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Ex6.xml" ContentType="application/vnd.ms-office.chartex+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a6362f86e193f0e7/Documents/Jobs-Resume/Projects/Statistics-Manufacturing Data/"/>
    </mc:Choice>
  </mc:AlternateContent>
  <xr:revisionPtr revIDLastSave="61" documentId="13_ncr:40009_{22F6A7C5-650D-40EB-BFC4-53DF869272E4}" xr6:coauthVersionLast="47" xr6:coauthVersionMax="47" xr10:uidLastSave="{DE0E5FF0-AB82-4F88-9C4F-4B4C4ECE1530}"/>
  <bookViews>
    <workbookView xWindow="-120" yWindow="-120" windowWidth="29040" windowHeight="15720" xr2:uid="{00000000-000D-0000-FFFF-FFFF00000000}"/>
  </bookViews>
  <sheets>
    <sheet name="Manufacturing Data" sheetId="1" r:id="rId1"/>
    <sheet name="Descriptive Statistics" sheetId="3" r:id="rId2"/>
    <sheet name="Confidence Intervals" sheetId="4" r:id="rId3"/>
    <sheet name="Hypothesis Testing" sheetId="5" r:id="rId4"/>
    <sheet name="Correlation" sheetId="6" r:id="rId5"/>
    <sheet name="Nonlinear Regression" sheetId="8" r:id="rId6"/>
    <sheet name="Data Dictionary" sheetId="2" r:id="rId7"/>
  </sheets>
  <definedNames>
    <definedName name="_xlnm._FilterDatabase" localSheetId="2" hidden="1">'Confidence Intervals'!$A$1:$A$3091</definedName>
    <definedName name="_xlnm._FilterDatabase" localSheetId="0" hidden="1">'Manufacturing Data'!$A$1:$F$3958</definedName>
    <definedName name="_xlchart.v1.0" hidden="1">'Manufacturing Data'!$A$1</definedName>
    <definedName name="_xlchart.v1.1" hidden="1">'Manufacturing Data'!$A$2:$A$3958</definedName>
    <definedName name="_xlchart.v1.2" hidden="1">'Manufacturing Data'!$B$1</definedName>
    <definedName name="_xlchart.v1.3" hidden="1">'Manufacturing Data'!$B$2:$B$3958</definedName>
    <definedName name="_xlchart.v1.4" hidden="1">'Manufacturing Data'!$C$1:$C$3958</definedName>
    <definedName name="_xlchart.v1.5" hidden="1">'Manufacturing Data'!$D$1:$D$3958</definedName>
    <definedName name="_xlchart.v1.6" hidden="1">'Manufacturing Data'!$E$1:$E$3958</definedName>
    <definedName name="_xlchart.v1.7" hidden="1">'Manufacturing Data'!$F$1:$F$3958</definedName>
    <definedName name="Quality">'Confidence Intervals'!$A$2:$A$3091</definedName>
    <definedName name="Quality2">'Hypothesis Testing'!$A$2:$A$3958</definedName>
    <definedName name="solver_adj" localSheetId="5" hidden="1">'Nonlinear Regression'!$L$2:$R$2</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2</definedName>
    <definedName name="solver_nod" localSheetId="5" hidden="1">2147483647</definedName>
    <definedName name="solver_num" localSheetId="5" hidden="1">0</definedName>
    <definedName name="solver_nwt" localSheetId="5" hidden="1">1</definedName>
    <definedName name="solver_opt" localSheetId="5" hidden="1">'Nonlinear Regression'!$T$2</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s>
  <calcPr calcId="191029"/>
  <pivotCaches>
    <pivotCache cacheId="0" r:id="rId8"/>
  </pivotCaches>
</workbook>
</file>

<file path=xl/calcChain.xml><?xml version="1.0" encoding="utf-8"?>
<calcChain xmlns="http://schemas.openxmlformats.org/spreadsheetml/2006/main">
  <c r="D5" i="5" l="1"/>
  <c r="S31" i="8" l="1"/>
  <c r="H2" i="8"/>
  <c r="B3" i="8" l="1"/>
  <c r="C3" i="8"/>
  <c r="D3" i="8"/>
  <c r="E3" i="8"/>
  <c r="F3" i="8"/>
  <c r="B4" i="8"/>
  <c r="C4" i="8"/>
  <c r="D4" i="8"/>
  <c r="E4" i="8"/>
  <c r="F4" i="8"/>
  <c r="B5" i="8"/>
  <c r="C5" i="8"/>
  <c r="D5" i="8"/>
  <c r="E5" i="8"/>
  <c r="F5" i="8"/>
  <c r="B6" i="8"/>
  <c r="C6" i="8"/>
  <c r="D6" i="8"/>
  <c r="E6" i="8"/>
  <c r="F6" i="8"/>
  <c r="B7" i="8"/>
  <c r="C7" i="8"/>
  <c r="D7" i="8"/>
  <c r="E7" i="8"/>
  <c r="F7" i="8"/>
  <c r="B8" i="8"/>
  <c r="C8" i="8"/>
  <c r="D8" i="8"/>
  <c r="E8" i="8"/>
  <c r="F8" i="8"/>
  <c r="B9" i="8"/>
  <c r="C9" i="8"/>
  <c r="D9" i="8"/>
  <c r="E9" i="8"/>
  <c r="F9" i="8"/>
  <c r="B10" i="8"/>
  <c r="C10" i="8"/>
  <c r="D10" i="8"/>
  <c r="E10" i="8"/>
  <c r="F10" i="8"/>
  <c r="B11" i="8"/>
  <c r="C11" i="8"/>
  <c r="D11" i="8"/>
  <c r="E11" i="8"/>
  <c r="F11" i="8"/>
  <c r="B12" i="8"/>
  <c r="C12" i="8"/>
  <c r="D12" i="8"/>
  <c r="E12" i="8"/>
  <c r="F12" i="8"/>
  <c r="B13" i="8"/>
  <c r="C13" i="8"/>
  <c r="D13" i="8"/>
  <c r="E13" i="8"/>
  <c r="F13" i="8"/>
  <c r="B14" i="8"/>
  <c r="C14" i="8"/>
  <c r="D14" i="8"/>
  <c r="E14" i="8"/>
  <c r="F14" i="8"/>
  <c r="B15" i="8"/>
  <c r="C15" i="8"/>
  <c r="D15" i="8"/>
  <c r="E15" i="8"/>
  <c r="F15" i="8"/>
  <c r="B16" i="8"/>
  <c r="C16" i="8"/>
  <c r="D16" i="8"/>
  <c r="E16" i="8"/>
  <c r="F16" i="8"/>
  <c r="B17" i="8"/>
  <c r="C17" i="8"/>
  <c r="D17" i="8"/>
  <c r="E17" i="8"/>
  <c r="F17" i="8"/>
  <c r="B18" i="8"/>
  <c r="C18" i="8"/>
  <c r="D18" i="8"/>
  <c r="E18" i="8"/>
  <c r="F18" i="8"/>
  <c r="B19" i="8"/>
  <c r="C19" i="8"/>
  <c r="D19" i="8"/>
  <c r="E19" i="8"/>
  <c r="F19" i="8"/>
  <c r="B20" i="8"/>
  <c r="C20" i="8"/>
  <c r="D20" i="8"/>
  <c r="E20" i="8"/>
  <c r="F20" i="8"/>
  <c r="B21" i="8"/>
  <c r="C21" i="8"/>
  <c r="D21" i="8"/>
  <c r="E21" i="8"/>
  <c r="F21" i="8"/>
  <c r="B22" i="8"/>
  <c r="C22" i="8"/>
  <c r="D22" i="8"/>
  <c r="E22" i="8"/>
  <c r="F22" i="8"/>
  <c r="B23" i="8"/>
  <c r="C23" i="8"/>
  <c r="D23" i="8"/>
  <c r="E23" i="8"/>
  <c r="F23" i="8"/>
  <c r="B24" i="8"/>
  <c r="C24" i="8"/>
  <c r="D24" i="8"/>
  <c r="E24" i="8"/>
  <c r="F24" i="8"/>
  <c r="B25" i="8"/>
  <c r="C25" i="8"/>
  <c r="D25" i="8"/>
  <c r="E25" i="8"/>
  <c r="F25" i="8"/>
  <c r="B26" i="8"/>
  <c r="C26" i="8"/>
  <c r="D26" i="8"/>
  <c r="E26" i="8"/>
  <c r="F26" i="8"/>
  <c r="B27" i="8"/>
  <c r="C27" i="8"/>
  <c r="D27" i="8"/>
  <c r="E27" i="8"/>
  <c r="F27" i="8"/>
  <c r="B28" i="8"/>
  <c r="C28" i="8"/>
  <c r="D28" i="8"/>
  <c r="E28" i="8"/>
  <c r="F28" i="8"/>
  <c r="B29" i="8"/>
  <c r="C29" i="8"/>
  <c r="D29" i="8"/>
  <c r="E29" i="8"/>
  <c r="F29" i="8"/>
  <c r="B30" i="8"/>
  <c r="C30" i="8"/>
  <c r="D30" i="8"/>
  <c r="E30" i="8"/>
  <c r="F30" i="8"/>
  <c r="B31" i="8"/>
  <c r="C31" i="8"/>
  <c r="D31" i="8"/>
  <c r="E31" i="8"/>
  <c r="F31" i="8"/>
  <c r="B32" i="8"/>
  <c r="C32" i="8"/>
  <c r="D32" i="8"/>
  <c r="E32" i="8"/>
  <c r="F32" i="8"/>
  <c r="B33" i="8"/>
  <c r="C33" i="8"/>
  <c r="D33" i="8"/>
  <c r="E33" i="8"/>
  <c r="F33" i="8"/>
  <c r="B34" i="8"/>
  <c r="C34" i="8"/>
  <c r="D34" i="8"/>
  <c r="E34" i="8"/>
  <c r="F34" i="8"/>
  <c r="B35" i="8"/>
  <c r="C35" i="8"/>
  <c r="D35" i="8"/>
  <c r="E35" i="8"/>
  <c r="F35" i="8"/>
  <c r="B36" i="8"/>
  <c r="C36" i="8"/>
  <c r="D36" i="8"/>
  <c r="E36" i="8"/>
  <c r="F36" i="8"/>
  <c r="B37" i="8"/>
  <c r="C37" i="8"/>
  <c r="D37" i="8"/>
  <c r="E37" i="8"/>
  <c r="F37" i="8"/>
  <c r="B38" i="8"/>
  <c r="C38" i="8"/>
  <c r="D38" i="8"/>
  <c r="E38" i="8"/>
  <c r="F38" i="8"/>
  <c r="B39" i="8"/>
  <c r="C39" i="8"/>
  <c r="D39" i="8"/>
  <c r="E39" i="8"/>
  <c r="F39" i="8"/>
  <c r="B40" i="8"/>
  <c r="C40" i="8"/>
  <c r="D40" i="8"/>
  <c r="E40" i="8"/>
  <c r="F40" i="8"/>
  <c r="B41" i="8"/>
  <c r="C41" i="8"/>
  <c r="D41" i="8"/>
  <c r="E41" i="8"/>
  <c r="F41" i="8"/>
  <c r="B42" i="8"/>
  <c r="C42" i="8"/>
  <c r="D42" i="8"/>
  <c r="E42" i="8"/>
  <c r="F42" i="8"/>
  <c r="B43" i="8"/>
  <c r="C43" i="8"/>
  <c r="D43" i="8"/>
  <c r="E43" i="8"/>
  <c r="F43" i="8"/>
  <c r="B44" i="8"/>
  <c r="C44" i="8"/>
  <c r="D44" i="8"/>
  <c r="E44" i="8"/>
  <c r="F44" i="8"/>
  <c r="B45" i="8"/>
  <c r="C45" i="8"/>
  <c r="D45" i="8"/>
  <c r="E45" i="8"/>
  <c r="F45" i="8"/>
  <c r="B46" i="8"/>
  <c r="C46" i="8"/>
  <c r="D46" i="8"/>
  <c r="E46" i="8"/>
  <c r="F46" i="8"/>
  <c r="B47" i="8"/>
  <c r="C47" i="8"/>
  <c r="D47" i="8"/>
  <c r="E47" i="8"/>
  <c r="F47" i="8"/>
  <c r="B48" i="8"/>
  <c r="C48" i="8"/>
  <c r="D48" i="8"/>
  <c r="E48" i="8"/>
  <c r="F48" i="8"/>
  <c r="B49" i="8"/>
  <c r="C49" i="8"/>
  <c r="D49" i="8"/>
  <c r="E49" i="8"/>
  <c r="F49" i="8"/>
  <c r="B50" i="8"/>
  <c r="C50" i="8"/>
  <c r="D50" i="8"/>
  <c r="E50" i="8"/>
  <c r="F50" i="8"/>
  <c r="B51" i="8"/>
  <c r="C51" i="8"/>
  <c r="D51" i="8"/>
  <c r="E51" i="8"/>
  <c r="F51" i="8"/>
  <c r="B52" i="8"/>
  <c r="C52" i="8"/>
  <c r="D52" i="8"/>
  <c r="E52" i="8"/>
  <c r="F52" i="8"/>
  <c r="B53" i="8"/>
  <c r="C53" i="8"/>
  <c r="D53" i="8"/>
  <c r="E53" i="8"/>
  <c r="F53" i="8"/>
  <c r="B54" i="8"/>
  <c r="C54" i="8"/>
  <c r="D54" i="8"/>
  <c r="E54" i="8"/>
  <c r="F54" i="8"/>
  <c r="B55" i="8"/>
  <c r="C55" i="8"/>
  <c r="D55" i="8"/>
  <c r="E55" i="8"/>
  <c r="F55" i="8"/>
  <c r="B56" i="8"/>
  <c r="C56" i="8"/>
  <c r="D56" i="8"/>
  <c r="E56" i="8"/>
  <c r="F56" i="8"/>
  <c r="B57" i="8"/>
  <c r="C57" i="8"/>
  <c r="D57" i="8"/>
  <c r="E57" i="8"/>
  <c r="F57" i="8"/>
  <c r="B58" i="8"/>
  <c r="C58" i="8"/>
  <c r="D58" i="8"/>
  <c r="E58" i="8"/>
  <c r="F58" i="8"/>
  <c r="B59" i="8"/>
  <c r="C59" i="8"/>
  <c r="D59" i="8"/>
  <c r="E59" i="8"/>
  <c r="F59" i="8"/>
  <c r="B60" i="8"/>
  <c r="C60" i="8"/>
  <c r="D60" i="8"/>
  <c r="E60" i="8"/>
  <c r="F60" i="8"/>
  <c r="B61" i="8"/>
  <c r="C61" i="8"/>
  <c r="D61" i="8"/>
  <c r="E61" i="8"/>
  <c r="F61" i="8"/>
  <c r="B62" i="8"/>
  <c r="C62" i="8"/>
  <c r="D62" i="8"/>
  <c r="E62" i="8"/>
  <c r="F62" i="8"/>
  <c r="B63" i="8"/>
  <c r="C63" i="8"/>
  <c r="D63" i="8"/>
  <c r="E63" i="8"/>
  <c r="F63" i="8"/>
  <c r="B64" i="8"/>
  <c r="C64" i="8"/>
  <c r="D64" i="8"/>
  <c r="E64" i="8"/>
  <c r="F64" i="8"/>
  <c r="B65" i="8"/>
  <c r="C65" i="8"/>
  <c r="D65" i="8"/>
  <c r="E65" i="8"/>
  <c r="F65" i="8"/>
  <c r="B66" i="8"/>
  <c r="C66" i="8"/>
  <c r="D66" i="8"/>
  <c r="E66" i="8"/>
  <c r="F66" i="8"/>
  <c r="B67" i="8"/>
  <c r="C67" i="8"/>
  <c r="D67" i="8"/>
  <c r="E67" i="8"/>
  <c r="F67" i="8"/>
  <c r="B68" i="8"/>
  <c r="C68" i="8"/>
  <c r="D68" i="8"/>
  <c r="E68" i="8"/>
  <c r="F68" i="8"/>
  <c r="B69" i="8"/>
  <c r="C69" i="8"/>
  <c r="D69" i="8"/>
  <c r="E69" i="8"/>
  <c r="F69" i="8"/>
  <c r="B70" i="8"/>
  <c r="C70" i="8"/>
  <c r="D70" i="8"/>
  <c r="E70" i="8"/>
  <c r="F70" i="8"/>
  <c r="B71" i="8"/>
  <c r="C71" i="8"/>
  <c r="D71" i="8"/>
  <c r="E71" i="8"/>
  <c r="F71" i="8"/>
  <c r="B72" i="8"/>
  <c r="C72" i="8"/>
  <c r="D72" i="8"/>
  <c r="E72" i="8"/>
  <c r="F72" i="8"/>
  <c r="B73" i="8"/>
  <c r="C73" i="8"/>
  <c r="D73" i="8"/>
  <c r="E73" i="8"/>
  <c r="F73" i="8"/>
  <c r="B74" i="8"/>
  <c r="C74" i="8"/>
  <c r="D74" i="8"/>
  <c r="E74" i="8"/>
  <c r="F74" i="8"/>
  <c r="B75" i="8"/>
  <c r="C75" i="8"/>
  <c r="D75" i="8"/>
  <c r="E75" i="8"/>
  <c r="F75" i="8"/>
  <c r="B76" i="8"/>
  <c r="C76" i="8"/>
  <c r="D76" i="8"/>
  <c r="E76" i="8"/>
  <c r="F76" i="8"/>
  <c r="B77" i="8"/>
  <c r="C77" i="8"/>
  <c r="D77" i="8"/>
  <c r="E77" i="8"/>
  <c r="F77" i="8"/>
  <c r="B78" i="8"/>
  <c r="C78" i="8"/>
  <c r="D78" i="8"/>
  <c r="E78" i="8"/>
  <c r="F78" i="8"/>
  <c r="B79" i="8"/>
  <c r="C79" i="8"/>
  <c r="D79" i="8"/>
  <c r="E79" i="8"/>
  <c r="F79" i="8"/>
  <c r="B80" i="8"/>
  <c r="C80" i="8"/>
  <c r="D80" i="8"/>
  <c r="E80" i="8"/>
  <c r="F80" i="8"/>
  <c r="B81" i="8"/>
  <c r="C81" i="8"/>
  <c r="D81" i="8"/>
  <c r="E81" i="8"/>
  <c r="F81" i="8"/>
  <c r="B82" i="8"/>
  <c r="C82" i="8"/>
  <c r="D82" i="8"/>
  <c r="E82" i="8"/>
  <c r="F82" i="8"/>
  <c r="B83" i="8"/>
  <c r="C83" i="8"/>
  <c r="D83" i="8"/>
  <c r="E83" i="8"/>
  <c r="F83" i="8"/>
  <c r="B84" i="8"/>
  <c r="C84" i="8"/>
  <c r="D84" i="8"/>
  <c r="E84" i="8"/>
  <c r="F84" i="8"/>
  <c r="B85" i="8"/>
  <c r="C85" i="8"/>
  <c r="D85" i="8"/>
  <c r="E85" i="8"/>
  <c r="F85" i="8"/>
  <c r="B86" i="8"/>
  <c r="C86" i="8"/>
  <c r="D86" i="8"/>
  <c r="E86" i="8"/>
  <c r="F86" i="8"/>
  <c r="B87" i="8"/>
  <c r="C87" i="8"/>
  <c r="D87" i="8"/>
  <c r="E87" i="8"/>
  <c r="F87" i="8"/>
  <c r="B88" i="8"/>
  <c r="C88" i="8"/>
  <c r="D88" i="8"/>
  <c r="E88" i="8"/>
  <c r="F88" i="8"/>
  <c r="B89" i="8"/>
  <c r="C89" i="8"/>
  <c r="D89" i="8"/>
  <c r="E89" i="8"/>
  <c r="F89" i="8"/>
  <c r="B90" i="8"/>
  <c r="C90" i="8"/>
  <c r="D90" i="8"/>
  <c r="E90" i="8"/>
  <c r="F90" i="8"/>
  <c r="B91" i="8"/>
  <c r="C91" i="8"/>
  <c r="D91" i="8"/>
  <c r="E91" i="8"/>
  <c r="F91" i="8"/>
  <c r="B92" i="8"/>
  <c r="C92" i="8"/>
  <c r="D92" i="8"/>
  <c r="E92" i="8"/>
  <c r="F92" i="8"/>
  <c r="B93" i="8"/>
  <c r="C93" i="8"/>
  <c r="D93" i="8"/>
  <c r="E93" i="8"/>
  <c r="F93" i="8"/>
  <c r="B94" i="8"/>
  <c r="C94" i="8"/>
  <c r="D94" i="8"/>
  <c r="E94" i="8"/>
  <c r="F94" i="8"/>
  <c r="B95" i="8"/>
  <c r="C95" i="8"/>
  <c r="D95" i="8"/>
  <c r="E95" i="8"/>
  <c r="F95" i="8"/>
  <c r="B96" i="8"/>
  <c r="C96" i="8"/>
  <c r="D96" i="8"/>
  <c r="E96" i="8"/>
  <c r="F96" i="8"/>
  <c r="B97" i="8"/>
  <c r="C97" i="8"/>
  <c r="D97" i="8"/>
  <c r="E97" i="8"/>
  <c r="F97" i="8"/>
  <c r="B98" i="8"/>
  <c r="C98" i="8"/>
  <c r="D98" i="8"/>
  <c r="E98" i="8"/>
  <c r="F98" i="8"/>
  <c r="B99" i="8"/>
  <c r="C99" i="8"/>
  <c r="D99" i="8"/>
  <c r="E99" i="8"/>
  <c r="F99" i="8"/>
  <c r="B100" i="8"/>
  <c r="C100" i="8"/>
  <c r="D100" i="8"/>
  <c r="E100" i="8"/>
  <c r="F100" i="8"/>
  <c r="B101" i="8"/>
  <c r="C101" i="8"/>
  <c r="D101" i="8"/>
  <c r="E101" i="8"/>
  <c r="F101" i="8"/>
  <c r="B102" i="8"/>
  <c r="C102" i="8"/>
  <c r="D102" i="8"/>
  <c r="E102" i="8"/>
  <c r="F102" i="8"/>
  <c r="B103" i="8"/>
  <c r="C103" i="8"/>
  <c r="D103" i="8"/>
  <c r="E103" i="8"/>
  <c r="F103" i="8"/>
  <c r="B104" i="8"/>
  <c r="C104" i="8"/>
  <c r="D104" i="8"/>
  <c r="E104" i="8"/>
  <c r="F104" i="8"/>
  <c r="B105" i="8"/>
  <c r="C105" i="8"/>
  <c r="D105" i="8"/>
  <c r="E105" i="8"/>
  <c r="F105" i="8"/>
  <c r="B106" i="8"/>
  <c r="C106" i="8"/>
  <c r="D106" i="8"/>
  <c r="E106" i="8"/>
  <c r="F106" i="8"/>
  <c r="B107" i="8"/>
  <c r="C107" i="8"/>
  <c r="D107" i="8"/>
  <c r="E107" i="8"/>
  <c r="F107" i="8"/>
  <c r="B108" i="8"/>
  <c r="C108" i="8"/>
  <c r="D108" i="8"/>
  <c r="E108" i="8"/>
  <c r="F108" i="8"/>
  <c r="B109" i="8"/>
  <c r="C109" i="8"/>
  <c r="D109" i="8"/>
  <c r="E109" i="8"/>
  <c r="F109" i="8"/>
  <c r="B110" i="8"/>
  <c r="C110" i="8"/>
  <c r="D110" i="8"/>
  <c r="E110" i="8"/>
  <c r="F110" i="8"/>
  <c r="B111" i="8"/>
  <c r="C111" i="8"/>
  <c r="D111" i="8"/>
  <c r="E111" i="8"/>
  <c r="F111" i="8"/>
  <c r="B112" i="8"/>
  <c r="C112" i="8"/>
  <c r="D112" i="8"/>
  <c r="E112" i="8"/>
  <c r="F112" i="8"/>
  <c r="B113" i="8"/>
  <c r="C113" i="8"/>
  <c r="D113" i="8"/>
  <c r="E113" i="8"/>
  <c r="F113" i="8"/>
  <c r="B114" i="8"/>
  <c r="C114" i="8"/>
  <c r="D114" i="8"/>
  <c r="E114" i="8"/>
  <c r="F114" i="8"/>
  <c r="B115" i="8"/>
  <c r="C115" i="8"/>
  <c r="D115" i="8"/>
  <c r="E115" i="8"/>
  <c r="F115" i="8"/>
  <c r="B116" i="8"/>
  <c r="C116" i="8"/>
  <c r="D116" i="8"/>
  <c r="E116" i="8"/>
  <c r="F116" i="8"/>
  <c r="B117" i="8"/>
  <c r="C117" i="8"/>
  <c r="D117" i="8"/>
  <c r="E117" i="8"/>
  <c r="F117" i="8"/>
  <c r="B118" i="8"/>
  <c r="C118" i="8"/>
  <c r="D118" i="8"/>
  <c r="E118" i="8"/>
  <c r="F118" i="8"/>
  <c r="B119" i="8"/>
  <c r="C119" i="8"/>
  <c r="D119" i="8"/>
  <c r="E119" i="8"/>
  <c r="F119" i="8"/>
  <c r="B120" i="8"/>
  <c r="C120" i="8"/>
  <c r="D120" i="8"/>
  <c r="E120" i="8"/>
  <c r="F120" i="8"/>
  <c r="B121" i="8"/>
  <c r="C121" i="8"/>
  <c r="D121" i="8"/>
  <c r="E121" i="8"/>
  <c r="F121" i="8"/>
  <c r="B122" i="8"/>
  <c r="C122" i="8"/>
  <c r="D122" i="8"/>
  <c r="E122" i="8"/>
  <c r="F122" i="8"/>
  <c r="B123" i="8"/>
  <c r="C123" i="8"/>
  <c r="D123" i="8"/>
  <c r="E123" i="8"/>
  <c r="F123" i="8"/>
  <c r="B124" i="8"/>
  <c r="C124" i="8"/>
  <c r="D124" i="8"/>
  <c r="E124" i="8"/>
  <c r="F124" i="8"/>
  <c r="B125" i="8"/>
  <c r="C125" i="8"/>
  <c r="D125" i="8"/>
  <c r="E125" i="8"/>
  <c r="F125" i="8"/>
  <c r="B126" i="8"/>
  <c r="C126" i="8"/>
  <c r="D126" i="8"/>
  <c r="E126" i="8"/>
  <c r="F126" i="8"/>
  <c r="B127" i="8"/>
  <c r="C127" i="8"/>
  <c r="D127" i="8"/>
  <c r="E127" i="8"/>
  <c r="F127" i="8"/>
  <c r="B128" i="8"/>
  <c r="C128" i="8"/>
  <c r="D128" i="8"/>
  <c r="E128" i="8"/>
  <c r="F128" i="8"/>
  <c r="B129" i="8"/>
  <c r="C129" i="8"/>
  <c r="D129" i="8"/>
  <c r="E129" i="8"/>
  <c r="F129" i="8"/>
  <c r="B130" i="8"/>
  <c r="C130" i="8"/>
  <c r="D130" i="8"/>
  <c r="E130" i="8"/>
  <c r="F130" i="8"/>
  <c r="B131" i="8"/>
  <c r="C131" i="8"/>
  <c r="D131" i="8"/>
  <c r="E131" i="8"/>
  <c r="F131" i="8"/>
  <c r="B132" i="8"/>
  <c r="C132" i="8"/>
  <c r="D132" i="8"/>
  <c r="E132" i="8"/>
  <c r="F132" i="8"/>
  <c r="B133" i="8"/>
  <c r="C133" i="8"/>
  <c r="D133" i="8"/>
  <c r="E133" i="8"/>
  <c r="F133" i="8"/>
  <c r="B134" i="8"/>
  <c r="C134" i="8"/>
  <c r="D134" i="8"/>
  <c r="E134" i="8"/>
  <c r="F134" i="8"/>
  <c r="B135" i="8"/>
  <c r="C135" i="8"/>
  <c r="D135" i="8"/>
  <c r="E135" i="8"/>
  <c r="F135" i="8"/>
  <c r="B136" i="8"/>
  <c r="C136" i="8"/>
  <c r="D136" i="8"/>
  <c r="E136" i="8"/>
  <c r="F136" i="8"/>
  <c r="B137" i="8"/>
  <c r="C137" i="8"/>
  <c r="D137" i="8"/>
  <c r="E137" i="8"/>
  <c r="F137" i="8"/>
  <c r="B138" i="8"/>
  <c r="C138" i="8"/>
  <c r="D138" i="8"/>
  <c r="E138" i="8"/>
  <c r="F138" i="8"/>
  <c r="B139" i="8"/>
  <c r="C139" i="8"/>
  <c r="D139" i="8"/>
  <c r="E139" i="8"/>
  <c r="F139" i="8"/>
  <c r="B140" i="8"/>
  <c r="C140" i="8"/>
  <c r="D140" i="8"/>
  <c r="E140" i="8"/>
  <c r="F140" i="8"/>
  <c r="B141" i="8"/>
  <c r="C141" i="8"/>
  <c r="D141" i="8"/>
  <c r="E141" i="8"/>
  <c r="F141" i="8"/>
  <c r="B142" i="8"/>
  <c r="C142" i="8"/>
  <c r="D142" i="8"/>
  <c r="E142" i="8"/>
  <c r="F142" i="8"/>
  <c r="B143" i="8"/>
  <c r="C143" i="8"/>
  <c r="D143" i="8"/>
  <c r="E143" i="8"/>
  <c r="F143" i="8"/>
  <c r="B144" i="8"/>
  <c r="C144" i="8"/>
  <c r="D144" i="8"/>
  <c r="E144" i="8"/>
  <c r="F144" i="8"/>
  <c r="B145" i="8"/>
  <c r="C145" i="8"/>
  <c r="D145" i="8"/>
  <c r="E145" i="8"/>
  <c r="F145" i="8"/>
  <c r="B146" i="8"/>
  <c r="C146" i="8"/>
  <c r="D146" i="8"/>
  <c r="E146" i="8"/>
  <c r="F146" i="8"/>
  <c r="B147" i="8"/>
  <c r="C147" i="8"/>
  <c r="D147" i="8"/>
  <c r="E147" i="8"/>
  <c r="F147" i="8"/>
  <c r="B148" i="8"/>
  <c r="C148" i="8"/>
  <c r="D148" i="8"/>
  <c r="E148" i="8"/>
  <c r="F148" i="8"/>
  <c r="B149" i="8"/>
  <c r="C149" i="8"/>
  <c r="D149" i="8"/>
  <c r="E149" i="8"/>
  <c r="F149" i="8"/>
  <c r="B150" i="8"/>
  <c r="C150" i="8"/>
  <c r="D150" i="8"/>
  <c r="E150" i="8"/>
  <c r="F150" i="8"/>
  <c r="B151" i="8"/>
  <c r="C151" i="8"/>
  <c r="D151" i="8"/>
  <c r="E151" i="8"/>
  <c r="F151" i="8"/>
  <c r="B152" i="8"/>
  <c r="C152" i="8"/>
  <c r="D152" i="8"/>
  <c r="E152" i="8"/>
  <c r="F152" i="8"/>
  <c r="B153" i="8"/>
  <c r="C153" i="8"/>
  <c r="D153" i="8"/>
  <c r="E153" i="8"/>
  <c r="F153" i="8"/>
  <c r="B154" i="8"/>
  <c r="C154" i="8"/>
  <c r="D154" i="8"/>
  <c r="E154" i="8"/>
  <c r="F154" i="8"/>
  <c r="B155" i="8"/>
  <c r="C155" i="8"/>
  <c r="D155" i="8"/>
  <c r="E155" i="8"/>
  <c r="F155" i="8"/>
  <c r="B156" i="8"/>
  <c r="C156" i="8"/>
  <c r="D156" i="8"/>
  <c r="E156" i="8"/>
  <c r="F156" i="8"/>
  <c r="B157" i="8"/>
  <c r="C157" i="8"/>
  <c r="D157" i="8"/>
  <c r="E157" i="8"/>
  <c r="F157" i="8"/>
  <c r="B158" i="8"/>
  <c r="C158" i="8"/>
  <c r="D158" i="8"/>
  <c r="E158" i="8"/>
  <c r="F158" i="8"/>
  <c r="B159" i="8"/>
  <c r="C159" i="8"/>
  <c r="D159" i="8"/>
  <c r="E159" i="8"/>
  <c r="F159" i="8"/>
  <c r="B160" i="8"/>
  <c r="C160" i="8"/>
  <c r="D160" i="8"/>
  <c r="E160" i="8"/>
  <c r="F160" i="8"/>
  <c r="B161" i="8"/>
  <c r="C161" i="8"/>
  <c r="D161" i="8"/>
  <c r="E161" i="8"/>
  <c r="F161" i="8"/>
  <c r="B162" i="8"/>
  <c r="C162" i="8"/>
  <c r="D162" i="8"/>
  <c r="E162" i="8"/>
  <c r="F162" i="8"/>
  <c r="B163" i="8"/>
  <c r="C163" i="8"/>
  <c r="D163" i="8"/>
  <c r="E163" i="8"/>
  <c r="F163" i="8"/>
  <c r="B164" i="8"/>
  <c r="C164" i="8"/>
  <c r="D164" i="8"/>
  <c r="E164" i="8"/>
  <c r="F164" i="8"/>
  <c r="B165" i="8"/>
  <c r="C165" i="8"/>
  <c r="D165" i="8"/>
  <c r="E165" i="8"/>
  <c r="F165" i="8"/>
  <c r="B166" i="8"/>
  <c r="C166" i="8"/>
  <c r="D166" i="8"/>
  <c r="E166" i="8"/>
  <c r="F166" i="8"/>
  <c r="B167" i="8"/>
  <c r="C167" i="8"/>
  <c r="D167" i="8"/>
  <c r="E167" i="8"/>
  <c r="F167" i="8"/>
  <c r="B168" i="8"/>
  <c r="C168" i="8"/>
  <c r="D168" i="8"/>
  <c r="E168" i="8"/>
  <c r="F168" i="8"/>
  <c r="B169" i="8"/>
  <c r="C169" i="8"/>
  <c r="D169" i="8"/>
  <c r="E169" i="8"/>
  <c r="F169" i="8"/>
  <c r="B170" i="8"/>
  <c r="C170" i="8"/>
  <c r="D170" i="8"/>
  <c r="E170" i="8"/>
  <c r="F170" i="8"/>
  <c r="B171" i="8"/>
  <c r="C171" i="8"/>
  <c r="D171" i="8"/>
  <c r="E171" i="8"/>
  <c r="F171" i="8"/>
  <c r="B172" i="8"/>
  <c r="C172" i="8"/>
  <c r="D172" i="8"/>
  <c r="E172" i="8"/>
  <c r="F172" i="8"/>
  <c r="B173" i="8"/>
  <c r="C173" i="8"/>
  <c r="D173" i="8"/>
  <c r="E173" i="8"/>
  <c r="F173" i="8"/>
  <c r="B174" i="8"/>
  <c r="C174" i="8"/>
  <c r="D174" i="8"/>
  <c r="E174" i="8"/>
  <c r="F174" i="8"/>
  <c r="B175" i="8"/>
  <c r="C175" i="8"/>
  <c r="D175" i="8"/>
  <c r="E175" i="8"/>
  <c r="F175" i="8"/>
  <c r="B176" i="8"/>
  <c r="C176" i="8"/>
  <c r="D176" i="8"/>
  <c r="E176" i="8"/>
  <c r="F176" i="8"/>
  <c r="B177" i="8"/>
  <c r="C177" i="8"/>
  <c r="D177" i="8"/>
  <c r="E177" i="8"/>
  <c r="F177" i="8"/>
  <c r="B178" i="8"/>
  <c r="C178" i="8"/>
  <c r="D178" i="8"/>
  <c r="E178" i="8"/>
  <c r="F178" i="8"/>
  <c r="B179" i="8"/>
  <c r="C179" i="8"/>
  <c r="D179" i="8"/>
  <c r="E179" i="8"/>
  <c r="F179" i="8"/>
  <c r="B180" i="8"/>
  <c r="C180" i="8"/>
  <c r="D180" i="8"/>
  <c r="E180" i="8"/>
  <c r="F180" i="8"/>
  <c r="B181" i="8"/>
  <c r="C181" i="8"/>
  <c r="D181" i="8"/>
  <c r="E181" i="8"/>
  <c r="F181" i="8"/>
  <c r="B182" i="8"/>
  <c r="C182" i="8"/>
  <c r="D182" i="8"/>
  <c r="E182" i="8"/>
  <c r="F182" i="8"/>
  <c r="B183" i="8"/>
  <c r="C183" i="8"/>
  <c r="D183" i="8"/>
  <c r="E183" i="8"/>
  <c r="F183" i="8"/>
  <c r="B184" i="8"/>
  <c r="C184" i="8"/>
  <c r="D184" i="8"/>
  <c r="E184" i="8"/>
  <c r="F184" i="8"/>
  <c r="B185" i="8"/>
  <c r="C185" i="8"/>
  <c r="D185" i="8"/>
  <c r="E185" i="8"/>
  <c r="F185" i="8"/>
  <c r="B186" i="8"/>
  <c r="C186" i="8"/>
  <c r="D186" i="8"/>
  <c r="E186" i="8"/>
  <c r="F186" i="8"/>
  <c r="B187" i="8"/>
  <c r="C187" i="8"/>
  <c r="D187" i="8"/>
  <c r="E187" i="8"/>
  <c r="F187" i="8"/>
  <c r="B188" i="8"/>
  <c r="C188" i="8"/>
  <c r="D188" i="8"/>
  <c r="E188" i="8"/>
  <c r="F188" i="8"/>
  <c r="B189" i="8"/>
  <c r="C189" i="8"/>
  <c r="D189" i="8"/>
  <c r="E189" i="8"/>
  <c r="F189" i="8"/>
  <c r="B190" i="8"/>
  <c r="C190" i="8"/>
  <c r="D190" i="8"/>
  <c r="E190" i="8"/>
  <c r="F190" i="8"/>
  <c r="B191" i="8"/>
  <c r="C191" i="8"/>
  <c r="D191" i="8"/>
  <c r="E191" i="8"/>
  <c r="F191" i="8"/>
  <c r="B192" i="8"/>
  <c r="C192" i="8"/>
  <c r="D192" i="8"/>
  <c r="E192" i="8"/>
  <c r="F192" i="8"/>
  <c r="B193" i="8"/>
  <c r="C193" i="8"/>
  <c r="D193" i="8"/>
  <c r="E193" i="8"/>
  <c r="F193" i="8"/>
  <c r="B194" i="8"/>
  <c r="C194" i="8"/>
  <c r="D194" i="8"/>
  <c r="E194" i="8"/>
  <c r="F194" i="8"/>
  <c r="B195" i="8"/>
  <c r="C195" i="8"/>
  <c r="D195" i="8"/>
  <c r="E195" i="8"/>
  <c r="F195" i="8"/>
  <c r="B196" i="8"/>
  <c r="C196" i="8"/>
  <c r="D196" i="8"/>
  <c r="E196" i="8"/>
  <c r="F196" i="8"/>
  <c r="B197" i="8"/>
  <c r="C197" i="8"/>
  <c r="D197" i="8"/>
  <c r="E197" i="8"/>
  <c r="F197" i="8"/>
  <c r="B198" i="8"/>
  <c r="C198" i="8"/>
  <c r="D198" i="8"/>
  <c r="E198" i="8"/>
  <c r="F198" i="8"/>
  <c r="B199" i="8"/>
  <c r="C199" i="8"/>
  <c r="D199" i="8"/>
  <c r="E199" i="8"/>
  <c r="F199" i="8"/>
  <c r="B200" i="8"/>
  <c r="C200" i="8"/>
  <c r="D200" i="8"/>
  <c r="E200" i="8"/>
  <c r="F200" i="8"/>
  <c r="B201" i="8"/>
  <c r="C201" i="8"/>
  <c r="D201" i="8"/>
  <c r="E201" i="8"/>
  <c r="F201" i="8"/>
  <c r="B202" i="8"/>
  <c r="C202" i="8"/>
  <c r="D202" i="8"/>
  <c r="E202" i="8"/>
  <c r="F202" i="8"/>
  <c r="B203" i="8"/>
  <c r="C203" i="8"/>
  <c r="D203" i="8"/>
  <c r="E203" i="8"/>
  <c r="F203" i="8"/>
  <c r="B204" i="8"/>
  <c r="C204" i="8"/>
  <c r="D204" i="8"/>
  <c r="E204" i="8"/>
  <c r="F204" i="8"/>
  <c r="B205" i="8"/>
  <c r="C205" i="8"/>
  <c r="D205" i="8"/>
  <c r="E205" i="8"/>
  <c r="F205" i="8"/>
  <c r="B206" i="8"/>
  <c r="C206" i="8"/>
  <c r="D206" i="8"/>
  <c r="E206" i="8"/>
  <c r="F206" i="8"/>
  <c r="B207" i="8"/>
  <c r="C207" i="8"/>
  <c r="D207" i="8"/>
  <c r="E207" i="8"/>
  <c r="F207" i="8"/>
  <c r="B208" i="8"/>
  <c r="C208" i="8"/>
  <c r="D208" i="8"/>
  <c r="E208" i="8"/>
  <c r="F208" i="8"/>
  <c r="B209" i="8"/>
  <c r="C209" i="8"/>
  <c r="D209" i="8"/>
  <c r="E209" i="8"/>
  <c r="F209" i="8"/>
  <c r="B210" i="8"/>
  <c r="C210" i="8"/>
  <c r="D210" i="8"/>
  <c r="E210" i="8"/>
  <c r="F210" i="8"/>
  <c r="B211" i="8"/>
  <c r="C211" i="8"/>
  <c r="D211" i="8"/>
  <c r="E211" i="8"/>
  <c r="F211" i="8"/>
  <c r="B212" i="8"/>
  <c r="C212" i="8"/>
  <c r="D212" i="8"/>
  <c r="E212" i="8"/>
  <c r="F212" i="8"/>
  <c r="B213" i="8"/>
  <c r="C213" i="8"/>
  <c r="D213" i="8"/>
  <c r="E213" i="8"/>
  <c r="F213" i="8"/>
  <c r="B214" i="8"/>
  <c r="C214" i="8"/>
  <c r="D214" i="8"/>
  <c r="E214" i="8"/>
  <c r="F214" i="8"/>
  <c r="B215" i="8"/>
  <c r="C215" i="8"/>
  <c r="D215" i="8"/>
  <c r="E215" i="8"/>
  <c r="F215" i="8"/>
  <c r="B216" i="8"/>
  <c r="C216" i="8"/>
  <c r="D216" i="8"/>
  <c r="E216" i="8"/>
  <c r="F216" i="8"/>
  <c r="B217" i="8"/>
  <c r="C217" i="8"/>
  <c r="D217" i="8"/>
  <c r="E217" i="8"/>
  <c r="F217" i="8"/>
  <c r="B218" i="8"/>
  <c r="C218" i="8"/>
  <c r="D218" i="8"/>
  <c r="E218" i="8"/>
  <c r="F218" i="8"/>
  <c r="B219" i="8"/>
  <c r="C219" i="8"/>
  <c r="D219" i="8"/>
  <c r="E219" i="8"/>
  <c r="F219" i="8"/>
  <c r="B220" i="8"/>
  <c r="C220" i="8"/>
  <c r="D220" i="8"/>
  <c r="E220" i="8"/>
  <c r="F220" i="8"/>
  <c r="B221" i="8"/>
  <c r="C221" i="8"/>
  <c r="D221" i="8"/>
  <c r="E221" i="8"/>
  <c r="F221" i="8"/>
  <c r="B222" i="8"/>
  <c r="C222" i="8"/>
  <c r="D222" i="8"/>
  <c r="E222" i="8"/>
  <c r="F222" i="8"/>
  <c r="B223" i="8"/>
  <c r="C223" i="8"/>
  <c r="D223" i="8"/>
  <c r="E223" i="8"/>
  <c r="F223" i="8"/>
  <c r="B224" i="8"/>
  <c r="C224" i="8"/>
  <c r="D224" i="8"/>
  <c r="E224" i="8"/>
  <c r="F224" i="8"/>
  <c r="B225" i="8"/>
  <c r="C225" i="8"/>
  <c r="D225" i="8"/>
  <c r="E225" i="8"/>
  <c r="F225" i="8"/>
  <c r="B226" i="8"/>
  <c r="C226" i="8"/>
  <c r="D226" i="8"/>
  <c r="E226" i="8"/>
  <c r="F226" i="8"/>
  <c r="B227" i="8"/>
  <c r="C227" i="8"/>
  <c r="D227" i="8"/>
  <c r="E227" i="8"/>
  <c r="F227" i="8"/>
  <c r="B228" i="8"/>
  <c r="C228" i="8"/>
  <c r="D228" i="8"/>
  <c r="E228" i="8"/>
  <c r="F228" i="8"/>
  <c r="B229" i="8"/>
  <c r="C229" i="8"/>
  <c r="D229" i="8"/>
  <c r="E229" i="8"/>
  <c r="F229" i="8"/>
  <c r="B230" i="8"/>
  <c r="C230" i="8"/>
  <c r="D230" i="8"/>
  <c r="E230" i="8"/>
  <c r="F230" i="8"/>
  <c r="B231" i="8"/>
  <c r="C231" i="8"/>
  <c r="D231" i="8"/>
  <c r="E231" i="8"/>
  <c r="F231" i="8"/>
  <c r="B232" i="8"/>
  <c r="C232" i="8"/>
  <c r="D232" i="8"/>
  <c r="E232" i="8"/>
  <c r="F232" i="8"/>
  <c r="B233" i="8"/>
  <c r="C233" i="8"/>
  <c r="D233" i="8"/>
  <c r="E233" i="8"/>
  <c r="F233" i="8"/>
  <c r="B234" i="8"/>
  <c r="C234" i="8"/>
  <c r="D234" i="8"/>
  <c r="E234" i="8"/>
  <c r="F234" i="8"/>
  <c r="B235" i="8"/>
  <c r="C235" i="8"/>
  <c r="D235" i="8"/>
  <c r="E235" i="8"/>
  <c r="F235" i="8"/>
  <c r="B236" i="8"/>
  <c r="C236" i="8"/>
  <c r="D236" i="8"/>
  <c r="E236" i="8"/>
  <c r="F236" i="8"/>
  <c r="B237" i="8"/>
  <c r="C237" i="8"/>
  <c r="D237" i="8"/>
  <c r="E237" i="8"/>
  <c r="F237" i="8"/>
  <c r="B238" i="8"/>
  <c r="C238" i="8"/>
  <c r="D238" i="8"/>
  <c r="E238" i="8"/>
  <c r="F238" i="8"/>
  <c r="B239" i="8"/>
  <c r="C239" i="8"/>
  <c r="D239" i="8"/>
  <c r="E239" i="8"/>
  <c r="F239" i="8"/>
  <c r="B240" i="8"/>
  <c r="C240" i="8"/>
  <c r="D240" i="8"/>
  <c r="E240" i="8"/>
  <c r="F240" i="8"/>
  <c r="B241" i="8"/>
  <c r="C241" i="8"/>
  <c r="D241" i="8"/>
  <c r="E241" i="8"/>
  <c r="F241" i="8"/>
  <c r="B242" i="8"/>
  <c r="C242" i="8"/>
  <c r="D242" i="8"/>
  <c r="E242" i="8"/>
  <c r="F242" i="8"/>
  <c r="B243" i="8"/>
  <c r="C243" i="8"/>
  <c r="D243" i="8"/>
  <c r="E243" i="8"/>
  <c r="F243" i="8"/>
  <c r="B244" i="8"/>
  <c r="C244" i="8"/>
  <c r="D244" i="8"/>
  <c r="E244" i="8"/>
  <c r="F244" i="8"/>
  <c r="B245" i="8"/>
  <c r="C245" i="8"/>
  <c r="D245" i="8"/>
  <c r="E245" i="8"/>
  <c r="F245" i="8"/>
  <c r="B246" i="8"/>
  <c r="C246" i="8"/>
  <c r="D246" i="8"/>
  <c r="E246" i="8"/>
  <c r="F246" i="8"/>
  <c r="B247" i="8"/>
  <c r="C247" i="8"/>
  <c r="D247" i="8"/>
  <c r="E247" i="8"/>
  <c r="F247" i="8"/>
  <c r="B248" i="8"/>
  <c r="C248" i="8"/>
  <c r="D248" i="8"/>
  <c r="E248" i="8"/>
  <c r="F248" i="8"/>
  <c r="B249" i="8"/>
  <c r="C249" i="8"/>
  <c r="D249" i="8"/>
  <c r="E249" i="8"/>
  <c r="F249" i="8"/>
  <c r="B250" i="8"/>
  <c r="C250" i="8"/>
  <c r="D250" i="8"/>
  <c r="E250" i="8"/>
  <c r="F250" i="8"/>
  <c r="B251" i="8"/>
  <c r="C251" i="8"/>
  <c r="D251" i="8"/>
  <c r="E251" i="8"/>
  <c r="F251" i="8"/>
  <c r="B252" i="8"/>
  <c r="C252" i="8"/>
  <c r="D252" i="8"/>
  <c r="E252" i="8"/>
  <c r="F252" i="8"/>
  <c r="B253" i="8"/>
  <c r="C253" i="8"/>
  <c r="D253" i="8"/>
  <c r="E253" i="8"/>
  <c r="F253" i="8"/>
  <c r="B254" i="8"/>
  <c r="C254" i="8"/>
  <c r="D254" i="8"/>
  <c r="E254" i="8"/>
  <c r="F254" i="8"/>
  <c r="B255" i="8"/>
  <c r="C255" i="8"/>
  <c r="D255" i="8"/>
  <c r="E255" i="8"/>
  <c r="F255" i="8"/>
  <c r="B256" i="8"/>
  <c r="C256" i="8"/>
  <c r="D256" i="8"/>
  <c r="E256" i="8"/>
  <c r="F256" i="8"/>
  <c r="B257" i="8"/>
  <c r="C257" i="8"/>
  <c r="D257" i="8"/>
  <c r="E257" i="8"/>
  <c r="F257" i="8"/>
  <c r="B258" i="8"/>
  <c r="C258" i="8"/>
  <c r="D258" i="8"/>
  <c r="E258" i="8"/>
  <c r="F258" i="8"/>
  <c r="B259" i="8"/>
  <c r="C259" i="8"/>
  <c r="D259" i="8"/>
  <c r="E259" i="8"/>
  <c r="F259" i="8"/>
  <c r="B260" i="8"/>
  <c r="C260" i="8"/>
  <c r="D260" i="8"/>
  <c r="E260" i="8"/>
  <c r="F260" i="8"/>
  <c r="B261" i="8"/>
  <c r="C261" i="8"/>
  <c r="D261" i="8"/>
  <c r="E261" i="8"/>
  <c r="F261" i="8"/>
  <c r="B262" i="8"/>
  <c r="C262" i="8"/>
  <c r="D262" i="8"/>
  <c r="E262" i="8"/>
  <c r="F262" i="8"/>
  <c r="B263" i="8"/>
  <c r="C263" i="8"/>
  <c r="D263" i="8"/>
  <c r="E263" i="8"/>
  <c r="F263" i="8"/>
  <c r="B264" i="8"/>
  <c r="C264" i="8"/>
  <c r="D264" i="8"/>
  <c r="E264" i="8"/>
  <c r="F264" i="8"/>
  <c r="B265" i="8"/>
  <c r="C265" i="8"/>
  <c r="D265" i="8"/>
  <c r="E265" i="8"/>
  <c r="F265" i="8"/>
  <c r="B266" i="8"/>
  <c r="C266" i="8"/>
  <c r="D266" i="8"/>
  <c r="E266" i="8"/>
  <c r="F266" i="8"/>
  <c r="B267" i="8"/>
  <c r="C267" i="8"/>
  <c r="D267" i="8"/>
  <c r="E267" i="8"/>
  <c r="F267" i="8"/>
  <c r="B268" i="8"/>
  <c r="C268" i="8"/>
  <c r="D268" i="8"/>
  <c r="E268" i="8"/>
  <c r="F268" i="8"/>
  <c r="B269" i="8"/>
  <c r="C269" i="8"/>
  <c r="D269" i="8"/>
  <c r="E269" i="8"/>
  <c r="F269" i="8"/>
  <c r="B270" i="8"/>
  <c r="C270" i="8"/>
  <c r="D270" i="8"/>
  <c r="E270" i="8"/>
  <c r="F270" i="8"/>
  <c r="B271" i="8"/>
  <c r="C271" i="8"/>
  <c r="D271" i="8"/>
  <c r="E271" i="8"/>
  <c r="F271" i="8"/>
  <c r="B272" i="8"/>
  <c r="C272" i="8"/>
  <c r="D272" i="8"/>
  <c r="E272" i="8"/>
  <c r="F272" i="8"/>
  <c r="B273" i="8"/>
  <c r="C273" i="8"/>
  <c r="D273" i="8"/>
  <c r="E273" i="8"/>
  <c r="F273" i="8"/>
  <c r="B274" i="8"/>
  <c r="C274" i="8"/>
  <c r="D274" i="8"/>
  <c r="E274" i="8"/>
  <c r="F274" i="8"/>
  <c r="B275" i="8"/>
  <c r="C275" i="8"/>
  <c r="D275" i="8"/>
  <c r="E275" i="8"/>
  <c r="F275" i="8"/>
  <c r="B276" i="8"/>
  <c r="C276" i="8"/>
  <c r="D276" i="8"/>
  <c r="E276" i="8"/>
  <c r="F276" i="8"/>
  <c r="B277" i="8"/>
  <c r="C277" i="8"/>
  <c r="D277" i="8"/>
  <c r="E277" i="8"/>
  <c r="F277" i="8"/>
  <c r="B278" i="8"/>
  <c r="C278" i="8"/>
  <c r="D278" i="8"/>
  <c r="E278" i="8"/>
  <c r="F278" i="8"/>
  <c r="B279" i="8"/>
  <c r="C279" i="8"/>
  <c r="D279" i="8"/>
  <c r="E279" i="8"/>
  <c r="F279" i="8"/>
  <c r="B280" i="8"/>
  <c r="C280" i="8"/>
  <c r="D280" i="8"/>
  <c r="E280" i="8"/>
  <c r="F280" i="8"/>
  <c r="B281" i="8"/>
  <c r="C281" i="8"/>
  <c r="D281" i="8"/>
  <c r="E281" i="8"/>
  <c r="F281" i="8"/>
  <c r="B282" i="8"/>
  <c r="C282" i="8"/>
  <c r="D282" i="8"/>
  <c r="E282" i="8"/>
  <c r="F282" i="8"/>
  <c r="B283" i="8"/>
  <c r="C283" i="8"/>
  <c r="D283" i="8"/>
  <c r="E283" i="8"/>
  <c r="F283" i="8"/>
  <c r="B284" i="8"/>
  <c r="C284" i="8"/>
  <c r="D284" i="8"/>
  <c r="E284" i="8"/>
  <c r="F284" i="8"/>
  <c r="B285" i="8"/>
  <c r="C285" i="8"/>
  <c r="D285" i="8"/>
  <c r="E285" i="8"/>
  <c r="F285" i="8"/>
  <c r="B286" i="8"/>
  <c r="C286" i="8"/>
  <c r="D286" i="8"/>
  <c r="E286" i="8"/>
  <c r="F286" i="8"/>
  <c r="B287" i="8"/>
  <c r="C287" i="8"/>
  <c r="D287" i="8"/>
  <c r="E287" i="8"/>
  <c r="F287" i="8"/>
  <c r="B288" i="8"/>
  <c r="C288" i="8"/>
  <c r="D288" i="8"/>
  <c r="E288" i="8"/>
  <c r="F288" i="8"/>
  <c r="B289" i="8"/>
  <c r="C289" i="8"/>
  <c r="D289" i="8"/>
  <c r="E289" i="8"/>
  <c r="F289" i="8"/>
  <c r="B290" i="8"/>
  <c r="C290" i="8"/>
  <c r="D290" i="8"/>
  <c r="E290" i="8"/>
  <c r="F290" i="8"/>
  <c r="B291" i="8"/>
  <c r="C291" i="8"/>
  <c r="D291" i="8"/>
  <c r="E291" i="8"/>
  <c r="F291" i="8"/>
  <c r="B292" i="8"/>
  <c r="C292" i="8"/>
  <c r="D292" i="8"/>
  <c r="E292" i="8"/>
  <c r="F292" i="8"/>
  <c r="B293" i="8"/>
  <c r="C293" i="8"/>
  <c r="D293" i="8"/>
  <c r="E293" i="8"/>
  <c r="F293" i="8"/>
  <c r="B294" i="8"/>
  <c r="C294" i="8"/>
  <c r="D294" i="8"/>
  <c r="E294" i="8"/>
  <c r="F294" i="8"/>
  <c r="B295" i="8"/>
  <c r="C295" i="8"/>
  <c r="D295" i="8"/>
  <c r="E295" i="8"/>
  <c r="F295" i="8"/>
  <c r="B296" i="8"/>
  <c r="C296" i="8"/>
  <c r="D296" i="8"/>
  <c r="E296" i="8"/>
  <c r="F296" i="8"/>
  <c r="B297" i="8"/>
  <c r="C297" i="8"/>
  <c r="D297" i="8"/>
  <c r="E297" i="8"/>
  <c r="F297" i="8"/>
  <c r="B298" i="8"/>
  <c r="C298" i="8"/>
  <c r="D298" i="8"/>
  <c r="E298" i="8"/>
  <c r="F298" i="8"/>
  <c r="B299" i="8"/>
  <c r="C299" i="8"/>
  <c r="D299" i="8"/>
  <c r="E299" i="8"/>
  <c r="F299" i="8"/>
  <c r="B300" i="8"/>
  <c r="C300" i="8"/>
  <c r="D300" i="8"/>
  <c r="E300" i="8"/>
  <c r="F300" i="8"/>
  <c r="B301" i="8"/>
  <c r="C301" i="8"/>
  <c r="D301" i="8"/>
  <c r="E301" i="8"/>
  <c r="F301" i="8"/>
  <c r="B302" i="8"/>
  <c r="C302" i="8"/>
  <c r="D302" i="8"/>
  <c r="E302" i="8"/>
  <c r="F302" i="8"/>
  <c r="B303" i="8"/>
  <c r="C303" i="8"/>
  <c r="D303" i="8"/>
  <c r="E303" i="8"/>
  <c r="F303" i="8"/>
  <c r="B304" i="8"/>
  <c r="C304" i="8"/>
  <c r="D304" i="8"/>
  <c r="E304" i="8"/>
  <c r="F304" i="8"/>
  <c r="B305" i="8"/>
  <c r="C305" i="8"/>
  <c r="D305" i="8"/>
  <c r="E305" i="8"/>
  <c r="F305" i="8"/>
  <c r="B306" i="8"/>
  <c r="C306" i="8"/>
  <c r="D306" i="8"/>
  <c r="E306" i="8"/>
  <c r="F306" i="8"/>
  <c r="B307" i="8"/>
  <c r="C307" i="8"/>
  <c r="D307" i="8"/>
  <c r="E307" i="8"/>
  <c r="F307" i="8"/>
  <c r="B308" i="8"/>
  <c r="C308" i="8"/>
  <c r="D308" i="8"/>
  <c r="E308" i="8"/>
  <c r="F308" i="8"/>
  <c r="B309" i="8"/>
  <c r="C309" i="8"/>
  <c r="D309" i="8"/>
  <c r="E309" i="8"/>
  <c r="F309" i="8"/>
  <c r="B310" i="8"/>
  <c r="C310" i="8"/>
  <c r="D310" i="8"/>
  <c r="E310" i="8"/>
  <c r="F310" i="8"/>
  <c r="B311" i="8"/>
  <c r="C311" i="8"/>
  <c r="D311" i="8"/>
  <c r="E311" i="8"/>
  <c r="F311" i="8"/>
  <c r="B312" i="8"/>
  <c r="C312" i="8"/>
  <c r="D312" i="8"/>
  <c r="E312" i="8"/>
  <c r="F312" i="8"/>
  <c r="B313" i="8"/>
  <c r="C313" i="8"/>
  <c r="D313" i="8"/>
  <c r="E313" i="8"/>
  <c r="F313" i="8"/>
  <c r="B314" i="8"/>
  <c r="C314" i="8"/>
  <c r="D314" i="8"/>
  <c r="E314" i="8"/>
  <c r="F314" i="8"/>
  <c r="B315" i="8"/>
  <c r="C315" i="8"/>
  <c r="D315" i="8"/>
  <c r="E315" i="8"/>
  <c r="F315" i="8"/>
  <c r="B316" i="8"/>
  <c r="C316" i="8"/>
  <c r="D316" i="8"/>
  <c r="E316" i="8"/>
  <c r="F316" i="8"/>
  <c r="B317" i="8"/>
  <c r="C317" i="8"/>
  <c r="D317" i="8"/>
  <c r="E317" i="8"/>
  <c r="F317" i="8"/>
  <c r="B318" i="8"/>
  <c r="C318" i="8"/>
  <c r="D318" i="8"/>
  <c r="E318" i="8"/>
  <c r="F318" i="8"/>
  <c r="B319" i="8"/>
  <c r="C319" i="8"/>
  <c r="D319" i="8"/>
  <c r="E319" i="8"/>
  <c r="F319" i="8"/>
  <c r="B320" i="8"/>
  <c r="C320" i="8"/>
  <c r="D320" i="8"/>
  <c r="E320" i="8"/>
  <c r="F320" i="8"/>
  <c r="B321" i="8"/>
  <c r="C321" i="8"/>
  <c r="D321" i="8"/>
  <c r="E321" i="8"/>
  <c r="F321" i="8"/>
  <c r="B322" i="8"/>
  <c r="C322" i="8"/>
  <c r="D322" i="8"/>
  <c r="E322" i="8"/>
  <c r="F322" i="8"/>
  <c r="B323" i="8"/>
  <c r="C323" i="8"/>
  <c r="D323" i="8"/>
  <c r="E323" i="8"/>
  <c r="F323" i="8"/>
  <c r="B324" i="8"/>
  <c r="C324" i="8"/>
  <c r="D324" i="8"/>
  <c r="E324" i="8"/>
  <c r="F324" i="8"/>
  <c r="B325" i="8"/>
  <c r="C325" i="8"/>
  <c r="D325" i="8"/>
  <c r="E325" i="8"/>
  <c r="F325" i="8"/>
  <c r="B326" i="8"/>
  <c r="C326" i="8"/>
  <c r="D326" i="8"/>
  <c r="E326" i="8"/>
  <c r="F326" i="8"/>
  <c r="B327" i="8"/>
  <c r="C327" i="8"/>
  <c r="D327" i="8"/>
  <c r="E327" i="8"/>
  <c r="F327" i="8"/>
  <c r="B328" i="8"/>
  <c r="C328" i="8"/>
  <c r="D328" i="8"/>
  <c r="E328" i="8"/>
  <c r="F328" i="8"/>
  <c r="B329" i="8"/>
  <c r="C329" i="8"/>
  <c r="D329" i="8"/>
  <c r="E329" i="8"/>
  <c r="F329" i="8"/>
  <c r="B330" i="8"/>
  <c r="C330" i="8"/>
  <c r="D330" i="8"/>
  <c r="E330" i="8"/>
  <c r="F330" i="8"/>
  <c r="B331" i="8"/>
  <c r="C331" i="8"/>
  <c r="D331" i="8"/>
  <c r="E331" i="8"/>
  <c r="F331" i="8"/>
  <c r="B332" i="8"/>
  <c r="C332" i="8"/>
  <c r="D332" i="8"/>
  <c r="E332" i="8"/>
  <c r="F332" i="8"/>
  <c r="B333" i="8"/>
  <c r="C333" i="8"/>
  <c r="D333" i="8"/>
  <c r="E333" i="8"/>
  <c r="F333" i="8"/>
  <c r="B334" i="8"/>
  <c r="C334" i="8"/>
  <c r="D334" i="8"/>
  <c r="E334" i="8"/>
  <c r="F334" i="8"/>
  <c r="B335" i="8"/>
  <c r="C335" i="8"/>
  <c r="D335" i="8"/>
  <c r="E335" i="8"/>
  <c r="F335" i="8"/>
  <c r="B336" i="8"/>
  <c r="C336" i="8"/>
  <c r="D336" i="8"/>
  <c r="E336" i="8"/>
  <c r="F336" i="8"/>
  <c r="B337" i="8"/>
  <c r="C337" i="8"/>
  <c r="D337" i="8"/>
  <c r="E337" i="8"/>
  <c r="F337" i="8"/>
  <c r="B338" i="8"/>
  <c r="C338" i="8"/>
  <c r="D338" i="8"/>
  <c r="E338" i="8"/>
  <c r="F338" i="8"/>
  <c r="B339" i="8"/>
  <c r="C339" i="8"/>
  <c r="D339" i="8"/>
  <c r="E339" i="8"/>
  <c r="F339" i="8"/>
  <c r="B340" i="8"/>
  <c r="C340" i="8"/>
  <c r="D340" i="8"/>
  <c r="E340" i="8"/>
  <c r="F340" i="8"/>
  <c r="B341" i="8"/>
  <c r="C341" i="8"/>
  <c r="D341" i="8"/>
  <c r="E341" i="8"/>
  <c r="F341" i="8"/>
  <c r="B342" i="8"/>
  <c r="C342" i="8"/>
  <c r="D342" i="8"/>
  <c r="E342" i="8"/>
  <c r="F342" i="8"/>
  <c r="B343" i="8"/>
  <c r="C343" i="8"/>
  <c r="D343" i="8"/>
  <c r="E343" i="8"/>
  <c r="F343" i="8"/>
  <c r="B344" i="8"/>
  <c r="C344" i="8"/>
  <c r="D344" i="8"/>
  <c r="E344" i="8"/>
  <c r="F344" i="8"/>
  <c r="B345" i="8"/>
  <c r="C345" i="8"/>
  <c r="D345" i="8"/>
  <c r="E345" i="8"/>
  <c r="F345" i="8"/>
  <c r="B346" i="8"/>
  <c r="C346" i="8"/>
  <c r="D346" i="8"/>
  <c r="E346" i="8"/>
  <c r="F346" i="8"/>
  <c r="B347" i="8"/>
  <c r="C347" i="8"/>
  <c r="D347" i="8"/>
  <c r="E347" i="8"/>
  <c r="F347" i="8"/>
  <c r="B348" i="8"/>
  <c r="C348" i="8"/>
  <c r="D348" i="8"/>
  <c r="E348" i="8"/>
  <c r="F348" i="8"/>
  <c r="B349" i="8"/>
  <c r="C349" i="8"/>
  <c r="D349" i="8"/>
  <c r="E349" i="8"/>
  <c r="F349" i="8"/>
  <c r="B350" i="8"/>
  <c r="C350" i="8"/>
  <c r="D350" i="8"/>
  <c r="E350" i="8"/>
  <c r="F350" i="8"/>
  <c r="B351" i="8"/>
  <c r="C351" i="8"/>
  <c r="D351" i="8"/>
  <c r="E351" i="8"/>
  <c r="F351" i="8"/>
  <c r="B352" i="8"/>
  <c r="C352" i="8"/>
  <c r="D352" i="8"/>
  <c r="E352" i="8"/>
  <c r="F352" i="8"/>
  <c r="B353" i="8"/>
  <c r="C353" i="8"/>
  <c r="D353" i="8"/>
  <c r="E353" i="8"/>
  <c r="F353" i="8"/>
  <c r="B354" i="8"/>
  <c r="C354" i="8"/>
  <c r="D354" i="8"/>
  <c r="E354" i="8"/>
  <c r="F354" i="8"/>
  <c r="B355" i="8"/>
  <c r="C355" i="8"/>
  <c r="D355" i="8"/>
  <c r="E355" i="8"/>
  <c r="F355" i="8"/>
  <c r="B356" i="8"/>
  <c r="C356" i="8"/>
  <c r="D356" i="8"/>
  <c r="E356" i="8"/>
  <c r="F356" i="8"/>
  <c r="B357" i="8"/>
  <c r="C357" i="8"/>
  <c r="D357" i="8"/>
  <c r="E357" i="8"/>
  <c r="F357" i="8"/>
  <c r="B358" i="8"/>
  <c r="C358" i="8"/>
  <c r="D358" i="8"/>
  <c r="E358" i="8"/>
  <c r="F358" i="8"/>
  <c r="B359" i="8"/>
  <c r="C359" i="8"/>
  <c r="D359" i="8"/>
  <c r="E359" i="8"/>
  <c r="F359" i="8"/>
  <c r="B360" i="8"/>
  <c r="C360" i="8"/>
  <c r="D360" i="8"/>
  <c r="E360" i="8"/>
  <c r="F360" i="8"/>
  <c r="B361" i="8"/>
  <c r="C361" i="8"/>
  <c r="D361" i="8"/>
  <c r="E361" i="8"/>
  <c r="F361" i="8"/>
  <c r="B362" i="8"/>
  <c r="C362" i="8"/>
  <c r="D362" i="8"/>
  <c r="E362" i="8"/>
  <c r="F362" i="8"/>
  <c r="B363" i="8"/>
  <c r="C363" i="8"/>
  <c r="D363" i="8"/>
  <c r="E363" i="8"/>
  <c r="F363" i="8"/>
  <c r="B364" i="8"/>
  <c r="C364" i="8"/>
  <c r="D364" i="8"/>
  <c r="E364" i="8"/>
  <c r="F364" i="8"/>
  <c r="B365" i="8"/>
  <c r="C365" i="8"/>
  <c r="D365" i="8"/>
  <c r="E365" i="8"/>
  <c r="F365" i="8"/>
  <c r="B366" i="8"/>
  <c r="C366" i="8"/>
  <c r="D366" i="8"/>
  <c r="E366" i="8"/>
  <c r="F366" i="8"/>
  <c r="B367" i="8"/>
  <c r="C367" i="8"/>
  <c r="D367" i="8"/>
  <c r="E367" i="8"/>
  <c r="F367" i="8"/>
  <c r="B368" i="8"/>
  <c r="C368" i="8"/>
  <c r="D368" i="8"/>
  <c r="E368" i="8"/>
  <c r="F368" i="8"/>
  <c r="B369" i="8"/>
  <c r="C369" i="8"/>
  <c r="D369" i="8"/>
  <c r="E369" i="8"/>
  <c r="F369" i="8"/>
  <c r="B370" i="8"/>
  <c r="C370" i="8"/>
  <c r="D370" i="8"/>
  <c r="E370" i="8"/>
  <c r="F370" i="8"/>
  <c r="B371" i="8"/>
  <c r="C371" i="8"/>
  <c r="D371" i="8"/>
  <c r="E371" i="8"/>
  <c r="F371" i="8"/>
  <c r="B372" i="8"/>
  <c r="C372" i="8"/>
  <c r="D372" i="8"/>
  <c r="E372" i="8"/>
  <c r="F372" i="8"/>
  <c r="B373" i="8"/>
  <c r="C373" i="8"/>
  <c r="D373" i="8"/>
  <c r="E373" i="8"/>
  <c r="F373" i="8"/>
  <c r="B374" i="8"/>
  <c r="C374" i="8"/>
  <c r="D374" i="8"/>
  <c r="E374" i="8"/>
  <c r="F374" i="8"/>
  <c r="B375" i="8"/>
  <c r="C375" i="8"/>
  <c r="D375" i="8"/>
  <c r="E375" i="8"/>
  <c r="F375" i="8"/>
  <c r="B376" i="8"/>
  <c r="C376" i="8"/>
  <c r="D376" i="8"/>
  <c r="E376" i="8"/>
  <c r="F376" i="8"/>
  <c r="B377" i="8"/>
  <c r="C377" i="8"/>
  <c r="D377" i="8"/>
  <c r="E377" i="8"/>
  <c r="F377" i="8"/>
  <c r="B378" i="8"/>
  <c r="C378" i="8"/>
  <c r="D378" i="8"/>
  <c r="E378" i="8"/>
  <c r="F378" i="8"/>
  <c r="B379" i="8"/>
  <c r="C379" i="8"/>
  <c r="D379" i="8"/>
  <c r="E379" i="8"/>
  <c r="F379" i="8"/>
  <c r="B380" i="8"/>
  <c r="C380" i="8"/>
  <c r="D380" i="8"/>
  <c r="E380" i="8"/>
  <c r="F380" i="8"/>
  <c r="B381" i="8"/>
  <c r="C381" i="8"/>
  <c r="D381" i="8"/>
  <c r="E381" i="8"/>
  <c r="F381" i="8"/>
  <c r="B382" i="8"/>
  <c r="C382" i="8"/>
  <c r="D382" i="8"/>
  <c r="E382" i="8"/>
  <c r="F382" i="8"/>
  <c r="B383" i="8"/>
  <c r="C383" i="8"/>
  <c r="D383" i="8"/>
  <c r="E383" i="8"/>
  <c r="F383" i="8"/>
  <c r="B384" i="8"/>
  <c r="C384" i="8"/>
  <c r="D384" i="8"/>
  <c r="E384" i="8"/>
  <c r="F384" i="8"/>
  <c r="B385" i="8"/>
  <c r="C385" i="8"/>
  <c r="D385" i="8"/>
  <c r="E385" i="8"/>
  <c r="F385" i="8"/>
  <c r="B386" i="8"/>
  <c r="C386" i="8"/>
  <c r="D386" i="8"/>
  <c r="E386" i="8"/>
  <c r="F386" i="8"/>
  <c r="B387" i="8"/>
  <c r="C387" i="8"/>
  <c r="D387" i="8"/>
  <c r="E387" i="8"/>
  <c r="F387" i="8"/>
  <c r="B388" i="8"/>
  <c r="C388" i="8"/>
  <c r="D388" i="8"/>
  <c r="E388" i="8"/>
  <c r="F388" i="8"/>
  <c r="B389" i="8"/>
  <c r="C389" i="8"/>
  <c r="D389" i="8"/>
  <c r="E389" i="8"/>
  <c r="F389" i="8"/>
  <c r="B390" i="8"/>
  <c r="C390" i="8"/>
  <c r="D390" i="8"/>
  <c r="E390" i="8"/>
  <c r="F390" i="8"/>
  <c r="B391" i="8"/>
  <c r="C391" i="8"/>
  <c r="D391" i="8"/>
  <c r="E391" i="8"/>
  <c r="F391" i="8"/>
  <c r="B392" i="8"/>
  <c r="C392" i="8"/>
  <c r="D392" i="8"/>
  <c r="E392" i="8"/>
  <c r="F392" i="8"/>
  <c r="B393" i="8"/>
  <c r="C393" i="8"/>
  <c r="D393" i="8"/>
  <c r="E393" i="8"/>
  <c r="F393" i="8"/>
  <c r="B394" i="8"/>
  <c r="C394" i="8"/>
  <c r="D394" i="8"/>
  <c r="E394" i="8"/>
  <c r="F394" i="8"/>
  <c r="B395" i="8"/>
  <c r="C395" i="8"/>
  <c r="D395" i="8"/>
  <c r="E395" i="8"/>
  <c r="F395" i="8"/>
  <c r="B396" i="8"/>
  <c r="C396" i="8"/>
  <c r="D396" i="8"/>
  <c r="E396" i="8"/>
  <c r="F396" i="8"/>
  <c r="B397" i="8"/>
  <c r="C397" i="8"/>
  <c r="D397" i="8"/>
  <c r="E397" i="8"/>
  <c r="F397" i="8"/>
  <c r="B398" i="8"/>
  <c r="C398" i="8"/>
  <c r="D398" i="8"/>
  <c r="E398" i="8"/>
  <c r="F398" i="8"/>
  <c r="B399" i="8"/>
  <c r="C399" i="8"/>
  <c r="D399" i="8"/>
  <c r="E399" i="8"/>
  <c r="F399" i="8"/>
  <c r="B400" i="8"/>
  <c r="C400" i="8"/>
  <c r="D400" i="8"/>
  <c r="E400" i="8"/>
  <c r="F400" i="8"/>
  <c r="B401" i="8"/>
  <c r="C401" i="8"/>
  <c r="D401" i="8"/>
  <c r="E401" i="8"/>
  <c r="F401" i="8"/>
  <c r="B402" i="8"/>
  <c r="C402" i="8"/>
  <c r="D402" i="8"/>
  <c r="E402" i="8"/>
  <c r="F402" i="8"/>
  <c r="B403" i="8"/>
  <c r="C403" i="8"/>
  <c r="D403" i="8"/>
  <c r="E403" i="8"/>
  <c r="F403" i="8"/>
  <c r="B404" i="8"/>
  <c r="C404" i="8"/>
  <c r="D404" i="8"/>
  <c r="E404" i="8"/>
  <c r="F404" i="8"/>
  <c r="B405" i="8"/>
  <c r="C405" i="8"/>
  <c r="D405" i="8"/>
  <c r="E405" i="8"/>
  <c r="F405" i="8"/>
  <c r="B406" i="8"/>
  <c r="C406" i="8"/>
  <c r="D406" i="8"/>
  <c r="E406" i="8"/>
  <c r="F406" i="8"/>
  <c r="B407" i="8"/>
  <c r="C407" i="8"/>
  <c r="D407" i="8"/>
  <c r="E407" i="8"/>
  <c r="F407" i="8"/>
  <c r="B408" i="8"/>
  <c r="C408" i="8"/>
  <c r="D408" i="8"/>
  <c r="E408" i="8"/>
  <c r="F408" i="8"/>
  <c r="B409" i="8"/>
  <c r="C409" i="8"/>
  <c r="D409" i="8"/>
  <c r="E409" i="8"/>
  <c r="F409" i="8"/>
  <c r="B410" i="8"/>
  <c r="C410" i="8"/>
  <c r="D410" i="8"/>
  <c r="E410" i="8"/>
  <c r="F410" i="8"/>
  <c r="B411" i="8"/>
  <c r="C411" i="8"/>
  <c r="D411" i="8"/>
  <c r="E411" i="8"/>
  <c r="F411" i="8"/>
  <c r="B412" i="8"/>
  <c r="C412" i="8"/>
  <c r="D412" i="8"/>
  <c r="E412" i="8"/>
  <c r="F412" i="8"/>
  <c r="B413" i="8"/>
  <c r="C413" i="8"/>
  <c r="D413" i="8"/>
  <c r="E413" i="8"/>
  <c r="F413" i="8"/>
  <c r="B414" i="8"/>
  <c r="C414" i="8"/>
  <c r="D414" i="8"/>
  <c r="E414" i="8"/>
  <c r="F414" i="8"/>
  <c r="B415" i="8"/>
  <c r="C415" i="8"/>
  <c r="D415" i="8"/>
  <c r="E415" i="8"/>
  <c r="F415" i="8"/>
  <c r="B416" i="8"/>
  <c r="C416" i="8"/>
  <c r="D416" i="8"/>
  <c r="E416" i="8"/>
  <c r="F416" i="8"/>
  <c r="B417" i="8"/>
  <c r="C417" i="8"/>
  <c r="D417" i="8"/>
  <c r="E417" i="8"/>
  <c r="F417" i="8"/>
  <c r="B418" i="8"/>
  <c r="C418" i="8"/>
  <c r="D418" i="8"/>
  <c r="E418" i="8"/>
  <c r="F418" i="8"/>
  <c r="B419" i="8"/>
  <c r="C419" i="8"/>
  <c r="D419" i="8"/>
  <c r="E419" i="8"/>
  <c r="F419" i="8"/>
  <c r="B420" i="8"/>
  <c r="C420" i="8"/>
  <c r="D420" i="8"/>
  <c r="E420" i="8"/>
  <c r="F420" i="8"/>
  <c r="B421" i="8"/>
  <c r="C421" i="8"/>
  <c r="D421" i="8"/>
  <c r="E421" i="8"/>
  <c r="F421" i="8"/>
  <c r="B422" i="8"/>
  <c r="C422" i="8"/>
  <c r="D422" i="8"/>
  <c r="E422" i="8"/>
  <c r="F422" i="8"/>
  <c r="B423" i="8"/>
  <c r="C423" i="8"/>
  <c r="D423" i="8"/>
  <c r="E423" i="8"/>
  <c r="F423" i="8"/>
  <c r="B424" i="8"/>
  <c r="C424" i="8"/>
  <c r="D424" i="8"/>
  <c r="E424" i="8"/>
  <c r="F424" i="8"/>
  <c r="B425" i="8"/>
  <c r="C425" i="8"/>
  <c r="D425" i="8"/>
  <c r="E425" i="8"/>
  <c r="F425" i="8"/>
  <c r="B426" i="8"/>
  <c r="C426" i="8"/>
  <c r="D426" i="8"/>
  <c r="E426" i="8"/>
  <c r="F426" i="8"/>
  <c r="B427" i="8"/>
  <c r="C427" i="8"/>
  <c r="D427" i="8"/>
  <c r="E427" i="8"/>
  <c r="F427" i="8"/>
  <c r="B428" i="8"/>
  <c r="C428" i="8"/>
  <c r="D428" i="8"/>
  <c r="E428" i="8"/>
  <c r="F428" i="8"/>
  <c r="B429" i="8"/>
  <c r="C429" i="8"/>
  <c r="D429" i="8"/>
  <c r="E429" i="8"/>
  <c r="F429" i="8"/>
  <c r="B430" i="8"/>
  <c r="C430" i="8"/>
  <c r="D430" i="8"/>
  <c r="E430" i="8"/>
  <c r="F430" i="8"/>
  <c r="B431" i="8"/>
  <c r="C431" i="8"/>
  <c r="D431" i="8"/>
  <c r="E431" i="8"/>
  <c r="F431" i="8"/>
  <c r="B432" i="8"/>
  <c r="C432" i="8"/>
  <c r="D432" i="8"/>
  <c r="E432" i="8"/>
  <c r="F432" i="8"/>
  <c r="B433" i="8"/>
  <c r="C433" i="8"/>
  <c r="D433" i="8"/>
  <c r="E433" i="8"/>
  <c r="F433" i="8"/>
  <c r="B434" i="8"/>
  <c r="C434" i="8"/>
  <c r="D434" i="8"/>
  <c r="E434" i="8"/>
  <c r="F434" i="8"/>
  <c r="B435" i="8"/>
  <c r="C435" i="8"/>
  <c r="D435" i="8"/>
  <c r="E435" i="8"/>
  <c r="F435" i="8"/>
  <c r="B436" i="8"/>
  <c r="C436" i="8"/>
  <c r="D436" i="8"/>
  <c r="E436" i="8"/>
  <c r="F436" i="8"/>
  <c r="B437" i="8"/>
  <c r="C437" i="8"/>
  <c r="D437" i="8"/>
  <c r="E437" i="8"/>
  <c r="F437" i="8"/>
  <c r="B438" i="8"/>
  <c r="C438" i="8"/>
  <c r="D438" i="8"/>
  <c r="E438" i="8"/>
  <c r="F438" i="8"/>
  <c r="B439" i="8"/>
  <c r="C439" i="8"/>
  <c r="D439" i="8"/>
  <c r="E439" i="8"/>
  <c r="F439" i="8"/>
  <c r="B440" i="8"/>
  <c r="C440" i="8"/>
  <c r="D440" i="8"/>
  <c r="E440" i="8"/>
  <c r="F440" i="8"/>
  <c r="B441" i="8"/>
  <c r="C441" i="8"/>
  <c r="D441" i="8"/>
  <c r="E441" i="8"/>
  <c r="F441" i="8"/>
  <c r="B442" i="8"/>
  <c r="C442" i="8"/>
  <c r="D442" i="8"/>
  <c r="E442" i="8"/>
  <c r="F442" i="8"/>
  <c r="B443" i="8"/>
  <c r="C443" i="8"/>
  <c r="D443" i="8"/>
  <c r="E443" i="8"/>
  <c r="F443" i="8"/>
  <c r="B444" i="8"/>
  <c r="C444" i="8"/>
  <c r="D444" i="8"/>
  <c r="E444" i="8"/>
  <c r="F444" i="8"/>
  <c r="B445" i="8"/>
  <c r="C445" i="8"/>
  <c r="D445" i="8"/>
  <c r="E445" i="8"/>
  <c r="F445" i="8"/>
  <c r="B446" i="8"/>
  <c r="C446" i="8"/>
  <c r="D446" i="8"/>
  <c r="E446" i="8"/>
  <c r="F446" i="8"/>
  <c r="B447" i="8"/>
  <c r="C447" i="8"/>
  <c r="D447" i="8"/>
  <c r="E447" i="8"/>
  <c r="F447" i="8"/>
  <c r="B448" i="8"/>
  <c r="C448" i="8"/>
  <c r="D448" i="8"/>
  <c r="E448" i="8"/>
  <c r="F448" i="8"/>
  <c r="B449" i="8"/>
  <c r="C449" i="8"/>
  <c r="D449" i="8"/>
  <c r="E449" i="8"/>
  <c r="F449" i="8"/>
  <c r="B450" i="8"/>
  <c r="C450" i="8"/>
  <c r="D450" i="8"/>
  <c r="E450" i="8"/>
  <c r="F450" i="8"/>
  <c r="B451" i="8"/>
  <c r="C451" i="8"/>
  <c r="D451" i="8"/>
  <c r="E451" i="8"/>
  <c r="F451" i="8"/>
  <c r="B452" i="8"/>
  <c r="C452" i="8"/>
  <c r="D452" i="8"/>
  <c r="E452" i="8"/>
  <c r="F452" i="8"/>
  <c r="B453" i="8"/>
  <c r="C453" i="8"/>
  <c r="D453" i="8"/>
  <c r="E453" i="8"/>
  <c r="F453" i="8"/>
  <c r="B454" i="8"/>
  <c r="C454" i="8"/>
  <c r="D454" i="8"/>
  <c r="E454" i="8"/>
  <c r="F454" i="8"/>
  <c r="B455" i="8"/>
  <c r="C455" i="8"/>
  <c r="D455" i="8"/>
  <c r="E455" i="8"/>
  <c r="F455" i="8"/>
  <c r="B456" i="8"/>
  <c r="C456" i="8"/>
  <c r="D456" i="8"/>
  <c r="E456" i="8"/>
  <c r="F456" i="8"/>
  <c r="B457" i="8"/>
  <c r="C457" i="8"/>
  <c r="D457" i="8"/>
  <c r="E457" i="8"/>
  <c r="F457" i="8"/>
  <c r="B458" i="8"/>
  <c r="C458" i="8"/>
  <c r="D458" i="8"/>
  <c r="E458" i="8"/>
  <c r="F458" i="8"/>
  <c r="B459" i="8"/>
  <c r="C459" i="8"/>
  <c r="D459" i="8"/>
  <c r="E459" i="8"/>
  <c r="F459" i="8"/>
  <c r="B460" i="8"/>
  <c r="C460" i="8"/>
  <c r="D460" i="8"/>
  <c r="E460" i="8"/>
  <c r="F460" i="8"/>
  <c r="B461" i="8"/>
  <c r="C461" i="8"/>
  <c r="D461" i="8"/>
  <c r="E461" i="8"/>
  <c r="F461" i="8"/>
  <c r="B462" i="8"/>
  <c r="C462" i="8"/>
  <c r="D462" i="8"/>
  <c r="E462" i="8"/>
  <c r="F462" i="8"/>
  <c r="B463" i="8"/>
  <c r="C463" i="8"/>
  <c r="D463" i="8"/>
  <c r="E463" i="8"/>
  <c r="F463" i="8"/>
  <c r="B464" i="8"/>
  <c r="C464" i="8"/>
  <c r="D464" i="8"/>
  <c r="E464" i="8"/>
  <c r="F464" i="8"/>
  <c r="B465" i="8"/>
  <c r="C465" i="8"/>
  <c r="D465" i="8"/>
  <c r="E465" i="8"/>
  <c r="F465" i="8"/>
  <c r="B466" i="8"/>
  <c r="C466" i="8"/>
  <c r="D466" i="8"/>
  <c r="E466" i="8"/>
  <c r="F466" i="8"/>
  <c r="B467" i="8"/>
  <c r="C467" i="8"/>
  <c r="D467" i="8"/>
  <c r="E467" i="8"/>
  <c r="F467" i="8"/>
  <c r="B468" i="8"/>
  <c r="C468" i="8"/>
  <c r="D468" i="8"/>
  <c r="E468" i="8"/>
  <c r="F468" i="8"/>
  <c r="B469" i="8"/>
  <c r="C469" i="8"/>
  <c r="D469" i="8"/>
  <c r="E469" i="8"/>
  <c r="F469" i="8"/>
  <c r="B470" i="8"/>
  <c r="C470" i="8"/>
  <c r="D470" i="8"/>
  <c r="E470" i="8"/>
  <c r="F470" i="8"/>
  <c r="B471" i="8"/>
  <c r="C471" i="8"/>
  <c r="D471" i="8"/>
  <c r="E471" i="8"/>
  <c r="F471" i="8"/>
  <c r="B472" i="8"/>
  <c r="C472" i="8"/>
  <c r="D472" i="8"/>
  <c r="E472" i="8"/>
  <c r="F472" i="8"/>
  <c r="B473" i="8"/>
  <c r="C473" i="8"/>
  <c r="D473" i="8"/>
  <c r="E473" i="8"/>
  <c r="F473" i="8"/>
  <c r="B474" i="8"/>
  <c r="C474" i="8"/>
  <c r="D474" i="8"/>
  <c r="E474" i="8"/>
  <c r="F474" i="8"/>
  <c r="B475" i="8"/>
  <c r="C475" i="8"/>
  <c r="D475" i="8"/>
  <c r="E475" i="8"/>
  <c r="F475" i="8"/>
  <c r="B476" i="8"/>
  <c r="C476" i="8"/>
  <c r="D476" i="8"/>
  <c r="E476" i="8"/>
  <c r="F476" i="8"/>
  <c r="B477" i="8"/>
  <c r="C477" i="8"/>
  <c r="D477" i="8"/>
  <c r="E477" i="8"/>
  <c r="F477" i="8"/>
  <c r="B478" i="8"/>
  <c r="C478" i="8"/>
  <c r="D478" i="8"/>
  <c r="E478" i="8"/>
  <c r="F478" i="8"/>
  <c r="B479" i="8"/>
  <c r="C479" i="8"/>
  <c r="D479" i="8"/>
  <c r="E479" i="8"/>
  <c r="F479" i="8"/>
  <c r="B480" i="8"/>
  <c r="C480" i="8"/>
  <c r="D480" i="8"/>
  <c r="E480" i="8"/>
  <c r="F480" i="8"/>
  <c r="B481" i="8"/>
  <c r="C481" i="8"/>
  <c r="D481" i="8"/>
  <c r="E481" i="8"/>
  <c r="F481" i="8"/>
  <c r="B482" i="8"/>
  <c r="C482" i="8"/>
  <c r="D482" i="8"/>
  <c r="E482" i="8"/>
  <c r="F482" i="8"/>
  <c r="B483" i="8"/>
  <c r="C483" i="8"/>
  <c r="D483" i="8"/>
  <c r="E483" i="8"/>
  <c r="F483" i="8"/>
  <c r="B484" i="8"/>
  <c r="C484" i="8"/>
  <c r="D484" i="8"/>
  <c r="E484" i="8"/>
  <c r="F484" i="8"/>
  <c r="B485" i="8"/>
  <c r="C485" i="8"/>
  <c r="D485" i="8"/>
  <c r="E485" i="8"/>
  <c r="F485" i="8"/>
  <c r="B486" i="8"/>
  <c r="C486" i="8"/>
  <c r="D486" i="8"/>
  <c r="E486" i="8"/>
  <c r="F486" i="8"/>
  <c r="B487" i="8"/>
  <c r="C487" i="8"/>
  <c r="D487" i="8"/>
  <c r="E487" i="8"/>
  <c r="F487" i="8"/>
  <c r="B488" i="8"/>
  <c r="C488" i="8"/>
  <c r="D488" i="8"/>
  <c r="E488" i="8"/>
  <c r="F488" i="8"/>
  <c r="B489" i="8"/>
  <c r="C489" i="8"/>
  <c r="D489" i="8"/>
  <c r="E489" i="8"/>
  <c r="F489" i="8"/>
  <c r="B490" i="8"/>
  <c r="C490" i="8"/>
  <c r="D490" i="8"/>
  <c r="E490" i="8"/>
  <c r="F490" i="8"/>
  <c r="B491" i="8"/>
  <c r="C491" i="8"/>
  <c r="D491" i="8"/>
  <c r="E491" i="8"/>
  <c r="F491" i="8"/>
  <c r="B492" i="8"/>
  <c r="C492" i="8"/>
  <c r="D492" i="8"/>
  <c r="E492" i="8"/>
  <c r="F492" i="8"/>
  <c r="B493" i="8"/>
  <c r="C493" i="8"/>
  <c r="D493" i="8"/>
  <c r="E493" i="8"/>
  <c r="F493" i="8"/>
  <c r="B494" i="8"/>
  <c r="C494" i="8"/>
  <c r="D494" i="8"/>
  <c r="E494" i="8"/>
  <c r="F494" i="8"/>
  <c r="B495" i="8"/>
  <c r="C495" i="8"/>
  <c r="D495" i="8"/>
  <c r="E495" i="8"/>
  <c r="F495" i="8"/>
  <c r="B496" i="8"/>
  <c r="C496" i="8"/>
  <c r="D496" i="8"/>
  <c r="E496" i="8"/>
  <c r="F496" i="8"/>
  <c r="B497" i="8"/>
  <c r="C497" i="8"/>
  <c r="D497" i="8"/>
  <c r="E497" i="8"/>
  <c r="F497" i="8"/>
  <c r="B498" i="8"/>
  <c r="C498" i="8"/>
  <c r="D498" i="8"/>
  <c r="E498" i="8"/>
  <c r="F498" i="8"/>
  <c r="B499" i="8"/>
  <c r="C499" i="8"/>
  <c r="D499" i="8"/>
  <c r="E499" i="8"/>
  <c r="F499" i="8"/>
  <c r="B500" i="8"/>
  <c r="C500" i="8"/>
  <c r="D500" i="8"/>
  <c r="E500" i="8"/>
  <c r="F500" i="8"/>
  <c r="B501" i="8"/>
  <c r="C501" i="8"/>
  <c r="D501" i="8"/>
  <c r="E501" i="8"/>
  <c r="F501" i="8"/>
  <c r="B502" i="8"/>
  <c r="C502" i="8"/>
  <c r="D502" i="8"/>
  <c r="E502" i="8"/>
  <c r="F502" i="8"/>
  <c r="B503" i="8"/>
  <c r="C503" i="8"/>
  <c r="D503" i="8"/>
  <c r="E503" i="8"/>
  <c r="F503" i="8"/>
  <c r="B504" i="8"/>
  <c r="C504" i="8"/>
  <c r="D504" i="8"/>
  <c r="E504" i="8"/>
  <c r="F504" i="8"/>
  <c r="B505" i="8"/>
  <c r="C505" i="8"/>
  <c r="D505" i="8"/>
  <c r="E505" i="8"/>
  <c r="F505" i="8"/>
  <c r="B506" i="8"/>
  <c r="C506" i="8"/>
  <c r="D506" i="8"/>
  <c r="E506" i="8"/>
  <c r="F506" i="8"/>
  <c r="B507" i="8"/>
  <c r="C507" i="8"/>
  <c r="D507" i="8"/>
  <c r="E507" i="8"/>
  <c r="F507" i="8"/>
  <c r="B508" i="8"/>
  <c r="C508" i="8"/>
  <c r="D508" i="8"/>
  <c r="E508" i="8"/>
  <c r="F508" i="8"/>
  <c r="B509" i="8"/>
  <c r="C509" i="8"/>
  <c r="D509" i="8"/>
  <c r="E509" i="8"/>
  <c r="F509" i="8"/>
  <c r="B510" i="8"/>
  <c r="C510" i="8"/>
  <c r="D510" i="8"/>
  <c r="E510" i="8"/>
  <c r="F510" i="8"/>
  <c r="B511" i="8"/>
  <c r="C511" i="8"/>
  <c r="D511" i="8"/>
  <c r="E511" i="8"/>
  <c r="F511" i="8"/>
  <c r="B512" i="8"/>
  <c r="C512" i="8"/>
  <c r="D512" i="8"/>
  <c r="E512" i="8"/>
  <c r="F512" i="8"/>
  <c r="B513" i="8"/>
  <c r="C513" i="8"/>
  <c r="D513" i="8"/>
  <c r="E513" i="8"/>
  <c r="F513" i="8"/>
  <c r="B514" i="8"/>
  <c r="C514" i="8"/>
  <c r="D514" i="8"/>
  <c r="E514" i="8"/>
  <c r="F514" i="8"/>
  <c r="B515" i="8"/>
  <c r="C515" i="8"/>
  <c r="D515" i="8"/>
  <c r="E515" i="8"/>
  <c r="F515" i="8"/>
  <c r="B516" i="8"/>
  <c r="C516" i="8"/>
  <c r="D516" i="8"/>
  <c r="E516" i="8"/>
  <c r="F516" i="8"/>
  <c r="B517" i="8"/>
  <c r="C517" i="8"/>
  <c r="D517" i="8"/>
  <c r="E517" i="8"/>
  <c r="F517" i="8"/>
  <c r="B518" i="8"/>
  <c r="C518" i="8"/>
  <c r="D518" i="8"/>
  <c r="E518" i="8"/>
  <c r="F518" i="8"/>
  <c r="B519" i="8"/>
  <c r="C519" i="8"/>
  <c r="D519" i="8"/>
  <c r="E519" i="8"/>
  <c r="F519" i="8"/>
  <c r="B520" i="8"/>
  <c r="C520" i="8"/>
  <c r="D520" i="8"/>
  <c r="E520" i="8"/>
  <c r="F520" i="8"/>
  <c r="B521" i="8"/>
  <c r="C521" i="8"/>
  <c r="D521" i="8"/>
  <c r="E521" i="8"/>
  <c r="F521" i="8"/>
  <c r="B522" i="8"/>
  <c r="C522" i="8"/>
  <c r="D522" i="8"/>
  <c r="E522" i="8"/>
  <c r="F522" i="8"/>
  <c r="B523" i="8"/>
  <c r="C523" i="8"/>
  <c r="D523" i="8"/>
  <c r="E523" i="8"/>
  <c r="F523" i="8"/>
  <c r="B524" i="8"/>
  <c r="C524" i="8"/>
  <c r="D524" i="8"/>
  <c r="E524" i="8"/>
  <c r="F524" i="8"/>
  <c r="B525" i="8"/>
  <c r="C525" i="8"/>
  <c r="D525" i="8"/>
  <c r="E525" i="8"/>
  <c r="F525" i="8"/>
  <c r="B526" i="8"/>
  <c r="C526" i="8"/>
  <c r="D526" i="8"/>
  <c r="E526" i="8"/>
  <c r="F526" i="8"/>
  <c r="B527" i="8"/>
  <c r="C527" i="8"/>
  <c r="D527" i="8"/>
  <c r="E527" i="8"/>
  <c r="F527" i="8"/>
  <c r="B528" i="8"/>
  <c r="C528" i="8"/>
  <c r="D528" i="8"/>
  <c r="E528" i="8"/>
  <c r="F528" i="8"/>
  <c r="B529" i="8"/>
  <c r="C529" i="8"/>
  <c r="D529" i="8"/>
  <c r="E529" i="8"/>
  <c r="F529" i="8"/>
  <c r="B530" i="8"/>
  <c r="C530" i="8"/>
  <c r="D530" i="8"/>
  <c r="E530" i="8"/>
  <c r="F530" i="8"/>
  <c r="B531" i="8"/>
  <c r="C531" i="8"/>
  <c r="D531" i="8"/>
  <c r="E531" i="8"/>
  <c r="F531" i="8"/>
  <c r="B532" i="8"/>
  <c r="C532" i="8"/>
  <c r="D532" i="8"/>
  <c r="E532" i="8"/>
  <c r="F532" i="8"/>
  <c r="B533" i="8"/>
  <c r="C533" i="8"/>
  <c r="D533" i="8"/>
  <c r="E533" i="8"/>
  <c r="F533" i="8"/>
  <c r="B534" i="8"/>
  <c r="C534" i="8"/>
  <c r="D534" i="8"/>
  <c r="E534" i="8"/>
  <c r="F534" i="8"/>
  <c r="B535" i="8"/>
  <c r="C535" i="8"/>
  <c r="D535" i="8"/>
  <c r="E535" i="8"/>
  <c r="F535" i="8"/>
  <c r="B536" i="8"/>
  <c r="C536" i="8"/>
  <c r="D536" i="8"/>
  <c r="E536" i="8"/>
  <c r="F536" i="8"/>
  <c r="B537" i="8"/>
  <c r="C537" i="8"/>
  <c r="D537" i="8"/>
  <c r="E537" i="8"/>
  <c r="F537" i="8"/>
  <c r="B538" i="8"/>
  <c r="C538" i="8"/>
  <c r="D538" i="8"/>
  <c r="E538" i="8"/>
  <c r="F538" i="8"/>
  <c r="B539" i="8"/>
  <c r="C539" i="8"/>
  <c r="D539" i="8"/>
  <c r="E539" i="8"/>
  <c r="F539" i="8"/>
  <c r="B540" i="8"/>
  <c r="C540" i="8"/>
  <c r="D540" i="8"/>
  <c r="E540" i="8"/>
  <c r="F540" i="8"/>
  <c r="B541" i="8"/>
  <c r="C541" i="8"/>
  <c r="D541" i="8"/>
  <c r="E541" i="8"/>
  <c r="F541" i="8"/>
  <c r="B542" i="8"/>
  <c r="C542" i="8"/>
  <c r="D542" i="8"/>
  <c r="E542" i="8"/>
  <c r="F542" i="8"/>
  <c r="B543" i="8"/>
  <c r="C543" i="8"/>
  <c r="D543" i="8"/>
  <c r="E543" i="8"/>
  <c r="F543" i="8"/>
  <c r="B544" i="8"/>
  <c r="C544" i="8"/>
  <c r="D544" i="8"/>
  <c r="E544" i="8"/>
  <c r="F544" i="8"/>
  <c r="B545" i="8"/>
  <c r="C545" i="8"/>
  <c r="D545" i="8"/>
  <c r="E545" i="8"/>
  <c r="F545" i="8"/>
  <c r="B546" i="8"/>
  <c r="C546" i="8"/>
  <c r="D546" i="8"/>
  <c r="E546" i="8"/>
  <c r="F546" i="8"/>
  <c r="B547" i="8"/>
  <c r="C547" i="8"/>
  <c r="D547" i="8"/>
  <c r="E547" i="8"/>
  <c r="F547" i="8"/>
  <c r="B548" i="8"/>
  <c r="C548" i="8"/>
  <c r="D548" i="8"/>
  <c r="E548" i="8"/>
  <c r="F548" i="8"/>
  <c r="B549" i="8"/>
  <c r="C549" i="8"/>
  <c r="D549" i="8"/>
  <c r="E549" i="8"/>
  <c r="F549" i="8"/>
  <c r="B550" i="8"/>
  <c r="C550" i="8"/>
  <c r="D550" i="8"/>
  <c r="E550" i="8"/>
  <c r="F550" i="8"/>
  <c r="B551" i="8"/>
  <c r="C551" i="8"/>
  <c r="D551" i="8"/>
  <c r="E551" i="8"/>
  <c r="F551" i="8"/>
  <c r="B552" i="8"/>
  <c r="C552" i="8"/>
  <c r="D552" i="8"/>
  <c r="E552" i="8"/>
  <c r="F552" i="8"/>
  <c r="B553" i="8"/>
  <c r="C553" i="8"/>
  <c r="D553" i="8"/>
  <c r="E553" i="8"/>
  <c r="F553" i="8"/>
  <c r="B554" i="8"/>
  <c r="C554" i="8"/>
  <c r="D554" i="8"/>
  <c r="E554" i="8"/>
  <c r="F554" i="8"/>
  <c r="B555" i="8"/>
  <c r="C555" i="8"/>
  <c r="D555" i="8"/>
  <c r="E555" i="8"/>
  <c r="F555" i="8"/>
  <c r="B556" i="8"/>
  <c r="C556" i="8"/>
  <c r="D556" i="8"/>
  <c r="E556" i="8"/>
  <c r="F556" i="8"/>
  <c r="B557" i="8"/>
  <c r="C557" i="8"/>
  <c r="D557" i="8"/>
  <c r="E557" i="8"/>
  <c r="F557" i="8"/>
  <c r="B558" i="8"/>
  <c r="C558" i="8"/>
  <c r="D558" i="8"/>
  <c r="E558" i="8"/>
  <c r="F558" i="8"/>
  <c r="B559" i="8"/>
  <c r="C559" i="8"/>
  <c r="D559" i="8"/>
  <c r="E559" i="8"/>
  <c r="F559" i="8"/>
  <c r="B560" i="8"/>
  <c r="C560" i="8"/>
  <c r="D560" i="8"/>
  <c r="E560" i="8"/>
  <c r="F560" i="8"/>
  <c r="B561" i="8"/>
  <c r="C561" i="8"/>
  <c r="D561" i="8"/>
  <c r="E561" i="8"/>
  <c r="F561" i="8"/>
  <c r="B562" i="8"/>
  <c r="C562" i="8"/>
  <c r="D562" i="8"/>
  <c r="E562" i="8"/>
  <c r="F562" i="8"/>
  <c r="B563" i="8"/>
  <c r="C563" i="8"/>
  <c r="D563" i="8"/>
  <c r="E563" i="8"/>
  <c r="F563" i="8"/>
  <c r="B564" i="8"/>
  <c r="C564" i="8"/>
  <c r="D564" i="8"/>
  <c r="E564" i="8"/>
  <c r="F564" i="8"/>
  <c r="B565" i="8"/>
  <c r="C565" i="8"/>
  <c r="D565" i="8"/>
  <c r="E565" i="8"/>
  <c r="F565" i="8"/>
  <c r="B566" i="8"/>
  <c r="C566" i="8"/>
  <c r="D566" i="8"/>
  <c r="E566" i="8"/>
  <c r="F566" i="8"/>
  <c r="B567" i="8"/>
  <c r="C567" i="8"/>
  <c r="D567" i="8"/>
  <c r="E567" i="8"/>
  <c r="F567" i="8"/>
  <c r="B568" i="8"/>
  <c r="C568" i="8"/>
  <c r="D568" i="8"/>
  <c r="E568" i="8"/>
  <c r="F568" i="8"/>
  <c r="B569" i="8"/>
  <c r="C569" i="8"/>
  <c r="D569" i="8"/>
  <c r="E569" i="8"/>
  <c r="F569" i="8"/>
  <c r="B570" i="8"/>
  <c r="C570" i="8"/>
  <c r="D570" i="8"/>
  <c r="E570" i="8"/>
  <c r="F570" i="8"/>
  <c r="B571" i="8"/>
  <c r="C571" i="8"/>
  <c r="D571" i="8"/>
  <c r="E571" i="8"/>
  <c r="F571" i="8"/>
  <c r="B572" i="8"/>
  <c r="C572" i="8"/>
  <c r="D572" i="8"/>
  <c r="E572" i="8"/>
  <c r="F572" i="8"/>
  <c r="B573" i="8"/>
  <c r="C573" i="8"/>
  <c r="D573" i="8"/>
  <c r="E573" i="8"/>
  <c r="F573" i="8"/>
  <c r="B574" i="8"/>
  <c r="C574" i="8"/>
  <c r="D574" i="8"/>
  <c r="E574" i="8"/>
  <c r="F574" i="8"/>
  <c r="B575" i="8"/>
  <c r="C575" i="8"/>
  <c r="D575" i="8"/>
  <c r="E575" i="8"/>
  <c r="F575" i="8"/>
  <c r="B576" i="8"/>
  <c r="C576" i="8"/>
  <c r="D576" i="8"/>
  <c r="E576" i="8"/>
  <c r="F576" i="8"/>
  <c r="B577" i="8"/>
  <c r="C577" i="8"/>
  <c r="D577" i="8"/>
  <c r="E577" i="8"/>
  <c r="F577" i="8"/>
  <c r="B578" i="8"/>
  <c r="C578" i="8"/>
  <c r="D578" i="8"/>
  <c r="E578" i="8"/>
  <c r="F578" i="8"/>
  <c r="B579" i="8"/>
  <c r="C579" i="8"/>
  <c r="D579" i="8"/>
  <c r="E579" i="8"/>
  <c r="F579" i="8"/>
  <c r="B580" i="8"/>
  <c r="C580" i="8"/>
  <c r="D580" i="8"/>
  <c r="E580" i="8"/>
  <c r="F580" i="8"/>
  <c r="B581" i="8"/>
  <c r="C581" i="8"/>
  <c r="D581" i="8"/>
  <c r="E581" i="8"/>
  <c r="F581" i="8"/>
  <c r="B582" i="8"/>
  <c r="C582" i="8"/>
  <c r="D582" i="8"/>
  <c r="E582" i="8"/>
  <c r="F582" i="8"/>
  <c r="B583" i="8"/>
  <c r="C583" i="8"/>
  <c r="D583" i="8"/>
  <c r="E583" i="8"/>
  <c r="F583" i="8"/>
  <c r="B584" i="8"/>
  <c r="C584" i="8"/>
  <c r="D584" i="8"/>
  <c r="E584" i="8"/>
  <c r="F584" i="8"/>
  <c r="B585" i="8"/>
  <c r="C585" i="8"/>
  <c r="D585" i="8"/>
  <c r="E585" i="8"/>
  <c r="F585" i="8"/>
  <c r="B586" i="8"/>
  <c r="C586" i="8"/>
  <c r="D586" i="8"/>
  <c r="E586" i="8"/>
  <c r="F586" i="8"/>
  <c r="B587" i="8"/>
  <c r="C587" i="8"/>
  <c r="D587" i="8"/>
  <c r="E587" i="8"/>
  <c r="F587" i="8"/>
  <c r="B588" i="8"/>
  <c r="C588" i="8"/>
  <c r="D588" i="8"/>
  <c r="E588" i="8"/>
  <c r="F588" i="8"/>
  <c r="B589" i="8"/>
  <c r="C589" i="8"/>
  <c r="D589" i="8"/>
  <c r="E589" i="8"/>
  <c r="F589" i="8"/>
  <c r="B590" i="8"/>
  <c r="C590" i="8"/>
  <c r="D590" i="8"/>
  <c r="E590" i="8"/>
  <c r="F590" i="8"/>
  <c r="B591" i="8"/>
  <c r="C591" i="8"/>
  <c r="D591" i="8"/>
  <c r="E591" i="8"/>
  <c r="F591" i="8"/>
  <c r="B592" i="8"/>
  <c r="C592" i="8"/>
  <c r="D592" i="8"/>
  <c r="E592" i="8"/>
  <c r="F592" i="8"/>
  <c r="B593" i="8"/>
  <c r="C593" i="8"/>
  <c r="D593" i="8"/>
  <c r="E593" i="8"/>
  <c r="F593" i="8"/>
  <c r="B594" i="8"/>
  <c r="C594" i="8"/>
  <c r="D594" i="8"/>
  <c r="E594" i="8"/>
  <c r="F594" i="8"/>
  <c r="B595" i="8"/>
  <c r="C595" i="8"/>
  <c r="D595" i="8"/>
  <c r="E595" i="8"/>
  <c r="F595" i="8"/>
  <c r="B596" i="8"/>
  <c r="C596" i="8"/>
  <c r="D596" i="8"/>
  <c r="E596" i="8"/>
  <c r="F596" i="8"/>
  <c r="B597" i="8"/>
  <c r="C597" i="8"/>
  <c r="D597" i="8"/>
  <c r="E597" i="8"/>
  <c r="F597" i="8"/>
  <c r="B598" i="8"/>
  <c r="C598" i="8"/>
  <c r="D598" i="8"/>
  <c r="E598" i="8"/>
  <c r="F598" i="8"/>
  <c r="B599" i="8"/>
  <c r="C599" i="8"/>
  <c r="D599" i="8"/>
  <c r="E599" i="8"/>
  <c r="F599" i="8"/>
  <c r="B600" i="8"/>
  <c r="C600" i="8"/>
  <c r="D600" i="8"/>
  <c r="E600" i="8"/>
  <c r="F600" i="8"/>
  <c r="B601" i="8"/>
  <c r="C601" i="8"/>
  <c r="D601" i="8"/>
  <c r="E601" i="8"/>
  <c r="F601" i="8"/>
  <c r="B602" i="8"/>
  <c r="C602" i="8"/>
  <c r="D602" i="8"/>
  <c r="E602" i="8"/>
  <c r="F602" i="8"/>
  <c r="B603" i="8"/>
  <c r="C603" i="8"/>
  <c r="D603" i="8"/>
  <c r="E603" i="8"/>
  <c r="F603" i="8"/>
  <c r="B604" i="8"/>
  <c r="C604" i="8"/>
  <c r="D604" i="8"/>
  <c r="E604" i="8"/>
  <c r="F604" i="8"/>
  <c r="B605" i="8"/>
  <c r="C605" i="8"/>
  <c r="D605" i="8"/>
  <c r="E605" i="8"/>
  <c r="F605" i="8"/>
  <c r="B606" i="8"/>
  <c r="C606" i="8"/>
  <c r="D606" i="8"/>
  <c r="E606" i="8"/>
  <c r="F606" i="8"/>
  <c r="B607" i="8"/>
  <c r="C607" i="8"/>
  <c r="D607" i="8"/>
  <c r="E607" i="8"/>
  <c r="F607" i="8"/>
  <c r="B608" i="8"/>
  <c r="C608" i="8"/>
  <c r="D608" i="8"/>
  <c r="E608" i="8"/>
  <c r="F608" i="8"/>
  <c r="B609" i="8"/>
  <c r="C609" i="8"/>
  <c r="D609" i="8"/>
  <c r="E609" i="8"/>
  <c r="F609" i="8"/>
  <c r="B610" i="8"/>
  <c r="C610" i="8"/>
  <c r="D610" i="8"/>
  <c r="E610" i="8"/>
  <c r="F610" i="8"/>
  <c r="B611" i="8"/>
  <c r="C611" i="8"/>
  <c r="D611" i="8"/>
  <c r="E611" i="8"/>
  <c r="F611" i="8"/>
  <c r="B612" i="8"/>
  <c r="C612" i="8"/>
  <c r="D612" i="8"/>
  <c r="E612" i="8"/>
  <c r="F612" i="8"/>
  <c r="B613" i="8"/>
  <c r="C613" i="8"/>
  <c r="D613" i="8"/>
  <c r="E613" i="8"/>
  <c r="F613" i="8"/>
  <c r="B614" i="8"/>
  <c r="C614" i="8"/>
  <c r="D614" i="8"/>
  <c r="E614" i="8"/>
  <c r="F614" i="8"/>
  <c r="B615" i="8"/>
  <c r="C615" i="8"/>
  <c r="D615" i="8"/>
  <c r="E615" i="8"/>
  <c r="F615" i="8"/>
  <c r="B616" i="8"/>
  <c r="C616" i="8"/>
  <c r="D616" i="8"/>
  <c r="E616" i="8"/>
  <c r="F616" i="8"/>
  <c r="B617" i="8"/>
  <c r="C617" i="8"/>
  <c r="D617" i="8"/>
  <c r="E617" i="8"/>
  <c r="F617" i="8"/>
  <c r="B618" i="8"/>
  <c r="C618" i="8"/>
  <c r="D618" i="8"/>
  <c r="E618" i="8"/>
  <c r="F618" i="8"/>
  <c r="B619" i="8"/>
  <c r="C619" i="8"/>
  <c r="D619" i="8"/>
  <c r="E619" i="8"/>
  <c r="F619" i="8"/>
  <c r="B620" i="8"/>
  <c r="C620" i="8"/>
  <c r="D620" i="8"/>
  <c r="E620" i="8"/>
  <c r="F620" i="8"/>
  <c r="B621" i="8"/>
  <c r="C621" i="8"/>
  <c r="D621" i="8"/>
  <c r="E621" i="8"/>
  <c r="F621" i="8"/>
  <c r="B622" i="8"/>
  <c r="C622" i="8"/>
  <c r="D622" i="8"/>
  <c r="E622" i="8"/>
  <c r="F622" i="8"/>
  <c r="B623" i="8"/>
  <c r="C623" i="8"/>
  <c r="D623" i="8"/>
  <c r="E623" i="8"/>
  <c r="F623" i="8"/>
  <c r="B624" i="8"/>
  <c r="C624" i="8"/>
  <c r="D624" i="8"/>
  <c r="E624" i="8"/>
  <c r="F624" i="8"/>
  <c r="B625" i="8"/>
  <c r="C625" i="8"/>
  <c r="D625" i="8"/>
  <c r="E625" i="8"/>
  <c r="F625" i="8"/>
  <c r="B626" i="8"/>
  <c r="C626" i="8"/>
  <c r="D626" i="8"/>
  <c r="E626" i="8"/>
  <c r="F626" i="8"/>
  <c r="B627" i="8"/>
  <c r="C627" i="8"/>
  <c r="D627" i="8"/>
  <c r="E627" i="8"/>
  <c r="F627" i="8"/>
  <c r="B628" i="8"/>
  <c r="C628" i="8"/>
  <c r="D628" i="8"/>
  <c r="E628" i="8"/>
  <c r="F628" i="8"/>
  <c r="B629" i="8"/>
  <c r="C629" i="8"/>
  <c r="D629" i="8"/>
  <c r="E629" i="8"/>
  <c r="F629" i="8"/>
  <c r="B630" i="8"/>
  <c r="C630" i="8"/>
  <c r="D630" i="8"/>
  <c r="E630" i="8"/>
  <c r="F630" i="8"/>
  <c r="B631" i="8"/>
  <c r="C631" i="8"/>
  <c r="D631" i="8"/>
  <c r="E631" i="8"/>
  <c r="F631" i="8"/>
  <c r="B632" i="8"/>
  <c r="C632" i="8"/>
  <c r="D632" i="8"/>
  <c r="E632" i="8"/>
  <c r="F632" i="8"/>
  <c r="B633" i="8"/>
  <c r="C633" i="8"/>
  <c r="D633" i="8"/>
  <c r="E633" i="8"/>
  <c r="F633" i="8"/>
  <c r="B634" i="8"/>
  <c r="C634" i="8"/>
  <c r="D634" i="8"/>
  <c r="E634" i="8"/>
  <c r="F634" i="8"/>
  <c r="B635" i="8"/>
  <c r="C635" i="8"/>
  <c r="D635" i="8"/>
  <c r="E635" i="8"/>
  <c r="F635" i="8"/>
  <c r="B636" i="8"/>
  <c r="C636" i="8"/>
  <c r="D636" i="8"/>
  <c r="E636" i="8"/>
  <c r="F636" i="8"/>
  <c r="B637" i="8"/>
  <c r="C637" i="8"/>
  <c r="D637" i="8"/>
  <c r="E637" i="8"/>
  <c r="F637" i="8"/>
  <c r="B638" i="8"/>
  <c r="C638" i="8"/>
  <c r="D638" i="8"/>
  <c r="E638" i="8"/>
  <c r="F638" i="8"/>
  <c r="B639" i="8"/>
  <c r="C639" i="8"/>
  <c r="D639" i="8"/>
  <c r="E639" i="8"/>
  <c r="F639" i="8"/>
  <c r="B640" i="8"/>
  <c r="C640" i="8"/>
  <c r="D640" i="8"/>
  <c r="E640" i="8"/>
  <c r="F640" i="8"/>
  <c r="B641" i="8"/>
  <c r="C641" i="8"/>
  <c r="D641" i="8"/>
  <c r="E641" i="8"/>
  <c r="F641" i="8"/>
  <c r="B642" i="8"/>
  <c r="C642" i="8"/>
  <c r="D642" i="8"/>
  <c r="E642" i="8"/>
  <c r="F642" i="8"/>
  <c r="B643" i="8"/>
  <c r="C643" i="8"/>
  <c r="D643" i="8"/>
  <c r="E643" i="8"/>
  <c r="F643" i="8"/>
  <c r="B644" i="8"/>
  <c r="C644" i="8"/>
  <c r="D644" i="8"/>
  <c r="E644" i="8"/>
  <c r="F644" i="8"/>
  <c r="B645" i="8"/>
  <c r="C645" i="8"/>
  <c r="D645" i="8"/>
  <c r="E645" i="8"/>
  <c r="F645" i="8"/>
  <c r="B646" i="8"/>
  <c r="C646" i="8"/>
  <c r="D646" i="8"/>
  <c r="E646" i="8"/>
  <c r="F646" i="8"/>
  <c r="B647" i="8"/>
  <c r="C647" i="8"/>
  <c r="D647" i="8"/>
  <c r="E647" i="8"/>
  <c r="F647" i="8"/>
  <c r="B648" i="8"/>
  <c r="C648" i="8"/>
  <c r="D648" i="8"/>
  <c r="E648" i="8"/>
  <c r="F648" i="8"/>
  <c r="B649" i="8"/>
  <c r="C649" i="8"/>
  <c r="D649" i="8"/>
  <c r="E649" i="8"/>
  <c r="F649" i="8"/>
  <c r="B650" i="8"/>
  <c r="C650" i="8"/>
  <c r="D650" i="8"/>
  <c r="E650" i="8"/>
  <c r="F650" i="8"/>
  <c r="B651" i="8"/>
  <c r="C651" i="8"/>
  <c r="D651" i="8"/>
  <c r="E651" i="8"/>
  <c r="F651" i="8"/>
  <c r="B652" i="8"/>
  <c r="C652" i="8"/>
  <c r="D652" i="8"/>
  <c r="E652" i="8"/>
  <c r="F652" i="8"/>
  <c r="B653" i="8"/>
  <c r="C653" i="8"/>
  <c r="D653" i="8"/>
  <c r="E653" i="8"/>
  <c r="F653" i="8"/>
  <c r="B654" i="8"/>
  <c r="C654" i="8"/>
  <c r="D654" i="8"/>
  <c r="E654" i="8"/>
  <c r="F654" i="8"/>
  <c r="B655" i="8"/>
  <c r="C655" i="8"/>
  <c r="D655" i="8"/>
  <c r="E655" i="8"/>
  <c r="F655" i="8"/>
  <c r="B656" i="8"/>
  <c r="C656" i="8"/>
  <c r="D656" i="8"/>
  <c r="E656" i="8"/>
  <c r="F656" i="8"/>
  <c r="B657" i="8"/>
  <c r="C657" i="8"/>
  <c r="D657" i="8"/>
  <c r="E657" i="8"/>
  <c r="F657" i="8"/>
  <c r="B658" i="8"/>
  <c r="C658" i="8"/>
  <c r="D658" i="8"/>
  <c r="E658" i="8"/>
  <c r="F658" i="8"/>
  <c r="B659" i="8"/>
  <c r="C659" i="8"/>
  <c r="D659" i="8"/>
  <c r="E659" i="8"/>
  <c r="F659" i="8"/>
  <c r="B660" i="8"/>
  <c r="C660" i="8"/>
  <c r="D660" i="8"/>
  <c r="E660" i="8"/>
  <c r="F660" i="8"/>
  <c r="B661" i="8"/>
  <c r="C661" i="8"/>
  <c r="D661" i="8"/>
  <c r="E661" i="8"/>
  <c r="F661" i="8"/>
  <c r="B662" i="8"/>
  <c r="C662" i="8"/>
  <c r="D662" i="8"/>
  <c r="E662" i="8"/>
  <c r="F662" i="8"/>
  <c r="B663" i="8"/>
  <c r="C663" i="8"/>
  <c r="D663" i="8"/>
  <c r="E663" i="8"/>
  <c r="F663" i="8"/>
  <c r="B664" i="8"/>
  <c r="C664" i="8"/>
  <c r="D664" i="8"/>
  <c r="E664" i="8"/>
  <c r="F664" i="8"/>
  <c r="B665" i="8"/>
  <c r="C665" i="8"/>
  <c r="D665" i="8"/>
  <c r="E665" i="8"/>
  <c r="F665" i="8"/>
  <c r="B666" i="8"/>
  <c r="C666" i="8"/>
  <c r="D666" i="8"/>
  <c r="E666" i="8"/>
  <c r="F666" i="8"/>
  <c r="B667" i="8"/>
  <c r="C667" i="8"/>
  <c r="D667" i="8"/>
  <c r="E667" i="8"/>
  <c r="F667" i="8"/>
  <c r="B668" i="8"/>
  <c r="C668" i="8"/>
  <c r="D668" i="8"/>
  <c r="E668" i="8"/>
  <c r="F668" i="8"/>
  <c r="B669" i="8"/>
  <c r="C669" i="8"/>
  <c r="D669" i="8"/>
  <c r="E669" i="8"/>
  <c r="F669" i="8"/>
  <c r="B670" i="8"/>
  <c r="C670" i="8"/>
  <c r="D670" i="8"/>
  <c r="E670" i="8"/>
  <c r="F670" i="8"/>
  <c r="B671" i="8"/>
  <c r="C671" i="8"/>
  <c r="D671" i="8"/>
  <c r="E671" i="8"/>
  <c r="F671" i="8"/>
  <c r="B672" i="8"/>
  <c r="C672" i="8"/>
  <c r="D672" i="8"/>
  <c r="E672" i="8"/>
  <c r="F672" i="8"/>
  <c r="B673" i="8"/>
  <c r="C673" i="8"/>
  <c r="D673" i="8"/>
  <c r="E673" i="8"/>
  <c r="F673" i="8"/>
  <c r="B674" i="8"/>
  <c r="C674" i="8"/>
  <c r="D674" i="8"/>
  <c r="E674" i="8"/>
  <c r="F674" i="8"/>
  <c r="B675" i="8"/>
  <c r="C675" i="8"/>
  <c r="D675" i="8"/>
  <c r="E675" i="8"/>
  <c r="F675" i="8"/>
  <c r="B676" i="8"/>
  <c r="C676" i="8"/>
  <c r="D676" i="8"/>
  <c r="E676" i="8"/>
  <c r="F676" i="8"/>
  <c r="B677" i="8"/>
  <c r="C677" i="8"/>
  <c r="D677" i="8"/>
  <c r="E677" i="8"/>
  <c r="F677" i="8"/>
  <c r="B678" i="8"/>
  <c r="C678" i="8"/>
  <c r="D678" i="8"/>
  <c r="E678" i="8"/>
  <c r="F678" i="8"/>
  <c r="B679" i="8"/>
  <c r="C679" i="8"/>
  <c r="D679" i="8"/>
  <c r="E679" i="8"/>
  <c r="F679" i="8"/>
  <c r="B680" i="8"/>
  <c r="C680" i="8"/>
  <c r="D680" i="8"/>
  <c r="E680" i="8"/>
  <c r="F680" i="8"/>
  <c r="B681" i="8"/>
  <c r="C681" i="8"/>
  <c r="D681" i="8"/>
  <c r="E681" i="8"/>
  <c r="F681" i="8"/>
  <c r="B682" i="8"/>
  <c r="C682" i="8"/>
  <c r="D682" i="8"/>
  <c r="E682" i="8"/>
  <c r="F682" i="8"/>
  <c r="B683" i="8"/>
  <c r="C683" i="8"/>
  <c r="D683" i="8"/>
  <c r="E683" i="8"/>
  <c r="F683" i="8"/>
  <c r="B684" i="8"/>
  <c r="C684" i="8"/>
  <c r="D684" i="8"/>
  <c r="E684" i="8"/>
  <c r="F684" i="8"/>
  <c r="B685" i="8"/>
  <c r="C685" i="8"/>
  <c r="D685" i="8"/>
  <c r="E685" i="8"/>
  <c r="F685" i="8"/>
  <c r="B686" i="8"/>
  <c r="C686" i="8"/>
  <c r="D686" i="8"/>
  <c r="E686" i="8"/>
  <c r="F686" i="8"/>
  <c r="B687" i="8"/>
  <c r="C687" i="8"/>
  <c r="D687" i="8"/>
  <c r="E687" i="8"/>
  <c r="F687" i="8"/>
  <c r="B688" i="8"/>
  <c r="C688" i="8"/>
  <c r="D688" i="8"/>
  <c r="E688" i="8"/>
  <c r="F688" i="8"/>
  <c r="B689" i="8"/>
  <c r="C689" i="8"/>
  <c r="D689" i="8"/>
  <c r="E689" i="8"/>
  <c r="F689" i="8"/>
  <c r="B690" i="8"/>
  <c r="C690" i="8"/>
  <c r="D690" i="8"/>
  <c r="E690" i="8"/>
  <c r="F690" i="8"/>
  <c r="B691" i="8"/>
  <c r="C691" i="8"/>
  <c r="D691" i="8"/>
  <c r="E691" i="8"/>
  <c r="F691" i="8"/>
  <c r="B692" i="8"/>
  <c r="C692" i="8"/>
  <c r="D692" i="8"/>
  <c r="E692" i="8"/>
  <c r="F692" i="8"/>
  <c r="B693" i="8"/>
  <c r="C693" i="8"/>
  <c r="D693" i="8"/>
  <c r="E693" i="8"/>
  <c r="F693" i="8"/>
  <c r="B694" i="8"/>
  <c r="C694" i="8"/>
  <c r="D694" i="8"/>
  <c r="E694" i="8"/>
  <c r="F694" i="8"/>
  <c r="B695" i="8"/>
  <c r="C695" i="8"/>
  <c r="D695" i="8"/>
  <c r="E695" i="8"/>
  <c r="F695" i="8"/>
  <c r="B696" i="8"/>
  <c r="C696" i="8"/>
  <c r="D696" i="8"/>
  <c r="E696" i="8"/>
  <c r="F696" i="8"/>
  <c r="B697" i="8"/>
  <c r="C697" i="8"/>
  <c r="D697" i="8"/>
  <c r="E697" i="8"/>
  <c r="F697" i="8"/>
  <c r="B698" i="8"/>
  <c r="C698" i="8"/>
  <c r="D698" i="8"/>
  <c r="E698" i="8"/>
  <c r="F698" i="8"/>
  <c r="B699" i="8"/>
  <c r="C699" i="8"/>
  <c r="D699" i="8"/>
  <c r="E699" i="8"/>
  <c r="F699" i="8"/>
  <c r="B700" i="8"/>
  <c r="C700" i="8"/>
  <c r="D700" i="8"/>
  <c r="E700" i="8"/>
  <c r="F700" i="8"/>
  <c r="B701" i="8"/>
  <c r="C701" i="8"/>
  <c r="D701" i="8"/>
  <c r="E701" i="8"/>
  <c r="F701" i="8"/>
  <c r="B702" i="8"/>
  <c r="C702" i="8"/>
  <c r="D702" i="8"/>
  <c r="E702" i="8"/>
  <c r="F702" i="8"/>
  <c r="B703" i="8"/>
  <c r="C703" i="8"/>
  <c r="D703" i="8"/>
  <c r="E703" i="8"/>
  <c r="F703" i="8"/>
  <c r="B704" i="8"/>
  <c r="C704" i="8"/>
  <c r="D704" i="8"/>
  <c r="E704" i="8"/>
  <c r="F704" i="8"/>
  <c r="B705" i="8"/>
  <c r="C705" i="8"/>
  <c r="D705" i="8"/>
  <c r="E705" i="8"/>
  <c r="F705" i="8"/>
  <c r="B706" i="8"/>
  <c r="C706" i="8"/>
  <c r="D706" i="8"/>
  <c r="E706" i="8"/>
  <c r="F706" i="8"/>
  <c r="B707" i="8"/>
  <c r="C707" i="8"/>
  <c r="D707" i="8"/>
  <c r="E707" i="8"/>
  <c r="F707" i="8"/>
  <c r="B708" i="8"/>
  <c r="C708" i="8"/>
  <c r="D708" i="8"/>
  <c r="E708" i="8"/>
  <c r="F708" i="8"/>
  <c r="B709" i="8"/>
  <c r="C709" i="8"/>
  <c r="D709" i="8"/>
  <c r="E709" i="8"/>
  <c r="F709" i="8"/>
  <c r="B710" i="8"/>
  <c r="C710" i="8"/>
  <c r="D710" i="8"/>
  <c r="E710" i="8"/>
  <c r="F710" i="8"/>
  <c r="B711" i="8"/>
  <c r="C711" i="8"/>
  <c r="D711" i="8"/>
  <c r="E711" i="8"/>
  <c r="F711" i="8"/>
  <c r="B712" i="8"/>
  <c r="C712" i="8"/>
  <c r="D712" i="8"/>
  <c r="E712" i="8"/>
  <c r="F712" i="8"/>
  <c r="B713" i="8"/>
  <c r="C713" i="8"/>
  <c r="D713" i="8"/>
  <c r="E713" i="8"/>
  <c r="F713" i="8"/>
  <c r="B714" i="8"/>
  <c r="C714" i="8"/>
  <c r="D714" i="8"/>
  <c r="E714" i="8"/>
  <c r="F714" i="8"/>
  <c r="B715" i="8"/>
  <c r="C715" i="8"/>
  <c r="D715" i="8"/>
  <c r="E715" i="8"/>
  <c r="F715" i="8"/>
  <c r="B716" i="8"/>
  <c r="C716" i="8"/>
  <c r="D716" i="8"/>
  <c r="E716" i="8"/>
  <c r="F716" i="8"/>
  <c r="B717" i="8"/>
  <c r="C717" i="8"/>
  <c r="D717" i="8"/>
  <c r="E717" i="8"/>
  <c r="F717" i="8"/>
  <c r="B718" i="8"/>
  <c r="C718" i="8"/>
  <c r="D718" i="8"/>
  <c r="E718" i="8"/>
  <c r="F718" i="8"/>
  <c r="B719" i="8"/>
  <c r="C719" i="8"/>
  <c r="D719" i="8"/>
  <c r="E719" i="8"/>
  <c r="F719" i="8"/>
  <c r="B720" i="8"/>
  <c r="C720" i="8"/>
  <c r="D720" i="8"/>
  <c r="E720" i="8"/>
  <c r="F720" i="8"/>
  <c r="B721" i="8"/>
  <c r="C721" i="8"/>
  <c r="D721" i="8"/>
  <c r="E721" i="8"/>
  <c r="F721" i="8"/>
  <c r="B722" i="8"/>
  <c r="C722" i="8"/>
  <c r="D722" i="8"/>
  <c r="E722" i="8"/>
  <c r="F722" i="8"/>
  <c r="B723" i="8"/>
  <c r="C723" i="8"/>
  <c r="D723" i="8"/>
  <c r="E723" i="8"/>
  <c r="F723" i="8"/>
  <c r="B724" i="8"/>
  <c r="C724" i="8"/>
  <c r="D724" i="8"/>
  <c r="E724" i="8"/>
  <c r="F724" i="8"/>
  <c r="B725" i="8"/>
  <c r="C725" i="8"/>
  <c r="D725" i="8"/>
  <c r="E725" i="8"/>
  <c r="F725" i="8"/>
  <c r="B726" i="8"/>
  <c r="C726" i="8"/>
  <c r="D726" i="8"/>
  <c r="E726" i="8"/>
  <c r="F726" i="8"/>
  <c r="B727" i="8"/>
  <c r="C727" i="8"/>
  <c r="D727" i="8"/>
  <c r="E727" i="8"/>
  <c r="F727" i="8"/>
  <c r="B728" i="8"/>
  <c r="C728" i="8"/>
  <c r="D728" i="8"/>
  <c r="E728" i="8"/>
  <c r="F728" i="8"/>
  <c r="B729" i="8"/>
  <c r="C729" i="8"/>
  <c r="D729" i="8"/>
  <c r="E729" i="8"/>
  <c r="F729" i="8"/>
  <c r="B730" i="8"/>
  <c r="C730" i="8"/>
  <c r="D730" i="8"/>
  <c r="E730" i="8"/>
  <c r="F730" i="8"/>
  <c r="B731" i="8"/>
  <c r="C731" i="8"/>
  <c r="D731" i="8"/>
  <c r="E731" i="8"/>
  <c r="F731" i="8"/>
  <c r="B732" i="8"/>
  <c r="C732" i="8"/>
  <c r="D732" i="8"/>
  <c r="E732" i="8"/>
  <c r="F732" i="8"/>
  <c r="B733" i="8"/>
  <c r="C733" i="8"/>
  <c r="D733" i="8"/>
  <c r="E733" i="8"/>
  <c r="F733" i="8"/>
  <c r="B734" i="8"/>
  <c r="C734" i="8"/>
  <c r="D734" i="8"/>
  <c r="E734" i="8"/>
  <c r="F734" i="8"/>
  <c r="B735" i="8"/>
  <c r="C735" i="8"/>
  <c r="D735" i="8"/>
  <c r="E735" i="8"/>
  <c r="F735" i="8"/>
  <c r="B736" i="8"/>
  <c r="C736" i="8"/>
  <c r="D736" i="8"/>
  <c r="E736" i="8"/>
  <c r="F736" i="8"/>
  <c r="B737" i="8"/>
  <c r="C737" i="8"/>
  <c r="D737" i="8"/>
  <c r="E737" i="8"/>
  <c r="F737" i="8"/>
  <c r="B738" i="8"/>
  <c r="C738" i="8"/>
  <c r="D738" i="8"/>
  <c r="E738" i="8"/>
  <c r="F738" i="8"/>
  <c r="B739" i="8"/>
  <c r="C739" i="8"/>
  <c r="D739" i="8"/>
  <c r="E739" i="8"/>
  <c r="F739" i="8"/>
  <c r="B740" i="8"/>
  <c r="C740" i="8"/>
  <c r="D740" i="8"/>
  <c r="E740" i="8"/>
  <c r="F740" i="8"/>
  <c r="B741" i="8"/>
  <c r="C741" i="8"/>
  <c r="D741" i="8"/>
  <c r="E741" i="8"/>
  <c r="F741" i="8"/>
  <c r="B742" i="8"/>
  <c r="C742" i="8"/>
  <c r="D742" i="8"/>
  <c r="E742" i="8"/>
  <c r="F742" i="8"/>
  <c r="B743" i="8"/>
  <c r="C743" i="8"/>
  <c r="D743" i="8"/>
  <c r="E743" i="8"/>
  <c r="F743" i="8"/>
  <c r="B744" i="8"/>
  <c r="C744" i="8"/>
  <c r="D744" i="8"/>
  <c r="E744" i="8"/>
  <c r="F744" i="8"/>
  <c r="B745" i="8"/>
  <c r="C745" i="8"/>
  <c r="D745" i="8"/>
  <c r="E745" i="8"/>
  <c r="F745" i="8"/>
  <c r="B746" i="8"/>
  <c r="C746" i="8"/>
  <c r="D746" i="8"/>
  <c r="E746" i="8"/>
  <c r="F746" i="8"/>
  <c r="B747" i="8"/>
  <c r="C747" i="8"/>
  <c r="D747" i="8"/>
  <c r="E747" i="8"/>
  <c r="F747" i="8"/>
  <c r="B748" i="8"/>
  <c r="C748" i="8"/>
  <c r="D748" i="8"/>
  <c r="E748" i="8"/>
  <c r="F748" i="8"/>
  <c r="B749" i="8"/>
  <c r="C749" i="8"/>
  <c r="D749" i="8"/>
  <c r="E749" i="8"/>
  <c r="F749" i="8"/>
  <c r="B750" i="8"/>
  <c r="C750" i="8"/>
  <c r="D750" i="8"/>
  <c r="E750" i="8"/>
  <c r="F750" i="8"/>
  <c r="B751" i="8"/>
  <c r="C751" i="8"/>
  <c r="D751" i="8"/>
  <c r="E751" i="8"/>
  <c r="F751" i="8"/>
  <c r="B752" i="8"/>
  <c r="C752" i="8"/>
  <c r="D752" i="8"/>
  <c r="E752" i="8"/>
  <c r="F752" i="8"/>
  <c r="B753" i="8"/>
  <c r="C753" i="8"/>
  <c r="D753" i="8"/>
  <c r="E753" i="8"/>
  <c r="F753" i="8"/>
  <c r="B754" i="8"/>
  <c r="C754" i="8"/>
  <c r="D754" i="8"/>
  <c r="E754" i="8"/>
  <c r="F754" i="8"/>
  <c r="B755" i="8"/>
  <c r="C755" i="8"/>
  <c r="D755" i="8"/>
  <c r="E755" i="8"/>
  <c r="F755" i="8"/>
  <c r="B756" i="8"/>
  <c r="C756" i="8"/>
  <c r="D756" i="8"/>
  <c r="E756" i="8"/>
  <c r="F756" i="8"/>
  <c r="B757" i="8"/>
  <c r="C757" i="8"/>
  <c r="D757" i="8"/>
  <c r="E757" i="8"/>
  <c r="F757" i="8"/>
  <c r="B758" i="8"/>
  <c r="C758" i="8"/>
  <c r="D758" i="8"/>
  <c r="E758" i="8"/>
  <c r="F758" i="8"/>
  <c r="B759" i="8"/>
  <c r="C759" i="8"/>
  <c r="D759" i="8"/>
  <c r="E759" i="8"/>
  <c r="F759" i="8"/>
  <c r="B760" i="8"/>
  <c r="C760" i="8"/>
  <c r="D760" i="8"/>
  <c r="E760" i="8"/>
  <c r="F760" i="8"/>
  <c r="B761" i="8"/>
  <c r="C761" i="8"/>
  <c r="D761" i="8"/>
  <c r="E761" i="8"/>
  <c r="F761" i="8"/>
  <c r="B762" i="8"/>
  <c r="C762" i="8"/>
  <c r="D762" i="8"/>
  <c r="E762" i="8"/>
  <c r="F762" i="8"/>
  <c r="B763" i="8"/>
  <c r="C763" i="8"/>
  <c r="D763" i="8"/>
  <c r="E763" i="8"/>
  <c r="F763" i="8"/>
  <c r="B764" i="8"/>
  <c r="C764" i="8"/>
  <c r="D764" i="8"/>
  <c r="E764" i="8"/>
  <c r="F764" i="8"/>
  <c r="B765" i="8"/>
  <c r="C765" i="8"/>
  <c r="D765" i="8"/>
  <c r="E765" i="8"/>
  <c r="F765" i="8"/>
  <c r="B766" i="8"/>
  <c r="C766" i="8"/>
  <c r="D766" i="8"/>
  <c r="E766" i="8"/>
  <c r="F766" i="8"/>
  <c r="B767" i="8"/>
  <c r="C767" i="8"/>
  <c r="D767" i="8"/>
  <c r="E767" i="8"/>
  <c r="F767" i="8"/>
  <c r="B768" i="8"/>
  <c r="C768" i="8"/>
  <c r="D768" i="8"/>
  <c r="E768" i="8"/>
  <c r="F768" i="8"/>
  <c r="B769" i="8"/>
  <c r="C769" i="8"/>
  <c r="D769" i="8"/>
  <c r="E769" i="8"/>
  <c r="F769" i="8"/>
  <c r="B770" i="8"/>
  <c r="C770" i="8"/>
  <c r="D770" i="8"/>
  <c r="E770" i="8"/>
  <c r="F770" i="8"/>
  <c r="B771" i="8"/>
  <c r="C771" i="8"/>
  <c r="D771" i="8"/>
  <c r="E771" i="8"/>
  <c r="F771" i="8"/>
  <c r="B772" i="8"/>
  <c r="C772" i="8"/>
  <c r="D772" i="8"/>
  <c r="E772" i="8"/>
  <c r="F772" i="8"/>
  <c r="B773" i="8"/>
  <c r="C773" i="8"/>
  <c r="D773" i="8"/>
  <c r="E773" i="8"/>
  <c r="F773" i="8"/>
  <c r="B774" i="8"/>
  <c r="C774" i="8"/>
  <c r="D774" i="8"/>
  <c r="E774" i="8"/>
  <c r="F774" i="8"/>
  <c r="B775" i="8"/>
  <c r="C775" i="8"/>
  <c r="D775" i="8"/>
  <c r="E775" i="8"/>
  <c r="F775" i="8"/>
  <c r="B776" i="8"/>
  <c r="C776" i="8"/>
  <c r="D776" i="8"/>
  <c r="E776" i="8"/>
  <c r="F776" i="8"/>
  <c r="B777" i="8"/>
  <c r="C777" i="8"/>
  <c r="D777" i="8"/>
  <c r="E777" i="8"/>
  <c r="F777" i="8"/>
  <c r="B778" i="8"/>
  <c r="C778" i="8"/>
  <c r="D778" i="8"/>
  <c r="E778" i="8"/>
  <c r="F778" i="8"/>
  <c r="B779" i="8"/>
  <c r="C779" i="8"/>
  <c r="D779" i="8"/>
  <c r="E779" i="8"/>
  <c r="F779" i="8"/>
  <c r="B780" i="8"/>
  <c r="C780" i="8"/>
  <c r="D780" i="8"/>
  <c r="E780" i="8"/>
  <c r="F780" i="8"/>
  <c r="B781" i="8"/>
  <c r="C781" i="8"/>
  <c r="D781" i="8"/>
  <c r="E781" i="8"/>
  <c r="F781" i="8"/>
  <c r="B782" i="8"/>
  <c r="C782" i="8"/>
  <c r="D782" i="8"/>
  <c r="E782" i="8"/>
  <c r="F782" i="8"/>
  <c r="B783" i="8"/>
  <c r="C783" i="8"/>
  <c r="D783" i="8"/>
  <c r="E783" i="8"/>
  <c r="F783" i="8"/>
  <c r="B784" i="8"/>
  <c r="C784" i="8"/>
  <c r="D784" i="8"/>
  <c r="E784" i="8"/>
  <c r="F784" i="8"/>
  <c r="B785" i="8"/>
  <c r="C785" i="8"/>
  <c r="D785" i="8"/>
  <c r="E785" i="8"/>
  <c r="F785" i="8"/>
  <c r="B786" i="8"/>
  <c r="C786" i="8"/>
  <c r="D786" i="8"/>
  <c r="E786" i="8"/>
  <c r="F786" i="8"/>
  <c r="B787" i="8"/>
  <c r="C787" i="8"/>
  <c r="D787" i="8"/>
  <c r="E787" i="8"/>
  <c r="F787" i="8"/>
  <c r="B788" i="8"/>
  <c r="C788" i="8"/>
  <c r="D788" i="8"/>
  <c r="E788" i="8"/>
  <c r="F788" i="8"/>
  <c r="B789" i="8"/>
  <c r="C789" i="8"/>
  <c r="D789" i="8"/>
  <c r="E789" i="8"/>
  <c r="F789" i="8"/>
  <c r="B790" i="8"/>
  <c r="C790" i="8"/>
  <c r="D790" i="8"/>
  <c r="E790" i="8"/>
  <c r="F790" i="8"/>
  <c r="B791" i="8"/>
  <c r="C791" i="8"/>
  <c r="D791" i="8"/>
  <c r="E791" i="8"/>
  <c r="F791" i="8"/>
  <c r="B792" i="8"/>
  <c r="C792" i="8"/>
  <c r="D792" i="8"/>
  <c r="E792" i="8"/>
  <c r="F792" i="8"/>
  <c r="B793" i="8"/>
  <c r="C793" i="8"/>
  <c r="D793" i="8"/>
  <c r="E793" i="8"/>
  <c r="F793" i="8"/>
  <c r="B794" i="8"/>
  <c r="C794" i="8"/>
  <c r="D794" i="8"/>
  <c r="E794" i="8"/>
  <c r="F794" i="8"/>
  <c r="B795" i="8"/>
  <c r="C795" i="8"/>
  <c r="D795" i="8"/>
  <c r="E795" i="8"/>
  <c r="F795" i="8"/>
  <c r="B796" i="8"/>
  <c r="C796" i="8"/>
  <c r="D796" i="8"/>
  <c r="E796" i="8"/>
  <c r="F796" i="8"/>
  <c r="B797" i="8"/>
  <c r="C797" i="8"/>
  <c r="D797" i="8"/>
  <c r="E797" i="8"/>
  <c r="F797" i="8"/>
  <c r="B798" i="8"/>
  <c r="C798" i="8"/>
  <c r="D798" i="8"/>
  <c r="E798" i="8"/>
  <c r="F798" i="8"/>
  <c r="B799" i="8"/>
  <c r="C799" i="8"/>
  <c r="D799" i="8"/>
  <c r="E799" i="8"/>
  <c r="F799" i="8"/>
  <c r="B800" i="8"/>
  <c r="C800" i="8"/>
  <c r="D800" i="8"/>
  <c r="E800" i="8"/>
  <c r="F800" i="8"/>
  <c r="B801" i="8"/>
  <c r="C801" i="8"/>
  <c r="D801" i="8"/>
  <c r="E801" i="8"/>
  <c r="F801" i="8"/>
  <c r="B802" i="8"/>
  <c r="C802" i="8"/>
  <c r="D802" i="8"/>
  <c r="E802" i="8"/>
  <c r="F802" i="8"/>
  <c r="B803" i="8"/>
  <c r="C803" i="8"/>
  <c r="D803" i="8"/>
  <c r="E803" i="8"/>
  <c r="F803" i="8"/>
  <c r="B804" i="8"/>
  <c r="C804" i="8"/>
  <c r="D804" i="8"/>
  <c r="E804" i="8"/>
  <c r="F804" i="8"/>
  <c r="B805" i="8"/>
  <c r="C805" i="8"/>
  <c r="D805" i="8"/>
  <c r="E805" i="8"/>
  <c r="F805" i="8"/>
  <c r="B806" i="8"/>
  <c r="C806" i="8"/>
  <c r="D806" i="8"/>
  <c r="E806" i="8"/>
  <c r="F806" i="8"/>
  <c r="B807" i="8"/>
  <c r="C807" i="8"/>
  <c r="D807" i="8"/>
  <c r="E807" i="8"/>
  <c r="F807" i="8"/>
  <c r="B808" i="8"/>
  <c r="C808" i="8"/>
  <c r="D808" i="8"/>
  <c r="E808" i="8"/>
  <c r="F808" i="8"/>
  <c r="B809" i="8"/>
  <c r="C809" i="8"/>
  <c r="D809" i="8"/>
  <c r="E809" i="8"/>
  <c r="F809" i="8"/>
  <c r="B810" i="8"/>
  <c r="C810" i="8"/>
  <c r="D810" i="8"/>
  <c r="E810" i="8"/>
  <c r="F810" i="8"/>
  <c r="B811" i="8"/>
  <c r="C811" i="8"/>
  <c r="D811" i="8"/>
  <c r="E811" i="8"/>
  <c r="F811" i="8"/>
  <c r="B812" i="8"/>
  <c r="C812" i="8"/>
  <c r="D812" i="8"/>
  <c r="E812" i="8"/>
  <c r="F812" i="8"/>
  <c r="B813" i="8"/>
  <c r="C813" i="8"/>
  <c r="D813" i="8"/>
  <c r="E813" i="8"/>
  <c r="F813" i="8"/>
  <c r="B814" i="8"/>
  <c r="C814" i="8"/>
  <c r="D814" i="8"/>
  <c r="E814" i="8"/>
  <c r="F814" i="8"/>
  <c r="B815" i="8"/>
  <c r="C815" i="8"/>
  <c r="D815" i="8"/>
  <c r="E815" i="8"/>
  <c r="F815" i="8"/>
  <c r="B816" i="8"/>
  <c r="C816" i="8"/>
  <c r="D816" i="8"/>
  <c r="E816" i="8"/>
  <c r="F816" i="8"/>
  <c r="B817" i="8"/>
  <c r="C817" i="8"/>
  <c r="D817" i="8"/>
  <c r="E817" i="8"/>
  <c r="F817" i="8"/>
  <c r="B818" i="8"/>
  <c r="C818" i="8"/>
  <c r="D818" i="8"/>
  <c r="E818" i="8"/>
  <c r="F818" i="8"/>
  <c r="B819" i="8"/>
  <c r="C819" i="8"/>
  <c r="D819" i="8"/>
  <c r="E819" i="8"/>
  <c r="F819" i="8"/>
  <c r="B820" i="8"/>
  <c r="C820" i="8"/>
  <c r="D820" i="8"/>
  <c r="E820" i="8"/>
  <c r="F820" i="8"/>
  <c r="B821" i="8"/>
  <c r="C821" i="8"/>
  <c r="D821" i="8"/>
  <c r="E821" i="8"/>
  <c r="F821" i="8"/>
  <c r="B822" i="8"/>
  <c r="C822" i="8"/>
  <c r="D822" i="8"/>
  <c r="E822" i="8"/>
  <c r="F822" i="8"/>
  <c r="B823" i="8"/>
  <c r="C823" i="8"/>
  <c r="D823" i="8"/>
  <c r="E823" i="8"/>
  <c r="F823" i="8"/>
  <c r="B824" i="8"/>
  <c r="C824" i="8"/>
  <c r="D824" i="8"/>
  <c r="E824" i="8"/>
  <c r="F824" i="8"/>
  <c r="B825" i="8"/>
  <c r="C825" i="8"/>
  <c r="D825" i="8"/>
  <c r="E825" i="8"/>
  <c r="F825" i="8"/>
  <c r="B826" i="8"/>
  <c r="C826" i="8"/>
  <c r="D826" i="8"/>
  <c r="E826" i="8"/>
  <c r="F826" i="8"/>
  <c r="B827" i="8"/>
  <c r="C827" i="8"/>
  <c r="D827" i="8"/>
  <c r="E827" i="8"/>
  <c r="F827" i="8"/>
  <c r="B828" i="8"/>
  <c r="C828" i="8"/>
  <c r="D828" i="8"/>
  <c r="E828" i="8"/>
  <c r="F828" i="8"/>
  <c r="B829" i="8"/>
  <c r="C829" i="8"/>
  <c r="D829" i="8"/>
  <c r="E829" i="8"/>
  <c r="F829" i="8"/>
  <c r="B830" i="8"/>
  <c r="C830" i="8"/>
  <c r="D830" i="8"/>
  <c r="E830" i="8"/>
  <c r="F830" i="8"/>
  <c r="B831" i="8"/>
  <c r="C831" i="8"/>
  <c r="D831" i="8"/>
  <c r="E831" i="8"/>
  <c r="F831" i="8"/>
  <c r="B832" i="8"/>
  <c r="C832" i="8"/>
  <c r="D832" i="8"/>
  <c r="E832" i="8"/>
  <c r="F832" i="8"/>
  <c r="B833" i="8"/>
  <c r="C833" i="8"/>
  <c r="D833" i="8"/>
  <c r="E833" i="8"/>
  <c r="F833" i="8"/>
  <c r="B834" i="8"/>
  <c r="C834" i="8"/>
  <c r="D834" i="8"/>
  <c r="E834" i="8"/>
  <c r="F834" i="8"/>
  <c r="B835" i="8"/>
  <c r="C835" i="8"/>
  <c r="D835" i="8"/>
  <c r="E835" i="8"/>
  <c r="F835" i="8"/>
  <c r="B836" i="8"/>
  <c r="C836" i="8"/>
  <c r="D836" i="8"/>
  <c r="E836" i="8"/>
  <c r="F836" i="8"/>
  <c r="B837" i="8"/>
  <c r="C837" i="8"/>
  <c r="D837" i="8"/>
  <c r="E837" i="8"/>
  <c r="F837" i="8"/>
  <c r="B838" i="8"/>
  <c r="C838" i="8"/>
  <c r="D838" i="8"/>
  <c r="E838" i="8"/>
  <c r="F838" i="8"/>
  <c r="B839" i="8"/>
  <c r="C839" i="8"/>
  <c r="D839" i="8"/>
  <c r="E839" i="8"/>
  <c r="F839" i="8"/>
  <c r="B840" i="8"/>
  <c r="C840" i="8"/>
  <c r="D840" i="8"/>
  <c r="E840" i="8"/>
  <c r="F840" i="8"/>
  <c r="B841" i="8"/>
  <c r="C841" i="8"/>
  <c r="D841" i="8"/>
  <c r="E841" i="8"/>
  <c r="F841" i="8"/>
  <c r="B842" i="8"/>
  <c r="C842" i="8"/>
  <c r="D842" i="8"/>
  <c r="E842" i="8"/>
  <c r="F842" i="8"/>
  <c r="B843" i="8"/>
  <c r="C843" i="8"/>
  <c r="D843" i="8"/>
  <c r="E843" i="8"/>
  <c r="F843" i="8"/>
  <c r="B844" i="8"/>
  <c r="C844" i="8"/>
  <c r="D844" i="8"/>
  <c r="E844" i="8"/>
  <c r="F844" i="8"/>
  <c r="B845" i="8"/>
  <c r="C845" i="8"/>
  <c r="D845" i="8"/>
  <c r="E845" i="8"/>
  <c r="F845" i="8"/>
  <c r="B846" i="8"/>
  <c r="C846" i="8"/>
  <c r="D846" i="8"/>
  <c r="E846" i="8"/>
  <c r="F846" i="8"/>
  <c r="B847" i="8"/>
  <c r="C847" i="8"/>
  <c r="D847" i="8"/>
  <c r="E847" i="8"/>
  <c r="F847" i="8"/>
  <c r="B848" i="8"/>
  <c r="C848" i="8"/>
  <c r="D848" i="8"/>
  <c r="E848" i="8"/>
  <c r="F848" i="8"/>
  <c r="B849" i="8"/>
  <c r="C849" i="8"/>
  <c r="D849" i="8"/>
  <c r="E849" i="8"/>
  <c r="F849" i="8"/>
  <c r="B850" i="8"/>
  <c r="C850" i="8"/>
  <c r="D850" i="8"/>
  <c r="E850" i="8"/>
  <c r="F850" i="8"/>
  <c r="B851" i="8"/>
  <c r="C851" i="8"/>
  <c r="D851" i="8"/>
  <c r="E851" i="8"/>
  <c r="F851" i="8"/>
  <c r="B852" i="8"/>
  <c r="C852" i="8"/>
  <c r="D852" i="8"/>
  <c r="E852" i="8"/>
  <c r="F852" i="8"/>
  <c r="B853" i="8"/>
  <c r="C853" i="8"/>
  <c r="D853" i="8"/>
  <c r="E853" i="8"/>
  <c r="F853" i="8"/>
  <c r="B854" i="8"/>
  <c r="C854" i="8"/>
  <c r="D854" i="8"/>
  <c r="E854" i="8"/>
  <c r="F854" i="8"/>
  <c r="B855" i="8"/>
  <c r="C855" i="8"/>
  <c r="D855" i="8"/>
  <c r="E855" i="8"/>
  <c r="F855" i="8"/>
  <c r="B856" i="8"/>
  <c r="C856" i="8"/>
  <c r="D856" i="8"/>
  <c r="E856" i="8"/>
  <c r="F856" i="8"/>
  <c r="B857" i="8"/>
  <c r="C857" i="8"/>
  <c r="D857" i="8"/>
  <c r="E857" i="8"/>
  <c r="F857" i="8"/>
  <c r="B858" i="8"/>
  <c r="C858" i="8"/>
  <c r="D858" i="8"/>
  <c r="E858" i="8"/>
  <c r="F858" i="8"/>
  <c r="B859" i="8"/>
  <c r="C859" i="8"/>
  <c r="D859" i="8"/>
  <c r="E859" i="8"/>
  <c r="F859" i="8"/>
  <c r="B860" i="8"/>
  <c r="C860" i="8"/>
  <c r="D860" i="8"/>
  <c r="E860" i="8"/>
  <c r="F860" i="8"/>
  <c r="B861" i="8"/>
  <c r="C861" i="8"/>
  <c r="D861" i="8"/>
  <c r="E861" i="8"/>
  <c r="F861" i="8"/>
  <c r="B862" i="8"/>
  <c r="C862" i="8"/>
  <c r="D862" i="8"/>
  <c r="E862" i="8"/>
  <c r="F862" i="8"/>
  <c r="B863" i="8"/>
  <c r="C863" i="8"/>
  <c r="D863" i="8"/>
  <c r="E863" i="8"/>
  <c r="F863" i="8"/>
  <c r="B864" i="8"/>
  <c r="C864" i="8"/>
  <c r="D864" i="8"/>
  <c r="E864" i="8"/>
  <c r="F864" i="8"/>
  <c r="B865" i="8"/>
  <c r="C865" i="8"/>
  <c r="D865" i="8"/>
  <c r="E865" i="8"/>
  <c r="F865" i="8"/>
  <c r="B866" i="8"/>
  <c r="C866" i="8"/>
  <c r="D866" i="8"/>
  <c r="E866" i="8"/>
  <c r="F866" i="8"/>
  <c r="B867" i="8"/>
  <c r="C867" i="8"/>
  <c r="D867" i="8"/>
  <c r="E867" i="8"/>
  <c r="F867" i="8"/>
  <c r="B868" i="8"/>
  <c r="C868" i="8"/>
  <c r="D868" i="8"/>
  <c r="E868" i="8"/>
  <c r="F868" i="8"/>
  <c r="B869" i="8"/>
  <c r="C869" i="8"/>
  <c r="D869" i="8"/>
  <c r="E869" i="8"/>
  <c r="F869" i="8"/>
  <c r="B870" i="8"/>
  <c r="C870" i="8"/>
  <c r="D870" i="8"/>
  <c r="E870" i="8"/>
  <c r="F870" i="8"/>
  <c r="B871" i="8"/>
  <c r="C871" i="8"/>
  <c r="D871" i="8"/>
  <c r="E871" i="8"/>
  <c r="F871" i="8"/>
  <c r="B872" i="8"/>
  <c r="C872" i="8"/>
  <c r="D872" i="8"/>
  <c r="E872" i="8"/>
  <c r="F872" i="8"/>
  <c r="B873" i="8"/>
  <c r="C873" i="8"/>
  <c r="D873" i="8"/>
  <c r="E873" i="8"/>
  <c r="F873" i="8"/>
  <c r="B874" i="8"/>
  <c r="C874" i="8"/>
  <c r="D874" i="8"/>
  <c r="E874" i="8"/>
  <c r="F874" i="8"/>
  <c r="B875" i="8"/>
  <c r="C875" i="8"/>
  <c r="D875" i="8"/>
  <c r="E875" i="8"/>
  <c r="F875" i="8"/>
  <c r="B876" i="8"/>
  <c r="C876" i="8"/>
  <c r="D876" i="8"/>
  <c r="E876" i="8"/>
  <c r="F876" i="8"/>
  <c r="B877" i="8"/>
  <c r="C877" i="8"/>
  <c r="D877" i="8"/>
  <c r="E877" i="8"/>
  <c r="F877" i="8"/>
  <c r="B878" i="8"/>
  <c r="C878" i="8"/>
  <c r="D878" i="8"/>
  <c r="E878" i="8"/>
  <c r="F878" i="8"/>
  <c r="B879" i="8"/>
  <c r="C879" i="8"/>
  <c r="D879" i="8"/>
  <c r="E879" i="8"/>
  <c r="F879" i="8"/>
  <c r="B880" i="8"/>
  <c r="C880" i="8"/>
  <c r="D880" i="8"/>
  <c r="E880" i="8"/>
  <c r="F880" i="8"/>
  <c r="B881" i="8"/>
  <c r="C881" i="8"/>
  <c r="D881" i="8"/>
  <c r="E881" i="8"/>
  <c r="F881" i="8"/>
  <c r="B882" i="8"/>
  <c r="C882" i="8"/>
  <c r="D882" i="8"/>
  <c r="E882" i="8"/>
  <c r="F882" i="8"/>
  <c r="B883" i="8"/>
  <c r="C883" i="8"/>
  <c r="D883" i="8"/>
  <c r="E883" i="8"/>
  <c r="F883" i="8"/>
  <c r="B884" i="8"/>
  <c r="C884" i="8"/>
  <c r="D884" i="8"/>
  <c r="E884" i="8"/>
  <c r="F884" i="8"/>
  <c r="B885" i="8"/>
  <c r="C885" i="8"/>
  <c r="D885" i="8"/>
  <c r="E885" i="8"/>
  <c r="F885" i="8"/>
  <c r="B886" i="8"/>
  <c r="C886" i="8"/>
  <c r="D886" i="8"/>
  <c r="E886" i="8"/>
  <c r="F886" i="8"/>
  <c r="B887" i="8"/>
  <c r="C887" i="8"/>
  <c r="D887" i="8"/>
  <c r="E887" i="8"/>
  <c r="F887" i="8"/>
  <c r="B888" i="8"/>
  <c r="C888" i="8"/>
  <c r="D888" i="8"/>
  <c r="E888" i="8"/>
  <c r="F888" i="8"/>
  <c r="B889" i="8"/>
  <c r="C889" i="8"/>
  <c r="D889" i="8"/>
  <c r="E889" i="8"/>
  <c r="F889" i="8"/>
  <c r="B890" i="8"/>
  <c r="C890" i="8"/>
  <c r="D890" i="8"/>
  <c r="E890" i="8"/>
  <c r="F890" i="8"/>
  <c r="B891" i="8"/>
  <c r="C891" i="8"/>
  <c r="D891" i="8"/>
  <c r="E891" i="8"/>
  <c r="F891" i="8"/>
  <c r="B892" i="8"/>
  <c r="C892" i="8"/>
  <c r="D892" i="8"/>
  <c r="E892" i="8"/>
  <c r="F892" i="8"/>
  <c r="B893" i="8"/>
  <c r="C893" i="8"/>
  <c r="D893" i="8"/>
  <c r="E893" i="8"/>
  <c r="F893" i="8"/>
  <c r="B894" i="8"/>
  <c r="C894" i="8"/>
  <c r="D894" i="8"/>
  <c r="E894" i="8"/>
  <c r="F894" i="8"/>
  <c r="B895" i="8"/>
  <c r="C895" i="8"/>
  <c r="D895" i="8"/>
  <c r="E895" i="8"/>
  <c r="F895" i="8"/>
  <c r="B896" i="8"/>
  <c r="C896" i="8"/>
  <c r="D896" i="8"/>
  <c r="E896" i="8"/>
  <c r="F896" i="8"/>
  <c r="B897" i="8"/>
  <c r="C897" i="8"/>
  <c r="D897" i="8"/>
  <c r="E897" i="8"/>
  <c r="F897" i="8"/>
  <c r="B898" i="8"/>
  <c r="C898" i="8"/>
  <c r="D898" i="8"/>
  <c r="E898" i="8"/>
  <c r="F898" i="8"/>
  <c r="B899" i="8"/>
  <c r="C899" i="8"/>
  <c r="D899" i="8"/>
  <c r="E899" i="8"/>
  <c r="F899" i="8"/>
  <c r="B900" i="8"/>
  <c r="C900" i="8"/>
  <c r="D900" i="8"/>
  <c r="E900" i="8"/>
  <c r="F900" i="8"/>
  <c r="B901" i="8"/>
  <c r="C901" i="8"/>
  <c r="D901" i="8"/>
  <c r="E901" i="8"/>
  <c r="F901" i="8"/>
  <c r="B902" i="8"/>
  <c r="C902" i="8"/>
  <c r="D902" i="8"/>
  <c r="E902" i="8"/>
  <c r="F902" i="8"/>
  <c r="B903" i="8"/>
  <c r="C903" i="8"/>
  <c r="D903" i="8"/>
  <c r="E903" i="8"/>
  <c r="F903" i="8"/>
  <c r="B904" i="8"/>
  <c r="C904" i="8"/>
  <c r="D904" i="8"/>
  <c r="E904" i="8"/>
  <c r="F904" i="8"/>
  <c r="B905" i="8"/>
  <c r="C905" i="8"/>
  <c r="D905" i="8"/>
  <c r="E905" i="8"/>
  <c r="F905" i="8"/>
  <c r="B906" i="8"/>
  <c r="C906" i="8"/>
  <c r="D906" i="8"/>
  <c r="E906" i="8"/>
  <c r="F906" i="8"/>
  <c r="B907" i="8"/>
  <c r="C907" i="8"/>
  <c r="D907" i="8"/>
  <c r="E907" i="8"/>
  <c r="F907" i="8"/>
  <c r="B908" i="8"/>
  <c r="C908" i="8"/>
  <c r="D908" i="8"/>
  <c r="E908" i="8"/>
  <c r="F908" i="8"/>
  <c r="B909" i="8"/>
  <c r="C909" i="8"/>
  <c r="D909" i="8"/>
  <c r="E909" i="8"/>
  <c r="F909" i="8"/>
  <c r="B910" i="8"/>
  <c r="C910" i="8"/>
  <c r="D910" i="8"/>
  <c r="E910" i="8"/>
  <c r="F910" i="8"/>
  <c r="B911" i="8"/>
  <c r="C911" i="8"/>
  <c r="D911" i="8"/>
  <c r="E911" i="8"/>
  <c r="F911" i="8"/>
  <c r="B912" i="8"/>
  <c r="C912" i="8"/>
  <c r="D912" i="8"/>
  <c r="E912" i="8"/>
  <c r="F912" i="8"/>
  <c r="B913" i="8"/>
  <c r="C913" i="8"/>
  <c r="D913" i="8"/>
  <c r="E913" i="8"/>
  <c r="F913" i="8"/>
  <c r="B914" i="8"/>
  <c r="C914" i="8"/>
  <c r="D914" i="8"/>
  <c r="E914" i="8"/>
  <c r="F914" i="8"/>
  <c r="B915" i="8"/>
  <c r="C915" i="8"/>
  <c r="D915" i="8"/>
  <c r="E915" i="8"/>
  <c r="F915" i="8"/>
  <c r="B916" i="8"/>
  <c r="C916" i="8"/>
  <c r="D916" i="8"/>
  <c r="E916" i="8"/>
  <c r="F916" i="8"/>
  <c r="B917" i="8"/>
  <c r="C917" i="8"/>
  <c r="D917" i="8"/>
  <c r="E917" i="8"/>
  <c r="F917" i="8"/>
  <c r="B918" i="8"/>
  <c r="C918" i="8"/>
  <c r="D918" i="8"/>
  <c r="E918" i="8"/>
  <c r="F918" i="8"/>
  <c r="B919" i="8"/>
  <c r="C919" i="8"/>
  <c r="D919" i="8"/>
  <c r="E919" i="8"/>
  <c r="F919" i="8"/>
  <c r="B920" i="8"/>
  <c r="C920" i="8"/>
  <c r="D920" i="8"/>
  <c r="E920" i="8"/>
  <c r="F920" i="8"/>
  <c r="B921" i="8"/>
  <c r="C921" i="8"/>
  <c r="D921" i="8"/>
  <c r="E921" i="8"/>
  <c r="F921" i="8"/>
  <c r="B922" i="8"/>
  <c r="C922" i="8"/>
  <c r="D922" i="8"/>
  <c r="E922" i="8"/>
  <c r="F922" i="8"/>
  <c r="B923" i="8"/>
  <c r="C923" i="8"/>
  <c r="D923" i="8"/>
  <c r="E923" i="8"/>
  <c r="F923" i="8"/>
  <c r="B924" i="8"/>
  <c r="C924" i="8"/>
  <c r="D924" i="8"/>
  <c r="E924" i="8"/>
  <c r="F924" i="8"/>
  <c r="B925" i="8"/>
  <c r="C925" i="8"/>
  <c r="D925" i="8"/>
  <c r="E925" i="8"/>
  <c r="F925" i="8"/>
  <c r="B926" i="8"/>
  <c r="C926" i="8"/>
  <c r="D926" i="8"/>
  <c r="E926" i="8"/>
  <c r="F926" i="8"/>
  <c r="B927" i="8"/>
  <c r="C927" i="8"/>
  <c r="D927" i="8"/>
  <c r="E927" i="8"/>
  <c r="F927" i="8"/>
  <c r="B928" i="8"/>
  <c r="C928" i="8"/>
  <c r="D928" i="8"/>
  <c r="E928" i="8"/>
  <c r="F928" i="8"/>
  <c r="B929" i="8"/>
  <c r="C929" i="8"/>
  <c r="D929" i="8"/>
  <c r="E929" i="8"/>
  <c r="F929" i="8"/>
  <c r="B930" i="8"/>
  <c r="C930" i="8"/>
  <c r="D930" i="8"/>
  <c r="E930" i="8"/>
  <c r="F930" i="8"/>
  <c r="B931" i="8"/>
  <c r="C931" i="8"/>
  <c r="D931" i="8"/>
  <c r="E931" i="8"/>
  <c r="F931" i="8"/>
  <c r="B932" i="8"/>
  <c r="C932" i="8"/>
  <c r="D932" i="8"/>
  <c r="E932" i="8"/>
  <c r="F932" i="8"/>
  <c r="B933" i="8"/>
  <c r="C933" i="8"/>
  <c r="D933" i="8"/>
  <c r="E933" i="8"/>
  <c r="F933" i="8"/>
  <c r="B934" i="8"/>
  <c r="C934" i="8"/>
  <c r="D934" i="8"/>
  <c r="E934" i="8"/>
  <c r="F934" i="8"/>
  <c r="B935" i="8"/>
  <c r="C935" i="8"/>
  <c r="D935" i="8"/>
  <c r="E935" i="8"/>
  <c r="F935" i="8"/>
  <c r="B936" i="8"/>
  <c r="C936" i="8"/>
  <c r="D936" i="8"/>
  <c r="E936" i="8"/>
  <c r="F936" i="8"/>
  <c r="B937" i="8"/>
  <c r="C937" i="8"/>
  <c r="D937" i="8"/>
  <c r="E937" i="8"/>
  <c r="F937" i="8"/>
  <c r="B938" i="8"/>
  <c r="C938" i="8"/>
  <c r="D938" i="8"/>
  <c r="E938" i="8"/>
  <c r="F938" i="8"/>
  <c r="B939" i="8"/>
  <c r="C939" i="8"/>
  <c r="D939" i="8"/>
  <c r="E939" i="8"/>
  <c r="F939" i="8"/>
  <c r="B940" i="8"/>
  <c r="C940" i="8"/>
  <c r="D940" i="8"/>
  <c r="E940" i="8"/>
  <c r="F940" i="8"/>
  <c r="B941" i="8"/>
  <c r="C941" i="8"/>
  <c r="D941" i="8"/>
  <c r="E941" i="8"/>
  <c r="F941" i="8"/>
  <c r="B942" i="8"/>
  <c r="C942" i="8"/>
  <c r="D942" i="8"/>
  <c r="E942" i="8"/>
  <c r="F942" i="8"/>
  <c r="B943" i="8"/>
  <c r="C943" i="8"/>
  <c r="D943" i="8"/>
  <c r="E943" i="8"/>
  <c r="F943" i="8"/>
  <c r="B944" i="8"/>
  <c r="C944" i="8"/>
  <c r="D944" i="8"/>
  <c r="E944" i="8"/>
  <c r="F944" i="8"/>
  <c r="B945" i="8"/>
  <c r="C945" i="8"/>
  <c r="D945" i="8"/>
  <c r="E945" i="8"/>
  <c r="F945" i="8"/>
  <c r="B946" i="8"/>
  <c r="C946" i="8"/>
  <c r="D946" i="8"/>
  <c r="E946" i="8"/>
  <c r="F946" i="8"/>
  <c r="B947" i="8"/>
  <c r="C947" i="8"/>
  <c r="D947" i="8"/>
  <c r="E947" i="8"/>
  <c r="F947" i="8"/>
  <c r="B948" i="8"/>
  <c r="C948" i="8"/>
  <c r="D948" i="8"/>
  <c r="E948" i="8"/>
  <c r="F948" i="8"/>
  <c r="B949" i="8"/>
  <c r="C949" i="8"/>
  <c r="D949" i="8"/>
  <c r="E949" i="8"/>
  <c r="F949" i="8"/>
  <c r="B950" i="8"/>
  <c r="C950" i="8"/>
  <c r="D950" i="8"/>
  <c r="E950" i="8"/>
  <c r="F950" i="8"/>
  <c r="B951" i="8"/>
  <c r="C951" i="8"/>
  <c r="D951" i="8"/>
  <c r="E951" i="8"/>
  <c r="F951" i="8"/>
  <c r="B952" i="8"/>
  <c r="C952" i="8"/>
  <c r="D952" i="8"/>
  <c r="E952" i="8"/>
  <c r="F952" i="8"/>
  <c r="B953" i="8"/>
  <c r="C953" i="8"/>
  <c r="D953" i="8"/>
  <c r="E953" i="8"/>
  <c r="F953" i="8"/>
  <c r="B954" i="8"/>
  <c r="C954" i="8"/>
  <c r="D954" i="8"/>
  <c r="E954" i="8"/>
  <c r="F954" i="8"/>
  <c r="B955" i="8"/>
  <c r="C955" i="8"/>
  <c r="D955" i="8"/>
  <c r="E955" i="8"/>
  <c r="F955" i="8"/>
  <c r="B956" i="8"/>
  <c r="C956" i="8"/>
  <c r="D956" i="8"/>
  <c r="E956" i="8"/>
  <c r="F956" i="8"/>
  <c r="B957" i="8"/>
  <c r="C957" i="8"/>
  <c r="D957" i="8"/>
  <c r="E957" i="8"/>
  <c r="F957" i="8"/>
  <c r="B958" i="8"/>
  <c r="C958" i="8"/>
  <c r="D958" i="8"/>
  <c r="E958" i="8"/>
  <c r="F958" i="8"/>
  <c r="B959" i="8"/>
  <c r="C959" i="8"/>
  <c r="D959" i="8"/>
  <c r="E959" i="8"/>
  <c r="F959" i="8"/>
  <c r="B960" i="8"/>
  <c r="C960" i="8"/>
  <c r="D960" i="8"/>
  <c r="E960" i="8"/>
  <c r="F960" i="8"/>
  <c r="B961" i="8"/>
  <c r="C961" i="8"/>
  <c r="D961" i="8"/>
  <c r="E961" i="8"/>
  <c r="F961" i="8"/>
  <c r="B962" i="8"/>
  <c r="C962" i="8"/>
  <c r="D962" i="8"/>
  <c r="E962" i="8"/>
  <c r="F962" i="8"/>
  <c r="B963" i="8"/>
  <c r="C963" i="8"/>
  <c r="D963" i="8"/>
  <c r="E963" i="8"/>
  <c r="F963" i="8"/>
  <c r="B964" i="8"/>
  <c r="C964" i="8"/>
  <c r="D964" i="8"/>
  <c r="E964" i="8"/>
  <c r="F964" i="8"/>
  <c r="B965" i="8"/>
  <c r="C965" i="8"/>
  <c r="D965" i="8"/>
  <c r="E965" i="8"/>
  <c r="F965" i="8"/>
  <c r="B966" i="8"/>
  <c r="C966" i="8"/>
  <c r="D966" i="8"/>
  <c r="E966" i="8"/>
  <c r="F966" i="8"/>
  <c r="B967" i="8"/>
  <c r="C967" i="8"/>
  <c r="D967" i="8"/>
  <c r="E967" i="8"/>
  <c r="F967" i="8"/>
  <c r="B968" i="8"/>
  <c r="C968" i="8"/>
  <c r="D968" i="8"/>
  <c r="E968" i="8"/>
  <c r="F968" i="8"/>
  <c r="B969" i="8"/>
  <c r="C969" i="8"/>
  <c r="D969" i="8"/>
  <c r="E969" i="8"/>
  <c r="F969" i="8"/>
  <c r="B970" i="8"/>
  <c r="C970" i="8"/>
  <c r="D970" i="8"/>
  <c r="E970" i="8"/>
  <c r="F970" i="8"/>
  <c r="B971" i="8"/>
  <c r="C971" i="8"/>
  <c r="D971" i="8"/>
  <c r="E971" i="8"/>
  <c r="F971" i="8"/>
  <c r="B972" i="8"/>
  <c r="C972" i="8"/>
  <c r="D972" i="8"/>
  <c r="E972" i="8"/>
  <c r="F972" i="8"/>
  <c r="B973" i="8"/>
  <c r="C973" i="8"/>
  <c r="D973" i="8"/>
  <c r="E973" i="8"/>
  <c r="F973" i="8"/>
  <c r="B974" i="8"/>
  <c r="C974" i="8"/>
  <c r="D974" i="8"/>
  <c r="E974" i="8"/>
  <c r="F974" i="8"/>
  <c r="B975" i="8"/>
  <c r="C975" i="8"/>
  <c r="D975" i="8"/>
  <c r="E975" i="8"/>
  <c r="F975" i="8"/>
  <c r="B976" i="8"/>
  <c r="C976" i="8"/>
  <c r="D976" i="8"/>
  <c r="E976" i="8"/>
  <c r="F976" i="8"/>
  <c r="B977" i="8"/>
  <c r="C977" i="8"/>
  <c r="D977" i="8"/>
  <c r="E977" i="8"/>
  <c r="F977" i="8"/>
  <c r="B978" i="8"/>
  <c r="C978" i="8"/>
  <c r="D978" i="8"/>
  <c r="E978" i="8"/>
  <c r="F978" i="8"/>
  <c r="B979" i="8"/>
  <c r="C979" i="8"/>
  <c r="D979" i="8"/>
  <c r="E979" i="8"/>
  <c r="F979" i="8"/>
  <c r="B980" i="8"/>
  <c r="C980" i="8"/>
  <c r="D980" i="8"/>
  <c r="E980" i="8"/>
  <c r="F980" i="8"/>
  <c r="B981" i="8"/>
  <c r="C981" i="8"/>
  <c r="D981" i="8"/>
  <c r="E981" i="8"/>
  <c r="F981" i="8"/>
  <c r="B982" i="8"/>
  <c r="C982" i="8"/>
  <c r="D982" i="8"/>
  <c r="E982" i="8"/>
  <c r="F982" i="8"/>
  <c r="B983" i="8"/>
  <c r="C983" i="8"/>
  <c r="D983" i="8"/>
  <c r="E983" i="8"/>
  <c r="F983" i="8"/>
  <c r="B984" i="8"/>
  <c r="C984" i="8"/>
  <c r="D984" i="8"/>
  <c r="E984" i="8"/>
  <c r="F984" i="8"/>
  <c r="B985" i="8"/>
  <c r="C985" i="8"/>
  <c r="D985" i="8"/>
  <c r="E985" i="8"/>
  <c r="F985" i="8"/>
  <c r="B986" i="8"/>
  <c r="C986" i="8"/>
  <c r="D986" i="8"/>
  <c r="E986" i="8"/>
  <c r="F986" i="8"/>
  <c r="B987" i="8"/>
  <c r="C987" i="8"/>
  <c r="D987" i="8"/>
  <c r="E987" i="8"/>
  <c r="F987" i="8"/>
  <c r="B988" i="8"/>
  <c r="C988" i="8"/>
  <c r="D988" i="8"/>
  <c r="E988" i="8"/>
  <c r="F988" i="8"/>
  <c r="B989" i="8"/>
  <c r="C989" i="8"/>
  <c r="D989" i="8"/>
  <c r="E989" i="8"/>
  <c r="F989" i="8"/>
  <c r="B990" i="8"/>
  <c r="C990" i="8"/>
  <c r="D990" i="8"/>
  <c r="E990" i="8"/>
  <c r="F990" i="8"/>
  <c r="B991" i="8"/>
  <c r="C991" i="8"/>
  <c r="D991" i="8"/>
  <c r="E991" i="8"/>
  <c r="F991" i="8"/>
  <c r="B992" i="8"/>
  <c r="C992" i="8"/>
  <c r="D992" i="8"/>
  <c r="E992" i="8"/>
  <c r="F992" i="8"/>
  <c r="B993" i="8"/>
  <c r="C993" i="8"/>
  <c r="D993" i="8"/>
  <c r="E993" i="8"/>
  <c r="F993" i="8"/>
  <c r="B994" i="8"/>
  <c r="C994" i="8"/>
  <c r="D994" i="8"/>
  <c r="E994" i="8"/>
  <c r="F994" i="8"/>
  <c r="B995" i="8"/>
  <c r="C995" i="8"/>
  <c r="D995" i="8"/>
  <c r="E995" i="8"/>
  <c r="F995" i="8"/>
  <c r="B996" i="8"/>
  <c r="C996" i="8"/>
  <c r="D996" i="8"/>
  <c r="E996" i="8"/>
  <c r="F996" i="8"/>
  <c r="B997" i="8"/>
  <c r="C997" i="8"/>
  <c r="D997" i="8"/>
  <c r="E997" i="8"/>
  <c r="F997" i="8"/>
  <c r="B998" i="8"/>
  <c r="C998" i="8"/>
  <c r="D998" i="8"/>
  <c r="E998" i="8"/>
  <c r="F998" i="8"/>
  <c r="B999" i="8"/>
  <c r="C999" i="8"/>
  <c r="D999" i="8"/>
  <c r="E999" i="8"/>
  <c r="F999" i="8"/>
  <c r="B1000" i="8"/>
  <c r="C1000" i="8"/>
  <c r="D1000" i="8"/>
  <c r="E1000" i="8"/>
  <c r="F1000" i="8"/>
  <c r="B1001" i="8"/>
  <c r="C1001" i="8"/>
  <c r="D1001" i="8"/>
  <c r="E1001" i="8"/>
  <c r="F1001" i="8"/>
  <c r="B1002" i="8"/>
  <c r="C1002" i="8"/>
  <c r="D1002" i="8"/>
  <c r="E1002" i="8"/>
  <c r="F1002" i="8"/>
  <c r="B1003" i="8"/>
  <c r="C1003" i="8"/>
  <c r="D1003" i="8"/>
  <c r="E1003" i="8"/>
  <c r="F1003" i="8"/>
  <c r="B1004" i="8"/>
  <c r="C1004" i="8"/>
  <c r="D1004" i="8"/>
  <c r="E1004" i="8"/>
  <c r="F1004" i="8"/>
  <c r="B1005" i="8"/>
  <c r="C1005" i="8"/>
  <c r="D1005" i="8"/>
  <c r="E1005" i="8"/>
  <c r="F1005" i="8"/>
  <c r="B1006" i="8"/>
  <c r="C1006" i="8"/>
  <c r="D1006" i="8"/>
  <c r="E1006" i="8"/>
  <c r="F1006" i="8"/>
  <c r="B1007" i="8"/>
  <c r="C1007" i="8"/>
  <c r="D1007" i="8"/>
  <c r="E1007" i="8"/>
  <c r="F1007" i="8"/>
  <c r="B1008" i="8"/>
  <c r="C1008" i="8"/>
  <c r="D1008" i="8"/>
  <c r="E1008" i="8"/>
  <c r="F1008" i="8"/>
  <c r="B1009" i="8"/>
  <c r="C1009" i="8"/>
  <c r="D1009" i="8"/>
  <c r="E1009" i="8"/>
  <c r="F1009" i="8"/>
  <c r="B1010" i="8"/>
  <c r="C1010" i="8"/>
  <c r="D1010" i="8"/>
  <c r="E1010" i="8"/>
  <c r="F1010" i="8"/>
  <c r="B1011" i="8"/>
  <c r="C1011" i="8"/>
  <c r="D1011" i="8"/>
  <c r="E1011" i="8"/>
  <c r="F1011" i="8"/>
  <c r="B1012" i="8"/>
  <c r="C1012" i="8"/>
  <c r="D1012" i="8"/>
  <c r="E1012" i="8"/>
  <c r="F1012" i="8"/>
  <c r="B1013" i="8"/>
  <c r="C1013" i="8"/>
  <c r="D1013" i="8"/>
  <c r="E1013" i="8"/>
  <c r="F1013" i="8"/>
  <c r="B1014" i="8"/>
  <c r="C1014" i="8"/>
  <c r="D1014" i="8"/>
  <c r="E1014" i="8"/>
  <c r="F1014" i="8"/>
  <c r="B1015" i="8"/>
  <c r="C1015" i="8"/>
  <c r="D1015" i="8"/>
  <c r="E1015" i="8"/>
  <c r="F1015" i="8"/>
  <c r="B1016" i="8"/>
  <c r="C1016" i="8"/>
  <c r="D1016" i="8"/>
  <c r="E1016" i="8"/>
  <c r="F1016" i="8"/>
  <c r="B1017" i="8"/>
  <c r="C1017" i="8"/>
  <c r="D1017" i="8"/>
  <c r="E1017" i="8"/>
  <c r="F1017" i="8"/>
  <c r="B1018" i="8"/>
  <c r="C1018" i="8"/>
  <c r="D1018" i="8"/>
  <c r="E1018" i="8"/>
  <c r="F1018" i="8"/>
  <c r="B1019" i="8"/>
  <c r="C1019" i="8"/>
  <c r="D1019" i="8"/>
  <c r="E1019" i="8"/>
  <c r="F1019" i="8"/>
  <c r="B1020" i="8"/>
  <c r="C1020" i="8"/>
  <c r="D1020" i="8"/>
  <c r="E1020" i="8"/>
  <c r="F1020" i="8"/>
  <c r="B1021" i="8"/>
  <c r="C1021" i="8"/>
  <c r="D1021" i="8"/>
  <c r="E1021" i="8"/>
  <c r="F1021" i="8"/>
  <c r="B1022" i="8"/>
  <c r="C1022" i="8"/>
  <c r="D1022" i="8"/>
  <c r="E1022" i="8"/>
  <c r="F1022" i="8"/>
  <c r="B1023" i="8"/>
  <c r="C1023" i="8"/>
  <c r="D1023" i="8"/>
  <c r="E1023" i="8"/>
  <c r="F1023" i="8"/>
  <c r="B1024" i="8"/>
  <c r="C1024" i="8"/>
  <c r="D1024" i="8"/>
  <c r="E1024" i="8"/>
  <c r="F1024" i="8"/>
  <c r="B1025" i="8"/>
  <c r="C1025" i="8"/>
  <c r="D1025" i="8"/>
  <c r="E1025" i="8"/>
  <c r="F1025" i="8"/>
  <c r="B1026" i="8"/>
  <c r="C1026" i="8"/>
  <c r="D1026" i="8"/>
  <c r="E1026" i="8"/>
  <c r="F1026" i="8"/>
  <c r="B1027" i="8"/>
  <c r="C1027" i="8"/>
  <c r="D1027" i="8"/>
  <c r="E1027" i="8"/>
  <c r="F1027" i="8"/>
  <c r="B1028" i="8"/>
  <c r="C1028" i="8"/>
  <c r="D1028" i="8"/>
  <c r="E1028" i="8"/>
  <c r="F1028" i="8"/>
  <c r="B1029" i="8"/>
  <c r="C1029" i="8"/>
  <c r="D1029" i="8"/>
  <c r="E1029" i="8"/>
  <c r="F1029" i="8"/>
  <c r="B1030" i="8"/>
  <c r="C1030" i="8"/>
  <c r="D1030" i="8"/>
  <c r="E1030" i="8"/>
  <c r="F1030" i="8"/>
  <c r="B1031" i="8"/>
  <c r="C1031" i="8"/>
  <c r="D1031" i="8"/>
  <c r="E1031" i="8"/>
  <c r="F1031" i="8"/>
  <c r="B1032" i="8"/>
  <c r="C1032" i="8"/>
  <c r="D1032" i="8"/>
  <c r="E1032" i="8"/>
  <c r="F1032" i="8"/>
  <c r="B1033" i="8"/>
  <c r="C1033" i="8"/>
  <c r="D1033" i="8"/>
  <c r="E1033" i="8"/>
  <c r="F1033" i="8"/>
  <c r="B1034" i="8"/>
  <c r="C1034" i="8"/>
  <c r="D1034" i="8"/>
  <c r="E1034" i="8"/>
  <c r="F1034" i="8"/>
  <c r="B1035" i="8"/>
  <c r="C1035" i="8"/>
  <c r="D1035" i="8"/>
  <c r="E1035" i="8"/>
  <c r="F1035" i="8"/>
  <c r="B1036" i="8"/>
  <c r="C1036" i="8"/>
  <c r="D1036" i="8"/>
  <c r="E1036" i="8"/>
  <c r="F1036" i="8"/>
  <c r="B1037" i="8"/>
  <c r="C1037" i="8"/>
  <c r="D1037" i="8"/>
  <c r="E1037" i="8"/>
  <c r="F1037" i="8"/>
  <c r="B1038" i="8"/>
  <c r="C1038" i="8"/>
  <c r="D1038" i="8"/>
  <c r="E1038" i="8"/>
  <c r="F1038" i="8"/>
  <c r="B1039" i="8"/>
  <c r="C1039" i="8"/>
  <c r="D1039" i="8"/>
  <c r="E1039" i="8"/>
  <c r="F1039" i="8"/>
  <c r="B1040" i="8"/>
  <c r="C1040" i="8"/>
  <c r="D1040" i="8"/>
  <c r="E1040" i="8"/>
  <c r="F1040" i="8"/>
  <c r="B1041" i="8"/>
  <c r="C1041" i="8"/>
  <c r="D1041" i="8"/>
  <c r="E1041" i="8"/>
  <c r="F1041" i="8"/>
  <c r="B1042" i="8"/>
  <c r="C1042" i="8"/>
  <c r="D1042" i="8"/>
  <c r="E1042" i="8"/>
  <c r="F1042" i="8"/>
  <c r="B1043" i="8"/>
  <c r="C1043" i="8"/>
  <c r="D1043" i="8"/>
  <c r="E1043" i="8"/>
  <c r="F1043" i="8"/>
  <c r="B1044" i="8"/>
  <c r="C1044" i="8"/>
  <c r="D1044" i="8"/>
  <c r="E1044" i="8"/>
  <c r="F1044" i="8"/>
  <c r="B1045" i="8"/>
  <c r="C1045" i="8"/>
  <c r="D1045" i="8"/>
  <c r="E1045" i="8"/>
  <c r="F1045" i="8"/>
  <c r="B1046" i="8"/>
  <c r="C1046" i="8"/>
  <c r="D1046" i="8"/>
  <c r="E1046" i="8"/>
  <c r="F1046" i="8"/>
  <c r="B1047" i="8"/>
  <c r="C1047" i="8"/>
  <c r="D1047" i="8"/>
  <c r="E1047" i="8"/>
  <c r="F1047" i="8"/>
  <c r="B1048" i="8"/>
  <c r="C1048" i="8"/>
  <c r="D1048" i="8"/>
  <c r="E1048" i="8"/>
  <c r="F1048" i="8"/>
  <c r="B1049" i="8"/>
  <c r="C1049" i="8"/>
  <c r="D1049" i="8"/>
  <c r="E1049" i="8"/>
  <c r="F1049" i="8"/>
  <c r="B1050" i="8"/>
  <c r="C1050" i="8"/>
  <c r="D1050" i="8"/>
  <c r="E1050" i="8"/>
  <c r="F1050" i="8"/>
  <c r="B1051" i="8"/>
  <c r="C1051" i="8"/>
  <c r="D1051" i="8"/>
  <c r="E1051" i="8"/>
  <c r="F1051" i="8"/>
  <c r="B1052" i="8"/>
  <c r="C1052" i="8"/>
  <c r="D1052" i="8"/>
  <c r="E1052" i="8"/>
  <c r="F1052" i="8"/>
  <c r="B1053" i="8"/>
  <c r="C1053" i="8"/>
  <c r="D1053" i="8"/>
  <c r="E1053" i="8"/>
  <c r="F1053" i="8"/>
  <c r="B1054" i="8"/>
  <c r="C1054" i="8"/>
  <c r="D1054" i="8"/>
  <c r="E1054" i="8"/>
  <c r="F1054" i="8"/>
  <c r="B1055" i="8"/>
  <c r="C1055" i="8"/>
  <c r="D1055" i="8"/>
  <c r="E1055" i="8"/>
  <c r="F1055" i="8"/>
  <c r="B1056" i="8"/>
  <c r="C1056" i="8"/>
  <c r="D1056" i="8"/>
  <c r="E1056" i="8"/>
  <c r="F1056" i="8"/>
  <c r="B1057" i="8"/>
  <c r="C1057" i="8"/>
  <c r="D1057" i="8"/>
  <c r="E1057" i="8"/>
  <c r="F1057" i="8"/>
  <c r="B1058" i="8"/>
  <c r="C1058" i="8"/>
  <c r="D1058" i="8"/>
  <c r="E1058" i="8"/>
  <c r="F1058" i="8"/>
  <c r="B1059" i="8"/>
  <c r="C1059" i="8"/>
  <c r="D1059" i="8"/>
  <c r="E1059" i="8"/>
  <c r="F1059" i="8"/>
  <c r="B1060" i="8"/>
  <c r="C1060" i="8"/>
  <c r="D1060" i="8"/>
  <c r="E1060" i="8"/>
  <c r="F1060" i="8"/>
  <c r="B1061" i="8"/>
  <c r="C1061" i="8"/>
  <c r="D1061" i="8"/>
  <c r="E1061" i="8"/>
  <c r="F1061" i="8"/>
  <c r="B1062" i="8"/>
  <c r="C1062" i="8"/>
  <c r="D1062" i="8"/>
  <c r="E1062" i="8"/>
  <c r="F1062" i="8"/>
  <c r="B1063" i="8"/>
  <c r="C1063" i="8"/>
  <c r="D1063" i="8"/>
  <c r="E1063" i="8"/>
  <c r="F1063" i="8"/>
  <c r="B1064" i="8"/>
  <c r="C1064" i="8"/>
  <c r="D1064" i="8"/>
  <c r="E1064" i="8"/>
  <c r="F1064" i="8"/>
  <c r="B1065" i="8"/>
  <c r="C1065" i="8"/>
  <c r="D1065" i="8"/>
  <c r="E1065" i="8"/>
  <c r="F1065" i="8"/>
  <c r="B1066" i="8"/>
  <c r="C1066" i="8"/>
  <c r="D1066" i="8"/>
  <c r="E1066" i="8"/>
  <c r="F1066" i="8"/>
  <c r="B1067" i="8"/>
  <c r="C1067" i="8"/>
  <c r="D1067" i="8"/>
  <c r="E1067" i="8"/>
  <c r="F1067" i="8"/>
  <c r="B1068" i="8"/>
  <c r="C1068" i="8"/>
  <c r="D1068" i="8"/>
  <c r="E1068" i="8"/>
  <c r="F1068" i="8"/>
  <c r="B1069" i="8"/>
  <c r="C1069" i="8"/>
  <c r="D1069" i="8"/>
  <c r="E1069" i="8"/>
  <c r="F1069" i="8"/>
  <c r="B1070" i="8"/>
  <c r="C1070" i="8"/>
  <c r="D1070" i="8"/>
  <c r="E1070" i="8"/>
  <c r="F1070" i="8"/>
  <c r="B1071" i="8"/>
  <c r="C1071" i="8"/>
  <c r="D1071" i="8"/>
  <c r="E1071" i="8"/>
  <c r="F1071" i="8"/>
  <c r="B1072" i="8"/>
  <c r="C1072" i="8"/>
  <c r="D1072" i="8"/>
  <c r="E1072" i="8"/>
  <c r="F1072" i="8"/>
  <c r="B1073" i="8"/>
  <c r="C1073" i="8"/>
  <c r="D1073" i="8"/>
  <c r="E1073" i="8"/>
  <c r="F1073" i="8"/>
  <c r="B1074" i="8"/>
  <c r="C1074" i="8"/>
  <c r="D1074" i="8"/>
  <c r="E1074" i="8"/>
  <c r="F1074" i="8"/>
  <c r="B1075" i="8"/>
  <c r="C1075" i="8"/>
  <c r="D1075" i="8"/>
  <c r="E1075" i="8"/>
  <c r="F1075" i="8"/>
  <c r="B1076" i="8"/>
  <c r="C1076" i="8"/>
  <c r="D1076" i="8"/>
  <c r="E1076" i="8"/>
  <c r="F1076" i="8"/>
  <c r="B1077" i="8"/>
  <c r="C1077" i="8"/>
  <c r="D1077" i="8"/>
  <c r="E1077" i="8"/>
  <c r="F1077" i="8"/>
  <c r="B1078" i="8"/>
  <c r="C1078" i="8"/>
  <c r="D1078" i="8"/>
  <c r="E1078" i="8"/>
  <c r="F1078" i="8"/>
  <c r="B1079" i="8"/>
  <c r="C1079" i="8"/>
  <c r="D1079" i="8"/>
  <c r="E1079" i="8"/>
  <c r="F1079" i="8"/>
  <c r="B1080" i="8"/>
  <c r="C1080" i="8"/>
  <c r="D1080" i="8"/>
  <c r="E1080" i="8"/>
  <c r="F1080" i="8"/>
  <c r="B1081" i="8"/>
  <c r="C1081" i="8"/>
  <c r="D1081" i="8"/>
  <c r="E1081" i="8"/>
  <c r="F1081" i="8"/>
  <c r="B1082" i="8"/>
  <c r="C1082" i="8"/>
  <c r="D1082" i="8"/>
  <c r="E1082" i="8"/>
  <c r="F1082" i="8"/>
  <c r="B1083" i="8"/>
  <c r="C1083" i="8"/>
  <c r="D1083" i="8"/>
  <c r="E1083" i="8"/>
  <c r="F1083" i="8"/>
  <c r="B1084" i="8"/>
  <c r="C1084" i="8"/>
  <c r="D1084" i="8"/>
  <c r="E1084" i="8"/>
  <c r="F1084" i="8"/>
  <c r="B1085" i="8"/>
  <c r="C1085" i="8"/>
  <c r="D1085" i="8"/>
  <c r="E1085" i="8"/>
  <c r="F1085" i="8"/>
  <c r="B1086" i="8"/>
  <c r="C1086" i="8"/>
  <c r="D1086" i="8"/>
  <c r="E1086" i="8"/>
  <c r="F1086" i="8"/>
  <c r="B1087" i="8"/>
  <c r="C1087" i="8"/>
  <c r="D1087" i="8"/>
  <c r="E1087" i="8"/>
  <c r="F1087" i="8"/>
  <c r="B1088" i="8"/>
  <c r="C1088" i="8"/>
  <c r="D1088" i="8"/>
  <c r="E1088" i="8"/>
  <c r="F1088" i="8"/>
  <c r="B1089" i="8"/>
  <c r="C1089" i="8"/>
  <c r="D1089" i="8"/>
  <c r="E1089" i="8"/>
  <c r="F1089" i="8"/>
  <c r="B1090" i="8"/>
  <c r="C1090" i="8"/>
  <c r="D1090" i="8"/>
  <c r="E1090" i="8"/>
  <c r="F1090" i="8"/>
  <c r="B1091" i="8"/>
  <c r="C1091" i="8"/>
  <c r="D1091" i="8"/>
  <c r="E1091" i="8"/>
  <c r="F1091" i="8"/>
  <c r="B1092" i="8"/>
  <c r="C1092" i="8"/>
  <c r="D1092" i="8"/>
  <c r="E1092" i="8"/>
  <c r="F1092" i="8"/>
  <c r="B1093" i="8"/>
  <c r="C1093" i="8"/>
  <c r="D1093" i="8"/>
  <c r="E1093" i="8"/>
  <c r="F1093" i="8"/>
  <c r="B1094" i="8"/>
  <c r="C1094" i="8"/>
  <c r="D1094" i="8"/>
  <c r="E1094" i="8"/>
  <c r="F1094" i="8"/>
  <c r="B1095" i="8"/>
  <c r="C1095" i="8"/>
  <c r="D1095" i="8"/>
  <c r="E1095" i="8"/>
  <c r="F1095" i="8"/>
  <c r="B1096" i="8"/>
  <c r="C1096" i="8"/>
  <c r="D1096" i="8"/>
  <c r="E1096" i="8"/>
  <c r="F1096" i="8"/>
  <c r="B1097" i="8"/>
  <c r="C1097" i="8"/>
  <c r="D1097" i="8"/>
  <c r="E1097" i="8"/>
  <c r="F1097" i="8"/>
  <c r="B1098" i="8"/>
  <c r="C1098" i="8"/>
  <c r="D1098" i="8"/>
  <c r="E1098" i="8"/>
  <c r="F1098" i="8"/>
  <c r="B1099" i="8"/>
  <c r="C1099" i="8"/>
  <c r="D1099" i="8"/>
  <c r="E1099" i="8"/>
  <c r="F1099" i="8"/>
  <c r="B1100" i="8"/>
  <c r="C1100" i="8"/>
  <c r="D1100" i="8"/>
  <c r="E1100" i="8"/>
  <c r="F1100" i="8"/>
  <c r="B1101" i="8"/>
  <c r="C1101" i="8"/>
  <c r="D1101" i="8"/>
  <c r="E1101" i="8"/>
  <c r="F1101" i="8"/>
  <c r="B1102" i="8"/>
  <c r="C1102" i="8"/>
  <c r="D1102" i="8"/>
  <c r="E1102" i="8"/>
  <c r="F1102" i="8"/>
  <c r="B1103" i="8"/>
  <c r="C1103" i="8"/>
  <c r="D1103" i="8"/>
  <c r="E1103" i="8"/>
  <c r="F1103" i="8"/>
  <c r="B1104" i="8"/>
  <c r="C1104" i="8"/>
  <c r="D1104" i="8"/>
  <c r="E1104" i="8"/>
  <c r="F1104" i="8"/>
  <c r="B1105" i="8"/>
  <c r="C1105" i="8"/>
  <c r="D1105" i="8"/>
  <c r="E1105" i="8"/>
  <c r="F1105" i="8"/>
  <c r="B1106" i="8"/>
  <c r="C1106" i="8"/>
  <c r="D1106" i="8"/>
  <c r="E1106" i="8"/>
  <c r="F1106" i="8"/>
  <c r="B1107" i="8"/>
  <c r="C1107" i="8"/>
  <c r="D1107" i="8"/>
  <c r="E1107" i="8"/>
  <c r="F1107" i="8"/>
  <c r="B1108" i="8"/>
  <c r="C1108" i="8"/>
  <c r="D1108" i="8"/>
  <c r="E1108" i="8"/>
  <c r="F1108" i="8"/>
  <c r="B1109" i="8"/>
  <c r="C1109" i="8"/>
  <c r="D1109" i="8"/>
  <c r="E1109" i="8"/>
  <c r="F1109" i="8"/>
  <c r="B1110" i="8"/>
  <c r="C1110" i="8"/>
  <c r="D1110" i="8"/>
  <c r="E1110" i="8"/>
  <c r="F1110" i="8"/>
  <c r="B1111" i="8"/>
  <c r="C1111" i="8"/>
  <c r="D1111" i="8"/>
  <c r="E1111" i="8"/>
  <c r="F1111" i="8"/>
  <c r="B1112" i="8"/>
  <c r="C1112" i="8"/>
  <c r="D1112" i="8"/>
  <c r="E1112" i="8"/>
  <c r="F1112" i="8"/>
  <c r="B1113" i="8"/>
  <c r="C1113" i="8"/>
  <c r="D1113" i="8"/>
  <c r="E1113" i="8"/>
  <c r="F1113" i="8"/>
  <c r="B1114" i="8"/>
  <c r="C1114" i="8"/>
  <c r="D1114" i="8"/>
  <c r="E1114" i="8"/>
  <c r="F1114" i="8"/>
  <c r="B1115" i="8"/>
  <c r="C1115" i="8"/>
  <c r="D1115" i="8"/>
  <c r="E1115" i="8"/>
  <c r="F1115" i="8"/>
  <c r="B1116" i="8"/>
  <c r="C1116" i="8"/>
  <c r="D1116" i="8"/>
  <c r="E1116" i="8"/>
  <c r="F1116" i="8"/>
  <c r="B1117" i="8"/>
  <c r="C1117" i="8"/>
  <c r="D1117" i="8"/>
  <c r="E1117" i="8"/>
  <c r="F1117" i="8"/>
  <c r="B1118" i="8"/>
  <c r="C1118" i="8"/>
  <c r="D1118" i="8"/>
  <c r="E1118" i="8"/>
  <c r="F1118" i="8"/>
  <c r="B1119" i="8"/>
  <c r="C1119" i="8"/>
  <c r="D1119" i="8"/>
  <c r="E1119" i="8"/>
  <c r="F1119" i="8"/>
  <c r="B1120" i="8"/>
  <c r="C1120" i="8"/>
  <c r="D1120" i="8"/>
  <c r="E1120" i="8"/>
  <c r="F1120" i="8"/>
  <c r="B1121" i="8"/>
  <c r="C1121" i="8"/>
  <c r="D1121" i="8"/>
  <c r="E1121" i="8"/>
  <c r="F1121" i="8"/>
  <c r="B1122" i="8"/>
  <c r="C1122" i="8"/>
  <c r="D1122" i="8"/>
  <c r="E1122" i="8"/>
  <c r="F1122" i="8"/>
  <c r="B1123" i="8"/>
  <c r="C1123" i="8"/>
  <c r="D1123" i="8"/>
  <c r="E1123" i="8"/>
  <c r="F1123" i="8"/>
  <c r="B1124" i="8"/>
  <c r="C1124" i="8"/>
  <c r="D1124" i="8"/>
  <c r="E1124" i="8"/>
  <c r="F1124" i="8"/>
  <c r="B1125" i="8"/>
  <c r="C1125" i="8"/>
  <c r="D1125" i="8"/>
  <c r="E1125" i="8"/>
  <c r="F1125" i="8"/>
  <c r="B1126" i="8"/>
  <c r="C1126" i="8"/>
  <c r="D1126" i="8"/>
  <c r="E1126" i="8"/>
  <c r="F1126" i="8"/>
  <c r="B1127" i="8"/>
  <c r="C1127" i="8"/>
  <c r="D1127" i="8"/>
  <c r="E1127" i="8"/>
  <c r="F1127" i="8"/>
  <c r="B1128" i="8"/>
  <c r="C1128" i="8"/>
  <c r="D1128" i="8"/>
  <c r="E1128" i="8"/>
  <c r="F1128" i="8"/>
  <c r="B1129" i="8"/>
  <c r="C1129" i="8"/>
  <c r="D1129" i="8"/>
  <c r="E1129" i="8"/>
  <c r="F1129" i="8"/>
  <c r="B1130" i="8"/>
  <c r="C1130" i="8"/>
  <c r="D1130" i="8"/>
  <c r="E1130" i="8"/>
  <c r="F1130" i="8"/>
  <c r="B1131" i="8"/>
  <c r="C1131" i="8"/>
  <c r="D1131" i="8"/>
  <c r="E1131" i="8"/>
  <c r="F1131" i="8"/>
  <c r="B1132" i="8"/>
  <c r="C1132" i="8"/>
  <c r="D1132" i="8"/>
  <c r="E1132" i="8"/>
  <c r="F1132" i="8"/>
  <c r="B1133" i="8"/>
  <c r="C1133" i="8"/>
  <c r="D1133" i="8"/>
  <c r="E1133" i="8"/>
  <c r="F1133" i="8"/>
  <c r="B1134" i="8"/>
  <c r="C1134" i="8"/>
  <c r="D1134" i="8"/>
  <c r="E1134" i="8"/>
  <c r="F1134" i="8"/>
  <c r="B1135" i="8"/>
  <c r="C1135" i="8"/>
  <c r="D1135" i="8"/>
  <c r="E1135" i="8"/>
  <c r="F1135" i="8"/>
  <c r="B1136" i="8"/>
  <c r="C1136" i="8"/>
  <c r="D1136" i="8"/>
  <c r="E1136" i="8"/>
  <c r="F1136" i="8"/>
  <c r="B1137" i="8"/>
  <c r="C1137" i="8"/>
  <c r="D1137" i="8"/>
  <c r="E1137" i="8"/>
  <c r="F1137" i="8"/>
  <c r="B1138" i="8"/>
  <c r="C1138" i="8"/>
  <c r="D1138" i="8"/>
  <c r="E1138" i="8"/>
  <c r="F1138" i="8"/>
  <c r="B1139" i="8"/>
  <c r="C1139" i="8"/>
  <c r="D1139" i="8"/>
  <c r="E1139" i="8"/>
  <c r="F1139" i="8"/>
  <c r="B1140" i="8"/>
  <c r="C1140" i="8"/>
  <c r="D1140" i="8"/>
  <c r="E1140" i="8"/>
  <c r="F1140" i="8"/>
  <c r="B1141" i="8"/>
  <c r="C1141" i="8"/>
  <c r="D1141" i="8"/>
  <c r="E1141" i="8"/>
  <c r="F1141" i="8"/>
  <c r="B1142" i="8"/>
  <c r="C1142" i="8"/>
  <c r="D1142" i="8"/>
  <c r="E1142" i="8"/>
  <c r="F1142" i="8"/>
  <c r="B1143" i="8"/>
  <c r="C1143" i="8"/>
  <c r="D1143" i="8"/>
  <c r="E1143" i="8"/>
  <c r="F1143" i="8"/>
  <c r="B1144" i="8"/>
  <c r="C1144" i="8"/>
  <c r="D1144" i="8"/>
  <c r="E1144" i="8"/>
  <c r="F1144" i="8"/>
  <c r="B1145" i="8"/>
  <c r="C1145" i="8"/>
  <c r="D1145" i="8"/>
  <c r="E1145" i="8"/>
  <c r="F1145" i="8"/>
  <c r="B1146" i="8"/>
  <c r="C1146" i="8"/>
  <c r="D1146" i="8"/>
  <c r="E1146" i="8"/>
  <c r="F1146" i="8"/>
  <c r="B1147" i="8"/>
  <c r="C1147" i="8"/>
  <c r="D1147" i="8"/>
  <c r="E1147" i="8"/>
  <c r="F1147" i="8"/>
  <c r="B1148" i="8"/>
  <c r="C1148" i="8"/>
  <c r="D1148" i="8"/>
  <c r="E1148" i="8"/>
  <c r="F1148" i="8"/>
  <c r="B1149" i="8"/>
  <c r="C1149" i="8"/>
  <c r="D1149" i="8"/>
  <c r="E1149" i="8"/>
  <c r="F1149" i="8"/>
  <c r="B1150" i="8"/>
  <c r="C1150" i="8"/>
  <c r="D1150" i="8"/>
  <c r="E1150" i="8"/>
  <c r="F1150" i="8"/>
  <c r="B1151" i="8"/>
  <c r="C1151" i="8"/>
  <c r="D1151" i="8"/>
  <c r="E1151" i="8"/>
  <c r="F1151" i="8"/>
  <c r="B1152" i="8"/>
  <c r="C1152" i="8"/>
  <c r="D1152" i="8"/>
  <c r="E1152" i="8"/>
  <c r="F1152" i="8"/>
  <c r="B1153" i="8"/>
  <c r="C1153" i="8"/>
  <c r="D1153" i="8"/>
  <c r="E1153" i="8"/>
  <c r="F1153" i="8"/>
  <c r="B1154" i="8"/>
  <c r="C1154" i="8"/>
  <c r="D1154" i="8"/>
  <c r="E1154" i="8"/>
  <c r="F1154" i="8"/>
  <c r="B1155" i="8"/>
  <c r="C1155" i="8"/>
  <c r="D1155" i="8"/>
  <c r="E1155" i="8"/>
  <c r="F1155" i="8"/>
  <c r="B1156" i="8"/>
  <c r="C1156" i="8"/>
  <c r="D1156" i="8"/>
  <c r="E1156" i="8"/>
  <c r="F1156" i="8"/>
  <c r="B1157" i="8"/>
  <c r="C1157" i="8"/>
  <c r="D1157" i="8"/>
  <c r="E1157" i="8"/>
  <c r="F1157" i="8"/>
  <c r="B1158" i="8"/>
  <c r="C1158" i="8"/>
  <c r="D1158" i="8"/>
  <c r="E1158" i="8"/>
  <c r="F1158" i="8"/>
  <c r="B1159" i="8"/>
  <c r="C1159" i="8"/>
  <c r="D1159" i="8"/>
  <c r="E1159" i="8"/>
  <c r="F1159" i="8"/>
  <c r="B1160" i="8"/>
  <c r="C1160" i="8"/>
  <c r="D1160" i="8"/>
  <c r="E1160" i="8"/>
  <c r="F1160" i="8"/>
  <c r="B1161" i="8"/>
  <c r="C1161" i="8"/>
  <c r="D1161" i="8"/>
  <c r="E1161" i="8"/>
  <c r="F1161" i="8"/>
  <c r="B1162" i="8"/>
  <c r="C1162" i="8"/>
  <c r="D1162" i="8"/>
  <c r="E1162" i="8"/>
  <c r="F1162" i="8"/>
  <c r="B1163" i="8"/>
  <c r="C1163" i="8"/>
  <c r="D1163" i="8"/>
  <c r="E1163" i="8"/>
  <c r="F1163" i="8"/>
  <c r="B1164" i="8"/>
  <c r="C1164" i="8"/>
  <c r="D1164" i="8"/>
  <c r="E1164" i="8"/>
  <c r="F1164" i="8"/>
  <c r="B1165" i="8"/>
  <c r="C1165" i="8"/>
  <c r="D1165" i="8"/>
  <c r="E1165" i="8"/>
  <c r="F1165" i="8"/>
  <c r="B1166" i="8"/>
  <c r="C1166" i="8"/>
  <c r="D1166" i="8"/>
  <c r="E1166" i="8"/>
  <c r="F1166" i="8"/>
  <c r="B1167" i="8"/>
  <c r="C1167" i="8"/>
  <c r="D1167" i="8"/>
  <c r="E1167" i="8"/>
  <c r="F1167" i="8"/>
  <c r="B1168" i="8"/>
  <c r="C1168" i="8"/>
  <c r="D1168" i="8"/>
  <c r="E1168" i="8"/>
  <c r="F1168" i="8"/>
  <c r="B1169" i="8"/>
  <c r="C1169" i="8"/>
  <c r="D1169" i="8"/>
  <c r="E1169" i="8"/>
  <c r="F1169" i="8"/>
  <c r="B1170" i="8"/>
  <c r="C1170" i="8"/>
  <c r="D1170" i="8"/>
  <c r="E1170" i="8"/>
  <c r="F1170" i="8"/>
  <c r="B1171" i="8"/>
  <c r="C1171" i="8"/>
  <c r="D1171" i="8"/>
  <c r="E1171" i="8"/>
  <c r="F1171" i="8"/>
  <c r="B1172" i="8"/>
  <c r="C1172" i="8"/>
  <c r="D1172" i="8"/>
  <c r="E1172" i="8"/>
  <c r="F1172" i="8"/>
  <c r="B1173" i="8"/>
  <c r="C1173" i="8"/>
  <c r="D1173" i="8"/>
  <c r="E1173" i="8"/>
  <c r="F1173" i="8"/>
  <c r="B1174" i="8"/>
  <c r="C1174" i="8"/>
  <c r="D1174" i="8"/>
  <c r="E1174" i="8"/>
  <c r="F1174" i="8"/>
  <c r="B1175" i="8"/>
  <c r="C1175" i="8"/>
  <c r="D1175" i="8"/>
  <c r="E1175" i="8"/>
  <c r="F1175" i="8"/>
  <c r="B1176" i="8"/>
  <c r="C1176" i="8"/>
  <c r="D1176" i="8"/>
  <c r="E1176" i="8"/>
  <c r="F1176" i="8"/>
  <c r="B1177" i="8"/>
  <c r="C1177" i="8"/>
  <c r="D1177" i="8"/>
  <c r="E1177" i="8"/>
  <c r="F1177" i="8"/>
  <c r="B1178" i="8"/>
  <c r="C1178" i="8"/>
  <c r="D1178" i="8"/>
  <c r="E1178" i="8"/>
  <c r="F1178" i="8"/>
  <c r="B1179" i="8"/>
  <c r="C1179" i="8"/>
  <c r="D1179" i="8"/>
  <c r="E1179" i="8"/>
  <c r="F1179" i="8"/>
  <c r="B1180" i="8"/>
  <c r="C1180" i="8"/>
  <c r="D1180" i="8"/>
  <c r="E1180" i="8"/>
  <c r="F1180" i="8"/>
  <c r="B1181" i="8"/>
  <c r="C1181" i="8"/>
  <c r="D1181" i="8"/>
  <c r="E1181" i="8"/>
  <c r="F1181" i="8"/>
  <c r="B1182" i="8"/>
  <c r="C1182" i="8"/>
  <c r="D1182" i="8"/>
  <c r="E1182" i="8"/>
  <c r="F1182" i="8"/>
  <c r="B1183" i="8"/>
  <c r="C1183" i="8"/>
  <c r="D1183" i="8"/>
  <c r="E1183" i="8"/>
  <c r="F1183" i="8"/>
  <c r="B1184" i="8"/>
  <c r="C1184" i="8"/>
  <c r="D1184" i="8"/>
  <c r="E1184" i="8"/>
  <c r="F1184" i="8"/>
  <c r="B1185" i="8"/>
  <c r="C1185" i="8"/>
  <c r="D1185" i="8"/>
  <c r="E1185" i="8"/>
  <c r="F1185" i="8"/>
  <c r="B1186" i="8"/>
  <c r="C1186" i="8"/>
  <c r="D1186" i="8"/>
  <c r="E1186" i="8"/>
  <c r="F1186" i="8"/>
  <c r="B1187" i="8"/>
  <c r="C1187" i="8"/>
  <c r="D1187" i="8"/>
  <c r="E1187" i="8"/>
  <c r="F1187" i="8"/>
  <c r="B1188" i="8"/>
  <c r="C1188" i="8"/>
  <c r="D1188" i="8"/>
  <c r="E1188" i="8"/>
  <c r="F1188" i="8"/>
  <c r="B1189" i="8"/>
  <c r="C1189" i="8"/>
  <c r="D1189" i="8"/>
  <c r="E1189" i="8"/>
  <c r="F1189" i="8"/>
  <c r="B1190" i="8"/>
  <c r="C1190" i="8"/>
  <c r="D1190" i="8"/>
  <c r="E1190" i="8"/>
  <c r="F1190" i="8"/>
  <c r="B1191" i="8"/>
  <c r="C1191" i="8"/>
  <c r="D1191" i="8"/>
  <c r="E1191" i="8"/>
  <c r="F1191" i="8"/>
  <c r="B1192" i="8"/>
  <c r="C1192" i="8"/>
  <c r="D1192" i="8"/>
  <c r="E1192" i="8"/>
  <c r="F1192" i="8"/>
  <c r="B1193" i="8"/>
  <c r="C1193" i="8"/>
  <c r="D1193" i="8"/>
  <c r="E1193" i="8"/>
  <c r="F1193" i="8"/>
  <c r="B1194" i="8"/>
  <c r="C1194" i="8"/>
  <c r="D1194" i="8"/>
  <c r="E1194" i="8"/>
  <c r="F1194" i="8"/>
  <c r="B1195" i="8"/>
  <c r="C1195" i="8"/>
  <c r="D1195" i="8"/>
  <c r="E1195" i="8"/>
  <c r="F1195" i="8"/>
  <c r="B1196" i="8"/>
  <c r="C1196" i="8"/>
  <c r="D1196" i="8"/>
  <c r="E1196" i="8"/>
  <c r="F1196" i="8"/>
  <c r="B1197" i="8"/>
  <c r="C1197" i="8"/>
  <c r="D1197" i="8"/>
  <c r="E1197" i="8"/>
  <c r="F1197" i="8"/>
  <c r="B1198" i="8"/>
  <c r="C1198" i="8"/>
  <c r="D1198" i="8"/>
  <c r="E1198" i="8"/>
  <c r="F1198" i="8"/>
  <c r="B1199" i="8"/>
  <c r="C1199" i="8"/>
  <c r="D1199" i="8"/>
  <c r="E1199" i="8"/>
  <c r="F1199" i="8"/>
  <c r="B1200" i="8"/>
  <c r="C1200" i="8"/>
  <c r="D1200" i="8"/>
  <c r="E1200" i="8"/>
  <c r="F1200" i="8"/>
  <c r="B1201" i="8"/>
  <c r="C1201" i="8"/>
  <c r="D1201" i="8"/>
  <c r="E1201" i="8"/>
  <c r="F1201" i="8"/>
  <c r="B1202" i="8"/>
  <c r="C1202" i="8"/>
  <c r="D1202" i="8"/>
  <c r="E1202" i="8"/>
  <c r="F1202" i="8"/>
  <c r="B1203" i="8"/>
  <c r="C1203" i="8"/>
  <c r="D1203" i="8"/>
  <c r="E1203" i="8"/>
  <c r="F1203" i="8"/>
  <c r="B1204" i="8"/>
  <c r="C1204" i="8"/>
  <c r="D1204" i="8"/>
  <c r="E1204" i="8"/>
  <c r="F1204" i="8"/>
  <c r="B1205" i="8"/>
  <c r="C1205" i="8"/>
  <c r="D1205" i="8"/>
  <c r="E1205" i="8"/>
  <c r="F1205" i="8"/>
  <c r="B1206" i="8"/>
  <c r="C1206" i="8"/>
  <c r="D1206" i="8"/>
  <c r="E1206" i="8"/>
  <c r="F1206" i="8"/>
  <c r="B1207" i="8"/>
  <c r="C1207" i="8"/>
  <c r="D1207" i="8"/>
  <c r="E1207" i="8"/>
  <c r="F1207" i="8"/>
  <c r="B1208" i="8"/>
  <c r="C1208" i="8"/>
  <c r="D1208" i="8"/>
  <c r="E1208" i="8"/>
  <c r="F1208" i="8"/>
  <c r="B1209" i="8"/>
  <c r="C1209" i="8"/>
  <c r="D1209" i="8"/>
  <c r="E1209" i="8"/>
  <c r="F1209" i="8"/>
  <c r="B1210" i="8"/>
  <c r="C1210" i="8"/>
  <c r="D1210" i="8"/>
  <c r="E1210" i="8"/>
  <c r="F1210" i="8"/>
  <c r="B1211" i="8"/>
  <c r="C1211" i="8"/>
  <c r="D1211" i="8"/>
  <c r="E1211" i="8"/>
  <c r="F1211" i="8"/>
  <c r="B1212" i="8"/>
  <c r="C1212" i="8"/>
  <c r="D1212" i="8"/>
  <c r="E1212" i="8"/>
  <c r="F1212" i="8"/>
  <c r="B1213" i="8"/>
  <c r="C1213" i="8"/>
  <c r="D1213" i="8"/>
  <c r="E1213" i="8"/>
  <c r="F1213" i="8"/>
  <c r="B1214" i="8"/>
  <c r="C1214" i="8"/>
  <c r="D1214" i="8"/>
  <c r="E1214" i="8"/>
  <c r="F1214" i="8"/>
  <c r="B1215" i="8"/>
  <c r="C1215" i="8"/>
  <c r="D1215" i="8"/>
  <c r="E1215" i="8"/>
  <c r="F1215" i="8"/>
  <c r="B1216" i="8"/>
  <c r="C1216" i="8"/>
  <c r="D1216" i="8"/>
  <c r="E1216" i="8"/>
  <c r="F1216" i="8"/>
  <c r="B1217" i="8"/>
  <c r="C1217" i="8"/>
  <c r="D1217" i="8"/>
  <c r="E1217" i="8"/>
  <c r="F1217" i="8"/>
  <c r="B1218" i="8"/>
  <c r="C1218" i="8"/>
  <c r="D1218" i="8"/>
  <c r="E1218" i="8"/>
  <c r="F1218" i="8"/>
  <c r="B1219" i="8"/>
  <c r="C1219" i="8"/>
  <c r="D1219" i="8"/>
  <c r="E1219" i="8"/>
  <c r="F1219" i="8"/>
  <c r="B1220" i="8"/>
  <c r="C1220" i="8"/>
  <c r="D1220" i="8"/>
  <c r="E1220" i="8"/>
  <c r="F1220" i="8"/>
  <c r="B1221" i="8"/>
  <c r="C1221" i="8"/>
  <c r="D1221" i="8"/>
  <c r="E1221" i="8"/>
  <c r="F1221" i="8"/>
  <c r="B1222" i="8"/>
  <c r="C1222" i="8"/>
  <c r="D1222" i="8"/>
  <c r="E1222" i="8"/>
  <c r="F1222" i="8"/>
  <c r="B1223" i="8"/>
  <c r="C1223" i="8"/>
  <c r="D1223" i="8"/>
  <c r="E1223" i="8"/>
  <c r="F1223" i="8"/>
  <c r="B1224" i="8"/>
  <c r="C1224" i="8"/>
  <c r="D1224" i="8"/>
  <c r="E1224" i="8"/>
  <c r="F1224" i="8"/>
  <c r="B1225" i="8"/>
  <c r="C1225" i="8"/>
  <c r="D1225" i="8"/>
  <c r="E1225" i="8"/>
  <c r="F1225" i="8"/>
  <c r="B1226" i="8"/>
  <c r="C1226" i="8"/>
  <c r="D1226" i="8"/>
  <c r="E1226" i="8"/>
  <c r="F1226" i="8"/>
  <c r="B1227" i="8"/>
  <c r="C1227" i="8"/>
  <c r="D1227" i="8"/>
  <c r="E1227" i="8"/>
  <c r="F1227" i="8"/>
  <c r="B1228" i="8"/>
  <c r="C1228" i="8"/>
  <c r="D1228" i="8"/>
  <c r="E1228" i="8"/>
  <c r="F1228" i="8"/>
  <c r="B1229" i="8"/>
  <c r="C1229" i="8"/>
  <c r="D1229" i="8"/>
  <c r="E1229" i="8"/>
  <c r="F1229" i="8"/>
  <c r="B1230" i="8"/>
  <c r="C1230" i="8"/>
  <c r="D1230" i="8"/>
  <c r="E1230" i="8"/>
  <c r="F1230" i="8"/>
  <c r="B1231" i="8"/>
  <c r="C1231" i="8"/>
  <c r="D1231" i="8"/>
  <c r="E1231" i="8"/>
  <c r="F1231" i="8"/>
  <c r="B1232" i="8"/>
  <c r="C1232" i="8"/>
  <c r="D1232" i="8"/>
  <c r="E1232" i="8"/>
  <c r="F1232" i="8"/>
  <c r="B1233" i="8"/>
  <c r="C1233" i="8"/>
  <c r="D1233" i="8"/>
  <c r="E1233" i="8"/>
  <c r="F1233" i="8"/>
  <c r="B1234" i="8"/>
  <c r="C1234" i="8"/>
  <c r="D1234" i="8"/>
  <c r="E1234" i="8"/>
  <c r="F1234" i="8"/>
  <c r="B1235" i="8"/>
  <c r="C1235" i="8"/>
  <c r="D1235" i="8"/>
  <c r="E1235" i="8"/>
  <c r="F1235" i="8"/>
  <c r="B1236" i="8"/>
  <c r="C1236" i="8"/>
  <c r="D1236" i="8"/>
  <c r="E1236" i="8"/>
  <c r="F1236" i="8"/>
  <c r="B1237" i="8"/>
  <c r="C1237" i="8"/>
  <c r="D1237" i="8"/>
  <c r="E1237" i="8"/>
  <c r="F1237" i="8"/>
  <c r="B1238" i="8"/>
  <c r="C1238" i="8"/>
  <c r="D1238" i="8"/>
  <c r="E1238" i="8"/>
  <c r="F1238" i="8"/>
  <c r="B1239" i="8"/>
  <c r="C1239" i="8"/>
  <c r="D1239" i="8"/>
  <c r="E1239" i="8"/>
  <c r="F1239" i="8"/>
  <c r="B1240" i="8"/>
  <c r="C1240" i="8"/>
  <c r="D1240" i="8"/>
  <c r="E1240" i="8"/>
  <c r="F1240" i="8"/>
  <c r="B1241" i="8"/>
  <c r="C1241" i="8"/>
  <c r="D1241" i="8"/>
  <c r="E1241" i="8"/>
  <c r="F1241" i="8"/>
  <c r="B1242" i="8"/>
  <c r="C1242" i="8"/>
  <c r="D1242" i="8"/>
  <c r="E1242" i="8"/>
  <c r="F1242" i="8"/>
  <c r="B1243" i="8"/>
  <c r="C1243" i="8"/>
  <c r="D1243" i="8"/>
  <c r="E1243" i="8"/>
  <c r="F1243" i="8"/>
  <c r="B1244" i="8"/>
  <c r="C1244" i="8"/>
  <c r="D1244" i="8"/>
  <c r="E1244" i="8"/>
  <c r="F1244" i="8"/>
  <c r="B1245" i="8"/>
  <c r="C1245" i="8"/>
  <c r="D1245" i="8"/>
  <c r="E1245" i="8"/>
  <c r="F1245" i="8"/>
  <c r="B1246" i="8"/>
  <c r="C1246" i="8"/>
  <c r="D1246" i="8"/>
  <c r="E1246" i="8"/>
  <c r="F1246" i="8"/>
  <c r="B1247" i="8"/>
  <c r="C1247" i="8"/>
  <c r="D1247" i="8"/>
  <c r="E1247" i="8"/>
  <c r="F1247" i="8"/>
  <c r="B1248" i="8"/>
  <c r="C1248" i="8"/>
  <c r="D1248" i="8"/>
  <c r="E1248" i="8"/>
  <c r="F1248" i="8"/>
  <c r="B1249" i="8"/>
  <c r="C1249" i="8"/>
  <c r="D1249" i="8"/>
  <c r="E1249" i="8"/>
  <c r="F1249" i="8"/>
  <c r="B1250" i="8"/>
  <c r="C1250" i="8"/>
  <c r="D1250" i="8"/>
  <c r="E1250" i="8"/>
  <c r="F1250" i="8"/>
  <c r="B1251" i="8"/>
  <c r="C1251" i="8"/>
  <c r="D1251" i="8"/>
  <c r="E1251" i="8"/>
  <c r="F1251" i="8"/>
  <c r="B1252" i="8"/>
  <c r="C1252" i="8"/>
  <c r="D1252" i="8"/>
  <c r="E1252" i="8"/>
  <c r="F1252" i="8"/>
  <c r="B1253" i="8"/>
  <c r="C1253" i="8"/>
  <c r="D1253" i="8"/>
  <c r="E1253" i="8"/>
  <c r="F1253" i="8"/>
  <c r="B1254" i="8"/>
  <c r="C1254" i="8"/>
  <c r="D1254" i="8"/>
  <c r="E1254" i="8"/>
  <c r="F1254" i="8"/>
  <c r="B1255" i="8"/>
  <c r="C1255" i="8"/>
  <c r="D1255" i="8"/>
  <c r="E1255" i="8"/>
  <c r="F1255" i="8"/>
  <c r="B1256" i="8"/>
  <c r="C1256" i="8"/>
  <c r="D1256" i="8"/>
  <c r="E1256" i="8"/>
  <c r="F1256" i="8"/>
  <c r="B1257" i="8"/>
  <c r="C1257" i="8"/>
  <c r="D1257" i="8"/>
  <c r="E1257" i="8"/>
  <c r="F1257" i="8"/>
  <c r="B1258" i="8"/>
  <c r="C1258" i="8"/>
  <c r="D1258" i="8"/>
  <c r="E1258" i="8"/>
  <c r="F1258" i="8"/>
  <c r="B1259" i="8"/>
  <c r="C1259" i="8"/>
  <c r="D1259" i="8"/>
  <c r="E1259" i="8"/>
  <c r="F1259" i="8"/>
  <c r="B1260" i="8"/>
  <c r="C1260" i="8"/>
  <c r="D1260" i="8"/>
  <c r="E1260" i="8"/>
  <c r="F1260" i="8"/>
  <c r="B1261" i="8"/>
  <c r="C1261" i="8"/>
  <c r="D1261" i="8"/>
  <c r="E1261" i="8"/>
  <c r="F1261" i="8"/>
  <c r="B1262" i="8"/>
  <c r="C1262" i="8"/>
  <c r="D1262" i="8"/>
  <c r="E1262" i="8"/>
  <c r="F1262" i="8"/>
  <c r="B1263" i="8"/>
  <c r="C1263" i="8"/>
  <c r="D1263" i="8"/>
  <c r="E1263" i="8"/>
  <c r="F1263" i="8"/>
  <c r="B1264" i="8"/>
  <c r="C1264" i="8"/>
  <c r="D1264" i="8"/>
  <c r="E1264" i="8"/>
  <c r="F1264" i="8"/>
  <c r="B1265" i="8"/>
  <c r="C1265" i="8"/>
  <c r="D1265" i="8"/>
  <c r="E1265" i="8"/>
  <c r="F1265" i="8"/>
  <c r="B1266" i="8"/>
  <c r="C1266" i="8"/>
  <c r="D1266" i="8"/>
  <c r="E1266" i="8"/>
  <c r="F1266" i="8"/>
  <c r="B1267" i="8"/>
  <c r="C1267" i="8"/>
  <c r="D1267" i="8"/>
  <c r="E1267" i="8"/>
  <c r="F1267" i="8"/>
  <c r="B1268" i="8"/>
  <c r="C1268" i="8"/>
  <c r="D1268" i="8"/>
  <c r="E1268" i="8"/>
  <c r="F1268" i="8"/>
  <c r="B1269" i="8"/>
  <c r="C1269" i="8"/>
  <c r="D1269" i="8"/>
  <c r="E1269" i="8"/>
  <c r="F1269" i="8"/>
  <c r="B1270" i="8"/>
  <c r="C1270" i="8"/>
  <c r="D1270" i="8"/>
  <c r="E1270" i="8"/>
  <c r="F1270" i="8"/>
  <c r="B1271" i="8"/>
  <c r="C1271" i="8"/>
  <c r="D1271" i="8"/>
  <c r="E1271" i="8"/>
  <c r="F1271" i="8"/>
  <c r="B1272" i="8"/>
  <c r="C1272" i="8"/>
  <c r="D1272" i="8"/>
  <c r="E1272" i="8"/>
  <c r="F1272" i="8"/>
  <c r="B1273" i="8"/>
  <c r="C1273" i="8"/>
  <c r="D1273" i="8"/>
  <c r="E1273" i="8"/>
  <c r="F1273" i="8"/>
  <c r="B1274" i="8"/>
  <c r="C1274" i="8"/>
  <c r="D1274" i="8"/>
  <c r="E1274" i="8"/>
  <c r="F1274" i="8"/>
  <c r="B1275" i="8"/>
  <c r="C1275" i="8"/>
  <c r="D1275" i="8"/>
  <c r="E1275" i="8"/>
  <c r="F1275" i="8"/>
  <c r="B1276" i="8"/>
  <c r="C1276" i="8"/>
  <c r="D1276" i="8"/>
  <c r="E1276" i="8"/>
  <c r="F1276" i="8"/>
  <c r="B1277" i="8"/>
  <c r="C1277" i="8"/>
  <c r="D1277" i="8"/>
  <c r="E1277" i="8"/>
  <c r="F1277" i="8"/>
  <c r="B1278" i="8"/>
  <c r="C1278" i="8"/>
  <c r="D1278" i="8"/>
  <c r="E1278" i="8"/>
  <c r="F1278" i="8"/>
  <c r="B1279" i="8"/>
  <c r="C1279" i="8"/>
  <c r="D1279" i="8"/>
  <c r="E1279" i="8"/>
  <c r="F1279" i="8"/>
  <c r="B1280" i="8"/>
  <c r="C1280" i="8"/>
  <c r="D1280" i="8"/>
  <c r="E1280" i="8"/>
  <c r="F1280" i="8"/>
  <c r="B1281" i="8"/>
  <c r="C1281" i="8"/>
  <c r="D1281" i="8"/>
  <c r="E1281" i="8"/>
  <c r="F1281" i="8"/>
  <c r="B1282" i="8"/>
  <c r="C1282" i="8"/>
  <c r="D1282" i="8"/>
  <c r="E1282" i="8"/>
  <c r="F1282" i="8"/>
  <c r="B1283" i="8"/>
  <c r="C1283" i="8"/>
  <c r="D1283" i="8"/>
  <c r="E1283" i="8"/>
  <c r="F1283" i="8"/>
  <c r="B1284" i="8"/>
  <c r="C1284" i="8"/>
  <c r="D1284" i="8"/>
  <c r="E1284" i="8"/>
  <c r="F1284" i="8"/>
  <c r="B1285" i="8"/>
  <c r="C1285" i="8"/>
  <c r="D1285" i="8"/>
  <c r="E1285" i="8"/>
  <c r="F1285" i="8"/>
  <c r="B1286" i="8"/>
  <c r="C1286" i="8"/>
  <c r="D1286" i="8"/>
  <c r="E1286" i="8"/>
  <c r="F1286" i="8"/>
  <c r="B1287" i="8"/>
  <c r="C1287" i="8"/>
  <c r="D1287" i="8"/>
  <c r="E1287" i="8"/>
  <c r="F1287" i="8"/>
  <c r="B1288" i="8"/>
  <c r="C1288" i="8"/>
  <c r="D1288" i="8"/>
  <c r="E1288" i="8"/>
  <c r="F1288" i="8"/>
  <c r="B1289" i="8"/>
  <c r="C1289" i="8"/>
  <c r="D1289" i="8"/>
  <c r="E1289" i="8"/>
  <c r="F1289" i="8"/>
  <c r="B1290" i="8"/>
  <c r="C1290" i="8"/>
  <c r="D1290" i="8"/>
  <c r="E1290" i="8"/>
  <c r="F1290" i="8"/>
  <c r="B1291" i="8"/>
  <c r="C1291" i="8"/>
  <c r="D1291" i="8"/>
  <c r="E1291" i="8"/>
  <c r="F1291" i="8"/>
  <c r="B1292" i="8"/>
  <c r="C1292" i="8"/>
  <c r="D1292" i="8"/>
  <c r="E1292" i="8"/>
  <c r="F1292" i="8"/>
  <c r="B1293" i="8"/>
  <c r="C1293" i="8"/>
  <c r="D1293" i="8"/>
  <c r="E1293" i="8"/>
  <c r="F1293" i="8"/>
  <c r="B1294" i="8"/>
  <c r="C1294" i="8"/>
  <c r="D1294" i="8"/>
  <c r="E1294" i="8"/>
  <c r="F1294" i="8"/>
  <c r="B1295" i="8"/>
  <c r="C1295" i="8"/>
  <c r="D1295" i="8"/>
  <c r="E1295" i="8"/>
  <c r="F1295" i="8"/>
  <c r="B1296" i="8"/>
  <c r="C1296" i="8"/>
  <c r="D1296" i="8"/>
  <c r="E1296" i="8"/>
  <c r="F1296" i="8"/>
  <c r="B1297" i="8"/>
  <c r="C1297" i="8"/>
  <c r="D1297" i="8"/>
  <c r="E1297" i="8"/>
  <c r="F1297" i="8"/>
  <c r="B1298" i="8"/>
  <c r="C1298" i="8"/>
  <c r="D1298" i="8"/>
  <c r="E1298" i="8"/>
  <c r="F1298" i="8"/>
  <c r="B1299" i="8"/>
  <c r="C1299" i="8"/>
  <c r="D1299" i="8"/>
  <c r="E1299" i="8"/>
  <c r="F1299" i="8"/>
  <c r="B1300" i="8"/>
  <c r="C1300" i="8"/>
  <c r="D1300" i="8"/>
  <c r="E1300" i="8"/>
  <c r="F1300" i="8"/>
  <c r="B1301" i="8"/>
  <c r="C1301" i="8"/>
  <c r="D1301" i="8"/>
  <c r="E1301" i="8"/>
  <c r="F1301" i="8"/>
  <c r="B1302" i="8"/>
  <c r="C1302" i="8"/>
  <c r="D1302" i="8"/>
  <c r="E1302" i="8"/>
  <c r="F1302" i="8"/>
  <c r="B1303" i="8"/>
  <c r="C1303" i="8"/>
  <c r="D1303" i="8"/>
  <c r="E1303" i="8"/>
  <c r="F1303" i="8"/>
  <c r="B1304" i="8"/>
  <c r="C1304" i="8"/>
  <c r="D1304" i="8"/>
  <c r="E1304" i="8"/>
  <c r="F1304" i="8"/>
  <c r="B1305" i="8"/>
  <c r="C1305" i="8"/>
  <c r="D1305" i="8"/>
  <c r="E1305" i="8"/>
  <c r="F1305" i="8"/>
  <c r="B1306" i="8"/>
  <c r="C1306" i="8"/>
  <c r="D1306" i="8"/>
  <c r="E1306" i="8"/>
  <c r="F1306" i="8"/>
  <c r="B1307" i="8"/>
  <c r="C1307" i="8"/>
  <c r="D1307" i="8"/>
  <c r="E1307" i="8"/>
  <c r="F1307" i="8"/>
  <c r="B1308" i="8"/>
  <c r="C1308" i="8"/>
  <c r="D1308" i="8"/>
  <c r="E1308" i="8"/>
  <c r="F1308" i="8"/>
  <c r="B1309" i="8"/>
  <c r="C1309" i="8"/>
  <c r="D1309" i="8"/>
  <c r="E1309" i="8"/>
  <c r="F1309" i="8"/>
  <c r="B1310" i="8"/>
  <c r="C1310" i="8"/>
  <c r="D1310" i="8"/>
  <c r="E1310" i="8"/>
  <c r="F1310" i="8"/>
  <c r="B1311" i="8"/>
  <c r="C1311" i="8"/>
  <c r="D1311" i="8"/>
  <c r="E1311" i="8"/>
  <c r="F1311" i="8"/>
  <c r="B1312" i="8"/>
  <c r="C1312" i="8"/>
  <c r="D1312" i="8"/>
  <c r="E1312" i="8"/>
  <c r="F1312" i="8"/>
  <c r="B1313" i="8"/>
  <c r="C1313" i="8"/>
  <c r="D1313" i="8"/>
  <c r="E1313" i="8"/>
  <c r="F1313" i="8"/>
  <c r="B1314" i="8"/>
  <c r="C1314" i="8"/>
  <c r="D1314" i="8"/>
  <c r="E1314" i="8"/>
  <c r="F1314" i="8"/>
  <c r="B1315" i="8"/>
  <c r="C1315" i="8"/>
  <c r="D1315" i="8"/>
  <c r="E1315" i="8"/>
  <c r="F1315" i="8"/>
  <c r="B1316" i="8"/>
  <c r="C1316" i="8"/>
  <c r="D1316" i="8"/>
  <c r="E1316" i="8"/>
  <c r="F1316" i="8"/>
  <c r="B1317" i="8"/>
  <c r="C1317" i="8"/>
  <c r="D1317" i="8"/>
  <c r="E1317" i="8"/>
  <c r="F1317" i="8"/>
  <c r="B1318" i="8"/>
  <c r="C1318" i="8"/>
  <c r="D1318" i="8"/>
  <c r="E1318" i="8"/>
  <c r="F1318" i="8"/>
  <c r="B1319" i="8"/>
  <c r="C1319" i="8"/>
  <c r="D1319" i="8"/>
  <c r="E1319" i="8"/>
  <c r="F1319" i="8"/>
  <c r="B1320" i="8"/>
  <c r="C1320" i="8"/>
  <c r="D1320" i="8"/>
  <c r="E1320" i="8"/>
  <c r="F1320" i="8"/>
  <c r="B1321" i="8"/>
  <c r="C1321" i="8"/>
  <c r="D1321" i="8"/>
  <c r="E1321" i="8"/>
  <c r="F1321" i="8"/>
  <c r="B1322" i="8"/>
  <c r="C1322" i="8"/>
  <c r="D1322" i="8"/>
  <c r="E1322" i="8"/>
  <c r="F1322" i="8"/>
  <c r="B1323" i="8"/>
  <c r="C1323" i="8"/>
  <c r="D1323" i="8"/>
  <c r="E1323" i="8"/>
  <c r="F1323" i="8"/>
  <c r="B1324" i="8"/>
  <c r="C1324" i="8"/>
  <c r="D1324" i="8"/>
  <c r="E1324" i="8"/>
  <c r="F1324" i="8"/>
  <c r="B1325" i="8"/>
  <c r="C1325" i="8"/>
  <c r="D1325" i="8"/>
  <c r="E1325" i="8"/>
  <c r="F1325" i="8"/>
  <c r="B1326" i="8"/>
  <c r="C1326" i="8"/>
  <c r="D1326" i="8"/>
  <c r="E1326" i="8"/>
  <c r="F1326" i="8"/>
  <c r="B1327" i="8"/>
  <c r="C1327" i="8"/>
  <c r="D1327" i="8"/>
  <c r="E1327" i="8"/>
  <c r="F1327" i="8"/>
  <c r="B1328" i="8"/>
  <c r="C1328" i="8"/>
  <c r="D1328" i="8"/>
  <c r="E1328" i="8"/>
  <c r="F1328" i="8"/>
  <c r="B1329" i="8"/>
  <c r="C1329" i="8"/>
  <c r="D1329" i="8"/>
  <c r="E1329" i="8"/>
  <c r="F1329" i="8"/>
  <c r="B1330" i="8"/>
  <c r="C1330" i="8"/>
  <c r="D1330" i="8"/>
  <c r="E1330" i="8"/>
  <c r="F1330" i="8"/>
  <c r="B1331" i="8"/>
  <c r="C1331" i="8"/>
  <c r="D1331" i="8"/>
  <c r="E1331" i="8"/>
  <c r="F1331" i="8"/>
  <c r="B1332" i="8"/>
  <c r="C1332" i="8"/>
  <c r="D1332" i="8"/>
  <c r="E1332" i="8"/>
  <c r="F1332" i="8"/>
  <c r="B1333" i="8"/>
  <c r="C1333" i="8"/>
  <c r="D1333" i="8"/>
  <c r="E1333" i="8"/>
  <c r="F1333" i="8"/>
  <c r="B1334" i="8"/>
  <c r="C1334" i="8"/>
  <c r="D1334" i="8"/>
  <c r="E1334" i="8"/>
  <c r="F1334" i="8"/>
  <c r="B1335" i="8"/>
  <c r="C1335" i="8"/>
  <c r="D1335" i="8"/>
  <c r="E1335" i="8"/>
  <c r="F1335" i="8"/>
  <c r="B1336" i="8"/>
  <c r="C1336" i="8"/>
  <c r="D1336" i="8"/>
  <c r="E1336" i="8"/>
  <c r="F1336" i="8"/>
  <c r="B1337" i="8"/>
  <c r="C1337" i="8"/>
  <c r="D1337" i="8"/>
  <c r="E1337" i="8"/>
  <c r="F1337" i="8"/>
  <c r="B1338" i="8"/>
  <c r="C1338" i="8"/>
  <c r="D1338" i="8"/>
  <c r="E1338" i="8"/>
  <c r="F1338" i="8"/>
  <c r="B1339" i="8"/>
  <c r="C1339" i="8"/>
  <c r="D1339" i="8"/>
  <c r="E1339" i="8"/>
  <c r="F1339" i="8"/>
  <c r="B1340" i="8"/>
  <c r="C1340" i="8"/>
  <c r="D1340" i="8"/>
  <c r="E1340" i="8"/>
  <c r="F1340" i="8"/>
  <c r="B1341" i="8"/>
  <c r="C1341" i="8"/>
  <c r="D1341" i="8"/>
  <c r="E1341" i="8"/>
  <c r="F1341" i="8"/>
  <c r="B1342" i="8"/>
  <c r="C1342" i="8"/>
  <c r="D1342" i="8"/>
  <c r="E1342" i="8"/>
  <c r="F1342" i="8"/>
  <c r="B1343" i="8"/>
  <c r="C1343" i="8"/>
  <c r="D1343" i="8"/>
  <c r="E1343" i="8"/>
  <c r="F1343" i="8"/>
  <c r="B1344" i="8"/>
  <c r="C1344" i="8"/>
  <c r="D1344" i="8"/>
  <c r="E1344" i="8"/>
  <c r="F1344" i="8"/>
  <c r="B1345" i="8"/>
  <c r="C1345" i="8"/>
  <c r="D1345" i="8"/>
  <c r="E1345" i="8"/>
  <c r="F1345" i="8"/>
  <c r="B1346" i="8"/>
  <c r="C1346" i="8"/>
  <c r="D1346" i="8"/>
  <c r="E1346" i="8"/>
  <c r="F1346" i="8"/>
  <c r="B1347" i="8"/>
  <c r="C1347" i="8"/>
  <c r="D1347" i="8"/>
  <c r="E1347" i="8"/>
  <c r="F1347" i="8"/>
  <c r="B1348" i="8"/>
  <c r="C1348" i="8"/>
  <c r="D1348" i="8"/>
  <c r="E1348" i="8"/>
  <c r="F1348" i="8"/>
  <c r="B1349" i="8"/>
  <c r="C1349" i="8"/>
  <c r="D1349" i="8"/>
  <c r="E1349" i="8"/>
  <c r="F1349" i="8"/>
  <c r="B1350" i="8"/>
  <c r="C1350" i="8"/>
  <c r="D1350" i="8"/>
  <c r="E1350" i="8"/>
  <c r="F1350" i="8"/>
  <c r="B1351" i="8"/>
  <c r="C1351" i="8"/>
  <c r="D1351" i="8"/>
  <c r="E1351" i="8"/>
  <c r="F1351" i="8"/>
  <c r="B1352" i="8"/>
  <c r="C1352" i="8"/>
  <c r="D1352" i="8"/>
  <c r="E1352" i="8"/>
  <c r="F1352" i="8"/>
  <c r="B1353" i="8"/>
  <c r="C1353" i="8"/>
  <c r="D1353" i="8"/>
  <c r="E1353" i="8"/>
  <c r="F1353" i="8"/>
  <c r="B1354" i="8"/>
  <c r="C1354" i="8"/>
  <c r="D1354" i="8"/>
  <c r="E1354" i="8"/>
  <c r="F1354" i="8"/>
  <c r="B1355" i="8"/>
  <c r="C1355" i="8"/>
  <c r="D1355" i="8"/>
  <c r="E1355" i="8"/>
  <c r="F1355" i="8"/>
  <c r="B1356" i="8"/>
  <c r="C1356" i="8"/>
  <c r="D1356" i="8"/>
  <c r="E1356" i="8"/>
  <c r="F1356" i="8"/>
  <c r="B1357" i="8"/>
  <c r="C1357" i="8"/>
  <c r="D1357" i="8"/>
  <c r="E1357" i="8"/>
  <c r="F1357" i="8"/>
  <c r="B1358" i="8"/>
  <c r="C1358" i="8"/>
  <c r="D1358" i="8"/>
  <c r="E1358" i="8"/>
  <c r="F1358" i="8"/>
  <c r="B1359" i="8"/>
  <c r="C1359" i="8"/>
  <c r="D1359" i="8"/>
  <c r="E1359" i="8"/>
  <c r="F1359" i="8"/>
  <c r="B1360" i="8"/>
  <c r="C1360" i="8"/>
  <c r="D1360" i="8"/>
  <c r="E1360" i="8"/>
  <c r="F1360" i="8"/>
  <c r="B1361" i="8"/>
  <c r="C1361" i="8"/>
  <c r="D1361" i="8"/>
  <c r="E1361" i="8"/>
  <c r="F1361" i="8"/>
  <c r="B1362" i="8"/>
  <c r="C1362" i="8"/>
  <c r="D1362" i="8"/>
  <c r="E1362" i="8"/>
  <c r="F1362" i="8"/>
  <c r="B1363" i="8"/>
  <c r="C1363" i="8"/>
  <c r="D1363" i="8"/>
  <c r="E1363" i="8"/>
  <c r="F1363" i="8"/>
  <c r="B1364" i="8"/>
  <c r="C1364" i="8"/>
  <c r="D1364" i="8"/>
  <c r="E1364" i="8"/>
  <c r="F1364" i="8"/>
  <c r="B1365" i="8"/>
  <c r="C1365" i="8"/>
  <c r="D1365" i="8"/>
  <c r="E1365" i="8"/>
  <c r="F1365" i="8"/>
  <c r="B1366" i="8"/>
  <c r="C1366" i="8"/>
  <c r="D1366" i="8"/>
  <c r="E1366" i="8"/>
  <c r="F1366" i="8"/>
  <c r="B1367" i="8"/>
  <c r="C1367" i="8"/>
  <c r="D1367" i="8"/>
  <c r="E1367" i="8"/>
  <c r="F1367" i="8"/>
  <c r="B1368" i="8"/>
  <c r="C1368" i="8"/>
  <c r="D1368" i="8"/>
  <c r="E1368" i="8"/>
  <c r="F1368" i="8"/>
  <c r="B1369" i="8"/>
  <c r="C1369" i="8"/>
  <c r="D1369" i="8"/>
  <c r="E1369" i="8"/>
  <c r="F1369" i="8"/>
  <c r="B1370" i="8"/>
  <c r="C1370" i="8"/>
  <c r="D1370" i="8"/>
  <c r="E1370" i="8"/>
  <c r="F1370" i="8"/>
  <c r="B1371" i="8"/>
  <c r="C1371" i="8"/>
  <c r="D1371" i="8"/>
  <c r="E1371" i="8"/>
  <c r="F1371" i="8"/>
  <c r="B1372" i="8"/>
  <c r="C1372" i="8"/>
  <c r="D1372" i="8"/>
  <c r="E1372" i="8"/>
  <c r="F1372" i="8"/>
  <c r="B1373" i="8"/>
  <c r="C1373" i="8"/>
  <c r="D1373" i="8"/>
  <c r="E1373" i="8"/>
  <c r="F1373" i="8"/>
  <c r="B1374" i="8"/>
  <c r="C1374" i="8"/>
  <c r="D1374" i="8"/>
  <c r="E1374" i="8"/>
  <c r="F1374" i="8"/>
  <c r="B1375" i="8"/>
  <c r="C1375" i="8"/>
  <c r="D1375" i="8"/>
  <c r="E1375" i="8"/>
  <c r="F1375" i="8"/>
  <c r="B1376" i="8"/>
  <c r="C1376" i="8"/>
  <c r="D1376" i="8"/>
  <c r="E1376" i="8"/>
  <c r="F1376" i="8"/>
  <c r="B1377" i="8"/>
  <c r="C1377" i="8"/>
  <c r="D1377" i="8"/>
  <c r="E1377" i="8"/>
  <c r="F1377" i="8"/>
  <c r="B1378" i="8"/>
  <c r="C1378" i="8"/>
  <c r="D1378" i="8"/>
  <c r="E1378" i="8"/>
  <c r="F1378" i="8"/>
  <c r="B1379" i="8"/>
  <c r="C1379" i="8"/>
  <c r="D1379" i="8"/>
  <c r="E1379" i="8"/>
  <c r="F1379" i="8"/>
  <c r="B1380" i="8"/>
  <c r="C1380" i="8"/>
  <c r="D1380" i="8"/>
  <c r="E1380" i="8"/>
  <c r="F1380" i="8"/>
  <c r="B1381" i="8"/>
  <c r="C1381" i="8"/>
  <c r="D1381" i="8"/>
  <c r="E1381" i="8"/>
  <c r="F1381" i="8"/>
  <c r="B1382" i="8"/>
  <c r="C1382" i="8"/>
  <c r="D1382" i="8"/>
  <c r="E1382" i="8"/>
  <c r="F1382" i="8"/>
  <c r="B1383" i="8"/>
  <c r="C1383" i="8"/>
  <c r="D1383" i="8"/>
  <c r="E1383" i="8"/>
  <c r="F1383" i="8"/>
  <c r="B1384" i="8"/>
  <c r="C1384" i="8"/>
  <c r="D1384" i="8"/>
  <c r="E1384" i="8"/>
  <c r="F1384" i="8"/>
  <c r="B1385" i="8"/>
  <c r="C1385" i="8"/>
  <c r="D1385" i="8"/>
  <c r="E1385" i="8"/>
  <c r="F1385" i="8"/>
  <c r="B1386" i="8"/>
  <c r="C1386" i="8"/>
  <c r="D1386" i="8"/>
  <c r="E1386" i="8"/>
  <c r="F1386" i="8"/>
  <c r="B1387" i="8"/>
  <c r="C1387" i="8"/>
  <c r="D1387" i="8"/>
  <c r="E1387" i="8"/>
  <c r="F1387" i="8"/>
  <c r="B1388" i="8"/>
  <c r="C1388" i="8"/>
  <c r="D1388" i="8"/>
  <c r="E1388" i="8"/>
  <c r="F1388" i="8"/>
  <c r="B1389" i="8"/>
  <c r="C1389" i="8"/>
  <c r="D1389" i="8"/>
  <c r="E1389" i="8"/>
  <c r="F1389" i="8"/>
  <c r="B1390" i="8"/>
  <c r="C1390" i="8"/>
  <c r="D1390" i="8"/>
  <c r="E1390" i="8"/>
  <c r="F1390" i="8"/>
  <c r="B1391" i="8"/>
  <c r="C1391" i="8"/>
  <c r="D1391" i="8"/>
  <c r="E1391" i="8"/>
  <c r="F1391" i="8"/>
  <c r="B1392" i="8"/>
  <c r="C1392" i="8"/>
  <c r="D1392" i="8"/>
  <c r="E1392" i="8"/>
  <c r="F1392" i="8"/>
  <c r="B1393" i="8"/>
  <c r="C1393" i="8"/>
  <c r="D1393" i="8"/>
  <c r="E1393" i="8"/>
  <c r="F1393" i="8"/>
  <c r="B1394" i="8"/>
  <c r="C1394" i="8"/>
  <c r="D1394" i="8"/>
  <c r="E1394" i="8"/>
  <c r="F1394" i="8"/>
  <c r="B1395" i="8"/>
  <c r="C1395" i="8"/>
  <c r="D1395" i="8"/>
  <c r="E1395" i="8"/>
  <c r="F1395" i="8"/>
  <c r="B1396" i="8"/>
  <c r="C1396" i="8"/>
  <c r="D1396" i="8"/>
  <c r="E1396" i="8"/>
  <c r="F1396" i="8"/>
  <c r="B1397" i="8"/>
  <c r="C1397" i="8"/>
  <c r="D1397" i="8"/>
  <c r="E1397" i="8"/>
  <c r="F1397" i="8"/>
  <c r="B1398" i="8"/>
  <c r="C1398" i="8"/>
  <c r="D1398" i="8"/>
  <c r="E1398" i="8"/>
  <c r="F1398" i="8"/>
  <c r="B1399" i="8"/>
  <c r="C1399" i="8"/>
  <c r="D1399" i="8"/>
  <c r="E1399" i="8"/>
  <c r="F1399" i="8"/>
  <c r="B1400" i="8"/>
  <c r="C1400" i="8"/>
  <c r="D1400" i="8"/>
  <c r="E1400" i="8"/>
  <c r="F1400" i="8"/>
  <c r="B1401" i="8"/>
  <c r="C1401" i="8"/>
  <c r="D1401" i="8"/>
  <c r="E1401" i="8"/>
  <c r="F1401" i="8"/>
  <c r="B1402" i="8"/>
  <c r="C1402" i="8"/>
  <c r="D1402" i="8"/>
  <c r="E1402" i="8"/>
  <c r="F1402" i="8"/>
  <c r="B1403" i="8"/>
  <c r="C1403" i="8"/>
  <c r="D1403" i="8"/>
  <c r="E1403" i="8"/>
  <c r="F1403" i="8"/>
  <c r="B1404" i="8"/>
  <c r="C1404" i="8"/>
  <c r="D1404" i="8"/>
  <c r="E1404" i="8"/>
  <c r="F1404" i="8"/>
  <c r="B1405" i="8"/>
  <c r="C1405" i="8"/>
  <c r="D1405" i="8"/>
  <c r="E1405" i="8"/>
  <c r="F1405" i="8"/>
  <c r="B1406" i="8"/>
  <c r="C1406" i="8"/>
  <c r="D1406" i="8"/>
  <c r="E1406" i="8"/>
  <c r="F1406" i="8"/>
  <c r="B1407" i="8"/>
  <c r="C1407" i="8"/>
  <c r="D1407" i="8"/>
  <c r="E1407" i="8"/>
  <c r="F1407" i="8"/>
  <c r="B1408" i="8"/>
  <c r="C1408" i="8"/>
  <c r="D1408" i="8"/>
  <c r="E1408" i="8"/>
  <c r="F1408" i="8"/>
  <c r="B1409" i="8"/>
  <c r="C1409" i="8"/>
  <c r="D1409" i="8"/>
  <c r="E1409" i="8"/>
  <c r="F1409" i="8"/>
  <c r="B1410" i="8"/>
  <c r="C1410" i="8"/>
  <c r="D1410" i="8"/>
  <c r="E1410" i="8"/>
  <c r="F1410" i="8"/>
  <c r="B1411" i="8"/>
  <c r="C1411" i="8"/>
  <c r="D1411" i="8"/>
  <c r="E1411" i="8"/>
  <c r="F1411" i="8"/>
  <c r="B1412" i="8"/>
  <c r="C1412" i="8"/>
  <c r="D1412" i="8"/>
  <c r="E1412" i="8"/>
  <c r="F1412" i="8"/>
  <c r="B1413" i="8"/>
  <c r="C1413" i="8"/>
  <c r="D1413" i="8"/>
  <c r="E1413" i="8"/>
  <c r="F1413" i="8"/>
  <c r="B1414" i="8"/>
  <c r="C1414" i="8"/>
  <c r="D1414" i="8"/>
  <c r="E1414" i="8"/>
  <c r="F1414" i="8"/>
  <c r="B1415" i="8"/>
  <c r="C1415" i="8"/>
  <c r="D1415" i="8"/>
  <c r="E1415" i="8"/>
  <c r="F1415" i="8"/>
  <c r="B1416" i="8"/>
  <c r="C1416" i="8"/>
  <c r="D1416" i="8"/>
  <c r="E1416" i="8"/>
  <c r="F1416" i="8"/>
  <c r="B1417" i="8"/>
  <c r="C1417" i="8"/>
  <c r="D1417" i="8"/>
  <c r="E1417" i="8"/>
  <c r="F1417" i="8"/>
  <c r="B1418" i="8"/>
  <c r="C1418" i="8"/>
  <c r="D1418" i="8"/>
  <c r="E1418" i="8"/>
  <c r="F1418" i="8"/>
  <c r="B1419" i="8"/>
  <c r="C1419" i="8"/>
  <c r="D1419" i="8"/>
  <c r="E1419" i="8"/>
  <c r="F1419" i="8"/>
  <c r="B1420" i="8"/>
  <c r="C1420" i="8"/>
  <c r="D1420" i="8"/>
  <c r="E1420" i="8"/>
  <c r="F1420" i="8"/>
  <c r="B1421" i="8"/>
  <c r="C1421" i="8"/>
  <c r="D1421" i="8"/>
  <c r="E1421" i="8"/>
  <c r="F1421" i="8"/>
  <c r="B1422" i="8"/>
  <c r="C1422" i="8"/>
  <c r="D1422" i="8"/>
  <c r="E1422" i="8"/>
  <c r="F1422" i="8"/>
  <c r="B1423" i="8"/>
  <c r="C1423" i="8"/>
  <c r="D1423" i="8"/>
  <c r="E1423" i="8"/>
  <c r="F1423" i="8"/>
  <c r="B1424" i="8"/>
  <c r="C1424" i="8"/>
  <c r="D1424" i="8"/>
  <c r="E1424" i="8"/>
  <c r="F1424" i="8"/>
  <c r="B1425" i="8"/>
  <c r="C1425" i="8"/>
  <c r="D1425" i="8"/>
  <c r="E1425" i="8"/>
  <c r="F1425" i="8"/>
  <c r="B1426" i="8"/>
  <c r="C1426" i="8"/>
  <c r="D1426" i="8"/>
  <c r="E1426" i="8"/>
  <c r="F1426" i="8"/>
  <c r="B1427" i="8"/>
  <c r="C1427" i="8"/>
  <c r="D1427" i="8"/>
  <c r="E1427" i="8"/>
  <c r="F1427" i="8"/>
  <c r="B1428" i="8"/>
  <c r="C1428" i="8"/>
  <c r="D1428" i="8"/>
  <c r="E1428" i="8"/>
  <c r="F1428" i="8"/>
  <c r="B1429" i="8"/>
  <c r="C1429" i="8"/>
  <c r="D1429" i="8"/>
  <c r="E1429" i="8"/>
  <c r="F1429" i="8"/>
  <c r="B1430" i="8"/>
  <c r="C1430" i="8"/>
  <c r="D1430" i="8"/>
  <c r="E1430" i="8"/>
  <c r="F1430" i="8"/>
  <c r="B1431" i="8"/>
  <c r="C1431" i="8"/>
  <c r="D1431" i="8"/>
  <c r="E1431" i="8"/>
  <c r="F1431" i="8"/>
  <c r="B1432" i="8"/>
  <c r="C1432" i="8"/>
  <c r="D1432" i="8"/>
  <c r="E1432" i="8"/>
  <c r="F1432" i="8"/>
  <c r="B1433" i="8"/>
  <c r="C1433" i="8"/>
  <c r="D1433" i="8"/>
  <c r="E1433" i="8"/>
  <c r="F1433" i="8"/>
  <c r="B1434" i="8"/>
  <c r="C1434" i="8"/>
  <c r="D1434" i="8"/>
  <c r="E1434" i="8"/>
  <c r="F1434" i="8"/>
  <c r="B1435" i="8"/>
  <c r="C1435" i="8"/>
  <c r="D1435" i="8"/>
  <c r="E1435" i="8"/>
  <c r="F1435" i="8"/>
  <c r="B1436" i="8"/>
  <c r="C1436" i="8"/>
  <c r="D1436" i="8"/>
  <c r="E1436" i="8"/>
  <c r="F1436" i="8"/>
  <c r="B1437" i="8"/>
  <c r="C1437" i="8"/>
  <c r="D1437" i="8"/>
  <c r="E1437" i="8"/>
  <c r="F1437" i="8"/>
  <c r="B1438" i="8"/>
  <c r="C1438" i="8"/>
  <c r="D1438" i="8"/>
  <c r="E1438" i="8"/>
  <c r="F1438" i="8"/>
  <c r="B1439" i="8"/>
  <c r="C1439" i="8"/>
  <c r="D1439" i="8"/>
  <c r="E1439" i="8"/>
  <c r="F1439" i="8"/>
  <c r="B1440" i="8"/>
  <c r="C1440" i="8"/>
  <c r="D1440" i="8"/>
  <c r="E1440" i="8"/>
  <c r="F1440" i="8"/>
  <c r="B1441" i="8"/>
  <c r="C1441" i="8"/>
  <c r="D1441" i="8"/>
  <c r="E1441" i="8"/>
  <c r="F1441" i="8"/>
  <c r="B1442" i="8"/>
  <c r="C1442" i="8"/>
  <c r="D1442" i="8"/>
  <c r="E1442" i="8"/>
  <c r="F1442" i="8"/>
  <c r="B1443" i="8"/>
  <c r="C1443" i="8"/>
  <c r="D1443" i="8"/>
  <c r="E1443" i="8"/>
  <c r="F1443" i="8"/>
  <c r="B1444" i="8"/>
  <c r="C1444" i="8"/>
  <c r="D1444" i="8"/>
  <c r="E1444" i="8"/>
  <c r="F1444" i="8"/>
  <c r="B1445" i="8"/>
  <c r="C1445" i="8"/>
  <c r="D1445" i="8"/>
  <c r="E1445" i="8"/>
  <c r="F1445" i="8"/>
  <c r="B1446" i="8"/>
  <c r="C1446" i="8"/>
  <c r="D1446" i="8"/>
  <c r="E1446" i="8"/>
  <c r="F1446" i="8"/>
  <c r="B1447" i="8"/>
  <c r="C1447" i="8"/>
  <c r="D1447" i="8"/>
  <c r="E1447" i="8"/>
  <c r="F1447" i="8"/>
  <c r="B1448" i="8"/>
  <c r="C1448" i="8"/>
  <c r="D1448" i="8"/>
  <c r="E1448" i="8"/>
  <c r="F1448" i="8"/>
  <c r="B1449" i="8"/>
  <c r="C1449" i="8"/>
  <c r="D1449" i="8"/>
  <c r="E1449" i="8"/>
  <c r="F1449" i="8"/>
  <c r="B1450" i="8"/>
  <c r="C1450" i="8"/>
  <c r="D1450" i="8"/>
  <c r="E1450" i="8"/>
  <c r="F1450" i="8"/>
  <c r="B1451" i="8"/>
  <c r="C1451" i="8"/>
  <c r="D1451" i="8"/>
  <c r="E1451" i="8"/>
  <c r="F1451" i="8"/>
  <c r="B1452" i="8"/>
  <c r="C1452" i="8"/>
  <c r="D1452" i="8"/>
  <c r="E1452" i="8"/>
  <c r="F1452" i="8"/>
  <c r="B1453" i="8"/>
  <c r="C1453" i="8"/>
  <c r="D1453" i="8"/>
  <c r="E1453" i="8"/>
  <c r="F1453" i="8"/>
  <c r="B1454" i="8"/>
  <c r="C1454" i="8"/>
  <c r="D1454" i="8"/>
  <c r="E1454" i="8"/>
  <c r="F1454" i="8"/>
  <c r="B1455" i="8"/>
  <c r="C1455" i="8"/>
  <c r="D1455" i="8"/>
  <c r="E1455" i="8"/>
  <c r="F1455" i="8"/>
  <c r="B1456" i="8"/>
  <c r="C1456" i="8"/>
  <c r="D1456" i="8"/>
  <c r="E1456" i="8"/>
  <c r="F1456" i="8"/>
  <c r="B1457" i="8"/>
  <c r="C1457" i="8"/>
  <c r="D1457" i="8"/>
  <c r="E1457" i="8"/>
  <c r="F1457" i="8"/>
  <c r="B1458" i="8"/>
  <c r="C1458" i="8"/>
  <c r="D1458" i="8"/>
  <c r="E1458" i="8"/>
  <c r="F1458" i="8"/>
  <c r="B1459" i="8"/>
  <c r="C1459" i="8"/>
  <c r="D1459" i="8"/>
  <c r="E1459" i="8"/>
  <c r="F1459" i="8"/>
  <c r="B1460" i="8"/>
  <c r="C1460" i="8"/>
  <c r="D1460" i="8"/>
  <c r="E1460" i="8"/>
  <c r="F1460" i="8"/>
  <c r="B1461" i="8"/>
  <c r="C1461" i="8"/>
  <c r="D1461" i="8"/>
  <c r="E1461" i="8"/>
  <c r="F1461" i="8"/>
  <c r="B1462" i="8"/>
  <c r="C1462" i="8"/>
  <c r="D1462" i="8"/>
  <c r="E1462" i="8"/>
  <c r="F1462" i="8"/>
  <c r="B1463" i="8"/>
  <c r="C1463" i="8"/>
  <c r="D1463" i="8"/>
  <c r="E1463" i="8"/>
  <c r="F1463" i="8"/>
  <c r="B1464" i="8"/>
  <c r="C1464" i="8"/>
  <c r="D1464" i="8"/>
  <c r="E1464" i="8"/>
  <c r="F1464" i="8"/>
  <c r="B1465" i="8"/>
  <c r="C1465" i="8"/>
  <c r="D1465" i="8"/>
  <c r="E1465" i="8"/>
  <c r="F1465" i="8"/>
  <c r="B1466" i="8"/>
  <c r="C1466" i="8"/>
  <c r="D1466" i="8"/>
  <c r="E1466" i="8"/>
  <c r="F1466" i="8"/>
  <c r="B1467" i="8"/>
  <c r="C1467" i="8"/>
  <c r="D1467" i="8"/>
  <c r="E1467" i="8"/>
  <c r="F1467" i="8"/>
  <c r="B1468" i="8"/>
  <c r="C1468" i="8"/>
  <c r="D1468" i="8"/>
  <c r="E1468" i="8"/>
  <c r="F1468" i="8"/>
  <c r="B1469" i="8"/>
  <c r="C1469" i="8"/>
  <c r="D1469" i="8"/>
  <c r="E1469" i="8"/>
  <c r="F1469" i="8"/>
  <c r="B1470" i="8"/>
  <c r="C1470" i="8"/>
  <c r="D1470" i="8"/>
  <c r="E1470" i="8"/>
  <c r="F1470" i="8"/>
  <c r="B1471" i="8"/>
  <c r="C1471" i="8"/>
  <c r="D1471" i="8"/>
  <c r="E1471" i="8"/>
  <c r="F1471" i="8"/>
  <c r="B1472" i="8"/>
  <c r="C1472" i="8"/>
  <c r="D1472" i="8"/>
  <c r="E1472" i="8"/>
  <c r="F1472" i="8"/>
  <c r="B1473" i="8"/>
  <c r="C1473" i="8"/>
  <c r="D1473" i="8"/>
  <c r="E1473" i="8"/>
  <c r="F1473" i="8"/>
  <c r="B1474" i="8"/>
  <c r="C1474" i="8"/>
  <c r="D1474" i="8"/>
  <c r="E1474" i="8"/>
  <c r="F1474" i="8"/>
  <c r="B1475" i="8"/>
  <c r="C1475" i="8"/>
  <c r="D1475" i="8"/>
  <c r="E1475" i="8"/>
  <c r="F1475" i="8"/>
  <c r="B1476" i="8"/>
  <c r="C1476" i="8"/>
  <c r="D1476" i="8"/>
  <c r="E1476" i="8"/>
  <c r="F1476" i="8"/>
  <c r="B1477" i="8"/>
  <c r="C1477" i="8"/>
  <c r="D1477" i="8"/>
  <c r="E1477" i="8"/>
  <c r="F1477" i="8"/>
  <c r="B1478" i="8"/>
  <c r="C1478" i="8"/>
  <c r="D1478" i="8"/>
  <c r="E1478" i="8"/>
  <c r="F1478" i="8"/>
  <c r="B1479" i="8"/>
  <c r="C1479" i="8"/>
  <c r="D1479" i="8"/>
  <c r="E1479" i="8"/>
  <c r="F1479" i="8"/>
  <c r="B1480" i="8"/>
  <c r="C1480" i="8"/>
  <c r="D1480" i="8"/>
  <c r="E1480" i="8"/>
  <c r="F1480" i="8"/>
  <c r="B1481" i="8"/>
  <c r="C1481" i="8"/>
  <c r="D1481" i="8"/>
  <c r="E1481" i="8"/>
  <c r="F1481" i="8"/>
  <c r="B1482" i="8"/>
  <c r="C1482" i="8"/>
  <c r="D1482" i="8"/>
  <c r="E1482" i="8"/>
  <c r="F1482" i="8"/>
  <c r="B1483" i="8"/>
  <c r="C1483" i="8"/>
  <c r="D1483" i="8"/>
  <c r="E1483" i="8"/>
  <c r="F1483" i="8"/>
  <c r="B1484" i="8"/>
  <c r="C1484" i="8"/>
  <c r="D1484" i="8"/>
  <c r="E1484" i="8"/>
  <c r="F1484" i="8"/>
  <c r="B1485" i="8"/>
  <c r="C1485" i="8"/>
  <c r="D1485" i="8"/>
  <c r="E1485" i="8"/>
  <c r="F1485" i="8"/>
  <c r="B1486" i="8"/>
  <c r="C1486" i="8"/>
  <c r="D1486" i="8"/>
  <c r="E1486" i="8"/>
  <c r="F1486" i="8"/>
  <c r="B1487" i="8"/>
  <c r="C1487" i="8"/>
  <c r="D1487" i="8"/>
  <c r="E1487" i="8"/>
  <c r="F1487" i="8"/>
  <c r="B1488" i="8"/>
  <c r="C1488" i="8"/>
  <c r="D1488" i="8"/>
  <c r="E1488" i="8"/>
  <c r="F1488" i="8"/>
  <c r="B1489" i="8"/>
  <c r="C1489" i="8"/>
  <c r="D1489" i="8"/>
  <c r="E1489" i="8"/>
  <c r="F1489" i="8"/>
  <c r="B1490" i="8"/>
  <c r="C1490" i="8"/>
  <c r="D1490" i="8"/>
  <c r="E1490" i="8"/>
  <c r="F1490" i="8"/>
  <c r="B1491" i="8"/>
  <c r="C1491" i="8"/>
  <c r="D1491" i="8"/>
  <c r="E1491" i="8"/>
  <c r="F1491" i="8"/>
  <c r="B1492" i="8"/>
  <c r="C1492" i="8"/>
  <c r="D1492" i="8"/>
  <c r="E1492" i="8"/>
  <c r="F1492" i="8"/>
  <c r="B1493" i="8"/>
  <c r="C1493" i="8"/>
  <c r="D1493" i="8"/>
  <c r="E1493" i="8"/>
  <c r="F1493" i="8"/>
  <c r="B1494" i="8"/>
  <c r="C1494" i="8"/>
  <c r="D1494" i="8"/>
  <c r="E1494" i="8"/>
  <c r="F1494" i="8"/>
  <c r="B1495" i="8"/>
  <c r="C1495" i="8"/>
  <c r="D1495" i="8"/>
  <c r="E1495" i="8"/>
  <c r="F1495" i="8"/>
  <c r="B1496" i="8"/>
  <c r="C1496" i="8"/>
  <c r="D1496" i="8"/>
  <c r="E1496" i="8"/>
  <c r="F1496" i="8"/>
  <c r="B1497" i="8"/>
  <c r="C1497" i="8"/>
  <c r="D1497" i="8"/>
  <c r="E1497" i="8"/>
  <c r="F1497" i="8"/>
  <c r="B1498" i="8"/>
  <c r="C1498" i="8"/>
  <c r="D1498" i="8"/>
  <c r="E1498" i="8"/>
  <c r="F1498" i="8"/>
  <c r="B1499" i="8"/>
  <c r="C1499" i="8"/>
  <c r="D1499" i="8"/>
  <c r="E1499" i="8"/>
  <c r="F1499" i="8"/>
  <c r="B1500" i="8"/>
  <c r="C1500" i="8"/>
  <c r="D1500" i="8"/>
  <c r="E1500" i="8"/>
  <c r="F1500" i="8"/>
  <c r="B1501" i="8"/>
  <c r="C1501" i="8"/>
  <c r="D1501" i="8"/>
  <c r="E1501" i="8"/>
  <c r="F1501" i="8"/>
  <c r="B1502" i="8"/>
  <c r="C1502" i="8"/>
  <c r="D1502" i="8"/>
  <c r="E1502" i="8"/>
  <c r="F1502" i="8"/>
  <c r="B1503" i="8"/>
  <c r="C1503" i="8"/>
  <c r="D1503" i="8"/>
  <c r="E1503" i="8"/>
  <c r="F1503" i="8"/>
  <c r="B1504" i="8"/>
  <c r="C1504" i="8"/>
  <c r="D1504" i="8"/>
  <c r="E1504" i="8"/>
  <c r="F1504" i="8"/>
  <c r="B1505" i="8"/>
  <c r="C1505" i="8"/>
  <c r="D1505" i="8"/>
  <c r="E1505" i="8"/>
  <c r="F1505" i="8"/>
  <c r="B1506" i="8"/>
  <c r="C1506" i="8"/>
  <c r="D1506" i="8"/>
  <c r="E1506" i="8"/>
  <c r="F1506" i="8"/>
  <c r="B1507" i="8"/>
  <c r="C1507" i="8"/>
  <c r="D1507" i="8"/>
  <c r="E1507" i="8"/>
  <c r="F1507" i="8"/>
  <c r="B1508" i="8"/>
  <c r="C1508" i="8"/>
  <c r="D1508" i="8"/>
  <c r="E1508" i="8"/>
  <c r="F1508" i="8"/>
  <c r="B1509" i="8"/>
  <c r="C1509" i="8"/>
  <c r="D1509" i="8"/>
  <c r="E1509" i="8"/>
  <c r="F1509" i="8"/>
  <c r="B1510" i="8"/>
  <c r="C1510" i="8"/>
  <c r="D1510" i="8"/>
  <c r="E1510" i="8"/>
  <c r="F1510" i="8"/>
  <c r="B1511" i="8"/>
  <c r="C1511" i="8"/>
  <c r="D1511" i="8"/>
  <c r="E1511" i="8"/>
  <c r="F1511" i="8"/>
  <c r="B1512" i="8"/>
  <c r="C1512" i="8"/>
  <c r="D1512" i="8"/>
  <c r="E1512" i="8"/>
  <c r="F1512" i="8"/>
  <c r="B1513" i="8"/>
  <c r="C1513" i="8"/>
  <c r="D1513" i="8"/>
  <c r="E1513" i="8"/>
  <c r="F1513" i="8"/>
  <c r="B1514" i="8"/>
  <c r="C1514" i="8"/>
  <c r="D1514" i="8"/>
  <c r="E1514" i="8"/>
  <c r="F1514" i="8"/>
  <c r="B1515" i="8"/>
  <c r="C1515" i="8"/>
  <c r="D1515" i="8"/>
  <c r="E1515" i="8"/>
  <c r="F1515" i="8"/>
  <c r="B1516" i="8"/>
  <c r="C1516" i="8"/>
  <c r="D1516" i="8"/>
  <c r="E1516" i="8"/>
  <c r="F1516" i="8"/>
  <c r="B1517" i="8"/>
  <c r="C1517" i="8"/>
  <c r="D1517" i="8"/>
  <c r="E1517" i="8"/>
  <c r="F1517" i="8"/>
  <c r="B1518" i="8"/>
  <c r="C1518" i="8"/>
  <c r="D1518" i="8"/>
  <c r="E1518" i="8"/>
  <c r="F1518" i="8"/>
  <c r="B1519" i="8"/>
  <c r="C1519" i="8"/>
  <c r="D1519" i="8"/>
  <c r="E1519" i="8"/>
  <c r="F1519" i="8"/>
  <c r="B1520" i="8"/>
  <c r="C1520" i="8"/>
  <c r="D1520" i="8"/>
  <c r="E1520" i="8"/>
  <c r="F1520" i="8"/>
  <c r="B1521" i="8"/>
  <c r="C1521" i="8"/>
  <c r="D1521" i="8"/>
  <c r="E1521" i="8"/>
  <c r="F1521" i="8"/>
  <c r="B1522" i="8"/>
  <c r="C1522" i="8"/>
  <c r="D1522" i="8"/>
  <c r="E1522" i="8"/>
  <c r="F1522" i="8"/>
  <c r="B1523" i="8"/>
  <c r="C1523" i="8"/>
  <c r="D1523" i="8"/>
  <c r="E1523" i="8"/>
  <c r="F1523" i="8"/>
  <c r="B1524" i="8"/>
  <c r="C1524" i="8"/>
  <c r="D1524" i="8"/>
  <c r="E1524" i="8"/>
  <c r="F1524" i="8"/>
  <c r="B1525" i="8"/>
  <c r="C1525" i="8"/>
  <c r="D1525" i="8"/>
  <c r="E1525" i="8"/>
  <c r="F1525" i="8"/>
  <c r="B1526" i="8"/>
  <c r="C1526" i="8"/>
  <c r="D1526" i="8"/>
  <c r="E1526" i="8"/>
  <c r="F1526" i="8"/>
  <c r="B1527" i="8"/>
  <c r="C1527" i="8"/>
  <c r="D1527" i="8"/>
  <c r="E1527" i="8"/>
  <c r="F1527" i="8"/>
  <c r="B1528" i="8"/>
  <c r="C1528" i="8"/>
  <c r="D1528" i="8"/>
  <c r="E1528" i="8"/>
  <c r="F1528" i="8"/>
  <c r="B1529" i="8"/>
  <c r="C1529" i="8"/>
  <c r="D1529" i="8"/>
  <c r="E1529" i="8"/>
  <c r="F1529" i="8"/>
  <c r="B1530" i="8"/>
  <c r="C1530" i="8"/>
  <c r="D1530" i="8"/>
  <c r="E1530" i="8"/>
  <c r="F1530" i="8"/>
  <c r="B1531" i="8"/>
  <c r="C1531" i="8"/>
  <c r="D1531" i="8"/>
  <c r="E1531" i="8"/>
  <c r="F1531" i="8"/>
  <c r="B1532" i="8"/>
  <c r="C1532" i="8"/>
  <c r="D1532" i="8"/>
  <c r="E1532" i="8"/>
  <c r="F1532" i="8"/>
  <c r="B1533" i="8"/>
  <c r="C1533" i="8"/>
  <c r="D1533" i="8"/>
  <c r="E1533" i="8"/>
  <c r="F1533" i="8"/>
  <c r="B1534" i="8"/>
  <c r="C1534" i="8"/>
  <c r="D1534" i="8"/>
  <c r="E1534" i="8"/>
  <c r="F1534" i="8"/>
  <c r="B1535" i="8"/>
  <c r="C1535" i="8"/>
  <c r="D1535" i="8"/>
  <c r="E1535" i="8"/>
  <c r="F1535" i="8"/>
  <c r="B1536" i="8"/>
  <c r="C1536" i="8"/>
  <c r="D1536" i="8"/>
  <c r="E1536" i="8"/>
  <c r="F1536" i="8"/>
  <c r="B1537" i="8"/>
  <c r="C1537" i="8"/>
  <c r="D1537" i="8"/>
  <c r="E1537" i="8"/>
  <c r="F1537" i="8"/>
  <c r="B1538" i="8"/>
  <c r="C1538" i="8"/>
  <c r="D1538" i="8"/>
  <c r="E1538" i="8"/>
  <c r="F1538" i="8"/>
  <c r="B1539" i="8"/>
  <c r="C1539" i="8"/>
  <c r="D1539" i="8"/>
  <c r="E1539" i="8"/>
  <c r="F1539" i="8"/>
  <c r="B1540" i="8"/>
  <c r="C1540" i="8"/>
  <c r="D1540" i="8"/>
  <c r="E1540" i="8"/>
  <c r="F1540" i="8"/>
  <c r="B1541" i="8"/>
  <c r="C1541" i="8"/>
  <c r="D1541" i="8"/>
  <c r="E1541" i="8"/>
  <c r="F1541" i="8"/>
  <c r="B1542" i="8"/>
  <c r="C1542" i="8"/>
  <c r="D1542" i="8"/>
  <c r="E1542" i="8"/>
  <c r="F1542" i="8"/>
  <c r="B1543" i="8"/>
  <c r="C1543" i="8"/>
  <c r="D1543" i="8"/>
  <c r="E1543" i="8"/>
  <c r="F1543" i="8"/>
  <c r="B1544" i="8"/>
  <c r="C1544" i="8"/>
  <c r="D1544" i="8"/>
  <c r="E1544" i="8"/>
  <c r="F1544" i="8"/>
  <c r="B1545" i="8"/>
  <c r="C1545" i="8"/>
  <c r="D1545" i="8"/>
  <c r="E1545" i="8"/>
  <c r="F1545" i="8"/>
  <c r="B1546" i="8"/>
  <c r="C1546" i="8"/>
  <c r="D1546" i="8"/>
  <c r="E1546" i="8"/>
  <c r="F1546" i="8"/>
  <c r="B1547" i="8"/>
  <c r="C1547" i="8"/>
  <c r="D1547" i="8"/>
  <c r="E1547" i="8"/>
  <c r="F1547" i="8"/>
  <c r="B1548" i="8"/>
  <c r="C1548" i="8"/>
  <c r="D1548" i="8"/>
  <c r="E1548" i="8"/>
  <c r="F1548" i="8"/>
  <c r="B1549" i="8"/>
  <c r="C1549" i="8"/>
  <c r="D1549" i="8"/>
  <c r="E1549" i="8"/>
  <c r="F1549" i="8"/>
  <c r="B1550" i="8"/>
  <c r="C1550" i="8"/>
  <c r="D1550" i="8"/>
  <c r="E1550" i="8"/>
  <c r="F1550" i="8"/>
  <c r="B1551" i="8"/>
  <c r="C1551" i="8"/>
  <c r="D1551" i="8"/>
  <c r="E1551" i="8"/>
  <c r="F1551" i="8"/>
  <c r="B1552" i="8"/>
  <c r="C1552" i="8"/>
  <c r="D1552" i="8"/>
  <c r="E1552" i="8"/>
  <c r="F1552" i="8"/>
  <c r="B1553" i="8"/>
  <c r="C1553" i="8"/>
  <c r="D1553" i="8"/>
  <c r="E1553" i="8"/>
  <c r="F1553" i="8"/>
  <c r="B1554" i="8"/>
  <c r="C1554" i="8"/>
  <c r="D1554" i="8"/>
  <c r="E1554" i="8"/>
  <c r="F1554" i="8"/>
  <c r="B1555" i="8"/>
  <c r="C1555" i="8"/>
  <c r="D1555" i="8"/>
  <c r="E1555" i="8"/>
  <c r="F1555" i="8"/>
  <c r="B1556" i="8"/>
  <c r="C1556" i="8"/>
  <c r="D1556" i="8"/>
  <c r="E1556" i="8"/>
  <c r="F1556" i="8"/>
  <c r="B1557" i="8"/>
  <c r="C1557" i="8"/>
  <c r="D1557" i="8"/>
  <c r="E1557" i="8"/>
  <c r="F1557" i="8"/>
  <c r="B1558" i="8"/>
  <c r="C1558" i="8"/>
  <c r="D1558" i="8"/>
  <c r="E1558" i="8"/>
  <c r="F1558" i="8"/>
  <c r="B1559" i="8"/>
  <c r="C1559" i="8"/>
  <c r="D1559" i="8"/>
  <c r="E1559" i="8"/>
  <c r="F1559" i="8"/>
  <c r="B1560" i="8"/>
  <c r="C1560" i="8"/>
  <c r="D1560" i="8"/>
  <c r="E1560" i="8"/>
  <c r="F1560" i="8"/>
  <c r="B1561" i="8"/>
  <c r="C1561" i="8"/>
  <c r="D1561" i="8"/>
  <c r="E1561" i="8"/>
  <c r="F1561" i="8"/>
  <c r="B1562" i="8"/>
  <c r="C1562" i="8"/>
  <c r="D1562" i="8"/>
  <c r="E1562" i="8"/>
  <c r="F1562" i="8"/>
  <c r="B1563" i="8"/>
  <c r="C1563" i="8"/>
  <c r="D1563" i="8"/>
  <c r="E1563" i="8"/>
  <c r="F1563" i="8"/>
  <c r="B1564" i="8"/>
  <c r="C1564" i="8"/>
  <c r="D1564" i="8"/>
  <c r="E1564" i="8"/>
  <c r="F1564" i="8"/>
  <c r="B1565" i="8"/>
  <c r="C1565" i="8"/>
  <c r="D1565" i="8"/>
  <c r="E1565" i="8"/>
  <c r="F1565" i="8"/>
  <c r="B1566" i="8"/>
  <c r="C1566" i="8"/>
  <c r="D1566" i="8"/>
  <c r="E1566" i="8"/>
  <c r="F1566" i="8"/>
  <c r="B1567" i="8"/>
  <c r="C1567" i="8"/>
  <c r="D1567" i="8"/>
  <c r="E1567" i="8"/>
  <c r="F1567" i="8"/>
  <c r="B1568" i="8"/>
  <c r="C1568" i="8"/>
  <c r="D1568" i="8"/>
  <c r="E1568" i="8"/>
  <c r="F1568" i="8"/>
  <c r="B1569" i="8"/>
  <c r="C1569" i="8"/>
  <c r="D1569" i="8"/>
  <c r="E1569" i="8"/>
  <c r="F1569" i="8"/>
  <c r="B1570" i="8"/>
  <c r="C1570" i="8"/>
  <c r="D1570" i="8"/>
  <c r="E1570" i="8"/>
  <c r="F1570" i="8"/>
  <c r="B1571" i="8"/>
  <c r="C1571" i="8"/>
  <c r="D1571" i="8"/>
  <c r="E1571" i="8"/>
  <c r="F1571" i="8"/>
  <c r="B1572" i="8"/>
  <c r="C1572" i="8"/>
  <c r="D1572" i="8"/>
  <c r="E1572" i="8"/>
  <c r="F1572" i="8"/>
  <c r="B1573" i="8"/>
  <c r="C1573" i="8"/>
  <c r="D1573" i="8"/>
  <c r="E1573" i="8"/>
  <c r="F1573" i="8"/>
  <c r="B1574" i="8"/>
  <c r="C1574" i="8"/>
  <c r="D1574" i="8"/>
  <c r="E1574" i="8"/>
  <c r="F1574" i="8"/>
  <c r="B1575" i="8"/>
  <c r="C1575" i="8"/>
  <c r="D1575" i="8"/>
  <c r="E1575" i="8"/>
  <c r="F1575" i="8"/>
  <c r="B1576" i="8"/>
  <c r="C1576" i="8"/>
  <c r="D1576" i="8"/>
  <c r="E1576" i="8"/>
  <c r="F1576" i="8"/>
  <c r="B1577" i="8"/>
  <c r="C1577" i="8"/>
  <c r="D1577" i="8"/>
  <c r="E1577" i="8"/>
  <c r="F1577" i="8"/>
  <c r="B1578" i="8"/>
  <c r="C1578" i="8"/>
  <c r="D1578" i="8"/>
  <c r="E1578" i="8"/>
  <c r="F1578" i="8"/>
  <c r="B1579" i="8"/>
  <c r="C1579" i="8"/>
  <c r="D1579" i="8"/>
  <c r="E1579" i="8"/>
  <c r="F1579" i="8"/>
  <c r="B1580" i="8"/>
  <c r="C1580" i="8"/>
  <c r="D1580" i="8"/>
  <c r="E1580" i="8"/>
  <c r="F1580" i="8"/>
  <c r="B1581" i="8"/>
  <c r="C1581" i="8"/>
  <c r="D1581" i="8"/>
  <c r="E1581" i="8"/>
  <c r="F1581" i="8"/>
  <c r="B1582" i="8"/>
  <c r="C1582" i="8"/>
  <c r="D1582" i="8"/>
  <c r="E1582" i="8"/>
  <c r="F1582" i="8"/>
  <c r="B1583" i="8"/>
  <c r="C1583" i="8"/>
  <c r="D1583" i="8"/>
  <c r="E1583" i="8"/>
  <c r="F1583" i="8"/>
  <c r="B1584" i="8"/>
  <c r="C1584" i="8"/>
  <c r="D1584" i="8"/>
  <c r="E1584" i="8"/>
  <c r="F1584" i="8"/>
  <c r="B1585" i="8"/>
  <c r="C1585" i="8"/>
  <c r="D1585" i="8"/>
  <c r="E1585" i="8"/>
  <c r="F1585" i="8"/>
  <c r="B1586" i="8"/>
  <c r="C1586" i="8"/>
  <c r="D1586" i="8"/>
  <c r="E1586" i="8"/>
  <c r="F1586" i="8"/>
  <c r="B1587" i="8"/>
  <c r="C1587" i="8"/>
  <c r="D1587" i="8"/>
  <c r="E1587" i="8"/>
  <c r="F1587" i="8"/>
  <c r="B1588" i="8"/>
  <c r="C1588" i="8"/>
  <c r="D1588" i="8"/>
  <c r="E1588" i="8"/>
  <c r="F1588" i="8"/>
  <c r="B1589" i="8"/>
  <c r="C1589" i="8"/>
  <c r="D1589" i="8"/>
  <c r="E1589" i="8"/>
  <c r="F1589" i="8"/>
  <c r="B1590" i="8"/>
  <c r="C1590" i="8"/>
  <c r="D1590" i="8"/>
  <c r="E1590" i="8"/>
  <c r="F1590" i="8"/>
  <c r="B1591" i="8"/>
  <c r="C1591" i="8"/>
  <c r="D1591" i="8"/>
  <c r="E1591" i="8"/>
  <c r="F1591" i="8"/>
  <c r="B1592" i="8"/>
  <c r="C1592" i="8"/>
  <c r="D1592" i="8"/>
  <c r="E1592" i="8"/>
  <c r="F1592" i="8"/>
  <c r="B1593" i="8"/>
  <c r="C1593" i="8"/>
  <c r="D1593" i="8"/>
  <c r="E1593" i="8"/>
  <c r="F1593" i="8"/>
  <c r="B1594" i="8"/>
  <c r="C1594" i="8"/>
  <c r="D1594" i="8"/>
  <c r="E1594" i="8"/>
  <c r="F1594" i="8"/>
  <c r="B1595" i="8"/>
  <c r="C1595" i="8"/>
  <c r="D1595" i="8"/>
  <c r="E1595" i="8"/>
  <c r="F1595" i="8"/>
  <c r="B1596" i="8"/>
  <c r="C1596" i="8"/>
  <c r="D1596" i="8"/>
  <c r="E1596" i="8"/>
  <c r="F1596" i="8"/>
  <c r="B1597" i="8"/>
  <c r="C1597" i="8"/>
  <c r="D1597" i="8"/>
  <c r="E1597" i="8"/>
  <c r="F1597" i="8"/>
  <c r="B1598" i="8"/>
  <c r="C1598" i="8"/>
  <c r="D1598" i="8"/>
  <c r="E1598" i="8"/>
  <c r="F1598" i="8"/>
  <c r="B1599" i="8"/>
  <c r="C1599" i="8"/>
  <c r="D1599" i="8"/>
  <c r="E1599" i="8"/>
  <c r="F1599" i="8"/>
  <c r="B1600" i="8"/>
  <c r="C1600" i="8"/>
  <c r="D1600" i="8"/>
  <c r="E1600" i="8"/>
  <c r="F1600" i="8"/>
  <c r="B1601" i="8"/>
  <c r="C1601" i="8"/>
  <c r="D1601" i="8"/>
  <c r="E1601" i="8"/>
  <c r="F1601" i="8"/>
  <c r="B1602" i="8"/>
  <c r="C1602" i="8"/>
  <c r="D1602" i="8"/>
  <c r="E1602" i="8"/>
  <c r="F1602" i="8"/>
  <c r="B1603" i="8"/>
  <c r="C1603" i="8"/>
  <c r="D1603" i="8"/>
  <c r="E1603" i="8"/>
  <c r="F1603" i="8"/>
  <c r="B1604" i="8"/>
  <c r="C1604" i="8"/>
  <c r="D1604" i="8"/>
  <c r="E1604" i="8"/>
  <c r="F1604" i="8"/>
  <c r="B1605" i="8"/>
  <c r="C1605" i="8"/>
  <c r="D1605" i="8"/>
  <c r="E1605" i="8"/>
  <c r="F1605" i="8"/>
  <c r="B1606" i="8"/>
  <c r="C1606" i="8"/>
  <c r="D1606" i="8"/>
  <c r="E1606" i="8"/>
  <c r="F1606" i="8"/>
  <c r="B1607" i="8"/>
  <c r="C1607" i="8"/>
  <c r="D1607" i="8"/>
  <c r="E1607" i="8"/>
  <c r="F1607" i="8"/>
  <c r="B1608" i="8"/>
  <c r="C1608" i="8"/>
  <c r="D1608" i="8"/>
  <c r="E1608" i="8"/>
  <c r="F1608" i="8"/>
  <c r="B1609" i="8"/>
  <c r="C1609" i="8"/>
  <c r="D1609" i="8"/>
  <c r="E1609" i="8"/>
  <c r="F1609" i="8"/>
  <c r="B1610" i="8"/>
  <c r="C1610" i="8"/>
  <c r="D1610" i="8"/>
  <c r="E1610" i="8"/>
  <c r="F1610" i="8"/>
  <c r="B1611" i="8"/>
  <c r="C1611" i="8"/>
  <c r="D1611" i="8"/>
  <c r="E1611" i="8"/>
  <c r="F1611" i="8"/>
  <c r="B1612" i="8"/>
  <c r="C1612" i="8"/>
  <c r="D1612" i="8"/>
  <c r="E1612" i="8"/>
  <c r="F1612" i="8"/>
  <c r="B1613" i="8"/>
  <c r="C1613" i="8"/>
  <c r="D1613" i="8"/>
  <c r="E1613" i="8"/>
  <c r="F1613" i="8"/>
  <c r="B1614" i="8"/>
  <c r="C1614" i="8"/>
  <c r="D1614" i="8"/>
  <c r="E1614" i="8"/>
  <c r="F1614" i="8"/>
  <c r="B1615" i="8"/>
  <c r="C1615" i="8"/>
  <c r="D1615" i="8"/>
  <c r="E1615" i="8"/>
  <c r="F1615" i="8"/>
  <c r="B1616" i="8"/>
  <c r="C1616" i="8"/>
  <c r="D1616" i="8"/>
  <c r="E1616" i="8"/>
  <c r="F1616" i="8"/>
  <c r="B1617" i="8"/>
  <c r="C1617" i="8"/>
  <c r="D1617" i="8"/>
  <c r="E1617" i="8"/>
  <c r="F1617" i="8"/>
  <c r="B1618" i="8"/>
  <c r="C1618" i="8"/>
  <c r="D1618" i="8"/>
  <c r="E1618" i="8"/>
  <c r="F1618" i="8"/>
  <c r="B1619" i="8"/>
  <c r="C1619" i="8"/>
  <c r="D1619" i="8"/>
  <c r="E1619" i="8"/>
  <c r="F1619" i="8"/>
  <c r="B1620" i="8"/>
  <c r="C1620" i="8"/>
  <c r="D1620" i="8"/>
  <c r="E1620" i="8"/>
  <c r="F1620" i="8"/>
  <c r="B1621" i="8"/>
  <c r="C1621" i="8"/>
  <c r="D1621" i="8"/>
  <c r="E1621" i="8"/>
  <c r="F1621" i="8"/>
  <c r="B1622" i="8"/>
  <c r="C1622" i="8"/>
  <c r="D1622" i="8"/>
  <c r="E1622" i="8"/>
  <c r="F1622" i="8"/>
  <c r="B1623" i="8"/>
  <c r="C1623" i="8"/>
  <c r="D1623" i="8"/>
  <c r="E1623" i="8"/>
  <c r="F1623" i="8"/>
  <c r="B1624" i="8"/>
  <c r="C1624" i="8"/>
  <c r="D1624" i="8"/>
  <c r="E1624" i="8"/>
  <c r="F1624" i="8"/>
  <c r="B1625" i="8"/>
  <c r="C1625" i="8"/>
  <c r="D1625" i="8"/>
  <c r="E1625" i="8"/>
  <c r="F1625" i="8"/>
  <c r="B1626" i="8"/>
  <c r="C1626" i="8"/>
  <c r="D1626" i="8"/>
  <c r="E1626" i="8"/>
  <c r="F1626" i="8"/>
  <c r="B1627" i="8"/>
  <c r="C1627" i="8"/>
  <c r="D1627" i="8"/>
  <c r="E1627" i="8"/>
  <c r="F1627" i="8"/>
  <c r="B1628" i="8"/>
  <c r="C1628" i="8"/>
  <c r="D1628" i="8"/>
  <c r="E1628" i="8"/>
  <c r="F1628" i="8"/>
  <c r="B1629" i="8"/>
  <c r="C1629" i="8"/>
  <c r="D1629" i="8"/>
  <c r="E1629" i="8"/>
  <c r="F1629" i="8"/>
  <c r="B1630" i="8"/>
  <c r="C1630" i="8"/>
  <c r="D1630" i="8"/>
  <c r="E1630" i="8"/>
  <c r="F1630" i="8"/>
  <c r="B1631" i="8"/>
  <c r="C1631" i="8"/>
  <c r="D1631" i="8"/>
  <c r="E1631" i="8"/>
  <c r="F1631" i="8"/>
  <c r="B1632" i="8"/>
  <c r="C1632" i="8"/>
  <c r="D1632" i="8"/>
  <c r="E1632" i="8"/>
  <c r="F1632" i="8"/>
  <c r="B1633" i="8"/>
  <c r="C1633" i="8"/>
  <c r="D1633" i="8"/>
  <c r="E1633" i="8"/>
  <c r="F1633" i="8"/>
  <c r="B1634" i="8"/>
  <c r="C1634" i="8"/>
  <c r="D1634" i="8"/>
  <c r="E1634" i="8"/>
  <c r="F1634" i="8"/>
  <c r="B1635" i="8"/>
  <c r="C1635" i="8"/>
  <c r="D1635" i="8"/>
  <c r="E1635" i="8"/>
  <c r="F1635" i="8"/>
  <c r="B1636" i="8"/>
  <c r="C1636" i="8"/>
  <c r="D1636" i="8"/>
  <c r="E1636" i="8"/>
  <c r="F1636" i="8"/>
  <c r="B1637" i="8"/>
  <c r="C1637" i="8"/>
  <c r="D1637" i="8"/>
  <c r="E1637" i="8"/>
  <c r="F1637" i="8"/>
  <c r="B1638" i="8"/>
  <c r="C1638" i="8"/>
  <c r="D1638" i="8"/>
  <c r="E1638" i="8"/>
  <c r="F1638" i="8"/>
  <c r="B1639" i="8"/>
  <c r="C1639" i="8"/>
  <c r="D1639" i="8"/>
  <c r="E1639" i="8"/>
  <c r="F1639" i="8"/>
  <c r="B1640" i="8"/>
  <c r="C1640" i="8"/>
  <c r="D1640" i="8"/>
  <c r="E1640" i="8"/>
  <c r="F1640" i="8"/>
  <c r="B1641" i="8"/>
  <c r="C1641" i="8"/>
  <c r="D1641" i="8"/>
  <c r="E1641" i="8"/>
  <c r="F1641" i="8"/>
  <c r="B1642" i="8"/>
  <c r="C1642" i="8"/>
  <c r="D1642" i="8"/>
  <c r="E1642" i="8"/>
  <c r="F1642" i="8"/>
  <c r="B1643" i="8"/>
  <c r="C1643" i="8"/>
  <c r="D1643" i="8"/>
  <c r="E1643" i="8"/>
  <c r="F1643" i="8"/>
  <c r="B1644" i="8"/>
  <c r="C1644" i="8"/>
  <c r="D1644" i="8"/>
  <c r="E1644" i="8"/>
  <c r="F1644" i="8"/>
  <c r="B1645" i="8"/>
  <c r="C1645" i="8"/>
  <c r="D1645" i="8"/>
  <c r="E1645" i="8"/>
  <c r="F1645" i="8"/>
  <c r="B1646" i="8"/>
  <c r="C1646" i="8"/>
  <c r="D1646" i="8"/>
  <c r="E1646" i="8"/>
  <c r="F1646" i="8"/>
  <c r="B1647" i="8"/>
  <c r="C1647" i="8"/>
  <c r="D1647" i="8"/>
  <c r="E1647" i="8"/>
  <c r="F1647" i="8"/>
  <c r="B1648" i="8"/>
  <c r="C1648" i="8"/>
  <c r="D1648" i="8"/>
  <c r="E1648" i="8"/>
  <c r="F1648" i="8"/>
  <c r="B1649" i="8"/>
  <c r="C1649" i="8"/>
  <c r="D1649" i="8"/>
  <c r="E1649" i="8"/>
  <c r="F1649" i="8"/>
  <c r="B1650" i="8"/>
  <c r="C1650" i="8"/>
  <c r="D1650" i="8"/>
  <c r="E1650" i="8"/>
  <c r="F1650" i="8"/>
  <c r="B1651" i="8"/>
  <c r="C1651" i="8"/>
  <c r="D1651" i="8"/>
  <c r="E1651" i="8"/>
  <c r="F1651" i="8"/>
  <c r="B1652" i="8"/>
  <c r="C1652" i="8"/>
  <c r="D1652" i="8"/>
  <c r="E1652" i="8"/>
  <c r="F1652" i="8"/>
  <c r="B1653" i="8"/>
  <c r="C1653" i="8"/>
  <c r="D1653" i="8"/>
  <c r="E1653" i="8"/>
  <c r="F1653" i="8"/>
  <c r="B1654" i="8"/>
  <c r="C1654" i="8"/>
  <c r="D1654" i="8"/>
  <c r="E1654" i="8"/>
  <c r="F1654" i="8"/>
  <c r="B1655" i="8"/>
  <c r="C1655" i="8"/>
  <c r="D1655" i="8"/>
  <c r="E1655" i="8"/>
  <c r="F1655" i="8"/>
  <c r="B1656" i="8"/>
  <c r="C1656" i="8"/>
  <c r="D1656" i="8"/>
  <c r="E1656" i="8"/>
  <c r="F1656" i="8"/>
  <c r="B1657" i="8"/>
  <c r="C1657" i="8"/>
  <c r="D1657" i="8"/>
  <c r="E1657" i="8"/>
  <c r="F1657" i="8"/>
  <c r="B1658" i="8"/>
  <c r="C1658" i="8"/>
  <c r="D1658" i="8"/>
  <c r="E1658" i="8"/>
  <c r="F1658" i="8"/>
  <c r="B1659" i="8"/>
  <c r="C1659" i="8"/>
  <c r="D1659" i="8"/>
  <c r="E1659" i="8"/>
  <c r="F1659" i="8"/>
  <c r="B1660" i="8"/>
  <c r="C1660" i="8"/>
  <c r="D1660" i="8"/>
  <c r="E1660" i="8"/>
  <c r="F1660" i="8"/>
  <c r="B1661" i="8"/>
  <c r="C1661" i="8"/>
  <c r="D1661" i="8"/>
  <c r="E1661" i="8"/>
  <c r="F1661" i="8"/>
  <c r="B1662" i="8"/>
  <c r="C1662" i="8"/>
  <c r="D1662" i="8"/>
  <c r="E1662" i="8"/>
  <c r="F1662" i="8"/>
  <c r="B1663" i="8"/>
  <c r="C1663" i="8"/>
  <c r="D1663" i="8"/>
  <c r="E1663" i="8"/>
  <c r="F1663" i="8"/>
  <c r="B1664" i="8"/>
  <c r="C1664" i="8"/>
  <c r="D1664" i="8"/>
  <c r="E1664" i="8"/>
  <c r="F1664" i="8"/>
  <c r="B1665" i="8"/>
  <c r="C1665" i="8"/>
  <c r="D1665" i="8"/>
  <c r="E1665" i="8"/>
  <c r="F1665" i="8"/>
  <c r="B1666" i="8"/>
  <c r="C1666" i="8"/>
  <c r="D1666" i="8"/>
  <c r="E1666" i="8"/>
  <c r="F1666" i="8"/>
  <c r="B1667" i="8"/>
  <c r="C1667" i="8"/>
  <c r="D1667" i="8"/>
  <c r="E1667" i="8"/>
  <c r="F1667" i="8"/>
  <c r="B1668" i="8"/>
  <c r="C1668" i="8"/>
  <c r="D1668" i="8"/>
  <c r="E1668" i="8"/>
  <c r="F1668" i="8"/>
  <c r="B1669" i="8"/>
  <c r="C1669" i="8"/>
  <c r="D1669" i="8"/>
  <c r="E1669" i="8"/>
  <c r="F1669" i="8"/>
  <c r="B1670" i="8"/>
  <c r="C1670" i="8"/>
  <c r="D1670" i="8"/>
  <c r="E1670" i="8"/>
  <c r="F1670" i="8"/>
  <c r="B1671" i="8"/>
  <c r="C1671" i="8"/>
  <c r="D1671" i="8"/>
  <c r="E1671" i="8"/>
  <c r="F1671" i="8"/>
  <c r="B1672" i="8"/>
  <c r="C1672" i="8"/>
  <c r="D1672" i="8"/>
  <c r="E1672" i="8"/>
  <c r="F1672" i="8"/>
  <c r="B1673" i="8"/>
  <c r="C1673" i="8"/>
  <c r="D1673" i="8"/>
  <c r="E1673" i="8"/>
  <c r="F1673" i="8"/>
  <c r="B1674" i="8"/>
  <c r="C1674" i="8"/>
  <c r="D1674" i="8"/>
  <c r="E1674" i="8"/>
  <c r="F1674" i="8"/>
  <c r="B1675" i="8"/>
  <c r="C1675" i="8"/>
  <c r="D1675" i="8"/>
  <c r="E1675" i="8"/>
  <c r="F1675" i="8"/>
  <c r="B1676" i="8"/>
  <c r="C1676" i="8"/>
  <c r="D1676" i="8"/>
  <c r="E1676" i="8"/>
  <c r="F1676" i="8"/>
  <c r="B1677" i="8"/>
  <c r="C1677" i="8"/>
  <c r="D1677" i="8"/>
  <c r="E1677" i="8"/>
  <c r="F1677" i="8"/>
  <c r="B1678" i="8"/>
  <c r="C1678" i="8"/>
  <c r="D1678" i="8"/>
  <c r="E1678" i="8"/>
  <c r="F1678" i="8"/>
  <c r="B1679" i="8"/>
  <c r="C1679" i="8"/>
  <c r="D1679" i="8"/>
  <c r="E1679" i="8"/>
  <c r="F1679" i="8"/>
  <c r="B1680" i="8"/>
  <c r="C1680" i="8"/>
  <c r="D1680" i="8"/>
  <c r="E1680" i="8"/>
  <c r="F1680" i="8"/>
  <c r="B1681" i="8"/>
  <c r="C1681" i="8"/>
  <c r="D1681" i="8"/>
  <c r="E1681" i="8"/>
  <c r="F1681" i="8"/>
  <c r="B1682" i="8"/>
  <c r="C1682" i="8"/>
  <c r="D1682" i="8"/>
  <c r="E1682" i="8"/>
  <c r="F1682" i="8"/>
  <c r="B1683" i="8"/>
  <c r="C1683" i="8"/>
  <c r="D1683" i="8"/>
  <c r="E1683" i="8"/>
  <c r="F1683" i="8"/>
  <c r="B1684" i="8"/>
  <c r="C1684" i="8"/>
  <c r="D1684" i="8"/>
  <c r="E1684" i="8"/>
  <c r="F1684" i="8"/>
  <c r="B1685" i="8"/>
  <c r="C1685" i="8"/>
  <c r="D1685" i="8"/>
  <c r="E1685" i="8"/>
  <c r="F1685" i="8"/>
  <c r="B1686" i="8"/>
  <c r="C1686" i="8"/>
  <c r="D1686" i="8"/>
  <c r="E1686" i="8"/>
  <c r="F1686" i="8"/>
  <c r="B1687" i="8"/>
  <c r="C1687" i="8"/>
  <c r="D1687" i="8"/>
  <c r="E1687" i="8"/>
  <c r="F1687" i="8"/>
  <c r="B1688" i="8"/>
  <c r="C1688" i="8"/>
  <c r="D1688" i="8"/>
  <c r="E1688" i="8"/>
  <c r="F1688" i="8"/>
  <c r="B1689" i="8"/>
  <c r="C1689" i="8"/>
  <c r="D1689" i="8"/>
  <c r="E1689" i="8"/>
  <c r="F1689" i="8"/>
  <c r="B1690" i="8"/>
  <c r="C1690" i="8"/>
  <c r="D1690" i="8"/>
  <c r="E1690" i="8"/>
  <c r="F1690" i="8"/>
  <c r="B1691" i="8"/>
  <c r="C1691" i="8"/>
  <c r="D1691" i="8"/>
  <c r="E1691" i="8"/>
  <c r="F1691" i="8"/>
  <c r="B1692" i="8"/>
  <c r="C1692" i="8"/>
  <c r="D1692" i="8"/>
  <c r="E1692" i="8"/>
  <c r="F1692" i="8"/>
  <c r="B1693" i="8"/>
  <c r="C1693" i="8"/>
  <c r="D1693" i="8"/>
  <c r="E1693" i="8"/>
  <c r="F1693" i="8"/>
  <c r="B1694" i="8"/>
  <c r="C1694" i="8"/>
  <c r="D1694" i="8"/>
  <c r="E1694" i="8"/>
  <c r="F1694" i="8"/>
  <c r="B1695" i="8"/>
  <c r="C1695" i="8"/>
  <c r="D1695" i="8"/>
  <c r="E1695" i="8"/>
  <c r="F1695" i="8"/>
  <c r="B1696" i="8"/>
  <c r="C1696" i="8"/>
  <c r="D1696" i="8"/>
  <c r="E1696" i="8"/>
  <c r="F1696" i="8"/>
  <c r="B1697" i="8"/>
  <c r="C1697" i="8"/>
  <c r="D1697" i="8"/>
  <c r="E1697" i="8"/>
  <c r="F1697" i="8"/>
  <c r="B1698" i="8"/>
  <c r="C1698" i="8"/>
  <c r="D1698" i="8"/>
  <c r="E1698" i="8"/>
  <c r="F1698" i="8"/>
  <c r="B1699" i="8"/>
  <c r="C1699" i="8"/>
  <c r="D1699" i="8"/>
  <c r="E1699" i="8"/>
  <c r="F1699" i="8"/>
  <c r="B1700" i="8"/>
  <c r="C1700" i="8"/>
  <c r="D1700" i="8"/>
  <c r="E1700" i="8"/>
  <c r="F1700" i="8"/>
  <c r="B1701" i="8"/>
  <c r="C1701" i="8"/>
  <c r="D1701" i="8"/>
  <c r="E1701" i="8"/>
  <c r="F1701" i="8"/>
  <c r="B1702" i="8"/>
  <c r="C1702" i="8"/>
  <c r="D1702" i="8"/>
  <c r="E1702" i="8"/>
  <c r="F1702" i="8"/>
  <c r="B1703" i="8"/>
  <c r="C1703" i="8"/>
  <c r="D1703" i="8"/>
  <c r="E1703" i="8"/>
  <c r="F1703" i="8"/>
  <c r="B1704" i="8"/>
  <c r="C1704" i="8"/>
  <c r="D1704" i="8"/>
  <c r="E1704" i="8"/>
  <c r="F1704" i="8"/>
  <c r="B1705" i="8"/>
  <c r="C1705" i="8"/>
  <c r="D1705" i="8"/>
  <c r="E1705" i="8"/>
  <c r="F1705" i="8"/>
  <c r="B1706" i="8"/>
  <c r="C1706" i="8"/>
  <c r="D1706" i="8"/>
  <c r="E1706" i="8"/>
  <c r="F1706" i="8"/>
  <c r="B1707" i="8"/>
  <c r="C1707" i="8"/>
  <c r="D1707" i="8"/>
  <c r="E1707" i="8"/>
  <c r="F1707" i="8"/>
  <c r="B1708" i="8"/>
  <c r="C1708" i="8"/>
  <c r="D1708" i="8"/>
  <c r="E1708" i="8"/>
  <c r="F1708" i="8"/>
  <c r="B1709" i="8"/>
  <c r="C1709" i="8"/>
  <c r="D1709" i="8"/>
  <c r="E1709" i="8"/>
  <c r="F1709" i="8"/>
  <c r="B1710" i="8"/>
  <c r="C1710" i="8"/>
  <c r="D1710" i="8"/>
  <c r="E1710" i="8"/>
  <c r="F1710" i="8"/>
  <c r="B1711" i="8"/>
  <c r="C1711" i="8"/>
  <c r="D1711" i="8"/>
  <c r="E1711" i="8"/>
  <c r="F1711" i="8"/>
  <c r="B1712" i="8"/>
  <c r="C1712" i="8"/>
  <c r="D1712" i="8"/>
  <c r="E1712" i="8"/>
  <c r="F1712" i="8"/>
  <c r="B1713" i="8"/>
  <c r="C1713" i="8"/>
  <c r="D1713" i="8"/>
  <c r="E1713" i="8"/>
  <c r="F1713" i="8"/>
  <c r="B1714" i="8"/>
  <c r="C1714" i="8"/>
  <c r="D1714" i="8"/>
  <c r="E1714" i="8"/>
  <c r="F1714" i="8"/>
  <c r="B1715" i="8"/>
  <c r="C1715" i="8"/>
  <c r="D1715" i="8"/>
  <c r="E1715" i="8"/>
  <c r="F1715" i="8"/>
  <c r="B1716" i="8"/>
  <c r="C1716" i="8"/>
  <c r="D1716" i="8"/>
  <c r="E1716" i="8"/>
  <c r="F1716" i="8"/>
  <c r="B1717" i="8"/>
  <c r="C1717" i="8"/>
  <c r="D1717" i="8"/>
  <c r="E1717" i="8"/>
  <c r="F1717" i="8"/>
  <c r="B1718" i="8"/>
  <c r="C1718" i="8"/>
  <c r="D1718" i="8"/>
  <c r="E1718" i="8"/>
  <c r="F1718" i="8"/>
  <c r="B1719" i="8"/>
  <c r="C1719" i="8"/>
  <c r="D1719" i="8"/>
  <c r="E1719" i="8"/>
  <c r="F1719" i="8"/>
  <c r="B1720" i="8"/>
  <c r="C1720" i="8"/>
  <c r="D1720" i="8"/>
  <c r="E1720" i="8"/>
  <c r="F1720" i="8"/>
  <c r="B1721" i="8"/>
  <c r="C1721" i="8"/>
  <c r="D1721" i="8"/>
  <c r="E1721" i="8"/>
  <c r="F1721" i="8"/>
  <c r="B1722" i="8"/>
  <c r="C1722" i="8"/>
  <c r="D1722" i="8"/>
  <c r="E1722" i="8"/>
  <c r="F1722" i="8"/>
  <c r="B1723" i="8"/>
  <c r="C1723" i="8"/>
  <c r="D1723" i="8"/>
  <c r="E1723" i="8"/>
  <c r="F1723" i="8"/>
  <c r="B1724" i="8"/>
  <c r="C1724" i="8"/>
  <c r="D1724" i="8"/>
  <c r="E1724" i="8"/>
  <c r="F1724" i="8"/>
  <c r="B1725" i="8"/>
  <c r="C1725" i="8"/>
  <c r="D1725" i="8"/>
  <c r="E1725" i="8"/>
  <c r="F1725" i="8"/>
  <c r="B1726" i="8"/>
  <c r="C1726" i="8"/>
  <c r="D1726" i="8"/>
  <c r="E1726" i="8"/>
  <c r="F1726" i="8"/>
  <c r="B1727" i="8"/>
  <c r="C1727" i="8"/>
  <c r="D1727" i="8"/>
  <c r="E1727" i="8"/>
  <c r="F1727" i="8"/>
  <c r="B1728" i="8"/>
  <c r="C1728" i="8"/>
  <c r="D1728" i="8"/>
  <c r="E1728" i="8"/>
  <c r="F1728" i="8"/>
  <c r="B1729" i="8"/>
  <c r="C1729" i="8"/>
  <c r="D1729" i="8"/>
  <c r="E1729" i="8"/>
  <c r="F1729" i="8"/>
  <c r="B1730" i="8"/>
  <c r="C1730" i="8"/>
  <c r="D1730" i="8"/>
  <c r="E1730" i="8"/>
  <c r="F1730" i="8"/>
  <c r="B1731" i="8"/>
  <c r="C1731" i="8"/>
  <c r="D1731" i="8"/>
  <c r="E1731" i="8"/>
  <c r="F1731" i="8"/>
  <c r="B1732" i="8"/>
  <c r="C1732" i="8"/>
  <c r="D1732" i="8"/>
  <c r="E1732" i="8"/>
  <c r="F1732" i="8"/>
  <c r="B1733" i="8"/>
  <c r="C1733" i="8"/>
  <c r="D1733" i="8"/>
  <c r="E1733" i="8"/>
  <c r="F1733" i="8"/>
  <c r="B1734" i="8"/>
  <c r="C1734" i="8"/>
  <c r="D1734" i="8"/>
  <c r="E1734" i="8"/>
  <c r="F1734" i="8"/>
  <c r="B1735" i="8"/>
  <c r="C1735" i="8"/>
  <c r="D1735" i="8"/>
  <c r="E1735" i="8"/>
  <c r="F1735" i="8"/>
  <c r="B1736" i="8"/>
  <c r="C1736" i="8"/>
  <c r="D1736" i="8"/>
  <c r="E1736" i="8"/>
  <c r="F1736" i="8"/>
  <c r="B1737" i="8"/>
  <c r="C1737" i="8"/>
  <c r="D1737" i="8"/>
  <c r="E1737" i="8"/>
  <c r="F1737" i="8"/>
  <c r="B1738" i="8"/>
  <c r="C1738" i="8"/>
  <c r="D1738" i="8"/>
  <c r="E1738" i="8"/>
  <c r="F1738" i="8"/>
  <c r="B1739" i="8"/>
  <c r="C1739" i="8"/>
  <c r="D1739" i="8"/>
  <c r="E1739" i="8"/>
  <c r="F1739" i="8"/>
  <c r="B1740" i="8"/>
  <c r="C1740" i="8"/>
  <c r="D1740" i="8"/>
  <c r="E1740" i="8"/>
  <c r="F1740" i="8"/>
  <c r="B1741" i="8"/>
  <c r="C1741" i="8"/>
  <c r="D1741" i="8"/>
  <c r="E1741" i="8"/>
  <c r="F1741" i="8"/>
  <c r="B1742" i="8"/>
  <c r="C1742" i="8"/>
  <c r="D1742" i="8"/>
  <c r="E1742" i="8"/>
  <c r="F1742" i="8"/>
  <c r="B1743" i="8"/>
  <c r="C1743" i="8"/>
  <c r="D1743" i="8"/>
  <c r="E1743" i="8"/>
  <c r="F1743" i="8"/>
  <c r="B1744" i="8"/>
  <c r="C1744" i="8"/>
  <c r="D1744" i="8"/>
  <c r="E1744" i="8"/>
  <c r="F1744" i="8"/>
  <c r="B1745" i="8"/>
  <c r="C1745" i="8"/>
  <c r="D1745" i="8"/>
  <c r="E1745" i="8"/>
  <c r="F1745" i="8"/>
  <c r="B1746" i="8"/>
  <c r="C1746" i="8"/>
  <c r="D1746" i="8"/>
  <c r="E1746" i="8"/>
  <c r="F1746" i="8"/>
  <c r="B1747" i="8"/>
  <c r="C1747" i="8"/>
  <c r="D1747" i="8"/>
  <c r="E1747" i="8"/>
  <c r="F1747" i="8"/>
  <c r="B1748" i="8"/>
  <c r="C1748" i="8"/>
  <c r="D1748" i="8"/>
  <c r="E1748" i="8"/>
  <c r="F1748" i="8"/>
  <c r="B1749" i="8"/>
  <c r="C1749" i="8"/>
  <c r="D1749" i="8"/>
  <c r="E1749" i="8"/>
  <c r="F1749" i="8"/>
  <c r="B1750" i="8"/>
  <c r="C1750" i="8"/>
  <c r="D1750" i="8"/>
  <c r="E1750" i="8"/>
  <c r="F1750" i="8"/>
  <c r="B1751" i="8"/>
  <c r="C1751" i="8"/>
  <c r="D1751" i="8"/>
  <c r="E1751" i="8"/>
  <c r="F1751" i="8"/>
  <c r="B1752" i="8"/>
  <c r="C1752" i="8"/>
  <c r="D1752" i="8"/>
  <c r="E1752" i="8"/>
  <c r="F1752" i="8"/>
  <c r="B1753" i="8"/>
  <c r="C1753" i="8"/>
  <c r="D1753" i="8"/>
  <c r="E1753" i="8"/>
  <c r="F1753" i="8"/>
  <c r="B1754" i="8"/>
  <c r="C1754" i="8"/>
  <c r="D1754" i="8"/>
  <c r="E1754" i="8"/>
  <c r="F1754" i="8"/>
  <c r="B1755" i="8"/>
  <c r="C1755" i="8"/>
  <c r="D1755" i="8"/>
  <c r="E1755" i="8"/>
  <c r="F1755" i="8"/>
  <c r="B1756" i="8"/>
  <c r="C1756" i="8"/>
  <c r="D1756" i="8"/>
  <c r="E1756" i="8"/>
  <c r="F1756" i="8"/>
  <c r="B1757" i="8"/>
  <c r="C1757" i="8"/>
  <c r="D1757" i="8"/>
  <c r="E1757" i="8"/>
  <c r="F1757" i="8"/>
  <c r="B1758" i="8"/>
  <c r="C1758" i="8"/>
  <c r="D1758" i="8"/>
  <c r="E1758" i="8"/>
  <c r="F1758" i="8"/>
  <c r="B1759" i="8"/>
  <c r="C1759" i="8"/>
  <c r="D1759" i="8"/>
  <c r="E1759" i="8"/>
  <c r="F1759" i="8"/>
  <c r="B1760" i="8"/>
  <c r="C1760" i="8"/>
  <c r="D1760" i="8"/>
  <c r="E1760" i="8"/>
  <c r="F1760" i="8"/>
  <c r="B1761" i="8"/>
  <c r="C1761" i="8"/>
  <c r="D1761" i="8"/>
  <c r="E1761" i="8"/>
  <c r="F1761" i="8"/>
  <c r="B1762" i="8"/>
  <c r="C1762" i="8"/>
  <c r="D1762" i="8"/>
  <c r="E1762" i="8"/>
  <c r="F1762" i="8"/>
  <c r="B1763" i="8"/>
  <c r="C1763" i="8"/>
  <c r="D1763" i="8"/>
  <c r="E1763" i="8"/>
  <c r="F1763" i="8"/>
  <c r="B1764" i="8"/>
  <c r="C1764" i="8"/>
  <c r="D1764" i="8"/>
  <c r="E1764" i="8"/>
  <c r="F1764" i="8"/>
  <c r="B1765" i="8"/>
  <c r="C1765" i="8"/>
  <c r="D1765" i="8"/>
  <c r="E1765" i="8"/>
  <c r="F1765" i="8"/>
  <c r="B1766" i="8"/>
  <c r="C1766" i="8"/>
  <c r="D1766" i="8"/>
  <c r="E1766" i="8"/>
  <c r="F1766" i="8"/>
  <c r="B1767" i="8"/>
  <c r="C1767" i="8"/>
  <c r="D1767" i="8"/>
  <c r="E1767" i="8"/>
  <c r="F1767" i="8"/>
  <c r="B1768" i="8"/>
  <c r="C1768" i="8"/>
  <c r="D1768" i="8"/>
  <c r="E1768" i="8"/>
  <c r="F1768" i="8"/>
  <c r="B1769" i="8"/>
  <c r="C1769" i="8"/>
  <c r="D1769" i="8"/>
  <c r="E1769" i="8"/>
  <c r="F1769" i="8"/>
  <c r="B1770" i="8"/>
  <c r="C1770" i="8"/>
  <c r="D1770" i="8"/>
  <c r="E1770" i="8"/>
  <c r="F1770" i="8"/>
  <c r="B1771" i="8"/>
  <c r="C1771" i="8"/>
  <c r="D1771" i="8"/>
  <c r="E1771" i="8"/>
  <c r="F1771" i="8"/>
  <c r="B1772" i="8"/>
  <c r="C1772" i="8"/>
  <c r="D1772" i="8"/>
  <c r="E1772" i="8"/>
  <c r="F1772" i="8"/>
  <c r="B1773" i="8"/>
  <c r="C1773" i="8"/>
  <c r="D1773" i="8"/>
  <c r="E1773" i="8"/>
  <c r="F1773" i="8"/>
  <c r="B1774" i="8"/>
  <c r="C1774" i="8"/>
  <c r="D1774" i="8"/>
  <c r="E1774" i="8"/>
  <c r="F1774" i="8"/>
  <c r="B1775" i="8"/>
  <c r="C1775" i="8"/>
  <c r="D1775" i="8"/>
  <c r="E1775" i="8"/>
  <c r="F1775" i="8"/>
  <c r="B1776" i="8"/>
  <c r="C1776" i="8"/>
  <c r="D1776" i="8"/>
  <c r="E1776" i="8"/>
  <c r="F1776" i="8"/>
  <c r="B1777" i="8"/>
  <c r="C1777" i="8"/>
  <c r="D1777" i="8"/>
  <c r="E1777" i="8"/>
  <c r="F1777" i="8"/>
  <c r="B1778" i="8"/>
  <c r="C1778" i="8"/>
  <c r="D1778" i="8"/>
  <c r="E1778" i="8"/>
  <c r="F1778" i="8"/>
  <c r="B1779" i="8"/>
  <c r="C1779" i="8"/>
  <c r="D1779" i="8"/>
  <c r="E1779" i="8"/>
  <c r="F1779" i="8"/>
  <c r="B1780" i="8"/>
  <c r="C1780" i="8"/>
  <c r="D1780" i="8"/>
  <c r="E1780" i="8"/>
  <c r="F1780" i="8"/>
  <c r="B1781" i="8"/>
  <c r="C1781" i="8"/>
  <c r="D1781" i="8"/>
  <c r="E1781" i="8"/>
  <c r="F1781" i="8"/>
  <c r="B1782" i="8"/>
  <c r="C1782" i="8"/>
  <c r="D1782" i="8"/>
  <c r="E1782" i="8"/>
  <c r="F1782" i="8"/>
  <c r="B1783" i="8"/>
  <c r="C1783" i="8"/>
  <c r="D1783" i="8"/>
  <c r="E1783" i="8"/>
  <c r="F1783" i="8"/>
  <c r="B1784" i="8"/>
  <c r="C1784" i="8"/>
  <c r="D1784" i="8"/>
  <c r="E1784" i="8"/>
  <c r="F1784" i="8"/>
  <c r="B1785" i="8"/>
  <c r="C1785" i="8"/>
  <c r="D1785" i="8"/>
  <c r="E1785" i="8"/>
  <c r="F1785" i="8"/>
  <c r="B1786" i="8"/>
  <c r="C1786" i="8"/>
  <c r="D1786" i="8"/>
  <c r="E1786" i="8"/>
  <c r="F1786" i="8"/>
  <c r="B1787" i="8"/>
  <c r="C1787" i="8"/>
  <c r="D1787" i="8"/>
  <c r="E1787" i="8"/>
  <c r="F1787" i="8"/>
  <c r="B1788" i="8"/>
  <c r="C1788" i="8"/>
  <c r="D1788" i="8"/>
  <c r="E1788" i="8"/>
  <c r="F1788" i="8"/>
  <c r="B1789" i="8"/>
  <c r="C1789" i="8"/>
  <c r="D1789" i="8"/>
  <c r="E1789" i="8"/>
  <c r="F1789" i="8"/>
  <c r="B1790" i="8"/>
  <c r="C1790" i="8"/>
  <c r="D1790" i="8"/>
  <c r="E1790" i="8"/>
  <c r="F1790" i="8"/>
  <c r="B1791" i="8"/>
  <c r="C1791" i="8"/>
  <c r="D1791" i="8"/>
  <c r="E1791" i="8"/>
  <c r="F1791" i="8"/>
  <c r="B1792" i="8"/>
  <c r="C1792" i="8"/>
  <c r="D1792" i="8"/>
  <c r="E1792" i="8"/>
  <c r="F1792" i="8"/>
  <c r="B1793" i="8"/>
  <c r="C1793" i="8"/>
  <c r="D1793" i="8"/>
  <c r="E1793" i="8"/>
  <c r="F1793" i="8"/>
  <c r="B1794" i="8"/>
  <c r="C1794" i="8"/>
  <c r="D1794" i="8"/>
  <c r="E1794" i="8"/>
  <c r="F1794" i="8"/>
  <c r="B1795" i="8"/>
  <c r="C1795" i="8"/>
  <c r="D1795" i="8"/>
  <c r="E1795" i="8"/>
  <c r="F1795" i="8"/>
  <c r="B1796" i="8"/>
  <c r="C1796" i="8"/>
  <c r="D1796" i="8"/>
  <c r="E1796" i="8"/>
  <c r="F1796" i="8"/>
  <c r="B1797" i="8"/>
  <c r="C1797" i="8"/>
  <c r="D1797" i="8"/>
  <c r="E1797" i="8"/>
  <c r="F1797" i="8"/>
  <c r="B1798" i="8"/>
  <c r="C1798" i="8"/>
  <c r="D1798" i="8"/>
  <c r="E1798" i="8"/>
  <c r="F1798" i="8"/>
  <c r="B1799" i="8"/>
  <c r="C1799" i="8"/>
  <c r="D1799" i="8"/>
  <c r="E1799" i="8"/>
  <c r="F1799" i="8"/>
  <c r="B1800" i="8"/>
  <c r="C1800" i="8"/>
  <c r="D1800" i="8"/>
  <c r="E1800" i="8"/>
  <c r="F1800" i="8"/>
  <c r="B1801" i="8"/>
  <c r="C1801" i="8"/>
  <c r="D1801" i="8"/>
  <c r="E1801" i="8"/>
  <c r="F1801" i="8"/>
  <c r="B1802" i="8"/>
  <c r="C1802" i="8"/>
  <c r="D1802" i="8"/>
  <c r="E1802" i="8"/>
  <c r="F1802" i="8"/>
  <c r="B1803" i="8"/>
  <c r="C1803" i="8"/>
  <c r="D1803" i="8"/>
  <c r="E1803" i="8"/>
  <c r="F1803" i="8"/>
  <c r="B1804" i="8"/>
  <c r="C1804" i="8"/>
  <c r="D1804" i="8"/>
  <c r="E1804" i="8"/>
  <c r="F1804" i="8"/>
  <c r="B1805" i="8"/>
  <c r="C1805" i="8"/>
  <c r="D1805" i="8"/>
  <c r="E1805" i="8"/>
  <c r="F1805" i="8"/>
  <c r="B1806" i="8"/>
  <c r="C1806" i="8"/>
  <c r="D1806" i="8"/>
  <c r="E1806" i="8"/>
  <c r="F1806" i="8"/>
  <c r="B1807" i="8"/>
  <c r="C1807" i="8"/>
  <c r="D1807" i="8"/>
  <c r="E1807" i="8"/>
  <c r="F1807" i="8"/>
  <c r="B1808" i="8"/>
  <c r="C1808" i="8"/>
  <c r="D1808" i="8"/>
  <c r="E1808" i="8"/>
  <c r="F1808" i="8"/>
  <c r="B1809" i="8"/>
  <c r="C1809" i="8"/>
  <c r="D1809" i="8"/>
  <c r="E1809" i="8"/>
  <c r="F1809" i="8"/>
  <c r="B1810" i="8"/>
  <c r="C1810" i="8"/>
  <c r="D1810" i="8"/>
  <c r="E1810" i="8"/>
  <c r="F1810" i="8"/>
  <c r="B1811" i="8"/>
  <c r="C1811" i="8"/>
  <c r="D1811" i="8"/>
  <c r="E1811" i="8"/>
  <c r="F1811" i="8"/>
  <c r="B1812" i="8"/>
  <c r="C1812" i="8"/>
  <c r="D1812" i="8"/>
  <c r="E1812" i="8"/>
  <c r="F1812" i="8"/>
  <c r="B1813" i="8"/>
  <c r="C1813" i="8"/>
  <c r="D1813" i="8"/>
  <c r="E1813" i="8"/>
  <c r="F1813" i="8"/>
  <c r="B1814" i="8"/>
  <c r="C1814" i="8"/>
  <c r="D1814" i="8"/>
  <c r="E1814" i="8"/>
  <c r="F1814" i="8"/>
  <c r="B1815" i="8"/>
  <c r="C1815" i="8"/>
  <c r="D1815" i="8"/>
  <c r="E1815" i="8"/>
  <c r="F1815" i="8"/>
  <c r="B1816" i="8"/>
  <c r="C1816" i="8"/>
  <c r="D1816" i="8"/>
  <c r="E1816" i="8"/>
  <c r="F1816" i="8"/>
  <c r="B1817" i="8"/>
  <c r="C1817" i="8"/>
  <c r="D1817" i="8"/>
  <c r="E1817" i="8"/>
  <c r="F1817" i="8"/>
  <c r="B1818" i="8"/>
  <c r="C1818" i="8"/>
  <c r="D1818" i="8"/>
  <c r="E1818" i="8"/>
  <c r="F1818" i="8"/>
  <c r="B1819" i="8"/>
  <c r="C1819" i="8"/>
  <c r="D1819" i="8"/>
  <c r="E1819" i="8"/>
  <c r="F1819" i="8"/>
  <c r="B1820" i="8"/>
  <c r="C1820" i="8"/>
  <c r="D1820" i="8"/>
  <c r="E1820" i="8"/>
  <c r="F1820" i="8"/>
  <c r="B1821" i="8"/>
  <c r="C1821" i="8"/>
  <c r="D1821" i="8"/>
  <c r="E1821" i="8"/>
  <c r="F1821" i="8"/>
  <c r="B1822" i="8"/>
  <c r="C1822" i="8"/>
  <c r="D1822" i="8"/>
  <c r="E1822" i="8"/>
  <c r="F1822" i="8"/>
  <c r="B1823" i="8"/>
  <c r="C1823" i="8"/>
  <c r="D1823" i="8"/>
  <c r="E1823" i="8"/>
  <c r="F1823" i="8"/>
  <c r="B1824" i="8"/>
  <c r="C1824" i="8"/>
  <c r="D1824" i="8"/>
  <c r="E1824" i="8"/>
  <c r="F1824" i="8"/>
  <c r="B1825" i="8"/>
  <c r="C1825" i="8"/>
  <c r="D1825" i="8"/>
  <c r="E1825" i="8"/>
  <c r="F1825" i="8"/>
  <c r="B1826" i="8"/>
  <c r="C1826" i="8"/>
  <c r="D1826" i="8"/>
  <c r="E1826" i="8"/>
  <c r="F1826" i="8"/>
  <c r="B1827" i="8"/>
  <c r="C1827" i="8"/>
  <c r="D1827" i="8"/>
  <c r="E1827" i="8"/>
  <c r="F1827" i="8"/>
  <c r="B1828" i="8"/>
  <c r="C1828" i="8"/>
  <c r="D1828" i="8"/>
  <c r="E1828" i="8"/>
  <c r="F1828" i="8"/>
  <c r="B1829" i="8"/>
  <c r="C1829" i="8"/>
  <c r="D1829" i="8"/>
  <c r="E1829" i="8"/>
  <c r="F1829" i="8"/>
  <c r="B1830" i="8"/>
  <c r="C1830" i="8"/>
  <c r="D1830" i="8"/>
  <c r="E1830" i="8"/>
  <c r="F1830" i="8"/>
  <c r="B1831" i="8"/>
  <c r="C1831" i="8"/>
  <c r="D1831" i="8"/>
  <c r="E1831" i="8"/>
  <c r="F1831" i="8"/>
  <c r="B1832" i="8"/>
  <c r="C1832" i="8"/>
  <c r="D1832" i="8"/>
  <c r="E1832" i="8"/>
  <c r="F1832" i="8"/>
  <c r="B1833" i="8"/>
  <c r="C1833" i="8"/>
  <c r="D1833" i="8"/>
  <c r="E1833" i="8"/>
  <c r="F1833" i="8"/>
  <c r="B1834" i="8"/>
  <c r="C1834" i="8"/>
  <c r="D1834" i="8"/>
  <c r="E1834" i="8"/>
  <c r="F1834" i="8"/>
  <c r="B1835" i="8"/>
  <c r="C1835" i="8"/>
  <c r="D1835" i="8"/>
  <c r="E1835" i="8"/>
  <c r="F1835" i="8"/>
  <c r="B1836" i="8"/>
  <c r="C1836" i="8"/>
  <c r="D1836" i="8"/>
  <c r="E1836" i="8"/>
  <c r="F1836" i="8"/>
  <c r="B1837" i="8"/>
  <c r="C1837" i="8"/>
  <c r="D1837" i="8"/>
  <c r="E1837" i="8"/>
  <c r="F1837" i="8"/>
  <c r="B1838" i="8"/>
  <c r="C1838" i="8"/>
  <c r="D1838" i="8"/>
  <c r="E1838" i="8"/>
  <c r="F1838" i="8"/>
  <c r="B1839" i="8"/>
  <c r="C1839" i="8"/>
  <c r="D1839" i="8"/>
  <c r="E1839" i="8"/>
  <c r="F1839" i="8"/>
  <c r="B1840" i="8"/>
  <c r="C1840" i="8"/>
  <c r="D1840" i="8"/>
  <c r="E1840" i="8"/>
  <c r="F1840" i="8"/>
  <c r="B1841" i="8"/>
  <c r="C1841" i="8"/>
  <c r="D1841" i="8"/>
  <c r="E1841" i="8"/>
  <c r="F1841" i="8"/>
  <c r="B1842" i="8"/>
  <c r="C1842" i="8"/>
  <c r="D1842" i="8"/>
  <c r="E1842" i="8"/>
  <c r="F1842" i="8"/>
  <c r="B1843" i="8"/>
  <c r="C1843" i="8"/>
  <c r="D1843" i="8"/>
  <c r="E1843" i="8"/>
  <c r="F1843" i="8"/>
  <c r="B1844" i="8"/>
  <c r="C1844" i="8"/>
  <c r="D1844" i="8"/>
  <c r="E1844" i="8"/>
  <c r="F1844" i="8"/>
  <c r="B1845" i="8"/>
  <c r="C1845" i="8"/>
  <c r="D1845" i="8"/>
  <c r="E1845" i="8"/>
  <c r="F1845" i="8"/>
  <c r="B1846" i="8"/>
  <c r="C1846" i="8"/>
  <c r="D1846" i="8"/>
  <c r="E1846" i="8"/>
  <c r="F1846" i="8"/>
  <c r="B1847" i="8"/>
  <c r="C1847" i="8"/>
  <c r="D1847" i="8"/>
  <c r="E1847" i="8"/>
  <c r="F1847" i="8"/>
  <c r="B1848" i="8"/>
  <c r="C1848" i="8"/>
  <c r="D1848" i="8"/>
  <c r="E1848" i="8"/>
  <c r="F1848" i="8"/>
  <c r="B1849" i="8"/>
  <c r="C1849" i="8"/>
  <c r="D1849" i="8"/>
  <c r="E1849" i="8"/>
  <c r="F1849" i="8"/>
  <c r="B1850" i="8"/>
  <c r="C1850" i="8"/>
  <c r="D1850" i="8"/>
  <c r="E1850" i="8"/>
  <c r="F1850" i="8"/>
  <c r="B1851" i="8"/>
  <c r="C1851" i="8"/>
  <c r="D1851" i="8"/>
  <c r="E1851" i="8"/>
  <c r="F1851" i="8"/>
  <c r="B1852" i="8"/>
  <c r="C1852" i="8"/>
  <c r="D1852" i="8"/>
  <c r="E1852" i="8"/>
  <c r="F1852" i="8"/>
  <c r="B1853" i="8"/>
  <c r="C1853" i="8"/>
  <c r="D1853" i="8"/>
  <c r="E1853" i="8"/>
  <c r="F1853" i="8"/>
  <c r="B1854" i="8"/>
  <c r="C1854" i="8"/>
  <c r="D1854" i="8"/>
  <c r="E1854" i="8"/>
  <c r="F1854" i="8"/>
  <c r="B1855" i="8"/>
  <c r="C1855" i="8"/>
  <c r="D1855" i="8"/>
  <c r="E1855" i="8"/>
  <c r="F1855" i="8"/>
  <c r="B1856" i="8"/>
  <c r="C1856" i="8"/>
  <c r="D1856" i="8"/>
  <c r="E1856" i="8"/>
  <c r="F1856" i="8"/>
  <c r="B1857" i="8"/>
  <c r="C1857" i="8"/>
  <c r="D1857" i="8"/>
  <c r="E1857" i="8"/>
  <c r="F1857" i="8"/>
  <c r="B1858" i="8"/>
  <c r="C1858" i="8"/>
  <c r="D1858" i="8"/>
  <c r="E1858" i="8"/>
  <c r="F1858" i="8"/>
  <c r="B1859" i="8"/>
  <c r="C1859" i="8"/>
  <c r="D1859" i="8"/>
  <c r="E1859" i="8"/>
  <c r="F1859" i="8"/>
  <c r="B1860" i="8"/>
  <c r="C1860" i="8"/>
  <c r="D1860" i="8"/>
  <c r="E1860" i="8"/>
  <c r="F1860" i="8"/>
  <c r="B1861" i="8"/>
  <c r="C1861" i="8"/>
  <c r="D1861" i="8"/>
  <c r="E1861" i="8"/>
  <c r="F1861" i="8"/>
  <c r="B1862" i="8"/>
  <c r="C1862" i="8"/>
  <c r="D1862" i="8"/>
  <c r="E1862" i="8"/>
  <c r="F1862" i="8"/>
  <c r="B1863" i="8"/>
  <c r="C1863" i="8"/>
  <c r="D1863" i="8"/>
  <c r="E1863" i="8"/>
  <c r="F1863" i="8"/>
  <c r="B1864" i="8"/>
  <c r="C1864" i="8"/>
  <c r="D1864" i="8"/>
  <c r="E1864" i="8"/>
  <c r="F1864" i="8"/>
  <c r="B1865" i="8"/>
  <c r="C1865" i="8"/>
  <c r="D1865" i="8"/>
  <c r="E1865" i="8"/>
  <c r="F1865" i="8"/>
  <c r="B1866" i="8"/>
  <c r="C1866" i="8"/>
  <c r="D1866" i="8"/>
  <c r="E1866" i="8"/>
  <c r="F1866" i="8"/>
  <c r="B1867" i="8"/>
  <c r="C1867" i="8"/>
  <c r="D1867" i="8"/>
  <c r="E1867" i="8"/>
  <c r="F1867" i="8"/>
  <c r="B1868" i="8"/>
  <c r="C1868" i="8"/>
  <c r="D1868" i="8"/>
  <c r="E1868" i="8"/>
  <c r="F1868" i="8"/>
  <c r="B1869" i="8"/>
  <c r="C1869" i="8"/>
  <c r="D1869" i="8"/>
  <c r="E1869" i="8"/>
  <c r="F1869" i="8"/>
  <c r="B1870" i="8"/>
  <c r="C1870" i="8"/>
  <c r="D1870" i="8"/>
  <c r="E1870" i="8"/>
  <c r="F1870" i="8"/>
  <c r="B1871" i="8"/>
  <c r="C1871" i="8"/>
  <c r="D1871" i="8"/>
  <c r="E1871" i="8"/>
  <c r="F1871" i="8"/>
  <c r="B1872" i="8"/>
  <c r="C1872" i="8"/>
  <c r="D1872" i="8"/>
  <c r="E1872" i="8"/>
  <c r="F1872" i="8"/>
  <c r="B1873" i="8"/>
  <c r="C1873" i="8"/>
  <c r="D1873" i="8"/>
  <c r="E1873" i="8"/>
  <c r="F1873" i="8"/>
  <c r="B1874" i="8"/>
  <c r="C1874" i="8"/>
  <c r="D1874" i="8"/>
  <c r="E1874" i="8"/>
  <c r="F1874" i="8"/>
  <c r="B1875" i="8"/>
  <c r="C1875" i="8"/>
  <c r="D1875" i="8"/>
  <c r="E1875" i="8"/>
  <c r="F1875" i="8"/>
  <c r="B1876" i="8"/>
  <c r="C1876" i="8"/>
  <c r="D1876" i="8"/>
  <c r="E1876" i="8"/>
  <c r="F1876" i="8"/>
  <c r="B1877" i="8"/>
  <c r="C1877" i="8"/>
  <c r="D1877" i="8"/>
  <c r="E1877" i="8"/>
  <c r="F1877" i="8"/>
  <c r="B1878" i="8"/>
  <c r="C1878" i="8"/>
  <c r="D1878" i="8"/>
  <c r="E1878" i="8"/>
  <c r="F1878" i="8"/>
  <c r="B1879" i="8"/>
  <c r="C1879" i="8"/>
  <c r="D1879" i="8"/>
  <c r="E1879" i="8"/>
  <c r="F1879" i="8"/>
  <c r="B1880" i="8"/>
  <c r="C1880" i="8"/>
  <c r="D1880" i="8"/>
  <c r="E1880" i="8"/>
  <c r="F1880" i="8"/>
  <c r="B1881" i="8"/>
  <c r="C1881" i="8"/>
  <c r="D1881" i="8"/>
  <c r="E1881" i="8"/>
  <c r="F1881" i="8"/>
  <c r="B1882" i="8"/>
  <c r="C1882" i="8"/>
  <c r="D1882" i="8"/>
  <c r="E1882" i="8"/>
  <c r="F1882" i="8"/>
  <c r="B1883" i="8"/>
  <c r="C1883" i="8"/>
  <c r="D1883" i="8"/>
  <c r="E1883" i="8"/>
  <c r="F1883" i="8"/>
  <c r="B1884" i="8"/>
  <c r="C1884" i="8"/>
  <c r="D1884" i="8"/>
  <c r="E1884" i="8"/>
  <c r="F1884" i="8"/>
  <c r="B1885" i="8"/>
  <c r="C1885" i="8"/>
  <c r="D1885" i="8"/>
  <c r="E1885" i="8"/>
  <c r="F1885" i="8"/>
  <c r="B1886" i="8"/>
  <c r="C1886" i="8"/>
  <c r="D1886" i="8"/>
  <c r="E1886" i="8"/>
  <c r="F1886" i="8"/>
  <c r="B1887" i="8"/>
  <c r="C1887" i="8"/>
  <c r="D1887" i="8"/>
  <c r="E1887" i="8"/>
  <c r="F1887" i="8"/>
  <c r="B1888" i="8"/>
  <c r="C1888" i="8"/>
  <c r="D1888" i="8"/>
  <c r="E1888" i="8"/>
  <c r="F1888" i="8"/>
  <c r="B1889" i="8"/>
  <c r="C1889" i="8"/>
  <c r="D1889" i="8"/>
  <c r="E1889" i="8"/>
  <c r="F1889" i="8"/>
  <c r="B1890" i="8"/>
  <c r="C1890" i="8"/>
  <c r="D1890" i="8"/>
  <c r="E1890" i="8"/>
  <c r="F1890" i="8"/>
  <c r="B1891" i="8"/>
  <c r="C1891" i="8"/>
  <c r="D1891" i="8"/>
  <c r="E1891" i="8"/>
  <c r="F1891" i="8"/>
  <c r="B1892" i="8"/>
  <c r="C1892" i="8"/>
  <c r="D1892" i="8"/>
  <c r="E1892" i="8"/>
  <c r="F1892" i="8"/>
  <c r="B1893" i="8"/>
  <c r="C1893" i="8"/>
  <c r="D1893" i="8"/>
  <c r="E1893" i="8"/>
  <c r="F1893" i="8"/>
  <c r="B1894" i="8"/>
  <c r="C1894" i="8"/>
  <c r="D1894" i="8"/>
  <c r="E1894" i="8"/>
  <c r="F1894" i="8"/>
  <c r="B1895" i="8"/>
  <c r="C1895" i="8"/>
  <c r="D1895" i="8"/>
  <c r="E1895" i="8"/>
  <c r="F1895" i="8"/>
  <c r="B1896" i="8"/>
  <c r="C1896" i="8"/>
  <c r="D1896" i="8"/>
  <c r="E1896" i="8"/>
  <c r="F1896" i="8"/>
  <c r="B1897" i="8"/>
  <c r="C1897" i="8"/>
  <c r="D1897" i="8"/>
  <c r="E1897" i="8"/>
  <c r="F1897" i="8"/>
  <c r="B1898" i="8"/>
  <c r="C1898" i="8"/>
  <c r="D1898" i="8"/>
  <c r="E1898" i="8"/>
  <c r="F1898" i="8"/>
  <c r="B1899" i="8"/>
  <c r="C1899" i="8"/>
  <c r="D1899" i="8"/>
  <c r="E1899" i="8"/>
  <c r="F1899" i="8"/>
  <c r="B1900" i="8"/>
  <c r="C1900" i="8"/>
  <c r="D1900" i="8"/>
  <c r="E1900" i="8"/>
  <c r="F1900" i="8"/>
  <c r="B1901" i="8"/>
  <c r="C1901" i="8"/>
  <c r="D1901" i="8"/>
  <c r="E1901" i="8"/>
  <c r="F1901" i="8"/>
  <c r="B1902" i="8"/>
  <c r="C1902" i="8"/>
  <c r="D1902" i="8"/>
  <c r="E1902" i="8"/>
  <c r="F1902" i="8"/>
  <c r="B1903" i="8"/>
  <c r="C1903" i="8"/>
  <c r="D1903" i="8"/>
  <c r="E1903" i="8"/>
  <c r="F1903" i="8"/>
  <c r="B1904" i="8"/>
  <c r="C1904" i="8"/>
  <c r="D1904" i="8"/>
  <c r="E1904" i="8"/>
  <c r="F1904" i="8"/>
  <c r="B1905" i="8"/>
  <c r="C1905" i="8"/>
  <c r="D1905" i="8"/>
  <c r="E1905" i="8"/>
  <c r="F1905" i="8"/>
  <c r="B1906" i="8"/>
  <c r="C1906" i="8"/>
  <c r="D1906" i="8"/>
  <c r="E1906" i="8"/>
  <c r="F1906" i="8"/>
  <c r="B1907" i="8"/>
  <c r="C1907" i="8"/>
  <c r="D1907" i="8"/>
  <c r="E1907" i="8"/>
  <c r="F1907" i="8"/>
  <c r="B1908" i="8"/>
  <c r="C1908" i="8"/>
  <c r="D1908" i="8"/>
  <c r="E1908" i="8"/>
  <c r="F1908" i="8"/>
  <c r="B1909" i="8"/>
  <c r="C1909" i="8"/>
  <c r="D1909" i="8"/>
  <c r="E1909" i="8"/>
  <c r="F1909" i="8"/>
  <c r="B1910" i="8"/>
  <c r="C1910" i="8"/>
  <c r="D1910" i="8"/>
  <c r="E1910" i="8"/>
  <c r="F1910" i="8"/>
  <c r="B1911" i="8"/>
  <c r="C1911" i="8"/>
  <c r="D1911" i="8"/>
  <c r="E1911" i="8"/>
  <c r="F1911" i="8"/>
  <c r="B1912" i="8"/>
  <c r="C1912" i="8"/>
  <c r="D1912" i="8"/>
  <c r="E1912" i="8"/>
  <c r="F1912" i="8"/>
  <c r="B1913" i="8"/>
  <c r="C1913" i="8"/>
  <c r="D1913" i="8"/>
  <c r="E1913" i="8"/>
  <c r="F1913" i="8"/>
  <c r="B1914" i="8"/>
  <c r="C1914" i="8"/>
  <c r="D1914" i="8"/>
  <c r="E1914" i="8"/>
  <c r="F1914" i="8"/>
  <c r="B1915" i="8"/>
  <c r="C1915" i="8"/>
  <c r="D1915" i="8"/>
  <c r="E1915" i="8"/>
  <c r="F1915" i="8"/>
  <c r="B1916" i="8"/>
  <c r="C1916" i="8"/>
  <c r="D1916" i="8"/>
  <c r="E1916" i="8"/>
  <c r="F1916" i="8"/>
  <c r="B1917" i="8"/>
  <c r="C1917" i="8"/>
  <c r="D1917" i="8"/>
  <c r="E1917" i="8"/>
  <c r="F1917" i="8"/>
  <c r="B1918" i="8"/>
  <c r="C1918" i="8"/>
  <c r="D1918" i="8"/>
  <c r="E1918" i="8"/>
  <c r="F1918" i="8"/>
  <c r="B1919" i="8"/>
  <c r="C1919" i="8"/>
  <c r="D1919" i="8"/>
  <c r="E1919" i="8"/>
  <c r="F1919" i="8"/>
  <c r="B1920" i="8"/>
  <c r="C1920" i="8"/>
  <c r="D1920" i="8"/>
  <c r="E1920" i="8"/>
  <c r="F1920" i="8"/>
  <c r="B1921" i="8"/>
  <c r="C1921" i="8"/>
  <c r="D1921" i="8"/>
  <c r="E1921" i="8"/>
  <c r="F1921" i="8"/>
  <c r="B1922" i="8"/>
  <c r="C1922" i="8"/>
  <c r="D1922" i="8"/>
  <c r="E1922" i="8"/>
  <c r="F1922" i="8"/>
  <c r="B1923" i="8"/>
  <c r="C1923" i="8"/>
  <c r="D1923" i="8"/>
  <c r="E1923" i="8"/>
  <c r="F1923" i="8"/>
  <c r="B1924" i="8"/>
  <c r="C1924" i="8"/>
  <c r="D1924" i="8"/>
  <c r="E1924" i="8"/>
  <c r="F1924" i="8"/>
  <c r="B1925" i="8"/>
  <c r="C1925" i="8"/>
  <c r="D1925" i="8"/>
  <c r="E1925" i="8"/>
  <c r="F1925" i="8"/>
  <c r="B1926" i="8"/>
  <c r="C1926" i="8"/>
  <c r="D1926" i="8"/>
  <c r="E1926" i="8"/>
  <c r="F1926" i="8"/>
  <c r="B1927" i="8"/>
  <c r="C1927" i="8"/>
  <c r="D1927" i="8"/>
  <c r="E1927" i="8"/>
  <c r="F1927" i="8"/>
  <c r="B1928" i="8"/>
  <c r="C1928" i="8"/>
  <c r="D1928" i="8"/>
  <c r="E1928" i="8"/>
  <c r="F1928" i="8"/>
  <c r="B1929" i="8"/>
  <c r="C1929" i="8"/>
  <c r="D1929" i="8"/>
  <c r="E1929" i="8"/>
  <c r="F1929" i="8"/>
  <c r="B1930" i="8"/>
  <c r="C1930" i="8"/>
  <c r="D1930" i="8"/>
  <c r="E1930" i="8"/>
  <c r="F1930" i="8"/>
  <c r="B1931" i="8"/>
  <c r="C1931" i="8"/>
  <c r="D1931" i="8"/>
  <c r="E1931" i="8"/>
  <c r="F1931" i="8"/>
  <c r="B1932" i="8"/>
  <c r="C1932" i="8"/>
  <c r="D1932" i="8"/>
  <c r="E1932" i="8"/>
  <c r="F1932" i="8"/>
  <c r="B1933" i="8"/>
  <c r="C1933" i="8"/>
  <c r="D1933" i="8"/>
  <c r="E1933" i="8"/>
  <c r="F1933" i="8"/>
  <c r="B1934" i="8"/>
  <c r="C1934" i="8"/>
  <c r="D1934" i="8"/>
  <c r="E1934" i="8"/>
  <c r="F1934" i="8"/>
  <c r="B1935" i="8"/>
  <c r="C1935" i="8"/>
  <c r="D1935" i="8"/>
  <c r="E1935" i="8"/>
  <c r="F1935" i="8"/>
  <c r="B1936" i="8"/>
  <c r="C1936" i="8"/>
  <c r="D1936" i="8"/>
  <c r="E1936" i="8"/>
  <c r="F1936" i="8"/>
  <c r="B1937" i="8"/>
  <c r="C1937" i="8"/>
  <c r="D1937" i="8"/>
  <c r="E1937" i="8"/>
  <c r="F1937" i="8"/>
  <c r="B1938" i="8"/>
  <c r="C1938" i="8"/>
  <c r="D1938" i="8"/>
  <c r="E1938" i="8"/>
  <c r="F1938" i="8"/>
  <c r="B1939" i="8"/>
  <c r="C1939" i="8"/>
  <c r="D1939" i="8"/>
  <c r="E1939" i="8"/>
  <c r="F1939" i="8"/>
  <c r="B1940" i="8"/>
  <c r="C1940" i="8"/>
  <c r="D1940" i="8"/>
  <c r="E1940" i="8"/>
  <c r="F1940" i="8"/>
  <c r="B1941" i="8"/>
  <c r="C1941" i="8"/>
  <c r="D1941" i="8"/>
  <c r="E1941" i="8"/>
  <c r="F1941" i="8"/>
  <c r="B1942" i="8"/>
  <c r="C1942" i="8"/>
  <c r="D1942" i="8"/>
  <c r="E1942" i="8"/>
  <c r="F1942" i="8"/>
  <c r="B1943" i="8"/>
  <c r="C1943" i="8"/>
  <c r="D1943" i="8"/>
  <c r="E1943" i="8"/>
  <c r="F1943" i="8"/>
  <c r="B1944" i="8"/>
  <c r="C1944" i="8"/>
  <c r="D1944" i="8"/>
  <c r="E1944" i="8"/>
  <c r="F1944" i="8"/>
  <c r="B1945" i="8"/>
  <c r="C1945" i="8"/>
  <c r="D1945" i="8"/>
  <c r="E1945" i="8"/>
  <c r="F1945" i="8"/>
  <c r="B1946" i="8"/>
  <c r="C1946" i="8"/>
  <c r="D1946" i="8"/>
  <c r="E1946" i="8"/>
  <c r="F1946" i="8"/>
  <c r="B1947" i="8"/>
  <c r="C1947" i="8"/>
  <c r="D1947" i="8"/>
  <c r="E1947" i="8"/>
  <c r="F1947" i="8"/>
  <c r="B1948" i="8"/>
  <c r="C1948" i="8"/>
  <c r="D1948" i="8"/>
  <c r="E1948" i="8"/>
  <c r="F1948" i="8"/>
  <c r="B1949" i="8"/>
  <c r="C1949" i="8"/>
  <c r="D1949" i="8"/>
  <c r="E1949" i="8"/>
  <c r="F1949" i="8"/>
  <c r="B1950" i="8"/>
  <c r="C1950" i="8"/>
  <c r="D1950" i="8"/>
  <c r="E1950" i="8"/>
  <c r="F1950" i="8"/>
  <c r="B1951" i="8"/>
  <c r="C1951" i="8"/>
  <c r="D1951" i="8"/>
  <c r="E1951" i="8"/>
  <c r="F1951" i="8"/>
  <c r="B1952" i="8"/>
  <c r="C1952" i="8"/>
  <c r="D1952" i="8"/>
  <c r="E1952" i="8"/>
  <c r="F1952" i="8"/>
  <c r="B1953" i="8"/>
  <c r="C1953" i="8"/>
  <c r="D1953" i="8"/>
  <c r="E1953" i="8"/>
  <c r="F1953" i="8"/>
  <c r="B1954" i="8"/>
  <c r="C1954" i="8"/>
  <c r="D1954" i="8"/>
  <c r="E1954" i="8"/>
  <c r="F1954" i="8"/>
  <c r="B1955" i="8"/>
  <c r="C1955" i="8"/>
  <c r="D1955" i="8"/>
  <c r="E1955" i="8"/>
  <c r="F1955" i="8"/>
  <c r="B1956" i="8"/>
  <c r="C1956" i="8"/>
  <c r="D1956" i="8"/>
  <c r="E1956" i="8"/>
  <c r="F1956" i="8"/>
  <c r="B1957" i="8"/>
  <c r="C1957" i="8"/>
  <c r="D1957" i="8"/>
  <c r="E1957" i="8"/>
  <c r="F1957" i="8"/>
  <c r="B1958" i="8"/>
  <c r="C1958" i="8"/>
  <c r="D1958" i="8"/>
  <c r="E1958" i="8"/>
  <c r="F1958" i="8"/>
  <c r="B1959" i="8"/>
  <c r="C1959" i="8"/>
  <c r="D1959" i="8"/>
  <c r="E1959" i="8"/>
  <c r="F1959" i="8"/>
  <c r="B1960" i="8"/>
  <c r="C1960" i="8"/>
  <c r="D1960" i="8"/>
  <c r="E1960" i="8"/>
  <c r="F1960" i="8"/>
  <c r="B1961" i="8"/>
  <c r="C1961" i="8"/>
  <c r="D1961" i="8"/>
  <c r="E1961" i="8"/>
  <c r="F1961" i="8"/>
  <c r="B1962" i="8"/>
  <c r="C1962" i="8"/>
  <c r="D1962" i="8"/>
  <c r="E1962" i="8"/>
  <c r="F1962" i="8"/>
  <c r="B1963" i="8"/>
  <c r="C1963" i="8"/>
  <c r="D1963" i="8"/>
  <c r="E1963" i="8"/>
  <c r="F1963" i="8"/>
  <c r="B1964" i="8"/>
  <c r="C1964" i="8"/>
  <c r="D1964" i="8"/>
  <c r="E1964" i="8"/>
  <c r="F1964" i="8"/>
  <c r="B1965" i="8"/>
  <c r="C1965" i="8"/>
  <c r="D1965" i="8"/>
  <c r="E1965" i="8"/>
  <c r="F1965" i="8"/>
  <c r="B1966" i="8"/>
  <c r="C1966" i="8"/>
  <c r="D1966" i="8"/>
  <c r="E1966" i="8"/>
  <c r="F1966" i="8"/>
  <c r="B1967" i="8"/>
  <c r="C1967" i="8"/>
  <c r="D1967" i="8"/>
  <c r="E1967" i="8"/>
  <c r="F1967" i="8"/>
  <c r="B1968" i="8"/>
  <c r="C1968" i="8"/>
  <c r="D1968" i="8"/>
  <c r="E1968" i="8"/>
  <c r="F1968" i="8"/>
  <c r="B1969" i="8"/>
  <c r="C1969" i="8"/>
  <c r="D1969" i="8"/>
  <c r="E1969" i="8"/>
  <c r="F1969" i="8"/>
  <c r="B1970" i="8"/>
  <c r="C1970" i="8"/>
  <c r="D1970" i="8"/>
  <c r="E1970" i="8"/>
  <c r="F1970" i="8"/>
  <c r="B1971" i="8"/>
  <c r="C1971" i="8"/>
  <c r="D1971" i="8"/>
  <c r="E1971" i="8"/>
  <c r="F1971" i="8"/>
  <c r="B1972" i="8"/>
  <c r="C1972" i="8"/>
  <c r="D1972" i="8"/>
  <c r="E1972" i="8"/>
  <c r="F1972" i="8"/>
  <c r="B1973" i="8"/>
  <c r="C1973" i="8"/>
  <c r="D1973" i="8"/>
  <c r="E1973" i="8"/>
  <c r="F1973" i="8"/>
  <c r="B1974" i="8"/>
  <c r="C1974" i="8"/>
  <c r="D1974" i="8"/>
  <c r="E1974" i="8"/>
  <c r="F1974" i="8"/>
  <c r="B1975" i="8"/>
  <c r="C1975" i="8"/>
  <c r="D1975" i="8"/>
  <c r="E1975" i="8"/>
  <c r="F1975" i="8"/>
  <c r="B1976" i="8"/>
  <c r="C1976" i="8"/>
  <c r="D1976" i="8"/>
  <c r="E1976" i="8"/>
  <c r="F1976" i="8"/>
  <c r="B1977" i="8"/>
  <c r="C1977" i="8"/>
  <c r="D1977" i="8"/>
  <c r="E1977" i="8"/>
  <c r="F1977" i="8"/>
  <c r="B1978" i="8"/>
  <c r="C1978" i="8"/>
  <c r="D1978" i="8"/>
  <c r="E1978" i="8"/>
  <c r="F1978" i="8"/>
  <c r="B1979" i="8"/>
  <c r="C1979" i="8"/>
  <c r="D1979" i="8"/>
  <c r="E1979" i="8"/>
  <c r="F1979" i="8"/>
  <c r="B1980" i="8"/>
  <c r="C1980" i="8"/>
  <c r="D1980" i="8"/>
  <c r="E1980" i="8"/>
  <c r="F1980" i="8"/>
  <c r="B1981" i="8"/>
  <c r="C1981" i="8"/>
  <c r="D1981" i="8"/>
  <c r="E1981" i="8"/>
  <c r="F1981" i="8"/>
  <c r="B1982" i="8"/>
  <c r="C1982" i="8"/>
  <c r="D1982" i="8"/>
  <c r="E1982" i="8"/>
  <c r="F1982" i="8"/>
  <c r="B1983" i="8"/>
  <c r="C1983" i="8"/>
  <c r="D1983" i="8"/>
  <c r="E1983" i="8"/>
  <c r="F1983" i="8"/>
  <c r="B1984" i="8"/>
  <c r="C1984" i="8"/>
  <c r="D1984" i="8"/>
  <c r="E1984" i="8"/>
  <c r="F1984" i="8"/>
  <c r="B1985" i="8"/>
  <c r="C1985" i="8"/>
  <c r="D1985" i="8"/>
  <c r="E1985" i="8"/>
  <c r="F1985" i="8"/>
  <c r="B1986" i="8"/>
  <c r="C1986" i="8"/>
  <c r="D1986" i="8"/>
  <c r="E1986" i="8"/>
  <c r="F1986" i="8"/>
  <c r="B1987" i="8"/>
  <c r="C1987" i="8"/>
  <c r="D1987" i="8"/>
  <c r="E1987" i="8"/>
  <c r="F1987" i="8"/>
  <c r="B1988" i="8"/>
  <c r="C1988" i="8"/>
  <c r="D1988" i="8"/>
  <c r="E1988" i="8"/>
  <c r="F1988" i="8"/>
  <c r="B1989" i="8"/>
  <c r="C1989" i="8"/>
  <c r="D1989" i="8"/>
  <c r="E1989" i="8"/>
  <c r="F1989" i="8"/>
  <c r="B1990" i="8"/>
  <c r="C1990" i="8"/>
  <c r="D1990" i="8"/>
  <c r="E1990" i="8"/>
  <c r="F1990" i="8"/>
  <c r="B1991" i="8"/>
  <c r="C1991" i="8"/>
  <c r="D1991" i="8"/>
  <c r="E1991" i="8"/>
  <c r="F1991" i="8"/>
  <c r="B1992" i="8"/>
  <c r="C1992" i="8"/>
  <c r="D1992" i="8"/>
  <c r="E1992" i="8"/>
  <c r="F1992" i="8"/>
  <c r="B1993" i="8"/>
  <c r="C1993" i="8"/>
  <c r="D1993" i="8"/>
  <c r="E1993" i="8"/>
  <c r="F1993" i="8"/>
  <c r="B1994" i="8"/>
  <c r="C1994" i="8"/>
  <c r="D1994" i="8"/>
  <c r="E1994" i="8"/>
  <c r="F1994" i="8"/>
  <c r="B1995" i="8"/>
  <c r="C1995" i="8"/>
  <c r="D1995" i="8"/>
  <c r="E1995" i="8"/>
  <c r="F1995" i="8"/>
  <c r="B1996" i="8"/>
  <c r="C1996" i="8"/>
  <c r="D1996" i="8"/>
  <c r="E1996" i="8"/>
  <c r="F1996" i="8"/>
  <c r="B1997" i="8"/>
  <c r="C1997" i="8"/>
  <c r="D1997" i="8"/>
  <c r="E1997" i="8"/>
  <c r="F1997" i="8"/>
  <c r="B1998" i="8"/>
  <c r="C1998" i="8"/>
  <c r="D1998" i="8"/>
  <c r="E1998" i="8"/>
  <c r="F1998" i="8"/>
  <c r="B1999" i="8"/>
  <c r="C1999" i="8"/>
  <c r="D1999" i="8"/>
  <c r="E1999" i="8"/>
  <c r="F1999" i="8"/>
  <c r="B2000" i="8"/>
  <c r="C2000" i="8"/>
  <c r="D2000" i="8"/>
  <c r="E2000" i="8"/>
  <c r="F2000" i="8"/>
  <c r="B2001" i="8"/>
  <c r="C2001" i="8"/>
  <c r="D2001" i="8"/>
  <c r="E2001" i="8"/>
  <c r="F2001" i="8"/>
  <c r="B2002" i="8"/>
  <c r="C2002" i="8"/>
  <c r="D2002" i="8"/>
  <c r="E2002" i="8"/>
  <c r="F2002" i="8"/>
  <c r="B2003" i="8"/>
  <c r="C2003" i="8"/>
  <c r="D2003" i="8"/>
  <c r="E2003" i="8"/>
  <c r="F2003" i="8"/>
  <c r="B2004" i="8"/>
  <c r="C2004" i="8"/>
  <c r="D2004" i="8"/>
  <c r="E2004" i="8"/>
  <c r="F2004" i="8"/>
  <c r="B2005" i="8"/>
  <c r="C2005" i="8"/>
  <c r="D2005" i="8"/>
  <c r="E2005" i="8"/>
  <c r="F2005" i="8"/>
  <c r="B2006" i="8"/>
  <c r="C2006" i="8"/>
  <c r="D2006" i="8"/>
  <c r="E2006" i="8"/>
  <c r="F2006" i="8"/>
  <c r="B2007" i="8"/>
  <c r="C2007" i="8"/>
  <c r="D2007" i="8"/>
  <c r="E2007" i="8"/>
  <c r="F2007" i="8"/>
  <c r="B2008" i="8"/>
  <c r="C2008" i="8"/>
  <c r="D2008" i="8"/>
  <c r="E2008" i="8"/>
  <c r="F2008" i="8"/>
  <c r="B2009" i="8"/>
  <c r="C2009" i="8"/>
  <c r="D2009" i="8"/>
  <c r="E2009" i="8"/>
  <c r="F2009" i="8"/>
  <c r="B2010" i="8"/>
  <c r="C2010" i="8"/>
  <c r="D2010" i="8"/>
  <c r="E2010" i="8"/>
  <c r="F2010" i="8"/>
  <c r="B2011" i="8"/>
  <c r="C2011" i="8"/>
  <c r="D2011" i="8"/>
  <c r="E2011" i="8"/>
  <c r="F2011" i="8"/>
  <c r="B2012" i="8"/>
  <c r="C2012" i="8"/>
  <c r="D2012" i="8"/>
  <c r="E2012" i="8"/>
  <c r="F2012" i="8"/>
  <c r="B2013" i="8"/>
  <c r="C2013" i="8"/>
  <c r="D2013" i="8"/>
  <c r="E2013" i="8"/>
  <c r="F2013" i="8"/>
  <c r="B2014" i="8"/>
  <c r="C2014" i="8"/>
  <c r="D2014" i="8"/>
  <c r="E2014" i="8"/>
  <c r="F2014" i="8"/>
  <c r="B2015" i="8"/>
  <c r="C2015" i="8"/>
  <c r="D2015" i="8"/>
  <c r="E2015" i="8"/>
  <c r="F2015" i="8"/>
  <c r="B2016" i="8"/>
  <c r="C2016" i="8"/>
  <c r="D2016" i="8"/>
  <c r="E2016" i="8"/>
  <c r="F2016" i="8"/>
  <c r="B2017" i="8"/>
  <c r="C2017" i="8"/>
  <c r="D2017" i="8"/>
  <c r="E2017" i="8"/>
  <c r="F2017" i="8"/>
  <c r="B2018" i="8"/>
  <c r="C2018" i="8"/>
  <c r="D2018" i="8"/>
  <c r="E2018" i="8"/>
  <c r="F2018" i="8"/>
  <c r="B2019" i="8"/>
  <c r="C2019" i="8"/>
  <c r="D2019" i="8"/>
  <c r="E2019" i="8"/>
  <c r="F2019" i="8"/>
  <c r="B2020" i="8"/>
  <c r="C2020" i="8"/>
  <c r="D2020" i="8"/>
  <c r="E2020" i="8"/>
  <c r="F2020" i="8"/>
  <c r="B2021" i="8"/>
  <c r="C2021" i="8"/>
  <c r="D2021" i="8"/>
  <c r="E2021" i="8"/>
  <c r="F2021" i="8"/>
  <c r="B2022" i="8"/>
  <c r="C2022" i="8"/>
  <c r="D2022" i="8"/>
  <c r="E2022" i="8"/>
  <c r="F2022" i="8"/>
  <c r="B2023" i="8"/>
  <c r="C2023" i="8"/>
  <c r="D2023" i="8"/>
  <c r="E2023" i="8"/>
  <c r="F2023" i="8"/>
  <c r="B2024" i="8"/>
  <c r="C2024" i="8"/>
  <c r="D2024" i="8"/>
  <c r="E2024" i="8"/>
  <c r="F2024" i="8"/>
  <c r="B2025" i="8"/>
  <c r="C2025" i="8"/>
  <c r="D2025" i="8"/>
  <c r="E2025" i="8"/>
  <c r="F2025" i="8"/>
  <c r="B2026" i="8"/>
  <c r="C2026" i="8"/>
  <c r="D2026" i="8"/>
  <c r="E2026" i="8"/>
  <c r="F2026" i="8"/>
  <c r="B2027" i="8"/>
  <c r="C2027" i="8"/>
  <c r="D2027" i="8"/>
  <c r="E2027" i="8"/>
  <c r="F2027" i="8"/>
  <c r="B2028" i="8"/>
  <c r="C2028" i="8"/>
  <c r="D2028" i="8"/>
  <c r="E2028" i="8"/>
  <c r="F2028" i="8"/>
  <c r="B2029" i="8"/>
  <c r="C2029" i="8"/>
  <c r="D2029" i="8"/>
  <c r="E2029" i="8"/>
  <c r="F2029" i="8"/>
  <c r="B2030" i="8"/>
  <c r="C2030" i="8"/>
  <c r="D2030" i="8"/>
  <c r="E2030" i="8"/>
  <c r="F2030" i="8"/>
  <c r="B2031" i="8"/>
  <c r="C2031" i="8"/>
  <c r="D2031" i="8"/>
  <c r="E2031" i="8"/>
  <c r="F2031" i="8"/>
  <c r="B2032" i="8"/>
  <c r="C2032" i="8"/>
  <c r="D2032" i="8"/>
  <c r="E2032" i="8"/>
  <c r="F2032" i="8"/>
  <c r="B2033" i="8"/>
  <c r="C2033" i="8"/>
  <c r="D2033" i="8"/>
  <c r="E2033" i="8"/>
  <c r="F2033" i="8"/>
  <c r="B2034" i="8"/>
  <c r="C2034" i="8"/>
  <c r="D2034" i="8"/>
  <c r="E2034" i="8"/>
  <c r="F2034" i="8"/>
  <c r="B2035" i="8"/>
  <c r="C2035" i="8"/>
  <c r="D2035" i="8"/>
  <c r="E2035" i="8"/>
  <c r="F2035" i="8"/>
  <c r="B2036" i="8"/>
  <c r="C2036" i="8"/>
  <c r="D2036" i="8"/>
  <c r="E2036" i="8"/>
  <c r="F2036" i="8"/>
  <c r="B2037" i="8"/>
  <c r="C2037" i="8"/>
  <c r="D2037" i="8"/>
  <c r="E2037" i="8"/>
  <c r="F2037" i="8"/>
  <c r="B2038" i="8"/>
  <c r="C2038" i="8"/>
  <c r="D2038" i="8"/>
  <c r="E2038" i="8"/>
  <c r="F2038" i="8"/>
  <c r="B2039" i="8"/>
  <c r="C2039" i="8"/>
  <c r="D2039" i="8"/>
  <c r="E2039" i="8"/>
  <c r="F2039" i="8"/>
  <c r="B2040" i="8"/>
  <c r="C2040" i="8"/>
  <c r="D2040" i="8"/>
  <c r="E2040" i="8"/>
  <c r="F2040" i="8"/>
  <c r="B2041" i="8"/>
  <c r="C2041" i="8"/>
  <c r="D2041" i="8"/>
  <c r="E2041" i="8"/>
  <c r="F2041" i="8"/>
  <c r="B2042" i="8"/>
  <c r="C2042" i="8"/>
  <c r="D2042" i="8"/>
  <c r="E2042" i="8"/>
  <c r="F2042" i="8"/>
  <c r="B2043" i="8"/>
  <c r="C2043" i="8"/>
  <c r="D2043" i="8"/>
  <c r="E2043" i="8"/>
  <c r="F2043" i="8"/>
  <c r="B2044" i="8"/>
  <c r="C2044" i="8"/>
  <c r="D2044" i="8"/>
  <c r="E2044" i="8"/>
  <c r="F2044" i="8"/>
  <c r="B2045" i="8"/>
  <c r="C2045" i="8"/>
  <c r="D2045" i="8"/>
  <c r="E2045" i="8"/>
  <c r="F2045" i="8"/>
  <c r="B2046" i="8"/>
  <c r="C2046" i="8"/>
  <c r="D2046" i="8"/>
  <c r="E2046" i="8"/>
  <c r="F2046" i="8"/>
  <c r="B2047" i="8"/>
  <c r="C2047" i="8"/>
  <c r="D2047" i="8"/>
  <c r="E2047" i="8"/>
  <c r="F2047" i="8"/>
  <c r="B2048" i="8"/>
  <c r="C2048" i="8"/>
  <c r="D2048" i="8"/>
  <c r="E2048" i="8"/>
  <c r="F2048" i="8"/>
  <c r="B2049" i="8"/>
  <c r="C2049" i="8"/>
  <c r="D2049" i="8"/>
  <c r="E2049" i="8"/>
  <c r="F2049" i="8"/>
  <c r="B2050" i="8"/>
  <c r="C2050" i="8"/>
  <c r="D2050" i="8"/>
  <c r="E2050" i="8"/>
  <c r="F2050" i="8"/>
  <c r="B2051" i="8"/>
  <c r="C2051" i="8"/>
  <c r="D2051" i="8"/>
  <c r="E2051" i="8"/>
  <c r="F2051" i="8"/>
  <c r="B2052" i="8"/>
  <c r="C2052" i="8"/>
  <c r="D2052" i="8"/>
  <c r="E2052" i="8"/>
  <c r="F2052" i="8"/>
  <c r="B2053" i="8"/>
  <c r="C2053" i="8"/>
  <c r="D2053" i="8"/>
  <c r="E2053" i="8"/>
  <c r="F2053" i="8"/>
  <c r="B2054" i="8"/>
  <c r="C2054" i="8"/>
  <c r="D2054" i="8"/>
  <c r="E2054" i="8"/>
  <c r="F2054" i="8"/>
  <c r="B2055" i="8"/>
  <c r="C2055" i="8"/>
  <c r="D2055" i="8"/>
  <c r="E2055" i="8"/>
  <c r="F2055" i="8"/>
  <c r="B2056" i="8"/>
  <c r="C2056" i="8"/>
  <c r="D2056" i="8"/>
  <c r="E2056" i="8"/>
  <c r="F2056" i="8"/>
  <c r="B2057" i="8"/>
  <c r="C2057" i="8"/>
  <c r="D2057" i="8"/>
  <c r="E2057" i="8"/>
  <c r="F2057" i="8"/>
  <c r="B2058" i="8"/>
  <c r="C2058" i="8"/>
  <c r="D2058" i="8"/>
  <c r="E2058" i="8"/>
  <c r="F2058" i="8"/>
  <c r="B2059" i="8"/>
  <c r="C2059" i="8"/>
  <c r="D2059" i="8"/>
  <c r="E2059" i="8"/>
  <c r="F2059" i="8"/>
  <c r="B2060" i="8"/>
  <c r="C2060" i="8"/>
  <c r="D2060" i="8"/>
  <c r="E2060" i="8"/>
  <c r="F2060" i="8"/>
  <c r="B2061" i="8"/>
  <c r="C2061" i="8"/>
  <c r="D2061" i="8"/>
  <c r="E2061" i="8"/>
  <c r="F2061" i="8"/>
  <c r="B2062" i="8"/>
  <c r="C2062" i="8"/>
  <c r="D2062" i="8"/>
  <c r="E2062" i="8"/>
  <c r="F2062" i="8"/>
  <c r="B2063" i="8"/>
  <c r="C2063" i="8"/>
  <c r="D2063" i="8"/>
  <c r="E2063" i="8"/>
  <c r="F2063" i="8"/>
  <c r="B2064" i="8"/>
  <c r="C2064" i="8"/>
  <c r="D2064" i="8"/>
  <c r="E2064" i="8"/>
  <c r="F2064" i="8"/>
  <c r="B2065" i="8"/>
  <c r="C2065" i="8"/>
  <c r="D2065" i="8"/>
  <c r="E2065" i="8"/>
  <c r="F2065" i="8"/>
  <c r="B2066" i="8"/>
  <c r="C2066" i="8"/>
  <c r="D2066" i="8"/>
  <c r="E2066" i="8"/>
  <c r="F2066" i="8"/>
  <c r="B2067" i="8"/>
  <c r="C2067" i="8"/>
  <c r="D2067" i="8"/>
  <c r="E2067" i="8"/>
  <c r="F2067" i="8"/>
  <c r="B2068" i="8"/>
  <c r="C2068" i="8"/>
  <c r="D2068" i="8"/>
  <c r="E2068" i="8"/>
  <c r="F2068" i="8"/>
  <c r="B2069" i="8"/>
  <c r="C2069" i="8"/>
  <c r="D2069" i="8"/>
  <c r="E2069" i="8"/>
  <c r="F2069" i="8"/>
  <c r="B2070" i="8"/>
  <c r="C2070" i="8"/>
  <c r="D2070" i="8"/>
  <c r="E2070" i="8"/>
  <c r="F2070" i="8"/>
  <c r="B2071" i="8"/>
  <c r="C2071" i="8"/>
  <c r="D2071" i="8"/>
  <c r="E2071" i="8"/>
  <c r="F2071" i="8"/>
  <c r="B2072" i="8"/>
  <c r="C2072" i="8"/>
  <c r="D2072" i="8"/>
  <c r="E2072" i="8"/>
  <c r="F2072" i="8"/>
  <c r="B2073" i="8"/>
  <c r="C2073" i="8"/>
  <c r="D2073" i="8"/>
  <c r="E2073" i="8"/>
  <c r="F2073" i="8"/>
  <c r="B2074" i="8"/>
  <c r="C2074" i="8"/>
  <c r="D2074" i="8"/>
  <c r="E2074" i="8"/>
  <c r="F2074" i="8"/>
  <c r="B2075" i="8"/>
  <c r="C2075" i="8"/>
  <c r="D2075" i="8"/>
  <c r="E2075" i="8"/>
  <c r="F2075" i="8"/>
  <c r="B2076" i="8"/>
  <c r="C2076" i="8"/>
  <c r="D2076" i="8"/>
  <c r="E2076" i="8"/>
  <c r="F2076" i="8"/>
  <c r="B2077" i="8"/>
  <c r="C2077" i="8"/>
  <c r="D2077" i="8"/>
  <c r="E2077" i="8"/>
  <c r="F2077" i="8"/>
  <c r="B2078" i="8"/>
  <c r="C2078" i="8"/>
  <c r="D2078" i="8"/>
  <c r="E2078" i="8"/>
  <c r="F2078" i="8"/>
  <c r="B2079" i="8"/>
  <c r="C2079" i="8"/>
  <c r="D2079" i="8"/>
  <c r="E2079" i="8"/>
  <c r="F2079" i="8"/>
  <c r="B2080" i="8"/>
  <c r="C2080" i="8"/>
  <c r="D2080" i="8"/>
  <c r="E2080" i="8"/>
  <c r="F2080" i="8"/>
  <c r="B2081" i="8"/>
  <c r="C2081" i="8"/>
  <c r="D2081" i="8"/>
  <c r="E2081" i="8"/>
  <c r="F2081" i="8"/>
  <c r="B2082" i="8"/>
  <c r="C2082" i="8"/>
  <c r="D2082" i="8"/>
  <c r="E2082" i="8"/>
  <c r="F2082" i="8"/>
  <c r="B2083" i="8"/>
  <c r="C2083" i="8"/>
  <c r="D2083" i="8"/>
  <c r="E2083" i="8"/>
  <c r="F2083" i="8"/>
  <c r="B2084" i="8"/>
  <c r="C2084" i="8"/>
  <c r="D2084" i="8"/>
  <c r="E2084" i="8"/>
  <c r="F2084" i="8"/>
  <c r="B2085" i="8"/>
  <c r="C2085" i="8"/>
  <c r="D2085" i="8"/>
  <c r="E2085" i="8"/>
  <c r="F2085" i="8"/>
  <c r="B2086" i="8"/>
  <c r="C2086" i="8"/>
  <c r="D2086" i="8"/>
  <c r="E2086" i="8"/>
  <c r="F2086" i="8"/>
  <c r="B2087" i="8"/>
  <c r="C2087" i="8"/>
  <c r="D2087" i="8"/>
  <c r="E2087" i="8"/>
  <c r="F2087" i="8"/>
  <c r="B2088" i="8"/>
  <c r="C2088" i="8"/>
  <c r="D2088" i="8"/>
  <c r="E2088" i="8"/>
  <c r="F2088" i="8"/>
  <c r="B2089" i="8"/>
  <c r="C2089" i="8"/>
  <c r="D2089" i="8"/>
  <c r="E2089" i="8"/>
  <c r="F2089" i="8"/>
  <c r="B2090" i="8"/>
  <c r="C2090" i="8"/>
  <c r="D2090" i="8"/>
  <c r="E2090" i="8"/>
  <c r="F2090" i="8"/>
  <c r="B2091" i="8"/>
  <c r="C2091" i="8"/>
  <c r="D2091" i="8"/>
  <c r="E2091" i="8"/>
  <c r="F2091" i="8"/>
  <c r="B2092" i="8"/>
  <c r="C2092" i="8"/>
  <c r="D2092" i="8"/>
  <c r="E2092" i="8"/>
  <c r="F2092" i="8"/>
  <c r="B2093" i="8"/>
  <c r="C2093" i="8"/>
  <c r="D2093" i="8"/>
  <c r="E2093" i="8"/>
  <c r="F2093" i="8"/>
  <c r="B2094" i="8"/>
  <c r="C2094" i="8"/>
  <c r="D2094" i="8"/>
  <c r="E2094" i="8"/>
  <c r="F2094" i="8"/>
  <c r="B2095" i="8"/>
  <c r="C2095" i="8"/>
  <c r="D2095" i="8"/>
  <c r="E2095" i="8"/>
  <c r="F2095" i="8"/>
  <c r="B2096" i="8"/>
  <c r="C2096" i="8"/>
  <c r="D2096" i="8"/>
  <c r="E2096" i="8"/>
  <c r="F2096" i="8"/>
  <c r="B2097" i="8"/>
  <c r="C2097" i="8"/>
  <c r="D2097" i="8"/>
  <c r="E2097" i="8"/>
  <c r="F2097" i="8"/>
  <c r="B2098" i="8"/>
  <c r="C2098" i="8"/>
  <c r="D2098" i="8"/>
  <c r="E2098" i="8"/>
  <c r="F2098" i="8"/>
  <c r="B2099" i="8"/>
  <c r="C2099" i="8"/>
  <c r="D2099" i="8"/>
  <c r="E2099" i="8"/>
  <c r="F2099" i="8"/>
  <c r="B2100" i="8"/>
  <c r="C2100" i="8"/>
  <c r="D2100" i="8"/>
  <c r="E2100" i="8"/>
  <c r="F2100" i="8"/>
  <c r="B2101" i="8"/>
  <c r="C2101" i="8"/>
  <c r="D2101" i="8"/>
  <c r="E2101" i="8"/>
  <c r="F2101" i="8"/>
  <c r="B2102" i="8"/>
  <c r="C2102" i="8"/>
  <c r="D2102" i="8"/>
  <c r="E2102" i="8"/>
  <c r="F2102" i="8"/>
  <c r="B2103" i="8"/>
  <c r="C2103" i="8"/>
  <c r="D2103" i="8"/>
  <c r="E2103" i="8"/>
  <c r="F2103" i="8"/>
  <c r="B2104" i="8"/>
  <c r="C2104" i="8"/>
  <c r="D2104" i="8"/>
  <c r="E2104" i="8"/>
  <c r="F2104" i="8"/>
  <c r="B2105" i="8"/>
  <c r="C2105" i="8"/>
  <c r="D2105" i="8"/>
  <c r="E2105" i="8"/>
  <c r="F2105" i="8"/>
  <c r="B2106" i="8"/>
  <c r="C2106" i="8"/>
  <c r="D2106" i="8"/>
  <c r="E2106" i="8"/>
  <c r="F2106" i="8"/>
  <c r="B2107" i="8"/>
  <c r="C2107" i="8"/>
  <c r="D2107" i="8"/>
  <c r="E2107" i="8"/>
  <c r="F2107" i="8"/>
  <c r="B2108" i="8"/>
  <c r="C2108" i="8"/>
  <c r="D2108" i="8"/>
  <c r="E2108" i="8"/>
  <c r="F2108" i="8"/>
  <c r="B2109" i="8"/>
  <c r="C2109" i="8"/>
  <c r="D2109" i="8"/>
  <c r="E2109" i="8"/>
  <c r="F2109" i="8"/>
  <c r="B2110" i="8"/>
  <c r="C2110" i="8"/>
  <c r="D2110" i="8"/>
  <c r="E2110" i="8"/>
  <c r="F2110" i="8"/>
  <c r="B2111" i="8"/>
  <c r="C2111" i="8"/>
  <c r="D2111" i="8"/>
  <c r="E2111" i="8"/>
  <c r="F2111" i="8"/>
  <c r="B2112" i="8"/>
  <c r="C2112" i="8"/>
  <c r="D2112" i="8"/>
  <c r="E2112" i="8"/>
  <c r="F2112" i="8"/>
  <c r="B2113" i="8"/>
  <c r="C2113" i="8"/>
  <c r="D2113" i="8"/>
  <c r="E2113" i="8"/>
  <c r="F2113" i="8"/>
  <c r="B2114" i="8"/>
  <c r="C2114" i="8"/>
  <c r="D2114" i="8"/>
  <c r="E2114" i="8"/>
  <c r="F2114" i="8"/>
  <c r="B2115" i="8"/>
  <c r="C2115" i="8"/>
  <c r="D2115" i="8"/>
  <c r="E2115" i="8"/>
  <c r="F2115" i="8"/>
  <c r="B2116" i="8"/>
  <c r="C2116" i="8"/>
  <c r="D2116" i="8"/>
  <c r="E2116" i="8"/>
  <c r="F2116" i="8"/>
  <c r="B2117" i="8"/>
  <c r="C2117" i="8"/>
  <c r="D2117" i="8"/>
  <c r="E2117" i="8"/>
  <c r="F2117" i="8"/>
  <c r="B2118" i="8"/>
  <c r="C2118" i="8"/>
  <c r="D2118" i="8"/>
  <c r="E2118" i="8"/>
  <c r="F2118" i="8"/>
  <c r="B2119" i="8"/>
  <c r="C2119" i="8"/>
  <c r="D2119" i="8"/>
  <c r="E2119" i="8"/>
  <c r="F2119" i="8"/>
  <c r="B2120" i="8"/>
  <c r="C2120" i="8"/>
  <c r="D2120" i="8"/>
  <c r="E2120" i="8"/>
  <c r="F2120" i="8"/>
  <c r="B2121" i="8"/>
  <c r="C2121" i="8"/>
  <c r="D2121" i="8"/>
  <c r="E2121" i="8"/>
  <c r="F2121" i="8"/>
  <c r="B2122" i="8"/>
  <c r="C2122" i="8"/>
  <c r="D2122" i="8"/>
  <c r="E2122" i="8"/>
  <c r="F2122" i="8"/>
  <c r="B2123" i="8"/>
  <c r="C2123" i="8"/>
  <c r="D2123" i="8"/>
  <c r="E2123" i="8"/>
  <c r="F2123" i="8"/>
  <c r="B2124" i="8"/>
  <c r="C2124" i="8"/>
  <c r="D2124" i="8"/>
  <c r="E2124" i="8"/>
  <c r="F2124" i="8"/>
  <c r="B2125" i="8"/>
  <c r="C2125" i="8"/>
  <c r="D2125" i="8"/>
  <c r="E2125" i="8"/>
  <c r="F2125" i="8"/>
  <c r="B2126" i="8"/>
  <c r="C2126" i="8"/>
  <c r="D2126" i="8"/>
  <c r="E2126" i="8"/>
  <c r="F2126" i="8"/>
  <c r="B2127" i="8"/>
  <c r="C2127" i="8"/>
  <c r="D2127" i="8"/>
  <c r="E2127" i="8"/>
  <c r="F2127" i="8"/>
  <c r="B2128" i="8"/>
  <c r="C2128" i="8"/>
  <c r="D2128" i="8"/>
  <c r="E2128" i="8"/>
  <c r="F2128" i="8"/>
  <c r="B2129" i="8"/>
  <c r="C2129" i="8"/>
  <c r="D2129" i="8"/>
  <c r="E2129" i="8"/>
  <c r="F2129" i="8"/>
  <c r="B2130" i="8"/>
  <c r="C2130" i="8"/>
  <c r="D2130" i="8"/>
  <c r="E2130" i="8"/>
  <c r="F2130" i="8"/>
  <c r="B2131" i="8"/>
  <c r="C2131" i="8"/>
  <c r="D2131" i="8"/>
  <c r="E2131" i="8"/>
  <c r="F2131" i="8"/>
  <c r="B2132" i="8"/>
  <c r="C2132" i="8"/>
  <c r="D2132" i="8"/>
  <c r="E2132" i="8"/>
  <c r="F2132" i="8"/>
  <c r="B2133" i="8"/>
  <c r="C2133" i="8"/>
  <c r="D2133" i="8"/>
  <c r="E2133" i="8"/>
  <c r="F2133" i="8"/>
  <c r="B2134" i="8"/>
  <c r="C2134" i="8"/>
  <c r="D2134" i="8"/>
  <c r="E2134" i="8"/>
  <c r="F2134" i="8"/>
  <c r="B2135" i="8"/>
  <c r="C2135" i="8"/>
  <c r="D2135" i="8"/>
  <c r="E2135" i="8"/>
  <c r="F2135" i="8"/>
  <c r="B2136" i="8"/>
  <c r="C2136" i="8"/>
  <c r="D2136" i="8"/>
  <c r="E2136" i="8"/>
  <c r="F2136" i="8"/>
  <c r="B2137" i="8"/>
  <c r="C2137" i="8"/>
  <c r="D2137" i="8"/>
  <c r="E2137" i="8"/>
  <c r="F2137" i="8"/>
  <c r="B2138" i="8"/>
  <c r="C2138" i="8"/>
  <c r="D2138" i="8"/>
  <c r="E2138" i="8"/>
  <c r="F2138" i="8"/>
  <c r="B2139" i="8"/>
  <c r="C2139" i="8"/>
  <c r="D2139" i="8"/>
  <c r="E2139" i="8"/>
  <c r="F2139" i="8"/>
  <c r="B2140" i="8"/>
  <c r="C2140" i="8"/>
  <c r="D2140" i="8"/>
  <c r="E2140" i="8"/>
  <c r="F2140" i="8"/>
  <c r="B2141" i="8"/>
  <c r="C2141" i="8"/>
  <c r="D2141" i="8"/>
  <c r="E2141" i="8"/>
  <c r="F2141" i="8"/>
  <c r="B2142" i="8"/>
  <c r="C2142" i="8"/>
  <c r="D2142" i="8"/>
  <c r="E2142" i="8"/>
  <c r="F2142" i="8"/>
  <c r="B2143" i="8"/>
  <c r="C2143" i="8"/>
  <c r="D2143" i="8"/>
  <c r="E2143" i="8"/>
  <c r="F2143" i="8"/>
  <c r="B2144" i="8"/>
  <c r="C2144" i="8"/>
  <c r="D2144" i="8"/>
  <c r="E2144" i="8"/>
  <c r="F2144" i="8"/>
  <c r="B2145" i="8"/>
  <c r="C2145" i="8"/>
  <c r="D2145" i="8"/>
  <c r="E2145" i="8"/>
  <c r="F2145" i="8"/>
  <c r="B2146" i="8"/>
  <c r="C2146" i="8"/>
  <c r="D2146" i="8"/>
  <c r="E2146" i="8"/>
  <c r="F2146" i="8"/>
  <c r="B2147" i="8"/>
  <c r="C2147" i="8"/>
  <c r="D2147" i="8"/>
  <c r="E2147" i="8"/>
  <c r="F2147" i="8"/>
  <c r="B2148" i="8"/>
  <c r="C2148" i="8"/>
  <c r="D2148" i="8"/>
  <c r="E2148" i="8"/>
  <c r="F2148" i="8"/>
  <c r="B2149" i="8"/>
  <c r="C2149" i="8"/>
  <c r="D2149" i="8"/>
  <c r="E2149" i="8"/>
  <c r="F2149" i="8"/>
  <c r="B2150" i="8"/>
  <c r="C2150" i="8"/>
  <c r="D2150" i="8"/>
  <c r="E2150" i="8"/>
  <c r="F2150" i="8"/>
  <c r="B2151" i="8"/>
  <c r="C2151" i="8"/>
  <c r="D2151" i="8"/>
  <c r="E2151" i="8"/>
  <c r="F2151" i="8"/>
  <c r="B2152" i="8"/>
  <c r="C2152" i="8"/>
  <c r="D2152" i="8"/>
  <c r="E2152" i="8"/>
  <c r="F2152" i="8"/>
  <c r="B2153" i="8"/>
  <c r="C2153" i="8"/>
  <c r="D2153" i="8"/>
  <c r="E2153" i="8"/>
  <c r="F2153" i="8"/>
  <c r="B2154" i="8"/>
  <c r="C2154" i="8"/>
  <c r="D2154" i="8"/>
  <c r="E2154" i="8"/>
  <c r="F2154" i="8"/>
  <c r="B2155" i="8"/>
  <c r="C2155" i="8"/>
  <c r="D2155" i="8"/>
  <c r="E2155" i="8"/>
  <c r="F2155" i="8"/>
  <c r="B2156" i="8"/>
  <c r="C2156" i="8"/>
  <c r="D2156" i="8"/>
  <c r="E2156" i="8"/>
  <c r="F2156" i="8"/>
  <c r="B2157" i="8"/>
  <c r="C2157" i="8"/>
  <c r="D2157" i="8"/>
  <c r="E2157" i="8"/>
  <c r="F2157" i="8"/>
  <c r="B2158" i="8"/>
  <c r="C2158" i="8"/>
  <c r="D2158" i="8"/>
  <c r="E2158" i="8"/>
  <c r="F2158" i="8"/>
  <c r="B2159" i="8"/>
  <c r="C2159" i="8"/>
  <c r="D2159" i="8"/>
  <c r="E2159" i="8"/>
  <c r="F2159" i="8"/>
  <c r="B2160" i="8"/>
  <c r="C2160" i="8"/>
  <c r="D2160" i="8"/>
  <c r="E2160" i="8"/>
  <c r="F2160" i="8"/>
  <c r="B2161" i="8"/>
  <c r="C2161" i="8"/>
  <c r="D2161" i="8"/>
  <c r="E2161" i="8"/>
  <c r="F2161" i="8"/>
  <c r="B2162" i="8"/>
  <c r="C2162" i="8"/>
  <c r="D2162" i="8"/>
  <c r="E2162" i="8"/>
  <c r="F2162" i="8"/>
  <c r="B2163" i="8"/>
  <c r="C2163" i="8"/>
  <c r="D2163" i="8"/>
  <c r="E2163" i="8"/>
  <c r="F2163" i="8"/>
  <c r="B2164" i="8"/>
  <c r="C2164" i="8"/>
  <c r="D2164" i="8"/>
  <c r="E2164" i="8"/>
  <c r="F2164" i="8"/>
  <c r="B2165" i="8"/>
  <c r="C2165" i="8"/>
  <c r="D2165" i="8"/>
  <c r="E2165" i="8"/>
  <c r="F2165" i="8"/>
  <c r="B2166" i="8"/>
  <c r="C2166" i="8"/>
  <c r="D2166" i="8"/>
  <c r="E2166" i="8"/>
  <c r="F2166" i="8"/>
  <c r="B2167" i="8"/>
  <c r="C2167" i="8"/>
  <c r="D2167" i="8"/>
  <c r="E2167" i="8"/>
  <c r="F2167" i="8"/>
  <c r="B2168" i="8"/>
  <c r="C2168" i="8"/>
  <c r="D2168" i="8"/>
  <c r="E2168" i="8"/>
  <c r="F2168" i="8"/>
  <c r="B2169" i="8"/>
  <c r="C2169" i="8"/>
  <c r="D2169" i="8"/>
  <c r="E2169" i="8"/>
  <c r="F2169" i="8"/>
  <c r="B2170" i="8"/>
  <c r="C2170" i="8"/>
  <c r="D2170" i="8"/>
  <c r="E2170" i="8"/>
  <c r="F2170" i="8"/>
  <c r="B2171" i="8"/>
  <c r="C2171" i="8"/>
  <c r="D2171" i="8"/>
  <c r="E2171" i="8"/>
  <c r="F2171" i="8"/>
  <c r="B2172" i="8"/>
  <c r="C2172" i="8"/>
  <c r="D2172" i="8"/>
  <c r="E2172" i="8"/>
  <c r="F2172" i="8"/>
  <c r="B2173" i="8"/>
  <c r="C2173" i="8"/>
  <c r="D2173" i="8"/>
  <c r="E2173" i="8"/>
  <c r="F2173" i="8"/>
  <c r="B2174" i="8"/>
  <c r="C2174" i="8"/>
  <c r="D2174" i="8"/>
  <c r="E2174" i="8"/>
  <c r="F2174" i="8"/>
  <c r="B2175" i="8"/>
  <c r="C2175" i="8"/>
  <c r="D2175" i="8"/>
  <c r="E2175" i="8"/>
  <c r="F2175" i="8"/>
  <c r="B2176" i="8"/>
  <c r="C2176" i="8"/>
  <c r="D2176" i="8"/>
  <c r="E2176" i="8"/>
  <c r="F2176" i="8"/>
  <c r="B2177" i="8"/>
  <c r="C2177" i="8"/>
  <c r="D2177" i="8"/>
  <c r="E2177" i="8"/>
  <c r="F2177" i="8"/>
  <c r="B2178" i="8"/>
  <c r="C2178" i="8"/>
  <c r="D2178" i="8"/>
  <c r="E2178" i="8"/>
  <c r="F2178" i="8"/>
  <c r="B2179" i="8"/>
  <c r="C2179" i="8"/>
  <c r="D2179" i="8"/>
  <c r="E2179" i="8"/>
  <c r="F2179" i="8"/>
  <c r="B2180" i="8"/>
  <c r="C2180" i="8"/>
  <c r="D2180" i="8"/>
  <c r="E2180" i="8"/>
  <c r="F2180" i="8"/>
  <c r="B2181" i="8"/>
  <c r="C2181" i="8"/>
  <c r="D2181" i="8"/>
  <c r="E2181" i="8"/>
  <c r="F2181" i="8"/>
  <c r="B2182" i="8"/>
  <c r="C2182" i="8"/>
  <c r="D2182" i="8"/>
  <c r="E2182" i="8"/>
  <c r="F2182" i="8"/>
  <c r="B2183" i="8"/>
  <c r="C2183" i="8"/>
  <c r="D2183" i="8"/>
  <c r="E2183" i="8"/>
  <c r="F2183" i="8"/>
  <c r="B2184" i="8"/>
  <c r="C2184" i="8"/>
  <c r="D2184" i="8"/>
  <c r="E2184" i="8"/>
  <c r="F2184" i="8"/>
  <c r="B2185" i="8"/>
  <c r="C2185" i="8"/>
  <c r="D2185" i="8"/>
  <c r="E2185" i="8"/>
  <c r="F2185" i="8"/>
  <c r="B2186" i="8"/>
  <c r="C2186" i="8"/>
  <c r="D2186" i="8"/>
  <c r="E2186" i="8"/>
  <c r="F2186" i="8"/>
  <c r="B2187" i="8"/>
  <c r="C2187" i="8"/>
  <c r="D2187" i="8"/>
  <c r="E2187" i="8"/>
  <c r="F2187" i="8"/>
  <c r="B2188" i="8"/>
  <c r="C2188" i="8"/>
  <c r="D2188" i="8"/>
  <c r="E2188" i="8"/>
  <c r="F2188" i="8"/>
  <c r="B2189" i="8"/>
  <c r="C2189" i="8"/>
  <c r="D2189" i="8"/>
  <c r="E2189" i="8"/>
  <c r="F2189" i="8"/>
  <c r="B2190" i="8"/>
  <c r="C2190" i="8"/>
  <c r="D2190" i="8"/>
  <c r="E2190" i="8"/>
  <c r="F2190" i="8"/>
  <c r="B2191" i="8"/>
  <c r="C2191" i="8"/>
  <c r="D2191" i="8"/>
  <c r="E2191" i="8"/>
  <c r="F2191" i="8"/>
  <c r="B2192" i="8"/>
  <c r="C2192" i="8"/>
  <c r="D2192" i="8"/>
  <c r="E2192" i="8"/>
  <c r="F2192" i="8"/>
  <c r="B2193" i="8"/>
  <c r="C2193" i="8"/>
  <c r="D2193" i="8"/>
  <c r="E2193" i="8"/>
  <c r="F2193" i="8"/>
  <c r="B2194" i="8"/>
  <c r="C2194" i="8"/>
  <c r="D2194" i="8"/>
  <c r="E2194" i="8"/>
  <c r="F2194" i="8"/>
  <c r="B2195" i="8"/>
  <c r="C2195" i="8"/>
  <c r="D2195" i="8"/>
  <c r="E2195" i="8"/>
  <c r="F2195" i="8"/>
  <c r="B2196" i="8"/>
  <c r="C2196" i="8"/>
  <c r="D2196" i="8"/>
  <c r="E2196" i="8"/>
  <c r="F2196" i="8"/>
  <c r="B2197" i="8"/>
  <c r="C2197" i="8"/>
  <c r="D2197" i="8"/>
  <c r="E2197" i="8"/>
  <c r="F2197" i="8"/>
  <c r="B2198" i="8"/>
  <c r="C2198" i="8"/>
  <c r="D2198" i="8"/>
  <c r="E2198" i="8"/>
  <c r="F2198" i="8"/>
  <c r="B2199" i="8"/>
  <c r="C2199" i="8"/>
  <c r="D2199" i="8"/>
  <c r="E2199" i="8"/>
  <c r="F2199" i="8"/>
  <c r="B2200" i="8"/>
  <c r="C2200" i="8"/>
  <c r="D2200" i="8"/>
  <c r="E2200" i="8"/>
  <c r="F2200" i="8"/>
  <c r="B2201" i="8"/>
  <c r="C2201" i="8"/>
  <c r="D2201" i="8"/>
  <c r="E2201" i="8"/>
  <c r="F2201" i="8"/>
  <c r="B2202" i="8"/>
  <c r="C2202" i="8"/>
  <c r="D2202" i="8"/>
  <c r="E2202" i="8"/>
  <c r="F2202" i="8"/>
  <c r="B2203" i="8"/>
  <c r="C2203" i="8"/>
  <c r="D2203" i="8"/>
  <c r="E2203" i="8"/>
  <c r="F2203" i="8"/>
  <c r="B2204" i="8"/>
  <c r="C2204" i="8"/>
  <c r="D2204" i="8"/>
  <c r="E2204" i="8"/>
  <c r="F2204" i="8"/>
  <c r="B2205" i="8"/>
  <c r="C2205" i="8"/>
  <c r="D2205" i="8"/>
  <c r="E2205" i="8"/>
  <c r="F2205" i="8"/>
  <c r="B2206" i="8"/>
  <c r="C2206" i="8"/>
  <c r="D2206" i="8"/>
  <c r="E2206" i="8"/>
  <c r="F2206" i="8"/>
  <c r="B2207" i="8"/>
  <c r="C2207" i="8"/>
  <c r="D2207" i="8"/>
  <c r="E2207" i="8"/>
  <c r="F2207" i="8"/>
  <c r="B2208" i="8"/>
  <c r="C2208" i="8"/>
  <c r="D2208" i="8"/>
  <c r="E2208" i="8"/>
  <c r="F2208" i="8"/>
  <c r="B2209" i="8"/>
  <c r="C2209" i="8"/>
  <c r="D2209" i="8"/>
  <c r="E2209" i="8"/>
  <c r="F2209" i="8"/>
  <c r="B2210" i="8"/>
  <c r="C2210" i="8"/>
  <c r="D2210" i="8"/>
  <c r="E2210" i="8"/>
  <c r="F2210" i="8"/>
  <c r="B2211" i="8"/>
  <c r="C2211" i="8"/>
  <c r="D2211" i="8"/>
  <c r="E2211" i="8"/>
  <c r="F2211" i="8"/>
  <c r="B2212" i="8"/>
  <c r="C2212" i="8"/>
  <c r="D2212" i="8"/>
  <c r="E2212" i="8"/>
  <c r="F2212" i="8"/>
  <c r="B2213" i="8"/>
  <c r="C2213" i="8"/>
  <c r="D2213" i="8"/>
  <c r="E2213" i="8"/>
  <c r="F2213" i="8"/>
  <c r="B2214" i="8"/>
  <c r="C2214" i="8"/>
  <c r="D2214" i="8"/>
  <c r="E2214" i="8"/>
  <c r="F2214" i="8"/>
  <c r="B2215" i="8"/>
  <c r="C2215" i="8"/>
  <c r="D2215" i="8"/>
  <c r="E2215" i="8"/>
  <c r="F2215" i="8"/>
  <c r="B2216" i="8"/>
  <c r="C2216" i="8"/>
  <c r="D2216" i="8"/>
  <c r="E2216" i="8"/>
  <c r="F2216" i="8"/>
  <c r="B2217" i="8"/>
  <c r="C2217" i="8"/>
  <c r="D2217" i="8"/>
  <c r="E2217" i="8"/>
  <c r="F2217" i="8"/>
  <c r="B2218" i="8"/>
  <c r="C2218" i="8"/>
  <c r="D2218" i="8"/>
  <c r="E2218" i="8"/>
  <c r="F2218" i="8"/>
  <c r="B2219" i="8"/>
  <c r="C2219" i="8"/>
  <c r="D2219" i="8"/>
  <c r="E2219" i="8"/>
  <c r="F2219" i="8"/>
  <c r="B2220" i="8"/>
  <c r="C2220" i="8"/>
  <c r="D2220" i="8"/>
  <c r="E2220" i="8"/>
  <c r="F2220" i="8"/>
  <c r="B2221" i="8"/>
  <c r="C2221" i="8"/>
  <c r="D2221" i="8"/>
  <c r="E2221" i="8"/>
  <c r="F2221" i="8"/>
  <c r="B2222" i="8"/>
  <c r="C2222" i="8"/>
  <c r="D2222" i="8"/>
  <c r="E2222" i="8"/>
  <c r="F2222" i="8"/>
  <c r="B2223" i="8"/>
  <c r="C2223" i="8"/>
  <c r="D2223" i="8"/>
  <c r="E2223" i="8"/>
  <c r="F2223" i="8"/>
  <c r="B2224" i="8"/>
  <c r="C2224" i="8"/>
  <c r="D2224" i="8"/>
  <c r="E2224" i="8"/>
  <c r="F2224" i="8"/>
  <c r="B2225" i="8"/>
  <c r="C2225" i="8"/>
  <c r="D2225" i="8"/>
  <c r="E2225" i="8"/>
  <c r="F2225" i="8"/>
  <c r="B2226" i="8"/>
  <c r="C2226" i="8"/>
  <c r="D2226" i="8"/>
  <c r="E2226" i="8"/>
  <c r="F2226" i="8"/>
  <c r="B2227" i="8"/>
  <c r="C2227" i="8"/>
  <c r="D2227" i="8"/>
  <c r="E2227" i="8"/>
  <c r="F2227" i="8"/>
  <c r="B2228" i="8"/>
  <c r="C2228" i="8"/>
  <c r="D2228" i="8"/>
  <c r="E2228" i="8"/>
  <c r="F2228" i="8"/>
  <c r="B2229" i="8"/>
  <c r="C2229" i="8"/>
  <c r="D2229" i="8"/>
  <c r="E2229" i="8"/>
  <c r="F2229" i="8"/>
  <c r="B2230" i="8"/>
  <c r="C2230" i="8"/>
  <c r="D2230" i="8"/>
  <c r="E2230" i="8"/>
  <c r="F2230" i="8"/>
  <c r="B2231" i="8"/>
  <c r="C2231" i="8"/>
  <c r="D2231" i="8"/>
  <c r="E2231" i="8"/>
  <c r="F2231" i="8"/>
  <c r="B2232" i="8"/>
  <c r="C2232" i="8"/>
  <c r="D2232" i="8"/>
  <c r="E2232" i="8"/>
  <c r="F2232" i="8"/>
  <c r="B2233" i="8"/>
  <c r="C2233" i="8"/>
  <c r="D2233" i="8"/>
  <c r="E2233" i="8"/>
  <c r="F2233" i="8"/>
  <c r="B2234" i="8"/>
  <c r="C2234" i="8"/>
  <c r="D2234" i="8"/>
  <c r="E2234" i="8"/>
  <c r="F2234" i="8"/>
  <c r="B2235" i="8"/>
  <c r="C2235" i="8"/>
  <c r="D2235" i="8"/>
  <c r="E2235" i="8"/>
  <c r="F2235" i="8"/>
  <c r="B2236" i="8"/>
  <c r="C2236" i="8"/>
  <c r="D2236" i="8"/>
  <c r="E2236" i="8"/>
  <c r="F2236" i="8"/>
  <c r="B2237" i="8"/>
  <c r="C2237" i="8"/>
  <c r="D2237" i="8"/>
  <c r="E2237" i="8"/>
  <c r="F2237" i="8"/>
  <c r="B2238" i="8"/>
  <c r="C2238" i="8"/>
  <c r="D2238" i="8"/>
  <c r="E2238" i="8"/>
  <c r="F2238" i="8"/>
  <c r="B2239" i="8"/>
  <c r="C2239" i="8"/>
  <c r="D2239" i="8"/>
  <c r="E2239" i="8"/>
  <c r="F2239" i="8"/>
  <c r="B2240" i="8"/>
  <c r="C2240" i="8"/>
  <c r="D2240" i="8"/>
  <c r="E2240" i="8"/>
  <c r="F2240" i="8"/>
  <c r="B2241" i="8"/>
  <c r="C2241" i="8"/>
  <c r="D2241" i="8"/>
  <c r="E2241" i="8"/>
  <c r="F2241" i="8"/>
  <c r="B2242" i="8"/>
  <c r="C2242" i="8"/>
  <c r="D2242" i="8"/>
  <c r="E2242" i="8"/>
  <c r="F2242" i="8"/>
  <c r="B2243" i="8"/>
  <c r="C2243" i="8"/>
  <c r="D2243" i="8"/>
  <c r="E2243" i="8"/>
  <c r="F2243" i="8"/>
  <c r="B2244" i="8"/>
  <c r="C2244" i="8"/>
  <c r="D2244" i="8"/>
  <c r="E2244" i="8"/>
  <c r="F2244" i="8"/>
  <c r="B2245" i="8"/>
  <c r="C2245" i="8"/>
  <c r="D2245" i="8"/>
  <c r="E2245" i="8"/>
  <c r="F2245" i="8"/>
  <c r="B2246" i="8"/>
  <c r="C2246" i="8"/>
  <c r="D2246" i="8"/>
  <c r="E2246" i="8"/>
  <c r="F2246" i="8"/>
  <c r="B2247" i="8"/>
  <c r="C2247" i="8"/>
  <c r="D2247" i="8"/>
  <c r="E2247" i="8"/>
  <c r="F2247" i="8"/>
  <c r="B2248" i="8"/>
  <c r="C2248" i="8"/>
  <c r="D2248" i="8"/>
  <c r="E2248" i="8"/>
  <c r="F2248" i="8"/>
  <c r="B2249" i="8"/>
  <c r="C2249" i="8"/>
  <c r="D2249" i="8"/>
  <c r="E2249" i="8"/>
  <c r="F2249" i="8"/>
  <c r="B2250" i="8"/>
  <c r="C2250" i="8"/>
  <c r="D2250" i="8"/>
  <c r="E2250" i="8"/>
  <c r="F2250" i="8"/>
  <c r="B2251" i="8"/>
  <c r="C2251" i="8"/>
  <c r="D2251" i="8"/>
  <c r="E2251" i="8"/>
  <c r="F2251" i="8"/>
  <c r="B2252" i="8"/>
  <c r="C2252" i="8"/>
  <c r="D2252" i="8"/>
  <c r="E2252" i="8"/>
  <c r="F2252" i="8"/>
  <c r="B2253" i="8"/>
  <c r="C2253" i="8"/>
  <c r="D2253" i="8"/>
  <c r="E2253" i="8"/>
  <c r="F2253" i="8"/>
  <c r="B2254" i="8"/>
  <c r="C2254" i="8"/>
  <c r="D2254" i="8"/>
  <c r="E2254" i="8"/>
  <c r="F2254" i="8"/>
  <c r="B2255" i="8"/>
  <c r="C2255" i="8"/>
  <c r="D2255" i="8"/>
  <c r="E2255" i="8"/>
  <c r="F2255" i="8"/>
  <c r="B2256" i="8"/>
  <c r="C2256" i="8"/>
  <c r="D2256" i="8"/>
  <c r="E2256" i="8"/>
  <c r="F2256" i="8"/>
  <c r="B2257" i="8"/>
  <c r="C2257" i="8"/>
  <c r="D2257" i="8"/>
  <c r="E2257" i="8"/>
  <c r="F2257" i="8"/>
  <c r="B2258" i="8"/>
  <c r="C2258" i="8"/>
  <c r="D2258" i="8"/>
  <c r="E2258" i="8"/>
  <c r="F2258" i="8"/>
  <c r="B2259" i="8"/>
  <c r="C2259" i="8"/>
  <c r="D2259" i="8"/>
  <c r="E2259" i="8"/>
  <c r="F2259" i="8"/>
  <c r="B2260" i="8"/>
  <c r="C2260" i="8"/>
  <c r="D2260" i="8"/>
  <c r="E2260" i="8"/>
  <c r="F2260" i="8"/>
  <c r="B2261" i="8"/>
  <c r="C2261" i="8"/>
  <c r="D2261" i="8"/>
  <c r="E2261" i="8"/>
  <c r="F2261" i="8"/>
  <c r="B2262" i="8"/>
  <c r="C2262" i="8"/>
  <c r="D2262" i="8"/>
  <c r="E2262" i="8"/>
  <c r="F2262" i="8"/>
  <c r="B2263" i="8"/>
  <c r="C2263" i="8"/>
  <c r="D2263" i="8"/>
  <c r="E2263" i="8"/>
  <c r="F2263" i="8"/>
  <c r="B2264" i="8"/>
  <c r="C2264" i="8"/>
  <c r="D2264" i="8"/>
  <c r="E2264" i="8"/>
  <c r="F2264" i="8"/>
  <c r="B2265" i="8"/>
  <c r="C2265" i="8"/>
  <c r="D2265" i="8"/>
  <c r="E2265" i="8"/>
  <c r="F2265" i="8"/>
  <c r="B2266" i="8"/>
  <c r="C2266" i="8"/>
  <c r="D2266" i="8"/>
  <c r="E2266" i="8"/>
  <c r="F2266" i="8"/>
  <c r="B2267" i="8"/>
  <c r="C2267" i="8"/>
  <c r="D2267" i="8"/>
  <c r="E2267" i="8"/>
  <c r="F2267" i="8"/>
  <c r="B2268" i="8"/>
  <c r="C2268" i="8"/>
  <c r="D2268" i="8"/>
  <c r="E2268" i="8"/>
  <c r="F2268" i="8"/>
  <c r="B2269" i="8"/>
  <c r="C2269" i="8"/>
  <c r="D2269" i="8"/>
  <c r="E2269" i="8"/>
  <c r="F2269" i="8"/>
  <c r="B2270" i="8"/>
  <c r="C2270" i="8"/>
  <c r="D2270" i="8"/>
  <c r="E2270" i="8"/>
  <c r="F2270" i="8"/>
  <c r="B2271" i="8"/>
  <c r="C2271" i="8"/>
  <c r="D2271" i="8"/>
  <c r="E2271" i="8"/>
  <c r="F2271" i="8"/>
  <c r="B2272" i="8"/>
  <c r="C2272" i="8"/>
  <c r="D2272" i="8"/>
  <c r="E2272" i="8"/>
  <c r="F2272" i="8"/>
  <c r="B2273" i="8"/>
  <c r="C2273" i="8"/>
  <c r="D2273" i="8"/>
  <c r="E2273" i="8"/>
  <c r="F2273" i="8"/>
  <c r="B2274" i="8"/>
  <c r="C2274" i="8"/>
  <c r="D2274" i="8"/>
  <c r="E2274" i="8"/>
  <c r="F2274" i="8"/>
  <c r="B2275" i="8"/>
  <c r="C2275" i="8"/>
  <c r="D2275" i="8"/>
  <c r="E2275" i="8"/>
  <c r="F2275" i="8"/>
  <c r="B2276" i="8"/>
  <c r="C2276" i="8"/>
  <c r="D2276" i="8"/>
  <c r="E2276" i="8"/>
  <c r="F2276" i="8"/>
  <c r="B2277" i="8"/>
  <c r="C2277" i="8"/>
  <c r="D2277" i="8"/>
  <c r="E2277" i="8"/>
  <c r="F2277" i="8"/>
  <c r="B2278" i="8"/>
  <c r="C2278" i="8"/>
  <c r="D2278" i="8"/>
  <c r="E2278" i="8"/>
  <c r="F2278" i="8"/>
  <c r="B2279" i="8"/>
  <c r="C2279" i="8"/>
  <c r="D2279" i="8"/>
  <c r="E2279" i="8"/>
  <c r="F2279" i="8"/>
  <c r="B2280" i="8"/>
  <c r="C2280" i="8"/>
  <c r="D2280" i="8"/>
  <c r="E2280" i="8"/>
  <c r="F2280" i="8"/>
  <c r="B2281" i="8"/>
  <c r="C2281" i="8"/>
  <c r="D2281" i="8"/>
  <c r="E2281" i="8"/>
  <c r="F2281" i="8"/>
  <c r="B2282" i="8"/>
  <c r="C2282" i="8"/>
  <c r="D2282" i="8"/>
  <c r="E2282" i="8"/>
  <c r="F2282" i="8"/>
  <c r="B2283" i="8"/>
  <c r="C2283" i="8"/>
  <c r="D2283" i="8"/>
  <c r="E2283" i="8"/>
  <c r="F2283" i="8"/>
  <c r="B2284" i="8"/>
  <c r="C2284" i="8"/>
  <c r="D2284" i="8"/>
  <c r="E2284" i="8"/>
  <c r="F2284" i="8"/>
  <c r="B2285" i="8"/>
  <c r="C2285" i="8"/>
  <c r="D2285" i="8"/>
  <c r="E2285" i="8"/>
  <c r="F2285" i="8"/>
  <c r="B2286" i="8"/>
  <c r="C2286" i="8"/>
  <c r="D2286" i="8"/>
  <c r="E2286" i="8"/>
  <c r="F2286" i="8"/>
  <c r="B2287" i="8"/>
  <c r="C2287" i="8"/>
  <c r="D2287" i="8"/>
  <c r="E2287" i="8"/>
  <c r="F2287" i="8"/>
  <c r="B2288" i="8"/>
  <c r="C2288" i="8"/>
  <c r="D2288" i="8"/>
  <c r="E2288" i="8"/>
  <c r="F2288" i="8"/>
  <c r="B2289" i="8"/>
  <c r="C2289" i="8"/>
  <c r="D2289" i="8"/>
  <c r="E2289" i="8"/>
  <c r="F2289" i="8"/>
  <c r="B2290" i="8"/>
  <c r="C2290" i="8"/>
  <c r="D2290" i="8"/>
  <c r="E2290" i="8"/>
  <c r="F2290" i="8"/>
  <c r="B2291" i="8"/>
  <c r="C2291" i="8"/>
  <c r="D2291" i="8"/>
  <c r="E2291" i="8"/>
  <c r="F2291" i="8"/>
  <c r="B2292" i="8"/>
  <c r="C2292" i="8"/>
  <c r="D2292" i="8"/>
  <c r="E2292" i="8"/>
  <c r="F2292" i="8"/>
  <c r="B2293" i="8"/>
  <c r="C2293" i="8"/>
  <c r="D2293" i="8"/>
  <c r="E2293" i="8"/>
  <c r="F2293" i="8"/>
  <c r="B2294" i="8"/>
  <c r="C2294" i="8"/>
  <c r="D2294" i="8"/>
  <c r="E2294" i="8"/>
  <c r="F2294" i="8"/>
  <c r="B2295" i="8"/>
  <c r="C2295" i="8"/>
  <c r="D2295" i="8"/>
  <c r="E2295" i="8"/>
  <c r="F2295" i="8"/>
  <c r="B2296" i="8"/>
  <c r="C2296" i="8"/>
  <c r="D2296" i="8"/>
  <c r="E2296" i="8"/>
  <c r="F2296" i="8"/>
  <c r="B2297" i="8"/>
  <c r="C2297" i="8"/>
  <c r="D2297" i="8"/>
  <c r="E2297" i="8"/>
  <c r="F2297" i="8"/>
  <c r="B2298" i="8"/>
  <c r="C2298" i="8"/>
  <c r="D2298" i="8"/>
  <c r="E2298" i="8"/>
  <c r="F2298" i="8"/>
  <c r="B2299" i="8"/>
  <c r="C2299" i="8"/>
  <c r="D2299" i="8"/>
  <c r="E2299" i="8"/>
  <c r="F2299" i="8"/>
  <c r="B2300" i="8"/>
  <c r="C2300" i="8"/>
  <c r="D2300" i="8"/>
  <c r="E2300" i="8"/>
  <c r="F2300" i="8"/>
  <c r="B2301" i="8"/>
  <c r="C2301" i="8"/>
  <c r="D2301" i="8"/>
  <c r="E2301" i="8"/>
  <c r="F2301" i="8"/>
  <c r="B2302" i="8"/>
  <c r="C2302" i="8"/>
  <c r="D2302" i="8"/>
  <c r="E2302" i="8"/>
  <c r="F2302" i="8"/>
  <c r="B2303" i="8"/>
  <c r="C2303" i="8"/>
  <c r="D2303" i="8"/>
  <c r="E2303" i="8"/>
  <c r="F2303" i="8"/>
  <c r="B2304" i="8"/>
  <c r="C2304" i="8"/>
  <c r="D2304" i="8"/>
  <c r="E2304" i="8"/>
  <c r="F2304" i="8"/>
  <c r="B2305" i="8"/>
  <c r="C2305" i="8"/>
  <c r="D2305" i="8"/>
  <c r="E2305" i="8"/>
  <c r="F2305" i="8"/>
  <c r="B2306" i="8"/>
  <c r="C2306" i="8"/>
  <c r="D2306" i="8"/>
  <c r="E2306" i="8"/>
  <c r="F2306" i="8"/>
  <c r="B2307" i="8"/>
  <c r="C2307" i="8"/>
  <c r="D2307" i="8"/>
  <c r="E2307" i="8"/>
  <c r="F2307" i="8"/>
  <c r="B2308" i="8"/>
  <c r="C2308" i="8"/>
  <c r="D2308" i="8"/>
  <c r="E2308" i="8"/>
  <c r="F2308" i="8"/>
  <c r="B2309" i="8"/>
  <c r="C2309" i="8"/>
  <c r="D2309" i="8"/>
  <c r="E2309" i="8"/>
  <c r="F2309" i="8"/>
  <c r="B2310" i="8"/>
  <c r="C2310" i="8"/>
  <c r="D2310" i="8"/>
  <c r="E2310" i="8"/>
  <c r="F2310" i="8"/>
  <c r="B2311" i="8"/>
  <c r="C2311" i="8"/>
  <c r="D2311" i="8"/>
  <c r="E2311" i="8"/>
  <c r="F2311" i="8"/>
  <c r="B2312" i="8"/>
  <c r="C2312" i="8"/>
  <c r="D2312" i="8"/>
  <c r="E2312" i="8"/>
  <c r="F2312" i="8"/>
  <c r="B2313" i="8"/>
  <c r="C2313" i="8"/>
  <c r="D2313" i="8"/>
  <c r="E2313" i="8"/>
  <c r="F2313" i="8"/>
  <c r="B2314" i="8"/>
  <c r="C2314" i="8"/>
  <c r="D2314" i="8"/>
  <c r="E2314" i="8"/>
  <c r="F2314" i="8"/>
  <c r="B2315" i="8"/>
  <c r="C2315" i="8"/>
  <c r="D2315" i="8"/>
  <c r="E2315" i="8"/>
  <c r="F2315" i="8"/>
  <c r="B2316" i="8"/>
  <c r="C2316" i="8"/>
  <c r="D2316" i="8"/>
  <c r="E2316" i="8"/>
  <c r="F2316" i="8"/>
  <c r="B2317" i="8"/>
  <c r="C2317" i="8"/>
  <c r="D2317" i="8"/>
  <c r="E2317" i="8"/>
  <c r="F2317" i="8"/>
  <c r="B2318" i="8"/>
  <c r="C2318" i="8"/>
  <c r="D2318" i="8"/>
  <c r="E2318" i="8"/>
  <c r="F2318" i="8"/>
  <c r="B2319" i="8"/>
  <c r="C2319" i="8"/>
  <c r="D2319" i="8"/>
  <c r="E2319" i="8"/>
  <c r="F2319" i="8"/>
  <c r="B2320" i="8"/>
  <c r="C2320" i="8"/>
  <c r="D2320" i="8"/>
  <c r="E2320" i="8"/>
  <c r="F2320" i="8"/>
  <c r="B2321" i="8"/>
  <c r="C2321" i="8"/>
  <c r="D2321" i="8"/>
  <c r="E2321" i="8"/>
  <c r="F2321" i="8"/>
  <c r="B2322" i="8"/>
  <c r="C2322" i="8"/>
  <c r="D2322" i="8"/>
  <c r="E2322" i="8"/>
  <c r="F2322" i="8"/>
  <c r="B2323" i="8"/>
  <c r="C2323" i="8"/>
  <c r="D2323" i="8"/>
  <c r="E2323" i="8"/>
  <c r="F2323" i="8"/>
  <c r="B2324" i="8"/>
  <c r="C2324" i="8"/>
  <c r="D2324" i="8"/>
  <c r="E2324" i="8"/>
  <c r="F2324" i="8"/>
  <c r="B2325" i="8"/>
  <c r="C2325" i="8"/>
  <c r="D2325" i="8"/>
  <c r="E2325" i="8"/>
  <c r="F2325" i="8"/>
  <c r="B2326" i="8"/>
  <c r="C2326" i="8"/>
  <c r="D2326" i="8"/>
  <c r="E2326" i="8"/>
  <c r="F2326" i="8"/>
  <c r="B2327" i="8"/>
  <c r="C2327" i="8"/>
  <c r="D2327" i="8"/>
  <c r="E2327" i="8"/>
  <c r="F2327" i="8"/>
  <c r="B2328" i="8"/>
  <c r="C2328" i="8"/>
  <c r="D2328" i="8"/>
  <c r="E2328" i="8"/>
  <c r="F2328" i="8"/>
  <c r="B2329" i="8"/>
  <c r="C2329" i="8"/>
  <c r="D2329" i="8"/>
  <c r="E2329" i="8"/>
  <c r="F2329" i="8"/>
  <c r="B2330" i="8"/>
  <c r="C2330" i="8"/>
  <c r="D2330" i="8"/>
  <c r="E2330" i="8"/>
  <c r="F2330" i="8"/>
  <c r="B2331" i="8"/>
  <c r="C2331" i="8"/>
  <c r="D2331" i="8"/>
  <c r="E2331" i="8"/>
  <c r="F2331" i="8"/>
  <c r="B2332" i="8"/>
  <c r="C2332" i="8"/>
  <c r="D2332" i="8"/>
  <c r="E2332" i="8"/>
  <c r="F2332" i="8"/>
  <c r="B2333" i="8"/>
  <c r="C2333" i="8"/>
  <c r="D2333" i="8"/>
  <c r="E2333" i="8"/>
  <c r="F2333" i="8"/>
  <c r="B2334" i="8"/>
  <c r="C2334" i="8"/>
  <c r="D2334" i="8"/>
  <c r="E2334" i="8"/>
  <c r="F2334" i="8"/>
  <c r="B2335" i="8"/>
  <c r="C2335" i="8"/>
  <c r="D2335" i="8"/>
  <c r="E2335" i="8"/>
  <c r="F2335" i="8"/>
  <c r="B2336" i="8"/>
  <c r="C2336" i="8"/>
  <c r="D2336" i="8"/>
  <c r="E2336" i="8"/>
  <c r="F2336" i="8"/>
  <c r="B2337" i="8"/>
  <c r="C2337" i="8"/>
  <c r="D2337" i="8"/>
  <c r="E2337" i="8"/>
  <c r="F2337" i="8"/>
  <c r="B2338" i="8"/>
  <c r="C2338" i="8"/>
  <c r="D2338" i="8"/>
  <c r="E2338" i="8"/>
  <c r="F2338" i="8"/>
  <c r="B2339" i="8"/>
  <c r="C2339" i="8"/>
  <c r="D2339" i="8"/>
  <c r="E2339" i="8"/>
  <c r="F2339" i="8"/>
  <c r="B2340" i="8"/>
  <c r="C2340" i="8"/>
  <c r="D2340" i="8"/>
  <c r="E2340" i="8"/>
  <c r="F2340" i="8"/>
  <c r="B2341" i="8"/>
  <c r="C2341" i="8"/>
  <c r="D2341" i="8"/>
  <c r="E2341" i="8"/>
  <c r="F2341" i="8"/>
  <c r="B2342" i="8"/>
  <c r="C2342" i="8"/>
  <c r="D2342" i="8"/>
  <c r="E2342" i="8"/>
  <c r="F2342" i="8"/>
  <c r="B2343" i="8"/>
  <c r="C2343" i="8"/>
  <c r="D2343" i="8"/>
  <c r="E2343" i="8"/>
  <c r="F2343" i="8"/>
  <c r="B2344" i="8"/>
  <c r="C2344" i="8"/>
  <c r="D2344" i="8"/>
  <c r="E2344" i="8"/>
  <c r="F2344" i="8"/>
  <c r="B2345" i="8"/>
  <c r="C2345" i="8"/>
  <c r="D2345" i="8"/>
  <c r="E2345" i="8"/>
  <c r="F2345" i="8"/>
  <c r="B2346" i="8"/>
  <c r="C2346" i="8"/>
  <c r="D2346" i="8"/>
  <c r="E2346" i="8"/>
  <c r="F2346" i="8"/>
  <c r="B2347" i="8"/>
  <c r="C2347" i="8"/>
  <c r="D2347" i="8"/>
  <c r="E2347" i="8"/>
  <c r="F2347" i="8"/>
  <c r="B2348" i="8"/>
  <c r="C2348" i="8"/>
  <c r="D2348" i="8"/>
  <c r="E2348" i="8"/>
  <c r="F2348" i="8"/>
  <c r="B2349" i="8"/>
  <c r="C2349" i="8"/>
  <c r="D2349" i="8"/>
  <c r="E2349" i="8"/>
  <c r="F2349" i="8"/>
  <c r="B2350" i="8"/>
  <c r="C2350" i="8"/>
  <c r="D2350" i="8"/>
  <c r="E2350" i="8"/>
  <c r="F2350" i="8"/>
  <c r="B2351" i="8"/>
  <c r="C2351" i="8"/>
  <c r="D2351" i="8"/>
  <c r="E2351" i="8"/>
  <c r="F2351" i="8"/>
  <c r="B2352" i="8"/>
  <c r="C2352" i="8"/>
  <c r="D2352" i="8"/>
  <c r="E2352" i="8"/>
  <c r="F2352" i="8"/>
  <c r="B2353" i="8"/>
  <c r="C2353" i="8"/>
  <c r="D2353" i="8"/>
  <c r="E2353" i="8"/>
  <c r="F2353" i="8"/>
  <c r="B2354" i="8"/>
  <c r="C2354" i="8"/>
  <c r="D2354" i="8"/>
  <c r="E2354" i="8"/>
  <c r="F2354" i="8"/>
  <c r="B2355" i="8"/>
  <c r="C2355" i="8"/>
  <c r="D2355" i="8"/>
  <c r="E2355" i="8"/>
  <c r="F2355" i="8"/>
  <c r="B2356" i="8"/>
  <c r="C2356" i="8"/>
  <c r="D2356" i="8"/>
  <c r="E2356" i="8"/>
  <c r="F2356" i="8"/>
  <c r="B2357" i="8"/>
  <c r="C2357" i="8"/>
  <c r="D2357" i="8"/>
  <c r="E2357" i="8"/>
  <c r="F2357" i="8"/>
  <c r="B2358" i="8"/>
  <c r="C2358" i="8"/>
  <c r="D2358" i="8"/>
  <c r="E2358" i="8"/>
  <c r="F2358" i="8"/>
  <c r="B2359" i="8"/>
  <c r="C2359" i="8"/>
  <c r="D2359" i="8"/>
  <c r="E2359" i="8"/>
  <c r="F2359" i="8"/>
  <c r="B2360" i="8"/>
  <c r="C2360" i="8"/>
  <c r="D2360" i="8"/>
  <c r="E2360" i="8"/>
  <c r="F2360" i="8"/>
  <c r="B2361" i="8"/>
  <c r="C2361" i="8"/>
  <c r="D2361" i="8"/>
  <c r="E2361" i="8"/>
  <c r="F2361" i="8"/>
  <c r="B2362" i="8"/>
  <c r="C2362" i="8"/>
  <c r="D2362" i="8"/>
  <c r="E2362" i="8"/>
  <c r="F2362" i="8"/>
  <c r="B2363" i="8"/>
  <c r="C2363" i="8"/>
  <c r="D2363" i="8"/>
  <c r="E2363" i="8"/>
  <c r="F2363" i="8"/>
  <c r="B2364" i="8"/>
  <c r="C2364" i="8"/>
  <c r="D2364" i="8"/>
  <c r="E2364" i="8"/>
  <c r="F2364" i="8"/>
  <c r="B2365" i="8"/>
  <c r="C2365" i="8"/>
  <c r="D2365" i="8"/>
  <c r="E2365" i="8"/>
  <c r="F2365" i="8"/>
  <c r="B2366" i="8"/>
  <c r="C2366" i="8"/>
  <c r="D2366" i="8"/>
  <c r="E2366" i="8"/>
  <c r="F2366" i="8"/>
  <c r="B2367" i="8"/>
  <c r="C2367" i="8"/>
  <c r="D2367" i="8"/>
  <c r="E2367" i="8"/>
  <c r="F2367" i="8"/>
  <c r="B2368" i="8"/>
  <c r="C2368" i="8"/>
  <c r="D2368" i="8"/>
  <c r="E2368" i="8"/>
  <c r="F2368" i="8"/>
  <c r="B2369" i="8"/>
  <c r="C2369" i="8"/>
  <c r="D2369" i="8"/>
  <c r="E2369" i="8"/>
  <c r="F2369" i="8"/>
  <c r="B2370" i="8"/>
  <c r="C2370" i="8"/>
  <c r="D2370" i="8"/>
  <c r="E2370" i="8"/>
  <c r="F2370" i="8"/>
  <c r="B2371" i="8"/>
  <c r="C2371" i="8"/>
  <c r="D2371" i="8"/>
  <c r="E2371" i="8"/>
  <c r="F2371" i="8"/>
  <c r="B2372" i="8"/>
  <c r="C2372" i="8"/>
  <c r="D2372" i="8"/>
  <c r="E2372" i="8"/>
  <c r="F2372" i="8"/>
  <c r="B2373" i="8"/>
  <c r="C2373" i="8"/>
  <c r="D2373" i="8"/>
  <c r="E2373" i="8"/>
  <c r="F2373" i="8"/>
  <c r="B2374" i="8"/>
  <c r="C2374" i="8"/>
  <c r="D2374" i="8"/>
  <c r="E2374" i="8"/>
  <c r="F2374" i="8"/>
  <c r="B2375" i="8"/>
  <c r="C2375" i="8"/>
  <c r="D2375" i="8"/>
  <c r="E2375" i="8"/>
  <c r="F2375" i="8"/>
  <c r="B2376" i="8"/>
  <c r="C2376" i="8"/>
  <c r="D2376" i="8"/>
  <c r="E2376" i="8"/>
  <c r="F2376" i="8"/>
  <c r="B2377" i="8"/>
  <c r="C2377" i="8"/>
  <c r="D2377" i="8"/>
  <c r="E2377" i="8"/>
  <c r="F2377" i="8"/>
  <c r="B2378" i="8"/>
  <c r="C2378" i="8"/>
  <c r="D2378" i="8"/>
  <c r="E2378" i="8"/>
  <c r="F2378" i="8"/>
  <c r="B2379" i="8"/>
  <c r="C2379" i="8"/>
  <c r="D2379" i="8"/>
  <c r="E2379" i="8"/>
  <c r="F2379" i="8"/>
  <c r="B2380" i="8"/>
  <c r="C2380" i="8"/>
  <c r="D2380" i="8"/>
  <c r="E2380" i="8"/>
  <c r="F2380" i="8"/>
  <c r="B2381" i="8"/>
  <c r="C2381" i="8"/>
  <c r="D2381" i="8"/>
  <c r="E2381" i="8"/>
  <c r="F2381" i="8"/>
  <c r="B2382" i="8"/>
  <c r="C2382" i="8"/>
  <c r="D2382" i="8"/>
  <c r="E2382" i="8"/>
  <c r="F2382" i="8"/>
  <c r="B2383" i="8"/>
  <c r="C2383" i="8"/>
  <c r="D2383" i="8"/>
  <c r="E2383" i="8"/>
  <c r="F2383" i="8"/>
  <c r="B2384" i="8"/>
  <c r="C2384" i="8"/>
  <c r="D2384" i="8"/>
  <c r="E2384" i="8"/>
  <c r="F2384" i="8"/>
  <c r="B2385" i="8"/>
  <c r="C2385" i="8"/>
  <c r="D2385" i="8"/>
  <c r="E2385" i="8"/>
  <c r="F2385" i="8"/>
  <c r="B2386" i="8"/>
  <c r="C2386" i="8"/>
  <c r="D2386" i="8"/>
  <c r="E2386" i="8"/>
  <c r="F2386" i="8"/>
  <c r="B2387" i="8"/>
  <c r="C2387" i="8"/>
  <c r="D2387" i="8"/>
  <c r="E2387" i="8"/>
  <c r="F2387" i="8"/>
  <c r="B2388" i="8"/>
  <c r="C2388" i="8"/>
  <c r="D2388" i="8"/>
  <c r="E2388" i="8"/>
  <c r="F2388" i="8"/>
  <c r="B2389" i="8"/>
  <c r="C2389" i="8"/>
  <c r="D2389" i="8"/>
  <c r="E2389" i="8"/>
  <c r="F2389" i="8"/>
  <c r="B2390" i="8"/>
  <c r="C2390" i="8"/>
  <c r="D2390" i="8"/>
  <c r="E2390" i="8"/>
  <c r="F2390" i="8"/>
  <c r="B2391" i="8"/>
  <c r="C2391" i="8"/>
  <c r="D2391" i="8"/>
  <c r="E2391" i="8"/>
  <c r="F2391" i="8"/>
  <c r="B2392" i="8"/>
  <c r="C2392" i="8"/>
  <c r="D2392" i="8"/>
  <c r="E2392" i="8"/>
  <c r="F2392" i="8"/>
  <c r="B2393" i="8"/>
  <c r="C2393" i="8"/>
  <c r="D2393" i="8"/>
  <c r="E2393" i="8"/>
  <c r="F2393" i="8"/>
  <c r="B2394" i="8"/>
  <c r="C2394" i="8"/>
  <c r="D2394" i="8"/>
  <c r="E2394" i="8"/>
  <c r="F2394" i="8"/>
  <c r="B2395" i="8"/>
  <c r="C2395" i="8"/>
  <c r="D2395" i="8"/>
  <c r="E2395" i="8"/>
  <c r="F2395" i="8"/>
  <c r="B2396" i="8"/>
  <c r="C2396" i="8"/>
  <c r="D2396" i="8"/>
  <c r="E2396" i="8"/>
  <c r="F2396" i="8"/>
  <c r="B2397" i="8"/>
  <c r="C2397" i="8"/>
  <c r="D2397" i="8"/>
  <c r="E2397" i="8"/>
  <c r="F2397" i="8"/>
  <c r="B2398" i="8"/>
  <c r="C2398" i="8"/>
  <c r="D2398" i="8"/>
  <c r="E2398" i="8"/>
  <c r="F2398" i="8"/>
  <c r="B2399" i="8"/>
  <c r="C2399" i="8"/>
  <c r="D2399" i="8"/>
  <c r="E2399" i="8"/>
  <c r="F2399" i="8"/>
  <c r="B2400" i="8"/>
  <c r="C2400" i="8"/>
  <c r="D2400" i="8"/>
  <c r="E2400" i="8"/>
  <c r="F2400" i="8"/>
  <c r="B2401" i="8"/>
  <c r="C2401" i="8"/>
  <c r="D2401" i="8"/>
  <c r="E2401" i="8"/>
  <c r="F2401" i="8"/>
  <c r="B2402" i="8"/>
  <c r="C2402" i="8"/>
  <c r="D2402" i="8"/>
  <c r="E2402" i="8"/>
  <c r="F2402" i="8"/>
  <c r="B2403" i="8"/>
  <c r="C2403" i="8"/>
  <c r="D2403" i="8"/>
  <c r="E2403" i="8"/>
  <c r="F2403" i="8"/>
  <c r="B2404" i="8"/>
  <c r="C2404" i="8"/>
  <c r="D2404" i="8"/>
  <c r="E2404" i="8"/>
  <c r="F2404" i="8"/>
  <c r="B2405" i="8"/>
  <c r="C2405" i="8"/>
  <c r="D2405" i="8"/>
  <c r="E2405" i="8"/>
  <c r="F2405" i="8"/>
  <c r="B2406" i="8"/>
  <c r="C2406" i="8"/>
  <c r="D2406" i="8"/>
  <c r="E2406" i="8"/>
  <c r="F2406" i="8"/>
  <c r="B2407" i="8"/>
  <c r="C2407" i="8"/>
  <c r="D2407" i="8"/>
  <c r="E2407" i="8"/>
  <c r="F2407" i="8"/>
  <c r="B2408" i="8"/>
  <c r="C2408" i="8"/>
  <c r="D2408" i="8"/>
  <c r="E2408" i="8"/>
  <c r="F2408" i="8"/>
  <c r="B2409" i="8"/>
  <c r="C2409" i="8"/>
  <c r="D2409" i="8"/>
  <c r="E2409" i="8"/>
  <c r="F2409" i="8"/>
  <c r="B2410" i="8"/>
  <c r="C2410" i="8"/>
  <c r="D2410" i="8"/>
  <c r="E2410" i="8"/>
  <c r="F2410" i="8"/>
  <c r="B2411" i="8"/>
  <c r="C2411" i="8"/>
  <c r="D2411" i="8"/>
  <c r="E2411" i="8"/>
  <c r="F2411" i="8"/>
  <c r="B2412" i="8"/>
  <c r="C2412" i="8"/>
  <c r="D2412" i="8"/>
  <c r="E2412" i="8"/>
  <c r="F2412" i="8"/>
  <c r="B2413" i="8"/>
  <c r="C2413" i="8"/>
  <c r="D2413" i="8"/>
  <c r="E2413" i="8"/>
  <c r="F2413" i="8"/>
  <c r="B2414" i="8"/>
  <c r="C2414" i="8"/>
  <c r="D2414" i="8"/>
  <c r="E2414" i="8"/>
  <c r="F2414" i="8"/>
  <c r="B2415" i="8"/>
  <c r="C2415" i="8"/>
  <c r="D2415" i="8"/>
  <c r="E2415" i="8"/>
  <c r="F2415" i="8"/>
  <c r="B2416" i="8"/>
  <c r="C2416" i="8"/>
  <c r="D2416" i="8"/>
  <c r="E2416" i="8"/>
  <c r="F2416" i="8"/>
  <c r="B2417" i="8"/>
  <c r="C2417" i="8"/>
  <c r="D2417" i="8"/>
  <c r="E2417" i="8"/>
  <c r="F2417" i="8"/>
  <c r="B2418" i="8"/>
  <c r="C2418" i="8"/>
  <c r="D2418" i="8"/>
  <c r="E2418" i="8"/>
  <c r="F2418" i="8"/>
  <c r="B2419" i="8"/>
  <c r="C2419" i="8"/>
  <c r="D2419" i="8"/>
  <c r="E2419" i="8"/>
  <c r="F2419" i="8"/>
  <c r="B2420" i="8"/>
  <c r="C2420" i="8"/>
  <c r="D2420" i="8"/>
  <c r="E2420" i="8"/>
  <c r="F2420" i="8"/>
  <c r="B2421" i="8"/>
  <c r="C2421" i="8"/>
  <c r="D2421" i="8"/>
  <c r="E2421" i="8"/>
  <c r="F2421" i="8"/>
  <c r="B2422" i="8"/>
  <c r="C2422" i="8"/>
  <c r="D2422" i="8"/>
  <c r="E2422" i="8"/>
  <c r="F2422" i="8"/>
  <c r="B2423" i="8"/>
  <c r="C2423" i="8"/>
  <c r="D2423" i="8"/>
  <c r="E2423" i="8"/>
  <c r="F2423" i="8"/>
  <c r="B2424" i="8"/>
  <c r="C2424" i="8"/>
  <c r="D2424" i="8"/>
  <c r="E2424" i="8"/>
  <c r="F2424" i="8"/>
  <c r="B2425" i="8"/>
  <c r="C2425" i="8"/>
  <c r="D2425" i="8"/>
  <c r="E2425" i="8"/>
  <c r="F2425" i="8"/>
  <c r="B2426" i="8"/>
  <c r="C2426" i="8"/>
  <c r="D2426" i="8"/>
  <c r="E2426" i="8"/>
  <c r="F2426" i="8"/>
  <c r="B2427" i="8"/>
  <c r="C2427" i="8"/>
  <c r="D2427" i="8"/>
  <c r="E2427" i="8"/>
  <c r="F2427" i="8"/>
  <c r="B2428" i="8"/>
  <c r="C2428" i="8"/>
  <c r="D2428" i="8"/>
  <c r="E2428" i="8"/>
  <c r="F2428" i="8"/>
  <c r="B2429" i="8"/>
  <c r="C2429" i="8"/>
  <c r="D2429" i="8"/>
  <c r="E2429" i="8"/>
  <c r="F2429" i="8"/>
  <c r="B2430" i="8"/>
  <c r="C2430" i="8"/>
  <c r="D2430" i="8"/>
  <c r="E2430" i="8"/>
  <c r="F2430" i="8"/>
  <c r="B2431" i="8"/>
  <c r="C2431" i="8"/>
  <c r="D2431" i="8"/>
  <c r="E2431" i="8"/>
  <c r="F2431" i="8"/>
  <c r="B2432" i="8"/>
  <c r="C2432" i="8"/>
  <c r="D2432" i="8"/>
  <c r="E2432" i="8"/>
  <c r="F2432" i="8"/>
  <c r="B2433" i="8"/>
  <c r="C2433" i="8"/>
  <c r="D2433" i="8"/>
  <c r="E2433" i="8"/>
  <c r="F2433" i="8"/>
  <c r="B2434" i="8"/>
  <c r="C2434" i="8"/>
  <c r="D2434" i="8"/>
  <c r="E2434" i="8"/>
  <c r="F2434" i="8"/>
  <c r="B2435" i="8"/>
  <c r="C2435" i="8"/>
  <c r="D2435" i="8"/>
  <c r="E2435" i="8"/>
  <c r="F2435" i="8"/>
  <c r="B2436" i="8"/>
  <c r="C2436" i="8"/>
  <c r="D2436" i="8"/>
  <c r="E2436" i="8"/>
  <c r="F2436" i="8"/>
  <c r="B2437" i="8"/>
  <c r="C2437" i="8"/>
  <c r="D2437" i="8"/>
  <c r="E2437" i="8"/>
  <c r="F2437" i="8"/>
  <c r="B2438" i="8"/>
  <c r="C2438" i="8"/>
  <c r="D2438" i="8"/>
  <c r="E2438" i="8"/>
  <c r="F2438" i="8"/>
  <c r="B2439" i="8"/>
  <c r="C2439" i="8"/>
  <c r="D2439" i="8"/>
  <c r="E2439" i="8"/>
  <c r="F2439" i="8"/>
  <c r="B2440" i="8"/>
  <c r="C2440" i="8"/>
  <c r="D2440" i="8"/>
  <c r="E2440" i="8"/>
  <c r="F2440" i="8"/>
  <c r="B2441" i="8"/>
  <c r="C2441" i="8"/>
  <c r="D2441" i="8"/>
  <c r="E2441" i="8"/>
  <c r="F2441" i="8"/>
  <c r="B2442" i="8"/>
  <c r="C2442" i="8"/>
  <c r="D2442" i="8"/>
  <c r="E2442" i="8"/>
  <c r="F2442" i="8"/>
  <c r="B2443" i="8"/>
  <c r="C2443" i="8"/>
  <c r="D2443" i="8"/>
  <c r="E2443" i="8"/>
  <c r="F2443" i="8"/>
  <c r="B2444" i="8"/>
  <c r="C2444" i="8"/>
  <c r="D2444" i="8"/>
  <c r="E2444" i="8"/>
  <c r="F2444" i="8"/>
  <c r="B2445" i="8"/>
  <c r="C2445" i="8"/>
  <c r="D2445" i="8"/>
  <c r="E2445" i="8"/>
  <c r="F2445" i="8"/>
  <c r="B2446" i="8"/>
  <c r="C2446" i="8"/>
  <c r="D2446" i="8"/>
  <c r="E2446" i="8"/>
  <c r="F2446" i="8"/>
  <c r="B2447" i="8"/>
  <c r="C2447" i="8"/>
  <c r="D2447" i="8"/>
  <c r="E2447" i="8"/>
  <c r="F2447" i="8"/>
  <c r="B2448" i="8"/>
  <c r="C2448" i="8"/>
  <c r="D2448" i="8"/>
  <c r="E2448" i="8"/>
  <c r="F2448" i="8"/>
  <c r="B2449" i="8"/>
  <c r="C2449" i="8"/>
  <c r="D2449" i="8"/>
  <c r="E2449" i="8"/>
  <c r="F2449" i="8"/>
  <c r="B2450" i="8"/>
  <c r="C2450" i="8"/>
  <c r="D2450" i="8"/>
  <c r="E2450" i="8"/>
  <c r="F2450" i="8"/>
  <c r="B2451" i="8"/>
  <c r="C2451" i="8"/>
  <c r="D2451" i="8"/>
  <c r="E2451" i="8"/>
  <c r="F2451" i="8"/>
  <c r="B2452" i="8"/>
  <c r="C2452" i="8"/>
  <c r="D2452" i="8"/>
  <c r="E2452" i="8"/>
  <c r="F2452" i="8"/>
  <c r="B2453" i="8"/>
  <c r="C2453" i="8"/>
  <c r="D2453" i="8"/>
  <c r="E2453" i="8"/>
  <c r="F2453" i="8"/>
  <c r="B2454" i="8"/>
  <c r="C2454" i="8"/>
  <c r="D2454" i="8"/>
  <c r="E2454" i="8"/>
  <c r="F2454" i="8"/>
  <c r="B2455" i="8"/>
  <c r="C2455" i="8"/>
  <c r="D2455" i="8"/>
  <c r="E2455" i="8"/>
  <c r="F2455" i="8"/>
  <c r="B2456" i="8"/>
  <c r="C2456" i="8"/>
  <c r="D2456" i="8"/>
  <c r="E2456" i="8"/>
  <c r="F2456" i="8"/>
  <c r="B2457" i="8"/>
  <c r="C2457" i="8"/>
  <c r="D2457" i="8"/>
  <c r="E2457" i="8"/>
  <c r="F2457" i="8"/>
  <c r="B2458" i="8"/>
  <c r="C2458" i="8"/>
  <c r="D2458" i="8"/>
  <c r="E2458" i="8"/>
  <c r="F2458" i="8"/>
  <c r="B2459" i="8"/>
  <c r="C2459" i="8"/>
  <c r="D2459" i="8"/>
  <c r="E2459" i="8"/>
  <c r="F2459" i="8"/>
  <c r="B2460" i="8"/>
  <c r="C2460" i="8"/>
  <c r="D2460" i="8"/>
  <c r="E2460" i="8"/>
  <c r="F2460" i="8"/>
  <c r="B2461" i="8"/>
  <c r="C2461" i="8"/>
  <c r="D2461" i="8"/>
  <c r="E2461" i="8"/>
  <c r="F2461" i="8"/>
  <c r="B2462" i="8"/>
  <c r="C2462" i="8"/>
  <c r="D2462" i="8"/>
  <c r="E2462" i="8"/>
  <c r="F2462" i="8"/>
  <c r="B2463" i="8"/>
  <c r="C2463" i="8"/>
  <c r="D2463" i="8"/>
  <c r="E2463" i="8"/>
  <c r="F2463" i="8"/>
  <c r="B2464" i="8"/>
  <c r="C2464" i="8"/>
  <c r="D2464" i="8"/>
  <c r="E2464" i="8"/>
  <c r="F2464" i="8"/>
  <c r="B2465" i="8"/>
  <c r="C2465" i="8"/>
  <c r="D2465" i="8"/>
  <c r="E2465" i="8"/>
  <c r="F2465" i="8"/>
  <c r="B2466" i="8"/>
  <c r="C2466" i="8"/>
  <c r="D2466" i="8"/>
  <c r="E2466" i="8"/>
  <c r="F2466" i="8"/>
  <c r="B2467" i="8"/>
  <c r="C2467" i="8"/>
  <c r="D2467" i="8"/>
  <c r="E2467" i="8"/>
  <c r="F2467" i="8"/>
  <c r="B2468" i="8"/>
  <c r="C2468" i="8"/>
  <c r="D2468" i="8"/>
  <c r="E2468" i="8"/>
  <c r="F2468" i="8"/>
  <c r="B2469" i="8"/>
  <c r="C2469" i="8"/>
  <c r="D2469" i="8"/>
  <c r="E2469" i="8"/>
  <c r="F2469" i="8"/>
  <c r="B2470" i="8"/>
  <c r="C2470" i="8"/>
  <c r="D2470" i="8"/>
  <c r="E2470" i="8"/>
  <c r="F2470" i="8"/>
  <c r="B2471" i="8"/>
  <c r="C2471" i="8"/>
  <c r="D2471" i="8"/>
  <c r="E2471" i="8"/>
  <c r="F2471" i="8"/>
  <c r="B2472" i="8"/>
  <c r="C2472" i="8"/>
  <c r="D2472" i="8"/>
  <c r="E2472" i="8"/>
  <c r="F2472" i="8"/>
  <c r="B2473" i="8"/>
  <c r="C2473" i="8"/>
  <c r="D2473" i="8"/>
  <c r="E2473" i="8"/>
  <c r="F2473" i="8"/>
  <c r="B2474" i="8"/>
  <c r="C2474" i="8"/>
  <c r="D2474" i="8"/>
  <c r="E2474" i="8"/>
  <c r="F2474" i="8"/>
  <c r="B2475" i="8"/>
  <c r="C2475" i="8"/>
  <c r="D2475" i="8"/>
  <c r="E2475" i="8"/>
  <c r="F2475" i="8"/>
  <c r="B2476" i="8"/>
  <c r="C2476" i="8"/>
  <c r="D2476" i="8"/>
  <c r="E2476" i="8"/>
  <c r="F2476" i="8"/>
  <c r="B2477" i="8"/>
  <c r="C2477" i="8"/>
  <c r="D2477" i="8"/>
  <c r="E2477" i="8"/>
  <c r="F2477" i="8"/>
  <c r="B2478" i="8"/>
  <c r="C2478" i="8"/>
  <c r="D2478" i="8"/>
  <c r="E2478" i="8"/>
  <c r="F2478" i="8"/>
  <c r="B2479" i="8"/>
  <c r="C2479" i="8"/>
  <c r="D2479" i="8"/>
  <c r="E2479" i="8"/>
  <c r="F2479" i="8"/>
  <c r="B2480" i="8"/>
  <c r="C2480" i="8"/>
  <c r="D2480" i="8"/>
  <c r="E2480" i="8"/>
  <c r="F2480" i="8"/>
  <c r="B2481" i="8"/>
  <c r="C2481" i="8"/>
  <c r="D2481" i="8"/>
  <c r="E2481" i="8"/>
  <c r="F2481" i="8"/>
  <c r="B2482" i="8"/>
  <c r="C2482" i="8"/>
  <c r="D2482" i="8"/>
  <c r="E2482" i="8"/>
  <c r="F2482" i="8"/>
  <c r="B2483" i="8"/>
  <c r="C2483" i="8"/>
  <c r="D2483" i="8"/>
  <c r="E2483" i="8"/>
  <c r="F2483" i="8"/>
  <c r="B2484" i="8"/>
  <c r="C2484" i="8"/>
  <c r="D2484" i="8"/>
  <c r="E2484" i="8"/>
  <c r="F2484" i="8"/>
  <c r="B2485" i="8"/>
  <c r="C2485" i="8"/>
  <c r="D2485" i="8"/>
  <c r="E2485" i="8"/>
  <c r="F2485" i="8"/>
  <c r="B2486" i="8"/>
  <c r="C2486" i="8"/>
  <c r="D2486" i="8"/>
  <c r="E2486" i="8"/>
  <c r="F2486" i="8"/>
  <c r="B2487" i="8"/>
  <c r="C2487" i="8"/>
  <c r="D2487" i="8"/>
  <c r="E2487" i="8"/>
  <c r="F2487" i="8"/>
  <c r="B2488" i="8"/>
  <c r="C2488" i="8"/>
  <c r="D2488" i="8"/>
  <c r="E2488" i="8"/>
  <c r="F2488" i="8"/>
  <c r="B2489" i="8"/>
  <c r="C2489" i="8"/>
  <c r="D2489" i="8"/>
  <c r="E2489" i="8"/>
  <c r="F2489" i="8"/>
  <c r="B2490" i="8"/>
  <c r="C2490" i="8"/>
  <c r="D2490" i="8"/>
  <c r="E2490" i="8"/>
  <c r="F2490" i="8"/>
  <c r="B2491" i="8"/>
  <c r="C2491" i="8"/>
  <c r="D2491" i="8"/>
  <c r="E2491" i="8"/>
  <c r="F2491" i="8"/>
  <c r="B2492" i="8"/>
  <c r="C2492" i="8"/>
  <c r="D2492" i="8"/>
  <c r="E2492" i="8"/>
  <c r="F2492" i="8"/>
  <c r="B2493" i="8"/>
  <c r="C2493" i="8"/>
  <c r="D2493" i="8"/>
  <c r="E2493" i="8"/>
  <c r="F2493" i="8"/>
  <c r="B2494" i="8"/>
  <c r="C2494" i="8"/>
  <c r="D2494" i="8"/>
  <c r="E2494" i="8"/>
  <c r="F2494" i="8"/>
  <c r="B2495" i="8"/>
  <c r="C2495" i="8"/>
  <c r="D2495" i="8"/>
  <c r="E2495" i="8"/>
  <c r="F2495" i="8"/>
  <c r="B2496" i="8"/>
  <c r="C2496" i="8"/>
  <c r="D2496" i="8"/>
  <c r="E2496" i="8"/>
  <c r="F2496" i="8"/>
  <c r="B2497" i="8"/>
  <c r="C2497" i="8"/>
  <c r="D2497" i="8"/>
  <c r="E2497" i="8"/>
  <c r="F2497" i="8"/>
  <c r="B2498" i="8"/>
  <c r="C2498" i="8"/>
  <c r="D2498" i="8"/>
  <c r="E2498" i="8"/>
  <c r="F2498" i="8"/>
  <c r="B2499" i="8"/>
  <c r="C2499" i="8"/>
  <c r="D2499" i="8"/>
  <c r="E2499" i="8"/>
  <c r="F2499" i="8"/>
  <c r="B2500" i="8"/>
  <c r="C2500" i="8"/>
  <c r="D2500" i="8"/>
  <c r="E2500" i="8"/>
  <c r="F2500" i="8"/>
  <c r="B2501" i="8"/>
  <c r="C2501" i="8"/>
  <c r="D2501" i="8"/>
  <c r="E2501" i="8"/>
  <c r="F2501" i="8"/>
  <c r="B2502" i="8"/>
  <c r="C2502" i="8"/>
  <c r="D2502" i="8"/>
  <c r="E2502" i="8"/>
  <c r="F2502" i="8"/>
  <c r="B2503" i="8"/>
  <c r="C2503" i="8"/>
  <c r="D2503" i="8"/>
  <c r="E2503" i="8"/>
  <c r="F2503" i="8"/>
  <c r="B2504" i="8"/>
  <c r="C2504" i="8"/>
  <c r="D2504" i="8"/>
  <c r="E2504" i="8"/>
  <c r="F2504" i="8"/>
  <c r="B2505" i="8"/>
  <c r="C2505" i="8"/>
  <c r="D2505" i="8"/>
  <c r="E2505" i="8"/>
  <c r="F2505" i="8"/>
  <c r="B2506" i="8"/>
  <c r="C2506" i="8"/>
  <c r="D2506" i="8"/>
  <c r="E2506" i="8"/>
  <c r="F2506" i="8"/>
  <c r="B2507" i="8"/>
  <c r="C2507" i="8"/>
  <c r="D2507" i="8"/>
  <c r="E2507" i="8"/>
  <c r="F2507" i="8"/>
  <c r="B2508" i="8"/>
  <c r="C2508" i="8"/>
  <c r="D2508" i="8"/>
  <c r="E2508" i="8"/>
  <c r="F2508" i="8"/>
  <c r="B2509" i="8"/>
  <c r="C2509" i="8"/>
  <c r="D2509" i="8"/>
  <c r="E2509" i="8"/>
  <c r="F2509" i="8"/>
  <c r="B2510" i="8"/>
  <c r="C2510" i="8"/>
  <c r="D2510" i="8"/>
  <c r="E2510" i="8"/>
  <c r="F2510" i="8"/>
  <c r="B2511" i="8"/>
  <c r="C2511" i="8"/>
  <c r="D2511" i="8"/>
  <c r="E2511" i="8"/>
  <c r="F2511" i="8"/>
  <c r="B2512" i="8"/>
  <c r="C2512" i="8"/>
  <c r="D2512" i="8"/>
  <c r="E2512" i="8"/>
  <c r="F2512" i="8"/>
  <c r="B2513" i="8"/>
  <c r="C2513" i="8"/>
  <c r="D2513" i="8"/>
  <c r="E2513" i="8"/>
  <c r="F2513" i="8"/>
  <c r="B2514" i="8"/>
  <c r="C2514" i="8"/>
  <c r="D2514" i="8"/>
  <c r="E2514" i="8"/>
  <c r="F2514" i="8"/>
  <c r="B2515" i="8"/>
  <c r="C2515" i="8"/>
  <c r="D2515" i="8"/>
  <c r="E2515" i="8"/>
  <c r="F2515" i="8"/>
  <c r="B2516" i="8"/>
  <c r="C2516" i="8"/>
  <c r="D2516" i="8"/>
  <c r="E2516" i="8"/>
  <c r="F2516" i="8"/>
  <c r="B2517" i="8"/>
  <c r="C2517" i="8"/>
  <c r="D2517" i="8"/>
  <c r="E2517" i="8"/>
  <c r="F2517" i="8"/>
  <c r="B2518" i="8"/>
  <c r="C2518" i="8"/>
  <c r="D2518" i="8"/>
  <c r="E2518" i="8"/>
  <c r="F2518" i="8"/>
  <c r="B2519" i="8"/>
  <c r="C2519" i="8"/>
  <c r="D2519" i="8"/>
  <c r="E2519" i="8"/>
  <c r="F2519" i="8"/>
  <c r="B2520" i="8"/>
  <c r="C2520" i="8"/>
  <c r="D2520" i="8"/>
  <c r="E2520" i="8"/>
  <c r="F2520" i="8"/>
  <c r="B2521" i="8"/>
  <c r="C2521" i="8"/>
  <c r="D2521" i="8"/>
  <c r="E2521" i="8"/>
  <c r="F2521" i="8"/>
  <c r="B2522" i="8"/>
  <c r="C2522" i="8"/>
  <c r="D2522" i="8"/>
  <c r="E2522" i="8"/>
  <c r="F2522" i="8"/>
  <c r="B2523" i="8"/>
  <c r="C2523" i="8"/>
  <c r="D2523" i="8"/>
  <c r="E2523" i="8"/>
  <c r="F2523" i="8"/>
  <c r="B2524" i="8"/>
  <c r="C2524" i="8"/>
  <c r="D2524" i="8"/>
  <c r="E2524" i="8"/>
  <c r="F2524" i="8"/>
  <c r="B2525" i="8"/>
  <c r="C2525" i="8"/>
  <c r="D2525" i="8"/>
  <c r="E2525" i="8"/>
  <c r="F2525" i="8"/>
  <c r="B2526" i="8"/>
  <c r="C2526" i="8"/>
  <c r="D2526" i="8"/>
  <c r="E2526" i="8"/>
  <c r="F2526" i="8"/>
  <c r="B2527" i="8"/>
  <c r="C2527" i="8"/>
  <c r="D2527" i="8"/>
  <c r="E2527" i="8"/>
  <c r="F2527" i="8"/>
  <c r="B2528" i="8"/>
  <c r="C2528" i="8"/>
  <c r="D2528" i="8"/>
  <c r="E2528" i="8"/>
  <c r="F2528" i="8"/>
  <c r="B2529" i="8"/>
  <c r="C2529" i="8"/>
  <c r="D2529" i="8"/>
  <c r="E2529" i="8"/>
  <c r="F2529" i="8"/>
  <c r="B2530" i="8"/>
  <c r="C2530" i="8"/>
  <c r="D2530" i="8"/>
  <c r="E2530" i="8"/>
  <c r="F2530" i="8"/>
  <c r="B2531" i="8"/>
  <c r="C2531" i="8"/>
  <c r="D2531" i="8"/>
  <c r="E2531" i="8"/>
  <c r="F2531" i="8"/>
  <c r="B2532" i="8"/>
  <c r="C2532" i="8"/>
  <c r="D2532" i="8"/>
  <c r="E2532" i="8"/>
  <c r="F2532" i="8"/>
  <c r="B2533" i="8"/>
  <c r="C2533" i="8"/>
  <c r="D2533" i="8"/>
  <c r="E2533" i="8"/>
  <c r="F2533" i="8"/>
  <c r="B2534" i="8"/>
  <c r="C2534" i="8"/>
  <c r="D2534" i="8"/>
  <c r="E2534" i="8"/>
  <c r="F2534" i="8"/>
  <c r="B2535" i="8"/>
  <c r="C2535" i="8"/>
  <c r="D2535" i="8"/>
  <c r="E2535" i="8"/>
  <c r="F2535" i="8"/>
  <c r="B2536" i="8"/>
  <c r="C2536" i="8"/>
  <c r="D2536" i="8"/>
  <c r="E2536" i="8"/>
  <c r="F2536" i="8"/>
  <c r="B2537" i="8"/>
  <c r="C2537" i="8"/>
  <c r="D2537" i="8"/>
  <c r="E2537" i="8"/>
  <c r="F2537" i="8"/>
  <c r="B2538" i="8"/>
  <c r="C2538" i="8"/>
  <c r="D2538" i="8"/>
  <c r="E2538" i="8"/>
  <c r="F2538" i="8"/>
  <c r="B2539" i="8"/>
  <c r="C2539" i="8"/>
  <c r="D2539" i="8"/>
  <c r="E2539" i="8"/>
  <c r="F2539" i="8"/>
  <c r="B2540" i="8"/>
  <c r="C2540" i="8"/>
  <c r="D2540" i="8"/>
  <c r="E2540" i="8"/>
  <c r="F2540" i="8"/>
  <c r="B2541" i="8"/>
  <c r="C2541" i="8"/>
  <c r="D2541" i="8"/>
  <c r="E2541" i="8"/>
  <c r="F2541" i="8"/>
  <c r="B2542" i="8"/>
  <c r="C2542" i="8"/>
  <c r="D2542" i="8"/>
  <c r="E2542" i="8"/>
  <c r="F2542" i="8"/>
  <c r="B2543" i="8"/>
  <c r="C2543" i="8"/>
  <c r="D2543" i="8"/>
  <c r="E2543" i="8"/>
  <c r="F2543" i="8"/>
  <c r="B2544" i="8"/>
  <c r="C2544" i="8"/>
  <c r="D2544" i="8"/>
  <c r="E2544" i="8"/>
  <c r="F2544" i="8"/>
  <c r="B2545" i="8"/>
  <c r="C2545" i="8"/>
  <c r="D2545" i="8"/>
  <c r="E2545" i="8"/>
  <c r="F2545" i="8"/>
  <c r="B2546" i="8"/>
  <c r="C2546" i="8"/>
  <c r="D2546" i="8"/>
  <c r="E2546" i="8"/>
  <c r="F2546" i="8"/>
  <c r="B2547" i="8"/>
  <c r="C2547" i="8"/>
  <c r="D2547" i="8"/>
  <c r="E2547" i="8"/>
  <c r="F2547" i="8"/>
  <c r="B2548" i="8"/>
  <c r="C2548" i="8"/>
  <c r="D2548" i="8"/>
  <c r="E2548" i="8"/>
  <c r="F2548" i="8"/>
  <c r="B2549" i="8"/>
  <c r="C2549" i="8"/>
  <c r="D2549" i="8"/>
  <c r="E2549" i="8"/>
  <c r="F2549" i="8"/>
  <c r="B2550" i="8"/>
  <c r="C2550" i="8"/>
  <c r="D2550" i="8"/>
  <c r="E2550" i="8"/>
  <c r="F2550" i="8"/>
  <c r="B2551" i="8"/>
  <c r="C2551" i="8"/>
  <c r="D2551" i="8"/>
  <c r="E2551" i="8"/>
  <c r="F2551" i="8"/>
  <c r="B2552" i="8"/>
  <c r="C2552" i="8"/>
  <c r="D2552" i="8"/>
  <c r="E2552" i="8"/>
  <c r="F2552" i="8"/>
  <c r="B2553" i="8"/>
  <c r="C2553" i="8"/>
  <c r="D2553" i="8"/>
  <c r="E2553" i="8"/>
  <c r="F2553" i="8"/>
  <c r="B2554" i="8"/>
  <c r="C2554" i="8"/>
  <c r="D2554" i="8"/>
  <c r="E2554" i="8"/>
  <c r="F2554" i="8"/>
  <c r="B2555" i="8"/>
  <c r="C2555" i="8"/>
  <c r="D2555" i="8"/>
  <c r="E2555" i="8"/>
  <c r="F2555" i="8"/>
  <c r="B2556" i="8"/>
  <c r="C2556" i="8"/>
  <c r="D2556" i="8"/>
  <c r="E2556" i="8"/>
  <c r="F2556" i="8"/>
  <c r="B2557" i="8"/>
  <c r="C2557" i="8"/>
  <c r="D2557" i="8"/>
  <c r="E2557" i="8"/>
  <c r="F2557" i="8"/>
  <c r="B2558" i="8"/>
  <c r="C2558" i="8"/>
  <c r="D2558" i="8"/>
  <c r="E2558" i="8"/>
  <c r="F2558" i="8"/>
  <c r="B2559" i="8"/>
  <c r="C2559" i="8"/>
  <c r="D2559" i="8"/>
  <c r="E2559" i="8"/>
  <c r="F2559" i="8"/>
  <c r="B2560" i="8"/>
  <c r="C2560" i="8"/>
  <c r="D2560" i="8"/>
  <c r="E2560" i="8"/>
  <c r="F2560" i="8"/>
  <c r="B2561" i="8"/>
  <c r="C2561" i="8"/>
  <c r="D2561" i="8"/>
  <c r="E2561" i="8"/>
  <c r="F2561" i="8"/>
  <c r="B2562" i="8"/>
  <c r="C2562" i="8"/>
  <c r="D2562" i="8"/>
  <c r="E2562" i="8"/>
  <c r="F2562" i="8"/>
  <c r="B2563" i="8"/>
  <c r="C2563" i="8"/>
  <c r="D2563" i="8"/>
  <c r="E2563" i="8"/>
  <c r="F2563" i="8"/>
  <c r="B2564" i="8"/>
  <c r="C2564" i="8"/>
  <c r="D2564" i="8"/>
  <c r="E2564" i="8"/>
  <c r="F2564" i="8"/>
  <c r="B2565" i="8"/>
  <c r="C2565" i="8"/>
  <c r="D2565" i="8"/>
  <c r="E2565" i="8"/>
  <c r="F2565" i="8"/>
  <c r="B2566" i="8"/>
  <c r="C2566" i="8"/>
  <c r="D2566" i="8"/>
  <c r="E2566" i="8"/>
  <c r="F2566" i="8"/>
  <c r="B2567" i="8"/>
  <c r="C2567" i="8"/>
  <c r="D2567" i="8"/>
  <c r="E2567" i="8"/>
  <c r="F2567" i="8"/>
  <c r="B2568" i="8"/>
  <c r="C2568" i="8"/>
  <c r="D2568" i="8"/>
  <c r="E2568" i="8"/>
  <c r="F2568" i="8"/>
  <c r="B2569" i="8"/>
  <c r="C2569" i="8"/>
  <c r="D2569" i="8"/>
  <c r="E2569" i="8"/>
  <c r="F2569" i="8"/>
  <c r="B2570" i="8"/>
  <c r="C2570" i="8"/>
  <c r="D2570" i="8"/>
  <c r="E2570" i="8"/>
  <c r="F2570" i="8"/>
  <c r="B2571" i="8"/>
  <c r="C2571" i="8"/>
  <c r="D2571" i="8"/>
  <c r="E2571" i="8"/>
  <c r="F2571" i="8"/>
  <c r="B2572" i="8"/>
  <c r="C2572" i="8"/>
  <c r="D2572" i="8"/>
  <c r="E2572" i="8"/>
  <c r="F2572" i="8"/>
  <c r="B2573" i="8"/>
  <c r="C2573" i="8"/>
  <c r="D2573" i="8"/>
  <c r="E2573" i="8"/>
  <c r="F2573" i="8"/>
  <c r="B2574" i="8"/>
  <c r="C2574" i="8"/>
  <c r="D2574" i="8"/>
  <c r="E2574" i="8"/>
  <c r="F2574" i="8"/>
  <c r="B2575" i="8"/>
  <c r="C2575" i="8"/>
  <c r="D2575" i="8"/>
  <c r="E2575" i="8"/>
  <c r="F2575" i="8"/>
  <c r="B2576" i="8"/>
  <c r="C2576" i="8"/>
  <c r="D2576" i="8"/>
  <c r="E2576" i="8"/>
  <c r="F2576" i="8"/>
  <c r="B2577" i="8"/>
  <c r="C2577" i="8"/>
  <c r="D2577" i="8"/>
  <c r="E2577" i="8"/>
  <c r="F2577" i="8"/>
  <c r="B2578" i="8"/>
  <c r="C2578" i="8"/>
  <c r="D2578" i="8"/>
  <c r="E2578" i="8"/>
  <c r="F2578" i="8"/>
  <c r="B2579" i="8"/>
  <c r="C2579" i="8"/>
  <c r="D2579" i="8"/>
  <c r="E2579" i="8"/>
  <c r="F2579" i="8"/>
  <c r="B2580" i="8"/>
  <c r="C2580" i="8"/>
  <c r="D2580" i="8"/>
  <c r="E2580" i="8"/>
  <c r="F2580" i="8"/>
  <c r="B2581" i="8"/>
  <c r="C2581" i="8"/>
  <c r="D2581" i="8"/>
  <c r="E2581" i="8"/>
  <c r="F2581" i="8"/>
  <c r="B2582" i="8"/>
  <c r="C2582" i="8"/>
  <c r="D2582" i="8"/>
  <c r="E2582" i="8"/>
  <c r="F2582" i="8"/>
  <c r="B2583" i="8"/>
  <c r="C2583" i="8"/>
  <c r="D2583" i="8"/>
  <c r="E2583" i="8"/>
  <c r="F2583" i="8"/>
  <c r="B2584" i="8"/>
  <c r="C2584" i="8"/>
  <c r="D2584" i="8"/>
  <c r="E2584" i="8"/>
  <c r="F2584" i="8"/>
  <c r="B2585" i="8"/>
  <c r="C2585" i="8"/>
  <c r="D2585" i="8"/>
  <c r="E2585" i="8"/>
  <c r="F2585" i="8"/>
  <c r="B2586" i="8"/>
  <c r="C2586" i="8"/>
  <c r="D2586" i="8"/>
  <c r="E2586" i="8"/>
  <c r="F2586" i="8"/>
  <c r="B2587" i="8"/>
  <c r="C2587" i="8"/>
  <c r="D2587" i="8"/>
  <c r="E2587" i="8"/>
  <c r="F2587" i="8"/>
  <c r="B2588" i="8"/>
  <c r="C2588" i="8"/>
  <c r="D2588" i="8"/>
  <c r="E2588" i="8"/>
  <c r="F2588" i="8"/>
  <c r="B2589" i="8"/>
  <c r="C2589" i="8"/>
  <c r="D2589" i="8"/>
  <c r="E2589" i="8"/>
  <c r="F2589" i="8"/>
  <c r="B2590" i="8"/>
  <c r="C2590" i="8"/>
  <c r="D2590" i="8"/>
  <c r="E2590" i="8"/>
  <c r="F2590" i="8"/>
  <c r="B2591" i="8"/>
  <c r="C2591" i="8"/>
  <c r="D2591" i="8"/>
  <c r="E2591" i="8"/>
  <c r="F2591" i="8"/>
  <c r="B2592" i="8"/>
  <c r="C2592" i="8"/>
  <c r="D2592" i="8"/>
  <c r="E2592" i="8"/>
  <c r="F2592" i="8"/>
  <c r="B2593" i="8"/>
  <c r="C2593" i="8"/>
  <c r="D2593" i="8"/>
  <c r="E2593" i="8"/>
  <c r="F2593" i="8"/>
  <c r="B2594" i="8"/>
  <c r="C2594" i="8"/>
  <c r="D2594" i="8"/>
  <c r="E2594" i="8"/>
  <c r="F2594" i="8"/>
  <c r="B2595" i="8"/>
  <c r="C2595" i="8"/>
  <c r="D2595" i="8"/>
  <c r="E2595" i="8"/>
  <c r="F2595" i="8"/>
  <c r="B2596" i="8"/>
  <c r="C2596" i="8"/>
  <c r="D2596" i="8"/>
  <c r="E2596" i="8"/>
  <c r="F2596" i="8"/>
  <c r="B2597" i="8"/>
  <c r="C2597" i="8"/>
  <c r="D2597" i="8"/>
  <c r="E2597" i="8"/>
  <c r="F2597" i="8"/>
  <c r="B2598" i="8"/>
  <c r="C2598" i="8"/>
  <c r="D2598" i="8"/>
  <c r="E2598" i="8"/>
  <c r="F2598" i="8"/>
  <c r="B2599" i="8"/>
  <c r="C2599" i="8"/>
  <c r="D2599" i="8"/>
  <c r="E2599" i="8"/>
  <c r="F2599" i="8"/>
  <c r="B2600" i="8"/>
  <c r="C2600" i="8"/>
  <c r="D2600" i="8"/>
  <c r="E2600" i="8"/>
  <c r="F2600" i="8"/>
  <c r="B2601" i="8"/>
  <c r="C2601" i="8"/>
  <c r="D2601" i="8"/>
  <c r="E2601" i="8"/>
  <c r="F2601" i="8"/>
  <c r="B2602" i="8"/>
  <c r="C2602" i="8"/>
  <c r="D2602" i="8"/>
  <c r="E2602" i="8"/>
  <c r="F2602" i="8"/>
  <c r="B2603" i="8"/>
  <c r="C2603" i="8"/>
  <c r="D2603" i="8"/>
  <c r="E2603" i="8"/>
  <c r="F2603" i="8"/>
  <c r="B2604" i="8"/>
  <c r="C2604" i="8"/>
  <c r="D2604" i="8"/>
  <c r="E2604" i="8"/>
  <c r="F2604" i="8"/>
  <c r="B2605" i="8"/>
  <c r="C2605" i="8"/>
  <c r="D2605" i="8"/>
  <c r="E2605" i="8"/>
  <c r="F2605" i="8"/>
  <c r="B2606" i="8"/>
  <c r="C2606" i="8"/>
  <c r="D2606" i="8"/>
  <c r="E2606" i="8"/>
  <c r="F2606" i="8"/>
  <c r="B2607" i="8"/>
  <c r="C2607" i="8"/>
  <c r="D2607" i="8"/>
  <c r="E2607" i="8"/>
  <c r="F2607" i="8"/>
  <c r="B2608" i="8"/>
  <c r="C2608" i="8"/>
  <c r="D2608" i="8"/>
  <c r="E2608" i="8"/>
  <c r="F2608" i="8"/>
  <c r="B2609" i="8"/>
  <c r="C2609" i="8"/>
  <c r="D2609" i="8"/>
  <c r="E2609" i="8"/>
  <c r="F2609" i="8"/>
  <c r="B2610" i="8"/>
  <c r="C2610" i="8"/>
  <c r="D2610" i="8"/>
  <c r="E2610" i="8"/>
  <c r="F2610" i="8"/>
  <c r="B2611" i="8"/>
  <c r="C2611" i="8"/>
  <c r="D2611" i="8"/>
  <c r="E2611" i="8"/>
  <c r="F2611" i="8"/>
  <c r="B2612" i="8"/>
  <c r="C2612" i="8"/>
  <c r="D2612" i="8"/>
  <c r="E2612" i="8"/>
  <c r="F2612" i="8"/>
  <c r="B2613" i="8"/>
  <c r="C2613" i="8"/>
  <c r="D2613" i="8"/>
  <c r="E2613" i="8"/>
  <c r="F2613" i="8"/>
  <c r="B2614" i="8"/>
  <c r="C2614" i="8"/>
  <c r="D2614" i="8"/>
  <c r="E2614" i="8"/>
  <c r="F2614" i="8"/>
  <c r="B2615" i="8"/>
  <c r="C2615" i="8"/>
  <c r="D2615" i="8"/>
  <c r="E2615" i="8"/>
  <c r="F2615" i="8"/>
  <c r="B2616" i="8"/>
  <c r="C2616" i="8"/>
  <c r="D2616" i="8"/>
  <c r="E2616" i="8"/>
  <c r="F2616" i="8"/>
  <c r="B2617" i="8"/>
  <c r="C2617" i="8"/>
  <c r="D2617" i="8"/>
  <c r="E2617" i="8"/>
  <c r="F2617" i="8"/>
  <c r="B2618" i="8"/>
  <c r="C2618" i="8"/>
  <c r="D2618" i="8"/>
  <c r="E2618" i="8"/>
  <c r="F2618" i="8"/>
  <c r="B2619" i="8"/>
  <c r="C2619" i="8"/>
  <c r="D2619" i="8"/>
  <c r="E2619" i="8"/>
  <c r="F2619" i="8"/>
  <c r="B2620" i="8"/>
  <c r="C2620" i="8"/>
  <c r="D2620" i="8"/>
  <c r="E2620" i="8"/>
  <c r="F2620" i="8"/>
  <c r="B2621" i="8"/>
  <c r="C2621" i="8"/>
  <c r="D2621" i="8"/>
  <c r="E2621" i="8"/>
  <c r="F2621" i="8"/>
  <c r="B2622" i="8"/>
  <c r="C2622" i="8"/>
  <c r="D2622" i="8"/>
  <c r="E2622" i="8"/>
  <c r="F2622" i="8"/>
  <c r="B2623" i="8"/>
  <c r="C2623" i="8"/>
  <c r="D2623" i="8"/>
  <c r="E2623" i="8"/>
  <c r="F2623" i="8"/>
  <c r="B2624" i="8"/>
  <c r="C2624" i="8"/>
  <c r="D2624" i="8"/>
  <c r="E2624" i="8"/>
  <c r="F2624" i="8"/>
  <c r="B2625" i="8"/>
  <c r="C2625" i="8"/>
  <c r="D2625" i="8"/>
  <c r="E2625" i="8"/>
  <c r="F2625" i="8"/>
  <c r="B2626" i="8"/>
  <c r="C2626" i="8"/>
  <c r="D2626" i="8"/>
  <c r="E2626" i="8"/>
  <c r="F2626" i="8"/>
  <c r="B2627" i="8"/>
  <c r="C2627" i="8"/>
  <c r="D2627" i="8"/>
  <c r="E2627" i="8"/>
  <c r="F2627" i="8"/>
  <c r="B2628" i="8"/>
  <c r="C2628" i="8"/>
  <c r="D2628" i="8"/>
  <c r="E2628" i="8"/>
  <c r="F2628" i="8"/>
  <c r="B2629" i="8"/>
  <c r="C2629" i="8"/>
  <c r="D2629" i="8"/>
  <c r="E2629" i="8"/>
  <c r="F2629" i="8"/>
  <c r="B2630" i="8"/>
  <c r="C2630" i="8"/>
  <c r="D2630" i="8"/>
  <c r="E2630" i="8"/>
  <c r="F2630" i="8"/>
  <c r="B2631" i="8"/>
  <c r="C2631" i="8"/>
  <c r="D2631" i="8"/>
  <c r="E2631" i="8"/>
  <c r="F2631" i="8"/>
  <c r="B2632" i="8"/>
  <c r="C2632" i="8"/>
  <c r="D2632" i="8"/>
  <c r="E2632" i="8"/>
  <c r="F2632" i="8"/>
  <c r="B2633" i="8"/>
  <c r="C2633" i="8"/>
  <c r="D2633" i="8"/>
  <c r="E2633" i="8"/>
  <c r="F2633" i="8"/>
  <c r="B2634" i="8"/>
  <c r="C2634" i="8"/>
  <c r="D2634" i="8"/>
  <c r="E2634" i="8"/>
  <c r="F2634" i="8"/>
  <c r="B2635" i="8"/>
  <c r="C2635" i="8"/>
  <c r="D2635" i="8"/>
  <c r="E2635" i="8"/>
  <c r="F2635" i="8"/>
  <c r="B2636" i="8"/>
  <c r="C2636" i="8"/>
  <c r="D2636" i="8"/>
  <c r="E2636" i="8"/>
  <c r="F2636" i="8"/>
  <c r="B2637" i="8"/>
  <c r="C2637" i="8"/>
  <c r="D2637" i="8"/>
  <c r="E2637" i="8"/>
  <c r="F2637" i="8"/>
  <c r="B2638" i="8"/>
  <c r="C2638" i="8"/>
  <c r="D2638" i="8"/>
  <c r="E2638" i="8"/>
  <c r="F2638" i="8"/>
  <c r="B2639" i="8"/>
  <c r="C2639" i="8"/>
  <c r="D2639" i="8"/>
  <c r="E2639" i="8"/>
  <c r="F2639" i="8"/>
  <c r="B2640" i="8"/>
  <c r="C2640" i="8"/>
  <c r="D2640" i="8"/>
  <c r="E2640" i="8"/>
  <c r="F2640" i="8"/>
  <c r="B2641" i="8"/>
  <c r="C2641" i="8"/>
  <c r="D2641" i="8"/>
  <c r="E2641" i="8"/>
  <c r="F2641" i="8"/>
  <c r="B2642" i="8"/>
  <c r="C2642" i="8"/>
  <c r="D2642" i="8"/>
  <c r="E2642" i="8"/>
  <c r="F2642" i="8"/>
  <c r="B2643" i="8"/>
  <c r="C2643" i="8"/>
  <c r="D2643" i="8"/>
  <c r="E2643" i="8"/>
  <c r="F2643" i="8"/>
  <c r="B2644" i="8"/>
  <c r="C2644" i="8"/>
  <c r="D2644" i="8"/>
  <c r="E2644" i="8"/>
  <c r="F2644" i="8"/>
  <c r="B2645" i="8"/>
  <c r="C2645" i="8"/>
  <c r="D2645" i="8"/>
  <c r="E2645" i="8"/>
  <c r="F2645" i="8"/>
  <c r="B2646" i="8"/>
  <c r="C2646" i="8"/>
  <c r="D2646" i="8"/>
  <c r="E2646" i="8"/>
  <c r="F2646" i="8"/>
  <c r="B2647" i="8"/>
  <c r="C2647" i="8"/>
  <c r="D2647" i="8"/>
  <c r="E2647" i="8"/>
  <c r="F2647" i="8"/>
  <c r="B2648" i="8"/>
  <c r="C2648" i="8"/>
  <c r="D2648" i="8"/>
  <c r="E2648" i="8"/>
  <c r="F2648" i="8"/>
  <c r="B2649" i="8"/>
  <c r="C2649" i="8"/>
  <c r="D2649" i="8"/>
  <c r="E2649" i="8"/>
  <c r="F2649" i="8"/>
  <c r="B2650" i="8"/>
  <c r="C2650" i="8"/>
  <c r="D2650" i="8"/>
  <c r="E2650" i="8"/>
  <c r="F2650" i="8"/>
  <c r="B2651" i="8"/>
  <c r="C2651" i="8"/>
  <c r="D2651" i="8"/>
  <c r="E2651" i="8"/>
  <c r="F2651" i="8"/>
  <c r="B2652" i="8"/>
  <c r="C2652" i="8"/>
  <c r="D2652" i="8"/>
  <c r="E2652" i="8"/>
  <c r="F2652" i="8"/>
  <c r="B2653" i="8"/>
  <c r="C2653" i="8"/>
  <c r="D2653" i="8"/>
  <c r="E2653" i="8"/>
  <c r="F2653" i="8"/>
  <c r="B2654" i="8"/>
  <c r="C2654" i="8"/>
  <c r="D2654" i="8"/>
  <c r="E2654" i="8"/>
  <c r="F2654" i="8"/>
  <c r="B2655" i="8"/>
  <c r="C2655" i="8"/>
  <c r="D2655" i="8"/>
  <c r="E2655" i="8"/>
  <c r="F2655" i="8"/>
  <c r="B2656" i="8"/>
  <c r="C2656" i="8"/>
  <c r="D2656" i="8"/>
  <c r="E2656" i="8"/>
  <c r="F2656" i="8"/>
  <c r="B2657" i="8"/>
  <c r="C2657" i="8"/>
  <c r="D2657" i="8"/>
  <c r="E2657" i="8"/>
  <c r="F2657" i="8"/>
  <c r="B2658" i="8"/>
  <c r="C2658" i="8"/>
  <c r="D2658" i="8"/>
  <c r="E2658" i="8"/>
  <c r="F2658" i="8"/>
  <c r="B2659" i="8"/>
  <c r="C2659" i="8"/>
  <c r="D2659" i="8"/>
  <c r="E2659" i="8"/>
  <c r="F2659" i="8"/>
  <c r="B2660" i="8"/>
  <c r="C2660" i="8"/>
  <c r="D2660" i="8"/>
  <c r="E2660" i="8"/>
  <c r="F2660" i="8"/>
  <c r="B2661" i="8"/>
  <c r="C2661" i="8"/>
  <c r="D2661" i="8"/>
  <c r="E2661" i="8"/>
  <c r="F2661" i="8"/>
  <c r="B2662" i="8"/>
  <c r="C2662" i="8"/>
  <c r="D2662" i="8"/>
  <c r="E2662" i="8"/>
  <c r="F2662" i="8"/>
  <c r="B2663" i="8"/>
  <c r="C2663" i="8"/>
  <c r="D2663" i="8"/>
  <c r="E2663" i="8"/>
  <c r="F2663" i="8"/>
  <c r="B2664" i="8"/>
  <c r="C2664" i="8"/>
  <c r="D2664" i="8"/>
  <c r="E2664" i="8"/>
  <c r="F2664" i="8"/>
  <c r="B2665" i="8"/>
  <c r="C2665" i="8"/>
  <c r="D2665" i="8"/>
  <c r="E2665" i="8"/>
  <c r="F2665" i="8"/>
  <c r="B2666" i="8"/>
  <c r="C2666" i="8"/>
  <c r="D2666" i="8"/>
  <c r="E2666" i="8"/>
  <c r="F2666" i="8"/>
  <c r="B2667" i="8"/>
  <c r="C2667" i="8"/>
  <c r="D2667" i="8"/>
  <c r="E2667" i="8"/>
  <c r="F2667" i="8"/>
  <c r="B2668" i="8"/>
  <c r="C2668" i="8"/>
  <c r="D2668" i="8"/>
  <c r="E2668" i="8"/>
  <c r="F2668" i="8"/>
  <c r="B2669" i="8"/>
  <c r="C2669" i="8"/>
  <c r="D2669" i="8"/>
  <c r="E2669" i="8"/>
  <c r="F2669" i="8"/>
  <c r="B2670" i="8"/>
  <c r="C2670" i="8"/>
  <c r="D2670" i="8"/>
  <c r="E2670" i="8"/>
  <c r="F2670" i="8"/>
  <c r="B2671" i="8"/>
  <c r="C2671" i="8"/>
  <c r="D2671" i="8"/>
  <c r="E2671" i="8"/>
  <c r="F2671" i="8"/>
  <c r="B2672" i="8"/>
  <c r="C2672" i="8"/>
  <c r="D2672" i="8"/>
  <c r="E2672" i="8"/>
  <c r="F2672" i="8"/>
  <c r="B2673" i="8"/>
  <c r="C2673" i="8"/>
  <c r="D2673" i="8"/>
  <c r="E2673" i="8"/>
  <c r="F2673" i="8"/>
  <c r="B2674" i="8"/>
  <c r="C2674" i="8"/>
  <c r="D2674" i="8"/>
  <c r="E2674" i="8"/>
  <c r="F2674" i="8"/>
  <c r="B2675" i="8"/>
  <c r="C2675" i="8"/>
  <c r="D2675" i="8"/>
  <c r="E2675" i="8"/>
  <c r="F2675" i="8"/>
  <c r="B2676" i="8"/>
  <c r="C2676" i="8"/>
  <c r="D2676" i="8"/>
  <c r="E2676" i="8"/>
  <c r="F2676" i="8"/>
  <c r="B2677" i="8"/>
  <c r="C2677" i="8"/>
  <c r="D2677" i="8"/>
  <c r="E2677" i="8"/>
  <c r="F2677" i="8"/>
  <c r="B2678" i="8"/>
  <c r="C2678" i="8"/>
  <c r="D2678" i="8"/>
  <c r="E2678" i="8"/>
  <c r="F2678" i="8"/>
  <c r="B2679" i="8"/>
  <c r="C2679" i="8"/>
  <c r="D2679" i="8"/>
  <c r="E2679" i="8"/>
  <c r="F2679" i="8"/>
  <c r="B2680" i="8"/>
  <c r="C2680" i="8"/>
  <c r="D2680" i="8"/>
  <c r="E2680" i="8"/>
  <c r="F2680" i="8"/>
  <c r="B2681" i="8"/>
  <c r="C2681" i="8"/>
  <c r="D2681" i="8"/>
  <c r="E2681" i="8"/>
  <c r="F2681" i="8"/>
  <c r="B2682" i="8"/>
  <c r="C2682" i="8"/>
  <c r="D2682" i="8"/>
  <c r="E2682" i="8"/>
  <c r="F2682" i="8"/>
  <c r="B2683" i="8"/>
  <c r="C2683" i="8"/>
  <c r="D2683" i="8"/>
  <c r="E2683" i="8"/>
  <c r="F2683" i="8"/>
  <c r="B2684" i="8"/>
  <c r="C2684" i="8"/>
  <c r="D2684" i="8"/>
  <c r="E2684" i="8"/>
  <c r="F2684" i="8"/>
  <c r="B2685" i="8"/>
  <c r="C2685" i="8"/>
  <c r="D2685" i="8"/>
  <c r="E2685" i="8"/>
  <c r="F2685" i="8"/>
  <c r="B2686" i="8"/>
  <c r="C2686" i="8"/>
  <c r="D2686" i="8"/>
  <c r="E2686" i="8"/>
  <c r="F2686" i="8"/>
  <c r="B2687" i="8"/>
  <c r="C2687" i="8"/>
  <c r="D2687" i="8"/>
  <c r="E2687" i="8"/>
  <c r="F2687" i="8"/>
  <c r="B2688" i="8"/>
  <c r="C2688" i="8"/>
  <c r="D2688" i="8"/>
  <c r="E2688" i="8"/>
  <c r="F2688" i="8"/>
  <c r="B2689" i="8"/>
  <c r="C2689" i="8"/>
  <c r="D2689" i="8"/>
  <c r="E2689" i="8"/>
  <c r="F2689" i="8"/>
  <c r="B2690" i="8"/>
  <c r="C2690" i="8"/>
  <c r="D2690" i="8"/>
  <c r="E2690" i="8"/>
  <c r="F2690" i="8"/>
  <c r="B2691" i="8"/>
  <c r="C2691" i="8"/>
  <c r="D2691" i="8"/>
  <c r="E2691" i="8"/>
  <c r="F2691" i="8"/>
  <c r="B2692" i="8"/>
  <c r="C2692" i="8"/>
  <c r="D2692" i="8"/>
  <c r="E2692" i="8"/>
  <c r="F2692" i="8"/>
  <c r="B2693" i="8"/>
  <c r="C2693" i="8"/>
  <c r="D2693" i="8"/>
  <c r="E2693" i="8"/>
  <c r="F2693" i="8"/>
  <c r="B2694" i="8"/>
  <c r="C2694" i="8"/>
  <c r="D2694" i="8"/>
  <c r="E2694" i="8"/>
  <c r="F2694" i="8"/>
  <c r="B2695" i="8"/>
  <c r="C2695" i="8"/>
  <c r="D2695" i="8"/>
  <c r="E2695" i="8"/>
  <c r="F2695" i="8"/>
  <c r="B2696" i="8"/>
  <c r="C2696" i="8"/>
  <c r="D2696" i="8"/>
  <c r="E2696" i="8"/>
  <c r="F2696" i="8"/>
  <c r="B2697" i="8"/>
  <c r="C2697" i="8"/>
  <c r="D2697" i="8"/>
  <c r="E2697" i="8"/>
  <c r="F2697" i="8"/>
  <c r="B2698" i="8"/>
  <c r="C2698" i="8"/>
  <c r="D2698" i="8"/>
  <c r="E2698" i="8"/>
  <c r="F2698" i="8"/>
  <c r="B2699" i="8"/>
  <c r="C2699" i="8"/>
  <c r="D2699" i="8"/>
  <c r="E2699" i="8"/>
  <c r="F2699" i="8"/>
  <c r="B2700" i="8"/>
  <c r="C2700" i="8"/>
  <c r="D2700" i="8"/>
  <c r="E2700" i="8"/>
  <c r="F2700" i="8"/>
  <c r="B2701" i="8"/>
  <c r="C2701" i="8"/>
  <c r="D2701" i="8"/>
  <c r="E2701" i="8"/>
  <c r="F2701" i="8"/>
  <c r="B2702" i="8"/>
  <c r="C2702" i="8"/>
  <c r="D2702" i="8"/>
  <c r="E2702" i="8"/>
  <c r="F2702" i="8"/>
  <c r="B2703" i="8"/>
  <c r="C2703" i="8"/>
  <c r="D2703" i="8"/>
  <c r="E2703" i="8"/>
  <c r="F2703" i="8"/>
  <c r="B2704" i="8"/>
  <c r="C2704" i="8"/>
  <c r="D2704" i="8"/>
  <c r="E2704" i="8"/>
  <c r="F2704" i="8"/>
  <c r="B2705" i="8"/>
  <c r="C2705" i="8"/>
  <c r="D2705" i="8"/>
  <c r="E2705" i="8"/>
  <c r="F2705" i="8"/>
  <c r="B2706" i="8"/>
  <c r="C2706" i="8"/>
  <c r="D2706" i="8"/>
  <c r="E2706" i="8"/>
  <c r="F2706" i="8"/>
  <c r="B2707" i="8"/>
  <c r="C2707" i="8"/>
  <c r="D2707" i="8"/>
  <c r="E2707" i="8"/>
  <c r="F2707" i="8"/>
  <c r="B2708" i="8"/>
  <c r="C2708" i="8"/>
  <c r="D2708" i="8"/>
  <c r="E2708" i="8"/>
  <c r="F2708" i="8"/>
  <c r="B2709" i="8"/>
  <c r="C2709" i="8"/>
  <c r="D2709" i="8"/>
  <c r="E2709" i="8"/>
  <c r="F2709" i="8"/>
  <c r="B2710" i="8"/>
  <c r="C2710" i="8"/>
  <c r="D2710" i="8"/>
  <c r="E2710" i="8"/>
  <c r="F2710" i="8"/>
  <c r="B2711" i="8"/>
  <c r="C2711" i="8"/>
  <c r="D2711" i="8"/>
  <c r="E2711" i="8"/>
  <c r="F2711" i="8"/>
  <c r="B2712" i="8"/>
  <c r="C2712" i="8"/>
  <c r="D2712" i="8"/>
  <c r="E2712" i="8"/>
  <c r="F2712" i="8"/>
  <c r="B2713" i="8"/>
  <c r="C2713" i="8"/>
  <c r="D2713" i="8"/>
  <c r="E2713" i="8"/>
  <c r="F2713" i="8"/>
  <c r="B2714" i="8"/>
  <c r="C2714" i="8"/>
  <c r="D2714" i="8"/>
  <c r="E2714" i="8"/>
  <c r="F2714" i="8"/>
  <c r="B2715" i="8"/>
  <c r="C2715" i="8"/>
  <c r="D2715" i="8"/>
  <c r="E2715" i="8"/>
  <c r="F2715" i="8"/>
  <c r="B2716" i="8"/>
  <c r="C2716" i="8"/>
  <c r="D2716" i="8"/>
  <c r="E2716" i="8"/>
  <c r="F2716" i="8"/>
  <c r="B2717" i="8"/>
  <c r="C2717" i="8"/>
  <c r="D2717" i="8"/>
  <c r="E2717" i="8"/>
  <c r="F2717" i="8"/>
  <c r="B2718" i="8"/>
  <c r="C2718" i="8"/>
  <c r="D2718" i="8"/>
  <c r="E2718" i="8"/>
  <c r="F2718" i="8"/>
  <c r="B2719" i="8"/>
  <c r="C2719" i="8"/>
  <c r="D2719" i="8"/>
  <c r="E2719" i="8"/>
  <c r="F2719" i="8"/>
  <c r="B2720" i="8"/>
  <c r="C2720" i="8"/>
  <c r="D2720" i="8"/>
  <c r="E2720" i="8"/>
  <c r="F2720" i="8"/>
  <c r="B2721" i="8"/>
  <c r="C2721" i="8"/>
  <c r="D2721" i="8"/>
  <c r="E2721" i="8"/>
  <c r="F2721" i="8"/>
  <c r="B2722" i="8"/>
  <c r="C2722" i="8"/>
  <c r="D2722" i="8"/>
  <c r="E2722" i="8"/>
  <c r="F2722" i="8"/>
  <c r="B2723" i="8"/>
  <c r="C2723" i="8"/>
  <c r="D2723" i="8"/>
  <c r="E2723" i="8"/>
  <c r="F2723" i="8"/>
  <c r="B2724" i="8"/>
  <c r="C2724" i="8"/>
  <c r="D2724" i="8"/>
  <c r="E2724" i="8"/>
  <c r="F2724" i="8"/>
  <c r="B2725" i="8"/>
  <c r="C2725" i="8"/>
  <c r="D2725" i="8"/>
  <c r="E2725" i="8"/>
  <c r="F2725" i="8"/>
  <c r="B2726" i="8"/>
  <c r="C2726" i="8"/>
  <c r="D2726" i="8"/>
  <c r="E2726" i="8"/>
  <c r="F2726" i="8"/>
  <c r="B2727" i="8"/>
  <c r="C2727" i="8"/>
  <c r="D2727" i="8"/>
  <c r="E2727" i="8"/>
  <c r="F2727" i="8"/>
  <c r="B2728" i="8"/>
  <c r="C2728" i="8"/>
  <c r="D2728" i="8"/>
  <c r="E2728" i="8"/>
  <c r="F2728" i="8"/>
  <c r="B2729" i="8"/>
  <c r="C2729" i="8"/>
  <c r="D2729" i="8"/>
  <c r="E2729" i="8"/>
  <c r="F2729" i="8"/>
  <c r="B2730" i="8"/>
  <c r="C2730" i="8"/>
  <c r="D2730" i="8"/>
  <c r="E2730" i="8"/>
  <c r="F2730" i="8"/>
  <c r="B2731" i="8"/>
  <c r="C2731" i="8"/>
  <c r="D2731" i="8"/>
  <c r="E2731" i="8"/>
  <c r="F2731" i="8"/>
  <c r="B2732" i="8"/>
  <c r="C2732" i="8"/>
  <c r="D2732" i="8"/>
  <c r="E2732" i="8"/>
  <c r="F2732" i="8"/>
  <c r="B2733" i="8"/>
  <c r="C2733" i="8"/>
  <c r="D2733" i="8"/>
  <c r="E2733" i="8"/>
  <c r="F2733" i="8"/>
  <c r="B2734" i="8"/>
  <c r="C2734" i="8"/>
  <c r="D2734" i="8"/>
  <c r="E2734" i="8"/>
  <c r="F2734" i="8"/>
  <c r="B2735" i="8"/>
  <c r="C2735" i="8"/>
  <c r="D2735" i="8"/>
  <c r="E2735" i="8"/>
  <c r="F2735" i="8"/>
  <c r="B2736" i="8"/>
  <c r="C2736" i="8"/>
  <c r="D2736" i="8"/>
  <c r="E2736" i="8"/>
  <c r="F2736" i="8"/>
  <c r="B2737" i="8"/>
  <c r="C2737" i="8"/>
  <c r="D2737" i="8"/>
  <c r="E2737" i="8"/>
  <c r="F2737" i="8"/>
  <c r="B2738" i="8"/>
  <c r="C2738" i="8"/>
  <c r="D2738" i="8"/>
  <c r="E2738" i="8"/>
  <c r="F2738" i="8"/>
  <c r="B2739" i="8"/>
  <c r="C2739" i="8"/>
  <c r="D2739" i="8"/>
  <c r="E2739" i="8"/>
  <c r="F2739" i="8"/>
  <c r="B2740" i="8"/>
  <c r="C2740" i="8"/>
  <c r="D2740" i="8"/>
  <c r="E2740" i="8"/>
  <c r="F2740" i="8"/>
  <c r="B2741" i="8"/>
  <c r="C2741" i="8"/>
  <c r="D2741" i="8"/>
  <c r="E2741" i="8"/>
  <c r="F2741" i="8"/>
  <c r="B2742" i="8"/>
  <c r="C2742" i="8"/>
  <c r="D2742" i="8"/>
  <c r="E2742" i="8"/>
  <c r="F2742" i="8"/>
  <c r="B2743" i="8"/>
  <c r="C2743" i="8"/>
  <c r="D2743" i="8"/>
  <c r="E2743" i="8"/>
  <c r="F2743" i="8"/>
  <c r="B2744" i="8"/>
  <c r="C2744" i="8"/>
  <c r="D2744" i="8"/>
  <c r="E2744" i="8"/>
  <c r="F2744" i="8"/>
  <c r="B2745" i="8"/>
  <c r="C2745" i="8"/>
  <c r="D2745" i="8"/>
  <c r="E2745" i="8"/>
  <c r="F2745" i="8"/>
  <c r="B2746" i="8"/>
  <c r="C2746" i="8"/>
  <c r="D2746" i="8"/>
  <c r="E2746" i="8"/>
  <c r="F2746" i="8"/>
  <c r="B2747" i="8"/>
  <c r="C2747" i="8"/>
  <c r="D2747" i="8"/>
  <c r="E2747" i="8"/>
  <c r="F2747" i="8"/>
  <c r="B2748" i="8"/>
  <c r="C2748" i="8"/>
  <c r="D2748" i="8"/>
  <c r="E2748" i="8"/>
  <c r="F2748" i="8"/>
  <c r="B2749" i="8"/>
  <c r="C2749" i="8"/>
  <c r="D2749" i="8"/>
  <c r="E2749" i="8"/>
  <c r="F2749" i="8"/>
  <c r="B2750" i="8"/>
  <c r="C2750" i="8"/>
  <c r="D2750" i="8"/>
  <c r="E2750" i="8"/>
  <c r="F2750" i="8"/>
  <c r="B2751" i="8"/>
  <c r="C2751" i="8"/>
  <c r="D2751" i="8"/>
  <c r="E2751" i="8"/>
  <c r="F2751" i="8"/>
  <c r="B2752" i="8"/>
  <c r="C2752" i="8"/>
  <c r="D2752" i="8"/>
  <c r="E2752" i="8"/>
  <c r="F2752" i="8"/>
  <c r="B2753" i="8"/>
  <c r="C2753" i="8"/>
  <c r="D2753" i="8"/>
  <c r="E2753" i="8"/>
  <c r="F2753" i="8"/>
  <c r="B2754" i="8"/>
  <c r="C2754" i="8"/>
  <c r="D2754" i="8"/>
  <c r="E2754" i="8"/>
  <c r="F2754" i="8"/>
  <c r="B2755" i="8"/>
  <c r="C2755" i="8"/>
  <c r="D2755" i="8"/>
  <c r="E2755" i="8"/>
  <c r="F2755" i="8"/>
  <c r="B2756" i="8"/>
  <c r="C2756" i="8"/>
  <c r="D2756" i="8"/>
  <c r="E2756" i="8"/>
  <c r="F2756" i="8"/>
  <c r="B2757" i="8"/>
  <c r="C2757" i="8"/>
  <c r="D2757" i="8"/>
  <c r="E2757" i="8"/>
  <c r="F2757" i="8"/>
  <c r="B2758" i="8"/>
  <c r="C2758" i="8"/>
  <c r="D2758" i="8"/>
  <c r="E2758" i="8"/>
  <c r="F2758" i="8"/>
  <c r="B2759" i="8"/>
  <c r="C2759" i="8"/>
  <c r="D2759" i="8"/>
  <c r="E2759" i="8"/>
  <c r="F2759" i="8"/>
  <c r="B2760" i="8"/>
  <c r="C2760" i="8"/>
  <c r="D2760" i="8"/>
  <c r="E2760" i="8"/>
  <c r="F2760" i="8"/>
  <c r="B2761" i="8"/>
  <c r="C2761" i="8"/>
  <c r="D2761" i="8"/>
  <c r="E2761" i="8"/>
  <c r="F2761" i="8"/>
  <c r="B2762" i="8"/>
  <c r="C2762" i="8"/>
  <c r="D2762" i="8"/>
  <c r="E2762" i="8"/>
  <c r="F2762" i="8"/>
  <c r="B2763" i="8"/>
  <c r="C2763" i="8"/>
  <c r="D2763" i="8"/>
  <c r="E2763" i="8"/>
  <c r="F2763" i="8"/>
  <c r="B2764" i="8"/>
  <c r="C2764" i="8"/>
  <c r="D2764" i="8"/>
  <c r="E2764" i="8"/>
  <c r="F2764" i="8"/>
  <c r="B2765" i="8"/>
  <c r="C2765" i="8"/>
  <c r="D2765" i="8"/>
  <c r="E2765" i="8"/>
  <c r="F2765" i="8"/>
  <c r="B2766" i="8"/>
  <c r="C2766" i="8"/>
  <c r="D2766" i="8"/>
  <c r="E2766" i="8"/>
  <c r="F2766" i="8"/>
  <c r="B2767" i="8"/>
  <c r="C2767" i="8"/>
  <c r="D2767" i="8"/>
  <c r="E2767" i="8"/>
  <c r="F2767" i="8"/>
  <c r="B2768" i="8"/>
  <c r="C2768" i="8"/>
  <c r="D2768" i="8"/>
  <c r="E2768" i="8"/>
  <c r="F2768" i="8"/>
  <c r="B2769" i="8"/>
  <c r="C2769" i="8"/>
  <c r="D2769" i="8"/>
  <c r="E2769" i="8"/>
  <c r="F2769" i="8"/>
  <c r="B2770" i="8"/>
  <c r="C2770" i="8"/>
  <c r="D2770" i="8"/>
  <c r="E2770" i="8"/>
  <c r="F2770" i="8"/>
  <c r="B2771" i="8"/>
  <c r="C2771" i="8"/>
  <c r="D2771" i="8"/>
  <c r="E2771" i="8"/>
  <c r="F2771" i="8"/>
  <c r="B2772" i="8"/>
  <c r="C2772" i="8"/>
  <c r="D2772" i="8"/>
  <c r="E2772" i="8"/>
  <c r="F2772" i="8"/>
  <c r="B2773" i="8"/>
  <c r="C2773" i="8"/>
  <c r="D2773" i="8"/>
  <c r="E2773" i="8"/>
  <c r="F2773" i="8"/>
  <c r="B2774" i="8"/>
  <c r="C2774" i="8"/>
  <c r="D2774" i="8"/>
  <c r="E2774" i="8"/>
  <c r="F2774" i="8"/>
  <c r="B2775" i="8"/>
  <c r="C2775" i="8"/>
  <c r="D2775" i="8"/>
  <c r="E2775" i="8"/>
  <c r="F2775" i="8"/>
  <c r="B2776" i="8"/>
  <c r="C2776" i="8"/>
  <c r="D2776" i="8"/>
  <c r="E2776" i="8"/>
  <c r="F2776" i="8"/>
  <c r="B2777" i="8"/>
  <c r="C2777" i="8"/>
  <c r="D2777" i="8"/>
  <c r="E2777" i="8"/>
  <c r="F2777" i="8"/>
  <c r="B2778" i="8"/>
  <c r="C2778" i="8"/>
  <c r="D2778" i="8"/>
  <c r="E2778" i="8"/>
  <c r="F2778" i="8"/>
  <c r="B2779" i="8"/>
  <c r="C2779" i="8"/>
  <c r="D2779" i="8"/>
  <c r="E2779" i="8"/>
  <c r="F2779" i="8"/>
  <c r="B2780" i="8"/>
  <c r="C2780" i="8"/>
  <c r="D2780" i="8"/>
  <c r="E2780" i="8"/>
  <c r="F2780" i="8"/>
  <c r="B2781" i="8"/>
  <c r="C2781" i="8"/>
  <c r="D2781" i="8"/>
  <c r="E2781" i="8"/>
  <c r="F2781" i="8"/>
  <c r="B2782" i="8"/>
  <c r="C2782" i="8"/>
  <c r="D2782" i="8"/>
  <c r="E2782" i="8"/>
  <c r="F2782" i="8"/>
  <c r="B2783" i="8"/>
  <c r="C2783" i="8"/>
  <c r="D2783" i="8"/>
  <c r="E2783" i="8"/>
  <c r="F2783" i="8"/>
  <c r="B2784" i="8"/>
  <c r="C2784" i="8"/>
  <c r="D2784" i="8"/>
  <c r="E2784" i="8"/>
  <c r="F2784" i="8"/>
  <c r="B2785" i="8"/>
  <c r="C2785" i="8"/>
  <c r="D2785" i="8"/>
  <c r="E2785" i="8"/>
  <c r="F2785" i="8"/>
  <c r="B2786" i="8"/>
  <c r="C2786" i="8"/>
  <c r="D2786" i="8"/>
  <c r="E2786" i="8"/>
  <c r="F2786" i="8"/>
  <c r="B2787" i="8"/>
  <c r="C2787" i="8"/>
  <c r="D2787" i="8"/>
  <c r="E2787" i="8"/>
  <c r="F2787" i="8"/>
  <c r="B2788" i="8"/>
  <c r="C2788" i="8"/>
  <c r="D2788" i="8"/>
  <c r="E2788" i="8"/>
  <c r="F2788" i="8"/>
  <c r="B2789" i="8"/>
  <c r="C2789" i="8"/>
  <c r="D2789" i="8"/>
  <c r="E2789" i="8"/>
  <c r="F2789" i="8"/>
  <c r="B2790" i="8"/>
  <c r="C2790" i="8"/>
  <c r="D2790" i="8"/>
  <c r="E2790" i="8"/>
  <c r="F2790" i="8"/>
  <c r="B2791" i="8"/>
  <c r="C2791" i="8"/>
  <c r="D2791" i="8"/>
  <c r="E2791" i="8"/>
  <c r="F2791" i="8"/>
  <c r="B2792" i="8"/>
  <c r="C2792" i="8"/>
  <c r="D2792" i="8"/>
  <c r="E2792" i="8"/>
  <c r="F2792" i="8"/>
  <c r="B2793" i="8"/>
  <c r="C2793" i="8"/>
  <c r="D2793" i="8"/>
  <c r="E2793" i="8"/>
  <c r="F2793" i="8"/>
  <c r="B2794" i="8"/>
  <c r="C2794" i="8"/>
  <c r="D2794" i="8"/>
  <c r="E2794" i="8"/>
  <c r="F2794" i="8"/>
  <c r="B2795" i="8"/>
  <c r="C2795" i="8"/>
  <c r="D2795" i="8"/>
  <c r="E2795" i="8"/>
  <c r="F2795" i="8"/>
  <c r="B2796" i="8"/>
  <c r="C2796" i="8"/>
  <c r="D2796" i="8"/>
  <c r="E2796" i="8"/>
  <c r="F2796" i="8"/>
  <c r="B2797" i="8"/>
  <c r="C2797" i="8"/>
  <c r="D2797" i="8"/>
  <c r="E2797" i="8"/>
  <c r="F2797" i="8"/>
  <c r="B2798" i="8"/>
  <c r="C2798" i="8"/>
  <c r="D2798" i="8"/>
  <c r="E2798" i="8"/>
  <c r="F2798" i="8"/>
  <c r="B2799" i="8"/>
  <c r="C2799" i="8"/>
  <c r="D2799" i="8"/>
  <c r="E2799" i="8"/>
  <c r="F2799" i="8"/>
  <c r="B2800" i="8"/>
  <c r="C2800" i="8"/>
  <c r="D2800" i="8"/>
  <c r="E2800" i="8"/>
  <c r="F2800" i="8"/>
  <c r="B2801" i="8"/>
  <c r="C2801" i="8"/>
  <c r="D2801" i="8"/>
  <c r="E2801" i="8"/>
  <c r="F2801" i="8"/>
  <c r="B2802" i="8"/>
  <c r="C2802" i="8"/>
  <c r="D2802" i="8"/>
  <c r="E2802" i="8"/>
  <c r="F2802" i="8"/>
  <c r="B2803" i="8"/>
  <c r="C2803" i="8"/>
  <c r="D2803" i="8"/>
  <c r="E2803" i="8"/>
  <c r="F2803" i="8"/>
  <c r="B2804" i="8"/>
  <c r="C2804" i="8"/>
  <c r="D2804" i="8"/>
  <c r="E2804" i="8"/>
  <c r="F2804" i="8"/>
  <c r="B2805" i="8"/>
  <c r="C2805" i="8"/>
  <c r="D2805" i="8"/>
  <c r="E2805" i="8"/>
  <c r="F2805" i="8"/>
  <c r="B2806" i="8"/>
  <c r="C2806" i="8"/>
  <c r="D2806" i="8"/>
  <c r="E2806" i="8"/>
  <c r="F2806" i="8"/>
  <c r="B2807" i="8"/>
  <c r="C2807" i="8"/>
  <c r="D2807" i="8"/>
  <c r="E2807" i="8"/>
  <c r="F2807" i="8"/>
  <c r="B2808" i="8"/>
  <c r="C2808" i="8"/>
  <c r="D2808" i="8"/>
  <c r="E2808" i="8"/>
  <c r="F2808" i="8"/>
  <c r="B2809" i="8"/>
  <c r="C2809" i="8"/>
  <c r="D2809" i="8"/>
  <c r="E2809" i="8"/>
  <c r="F2809" i="8"/>
  <c r="B2810" i="8"/>
  <c r="C2810" i="8"/>
  <c r="D2810" i="8"/>
  <c r="E2810" i="8"/>
  <c r="F2810" i="8"/>
  <c r="B2811" i="8"/>
  <c r="C2811" i="8"/>
  <c r="D2811" i="8"/>
  <c r="E2811" i="8"/>
  <c r="F2811" i="8"/>
  <c r="B2812" i="8"/>
  <c r="C2812" i="8"/>
  <c r="D2812" i="8"/>
  <c r="E2812" i="8"/>
  <c r="F2812" i="8"/>
  <c r="B2813" i="8"/>
  <c r="C2813" i="8"/>
  <c r="D2813" i="8"/>
  <c r="E2813" i="8"/>
  <c r="F2813" i="8"/>
  <c r="B2814" i="8"/>
  <c r="C2814" i="8"/>
  <c r="D2814" i="8"/>
  <c r="E2814" i="8"/>
  <c r="F2814" i="8"/>
  <c r="B2815" i="8"/>
  <c r="C2815" i="8"/>
  <c r="D2815" i="8"/>
  <c r="E2815" i="8"/>
  <c r="F2815" i="8"/>
  <c r="B2816" i="8"/>
  <c r="C2816" i="8"/>
  <c r="D2816" i="8"/>
  <c r="E2816" i="8"/>
  <c r="F2816" i="8"/>
  <c r="B2817" i="8"/>
  <c r="C2817" i="8"/>
  <c r="D2817" i="8"/>
  <c r="E2817" i="8"/>
  <c r="F2817" i="8"/>
  <c r="B2818" i="8"/>
  <c r="C2818" i="8"/>
  <c r="D2818" i="8"/>
  <c r="E2818" i="8"/>
  <c r="F2818" i="8"/>
  <c r="B2819" i="8"/>
  <c r="C2819" i="8"/>
  <c r="D2819" i="8"/>
  <c r="E2819" i="8"/>
  <c r="F2819" i="8"/>
  <c r="B2820" i="8"/>
  <c r="C2820" i="8"/>
  <c r="D2820" i="8"/>
  <c r="E2820" i="8"/>
  <c r="F2820" i="8"/>
  <c r="B2821" i="8"/>
  <c r="C2821" i="8"/>
  <c r="D2821" i="8"/>
  <c r="E2821" i="8"/>
  <c r="F2821" i="8"/>
  <c r="B2822" i="8"/>
  <c r="C2822" i="8"/>
  <c r="D2822" i="8"/>
  <c r="E2822" i="8"/>
  <c r="F2822" i="8"/>
  <c r="B2823" i="8"/>
  <c r="C2823" i="8"/>
  <c r="D2823" i="8"/>
  <c r="E2823" i="8"/>
  <c r="F2823" i="8"/>
  <c r="B2824" i="8"/>
  <c r="C2824" i="8"/>
  <c r="D2824" i="8"/>
  <c r="E2824" i="8"/>
  <c r="F2824" i="8"/>
  <c r="B2825" i="8"/>
  <c r="C2825" i="8"/>
  <c r="D2825" i="8"/>
  <c r="E2825" i="8"/>
  <c r="F2825" i="8"/>
  <c r="B2826" i="8"/>
  <c r="C2826" i="8"/>
  <c r="D2826" i="8"/>
  <c r="E2826" i="8"/>
  <c r="F2826" i="8"/>
  <c r="B2827" i="8"/>
  <c r="C2827" i="8"/>
  <c r="D2827" i="8"/>
  <c r="E2827" i="8"/>
  <c r="F2827" i="8"/>
  <c r="B2828" i="8"/>
  <c r="C2828" i="8"/>
  <c r="D2828" i="8"/>
  <c r="E2828" i="8"/>
  <c r="F2828" i="8"/>
  <c r="B2829" i="8"/>
  <c r="C2829" i="8"/>
  <c r="D2829" i="8"/>
  <c r="E2829" i="8"/>
  <c r="F2829" i="8"/>
  <c r="B2830" i="8"/>
  <c r="C2830" i="8"/>
  <c r="D2830" i="8"/>
  <c r="E2830" i="8"/>
  <c r="F2830" i="8"/>
  <c r="B2831" i="8"/>
  <c r="C2831" i="8"/>
  <c r="D2831" i="8"/>
  <c r="E2831" i="8"/>
  <c r="F2831" i="8"/>
  <c r="B2832" i="8"/>
  <c r="C2832" i="8"/>
  <c r="D2832" i="8"/>
  <c r="E2832" i="8"/>
  <c r="F2832" i="8"/>
  <c r="B2833" i="8"/>
  <c r="C2833" i="8"/>
  <c r="D2833" i="8"/>
  <c r="E2833" i="8"/>
  <c r="F2833" i="8"/>
  <c r="B2834" i="8"/>
  <c r="C2834" i="8"/>
  <c r="D2834" i="8"/>
  <c r="E2834" i="8"/>
  <c r="F2834" i="8"/>
  <c r="B2835" i="8"/>
  <c r="C2835" i="8"/>
  <c r="D2835" i="8"/>
  <c r="E2835" i="8"/>
  <c r="F2835" i="8"/>
  <c r="B2836" i="8"/>
  <c r="C2836" i="8"/>
  <c r="D2836" i="8"/>
  <c r="E2836" i="8"/>
  <c r="F2836" i="8"/>
  <c r="B2837" i="8"/>
  <c r="C2837" i="8"/>
  <c r="D2837" i="8"/>
  <c r="E2837" i="8"/>
  <c r="F2837" i="8"/>
  <c r="B2838" i="8"/>
  <c r="C2838" i="8"/>
  <c r="D2838" i="8"/>
  <c r="E2838" i="8"/>
  <c r="F2838" i="8"/>
  <c r="B2839" i="8"/>
  <c r="C2839" i="8"/>
  <c r="D2839" i="8"/>
  <c r="E2839" i="8"/>
  <c r="F2839" i="8"/>
  <c r="B2840" i="8"/>
  <c r="C2840" i="8"/>
  <c r="D2840" i="8"/>
  <c r="E2840" i="8"/>
  <c r="F2840" i="8"/>
  <c r="B2841" i="8"/>
  <c r="C2841" i="8"/>
  <c r="D2841" i="8"/>
  <c r="E2841" i="8"/>
  <c r="F2841" i="8"/>
  <c r="B2842" i="8"/>
  <c r="C2842" i="8"/>
  <c r="D2842" i="8"/>
  <c r="E2842" i="8"/>
  <c r="F2842" i="8"/>
  <c r="B2843" i="8"/>
  <c r="C2843" i="8"/>
  <c r="D2843" i="8"/>
  <c r="E2843" i="8"/>
  <c r="F2843" i="8"/>
  <c r="B2844" i="8"/>
  <c r="C2844" i="8"/>
  <c r="D2844" i="8"/>
  <c r="E2844" i="8"/>
  <c r="F2844" i="8"/>
  <c r="B2845" i="8"/>
  <c r="C2845" i="8"/>
  <c r="D2845" i="8"/>
  <c r="E2845" i="8"/>
  <c r="F2845" i="8"/>
  <c r="B2846" i="8"/>
  <c r="C2846" i="8"/>
  <c r="D2846" i="8"/>
  <c r="E2846" i="8"/>
  <c r="F2846" i="8"/>
  <c r="B2847" i="8"/>
  <c r="C2847" i="8"/>
  <c r="D2847" i="8"/>
  <c r="E2847" i="8"/>
  <c r="F2847" i="8"/>
  <c r="B2848" i="8"/>
  <c r="C2848" i="8"/>
  <c r="D2848" i="8"/>
  <c r="E2848" i="8"/>
  <c r="F2848" i="8"/>
  <c r="B2849" i="8"/>
  <c r="C2849" i="8"/>
  <c r="D2849" i="8"/>
  <c r="E2849" i="8"/>
  <c r="F2849" i="8"/>
  <c r="B2850" i="8"/>
  <c r="C2850" i="8"/>
  <c r="D2850" i="8"/>
  <c r="E2850" i="8"/>
  <c r="F2850" i="8"/>
  <c r="B2851" i="8"/>
  <c r="C2851" i="8"/>
  <c r="D2851" i="8"/>
  <c r="E2851" i="8"/>
  <c r="F2851" i="8"/>
  <c r="B2852" i="8"/>
  <c r="C2852" i="8"/>
  <c r="D2852" i="8"/>
  <c r="E2852" i="8"/>
  <c r="F2852" i="8"/>
  <c r="B2853" i="8"/>
  <c r="C2853" i="8"/>
  <c r="D2853" i="8"/>
  <c r="E2853" i="8"/>
  <c r="F2853" i="8"/>
  <c r="B2854" i="8"/>
  <c r="C2854" i="8"/>
  <c r="D2854" i="8"/>
  <c r="E2854" i="8"/>
  <c r="F2854" i="8"/>
  <c r="B2855" i="8"/>
  <c r="C2855" i="8"/>
  <c r="D2855" i="8"/>
  <c r="E2855" i="8"/>
  <c r="F2855" i="8"/>
  <c r="B2856" i="8"/>
  <c r="C2856" i="8"/>
  <c r="D2856" i="8"/>
  <c r="E2856" i="8"/>
  <c r="F2856" i="8"/>
  <c r="B2857" i="8"/>
  <c r="C2857" i="8"/>
  <c r="D2857" i="8"/>
  <c r="E2857" i="8"/>
  <c r="F2857" i="8"/>
  <c r="B2858" i="8"/>
  <c r="C2858" i="8"/>
  <c r="D2858" i="8"/>
  <c r="E2858" i="8"/>
  <c r="F2858" i="8"/>
  <c r="B2859" i="8"/>
  <c r="C2859" i="8"/>
  <c r="D2859" i="8"/>
  <c r="E2859" i="8"/>
  <c r="F2859" i="8"/>
  <c r="B2860" i="8"/>
  <c r="C2860" i="8"/>
  <c r="D2860" i="8"/>
  <c r="E2860" i="8"/>
  <c r="F2860" i="8"/>
  <c r="B2861" i="8"/>
  <c r="C2861" i="8"/>
  <c r="D2861" i="8"/>
  <c r="E2861" i="8"/>
  <c r="F2861" i="8"/>
  <c r="B2862" i="8"/>
  <c r="C2862" i="8"/>
  <c r="D2862" i="8"/>
  <c r="E2862" i="8"/>
  <c r="F2862" i="8"/>
  <c r="B2863" i="8"/>
  <c r="C2863" i="8"/>
  <c r="D2863" i="8"/>
  <c r="E2863" i="8"/>
  <c r="F2863" i="8"/>
  <c r="B2864" i="8"/>
  <c r="C2864" i="8"/>
  <c r="D2864" i="8"/>
  <c r="E2864" i="8"/>
  <c r="F2864" i="8"/>
  <c r="B2865" i="8"/>
  <c r="C2865" i="8"/>
  <c r="D2865" i="8"/>
  <c r="E2865" i="8"/>
  <c r="F2865" i="8"/>
  <c r="B2866" i="8"/>
  <c r="C2866" i="8"/>
  <c r="D2866" i="8"/>
  <c r="E2866" i="8"/>
  <c r="F2866" i="8"/>
  <c r="B2867" i="8"/>
  <c r="C2867" i="8"/>
  <c r="D2867" i="8"/>
  <c r="E2867" i="8"/>
  <c r="F2867" i="8"/>
  <c r="B2868" i="8"/>
  <c r="C2868" i="8"/>
  <c r="D2868" i="8"/>
  <c r="E2868" i="8"/>
  <c r="F2868" i="8"/>
  <c r="B2869" i="8"/>
  <c r="C2869" i="8"/>
  <c r="D2869" i="8"/>
  <c r="E2869" i="8"/>
  <c r="F2869" i="8"/>
  <c r="B2870" i="8"/>
  <c r="C2870" i="8"/>
  <c r="D2870" i="8"/>
  <c r="E2870" i="8"/>
  <c r="F2870" i="8"/>
  <c r="B2871" i="8"/>
  <c r="C2871" i="8"/>
  <c r="D2871" i="8"/>
  <c r="E2871" i="8"/>
  <c r="F2871" i="8"/>
  <c r="B2872" i="8"/>
  <c r="C2872" i="8"/>
  <c r="D2872" i="8"/>
  <c r="E2872" i="8"/>
  <c r="F2872" i="8"/>
  <c r="B2873" i="8"/>
  <c r="C2873" i="8"/>
  <c r="D2873" i="8"/>
  <c r="E2873" i="8"/>
  <c r="F2873" i="8"/>
  <c r="B2874" i="8"/>
  <c r="C2874" i="8"/>
  <c r="D2874" i="8"/>
  <c r="E2874" i="8"/>
  <c r="F2874" i="8"/>
  <c r="B2875" i="8"/>
  <c r="C2875" i="8"/>
  <c r="D2875" i="8"/>
  <c r="E2875" i="8"/>
  <c r="F2875" i="8"/>
  <c r="B2876" i="8"/>
  <c r="C2876" i="8"/>
  <c r="D2876" i="8"/>
  <c r="E2876" i="8"/>
  <c r="F2876" i="8"/>
  <c r="B2877" i="8"/>
  <c r="C2877" i="8"/>
  <c r="D2877" i="8"/>
  <c r="E2877" i="8"/>
  <c r="F2877" i="8"/>
  <c r="B2878" i="8"/>
  <c r="C2878" i="8"/>
  <c r="D2878" i="8"/>
  <c r="E2878" i="8"/>
  <c r="F2878" i="8"/>
  <c r="B2879" i="8"/>
  <c r="C2879" i="8"/>
  <c r="D2879" i="8"/>
  <c r="E2879" i="8"/>
  <c r="F2879" i="8"/>
  <c r="B2880" i="8"/>
  <c r="C2880" i="8"/>
  <c r="D2880" i="8"/>
  <c r="E2880" i="8"/>
  <c r="F2880" i="8"/>
  <c r="B2881" i="8"/>
  <c r="C2881" i="8"/>
  <c r="D2881" i="8"/>
  <c r="E2881" i="8"/>
  <c r="F2881" i="8"/>
  <c r="B2882" i="8"/>
  <c r="C2882" i="8"/>
  <c r="D2882" i="8"/>
  <c r="E2882" i="8"/>
  <c r="F2882" i="8"/>
  <c r="B2883" i="8"/>
  <c r="C2883" i="8"/>
  <c r="D2883" i="8"/>
  <c r="E2883" i="8"/>
  <c r="F2883" i="8"/>
  <c r="B2884" i="8"/>
  <c r="C2884" i="8"/>
  <c r="D2884" i="8"/>
  <c r="E2884" i="8"/>
  <c r="F2884" i="8"/>
  <c r="B2885" i="8"/>
  <c r="C2885" i="8"/>
  <c r="D2885" i="8"/>
  <c r="E2885" i="8"/>
  <c r="F2885" i="8"/>
  <c r="B2886" i="8"/>
  <c r="C2886" i="8"/>
  <c r="D2886" i="8"/>
  <c r="E2886" i="8"/>
  <c r="F2886" i="8"/>
  <c r="B2887" i="8"/>
  <c r="C2887" i="8"/>
  <c r="D2887" i="8"/>
  <c r="E2887" i="8"/>
  <c r="F2887" i="8"/>
  <c r="B2888" i="8"/>
  <c r="C2888" i="8"/>
  <c r="D2888" i="8"/>
  <c r="E2888" i="8"/>
  <c r="F2888" i="8"/>
  <c r="B2889" i="8"/>
  <c r="C2889" i="8"/>
  <c r="D2889" i="8"/>
  <c r="E2889" i="8"/>
  <c r="F2889" i="8"/>
  <c r="B2890" i="8"/>
  <c r="C2890" i="8"/>
  <c r="D2890" i="8"/>
  <c r="E2890" i="8"/>
  <c r="F2890" i="8"/>
  <c r="B2891" i="8"/>
  <c r="C2891" i="8"/>
  <c r="D2891" i="8"/>
  <c r="E2891" i="8"/>
  <c r="F2891" i="8"/>
  <c r="B2892" i="8"/>
  <c r="C2892" i="8"/>
  <c r="D2892" i="8"/>
  <c r="E2892" i="8"/>
  <c r="F2892" i="8"/>
  <c r="B2893" i="8"/>
  <c r="C2893" i="8"/>
  <c r="D2893" i="8"/>
  <c r="E2893" i="8"/>
  <c r="F2893" i="8"/>
  <c r="B2894" i="8"/>
  <c r="C2894" i="8"/>
  <c r="D2894" i="8"/>
  <c r="E2894" i="8"/>
  <c r="F2894" i="8"/>
  <c r="B2895" i="8"/>
  <c r="C2895" i="8"/>
  <c r="D2895" i="8"/>
  <c r="E2895" i="8"/>
  <c r="F2895" i="8"/>
  <c r="B2896" i="8"/>
  <c r="C2896" i="8"/>
  <c r="D2896" i="8"/>
  <c r="E2896" i="8"/>
  <c r="F2896" i="8"/>
  <c r="B2897" i="8"/>
  <c r="C2897" i="8"/>
  <c r="D2897" i="8"/>
  <c r="E2897" i="8"/>
  <c r="F2897" i="8"/>
  <c r="B2898" i="8"/>
  <c r="C2898" i="8"/>
  <c r="D2898" i="8"/>
  <c r="E2898" i="8"/>
  <c r="F2898" i="8"/>
  <c r="B2899" i="8"/>
  <c r="C2899" i="8"/>
  <c r="D2899" i="8"/>
  <c r="E2899" i="8"/>
  <c r="F2899" i="8"/>
  <c r="B2900" i="8"/>
  <c r="C2900" i="8"/>
  <c r="D2900" i="8"/>
  <c r="E2900" i="8"/>
  <c r="F2900" i="8"/>
  <c r="B2901" i="8"/>
  <c r="C2901" i="8"/>
  <c r="D2901" i="8"/>
  <c r="E2901" i="8"/>
  <c r="F2901" i="8"/>
  <c r="B2902" i="8"/>
  <c r="C2902" i="8"/>
  <c r="D2902" i="8"/>
  <c r="E2902" i="8"/>
  <c r="F2902" i="8"/>
  <c r="B2903" i="8"/>
  <c r="C2903" i="8"/>
  <c r="D2903" i="8"/>
  <c r="E2903" i="8"/>
  <c r="F2903" i="8"/>
  <c r="B2904" i="8"/>
  <c r="C2904" i="8"/>
  <c r="D2904" i="8"/>
  <c r="E2904" i="8"/>
  <c r="F2904" i="8"/>
  <c r="B2905" i="8"/>
  <c r="C2905" i="8"/>
  <c r="D2905" i="8"/>
  <c r="E2905" i="8"/>
  <c r="F2905" i="8"/>
  <c r="B2906" i="8"/>
  <c r="C2906" i="8"/>
  <c r="D2906" i="8"/>
  <c r="E2906" i="8"/>
  <c r="F2906" i="8"/>
  <c r="B2907" i="8"/>
  <c r="C2907" i="8"/>
  <c r="D2907" i="8"/>
  <c r="E2907" i="8"/>
  <c r="F2907" i="8"/>
  <c r="B2908" i="8"/>
  <c r="C2908" i="8"/>
  <c r="D2908" i="8"/>
  <c r="E2908" i="8"/>
  <c r="F2908" i="8"/>
  <c r="B2909" i="8"/>
  <c r="C2909" i="8"/>
  <c r="D2909" i="8"/>
  <c r="E2909" i="8"/>
  <c r="F2909" i="8"/>
  <c r="B2910" i="8"/>
  <c r="C2910" i="8"/>
  <c r="D2910" i="8"/>
  <c r="E2910" i="8"/>
  <c r="F2910" i="8"/>
  <c r="B2911" i="8"/>
  <c r="C2911" i="8"/>
  <c r="D2911" i="8"/>
  <c r="E2911" i="8"/>
  <c r="F2911" i="8"/>
  <c r="B2912" i="8"/>
  <c r="C2912" i="8"/>
  <c r="D2912" i="8"/>
  <c r="E2912" i="8"/>
  <c r="F2912" i="8"/>
  <c r="B2913" i="8"/>
  <c r="C2913" i="8"/>
  <c r="D2913" i="8"/>
  <c r="E2913" i="8"/>
  <c r="F2913" i="8"/>
  <c r="B2914" i="8"/>
  <c r="C2914" i="8"/>
  <c r="D2914" i="8"/>
  <c r="E2914" i="8"/>
  <c r="F2914" i="8"/>
  <c r="B2915" i="8"/>
  <c r="C2915" i="8"/>
  <c r="D2915" i="8"/>
  <c r="E2915" i="8"/>
  <c r="F2915" i="8"/>
  <c r="B2916" i="8"/>
  <c r="C2916" i="8"/>
  <c r="D2916" i="8"/>
  <c r="E2916" i="8"/>
  <c r="F2916" i="8"/>
  <c r="B2917" i="8"/>
  <c r="C2917" i="8"/>
  <c r="D2917" i="8"/>
  <c r="E2917" i="8"/>
  <c r="F2917" i="8"/>
  <c r="B2918" i="8"/>
  <c r="C2918" i="8"/>
  <c r="D2918" i="8"/>
  <c r="E2918" i="8"/>
  <c r="F2918" i="8"/>
  <c r="B2919" i="8"/>
  <c r="C2919" i="8"/>
  <c r="D2919" i="8"/>
  <c r="E2919" i="8"/>
  <c r="F2919" i="8"/>
  <c r="B2920" i="8"/>
  <c r="C2920" i="8"/>
  <c r="D2920" i="8"/>
  <c r="E2920" i="8"/>
  <c r="F2920" i="8"/>
  <c r="B2921" i="8"/>
  <c r="C2921" i="8"/>
  <c r="D2921" i="8"/>
  <c r="E2921" i="8"/>
  <c r="F2921" i="8"/>
  <c r="B2922" i="8"/>
  <c r="C2922" i="8"/>
  <c r="D2922" i="8"/>
  <c r="E2922" i="8"/>
  <c r="F2922" i="8"/>
  <c r="B2923" i="8"/>
  <c r="C2923" i="8"/>
  <c r="D2923" i="8"/>
  <c r="E2923" i="8"/>
  <c r="F2923" i="8"/>
  <c r="B2924" i="8"/>
  <c r="C2924" i="8"/>
  <c r="D2924" i="8"/>
  <c r="E2924" i="8"/>
  <c r="F2924" i="8"/>
  <c r="B2925" i="8"/>
  <c r="C2925" i="8"/>
  <c r="D2925" i="8"/>
  <c r="E2925" i="8"/>
  <c r="F2925" i="8"/>
  <c r="B2926" i="8"/>
  <c r="C2926" i="8"/>
  <c r="D2926" i="8"/>
  <c r="E2926" i="8"/>
  <c r="F2926" i="8"/>
  <c r="B2927" i="8"/>
  <c r="C2927" i="8"/>
  <c r="D2927" i="8"/>
  <c r="E2927" i="8"/>
  <c r="F2927" i="8"/>
  <c r="B2928" i="8"/>
  <c r="C2928" i="8"/>
  <c r="D2928" i="8"/>
  <c r="E2928" i="8"/>
  <c r="F2928" i="8"/>
  <c r="B2929" i="8"/>
  <c r="C2929" i="8"/>
  <c r="D2929" i="8"/>
  <c r="E2929" i="8"/>
  <c r="F2929" i="8"/>
  <c r="B2930" i="8"/>
  <c r="C2930" i="8"/>
  <c r="D2930" i="8"/>
  <c r="E2930" i="8"/>
  <c r="F2930" i="8"/>
  <c r="B2931" i="8"/>
  <c r="C2931" i="8"/>
  <c r="D2931" i="8"/>
  <c r="E2931" i="8"/>
  <c r="F2931" i="8"/>
  <c r="B2932" i="8"/>
  <c r="C2932" i="8"/>
  <c r="D2932" i="8"/>
  <c r="E2932" i="8"/>
  <c r="F2932" i="8"/>
  <c r="B2933" i="8"/>
  <c r="C2933" i="8"/>
  <c r="D2933" i="8"/>
  <c r="E2933" i="8"/>
  <c r="F2933" i="8"/>
  <c r="B2934" i="8"/>
  <c r="C2934" i="8"/>
  <c r="D2934" i="8"/>
  <c r="E2934" i="8"/>
  <c r="F2934" i="8"/>
  <c r="B2935" i="8"/>
  <c r="C2935" i="8"/>
  <c r="D2935" i="8"/>
  <c r="E2935" i="8"/>
  <c r="F2935" i="8"/>
  <c r="B2936" i="8"/>
  <c r="C2936" i="8"/>
  <c r="D2936" i="8"/>
  <c r="E2936" i="8"/>
  <c r="F2936" i="8"/>
  <c r="B2937" i="8"/>
  <c r="C2937" i="8"/>
  <c r="D2937" i="8"/>
  <c r="E2937" i="8"/>
  <c r="F2937" i="8"/>
  <c r="B2938" i="8"/>
  <c r="C2938" i="8"/>
  <c r="D2938" i="8"/>
  <c r="E2938" i="8"/>
  <c r="F2938" i="8"/>
  <c r="B2939" i="8"/>
  <c r="C2939" i="8"/>
  <c r="D2939" i="8"/>
  <c r="E2939" i="8"/>
  <c r="F2939" i="8"/>
  <c r="B2940" i="8"/>
  <c r="C2940" i="8"/>
  <c r="D2940" i="8"/>
  <c r="E2940" i="8"/>
  <c r="F2940" i="8"/>
  <c r="B2941" i="8"/>
  <c r="C2941" i="8"/>
  <c r="D2941" i="8"/>
  <c r="E2941" i="8"/>
  <c r="F2941" i="8"/>
  <c r="B2942" i="8"/>
  <c r="C2942" i="8"/>
  <c r="D2942" i="8"/>
  <c r="E2942" i="8"/>
  <c r="F2942" i="8"/>
  <c r="B2943" i="8"/>
  <c r="C2943" i="8"/>
  <c r="D2943" i="8"/>
  <c r="E2943" i="8"/>
  <c r="F2943" i="8"/>
  <c r="B2944" i="8"/>
  <c r="C2944" i="8"/>
  <c r="D2944" i="8"/>
  <c r="E2944" i="8"/>
  <c r="F2944" i="8"/>
  <c r="B2945" i="8"/>
  <c r="C2945" i="8"/>
  <c r="D2945" i="8"/>
  <c r="E2945" i="8"/>
  <c r="F2945" i="8"/>
  <c r="B2946" i="8"/>
  <c r="C2946" i="8"/>
  <c r="D2946" i="8"/>
  <c r="E2946" i="8"/>
  <c r="F2946" i="8"/>
  <c r="B2947" i="8"/>
  <c r="C2947" i="8"/>
  <c r="D2947" i="8"/>
  <c r="E2947" i="8"/>
  <c r="F2947" i="8"/>
  <c r="B2948" i="8"/>
  <c r="C2948" i="8"/>
  <c r="D2948" i="8"/>
  <c r="E2948" i="8"/>
  <c r="F2948" i="8"/>
  <c r="B2949" i="8"/>
  <c r="C2949" i="8"/>
  <c r="D2949" i="8"/>
  <c r="E2949" i="8"/>
  <c r="F2949" i="8"/>
  <c r="B2950" i="8"/>
  <c r="C2950" i="8"/>
  <c r="D2950" i="8"/>
  <c r="E2950" i="8"/>
  <c r="F2950" i="8"/>
  <c r="B2951" i="8"/>
  <c r="C2951" i="8"/>
  <c r="D2951" i="8"/>
  <c r="E2951" i="8"/>
  <c r="F2951" i="8"/>
  <c r="B2952" i="8"/>
  <c r="C2952" i="8"/>
  <c r="D2952" i="8"/>
  <c r="E2952" i="8"/>
  <c r="F2952" i="8"/>
  <c r="B2953" i="8"/>
  <c r="C2953" i="8"/>
  <c r="D2953" i="8"/>
  <c r="E2953" i="8"/>
  <c r="F2953" i="8"/>
  <c r="B2954" i="8"/>
  <c r="C2954" i="8"/>
  <c r="D2954" i="8"/>
  <c r="E2954" i="8"/>
  <c r="F2954" i="8"/>
  <c r="B2955" i="8"/>
  <c r="C2955" i="8"/>
  <c r="D2955" i="8"/>
  <c r="E2955" i="8"/>
  <c r="F2955" i="8"/>
  <c r="B2956" i="8"/>
  <c r="C2956" i="8"/>
  <c r="D2956" i="8"/>
  <c r="E2956" i="8"/>
  <c r="F2956" i="8"/>
  <c r="B2957" i="8"/>
  <c r="C2957" i="8"/>
  <c r="D2957" i="8"/>
  <c r="E2957" i="8"/>
  <c r="F2957" i="8"/>
  <c r="B2958" i="8"/>
  <c r="C2958" i="8"/>
  <c r="D2958" i="8"/>
  <c r="E2958" i="8"/>
  <c r="F2958" i="8"/>
  <c r="B2959" i="8"/>
  <c r="C2959" i="8"/>
  <c r="D2959" i="8"/>
  <c r="E2959" i="8"/>
  <c r="F2959" i="8"/>
  <c r="B2960" i="8"/>
  <c r="C2960" i="8"/>
  <c r="D2960" i="8"/>
  <c r="E2960" i="8"/>
  <c r="F2960" i="8"/>
  <c r="B2961" i="8"/>
  <c r="C2961" i="8"/>
  <c r="D2961" i="8"/>
  <c r="E2961" i="8"/>
  <c r="F2961" i="8"/>
  <c r="B2962" i="8"/>
  <c r="C2962" i="8"/>
  <c r="D2962" i="8"/>
  <c r="E2962" i="8"/>
  <c r="F2962" i="8"/>
  <c r="B2963" i="8"/>
  <c r="C2963" i="8"/>
  <c r="D2963" i="8"/>
  <c r="E2963" i="8"/>
  <c r="F2963" i="8"/>
  <c r="B2964" i="8"/>
  <c r="C2964" i="8"/>
  <c r="D2964" i="8"/>
  <c r="E2964" i="8"/>
  <c r="F2964" i="8"/>
  <c r="B2965" i="8"/>
  <c r="C2965" i="8"/>
  <c r="D2965" i="8"/>
  <c r="E2965" i="8"/>
  <c r="F2965" i="8"/>
  <c r="B2966" i="8"/>
  <c r="C2966" i="8"/>
  <c r="D2966" i="8"/>
  <c r="E2966" i="8"/>
  <c r="F2966" i="8"/>
  <c r="B2967" i="8"/>
  <c r="C2967" i="8"/>
  <c r="D2967" i="8"/>
  <c r="E2967" i="8"/>
  <c r="F2967" i="8"/>
  <c r="B2968" i="8"/>
  <c r="C2968" i="8"/>
  <c r="D2968" i="8"/>
  <c r="E2968" i="8"/>
  <c r="F2968" i="8"/>
  <c r="B2969" i="8"/>
  <c r="C2969" i="8"/>
  <c r="D2969" i="8"/>
  <c r="E2969" i="8"/>
  <c r="F2969" i="8"/>
  <c r="B2970" i="8"/>
  <c r="C2970" i="8"/>
  <c r="D2970" i="8"/>
  <c r="E2970" i="8"/>
  <c r="F2970" i="8"/>
  <c r="B2971" i="8"/>
  <c r="C2971" i="8"/>
  <c r="D2971" i="8"/>
  <c r="E2971" i="8"/>
  <c r="F2971" i="8"/>
  <c r="B2972" i="8"/>
  <c r="C2972" i="8"/>
  <c r="D2972" i="8"/>
  <c r="E2972" i="8"/>
  <c r="F2972" i="8"/>
  <c r="B2973" i="8"/>
  <c r="C2973" i="8"/>
  <c r="D2973" i="8"/>
  <c r="E2973" i="8"/>
  <c r="F2973" i="8"/>
  <c r="B2974" i="8"/>
  <c r="C2974" i="8"/>
  <c r="D2974" i="8"/>
  <c r="E2974" i="8"/>
  <c r="F2974" i="8"/>
  <c r="B2975" i="8"/>
  <c r="C2975" i="8"/>
  <c r="D2975" i="8"/>
  <c r="E2975" i="8"/>
  <c r="F2975" i="8"/>
  <c r="B2976" i="8"/>
  <c r="C2976" i="8"/>
  <c r="D2976" i="8"/>
  <c r="E2976" i="8"/>
  <c r="F2976" i="8"/>
  <c r="B2977" i="8"/>
  <c r="C2977" i="8"/>
  <c r="D2977" i="8"/>
  <c r="E2977" i="8"/>
  <c r="F2977" i="8"/>
  <c r="B2978" i="8"/>
  <c r="C2978" i="8"/>
  <c r="D2978" i="8"/>
  <c r="E2978" i="8"/>
  <c r="F2978" i="8"/>
  <c r="B2979" i="8"/>
  <c r="C2979" i="8"/>
  <c r="D2979" i="8"/>
  <c r="E2979" i="8"/>
  <c r="F2979" i="8"/>
  <c r="B2980" i="8"/>
  <c r="C2980" i="8"/>
  <c r="D2980" i="8"/>
  <c r="E2980" i="8"/>
  <c r="F2980" i="8"/>
  <c r="B2981" i="8"/>
  <c r="C2981" i="8"/>
  <c r="D2981" i="8"/>
  <c r="E2981" i="8"/>
  <c r="F2981" i="8"/>
  <c r="B2982" i="8"/>
  <c r="C2982" i="8"/>
  <c r="D2982" i="8"/>
  <c r="E2982" i="8"/>
  <c r="F2982" i="8"/>
  <c r="B2983" i="8"/>
  <c r="C2983" i="8"/>
  <c r="D2983" i="8"/>
  <c r="E2983" i="8"/>
  <c r="F2983" i="8"/>
  <c r="B2984" i="8"/>
  <c r="C2984" i="8"/>
  <c r="D2984" i="8"/>
  <c r="E2984" i="8"/>
  <c r="F2984" i="8"/>
  <c r="B2985" i="8"/>
  <c r="C2985" i="8"/>
  <c r="D2985" i="8"/>
  <c r="E2985" i="8"/>
  <c r="F2985" i="8"/>
  <c r="B2986" i="8"/>
  <c r="C2986" i="8"/>
  <c r="D2986" i="8"/>
  <c r="E2986" i="8"/>
  <c r="F2986" i="8"/>
  <c r="B2987" i="8"/>
  <c r="C2987" i="8"/>
  <c r="D2987" i="8"/>
  <c r="E2987" i="8"/>
  <c r="F2987" i="8"/>
  <c r="B2988" i="8"/>
  <c r="C2988" i="8"/>
  <c r="D2988" i="8"/>
  <c r="E2988" i="8"/>
  <c r="F2988" i="8"/>
  <c r="B2989" i="8"/>
  <c r="C2989" i="8"/>
  <c r="D2989" i="8"/>
  <c r="E2989" i="8"/>
  <c r="F2989" i="8"/>
  <c r="B2990" i="8"/>
  <c r="C2990" i="8"/>
  <c r="D2990" i="8"/>
  <c r="E2990" i="8"/>
  <c r="F2990" i="8"/>
  <c r="B2991" i="8"/>
  <c r="C2991" i="8"/>
  <c r="D2991" i="8"/>
  <c r="E2991" i="8"/>
  <c r="F2991" i="8"/>
  <c r="B2992" i="8"/>
  <c r="C2992" i="8"/>
  <c r="D2992" i="8"/>
  <c r="E2992" i="8"/>
  <c r="F2992" i="8"/>
  <c r="B2993" i="8"/>
  <c r="C2993" i="8"/>
  <c r="D2993" i="8"/>
  <c r="E2993" i="8"/>
  <c r="F2993" i="8"/>
  <c r="B2994" i="8"/>
  <c r="C2994" i="8"/>
  <c r="D2994" i="8"/>
  <c r="E2994" i="8"/>
  <c r="F2994" i="8"/>
  <c r="B2995" i="8"/>
  <c r="C2995" i="8"/>
  <c r="D2995" i="8"/>
  <c r="E2995" i="8"/>
  <c r="F2995" i="8"/>
  <c r="B2996" i="8"/>
  <c r="C2996" i="8"/>
  <c r="D2996" i="8"/>
  <c r="E2996" i="8"/>
  <c r="F2996" i="8"/>
  <c r="B2997" i="8"/>
  <c r="C2997" i="8"/>
  <c r="D2997" i="8"/>
  <c r="E2997" i="8"/>
  <c r="F2997" i="8"/>
  <c r="B2998" i="8"/>
  <c r="C2998" i="8"/>
  <c r="D2998" i="8"/>
  <c r="E2998" i="8"/>
  <c r="F2998" i="8"/>
  <c r="B2999" i="8"/>
  <c r="C2999" i="8"/>
  <c r="D2999" i="8"/>
  <c r="E2999" i="8"/>
  <c r="F2999" i="8"/>
  <c r="B3000" i="8"/>
  <c r="C3000" i="8"/>
  <c r="D3000" i="8"/>
  <c r="E3000" i="8"/>
  <c r="F3000" i="8"/>
  <c r="B3001" i="8"/>
  <c r="C3001" i="8"/>
  <c r="D3001" i="8"/>
  <c r="E3001" i="8"/>
  <c r="F3001" i="8"/>
  <c r="B3002" i="8"/>
  <c r="C3002" i="8"/>
  <c r="D3002" i="8"/>
  <c r="E3002" i="8"/>
  <c r="F3002" i="8"/>
  <c r="B3003" i="8"/>
  <c r="C3003" i="8"/>
  <c r="D3003" i="8"/>
  <c r="E3003" i="8"/>
  <c r="F3003" i="8"/>
  <c r="B3004" i="8"/>
  <c r="C3004" i="8"/>
  <c r="D3004" i="8"/>
  <c r="E3004" i="8"/>
  <c r="F3004" i="8"/>
  <c r="B3005" i="8"/>
  <c r="C3005" i="8"/>
  <c r="D3005" i="8"/>
  <c r="E3005" i="8"/>
  <c r="F3005" i="8"/>
  <c r="B3006" i="8"/>
  <c r="C3006" i="8"/>
  <c r="D3006" i="8"/>
  <c r="E3006" i="8"/>
  <c r="F3006" i="8"/>
  <c r="B3007" i="8"/>
  <c r="C3007" i="8"/>
  <c r="D3007" i="8"/>
  <c r="E3007" i="8"/>
  <c r="F3007" i="8"/>
  <c r="B3008" i="8"/>
  <c r="C3008" i="8"/>
  <c r="D3008" i="8"/>
  <c r="E3008" i="8"/>
  <c r="F3008" i="8"/>
  <c r="B3009" i="8"/>
  <c r="C3009" i="8"/>
  <c r="D3009" i="8"/>
  <c r="E3009" i="8"/>
  <c r="F3009" i="8"/>
  <c r="B3010" i="8"/>
  <c r="C3010" i="8"/>
  <c r="D3010" i="8"/>
  <c r="E3010" i="8"/>
  <c r="F3010" i="8"/>
  <c r="B3011" i="8"/>
  <c r="C3011" i="8"/>
  <c r="D3011" i="8"/>
  <c r="E3011" i="8"/>
  <c r="F3011" i="8"/>
  <c r="B3012" i="8"/>
  <c r="C3012" i="8"/>
  <c r="D3012" i="8"/>
  <c r="E3012" i="8"/>
  <c r="F3012" i="8"/>
  <c r="B3013" i="8"/>
  <c r="C3013" i="8"/>
  <c r="D3013" i="8"/>
  <c r="E3013" i="8"/>
  <c r="F3013" i="8"/>
  <c r="B3014" i="8"/>
  <c r="C3014" i="8"/>
  <c r="D3014" i="8"/>
  <c r="E3014" i="8"/>
  <c r="F3014" i="8"/>
  <c r="B3015" i="8"/>
  <c r="C3015" i="8"/>
  <c r="D3015" i="8"/>
  <c r="E3015" i="8"/>
  <c r="F3015" i="8"/>
  <c r="B3016" i="8"/>
  <c r="C3016" i="8"/>
  <c r="D3016" i="8"/>
  <c r="E3016" i="8"/>
  <c r="F3016" i="8"/>
  <c r="B3017" i="8"/>
  <c r="C3017" i="8"/>
  <c r="D3017" i="8"/>
  <c r="E3017" i="8"/>
  <c r="F3017" i="8"/>
  <c r="B3018" i="8"/>
  <c r="C3018" i="8"/>
  <c r="D3018" i="8"/>
  <c r="E3018" i="8"/>
  <c r="F3018" i="8"/>
  <c r="B3019" i="8"/>
  <c r="C3019" i="8"/>
  <c r="D3019" i="8"/>
  <c r="E3019" i="8"/>
  <c r="F3019" i="8"/>
  <c r="B3020" i="8"/>
  <c r="C3020" i="8"/>
  <c r="D3020" i="8"/>
  <c r="E3020" i="8"/>
  <c r="F3020" i="8"/>
  <c r="B3021" i="8"/>
  <c r="C3021" i="8"/>
  <c r="D3021" i="8"/>
  <c r="E3021" i="8"/>
  <c r="F3021" i="8"/>
  <c r="B3022" i="8"/>
  <c r="C3022" i="8"/>
  <c r="D3022" i="8"/>
  <c r="E3022" i="8"/>
  <c r="F3022" i="8"/>
  <c r="B3023" i="8"/>
  <c r="C3023" i="8"/>
  <c r="D3023" i="8"/>
  <c r="E3023" i="8"/>
  <c r="F3023" i="8"/>
  <c r="B3024" i="8"/>
  <c r="C3024" i="8"/>
  <c r="D3024" i="8"/>
  <c r="E3024" i="8"/>
  <c r="F3024" i="8"/>
  <c r="B3025" i="8"/>
  <c r="C3025" i="8"/>
  <c r="D3025" i="8"/>
  <c r="E3025" i="8"/>
  <c r="F3025" i="8"/>
  <c r="B3026" i="8"/>
  <c r="C3026" i="8"/>
  <c r="D3026" i="8"/>
  <c r="E3026" i="8"/>
  <c r="F3026" i="8"/>
  <c r="B3027" i="8"/>
  <c r="C3027" i="8"/>
  <c r="D3027" i="8"/>
  <c r="E3027" i="8"/>
  <c r="F3027" i="8"/>
  <c r="B3028" i="8"/>
  <c r="C3028" i="8"/>
  <c r="D3028" i="8"/>
  <c r="E3028" i="8"/>
  <c r="F3028" i="8"/>
  <c r="B3029" i="8"/>
  <c r="C3029" i="8"/>
  <c r="D3029" i="8"/>
  <c r="E3029" i="8"/>
  <c r="F3029" i="8"/>
  <c r="B3030" i="8"/>
  <c r="C3030" i="8"/>
  <c r="D3030" i="8"/>
  <c r="E3030" i="8"/>
  <c r="F3030" i="8"/>
  <c r="B3031" i="8"/>
  <c r="C3031" i="8"/>
  <c r="D3031" i="8"/>
  <c r="E3031" i="8"/>
  <c r="F3031" i="8"/>
  <c r="B3032" i="8"/>
  <c r="C3032" i="8"/>
  <c r="D3032" i="8"/>
  <c r="E3032" i="8"/>
  <c r="F3032" i="8"/>
  <c r="B3033" i="8"/>
  <c r="C3033" i="8"/>
  <c r="D3033" i="8"/>
  <c r="E3033" i="8"/>
  <c r="F3033" i="8"/>
  <c r="B3034" i="8"/>
  <c r="C3034" i="8"/>
  <c r="D3034" i="8"/>
  <c r="E3034" i="8"/>
  <c r="F3034" i="8"/>
  <c r="B3035" i="8"/>
  <c r="C3035" i="8"/>
  <c r="D3035" i="8"/>
  <c r="E3035" i="8"/>
  <c r="F3035" i="8"/>
  <c r="B3036" i="8"/>
  <c r="C3036" i="8"/>
  <c r="D3036" i="8"/>
  <c r="E3036" i="8"/>
  <c r="F3036" i="8"/>
  <c r="B3037" i="8"/>
  <c r="C3037" i="8"/>
  <c r="D3037" i="8"/>
  <c r="E3037" i="8"/>
  <c r="F3037" i="8"/>
  <c r="B3038" i="8"/>
  <c r="C3038" i="8"/>
  <c r="D3038" i="8"/>
  <c r="E3038" i="8"/>
  <c r="F3038" i="8"/>
  <c r="B3039" i="8"/>
  <c r="C3039" i="8"/>
  <c r="D3039" i="8"/>
  <c r="E3039" i="8"/>
  <c r="F3039" i="8"/>
  <c r="B3040" i="8"/>
  <c r="C3040" i="8"/>
  <c r="D3040" i="8"/>
  <c r="E3040" i="8"/>
  <c r="F3040" i="8"/>
  <c r="B3041" i="8"/>
  <c r="C3041" i="8"/>
  <c r="D3041" i="8"/>
  <c r="E3041" i="8"/>
  <c r="F3041" i="8"/>
  <c r="B3042" i="8"/>
  <c r="C3042" i="8"/>
  <c r="D3042" i="8"/>
  <c r="E3042" i="8"/>
  <c r="F3042" i="8"/>
  <c r="B3043" i="8"/>
  <c r="C3043" i="8"/>
  <c r="D3043" i="8"/>
  <c r="E3043" i="8"/>
  <c r="F3043" i="8"/>
  <c r="B3044" i="8"/>
  <c r="C3044" i="8"/>
  <c r="D3044" i="8"/>
  <c r="E3044" i="8"/>
  <c r="F3044" i="8"/>
  <c r="B3045" i="8"/>
  <c r="C3045" i="8"/>
  <c r="D3045" i="8"/>
  <c r="E3045" i="8"/>
  <c r="F3045" i="8"/>
  <c r="B3046" i="8"/>
  <c r="C3046" i="8"/>
  <c r="D3046" i="8"/>
  <c r="E3046" i="8"/>
  <c r="F3046" i="8"/>
  <c r="B3047" i="8"/>
  <c r="C3047" i="8"/>
  <c r="D3047" i="8"/>
  <c r="E3047" i="8"/>
  <c r="F3047" i="8"/>
  <c r="B3048" i="8"/>
  <c r="C3048" i="8"/>
  <c r="D3048" i="8"/>
  <c r="E3048" i="8"/>
  <c r="F3048" i="8"/>
  <c r="B3049" i="8"/>
  <c r="C3049" i="8"/>
  <c r="D3049" i="8"/>
  <c r="E3049" i="8"/>
  <c r="F3049" i="8"/>
  <c r="B3050" i="8"/>
  <c r="C3050" i="8"/>
  <c r="D3050" i="8"/>
  <c r="E3050" i="8"/>
  <c r="F3050" i="8"/>
  <c r="B3051" i="8"/>
  <c r="C3051" i="8"/>
  <c r="D3051" i="8"/>
  <c r="E3051" i="8"/>
  <c r="F3051" i="8"/>
  <c r="B3052" i="8"/>
  <c r="C3052" i="8"/>
  <c r="D3052" i="8"/>
  <c r="E3052" i="8"/>
  <c r="F3052" i="8"/>
  <c r="B3053" i="8"/>
  <c r="C3053" i="8"/>
  <c r="D3053" i="8"/>
  <c r="E3053" i="8"/>
  <c r="F3053" i="8"/>
  <c r="B3054" i="8"/>
  <c r="C3054" i="8"/>
  <c r="D3054" i="8"/>
  <c r="E3054" i="8"/>
  <c r="F3054" i="8"/>
  <c r="B3055" i="8"/>
  <c r="C3055" i="8"/>
  <c r="D3055" i="8"/>
  <c r="E3055" i="8"/>
  <c r="F3055" i="8"/>
  <c r="B3056" i="8"/>
  <c r="C3056" i="8"/>
  <c r="D3056" i="8"/>
  <c r="E3056" i="8"/>
  <c r="F3056" i="8"/>
  <c r="B3057" i="8"/>
  <c r="C3057" i="8"/>
  <c r="D3057" i="8"/>
  <c r="E3057" i="8"/>
  <c r="F3057" i="8"/>
  <c r="B3058" i="8"/>
  <c r="C3058" i="8"/>
  <c r="D3058" i="8"/>
  <c r="E3058" i="8"/>
  <c r="F3058" i="8"/>
  <c r="B3059" i="8"/>
  <c r="C3059" i="8"/>
  <c r="D3059" i="8"/>
  <c r="E3059" i="8"/>
  <c r="F3059" i="8"/>
  <c r="B3060" i="8"/>
  <c r="C3060" i="8"/>
  <c r="D3060" i="8"/>
  <c r="E3060" i="8"/>
  <c r="F3060" i="8"/>
  <c r="B3061" i="8"/>
  <c r="C3061" i="8"/>
  <c r="D3061" i="8"/>
  <c r="E3061" i="8"/>
  <c r="F3061" i="8"/>
  <c r="B3062" i="8"/>
  <c r="C3062" i="8"/>
  <c r="D3062" i="8"/>
  <c r="E3062" i="8"/>
  <c r="F3062" i="8"/>
  <c r="B3063" i="8"/>
  <c r="C3063" i="8"/>
  <c r="D3063" i="8"/>
  <c r="E3063" i="8"/>
  <c r="F3063" i="8"/>
  <c r="B3064" i="8"/>
  <c r="C3064" i="8"/>
  <c r="D3064" i="8"/>
  <c r="E3064" i="8"/>
  <c r="F3064" i="8"/>
  <c r="B3065" i="8"/>
  <c r="C3065" i="8"/>
  <c r="D3065" i="8"/>
  <c r="E3065" i="8"/>
  <c r="F3065" i="8"/>
  <c r="B3066" i="8"/>
  <c r="C3066" i="8"/>
  <c r="D3066" i="8"/>
  <c r="E3066" i="8"/>
  <c r="F3066" i="8"/>
  <c r="B3067" i="8"/>
  <c r="C3067" i="8"/>
  <c r="D3067" i="8"/>
  <c r="E3067" i="8"/>
  <c r="F3067" i="8"/>
  <c r="B3068" i="8"/>
  <c r="C3068" i="8"/>
  <c r="D3068" i="8"/>
  <c r="E3068" i="8"/>
  <c r="F3068" i="8"/>
  <c r="B3069" i="8"/>
  <c r="C3069" i="8"/>
  <c r="D3069" i="8"/>
  <c r="E3069" i="8"/>
  <c r="F3069" i="8"/>
  <c r="B3070" i="8"/>
  <c r="C3070" i="8"/>
  <c r="D3070" i="8"/>
  <c r="E3070" i="8"/>
  <c r="F3070" i="8"/>
  <c r="B3071" i="8"/>
  <c r="C3071" i="8"/>
  <c r="D3071" i="8"/>
  <c r="E3071" i="8"/>
  <c r="F3071" i="8"/>
  <c r="B3072" i="8"/>
  <c r="C3072" i="8"/>
  <c r="D3072" i="8"/>
  <c r="E3072" i="8"/>
  <c r="F3072" i="8"/>
  <c r="B3073" i="8"/>
  <c r="C3073" i="8"/>
  <c r="D3073" i="8"/>
  <c r="E3073" i="8"/>
  <c r="F3073" i="8"/>
  <c r="B3074" i="8"/>
  <c r="C3074" i="8"/>
  <c r="D3074" i="8"/>
  <c r="E3074" i="8"/>
  <c r="F3074" i="8"/>
  <c r="B3075" i="8"/>
  <c r="C3075" i="8"/>
  <c r="D3075" i="8"/>
  <c r="E3075" i="8"/>
  <c r="F3075" i="8"/>
  <c r="B3076" i="8"/>
  <c r="C3076" i="8"/>
  <c r="D3076" i="8"/>
  <c r="E3076" i="8"/>
  <c r="F3076" i="8"/>
  <c r="B3077" i="8"/>
  <c r="C3077" i="8"/>
  <c r="D3077" i="8"/>
  <c r="E3077" i="8"/>
  <c r="F3077" i="8"/>
  <c r="B3078" i="8"/>
  <c r="C3078" i="8"/>
  <c r="D3078" i="8"/>
  <c r="E3078" i="8"/>
  <c r="F3078" i="8"/>
  <c r="B3079" i="8"/>
  <c r="C3079" i="8"/>
  <c r="D3079" i="8"/>
  <c r="E3079" i="8"/>
  <c r="F3079" i="8"/>
  <c r="B3080" i="8"/>
  <c r="C3080" i="8"/>
  <c r="D3080" i="8"/>
  <c r="E3080" i="8"/>
  <c r="F3080" i="8"/>
  <c r="B3081" i="8"/>
  <c r="C3081" i="8"/>
  <c r="D3081" i="8"/>
  <c r="E3081" i="8"/>
  <c r="F3081" i="8"/>
  <c r="B3082" i="8"/>
  <c r="C3082" i="8"/>
  <c r="D3082" i="8"/>
  <c r="E3082" i="8"/>
  <c r="F3082" i="8"/>
  <c r="B3083" i="8"/>
  <c r="C3083" i="8"/>
  <c r="D3083" i="8"/>
  <c r="E3083" i="8"/>
  <c r="F3083" i="8"/>
  <c r="B3084" i="8"/>
  <c r="C3084" i="8"/>
  <c r="D3084" i="8"/>
  <c r="E3084" i="8"/>
  <c r="F3084" i="8"/>
  <c r="B3085" i="8"/>
  <c r="C3085" i="8"/>
  <c r="D3085" i="8"/>
  <c r="E3085" i="8"/>
  <c r="F3085" i="8"/>
  <c r="B3086" i="8"/>
  <c r="C3086" i="8"/>
  <c r="D3086" i="8"/>
  <c r="E3086" i="8"/>
  <c r="F3086" i="8"/>
  <c r="B3087" i="8"/>
  <c r="C3087" i="8"/>
  <c r="D3087" i="8"/>
  <c r="E3087" i="8"/>
  <c r="F3087" i="8"/>
  <c r="B3088" i="8"/>
  <c r="C3088" i="8"/>
  <c r="D3088" i="8"/>
  <c r="E3088" i="8"/>
  <c r="F3088" i="8"/>
  <c r="B3089" i="8"/>
  <c r="C3089" i="8"/>
  <c r="D3089" i="8"/>
  <c r="E3089" i="8"/>
  <c r="F3089" i="8"/>
  <c r="B3090" i="8"/>
  <c r="C3090" i="8"/>
  <c r="D3090" i="8"/>
  <c r="E3090" i="8"/>
  <c r="F3090" i="8"/>
  <c r="B3091" i="8"/>
  <c r="C3091" i="8"/>
  <c r="D3091" i="8"/>
  <c r="E3091" i="8"/>
  <c r="F3091" i="8"/>
  <c r="B3092" i="8"/>
  <c r="C3092" i="8"/>
  <c r="D3092" i="8"/>
  <c r="E3092" i="8"/>
  <c r="F3092" i="8"/>
  <c r="B3093" i="8"/>
  <c r="C3093" i="8"/>
  <c r="D3093" i="8"/>
  <c r="E3093" i="8"/>
  <c r="F3093" i="8"/>
  <c r="B3094" i="8"/>
  <c r="C3094" i="8"/>
  <c r="D3094" i="8"/>
  <c r="E3094" i="8"/>
  <c r="F3094" i="8"/>
  <c r="B3095" i="8"/>
  <c r="C3095" i="8"/>
  <c r="D3095" i="8"/>
  <c r="E3095" i="8"/>
  <c r="F3095" i="8"/>
  <c r="B3096" i="8"/>
  <c r="C3096" i="8"/>
  <c r="D3096" i="8"/>
  <c r="E3096" i="8"/>
  <c r="F3096" i="8"/>
  <c r="B3097" i="8"/>
  <c r="C3097" i="8"/>
  <c r="D3097" i="8"/>
  <c r="E3097" i="8"/>
  <c r="F3097" i="8"/>
  <c r="B3098" i="8"/>
  <c r="C3098" i="8"/>
  <c r="D3098" i="8"/>
  <c r="E3098" i="8"/>
  <c r="F3098" i="8"/>
  <c r="B3099" i="8"/>
  <c r="C3099" i="8"/>
  <c r="D3099" i="8"/>
  <c r="E3099" i="8"/>
  <c r="F3099" i="8"/>
  <c r="B3100" i="8"/>
  <c r="C3100" i="8"/>
  <c r="D3100" i="8"/>
  <c r="E3100" i="8"/>
  <c r="F3100" i="8"/>
  <c r="B3101" i="8"/>
  <c r="C3101" i="8"/>
  <c r="D3101" i="8"/>
  <c r="E3101" i="8"/>
  <c r="F3101" i="8"/>
  <c r="B3102" i="8"/>
  <c r="C3102" i="8"/>
  <c r="D3102" i="8"/>
  <c r="E3102" i="8"/>
  <c r="F3102" i="8"/>
  <c r="B3103" i="8"/>
  <c r="C3103" i="8"/>
  <c r="D3103" i="8"/>
  <c r="E3103" i="8"/>
  <c r="F3103" i="8"/>
  <c r="B3104" i="8"/>
  <c r="C3104" i="8"/>
  <c r="D3104" i="8"/>
  <c r="E3104" i="8"/>
  <c r="F3104" i="8"/>
  <c r="B3105" i="8"/>
  <c r="C3105" i="8"/>
  <c r="D3105" i="8"/>
  <c r="E3105" i="8"/>
  <c r="F3105" i="8"/>
  <c r="B3106" i="8"/>
  <c r="C3106" i="8"/>
  <c r="D3106" i="8"/>
  <c r="E3106" i="8"/>
  <c r="F3106" i="8"/>
  <c r="B3107" i="8"/>
  <c r="C3107" i="8"/>
  <c r="D3107" i="8"/>
  <c r="E3107" i="8"/>
  <c r="F3107" i="8"/>
  <c r="B3108" i="8"/>
  <c r="C3108" i="8"/>
  <c r="D3108" i="8"/>
  <c r="E3108" i="8"/>
  <c r="F3108" i="8"/>
  <c r="B3109" i="8"/>
  <c r="C3109" i="8"/>
  <c r="D3109" i="8"/>
  <c r="E3109" i="8"/>
  <c r="F3109" i="8"/>
  <c r="B3110" i="8"/>
  <c r="C3110" i="8"/>
  <c r="D3110" i="8"/>
  <c r="E3110" i="8"/>
  <c r="F3110" i="8"/>
  <c r="B3111" i="8"/>
  <c r="C3111" i="8"/>
  <c r="D3111" i="8"/>
  <c r="E3111" i="8"/>
  <c r="F3111" i="8"/>
  <c r="B3112" i="8"/>
  <c r="C3112" i="8"/>
  <c r="D3112" i="8"/>
  <c r="E3112" i="8"/>
  <c r="F3112" i="8"/>
  <c r="B3113" i="8"/>
  <c r="C3113" i="8"/>
  <c r="D3113" i="8"/>
  <c r="E3113" i="8"/>
  <c r="F3113" i="8"/>
  <c r="B3114" i="8"/>
  <c r="C3114" i="8"/>
  <c r="D3114" i="8"/>
  <c r="E3114" i="8"/>
  <c r="F3114" i="8"/>
  <c r="B3115" i="8"/>
  <c r="C3115" i="8"/>
  <c r="D3115" i="8"/>
  <c r="E3115" i="8"/>
  <c r="F3115" i="8"/>
  <c r="B3116" i="8"/>
  <c r="C3116" i="8"/>
  <c r="D3116" i="8"/>
  <c r="E3116" i="8"/>
  <c r="F3116" i="8"/>
  <c r="B3117" i="8"/>
  <c r="C3117" i="8"/>
  <c r="D3117" i="8"/>
  <c r="E3117" i="8"/>
  <c r="F3117" i="8"/>
  <c r="B3118" i="8"/>
  <c r="C3118" i="8"/>
  <c r="D3118" i="8"/>
  <c r="E3118" i="8"/>
  <c r="F3118" i="8"/>
  <c r="B3119" i="8"/>
  <c r="C3119" i="8"/>
  <c r="D3119" i="8"/>
  <c r="E3119" i="8"/>
  <c r="F3119" i="8"/>
  <c r="B3120" i="8"/>
  <c r="C3120" i="8"/>
  <c r="D3120" i="8"/>
  <c r="E3120" i="8"/>
  <c r="F3120" i="8"/>
  <c r="B3121" i="8"/>
  <c r="C3121" i="8"/>
  <c r="D3121" i="8"/>
  <c r="E3121" i="8"/>
  <c r="F3121" i="8"/>
  <c r="B3122" i="8"/>
  <c r="C3122" i="8"/>
  <c r="D3122" i="8"/>
  <c r="E3122" i="8"/>
  <c r="F3122" i="8"/>
  <c r="B3123" i="8"/>
  <c r="C3123" i="8"/>
  <c r="D3123" i="8"/>
  <c r="E3123" i="8"/>
  <c r="F3123" i="8"/>
  <c r="B3124" i="8"/>
  <c r="C3124" i="8"/>
  <c r="D3124" i="8"/>
  <c r="E3124" i="8"/>
  <c r="F3124" i="8"/>
  <c r="B3125" i="8"/>
  <c r="C3125" i="8"/>
  <c r="D3125" i="8"/>
  <c r="E3125" i="8"/>
  <c r="F3125" i="8"/>
  <c r="B3126" i="8"/>
  <c r="C3126" i="8"/>
  <c r="D3126" i="8"/>
  <c r="E3126" i="8"/>
  <c r="F3126" i="8"/>
  <c r="B3127" i="8"/>
  <c r="C3127" i="8"/>
  <c r="D3127" i="8"/>
  <c r="E3127" i="8"/>
  <c r="F3127" i="8"/>
  <c r="B3128" i="8"/>
  <c r="C3128" i="8"/>
  <c r="D3128" i="8"/>
  <c r="E3128" i="8"/>
  <c r="F3128" i="8"/>
  <c r="B3129" i="8"/>
  <c r="C3129" i="8"/>
  <c r="D3129" i="8"/>
  <c r="E3129" i="8"/>
  <c r="F3129" i="8"/>
  <c r="B3130" i="8"/>
  <c r="C3130" i="8"/>
  <c r="D3130" i="8"/>
  <c r="E3130" i="8"/>
  <c r="F3130" i="8"/>
  <c r="B3131" i="8"/>
  <c r="C3131" i="8"/>
  <c r="D3131" i="8"/>
  <c r="E3131" i="8"/>
  <c r="F3131" i="8"/>
  <c r="B3132" i="8"/>
  <c r="C3132" i="8"/>
  <c r="D3132" i="8"/>
  <c r="E3132" i="8"/>
  <c r="F3132" i="8"/>
  <c r="B3133" i="8"/>
  <c r="C3133" i="8"/>
  <c r="D3133" i="8"/>
  <c r="E3133" i="8"/>
  <c r="F3133" i="8"/>
  <c r="B3134" i="8"/>
  <c r="C3134" i="8"/>
  <c r="D3134" i="8"/>
  <c r="E3134" i="8"/>
  <c r="F3134" i="8"/>
  <c r="B3135" i="8"/>
  <c r="C3135" i="8"/>
  <c r="D3135" i="8"/>
  <c r="E3135" i="8"/>
  <c r="F3135" i="8"/>
  <c r="B3136" i="8"/>
  <c r="C3136" i="8"/>
  <c r="D3136" i="8"/>
  <c r="E3136" i="8"/>
  <c r="F3136" i="8"/>
  <c r="B3137" i="8"/>
  <c r="C3137" i="8"/>
  <c r="D3137" i="8"/>
  <c r="E3137" i="8"/>
  <c r="F3137" i="8"/>
  <c r="B3138" i="8"/>
  <c r="C3138" i="8"/>
  <c r="D3138" i="8"/>
  <c r="E3138" i="8"/>
  <c r="F3138" i="8"/>
  <c r="B3139" i="8"/>
  <c r="C3139" i="8"/>
  <c r="D3139" i="8"/>
  <c r="E3139" i="8"/>
  <c r="F3139" i="8"/>
  <c r="B3140" i="8"/>
  <c r="C3140" i="8"/>
  <c r="D3140" i="8"/>
  <c r="E3140" i="8"/>
  <c r="F3140" i="8"/>
  <c r="B3141" i="8"/>
  <c r="C3141" i="8"/>
  <c r="D3141" i="8"/>
  <c r="E3141" i="8"/>
  <c r="F3141" i="8"/>
  <c r="B3142" i="8"/>
  <c r="C3142" i="8"/>
  <c r="D3142" i="8"/>
  <c r="E3142" i="8"/>
  <c r="F3142" i="8"/>
  <c r="B3143" i="8"/>
  <c r="C3143" i="8"/>
  <c r="D3143" i="8"/>
  <c r="E3143" i="8"/>
  <c r="F3143" i="8"/>
  <c r="B3144" i="8"/>
  <c r="C3144" i="8"/>
  <c r="D3144" i="8"/>
  <c r="E3144" i="8"/>
  <c r="F3144" i="8"/>
  <c r="B3145" i="8"/>
  <c r="C3145" i="8"/>
  <c r="D3145" i="8"/>
  <c r="E3145" i="8"/>
  <c r="F3145" i="8"/>
  <c r="B3146" i="8"/>
  <c r="C3146" i="8"/>
  <c r="D3146" i="8"/>
  <c r="E3146" i="8"/>
  <c r="F3146" i="8"/>
  <c r="B3147" i="8"/>
  <c r="C3147" i="8"/>
  <c r="D3147" i="8"/>
  <c r="E3147" i="8"/>
  <c r="F3147" i="8"/>
  <c r="B3148" i="8"/>
  <c r="C3148" i="8"/>
  <c r="D3148" i="8"/>
  <c r="E3148" i="8"/>
  <c r="F3148" i="8"/>
  <c r="B3149" i="8"/>
  <c r="C3149" i="8"/>
  <c r="D3149" i="8"/>
  <c r="E3149" i="8"/>
  <c r="F3149" i="8"/>
  <c r="B3150" i="8"/>
  <c r="C3150" i="8"/>
  <c r="D3150" i="8"/>
  <c r="E3150" i="8"/>
  <c r="F3150" i="8"/>
  <c r="B3151" i="8"/>
  <c r="C3151" i="8"/>
  <c r="D3151" i="8"/>
  <c r="E3151" i="8"/>
  <c r="F3151" i="8"/>
  <c r="B3152" i="8"/>
  <c r="C3152" i="8"/>
  <c r="D3152" i="8"/>
  <c r="E3152" i="8"/>
  <c r="F3152" i="8"/>
  <c r="B3153" i="8"/>
  <c r="C3153" i="8"/>
  <c r="D3153" i="8"/>
  <c r="E3153" i="8"/>
  <c r="F3153" i="8"/>
  <c r="B3154" i="8"/>
  <c r="C3154" i="8"/>
  <c r="D3154" i="8"/>
  <c r="E3154" i="8"/>
  <c r="F3154" i="8"/>
  <c r="B3155" i="8"/>
  <c r="C3155" i="8"/>
  <c r="D3155" i="8"/>
  <c r="E3155" i="8"/>
  <c r="F3155" i="8"/>
  <c r="B3156" i="8"/>
  <c r="C3156" i="8"/>
  <c r="D3156" i="8"/>
  <c r="E3156" i="8"/>
  <c r="F3156" i="8"/>
  <c r="B3157" i="8"/>
  <c r="C3157" i="8"/>
  <c r="D3157" i="8"/>
  <c r="E3157" i="8"/>
  <c r="F3157" i="8"/>
  <c r="B3158" i="8"/>
  <c r="C3158" i="8"/>
  <c r="D3158" i="8"/>
  <c r="E3158" i="8"/>
  <c r="F3158" i="8"/>
  <c r="B3159" i="8"/>
  <c r="C3159" i="8"/>
  <c r="D3159" i="8"/>
  <c r="E3159" i="8"/>
  <c r="F3159" i="8"/>
  <c r="B3160" i="8"/>
  <c r="C3160" i="8"/>
  <c r="D3160" i="8"/>
  <c r="E3160" i="8"/>
  <c r="F3160" i="8"/>
  <c r="B3161" i="8"/>
  <c r="C3161" i="8"/>
  <c r="D3161" i="8"/>
  <c r="E3161" i="8"/>
  <c r="F3161" i="8"/>
  <c r="B3162" i="8"/>
  <c r="C3162" i="8"/>
  <c r="D3162" i="8"/>
  <c r="E3162" i="8"/>
  <c r="F3162" i="8"/>
  <c r="B3163" i="8"/>
  <c r="C3163" i="8"/>
  <c r="D3163" i="8"/>
  <c r="E3163" i="8"/>
  <c r="F3163" i="8"/>
  <c r="B3164" i="8"/>
  <c r="C3164" i="8"/>
  <c r="D3164" i="8"/>
  <c r="E3164" i="8"/>
  <c r="F3164" i="8"/>
  <c r="B3165" i="8"/>
  <c r="C3165" i="8"/>
  <c r="D3165" i="8"/>
  <c r="E3165" i="8"/>
  <c r="F3165" i="8"/>
  <c r="B3166" i="8"/>
  <c r="C3166" i="8"/>
  <c r="D3166" i="8"/>
  <c r="E3166" i="8"/>
  <c r="F3166" i="8"/>
  <c r="B3167" i="8"/>
  <c r="C3167" i="8"/>
  <c r="D3167" i="8"/>
  <c r="E3167" i="8"/>
  <c r="F3167" i="8"/>
  <c r="B3168" i="8"/>
  <c r="C3168" i="8"/>
  <c r="D3168" i="8"/>
  <c r="E3168" i="8"/>
  <c r="F3168" i="8"/>
  <c r="B3169" i="8"/>
  <c r="C3169" i="8"/>
  <c r="D3169" i="8"/>
  <c r="E3169" i="8"/>
  <c r="F3169" i="8"/>
  <c r="B3170" i="8"/>
  <c r="C3170" i="8"/>
  <c r="D3170" i="8"/>
  <c r="E3170" i="8"/>
  <c r="F3170" i="8"/>
  <c r="B3171" i="8"/>
  <c r="C3171" i="8"/>
  <c r="D3171" i="8"/>
  <c r="E3171" i="8"/>
  <c r="F3171" i="8"/>
  <c r="B3172" i="8"/>
  <c r="C3172" i="8"/>
  <c r="D3172" i="8"/>
  <c r="E3172" i="8"/>
  <c r="F3172" i="8"/>
  <c r="B3173" i="8"/>
  <c r="C3173" i="8"/>
  <c r="D3173" i="8"/>
  <c r="E3173" i="8"/>
  <c r="F3173" i="8"/>
  <c r="B3174" i="8"/>
  <c r="C3174" i="8"/>
  <c r="D3174" i="8"/>
  <c r="E3174" i="8"/>
  <c r="F3174" i="8"/>
  <c r="B3175" i="8"/>
  <c r="C3175" i="8"/>
  <c r="D3175" i="8"/>
  <c r="E3175" i="8"/>
  <c r="F3175" i="8"/>
  <c r="B3176" i="8"/>
  <c r="C3176" i="8"/>
  <c r="D3176" i="8"/>
  <c r="E3176" i="8"/>
  <c r="F3176" i="8"/>
  <c r="B3177" i="8"/>
  <c r="C3177" i="8"/>
  <c r="D3177" i="8"/>
  <c r="E3177" i="8"/>
  <c r="F3177" i="8"/>
  <c r="B3178" i="8"/>
  <c r="C3178" i="8"/>
  <c r="D3178" i="8"/>
  <c r="E3178" i="8"/>
  <c r="F3178" i="8"/>
  <c r="B3179" i="8"/>
  <c r="C3179" i="8"/>
  <c r="D3179" i="8"/>
  <c r="E3179" i="8"/>
  <c r="F3179" i="8"/>
  <c r="B3180" i="8"/>
  <c r="C3180" i="8"/>
  <c r="D3180" i="8"/>
  <c r="E3180" i="8"/>
  <c r="F3180" i="8"/>
  <c r="B3181" i="8"/>
  <c r="C3181" i="8"/>
  <c r="D3181" i="8"/>
  <c r="E3181" i="8"/>
  <c r="F3181" i="8"/>
  <c r="B3182" i="8"/>
  <c r="C3182" i="8"/>
  <c r="D3182" i="8"/>
  <c r="E3182" i="8"/>
  <c r="F3182" i="8"/>
  <c r="B3183" i="8"/>
  <c r="C3183" i="8"/>
  <c r="D3183" i="8"/>
  <c r="E3183" i="8"/>
  <c r="F3183" i="8"/>
  <c r="B3184" i="8"/>
  <c r="C3184" i="8"/>
  <c r="D3184" i="8"/>
  <c r="E3184" i="8"/>
  <c r="F3184" i="8"/>
  <c r="B3185" i="8"/>
  <c r="C3185" i="8"/>
  <c r="D3185" i="8"/>
  <c r="E3185" i="8"/>
  <c r="F3185" i="8"/>
  <c r="B3186" i="8"/>
  <c r="C3186" i="8"/>
  <c r="D3186" i="8"/>
  <c r="E3186" i="8"/>
  <c r="F3186" i="8"/>
  <c r="B3187" i="8"/>
  <c r="C3187" i="8"/>
  <c r="D3187" i="8"/>
  <c r="E3187" i="8"/>
  <c r="F3187" i="8"/>
  <c r="B3188" i="8"/>
  <c r="C3188" i="8"/>
  <c r="D3188" i="8"/>
  <c r="E3188" i="8"/>
  <c r="F3188" i="8"/>
  <c r="B3189" i="8"/>
  <c r="C3189" i="8"/>
  <c r="D3189" i="8"/>
  <c r="E3189" i="8"/>
  <c r="F3189" i="8"/>
  <c r="B3190" i="8"/>
  <c r="C3190" i="8"/>
  <c r="D3190" i="8"/>
  <c r="E3190" i="8"/>
  <c r="F3190" i="8"/>
  <c r="B3191" i="8"/>
  <c r="C3191" i="8"/>
  <c r="D3191" i="8"/>
  <c r="E3191" i="8"/>
  <c r="F3191" i="8"/>
  <c r="B3192" i="8"/>
  <c r="C3192" i="8"/>
  <c r="D3192" i="8"/>
  <c r="E3192" i="8"/>
  <c r="F3192" i="8"/>
  <c r="B3193" i="8"/>
  <c r="C3193" i="8"/>
  <c r="D3193" i="8"/>
  <c r="E3193" i="8"/>
  <c r="F3193" i="8"/>
  <c r="B3194" i="8"/>
  <c r="C3194" i="8"/>
  <c r="D3194" i="8"/>
  <c r="E3194" i="8"/>
  <c r="F3194" i="8"/>
  <c r="B3195" i="8"/>
  <c r="C3195" i="8"/>
  <c r="D3195" i="8"/>
  <c r="E3195" i="8"/>
  <c r="F3195" i="8"/>
  <c r="B3196" i="8"/>
  <c r="C3196" i="8"/>
  <c r="D3196" i="8"/>
  <c r="E3196" i="8"/>
  <c r="F3196" i="8"/>
  <c r="B3197" i="8"/>
  <c r="C3197" i="8"/>
  <c r="D3197" i="8"/>
  <c r="E3197" i="8"/>
  <c r="F3197" i="8"/>
  <c r="B3198" i="8"/>
  <c r="C3198" i="8"/>
  <c r="D3198" i="8"/>
  <c r="E3198" i="8"/>
  <c r="F3198" i="8"/>
  <c r="B3199" i="8"/>
  <c r="C3199" i="8"/>
  <c r="D3199" i="8"/>
  <c r="E3199" i="8"/>
  <c r="F3199" i="8"/>
  <c r="B3200" i="8"/>
  <c r="C3200" i="8"/>
  <c r="D3200" i="8"/>
  <c r="E3200" i="8"/>
  <c r="F3200" i="8"/>
  <c r="B3201" i="8"/>
  <c r="C3201" i="8"/>
  <c r="D3201" i="8"/>
  <c r="E3201" i="8"/>
  <c r="F3201" i="8"/>
  <c r="B3202" i="8"/>
  <c r="C3202" i="8"/>
  <c r="D3202" i="8"/>
  <c r="E3202" i="8"/>
  <c r="F3202" i="8"/>
  <c r="B3203" i="8"/>
  <c r="C3203" i="8"/>
  <c r="D3203" i="8"/>
  <c r="E3203" i="8"/>
  <c r="F3203" i="8"/>
  <c r="B3204" i="8"/>
  <c r="C3204" i="8"/>
  <c r="D3204" i="8"/>
  <c r="E3204" i="8"/>
  <c r="F3204" i="8"/>
  <c r="B3205" i="8"/>
  <c r="C3205" i="8"/>
  <c r="D3205" i="8"/>
  <c r="E3205" i="8"/>
  <c r="F3205" i="8"/>
  <c r="B3206" i="8"/>
  <c r="C3206" i="8"/>
  <c r="D3206" i="8"/>
  <c r="E3206" i="8"/>
  <c r="F3206" i="8"/>
  <c r="B3207" i="8"/>
  <c r="C3207" i="8"/>
  <c r="D3207" i="8"/>
  <c r="E3207" i="8"/>
  <c r="F3207" i="8"/>
  <c r="B3208" i="8"/>
  <c r="C3208" i="8"/>
  <c r="D3208" i="8"/>
  <c r="E3208" i="8"/>
  <c r="F3208" i="8"/>
  <c r="B3209" i="8"/>
  <c r="C3209" i="8"/>
  <c r="D3209" i="8"/>
  <c r="E3209" i="8"/>
  <c r="F3209" i="8"/>
  <c r="B3210" i="8"/>
  <c r="C3210" i="8"/>
  <c r="D3210" i="8"/>
  <c r="E3210" i="8"/>
  <c r="F3210" i="8"/>
  <c r="B3211" i="8"/>
  <c r="C3211" i="8"/>
  <c r="D3211" i="8"/>
  <c r="E3211" i="8"/>
  <c r="F3211" i="8"/>
  <c r="B3212" i="8"/>
  <c r="C3212" i="8"/>
  <c r="D3212" i="8"/>
  <c r="E3212" i="8"/>
  <c r="F3212" i="8"/>
  <c r="B3213" i="8"/>
  <c r="C3213" i="8"/>
  <c r="D3213" i="8"/>
  <c r="E3213" i="8"/>
  <c r="F3213" i="8"/>
  <c r="B3214" i="8"/>
  <c r="C3214" i="8"/>
  <c r="D3214" i="8"/>
  <c r="E3214" i="8"/>
  <c r="F3214" i="8"/>
  <c r="B3215" i="8"/>
  <c r="C3215" i="8"/>
  <c r="D3215" i="8"/>
  <c r="E3215" i="8"/>
  <c r="F3215" i="8"/>
  <c r="B3216" i="8"/>
  <c r="C3216" i="8"/>
  <c r="D3216" i="8"/>
  <c r="E3216" i="8"/>
  <c r="F3216" i="8"/>
  <c r="B3217" i="8"/>
  <c r="C3217" i="8"/>
  <c r="D3217" i="8"/>
  <c r="E3217" i="8"/>
  <c r="F3217" i="8"/>
  <c r="B3218" i="8"/>
  <c r="C3218" i="8"/>
  <c r="D3218" i="8"/>
  <c r="E3218" i="8"/>
  <c r="F3218" i="8"/>
  <c r="B3219" i="8"/>
  <c r="C3219" i="8"/>
  <c r="D3219" i="8"/>
  <c r="E3219" i="8"/>
  <c r="F3219" i="8"/>
  <c r="B3220" i="8"/>
  <c r="C3220" i="8"/>
  <c r="D3220" i="8"/>
  <c r="E3220" i="8"/>
  <c r="F3220" i="8"/>
  <c r="B3221" i="8"/>
  <c r="C3221" i="8"/>
  <c r="D3221" i="8"/>
  <c r="E3221" i="8"/>
  <c r="F3221" i="8"/>
  <c r="B3222" i="8"/>
  <c r="C3222" i="8"/>
  <c r="D3222" i="8"/>
  <c r="E3222" i="8"/>
  <c r="F3222" i="8"/>
  <c r="B3223" i="8"/>
  <c r="C3223" i="8"/>
  <c r="D3223" i="8"/>
  <c r="E3223" i="8"/>
  <c r="F3223" i="8"/>
  <c r="B3224" i="8"/>
  <c r="C3224" i="8"/>
  <c r="D3224" i="8"/>
  <c r="E3224" i="8"/>
  <c r="F3224" i="8"/>
  <c r="B3225" i="8"/>
  <c r="C3225" i="8"/>
  <c r="D3225" i="8"/>
  <c r="E3225" i="8"/>
  <c r="F3225" i="8"/>
  <c r="B3226" i="8"/>
  <c r="C3226" i="8"/>
  <c r="D3226" i="8"/>
  <c r="E3226" i="8"/>
  <c r="F3226" i="8"/>
  <c r="B3227" i="8"/>
  <c r="C3227" i="8"/>
  <c r="D3227" i="8"/>
  <c r="E3227" i="8"/>
  <c r="F3227" i="8"/>
  <c r="B3228" i="8"/>
  <c r="C3228" i="8"/>
  <c r="D3228" i="8"/>
  <c r="E3228" i="8"/>
  <c r="F3228" i="8"/>
  <c r="B3229" i="8"/>
  <c r="C3229" i="8"/>
  <c r="D3229" i="8"/>
  <c r="E3229" i="8"/>
  <c r="F3229" i="8"/>
  <c r="B3230" i="8"/>
  <c r="C3230" i="8"/>
  <c r="D3230" i="8"/>
  <c r="E3230" i="8"/>
  <c r="F3230" i="8"/>
  <c r="B3231" i="8"/>
  <c r="C3231" i="8"/>
  <c r="D3231" i="8"/>
  <c r="E3231" i="8"/>
  <c r="F3231" i="8"/>
  <c r="B3232" i="8"/>
  <c r="C3232" i="8"/>
  <c r="D3232" i="8"/>
  <c r="E3232" i="8"/>
  <c r="F3232" i="8"/>
  <c r="B3233" i="8"/>
  <c r="C3233" i="8"/>
  <c r="D3233" i="8"/>
  <c r="E3233" i="8"/>
  <c r="F3233" i="8"/>
  <c r="B3234" i="8"/>
  <c r="C3234" i="8"/>
  <c r="D3234" i="8"/>
  <c r="E3234" i="8"/>
  <c r="F3234" i="8"/>
  <c r="B3235" i="8"/>
  <c r="C3235" i="8"/>
  <c r="D3235" i="8"/>
  <c r="E3235" i="8"/>
  <c r="F3235" i="8"/>
  <c r="B3236" i="8"/>
  <c r="C3236" i="8"/>
  <c r="D3236" i="8"/>
  <c r="E3236" i="8"/>
  <c r="F3236" i="8"/>
  <c r="B3237" i="8"/>
  <c r="C3237" i="8"/>
  <c r="D3237" i="8"/>
  <c r="E3237" i="8"/>
  <c r="F3237" i="8"/>
  <c r="B3238" i="8"/>
  <c r="C3238" i="8"/>
  <c r="D3238" i="8"/>
  <c r="E3238" i="8"/>
  <c r="F3238" i="8"/>
  <c r="B3239" i="8"/>
  <c r="C3239" i="8"/>
  <c r="D3239" i="8"/>
  <c r="E3239" i="8"/>
  <c r="F3239" i="8"/>
  <c r="B3240" i="8"/>
  <c r="C3240" i="8"/>
  <c r="D3240" i="8"/>
  <c r="E3240" i="8"/>
  <c r="F3240" i="8"/>
  <c r="B3241" i="8"/>
  <c r="C3241" i="8"/>
  <c r="D3241" i="8"/>
  <c r="E3241" i="8"/>
  <c r="F3241" i="8"/>
  <c r="B3242" i="8"/>
  <c r="C3242" i="8"/>
  <c r="D3242" i="8"/>
  <c r="E3242" i="8"/>
  <c r="F3242" i="8"/>
  <c r="B3243" i="8"/>
  <c r="C3243" i="8"/>
  <c r="D3243" i="8"/>
  <c r="E3243" i="8"/>
  <c r="F3243" i="8"/>
  <c r="B3244" i="8"/>
  <c r="C3244" i="8"/>
  <c r="D3244" i="8"/>
  <c r="E3244" i="8"/>
  <c r="F3244" i="8"/>
  <c r="B3245" i="8"/>
  <c r="C3245" i="8"/>
  <c r="D3245" i="8"/>
  <c r="E3245" i="8"/>
  <c r="F3245" i="8"/>
  <c r="B3246" i="8"/>
  <c r="C3246" i="8"/>
  <c r="D3246" i="8"/>
  <c r="E3246" i="8"/>
  <c r="F3246" i="8"/>
  <c r="B3247" i="8"/>
  <c r="C3247" i="8"/>
  <c r="D3247" i="8"/>
  <c r="E3247" i="8"/>
  <c r="F3247" i="8"/>
  <c r="B3248" i="8"/>
  <c r="C3248" i="8"/>
  <c r="D3248" i="8"/>
  <c r="E3248" i="8"/>
  <c r="F3248" i="8"/>
  <c r="B3249" i="8"/>
  <c r="C3249" i="8"/>
  <c r="D3249" i="8"/>
  <c r="E3249" i="8"/>
  <c r="F3249" i="8"/>
  <c r="B3250" i="8"/>
  <c r="C3250" i="8"/>
  <c r="D3250" i="8"/>
  <c r="E3250" i="8"/>
  <c r="F3250" i="8"/>
  <c r="B3251" i="8"/>
  <c r="C3251" i="8"/>
  <c r="D3251" i="8"/>
  <c r="E3251" i="8"/>
  <c r="F3251" i="8"/>
  <c r="B3252" i="8"/>
  <c r="C3252" i="8"/>
  <c r="D3252" i="8"/>
  <c r="E3252" i="8"/>
  <c r="F3252" i="8"/>
  <c r="B3253" i="8"/>
  <c r="C3253" i="8"/>
  <c r="D3253" i="8"/>
  <c r="E3253" i="8"/>
  <c r="F3253" i="8"/>
  <c r="B3254" i="8"/>
  <c r="C3254" i="8"/>
  <c r="D3254" i="8"/>
  <c r="E3254" i="8"/>
  <c r="F3254" i="8"/>
  <c r="B3255" i="8"/>
  <c r="C3255" i="8"/>
  <c r="D3255" i="8"/>
  <c r="E3255" i="8"/>
  <c r="F3255" i="8"/>
  <c r="B3256" i="8"/>
  <c r="C3256" i="8"/>
  <c r="D3256" i="8"/>
  <c r="E3256" i="8"/>
  <c r="F3256" i="8"/>
  <c r="B3257" i="8"/>
  <c r="C3257" i="8"/>
  <c r="D3257" i="8"/>
  <c r="E3257" i="8"/>
  <c r="F3257" i="8"/>
  <c r="B3258" i="8"/>
  <c r="C3258" i="8"/>
  <c r="D3258" i="8"/>
  <c r="E3258" i="8"/>
  <c r="F3258" i="8"/>
  <c r="B3259" i="8"/>
  <c r="C3259" i="8"/>
  <c r="D3259" i="8"/>
  <c r="E3259" i="8"/>
  <c r="F3259" i="8"/>
  <c r="B3260" i="8"/>
  <c r="C3260" i="8"/>
  <c r="D3260" i="8"/>
  <c r="E3260" i="8"/>
  <c r="F3260" i="8"/>
  <c r="B3261" i="8"/>
  <c r="C3261" i="8"/>
  <c r="D3261" i="8"/>
  <c r="E3261" i="8"/>
  <c r="F3261" i="8"/>
  <c r="B3262" i="8"/>
  <c r="C3262" i="8"/>
  <c r="D3262" i="8"/>
  <c r="E3262" i="8"/>
  <c r="F3262" i="8"/>
  <c r="B3263" i="8"/>
  <c r="C3263" i="8"/>
  <c r="D3263" i="8"/>
  <c r="E3263" i="8"/>
  <c r="F3263" i="8"/>
  <c r="B3264" i="8"/>
  <c r="C3264" i="8"/>
  <c r="D3264" i="8"/>
  <c r="E3264" i="8"/>
  <c r="F3264" i="8"/>
  <c r="B3265" i="8"/>
  <c r="C3265" i="8"/>
  <c r="D3265" i="8"/>
  <c r="E3265" i="8"/>
  <c r="F3265" i="8"/>
  <c r="B3266" i="8"/>
  <c r="C3266" i="8"/>
  <c r="D3266" i="8"/>
  <c r="E3266" i="8"/>
  <c r="F3266" i="8"/>
  <c r="B3267" i="8"/>
  <c r="C3267" i="8"/>
  <c r="D3267" i="8"/>
  <c r="E3267" i="8"/>
  <c r="F3267" i="8"/>
  <c r="B3268" i="8"/>
  <c r="C3268" i="8"/>
  <c r="D3268" i="8"/>
  <c r="E3268" i="8"/>
  <c r="F3268" i="8"/>
  <c r="B3269" i="8"/>
  <c r="C3269" i="8"/>
  <c r="D3269" i="8"/>
  <c r="E3269" i="8"/>
  <c r="F3269" i="8"/>
  <c r="B3270" i="8"/>
  <c r="C3270" i="8"/>
  <c r="D3270" i="8"/>
  <c r="E3270" i="8"/>
  <c r="F3270" i="8"/>
  <c r="B3271" i="8"/>
  <c r="C3271" i="8"/>
  <c r="D3271" i="8"/>
  <c r="E3271" i="8"/>
  <c r="F3271" i="8"/>
  <c r="B3272" i="8"/>
  <c r="C3272" i="8"/>
  <c r="D3272" i="8"/>
  <c r="E3272" i="8"/>
  <c r="F3272" i="8"/>
  <c r="B3273" i="8"/>
  <c r="C3273" i="8"/>
  <c r="D3273" i="8"/>
  <c r="E3273" i="8"/>
  <c r="F3273" i="8"/>
  <c r="B3274" i="8"/>
  <c r="C3274" i="8"/>
  <c r="D3274" i="8"/>
  <c r="E3274" i="8"/>
  <c r="F3274" i="8"/>
  <c r="B3275" i="8"/>
  <c r="C3275" i="8"/>
  <c r="D3275" i="8"/>
  <c r="E3275" i="8"/>
  <c r="F3275" i="8"/>
  <c r="B3276" i="8"/>
  <c r="C3276" i="8"/>
  <c r="D3276" i="8"/>
  <c r="E3276" i="8"/>
  <c r="F3276" i="8"/>
  <c r="B3277" i="8"/>
  <c r="C3277" i="8"/>
  <c r="D3277" i="8"/>
  <c r="E3277" i="8"/>
  <c r="F3277" i="8"/>
  <c r="B3278" i="8"/>
  <c r="C3278" i="8"/>
  <c r="D3278" i="8"/>
  <c r="E3278" i="8"/>
  <c r="F3278" i="8"/>
  <c r="B3279" i="8"/>
  <c r="C3279" i="8"/>
  <c r="D3279" i="8"/>
  <c r="E3279" i="8"/>
  <c r="F3279" i="8"/>
  <c r="B3280" i="8"/>
  <c r="C3280" i="8"/>
  <c r="D3280" i="8"/>
  <c r="E3280" i="8"/>
  <c r="F3280" i="8"/>
  <c r="B3281" i="8"/>
  <c r="C3281" i="8"/>
  <c r="D3281" i="8"/>
  <c r="E3281" i="8"/>
  <c r="F3281" i="8"/>
  <c r="B3282" i="8"/>
  <c r="C3282" i="8"/>
  <c r="D3282" i="8"/>
  <c r="E3282" i="8"/>
  <c r="F3282" i="8"/>
  <c r="B3283" i="8"/>
  <c r="C3283" i="8"/>
  <c r="D3283" i="8"/>
  <c r="E3283" i="8"/>
  <c r="F3283" i="8"/>
  <c r="B3284" i="8"/>
  <c r="C3284" i="8"/>
  <c r="D3284" i="8"/>
  <c r="E3284" i="8"/>
  <c r="F3284" i="8"/>
  <c r="B3285" i="8"/>
  <c r="C3285" i="8"/>
  <c r="D3285" i="8"/>
  <c r="E3285" i="8"/>
  <c r="F3285" i="8"/>
  <c r="B3286" i="8"/>
  <c r="C3286" i="8"/>
  <c r="D3286" i="8"/>
  <c r="E3286" i="8"/>
  <c r="F3286" i="8"/>
  <c r="B3287" i="8"/>
  <c r="C3287" i="8"/>
  <c r="D3287" i="8"/>
  <c r="E3287" i="8"/>
  <c r="F3287" i="8"/>
  <c r="B3288" i="8"/>
  <c r="C3288" i="8"/>
  <c r="D3288" i="8"/>
  <c r="E3288" i="8"/>
  <c r="F3288" i="8"/>
  <c r="B3289" i="8"/>
  <c r="C3289" i="8"/>
  <c r="D3289" i="8"/>
  <c r="E3289" i="8"/>
  <c r="F3289" i="8"/>
  <c r="B3290" i="8"/>
  <c r="C3290" i="8"/>
  <c r="D3290" i="8"/>
  <c r="E3290" i="8"/>
  <c r="F3290" i="8"/>
  <c r="B3291" i="8"/>
  <c r="C3291" i="8"/>
  <c r="D3291" i="8"/>
  <c r="E3291" i="8"/>
  <c r="F3291" i="8"/>
  <c r="B3292" i="8"/>
  <c r="C3292" i="8"/>
  <c r="D3292" i="8"/>
  <c r="E3292" i="8"/>
  <c r="F3292" i="8"/>
  <c r="B3293" i="8"/>
  <c r="C3293" i="8"/>
  <c r="D3293" i="8"/>
  <c r="E3293" i="8"/>
  <c r="F3293" i="8"/>
  <c r="B3294" i="8"/>
  <c r="C3294" i="8"/>
  <c r="D3294" i="8"/>
  <c r="E3294" i="8"/>
  <c r="F3294" i="8"/>
  <c r="B3295" i="8"/>
  <c r="C3295" i="8"/>
  <c r="D3295" i="8"/>
  <c r="E3295" i="8"/>
  <c r="F3295" i="8"/>
  <c r="B3296" i="8"/>
  <c r="C3296" i="8"/>
  <c r="D3296" i="8"/>
  <c r="E3296" i="8"/>
  <c r="F3296" i="8"/>
  <c r="B3297" i="8"/>
  <c r="C3297" i="8"/>
  <c r="D3297" i="8"/>
  <c r="E3297" i="8"/>
  <c r="F3297" i="8"/>
  <c r="B3298" i="8"/>
  <c r="C3298" i="8"/>
  <c r="D3298" i="8"/>
  <c r="E3298" i="8"/>
  <c r="F3298" i="8"/>
  <c r="B3299" i="8"/>
  <c r="C3299" i="8"/>
  <c r="D3299" i="8"/>
  <c r="E3299" i="8"/>
  <c r="F3299" i="8"/>
  <c r="B3300" i="8"/>
  <c r="C3300" i="8"/>
  <c r="D3300" i="8"/>
  <c r="E3300" i="8"/>
  <c r="F3300" i="8"/>
  <c r="B3301" i="8"/>
  <c r="C3301" i="8"/>
  <c r="D3301" i="8"/>
  <c r="E3301" i="8"/>
  <c r="F3301" i="8"/>
  <c r="B3302" i="8"/>
  <c r="C3302" i="8"/>
  <c r="D3302" i="8"/>
  <c r="E3302" i="8"/>
  <c r="F3302" i="8"/>
  <c r="B3303" i="8"/>
  <c r="C3303" i="8"/>
  <c r="D3303" i="8"/>
  <c r="E3303" i="8"/>
  <c r="F3303" i="8"/>
  <c r="B3304" i="8"/>
  <c r="C3304" i="8"/>
  <c r="D3304" i="8"/>
  <c r="E3304" i="8"/>
  <c r="F3304" i="8"/>
  <c r="B3305" i="8"/>
  <c r="C3305" i="8"/>
  <c r="D3305" i="8"/>
  <c r="E3305" i="8"/>
  <c r="F3305" i="8"/>
  <c r="B3306" i="8"/>
  <c r="C3306" i="8"/>
  <c r="D3306" i="8"/>
  <c r="E3306" i="8"/>
  <c r="F3306" i="8"/>
  <c r="B3307" i="8"/>
  <c r="C3307" i="8"/>
  <c r="D3307" i="8"/>
  <c r="E3307" i="8"/>
  <c r="F3307" i="8"/>
  <c r="B3308" i="8"/>
  <c r="C3308" i="8"/>
  <c r="D3308" i="8"/>
  <c r="E3308" i="8"/>
  <c r="F3308" i="8"/>
  <c r="B3309" i="8"/>
  <c r="C3309" i="8"/>
  <c r="D3309" i="8"/>
  <c r="E3309" i="8"/>
  <c r="F3309" i="8"/>
  <c r="B3310" i="8"/>
  <c r="C3310" i="8"/>
  <c r="D3310" i="8"/>
  <c r="E3310" i="8"/>
  <c r="F3310" i="8"/>
  <c r="B3311" i="8"/>
  <c r="C3311" i="8"/>
  <c r="D3311" i="8"/>
  <c r="E3311" i="8"/>
  <c r="F3311" i="8"/>
  <c r="B3312" i="8"/>
  <c r="C3312" i="8"/>
  <c r="D3312" i="8"/>
  <c r="E3312" i="8"/>
  <c r="F3312" i="8"/>
  <c r="B3313" i="8"/>
  <c r="C3313" i="8"/>
  <c r="D3313" i="8"/>
  <c r="E3313" i="8"/>
  <c r="F3313" i="8"/>
  <c r="B3314" i="8"/>
  <c r="C3314" i="8"/>
  <c r="D3314" i="8"/>
  <c r="E3314" i="8"/>
  <c r="F3314" i="8"/>
  <c r="B3315" i="8"/>
  <c r="C3315" i="8"/>
  <c r="D3315" i="8"/>
  <c r="E3315" i="8"/>
  <c r="F3315" i="8"/>
  <c r="B3316" i="8"/>
  <c r="C3316" i="8"/>
  <c r="D3316" i="8"/>
  <c r="E3316" i="8"/>
  <c r="F3316" i="8"/>
  <c r="B3317" i="8"/>
  <c r="C3317" i="8"/>
  <c r="D3317" i="8"/>
  <c r="E3317" i="8"/>
  <c r="F3317" i="8"/>
  <c r="B3318" i="8"/>
  <c r="C3318" i="8"/>
  <c r="D3318" i="8"/>
  <c r="E3318" i="8"/>
  <c r="F3318" i="8"/>
  <c r="B3319" i="8"/>
  <c r="C3319" i="8"/>
  <c r="D3319" i="8"/>
  <c r="E3319" i="8"/>
  <c r="F3319" i="8"/>
  <c r="B3320" i="8"/>
  <c r="C3320" i="8"/>
  <c r="D3320" i="8"/>
  <c r="E3320" i="8"/>
  <c r="F3320" i="8"/>
  <c r="B3321" i="8"/>
  <c r="C3321" i="8"/>
  <c r="D3321" i="8"/>
  <c r="E3321" i="8"/>
  <c r="F3321" i="8"/>
  <c r="B3322" i="8"/>
  <c r="C3322" i="8"/>
  <c r="D3322" i="8"/>
  <c r="E3322" i="8"/>
  <c r="F3322" i="8"/>
  <c r="B3323" i="8"/>
  <c r="C3323" i="8"/>
  <c r="D3323" i="8"/>
  <c r="E3323" i="8"/>
  <c r="F3323" i="8"/>
  <c r="B3324" i="8"/>
  <c r="C3324" i="8"/>
  <c r="D3324" i="8"/>
  <c r="E3324" i="8"/>
  <c r="F3324" i="8"/>
  <c r="B3325" i="8"/>
  <c r="C3325" i="8"/>
  <c r="D3325" i="8"/>
  <c r="E3325" i="8"/>
  <c r="F3325" i="8"/>
  <c r="B3326" i="8"/>
  <c r="C3326" i="8"/>
  <c r="D3326" i="8"/>
  <c r="E3326" i="8"/>
  <c r="F3326" i="8"/>
  <c r="B3327" i="8"/>
  <c r="C3327" i="8"/>
  <c r="D3327" i="8"/>
  <c r="E3327" i="8"/>
  <c r="F3327" i="8"/>
  <c r="B3328" i="8"/>
  <c r="C3328" i="8"/>
  <c r="D3328" i="8"/>
  <c r="E3328" i="8"/>
  <c r="F3328" i="8"/>
  <c r="B3329" i="8"/>
  <c r="C3329" i="8"/>
  <c r="D3329" i="8"/>
  <c r="E3329" i="8"/>
  <c r="F3329" i="8"/>
  <c r="B3330" i="8"/>
  <c r="C3330" i="8"/>
  <c r="D3330" i="8"/>
  <c r="E3330" i="8"/>
  <c r="F3330" i="8"/>
  <c r="B3331" i="8"/>
  <c r="C3331" i="8"/>
  <c r="D3331" i="8"/>
  <c r="E3331" i="8"/>
  <c r="F3331" i="8"/>
  <c r="B3332" i="8"/>
  <c r="C3332" i="8"/>
  <c r="D3332" i="8"/>
  <c r="E3332" i="8"/>
  <c r="F3332" i="8"/>
  <c r="B3333" i="8"/>
  <c r="C3333" i="8"/>
  <c r="D3333" i="8"/>
  <c r="E3333" i="8"/>
  <c r="F3333" i="8"/>
  <c r="B3334" i="8"/>
  <c r="C3334" i="8"/>
  <c r="D3334" i="8"/>
  <c r="E3334" i="8"/>
  <c r="F3334" i="8"/>
  <c r="B3335" i="8"/>
  <c r="C3335" i="8"/>
  <c r="D3335" i="8"/>
  <c r="E3335" i="8"/>
  <c r="F3335" i="8"/>
  <c r="B3336" i="8"/>
  <c r="C3336" i="8"/>
  <c r="D3336" i="8"/>
  <c r="E3336" i="8"/>
  <c r="F3336" i="8"/>
  <c r="B3337" i="8"/>
  <c r="C3337" i="8"/>
  <c r="D3337" i="8"/>
  <c r="E3337" i="8"/>
  <c r="F3337" i="8"/>
  <c r="B3338" i="8"/>
  <c r="C3338" i="8"/>
  <c r="D3338" i="8"/>
  <c r="E3338" i="8"/>
  <c r="F3338" i="8"/>
  <c r="B3339" i="8"/>
  <c r="C3339" i="8"/>
  <c r="D3339" i="8"/>
  <c r="E3339" i="8"/>
  <c r="F3339" i="8"/>
  <c r="B3340" i="8"/>
  <c r="C3340" i="8"/>
  <c r="D3340" i="8"/>
  <c r="E3340" i="8"/>
  <c r="F3340" i="8"/>
  <c r="B3341" i="8"/>
  <c r="C3341" i="8"/>
  <c r="D3341" i="8"/>
  <c r="E3341" i="8"/>
  <c r="F3341" i="8"/>
  <c r="B3342" i="8"/>
  <c r="C3342" i="8"/>
  <c r="D3342" i="8"/>
  <c r="E3342" i="8"/>
  <c r="F3342" i="8"/>
  <c r="B3343" i="8"/>
  <c r="C3343" i="8"/>
  <c r="D3343" i="8"/>
  <c r="E3343" i="8"/>
  <c r="F3343" i="8"/>
  <c r="B3344" i="8"/>
  <c r="C3344" i="8"/>
  <c r="D3344" i="8"/>
  <c r="E3344" i="8"/>
  <c r="F3344" i="8"/>
  <c r="B3345" i="8"/>
  <c r="C3345" i="8"/>
  <c r="D3345" i="8"/>
  <c r="E3345" i="8"/>
  <c r="F3345" i="8"/>
  <c r="B3346" i="8"/>
  <c r="C3346" i="8"/>
  <c r="D3346" i="8"/>
  <c r="E3346" i="8"/>
  <c r="F3346" i="8"/>
  <c r="B3347" i="8"/>
  <c r="C3347" i="8"/>
  <c r="D3347" i="8"/>
  <c r="E3347" i="8"/>
  <c r="F3347" i="8"/>
  <c r="B3348" i="8"/>
  <c r="C3348" i="8"/>
  <c r="D3348" i="8"/>
  <c r="E3348" i="8"/>
  <c r="F3348" i="8"/>
  <c r="B3349" i="8"/>
  <c r="C3349" i="8"/>
  <c r="D3349" i="8"/>
  <c r="E3349" i="8"/>
  <c r="F3349" i="8"/>
  <c r="B3350" i="8"/>
  <c r="C3350" i="8"/>
  <c r="D3350" i="8"/>
  <c r="E3350" i="8"/>
  <c r="F3350" i="8"/>
  <c r="B3351" i="8"/>
  <c r="C3351" i="8"/>
  <c r="D3351" i="8"/>
  <c r="E3351" i="8"/>
  <c r="F3351" i="8"/>
  <c r="B3352" i="8"/>
  <c r="C3352" i="8"/>
  <c r="D3352" i="8"/>
  <c r="E3352" i="8"/>
  <c r="F3352" i="8"/>
  <c r="B3353" i="8"/>
  <c r="C3353" i="8"/>
  <c r="D3353" i="8"/>
  <c r="E3353" i="8"/>
  <c r="F3353" i="8"/>
  <c r="B3354" i="8"/>
  <c r="C3354" i="8"/>
  <c r="D3354" i="8"/>
  <c r="E3354" i="8"/>
  <c r="F3354" i="8"/>
  <c r="B3355" i="8"/>
  <c r="C3355" i="8"/>
  <c r="D3355" i="8"/>
  <c r="E3355" i="8"/>
  <c r="F3355" i="8"/>
  <c r="B3356" i="8"/>
  <c r="C3356" i="8"/>
  <c r="D3356" i="8"/>
  <c r="E3356" i="8"/>
  <c r="F3356" i="8"/>
  <c r="B3357" i="8"/>
  <c r="C3357" i="8"/>
  <c r="D3357" i="8"/>
  <c r="E3357" i="8"/>
  <c r="F3357" i="8"/>
  <c r="B3358" i="8"/>
  <c r="C3358" i="8"/>
  <c r="D3358" i="8"/>
  <c r="E3358" i="8"/>
  <c r="F3358" i="8"/>
  <c r="B3359" i="8"/>
  <c r="C3359" i="8"/>
  <c r="D3359" i="8"/>
  <c r="E3359" i="8"/>
  <c r="F3359" i="8"/>
  <c r="B3360" i="8"/>
  <c r="C3360" i="8"/>
  <c r="D3360" i="8"/>
  <c r="E3360" i="8"/>
  <c r="F3360" i="8"/>
  <c r="B3361" i="8"/>
  <c r="C3361" i="8"/>
  <c r="D3361" i="8"/>
  <c r="E3361" i="8"/>
  <c r="F3361" i="8"/>
  <c r="B3362" i="8"/>
  <c r="C3362" i="8"/>
  <c r="D3362" i="8"/>
  <c r="E3362" i="8"/>
  <c r="F3362" i="8"/>
  <c r="B3363" i="8"/>
  <c r="C3363" i="8"/>
  <c r="D3363" i="8"/>
  <c r="E3363" i="8"/>
  <c r="F3363" i="8"/>
  <c r="B3364" i="8"/>
  <c r="C3364" i="8"/>
  <c r="D3364" i="8"/>
  <c r="E3364" i="8"/>
  <c r="F3364" i="8"/>
  <c r="B3365" i="8"/>
  <c r="C3365" i="8"/>
  <c r="D3365" i="8"/>
  <c r="E3365" i="8"/>
  <c r="F3365" i="8"/>
  <c r="B3366" i="8"/>
  <c r="C3366" i="8"/>
  <c r="D3366" i="8"/>
  <c r="E3366" i="8"/>
  <c r="F3366" i="8"/>
  <c r="B3367" i="8"/>
  <c r="C3367" i="8"/>
  <c r="D3367" i="8"/>
  <c r="E3367" i="8"/>
  <c r="F3367" i="8"/>
  <c r="B3368" i="8"/>
  <c r="C3368" i="8"/>
  <c r="D3368" i="8"/>
  <c r="E3368" i="8"/>
  <c r="F3368" i="8"/>
  <c r="B3369" i="8"/>
  <c r="C3369" i="8"/>
  <c r="D3369" i="8"/>
  <c r="E3369" i="8"/>
  <c r="F3369" i="8"/>
  <c r="B3370" i="8"/>
  <c r="C3370" i="8"/>
  <c r="D3370" i="8"/>
  <c r="E3370" i="8"/>
  <c r="F3370" i="8"/>
  <c r="B3371" i="8"/>
  <c r="C3371" i="8"/>
  <c r="D3371" i="8"/>
  <c r="E3371" i="8"/>
  <c r="F3371" i="8"/>
  <c r="B3372" i="8"/>
  <c r="C3372" i="8"/>
  <c r="D3372" i="8"/>
  <c r="E3372" i="8"/>
  <c r="F3372" i="8"/>
  <c r="B3373" i="8"/>
  <c r="C3373" i="8"/>
  <c r="D3373" i="8"/>
  <c r="E3373" i="8"/>
  <c r="F3373" i="8"/>
  <c r="B3374" i="8"/>
  <c r="C3374" i="8"/>
  <c r="D3374" i="8"/>
  <c r="E3374" i="8"/>
  <c r="F3374" i="8"/>
  <c r="B3375" i="8"/>
  <c r="C3375" i="8"/>
  <c r="D3375" i="8"/>
  <c r="E3375" i="8"/>
  <c r="F3375" i="8"/>
  <c r="B3376" i="8"/>
  <c r="C3376" i="8"/>
  <c r="D3376" i="8"/>
  <c r="E3376" i="8"/>
  <c r="F3376" i="8"/>
  <c r="B3377" i="8"/>
  <c r="C3377" i="8"/>
  <c r="D3377" i="8"/>
  <c r="E3377" i="8"/>
  <c r="F3377" i="8"/>
  <c r="B3378" i="8"/>
  <c r="C3378" i="8"/>
  <c r="D3378" i="8"/>
  <c r="E3378" i="8"/>
  <c r="F3378" i="8"/>
  <c r="B3379" i="8"/>
  <c r="C3379" i="8"/>
  <c r="D3379" i="8"/>
  <c r="E3379" i="8"/>
  <c r="F3379" i="8"/>
  <c r="B3380" i="8"/>
  <c r="C3380" i="8"/>
  <c r="D3380" i="8"/>
  <c r="E3380" i="8"/>
  <c r="F3380" i="8"/>
  <c r="B3381" i="8"/>
  <c r="C3381" i="8"/>
  <c r="D3381" i="8"/>
  <c r="E3381" i="8"/>
  <c r="F3381" i="8"/>
  <c r="B3382" i="8"/>
  <c r="C3382" i="8"/>
  <c r="D3382" i="8"/>
  <c r="E3382" i="8"/>
  <c r="F3382" i="8"/>
  <c r="B3383" i="8"/>
  <c r="C3383" i="8"/>
  <c r="D3383" i="8"/>
  <c r="E3383" i="8"/>
  <c r="F3383" i="8"/>
  <c r="B3384" i="8"/>
  <c r="C3384" i="8"/>
  <c r="D3384" i="8"/>
  <c r="E3384" i="8"/>
  <c r="F3384" i="8"/>
  <c r="B3385" i="8"/>
  <c r="C3385" i="8"/>
  <c r="D3385" i="8"/>
  <c r="E3385" i="8"/>
  <c r="F3385" i="8"/>
  <c r="B3386" i="8"/>
  <c r="C3386" i="8"/>
  <c r="D3386" i="8"/>
  <c r="E3386" i="8"/>
  <c r="F3386" i="8"/>
  <c r="B3387" i="8"/>
  <c r="C3387" i="8"/>
  <c r="D3387" i="8"/>
  <c r="E3387" i="8"/>
  <c r="F3387" i="8"/>
  <c r="B3388" i="8"/>
  <c r="C3388" i="8"/>
  <c r="D3388" i="8"/>
  <c r="E3388" i="8"/>
  <c r="F3388" i="8"/>
  <c r="B3389" i="8"/>
  <c r="C3389" i="8"/>
  <c r="D3389" i="8"/>
  <c r="E3389" i="8"/>
  <c r="F3389" i="8"/>
  <c r="B3390" i="8"/>
  <c r="C3390" i="8"/>
  <c r="D3390" i="8"/>
  <c r="E3390" i="8"/>
  <c r="F3390" i="8"/>
  <c r="B3391" i="8"/>
  <c r="C3391" i="8"/>
  <c r="D3391" i="8"/>
  <c r="E3391" i="8"/>
  <c r="F3391" i="8"/>
  <c r="B3392" i="8"/>
  <c r="C3392" i="8"/>
  <c r="D3392" i="8"/>
  <c r="E3392" i="8"/>
  <c r="F3392" i="8"/>
  <c r="B3393" i="8"/>
  <c r="C3393" i="8"/>
  <c r="D3393" i="8"/>
  <c r="E3393" i="8"/>
  <c r="F3393" i="8"/>
  <c r="B3394" i="8"/>
  <c r="C3394" i="8"/>
  <c r="D3394" i="8"/>
  <c r="E3394" i="8"/>
  <c r="F3394" i="8"/>
  <c r="B3395" i="8"/>
  <c r="C3395" i="8"/>
  <c r="D3395" i="8"/>
  <c r="E3395" i="8"/>
  <c r="F3395" i="8"/>
  <c r="B3396" i="8"/>
  <c r="C3396" i="8"/>
  <c r="D3396" i="8"/>
  <c r="E3396" i="8"/>
  <c r="F3396" i="8"/>
  <c r="B3397" i="8"/>
  <c r="C3397" i="8"/>
  <c r="D3397" i="8"/>
  <c r="E3397" i="8"/>
  <c r="F3397" i="8"/>
  <c r="B3398" i="8"/>
  <c r="C3398" i="8"/>
  <c r="D3398" i="8"/>
  <c r="E3398" i="8"/>
  <c r="F3398" i="8"/>
  <c r="B3399" i="8"/>
  <c r="C3399" i="8"/>
  <c r="D3399" i="8"/>
  <c r="E3399" i="8"/>
  <c r="F3399" i="8"/>
  <c r="B3400" i="8"/>
  <c r="C3400" i="8"/>
  <c r="D3400" i="8"/>
  <c r="E3400" i="8"/>
  <c r="F3400" i="8"/>
  <c r="B3401" i="8"/>
  <c r="C3401" i="8"/>
  <c r="D3401" i="8"/>
  <c r="E3401" i="8"/>
  <c r="F3401" i="8"/>
  <c r="B3402" i="8"/>
  <c r="C3402" i="8"/>
  <c r="D3402" i="8"/>
  <c r="E3402" i="8"/>
  <c r="F3402" i="8"/>
  <c r="B3403" i="8"/>
  <c r="C3403" i="8"/>
  <c r="D3403" i="8"/>
  <c r="E3403" i="8"/>
  <c r="F3403" i="8"/>
  <c r="B3404" i="8"/>
  <c r="C3404" i="8"/>
  <c r="D3404" i="8"/>
  <c r="E3404" i="8"/>
  <c r="F3404" i="8"/>
  <c r="B3405" i="8"/>
  <c r="C3405" i="8"/>
  <c r="D3405" i="8"/>
  <c r="E3405" i="8"/>
  <c r="F3405" i="8"/>
  <c r="B3406" i="8"/>
  <c r="C3406" i="8"/>
  <c r="D3406" i="8"/>
  <c r="E3406" i="8"/>
  <c r="F3406" i="8"/>
  <c r="B3407" i="8"/>
  <c r="C3407" i="8"/>
  <c r="D3407" i="8"/>
  <c r="E3407" i="8"/>
  <c r="F3407" i="8"/>
  <c r="B3408" i="8"/>
  <c r="C3408" i="8"/>
  <c r="D3408" i="8"/>
  <c r="E3408" i="8"/>
  <c r="F3408" i="8"/>
  <c r="B3409" i="8"/>
  <c r="C3409" i="8"/>
  <c r="D3409" i="8"/>
  <c r="E3409" i="8"/>
  <c r="F3409" i="8"/>
  <c r="B3410" i="8"/>
  <c r="C3410" i="8"/>
  <c r="D3410" i="8"/>
  <c r="E3410" i="8"/>
  <c r="F3410" i="8"/>
  <c r="B3411" i="8"/>
  <c r="C3411" i="8"/>
  <c r="D3411" i="8"/>
  <c r="E3411" i="8"/>
  <c r="F3411" i="8"/>
  <c r="B3412" i="8"/>
  <c r="C3412" i="8"/>
  <c r="D3412" i="8"/>
  <c r="E3412" i="8"/>
  <c r="F3412" i="8"/>
  <c r="B3413" i="8"/>
  <c r="C3413" i="8"/>
  <c r="D3413" i="8"/>
  <c r="E3413" i="8"/>
  <c r="F3413" i="8"/>
  <c r="B3414" i="8"/>
  <c r="C3414" i="8"/>
  <c r="D3414" i="8"/>
  <c r="E3414" i="8"/>
  <c r="F3414" i="8"/>
  <c r="B3415" i="8"/>
  <c r="C3415" i="8"/>
  <c r="D3415" i="8"/>
  <c r="E3415" i="8"/>
  <c r="F3415" i="8"/>
  <c r="B3416" i="8"/>
  <c r="C3416" i="8"/>
  <c r="D3416" i="8"/>
  <c r="E3416" i="8"/>
  <c r="F3416" i="8"/>
  <c r="B3417" i="8"/>
  <c r="C3417" i="8"/>
  <c r="D3417" i="8"/>
  <c r="E3417" i="8"/>
  <c r="F3417" i="8"/>
  <c r="B3418" i="8"/>
  <c r="C3418" i="8"/>
  <c r="D3418" i="8"/>
  <c r="E3418" i="8"/>
  <c r="F3418" i="8"/>
  <c r="B3419" i="8"/>
  <c r="C3419" i="8"/>
  <c r="D3419" i="8"/>
  <c r="E3419" i="8"/>
  <c r="F3419" i="8"/>
  <c r="B3420" i="8"/>
  <c r="C3420" i="8"/>
  <c r="D3420" i="8"/>
  <c r="E3420" i="8"/>
  <c r="F3420" i="8"/>
  <c r="B3421" i="8"/>
  <c r="C3421" i="8"/>
  <c r="D3421" i="8"/>
  <c r="E3421" i="8"/>
  <c r="F3421" i="8"/>
  <c r="B3422" i="8"/>
  <c r="C3422" i="8"/>
  <c r="D3422" i="8"/>
  <c r="E3422" i="8"/>
  <c r="F3422" i="8"/>
  <c r="B3423" i="8"/>
  <c r="C3423" i="8"/>
  <c r="D3423" i="8"/>
  <c r="E3423" i="8"/>
  <c r="F3423" i="8"/>
  <c r="B3424" i="8"/>
  <c r="C3424" i="8"/>
  <c r="D3424" i="8"/>
  <c r="E3424" i="8"/>
  <c r="F3424" i="8"/>
  <c r="B3425" i="8"/>
  <c r="C3425" i="8"/>
  <c r="D3425" i="8"/>
  <c r="E3425" i="8"/>
  <c r="F3425" i="8"/>
  <c r="B3426" i="8"/>
  <c r="C3426" i="8"/>
  <c r="D3426" i="8"/>
  <c r="E3426" i="8"/>
  <c r="F3426" i="8"/>
  <c r="B3427" i="8"/>
  <c r="C3427" i="8"/>
  <c r="D3427" i="8"/>
  <c r="E3427" i="8"/>
  <c r="F3427" i="8"/>
  <c r="B3428" i="8"/>
  <c r="C3428" i="8"/>
  <c r="D3428" i="8"/>
  <c r="E3428" i="8"/>
  <c r="F3428" i="8"/>
  <c r="B3429" i="8"/>
  <c r="C3429" i="8"/>
  <c r="D3429" i="8"/>
  <c r="E3429" i="8"/>
  <c r="F3429" i="8"/>
  <c r="B3430" i="8"/>
  <c r="C3430" i="8"/>
  <c r="D3430" i="8"/>
  <c r="E3430" i="8"/>
  <c r="F3430" i="8"/>
  <c r="B3431" i="8"/>
  <c r="C3431" i="8"/>
  <c r="D3431" i="8"/>
  <c r="E3431" i="8"/>
  <c r="F3431" i="8"/>
  <c r="B3432" i="8"/>
  <c r="C3432" i="8"/>
  <c r="D3432" i="8"/>
  <c r="E3432" i="8"/>
  <c r="F3432" i="8"/>
  <c r="B3433" i="8"/>
  <c r="C3433" i="8"/>
  <c r="D3433" i="8"/>
  <c r="E3433" i="8"/>
  <c r="F3433" i="8"/>
  <c r="B3434" i="8"/>
  <c r="C3434" i="8"/>
  <c r="D3434" i="8"/>
  <c r="E3434" i="8"/>
  <c r="F3434" i="8"/>
  <c r="B3435" i="8"/>
  <c r="C3435" i="8"/>
  <c r="D3435" i="8"/>
  <c r="E3435" i="8"/>
  <c r="F3435" i="8"/>
  <c r="B3436" i="8"/>
  <c r="C3436" i="8"/>
  <c r="D3436" i="8"/>
  <c r="E3436" i="8"/>
  <c r="F3436" i="8"/>
  <c r="B3437" i="8"/>
  <c r="C3437" i="8"/>
  <c r="D3437" i="8"/>
  <c r="E3437" i="8"/>
  <c r="F3437" i="8"/>
  <c r="B3438" i="8"/>
  <c r="C3438" i="8"/>
  <c r="D3438" i="8"/>
  <c r="E3438" i="8"/>
  <c r="F3438" i="8"/>
  <c r="B3439" i="8"/>
  <c r="C3439" i="8"/>
  <c r="D3439" i="8"/>
  <c r="E3439" i="8"/>
  <c r="F3439" i="8"/>
  <c r="B3440" i="8"/>
  <c r="C3440" i="8"/>
  <c r="D3440" i="8"/>
  <c r="E3440" i="8"/>
  <c r="F3440" i="8"/>
  <c r="B3441" i="8"/>
  <c r="C3441" i="8"/>
  <c r="D3441" i="8"/>
  <c r="E3441" i="8"/>
  <c r="F3441" i="8"/>
  <c r="B3442" i="8"/>
  <c r="C3442" i="8"/>
  <c r="D3442" i="8"/>
  <c r="E3442" i="8"/>
  <c r="F3442" i="8"/>
  <c r="B3443" i="8"/>
  <c r="C3443" i="8"/>
  <c r="D3443" i="8"/>
  <c r="E3443" i="8"/>
  <c r="F3443" i="8"/>
  <c r="B3444" i="8"/>
  <c r="C3444" i="8"/>
  <c r="D3444" i="8"/>
  <c r="E3444" i="8"/>
  <c r="F3444" i="8"/>
  <c r="B3445" i="8"/>
  <c r="C3445" i="8"/>
  <c r="D3445" i="8"/>
  <c r="E3445" i="8"/>
  <c r="F3445" i="8"/>
  <c r="B3446" i="8"/>
  <c r="C3446" i="8"/>
  <c r="D3446" i="8"/>
  <c r="E3446" i="8"/>
  <c r="F3446" i="8"/>
  <c r="B3447" i="8"/>
  <c r="C3447" i="8"/>
  <c r="D3447" i="8"/>
  <c r="E3447" i="8"/>
  <c r="F3447" i="8"/>
  <c r="B3448" i="8"/>
  <c r="C3448" i="8"/>
  <c r="D3448" i="8"/>
  <c r="E3448" i="8"/>
  <c r="F3448" i="8"/>
  <c r="B3449" i="8"/>
  <c r="C3449" i="8"/>
  <c r="D3449" i="8"/>
  <c r="E3449" i="8"/>
  <c r="F3449" i="8"/>
  <c r="B3450" i="8"/>
  <c r="C3450" i="8"/>
  <c r="D3450" i="8"/>
  <c r="E3450" i="8"/>
  <c r="F3450" i="8"/>
  <c r="B3451" i="8"/>
  <c r="C3451" i="8"/>
  <c r="D3451" i="8"/>
  <c r="E3451" i="8"/>
  <c r="F3451" i="8"/>
  <c r="B3452" i="8"/>
  <c r="C3452" i="8"/>
  <c r="D3452" i="8"/>
  <c r="E3452" i="8"/>
  <c r="F3452" i="8"/>
  <c r="B3453" i="8"/>
  <c r="C3453" i="8"/>
  <c r="D3453" i="8"/>
  <c r="E3453" i="8"/>
  <c r="F3453" i="8"/>
  <c r="B3454" i="8"/>
  <c r="C3454" i="8"/>
  <c r="D3454" i="8"/>
  <c r="E3454" i="8"/>
  <c r="F3454" i="8"/>
  <c r="B3455" i="8"/>
  <c r="C3455" i="8"/>
  <c r="D3455" i="8"/>
  <c r="E3455" i="8"/>
  <c r="F3455" i="8"/>
  <c r="B3456" i="8"/>
  <c r="C3456" i="8"/>
  <c r="D3456" i="8"/>
  <c r="E3456" i="8"/>
  <c r="F3456" i="8"/>
  <c r="B3457" i="8"/>
  <c r="C3457" i="8"/>
  <c r="D3457" i="8"/>
  <c r="E3457" i="8"/>
  <c r="F3457" i="8"/>
  <c r="B3458" i="8"/>
  <c r="C3458" i="8"/>
  <c r="D3458" i="8"/>
  <c r="E3458" i="8"/>
  <c r="F3458" i="8"/>
  <c r="B3459" i="8"/>
  <c r="C3459" i="8"/>
  <c r="D3459" i="8"/>
  <c r="E3459" i="8"/>
  <c r="F3459" i="8"/>
  <c r="B3460" i="8"/>
  <c r="C3460" i="8"/>
  <c r="D3460" i="8"/>
  <c r="E3460" i="8"/>
  <c r="F3460" i="8"/>
  <c r="B3461" i="8"/>
  <c r="C3461" i="8"/>
  <c r="D3461" i="8"/>
  <c r="E3461" i="8"/>
  <c r="F3461" i="8"/>
  <c r="B3462" i="8"/>
  <c r="C3462" i="8"/>
  <c r="D3462" i="8"/>
  <c r="E3462" i="8"/>
  <c r="F3462" i="8"/>
  <c r="B3463" i="8"/>
  <c r="C3463" i="8"/>
  <c r="D3463" i="8"/>
  <c r="E3463" i="8"/>
  <c r="F3463" i="8"/>
  <c r="B3464" i="8"/>
  <c r="C3464" i="8"/>
  <c r="D3464" i="8"/>
  <c r="E3464" i="8"/>
  <c r="F3464" i="8"/>
  <c r="B3465" i="8"/>
  <c r="C3465" i="8"/>
  <c r="D3465" i="8"/>
  <c r="E3465" i="8"/>
  <c r="F3465" i="8"/>
  <c r="B3466" i="8"/>
  <c r="C3466" i="8"/>
  <c r="D3466" i="8"/>
  <c r="E3466" i="8"/>
  <c r="F3466" i="8"/>
  <c r="B3467" i="8"/>
  <c r="C3467" i="8"/>
  <c r="D3467" i="8"/>
  <c r="E3467" i="8"/>
  <c r="F3467" i="8"/>
  <c r="B3468" i="8"/>
  <c r="C3468" i="8"/>
  <c r="D3468" i="8"/>
  <c r="E3468" i="8"/>
  <c r="F3468" i="8"/>
  <c r="B3469" i="8"/>
  <c r="C3469" i="8"/>
  <c r="D3469" i="8"/>
  <c r="E3469" i="8"/>
  <c r="F3469" i="8"/>
  <c r="B3470" i="8"/>
  <c r="C3470" i="8"/>
  <c r="D3470" i="8"/>
  <c r="E3470" i="8"/>
  <c r="F3470" i="8"/>
  <c r="B3471" i="8"/>
  <c r="C3471" i="8"/>
  <c r="D3471" i="8"/>
  <c r="E3471" i="8"/>
  <c r="F3471" i="8"/>
  <c r="B3472" i="8"/>
  <c r="C3472" i="8"/>
  <c r="D3472" i="8"/>
  <c r="E3472" i="8"/>
  <c r="F3472" i="8"/>
  <c r="B3473" i="8"/>
  <c r="C3473" i="8"/>
  <c r="D3473" i="8"/>
  <c r="E3473" i="8"/>
  <c r="F3473" i="8"/>
  <c r="B3474" i="8"/>
  <c r="C3474" i="8"/>
  <c r="D3474" i="8"/>
  <c r="E3474" i="8"/>
  <c r="F3474" i="8"/>
  <c r="B3475" i="8"/>
  <c r="C3475" i="8"/>
  <c r="D3475" i="8"/>
  <c r="E3475" i="8"/>
  <c r="F3475" i="8"/>
  <c r="B3476" i="8"/>
  <c r="C3476" i="8"/>
  <c r="D3476" i="8"/>
  <c r="E3476" i="8"/>
  <c r="F3476" i="8"/>
  <c r="B3477" i="8"/>
  <c r="C3477" i="8"/>
  <c r="D3477" i="8"/>
  <c r="E3477" i="8"/>
  <c r="F3477" i="8"/>
  <c r="B3478" i="8"/>
  <c r="C3478" i="8"/>
  <c r="D3478" i="8"/>
  <c r="E3478" i="8"/>
  <c r="F3478" i="8"/>
  <c r="B3479" i="8"/>
  <c r="C3479" i="8"/>
  <c r="D3479" i="8"/>
  <c r="E3479" i="8"/>
  <c r="F3479" i="8"/>
  <c r="B3480" i="8"/>
  <c r="C3480" i="8"/>
  <c r="D3480" i="8"/>
  <c r="E3480" i="8"/>
  <c r="F3480" i="8"/>
  <c r="B3481" i="8"/>
  <c r="C3481" i="8"/>
  <c r="D3481" i="8"/>
  <c r="E3481" i="8"/>
  <c r="F3481" i="8"/>
  <c r="B3482" i="8"/>
  <c r="C3482" i="8"/>
  <c r="D3482" i="8"/>
  <c r="E3482" i="8"/>
  <c r="F3482" i="8"/>
  <c r="B3483" i="8"/>
  <c r="C3483" i="8"/>
  <c r="D3483" i="8"/>
  <c r="E3483" i="8"/>
  <c r="F3483" i="8"/>
  <c r="B3484" i="8"/>
  <c r="C3484" i="8"/>
  <c r="D3484" i="8"/>
  <c r="E3484" i="8"/>
  <c r="F3484" i="8"/>
  <c r="B3485" i="8"/>
  <c r="C3485" i="8"/>
  <c r="D3485" i="8"/>
  <c r="E3485" i="8"/>
  <c r="F3485" i="8"/>
  <c r="B3486" i="8"/>
  <c r="C3486" i="8"/>
  <c r="D3486" i="8"/>
  <c r="E3486" i="8"/>
  <c r="F3486" i="8"/>
  <c r="B3487" i="8"/>
  <c r="C3487" i="8"/>
  <c r="D3487" i="8"/>
  <c r="E3487" i="8"/>
  <c r="F3487" i="8"/>
  <c r="B3488" i="8"/>
  <c r="C3488" i="8"/>
  <c r="D3488" i="8"/>
  <c r="E3488" i="8"/>
  <c r="F3488" i="8"/>
  <c r="B3489" i="8"/>
  <c r="C3489" i="8"/>
  <c r="D3489" i="8"/>
  <c r="E3489" i="8"/>
  <c r="F3489" i="8"/>
  <c r="B3490" i="8"/>
  <c r="C3490" i="8"/>
  <c r="D3490" i="8"/>
  <c r="E3490" i="8"/>
  <c r="F3490" i="8"/>
  <c r="B3491" i="8"/>
  <c r="C3491" i="8"/>
  <c r="D3491" i="8"/>
  <c r="E3491" i="8"/>
  <c r="F3491" i="8"/>
  <c r="B3492" i="8"/>
  <c r="C3492" i="8"/>
  <c r="D3492" i="8"/>
  <c r="E3492" i="8"/>
  <c r="F3492" i="8"/>
  <c r="B3493" i="8"/>
  <c r="C3493" i="8"/>
  <c r="D3493" i="8"/>
  <c r="E3493" i="8"/>
  <c r="F3493" i="8"/>
  <c r="B3494" i="8"/>
  <c r="C3494" i="8"/>
  <c r="D3494" i="8"/>
  <c r="E3494" i="8"/>
  <c r="F3494" i="8"/>
  <c r="B3495" i="8"/>
  <c r="C3495" i="8"/>
  <c r="D3495" i="8"/>
  <c r="E3495" i="8"/>
  <c r="F3495" i="8"/>
  <c r="B3496" i="8"/>
  <c r="C3496" i="8"/>
  <c r="D3496" i="8"/>
  <c r="E3496" i="8"/>
  <c r="F3496" i="8"/>
  <c r="B3497" i="8"/>
  <c r="C3497" i="8"/>
  <c r="D3497" i="8"/>
  <c r="E3497" i="8"/>
  <c r="F3497" i="8"/>
  <c r="B3498" i="8"/>
  <c r="C3498" i="8"/>
  <c r="D3498" i="8"/>
  <c r="E3498" i="8"/>
  <c r="F3498" i="8"/>
  <c r="B3499" i="8"/>
  <c r="C3499" i="8"/>
  <c r="D3499" i="8"/>
  <c r="E3499" i="8"/>
  <c r="F3499" i="8"/>
  <c r="B3500" i="8"/>
  <c r="C3500" i="8"/>
  <c r="D3500" i="8"/>
  <c r="E3500" i="8"/>
  <c r="F3500" i="8"/>
  <c r="B3501" i="8"/>
  <c r="C3501" i="8"/>
  <c r="D3501" i="8"/>
  <c r="E3501" i="8"/>
  <c r="F3501" i="8"/>
  <c r="B3502" i="8"/>
  <c r="C3502" i="8"/>
  <c r="D3502" i="8"/>
  <c r="E3502" i="8"/>
  <c r="F3502" i="8"/>
  <c r="B3503" i="8"/>
  <c r="C3503" i="8"/>
  <c r="D3503" i="8"/>
  <c r="E3503" i="8"/>
  <c r="F3503" i="8"/>
  <c r="B3504" i="8"/>
  <c r="C3504" i="8"/>
  <c r="D3504" i="8"/>
  <c r="E3504" i="8"/>
  <c r="F3504" i="8"/>
  <c r="B3505" i="8"/>
  <c r="C3505" i="8"/>
  <c r="D3505" i="8"/>
  <c r="E3505" i="8"/>
  <c r="F3505" i="8"/>
  <c r="B3506" i="8"/>
  <c r="C3506" i="8"/>
  <c r="D3506" i="8"/>
  <c r="E3506" i="8"/>
  <c r="F3506" i="8"/>
  <c r="B3507" i="8"/>
  <c r="C3507" i="8"/>
  <c r="D3507" i="8"/>
  <c r="E3507" i="8"/>
  <c r="F3507" i="8"/>
  <c r="B3508" i="8"/>
  <c r="C3508" i="8"/>
  <c r="D3508" i="8"/>
  <c r="E3508" i="8"/>
  <c r="F3508" i="8"/>
  <c r="B3509" i="8"/>
  <c r="C3509" i="8"/>
  <c r="D3509" i="8"/>
  <c r="E3509" i="8"/>
  <c r="F3509" i="8"/>
  <c r="B3510" i="8"/>
  <c r="C3510" i="8"/>
  <c r="D3510" i="8"/>
  <c r="E3510" i="8"/>
  <c r="F3510" i="8"/>
  <c r="B3511" i="8"/>
  <c r="C3511" i="8"/>
  <c r="D3511" i="8"/>
  <c r="E3511" i="8"/>
  <c r="F3511" i="8"/>
  <c r="B3512" i="8"/>
  <c r="C3512" i="8"/>
  <c r="D3512" i="8"/>
  <c r="E3512" i="8"/>
  <c r="F3512" i="8"/>
  <c r="B3513" i="8"/>
  <c r="C3513" i="8"/>
  <c r="D3513" i="8"/>
  <c r="E3513" i="8"/>
  <c r="F3513" i="8"/>
  <c r="B3514" i="8"/>
  <c r="C3514" i="8"/>
  <c r="D3514" i="8"/>
  <c r="E3514" i="8"/>
  <c r="F3514" i="8"/>
  <c r="B3515" i="8"/>
  <c r="C3515" i="8"/>
  <c r="D3515" i="8"/>
  <c r="E3515" i="8"/>
  <c r="F3515" i="8"/>
  <c r="B3516" i="8"/>
  <c r="C3516" i="8"/>
  <c r="D3516" i="8"/>
  <c r="E3516" i="8"/>
  <c r="F3516" i="8"/>
  <c r="B3517" i="8"/>
  <c r="C3517" i="8"/>
  <c r="D3517" i="8"/>
  <c r="E3517" i="8"/>
  <c r="F3517" i="8"/>
  <c r="B3518" i="8"/>
  <c r="C3518" i="8"/>
  <c r="D3518" i="8"/>
  <c r="E3518" i="8"/>
  <c r="F3518" i="8"/>
  <c r="B3519" i="8"/>
  <c r="C3519" i="8"/>
  <c r="D3519" i="8"/>
  <c r="E3519" i="8"/>
  <c r="F3519" i="8"/>
  <c r="B3520" i="8"/>
  <c r="C3520" i="8"/>
  <c r="D3520" i="8"/>
  <c r="E3520" i="8"/>
  <c r="F3520" i="8"/>
  <c r="B3521" i="8"/>
  <c r="C3521" i="8"/>
  <c r="D3521" i="8"/>
  <c r="E3521" i="8"/>
  <c r="F3521" i="8"/>
  <c r="B3522" i="8"/>
  <c r="C3522" i="8"/>
  <c r="D3522" i="8"/>
  <c r="E3522" i="8"/>
  <c r="F3522" i="8"/>
  <c r="B3523" i="8"/>
  <c r="C3523" i="8"/>
  <c r="D3523" i="8"/>
  <c r="E3523" i="8"/>
  <c r="F3523" i="8"/>
  <c r="B3524" i="8"/>
  <c r="C3524" i="8"/>
  <c r="D3524" i="8"/>
  <c r="E3524" i="8"/>
  <c r="F3524" i="8"/>
  <c r="B3525" i="8"/>
  <c r="C3525" i="8"/>
  <c r="D3525" i="8"/>
  <c r="E3525" i="8"/>
  <c r="F3525" i="8"/>
  <c r="B3526" i="8"/>
  <c r="C3526" i="8"/>
  <c r="D3526" i="8"/>
  <c r="E3526" i="8"/>
  <c r="F3526" i="8"/>
  <c r="B3527" i="8"/>
  <c r="C3527" i="8"/>
  <c r="D3527" i="8"/>
  <c r="E3527" i="8"/>
  <c r="F3527" i="8"/>
  <c r="B3528" i="8"/>
  <c r="C3528" i="8"/>
  <c r="D3528" i="8"/>
  <c r="E3528" i="8"/>
  <c r="F3528" i="8"/>
  <c r="B3529" i="8"/>
  <c r="C3529" i="8"/>
  <c r="D3529" i="8"/>
  <c r="E3529" i="8"/>
  <c r="F3529" i="8"/>
  <c r="B3530" i="8"/>
  <c r="C3530" i="8"/>
  <c r="D3530" i="8"/>
  <c r="E3530" i="8"/>
  <c r="F3530" i="8"/>
  <c r="B3531" i="8"/>
  <c r="C3531" i="8"/>
  <c r="D3531" i="8"/>
  <c r="E3531" i="8"/>
  <c r="F3531" i="8"/>
  <c r="B3532" i="8"/>
  <c r="C3532" i="8"/>
  <c r="D3532" i="8"/>
  <c r="E3532" i="8"/>
  <c r="F3532" i="8"/>
  <c r="B3533" i="8"/>
  <c r="C3533" i="8"/>
  <c r="D3533" i="8"/>
  <c r="E3533" i="8"/>
  <c r="F3533" i="8"/>
  <c r="B3534" i="8"/>
  <c r="C3534" i="8"/>
  <c r="D3534" i="8"/>
  <c r="E3534" i="8"/>
  <c r="F3534" i="8"/>
  <c r="B3535" i="8"/>
  <c r="C3535" i="8"/>
  <c r="D3535" i="8"/>
  <c r="E3535" i="8"/>
  <c r="F3535" i="8"/>
  <c r="B3536" i="8"/>
  <c r="C3536" i="8"/>
  <c r="D3536" i="8"/>
  <c r="E3536" i="8"/>
  <c r="F3536" i="8"/>
  <c r="B3537" i="8"/>
  <c r="C3537" i="8"/>
  <c r="D3537" i="8"/>
  <c r="E3537" i="8"/>
  <c r="F3537" i="8"/>
  <c r="B3538" i="8"/>
  <c r="C3538" i="8"/>
  <c r="D3538" i="8"/>
  <c r="E3538" i="8"/>
  <c r="F3538" i="8"/>
  <c r="B3539" i="8"/>
  <c r="C3539" i="8"/>
  <c r="D3539" i="8"/>
  <c r="E3539" i="8"/>
  <c r="F3539" i="8"/>
  <c r="B3540" i="8"/>
  <c r="C3540" i="8"/>
  <c r="D3540" i="8"/>
  <c r="E3540" i="8"/>
  <c r="F3540" i="8"/>
  <c r="B3541" i="8"/>
  <c r="C3541" i="8"/>
  <c r="D3541" i="8"/>
  <c r="E3541" i="8"/>
  <c r="F3541" i="8"/>
  <c r="B3542" i="8"/>
  <c r="C3542" i="8"/>
  <c r="D3542" i="8"/>
  <c r="E3542" i="8"/>
  <c r="F3542" i="8"/>
  <c r="B3543" i="8"/>
  <c r="C3543" i="8"/>
  <c r="D3543" i="8"/>
  <c r="E3543" i="8"/>
  <c r="F3543" i="8"/>
  <c r="B3544" i="8"/>
  <c r="C3544" i="8"/>
  <c r="D3544" i="8"/>
  <c r="E3544" i="8"/>
  <c r="F3544" i="8"/>
  <c r="B3545" i="8"/>
  <c r="C3545" i="8"/>
  <c r="D3545" i="8"/>
  <c r="E3545" i="8"/>
  <c r="F3545" i="8"/>
  <c r="B3546" i="8"/>
  <c r="C3546" i="8"/>
  <c r="D3546" i="8"/>
  <c r="E3546" i="8"/>
  <c r="F3546" i="8"/>
  <c r="B3547" i="8"/>
  <c r="C3547" i="8"/>
  <c r="D3547" i="8"/>
  <c r="E3547" i="8"/>
  <c r="F3547" i="8"/>
  <c r="B3548" i="8"/>
  <c r="C3548" i="8"/>
  <c r="D3548" i="8"/>
  <c r="E3548" i="8"/>
  <c r="F3548" i="8"/>
  <c r="B3549" i="8"/>
  <c r="C3549" i="8"/>
  <c r="D3549" i="8"/>
  <c r="E3549" i="8"/>
  <c r="F3549" i="8"/>
  <c r="B3550" i="8"/>
  <c r="C3550" i="8"/>
  <c r="D3550" i="8"/>
  <c r="E3550" i="8"/>
  <c r="F3550" i="8"/>
  <c r="B3551" i="8"/>
  <c r="C3551" i="8"/>
  <c r="D3551" i="8"/>
  <c r="E3551" i="8"/>
  <c r="F3551" i="8"/>
  <c r="B3552" i="8"/>
  <c r="C3552" i="8"/>
  <c r="D3552" i="8"/>
  <c r="E3552" i="8"/>
  <c r="F3552" i="8"/>
  <c r="B3553" i="8"/>
  <c r="C3553" i="8"/>
  <c r="D3553" i="8"/>
  <c r="E3553" i="8"/>
  <c r="F3553" i="8"/>
  <c r="B3554" i="8"/>
  <c r="C3554" i="8"/>
  <c r="D3554" i="8"/>
  <c r="E3554" i="8"/>
  <c r="F3554" i="8"/>
  <c r="B3555" i="8"/>
  <c r="C3555" i="8"/>
  <c r="D3555" i="8"/>
  <c r="E3555" i="8"/>
  <c r="F3555" i="8"/>
  <c r="B3556" i="8"/>
  <c r="C3556" i="8"/>
  <c r="D3556" i="8"/>
  <c r="E3556" i="8"/>
  <c r="F3556" i="8"/>
  <c r="B3557" i="8"/>
  <c r="C3557" i="8"/>
  <c r="D3557" i="8"/>
  <c r="E3557" i="8"/>
  <c r="F3557" i="8"/>
  <c r="B3558" i="8"/>
  <c r="C3558" i="8"/>
  <c r="D3558" i="8"/>
  <c r="E3558" i="8"/>
  <c r="F3558" i="8"/>
  <c r="B3559" i="8"/>
  <c r="C3559" i="8"/>
  <c r="D3559" i="8"/>
  <c r="E3559" i="8"/>
  <c r="F3559" i="8"/>
  <c r="B3560" i="8"/>
  <c r="C3560" i="8"/>
  <c r="D3560" i="8"/>
  <c r="E3560" i="8"/>
  <c r="F3560" i="8"/>
  <c r="B3561" i="8"/>
  <c r="C3561" i="8"/>
  <c r="D3561" i="8"/>
  <c r="E3561" i="8"/>
  <c r="F3561" i="8"/>
  <c r="B3562" i="8"/>
  <c r="C3562" i="8"/>
  <c r="D3562" i="8"/>
  <c r="E3562" i="8"/>
  <c r="F3562" i="8"/>
  <c r="B3563" i="8"/>
  <c r="C3563" i="8"/>
  <c r="D3563" i="8"/>
  <c r="E3563" i="8"/>
  <c r="F3563" i="8"/>
  <c r="B3564" i="8"/>
  <c r="C3564" i="8"/>
  <c r="D3564" i="8"/>
  <c r="E3564" i="8"/>
  <c r="F3564" i="8"/>
  <c r="B3565" i="8"/>
  <c r="C3565" i="8"/>
  <c r="D3565" i="8"/>
  <c r="E3565" i="8"/>
  <c r="F3565" i="8"/>
  <c r="B3566" i="8"/>
  <c r="C3566" i="8"/>
  <c r="D3566" i="8"/>
  <c r="E3566" i="8"/>
  <c r="F3566" i="8"/>
  <c r="B3567" i="8"/>
  <c r="C3567" i="8"/>
  <c r="D3567" i="8"/>
  <c r="E3567" i="8"/>
  <c r="F3567" i="8"/>
  <c r="B3568" i="8"/>
  <c r="C3568" i="8"/>
  <c r="D3568" i="8"/>
  <c r="E3568" i="8"/>
  <c r="F3568" i="8"/>
  <c r="B3569" i="8"/>
  <c r="C3569" i="8"/>
  <c r="D3569" i="8"/>
  <c r="E3569" i="8"/>
  <c r="F3569" i="8"/>
  <c r="B3570" i="8"/>
  <c r="C3570" i="8"/>
  <c r="D3570" i="8"/>
  <c r="E3570" i="8"/>
  <c r="F3570" i="8"/>
  <c r="B3571" i="8"/>
  <c r="C3571" i="8"/>
  <c r="D3571" i="8"/>
  <c r="E3571" i="8"/>
  <c r="F3571" i="8"/>
  <c r="B3572" i="8"/>
  <c r="C3572" i="8"/>
  <c r="D3572" i="8"/>
  <c r="E3572" i="8"/>
  <c r="F3572" i="8"/>
  <c r="B3573" i="8"/>
  <c r="C3573" i="8"/>
  <c r="D3573" i="8"/>
  <c r="E3573" i="8"/>
  <c r="F3573" i="8"/>
  <c r="B3574" i="8"/>
  <c r="C3574" i="8"/>
  <c r="D3574" i="8"/>
  <c r="E3574" i="8"/>
  <c r="F3574" i="8"/>
  <c r="B3575" i="8"/>
  <c r="C3575" i="8"/>
  <c r="D3575" i="8"/>
  <c r="E3575" i="8"/>
  <c r="F3575" i="8"/>
  <c r="B3576" i="8"/>
  <c r="C3576" i="8"/>
  <c r="D3576" i="8"/>
  <c r="E3576" i="8"/>
  <c r="F3576" i="8"/>
  <c r="B3577" i="8"/>
  <c r="C3577" i="8"/>
  <c r="D3577" i="8"/>
  <c r="E3577" i="8"/>
  <c r="F3577" i="8"/>
  <c r="B3578" i="8"/>
  <c r="C3578" i="8"/>
  <c r="D3578" i="8"/>
  <c r="E3578" i="8"/>
  <c r="F3578" i="8"/>
  <c r="B3579" i="8"/>
  <c r="C3579" i="8"/>
  <c r="D3579" i="8"/>
  <c r="E3579" i="8"/>
  <c r="F3579" i="8"/>
  <c r="B3580" i="8"/>
  <c r="C3580" i="8"/>
  <c r="D3580" i="8"/>
  <c r="E3580" i="8"/>
  <c r="F3580" i="8"/>
  <c r="B3581" i="8"/>
  <c r="C3581" i="8"/>
  <c r="D3581" i="8"/>
  <c r="E3581" i="8"/>
  <c r="F3581" i="8"/>
  <c r="B3582" i="8"/>
  <c r="C3582" i="8"/>
  <c r="D3582" i="8"/>
  <c r="E3582" i="8"/>
  <c r="F3582" i="8"/>
  <c r="B3583" i="8"/>
  <c r="C3583" i="8"/>
  <c r="D3583" i="8"/>
  <c r="E3583" i="8"/>
  <c r="F3583" i="8"/>
  <c r="B3584" i="8"/>
  <c r="C3584" i="8"/>
  <c r="D3584" i="8"/>
  <c r="E3584" i="8"/>
  <c r="F3584" i="8"/>
  <c r="B3585" i="8"/>
  <c r="C3585" i="8"/>
  <c r="D3585" i="8"/>
  <c r="E3585" i="8"/>
  <c r="F3585" i="8"/>
  <c r="B3586" i="8"/>
  <c r="C3586" i="8"/>
  <c r="D3586" i="8"/>
  <c r="E3586" i="8"/>
  <c r="F3586" i="8"/>
  <c r="B3587" i="8"/>
  <c r="C3587" i="8"/>
  <c r="D3587" i="8"/>
  <c r="E3587" i="8"/>
  <c r="F3587" i="8"/>
  <c r="B3588" i="8"/>
  <c r="C3588" i="8"/>
  <c r="D3588" i="8"/>
  <c r="E3588" i="8"/>
  <c r="F3588" i="8"/>
  <c r="B3589" i="8"/>
  <c r="C3589" i="8"/>
  <c r="D3589" i="8"/>
  <c r="E3589" i="8"/>
  <c r="F3589" i="8"/>
  <c r="B3590" i="8"/>
  <c r="C3590" i="8"/>
  <c r="D3590" i="8"/>
  <c r="E3590" i="8"/>
  <c r="F3590" i="8"/>
  <c r="B3591" i="8"/>
  <c r="C3591" i="8"/>
  <c r="D3591" i="8"/>
  <c r="E3591" i="8"/>
  <c r="F3591" i="8"/>
  <c r="B3592" i="8"/>
  <c r="C3592" i="8"/>
  <c r="D3592" i="8"/>
  <c r="E3592" i="8"/>
  <c r="F3592" i="8"/>
  <c r="B3593" i="8"/>
  <c r="C3593" i="8"/>
  <c r="D3593" i="8"/>
  <c r="E3593" i="8"/>
  <c r="F3593" i="8"/>
  <c r="B3594" i="8"/>
  <c r="C3594" i="8"/>
  <c r="D3594" i="8"/>
  <c r="E3594" i="8"/>
  <c r="F3594" i="8"/>
  <c r="B3595" i="8"/>
  <c r="C3595" i="8"/>
  <c r="D3595" i="8"/>
  <c r="E3595" i="8"/>
  <c r="F3595" i="8"/>
  <c r="B3596" i="8"/>
  <c r="C3596" i="8"/>
  <c r="D3596" i="8"/>
  <c r="E3596" i="8"/>
  <c r="F3596" i="8"/>
  <c r="B3597" i="8"/>
  <c r="C3597" i="8"/>
  <c r="D3597" i="8"/>
  <c r="E3597" i="8"/>
  <c r="F3597" i="8"/>
  <c r="B3598" i="8"/>
  <c r="C3598" i="8"/>
  <c r="D3598" i="8"/>
  <c r="E3598" i="8"/>
  <c r="F3598" i="8"/>
  <c r="B3599" i="8"/>
  <c r="C3599" i="8"/>
  <c r="D3599" i="8"/>
  <c r="E3599" i="8"/>
  <c r="F3599" i="8"/>
  <c r="B3600" i="8"/>
  <c r="C3600" i="8"/>
  <c r="D3600" i="8"/>
  <c r="E3600" i="8"/>
  <c r="F3600" i="8"/>
  <c r="B3601" i="8"/>
  <c r="C3601" i="8"/>
  <c r="D3601" i="8"/>
  <c r="E3601" i="8"/>
  <c r="F3601" i="8"/>
  <c r="B3602" i="8"/>
  <c r="C3602" i="8"/>
  <c r="D3602" i="8"/>
  <c r="E3602" i="8"/>
  <c r="F3602" i="8"/>
  <c r="B3603" i="8"/>
  <c r="C3603" i="8"/>
  <c r="D3603" i="8"/>
  <c r="E3603" i="8"/>
  <c r="F3603" i="8"/>
  <c r="B3604" i="8"/>
  <c r="C3604" i="8"/>
  <c r="D3604" i="8"/>
  <c r="E3604" i="8"/>
  <c r="F3604" i="8"/>
  <c r="B3605" i="8"/>
  <c r="C3605" i="8"/>
  <c r="D3605" i="8"/>
  <c r="E3605" i="8"/>
  <c r="F3605" i="8"/>
  <c r="B3606" i="8"/>
  <c r="C3606" i="8"/>
  <c r="D3606" i="8"/>
  <c r="E3606" i="8"/>
  <c r="F3606" i="8"/>
  <c r="B3607" i="8"/>
  <c r="C3607" i="8"/>
  <c r="D3607" i="8"/>
  <c r="E3607" i="8"/>
  <c r="F3607" i="8"/>
  <c r="B3608" i="8"/>
  <c r="C3608" i="8"/>
  <c r="D3608" i="8"/>
  <c r="E3608" i="8"/>
  <c r="F3608" i="8"/>
  <c r="B3609" i="8"/>
  <c r="C3609" i="8"/>
  <c r="D3609" i="8"/>
  <c r="E3609" i="8"/>
  <c r="F3609" i="8"/>
  <c r="B3610" i="8"/>
  <c r="C3610" i="8"/>
  <c r="D3610" i="8"/>
  <c r="E3610" i="8"/>
  <c r="F3610" i="8"/>
  <c r="B3611" i="8"/>
  <c r="C3611" i="8"/>
  <c r="D3611" i="8"/>
  <c r="E3611" i="8"/>
  <c r="F3611" i="8"/>
  <c r="B3612" i="8"/>
  <c r="C3612" i="8"/>
  <c r="D3612" i="8"/>
  <c r="E3612" i="8"/>
  <c r="F3612" i="8"/>
  <c r="B3613" i="8"/>
  <c r="C3613" i="8"/>
  <c r="D3613" i="8"/>
  <c r="E3613" i="8"/>
  <c r="F3613" i="8"/>
  <c r="B3614" i="8"/>
  <c r="C3614" i="8"/>
  <c r="D3614" i="8"/>
  <c r="E3614" i="8"/>
  <c r="F3614" i="8"/>
  <c r="B3615" i="8"/>
  <c r="C3615" i="8"/>
  <c r="D3615" i="8"/>
  <c r="E3615" i="8"/>
  <c r="F3615" i="8"/>
  <c r="B3616" i="8"/>
  <c r="C3616" i="8"/>
  <c r="D3616" i="8"/>
  <c r="E3616" i="8"/>
  <c r="F3616" i="8"/>
  <c r="B3617" i="8"/>
  <c r="C3617" i="8"/>
  <c r="D3617" i="8"/>
  <c r="E3617" i="8"/>
  <c r="F3617" i="8"/>
  <c r="B3618" i="8"/>
  <c r="C3618" i="8"/>
  <c r="D3618" i="8"/>
  <c r="E3618" i="8"/>
  <c r="F3618" i="8"/>
  <c r="B3619" i="8"/>
  <c r="C3619" i="8"/>
  <c r="D3619" i="8"/>
  <c r="E3619" i="8"/>
  <c r="F3619" i="8"/>
  <c r="B3620" i="8"/>
  <c r="C3620" i="8"/>
  <c r="D3620" i="8"/>
  <c r="E3620" i="8"/>
  <c r="F3620" i="8"/>
  <c r="B3621" i="8"/>
  <c r="C3621" i="8"/>
  <c r="D3621" i="8"/>
  <c r="E3621" i="8"/>
  <c r="F3621" i="8"/>
  <c r="B3622" i="8"/>
  <c r="C3622" i="8"/>
  <c r="D3622" i="8"/>
  <c r="E3622" i="8"/>
  <c r="F3622" i="8"/>
  <c r="B3623" i="8"/>
  <c r="C3623" i="8"/>
  <c r="D3623" i="8"/>
  <c r="E3623" i="8"/>
  <c r="F3623" i="8"/>
  <c r="B3624" i="8"/>
  <c r="C3624" i="8"/>
  <c r="D3624" i="8"/>
  <c r="E3624" i="8"/>
  <c r="F3624" i="8"/>
  <c r="B3625" i="8"/>
  <c r="C3625" i="8"/>
  <c r="D3625" i="8"/>
  <c r="E3625" i="8"/>
  <c r="F3625" i="8"/>
  <c r="B3626" i="8"/>
  <c r="C3626" i="8"/>
  <c r="D3626" i="8"/>
  <c r="E3626" i="8"/>
  <c r="F3626" i="8"/>
  <c r="B3627" i="8"/>
  <c r="C3627" i="8"/>
  <c r="D3627" i="8"/>
  <c r="E3627" i="8"/>
  <c r="F3627" i="8"/>
  <c r="B3628" i="8"/>
  <c r="C3628" i="8"/>
  <c r="D3628" i="8"/>
  <c r="E3628" i="8"/>
  <c r="F3628" i="8"/>
  <c r="B3629" i="8"/>
  <c r="C3629" i="8"/>
  <c r="D3629" i="8"/>
  <c r="E3629" i="8"/>
  <c r="F3629" i="8"/>
  <c r="B3630" i="8"/>
  <c r="C3630" i="8"/>
  <c r="D3630" i="8"/>
  <c r="E3630" i="8"/>
  <c r="F3630" i="8"/>
  <c r="B3631" i="8"/>
  <c r="C3631" i="8"/>
  <c r="D3631" i="8"/>
  <c r="E3631" i="8"/>
  <c r="F3631" i="8"/>
  <c r="B3632" i="8"/>
  <c r="C3632" i="8"/>
  <c r="D3632" i="8"/>
  <c r="E3632" i="8"/>
  <c r="F3632" i="8"/>
  <c r="B3633" i="8"/>
  <c r="C3633" i="8"/>
  <c r="D3633" i="8"/>
  <c r="E3633" i="8"/>
  <c r="F3633" i="8"/>
  <c r="B3634" i="8"/>
  <c r="C3634" i="8"/>
  <c r="D3634" i="8"/>
  <c r="E3634" i="8"/>
  <c r="F3634" i="8"/>
  <c r="B3635" i="8"/>
  <c r="C3635" i="8"/>
  <c r="D3635" i="8"/>
  <c r="E3635" i="8"/>
  <c r="F3635" i="8"/>
  <c r="B3636" i="8"/>
  <c r="C3636" i="8"/>
  <c r="D3636" i="8"/>
  <c r="E3636" i="8"/>
  <c r="F3636" i="8"/>
  <c r="B3637" i="8"/>
  <c r="C3637" i="8"/>
  <c r="D3637" i="8"/>
  <c r="E3637" i="8"/>
  <c r="F3637" i="8"/>
  <c r="B3638" i="8"/>
  <c r="C3638" i="8"/>
  <c r="D3638" i="8"/>
  <c r="E3638" i="8"/>
  <c r="F3638" i="8"/>
  <c r="B3639" i="8"/>
  <c r="C3639" i="8"/>
  <c r="D3639" i="8"/>
  <c r="E3639" i="8"/>
  <c r="F3639" i="8"/>
  <c r="B3640" i="8"/>
  <c r="C3640" i="8"/>
  <c r="D3640" i="8"/>
  <c r="E3640" i="8"/>
  <c r="F3640" i="8"/>
  <c r="B3641" i="8"/>
  <c r="C3641" i="8"/>
  <c r="D3641" i="8"/>
  <c r="E3641" i="8"/>
  <c r="F3641" i="8"/>
  <c r="B3642" i="8"/>
  <c r="C3642" i="8"/>
  <c r="D3642" i="8"/>
  <c r="E3642" i="8"/>
  <c r="F3642" i="8"/>
  <c r="B3643" i="8"/>
  <c r="C3643" i="8"/>
  <c r="D3643" i="8"/>
  <c r="E3643" i="8"/>
  <c r="F3643" i="8"/>
  <c r="B3644" i="8"/>
  <c r="C3644" i="8"/>
  <c r="D3644" i="8"/>
  <c r="E3644" i="8"/>
  <c r="F3644" i="8"/>
  <c r="B3645" i="8"/>
  <c r="C3645" i="8"/>
  <c r="D3645" i="8"/>
  <c r="E3645" i="8"/>
  <c r="F3645" i="8"/>
  <c r="B3646" i="8"/>
  <c r="C3646" i="8"/>
  <c r="D3646" i="8"/>
  <c r="E3646" i="8"/>
  <c r="F3646" i="8"/>
  <c r="B3647" i="8"/>
  <c r="C3647" i="8"/>
  <c r="D3647" i="8"/>
  <c r="E3647" i="8"/>
  <c r="F3647" i="8"/>
  <c r="B3648" i="8"/>
  <c r="C3648" i="8"/>
  <c r="D3648" i="8"/>
  <c r="E3648" i="8"/>
  <c r="F3648" i="8"/>
  <c r="B3649" i="8"/>
  <c r="C3649" i="8"/>
  <c r="D3649" i="8"/>
  <c r="E3649" i="8"/>
  <c r="F3649" i="8"/>
  <c r="B3650" i="8"/>
  <c r="C3650" i="8"/>
  <c r="D3650" i="8"/>
  <c r="E3650" i="8"/>
  <c r="F3650" i="8"/>
  <c r="B3651" i="8"/>
  <c r="C3651" i="8"/>
  <c r="D3651" i="8"/>
  <c r="E3651" i="8"/>
  <c r="F3651" i="8"/>
  <c r="B3652" i="8"/>
  <c r="C3652" i="8"/>
  <c r="D3652" i="8"/>
  <c r="E3652" i="8"/>
  <c r="F3652" i="8"/>
  <c r="B3653" i="8"/>
  <c r="C3653" i="8"/>
  <c r="D3653" i="8"/>
  <c r="E3653" i="8"/>
  <c r="F3653" i="8"/>
  <c r="B3654" i="8"/>
  <c r="C3654" i="8"/>
  <c r="D3654" i="8"/>
  <c r="E3654" i="8"/>
  <c r="F3654" i="8"/>
  <c r="B3655" i="8"/>
  <c r="C3655" i="8"/>
  <c r="D3655" i="8"/>
  <c r="E3655" i="8"/>
  <c r="F3655" i="8"/>
  <c r="B3656" i="8"/>
  <c r="C3656" i="8"/>
  <c r="D3656" i="8"/>
  <c r="E3656" i="8"/>
  <c r="F3656" i="8"/>
  <c r="B3657" i="8"/>
  <c r="C3657" i="8"/>
  <c r="D3657" i="8"/>
  <c r="E3657" i="8"/>
  <c r="F3657" i="8"/>
  <c r="B3658" i="8"/>
  <c r="C3658" i="8"/>
  <c r="D3658" i="8"/>
  <c r="E3658" i="8"/>
  <c r="F3658" i="8"/>
  <c r="B3659" i="8"/>
  <c r="C3659" i="8"/>
  <c r="D3659" i="8"/>
  <c r="E3659" i="8"/>
  <c r="F3659" i="8"/>
  <c r="B3660" i="8"/>
  <c r="C3660" i="8"/>
  <c r="D3660" i="8"/>
  <c r="E3660" i="8"/>
  <c r="F3660" i="8"/>
  <c r="B3661" i="8"/>
  <c r="C3661" i="8"/>
  <c r="D3661" i="8"/>
  <c r="E3661" i="8"/>
  <c r="F3661" i="8"/>
  <c r="B3662" i="8"/>
  <c r="C3662" i="8"/>
  <c r="D3662" i="8"/>
  <c r="E3662" i="8"/>
  <c r="F3662" i="8"/>
  <c r="B3663" i="8"/>
  <c r="C3663" i="8"/>
  <c r="D3663" i="8"/>
  <c r="E3663" i="8"/>
  <c r="F3663" i="8"/>
  <c r="B3664" i="8"/>
  <c r="C3664" i="8"/>
  <c r="D3664" i="8"/>
  <c r="E3664" i="8"/>
  <c r="F3664" i="8"/>
  <c r="B3665" i="8"/>
  <c r="C3665" i="8"/>
  <c r="D3665" i="8"/>
  <c r="E3665" i="8"/>
  <c r="F3665" i="8"/>
  <c r="B3666" i="8"/>
  <c r="C3666" i="8"/>
  <c r="D3666" i="8"/>
  <c r="E3666" i="8"/>
  <c r="F3666" i="8"/>
  <c r="B3667" i="8"/>
  <c r="C3667" i="8"/>
  <c r="D3667" i="8"/>
  <c r="E3667" i="8"/>
  <c r="F3667" i="8"/>
  <c r="B3668" i="8"/>
  <c r="C3668" i="8"/>
  <c r="D3668" i="8"/>
  <c r="E3668" i="8"/>
  <c r="F3668" i="8"/>
  <c r="B3669" i="8"/>
  <c r="C3669" i="8"/>
  <c r="D3669" i="8"/>
  <c r="E3669" i="8"/>
  <c r="F3669" i="8"/>
  <c r="B3670" i="8"/>
  <c r="C3670" i="8"/>
  <c r="D3670" i="8"/>
  <c r="E3670" i="8"/>
  <c r="F3670" i="8"/>
  <c r="B3671" i="8"/>
  <c r="C3671" i="8"/>
  <c r="D3671" i="8"/>
  <c r="E3671" i="8"/>
  <c r="F3671" i="8"/>
  <c r="B3672" i="8"/>
  <c r="C3672" i="8"/>
  <c r="D3672" i="8"/>
  <c r="E3672" i="8"/>
  <c r="F3672" i="8"/>
  <c r="B3673" i="8"/>
  <c r="C3673" i="8"/>
  <c r="D3673" i="8"/>
  <c r="E3673" i="8"/>
  <c r="F3673" i="8"/>
  <c r="B3674" i="8"/>
  <c r="C3674" i="8"/>
  <c r="D3674" i="8"/>
  <c r="E3674" i="8"/>
  <c r="F3674" i="8"/>
  <c r="B3675" i="8"/>
  <c r="C3675" i="8"/>
  <c r="D3675" i="8"/>
  <c r="E3675" i="8"/>
  <c r="F3675" i="8"/>
  <c r="B3676" i="8"/>
  <c r="C3676" i="8"/>
  <c r="D3676" i="8"/>
  <c r="E3676" i="8"/>
  <c r="F3676" i="8"/>
  <c r="B3677" i="8"/>
  <c r="C3677" i="8"/>
  <c r="D3677" i="8"/>
  <c r="E3677" i="8"/>
  <c r="F3677" i="8"/>
  <c r="B3678" i="8"/>
  <c r="C3678" i="8"/>
  <c r="D3678" i="8"/>
  <c r="E3678" i="8"/>
  <c r="F3678" i="8"/>
  <c r="B3679" i="8"/>
  <c r="C3679" i="8"/>
  <c r="D3679" i="8"/>
  <c r="E3679" i="8"/>
  <c r="F3679" i="8"/>
  <c r="B3680" i="8"/>
  <c r="C3680" i="8"/>
  <c r="D3680" i="8"/>
  <c r="E3680" i="8"/>
  <c r="F3680" i="8"/>
  <c r="B3681" i="8"/>
  <c r="C3681" i="8"/>
  <c r="D3681" i="8"/>
  <c r="E3681" i="8"/>
  <c r="F3681" i="8"/>
  <c r="B3682" i="8"/>
  <c r="C3682" i="8"/>
  <c r="D3682" i="8"/>
  <c r="E3682" i="8"/>
  <c r="F3682" i="8"/>
  <c r="B3683" i="8"/>
  <c r="C3683" i="8"/>
  <c r="D3683" i="8"/>
  <c r="E3683" i="8"/>
  <c r="F3683" i="8"/>
  <c r="B3684" i="8"/>
  <c r="C3684" i="8"/>
  <c r="D3684" i="8"/>
  <c r="E3684" i="8"/>
  <c r="F3684" i="8"/>
  <c r="B3685" i="8"/>
  <c r="C3685" i="8"/>
  <c r="D3685" i="8"/>
  <c r="E3685" i="8"/>
  <c r="F3685" i="8"/>
  <c r="B3686" i="8"/>
  <c r="C3686" i="8"/>
  <c r="D3686" i="8"/>
  <c r="E3686" i="8"/>
  <c r="F3686" i="8"/>
  <c r="B3687" i="8"/>
  <c r="C3687" i="8"/>
  <c r="D3687" i="8"/>
  <c r="E3687" i="8"/>
  <c r="F3687" i="8"/>
  <c r="B3688" i="8"/>
  <c r="C3688" i="8"/>
  <c r="D3688" i="8"/>
  <c r="E3688" i="8"/>
  <c r="F3688" i="8"/>
  <c r="B3689" i="8"/>
  <c r="C3689" i="8"/>
  <c r="D3689" i="8"/>
  <c r="E3689" i="8"/>
  <c r="F3689" i="8"/>
  <c r="B3690" i="8"/>
  <c r="C3690" i="8"/>
  <c r="D3690" i="8"/>
  <c r="E3690" i="8"/>
  <c r="F3690" i="8"/>
  <c r="B3691" i="8"/>
  <c r="C3691" i="8"/>
  <c r="D3691" i="8"/>
  <c r="E3691" i="8"/>
  <c r="F3691" i="8"/>
  <c r="B3692" i="8"/>
  <c r="C3692" i="8"/>
  <c r="D3692" i="8"/>
  <c r="E3692" i="8"/>
  <c r="F3692" i="8"/>
  <c r="B3693" i="8"/>
  <c r="C3693" i="8"/>
  <c r="D3693" i="8"/>
  <c r="E3693" i="8"/>
  <c r="F3693" i="8"/>
  <c r="B3694" i="8"/>
  <c r="C3694" i="8"/>
  <c r="D3694" i="8"/>
  <c r="E3694" i="8"/>
  <c r="F3694" i="8"/>
  <c r="B3695" i="8"/>
  <c r="C3695" i="8"/>
  <c r="D3695" i="8"/>
  <c r="E3695" i="8"/>
  <c r="F3695" i="8"/>
  <c r="B3696" i="8"/>
  <c r="C3696" i="8"/>
  <c r="D3696" i="8"/>
  <c r="E3696" i="8"/>
  <c r="F3696" i="8"/>
  <c r="B3697" i="8"/>
  <c r="C3697" i="8"/>
  <c r="D3697" i="8"/>
  <c r="E3697" i="8"/>
  <c r="F3697" i="8"/>
  <c r="B3698" i="8"/>
  <c r="C3698" i="8"/>
  <c r="D3698" i="8"/>
  <c r="E3698" i="8"/>
  <c r="F3698" i="8"/>
  <c r="B3699" i="8"/>
  <c r="C3699" i="8"/>
  <c r="D3699" i="8"/>
  <c r="E3699" i="8"/>
  <c r="F3699" i="8"/>
  <c r="B3700" i="8"/>
  <c r="C3700" i="8"/>
  <c r="D3700" i="8"/>
  <c r="E3700" i="8"/>
  <c r="F3700" i="8"/>
  <c r="B3701" i="8"/>
  <c r="C3701" i="8"/>
  <c r="D3701" i="8"/>
  <c r="E3701" i="8"/>
  <c r="F3701" i="8"/>
  <c r="B3702" i="8"/>
  <c r="C3702" i="8"/>
  <c r="D3702" i="8"/>
  <c r="E3702" i="8"/>
  <c r="F3702" i="8"/>
  <c r="B3703" i="8"/>
  <c r="C3703" i="8"/>
  <c r="D3703" i="8"/>
  <c r="E3703" i="8"/>
  <c r="F3703" i="8"/>
  <c r="B3704" i="8"/>
  <c r="C3704" i="8"/>
  <c r="D3704" i="8"/>
  <c r="E3704" i="8"/>
  <c r="F3704" i="8"/>
  <c r="B3705" i="8"/>
  <c r="C3705" i="8"/>
  <c r="D3705" i="8"/>
  <c r="E3705" i="8"/>
  <c r="F3705" i="8"/>
  <c r="B3706" i="8"/>
  <c r="C3706" i="8"/>
  <c r="D3706" i="8"/>
  <c r="E3706" i="8"/>
  <c r="F3706" i="8"/>
  <c r="B3707" i="8"/>
  <c r="C3707" i="8"/>
  <c r="D3707" i="8"/>
  <c r="E3707" i="8"/>
  <c r="F3707" i="8"/>
  <c r="B3708" i="8"/>
  <c r="C3708" i="8"/>
  <c r="D3708" i="8"/>
  <c r="E3708" i="8"/>
  <c r="F3708" i="8"/>
  <c r="B3709" i="8"/>
  <c r="C3709" i="8"/>
  <c r="D3709" i="8"/>
  <c r="E3709" i="8"/>
  <c r="F3709" i="8"/>
  <c r="B3710" i="8"/>
  <c r="C3710" i="8"/>
  <c r="D3710" i="8"/>
  <c r="E3710" i="8"/>
  <c r="F3710" i="8"/>
  <c r="B3711" i="8"/>
  <c r="C3711" i="8"/>
  <c r="D3711" i="8"/>
  <c r="E3711" i="8"/>
  <c r="F3711" i="8"/>
  <c r="B3712" i="8"/>
  <c r="C3712" i="8"/>
  <c r="D3712" i="8"/>
  <c r="E3712" i="8"/>
  <c r="F3712" i="8"/>
  <c r="B3713" i="8"/>
  <c r="C3713" i="8"/>
  <c r="D3713" i="8"/>
  <c r="E3713" i="8"/>
  <c r="F3713" i="8"/>
  <c r="B3714" i="8"/>
  <c r="C3714" i="8"/>
  <c r="D3714" i="8"/>
  <c r="E3714" i="8"/>
  <c r="F3714" i="8"/>
  <c r="B3715" i="8"/>
  <c r="C3715" i="8"/>
  <c r="D3715" i="8"/>
  <c r="E3715" i="8"/>
  <c r="F3715" i="8"/>
  <c r="B3716" i="8"/>
  <c r="C3716" i="8"/>
  <c r="D3716" i="8"/>
  <c r="E3716" i="8"/>
  <c r="F3716" i="8"/>
  <c r="B3717" i="8"/>
  <c r="C3717" i="8"/>
  <c r="D3717" i="8"/>
  <c r="E3717" i="8"/>
  <c r="F3717" i="8"/>
  <c r="B3718" i="8"/>
  <c r="C3718" i="8"/>
  <c r="D3718" i="8"/>
  <c r="E3718" i="8"/>
  <c r="F3718" i="8"/>
  <c r="B3719" i="8"/>
  <c r="C3719" i="8"/>
  <c r="D3719" i="8"/>
  <c r="E3719" i="8"/>
  <c r="F3719" i="8"/>
  <c r="B3720" i="8"/>
  <c r="C3720" i="8"/>
  <c r="D3720" i="8"/>
  <c r="E3720" i="8"/>
  <c r="F3720" i="8"/>
  <c r="B3721" i="8"/>
  <c r="C3721" i="8"/>
  <c r="D3721" i="8"/>
  <c r="E3721" i="8"/>
  <c r="F3721" i="8"/>
  <c r="B3722" i="8"/>
  <c r="C3722" i="8"/>
  <c r="D3722" i="8"/>
  <c r="E3722" i="8"/>
  <c r="F3722" i="8"/>
  <c r="B3723" i="8"/>
  <c r="C3723" i="8"/>
  <c r="D3723" i="8"/>
  <c r="E3723" i="8"/>
  <c r="F3723" i="8"/>
  <c r="B3724" i="8"/>
  <c r="C3724" i="8"/>
  <c r="D3724" i="8"/>
  <c r="E3724" i="8"/>
  <c r="F3724" i="8"/>
  <c r="B3725" i="8"/>
  <c r="C3725" i="8"/>
  <c r="D3725" i="8"/>
  <c r="E3725" i="8"/>
  <c r="F3725" i="8"/>
  <c r="B3726" i="8"/>
  <c r="C3726" i="8"/>
  <c r="D3726" i="8"/>
  <c r="E3726" i="8"/>
  <c r="F3726" i="8"/>
  <c r="B3727" i="8"/>
  <c r="C3727" i="8"/>
  <c r="D3727" i="8"/>
  <c r="E3727" i="8"/>
  <c r="F3727" i="8"/>
  <c r="B3728" i="8"/>
  <c r="C3728" i="8"/>
  <c r="D3728" i="8"/>
  <c r="E3728" i="8"/>
  <c r="F3728" i="8"/>
  <c r="B3729" i="8"/>
  <c r="C3729" i="8"/>
  <c r="D3729" i="8"/>
  <c r="E3729" i="8"/>
  <c r="F3729" i="8"/>
  <c r="B3730" i="8"/>
  <c r="C3730" i="8"/>
  <c r="D3730" i="8"/>
  <c r="E3730" i="8"/>
  <c r="F3730" i="8"/>
  <c r="B3731" i="8"/>
  <c r="C3731" i="8"/>
  <c r="D3731" i="8"/>
  <c r="E3731" i="8"/>
  <c r="F3731" i="8"/>
  <c r="B3732" i="8"/>
  <c r="C3732" i="8"/>
  <c r="D3732" i="8"/>
  <c r="E3732" i="8"/>
  <c r="F3732" i="8"/>
  <c r="B3733" i="8"/>
  <c r="C3733" i="8"/>
  <c r="D3733" i="8"/>
  <c r="E3733" i="8"/>
  <c r="F3733" i="8"/>
  <c r="B3734" i="8"/>
  <c r="C3734" i="8"/>
  <c r="D3734" i="8"/>
  <c r="E3734" i="8"/>
  <c r="F3734" i="8"/>
  <c r="B3735" i="8"/>
  <c r="C3735" i="8"/>
  <c r="D3735" i="8"/>
  <c r="E3735" i="8"/>
  <c r="F3735" i="8"/>
  <c r="B3736" i="8"/>
  <c r="C3736" i="8"/>
  <c r="D3736" i="8"/>
  <c r="E3736" i="8"/>
  <c r="F3736" i="8"/>
  <c r="B3737" i="8"/>
  <c r="C3737" i="8"/>
  <c r="D3737" i="8"/>
  <c r="E3737" i="8"/>
  <c r="F3737" i="8"/>
  <c r="B3738" i="8"/>
  <c r="C3738" i="8"/>
  <c r="D3738" i="8"/>
  <c r="E3738" i="8"/>
  <c r="F3738" i="8"/>
  <c r="B3739" i="8"/>
  <c r="C3739" i="8"/>
  <c r="D3739" i="8"/>
  <c r="E3739" i="8"/>
  <c r="F3739" i="8"/>
  <c r="B3740" i="8"/>
  <c r="C3740" i="8"/>
  <c r="D3740" i="8"/>
  <c r="E3740" i="8"/>
  <c r="F3740" i="8"/>
  <c r="B3741" i="8"/>
  <c r="C3741" i="8"/>
  <c r="D3741" i="8"/>
  <c r="E3741" i="8"/>
  <c r="F3741" i="8"/>
  <c r="B3742" i="8"/>
  <c r="C3742" i="8"/>
  <c r="D3742" i="8"/>
  <c r="E3742" i="8"/>
  <c r="F3742" i="8"/>
  <c r="B3743" i="8"/>
  <c r="C3743" i="8"/>
  <c r="D3743" i="8"/>
  <c r="E3743" i="8"/>
  <c r="F3743" i="8"/>
  <c r="B3744" i="8"/>
  <c r="C3744" i="8"/>
  <c r="D3744" i="8"/>
  <c r="E3744" i="8"/>
  <c r="F3744" i="8"/>
  <c r="B3745" i="8"/>
  <c r="C3745" i="8"/>
  <c r="D3745" i="8"/>
  <c r="E3745" i="8"/>
  <c r="F3745" i="8"/>
  <c r="B3746" i="8"/>
  <c r="C3746" i="8"/>
  <c r="D3746" i="8"/>
  <c r="E3746" i="8"/>
  <c r="F3746" i="8"/>
  <c r="B3747" i="8"/>
  <c r="C3747" i="8"/>
  <c r="D3747" i="8"/>
  <c r="E3747" i="8"/>
  <c r="F3747" i="8"/>
  <c r="B3748" i="8"/>
  <c r="C3748" i="8"/>
  <c r="D3748" i="8"/>
  <c r="E3748" i="8"/>
  <c r="F3748" i="8"/>
  <c r="B3749" i="8"/>
  <c r="C3749" i="8"/>
  <c r="D3749" i="8"/>
  <c r="E3749" i="8"/>
  <c r="F3749" i="8"/>
  <c r="B3750" i="8"/>
  <c r="C3750" i="8"/>
  <c r="D3750" i="8"/>
  <c r="E3750" i="8"/>
  <c r="F3750" i="8"/>
  <c r="B3751" i="8"/>
  <c r="C3751" i="8"/>
  <c r="D3751" i="8"/>
  <c r="E3751" i="8"/>
  <c r="F3751" i="8"/>
  <c r="B3752" i="8"/>
  <c r="C3752" i="8"/>
  <c r="D3752" i="8"/>
  <c r="E3752" i="8"/>
  <c r="F3752" i="8"/>
  <c r="B3753" i="8"/>
  <c r="C3753" i="8"/>
  <c r="D3753" i="8"/>
  <c r="E3753" i="8"/>
  <c r="F3753" i="8"/>
  <c r="B3754" i="8"/>
  <c r="C3754" i="8"/>
  <c r="D3754" i="8"/>
  <c r="E3754" i="8"/>
  <c r="F3754" i="8"/>
  <c r="B3755" i="8"/>
  <c r="C3755" i="8"/>
  <c r="D3755" i="8"/>
  <c r="E3755" i="8"/>
  <c r="F3755" i="8"/>
  <c r="B3756" i="8"/>
  <c r="C3756" i="8"/>
  <c r="D3756" i="8"/>
  <c r="E3756" i="8"/>
  <c r="F3756" i="8"/>
  <c r="B3757" i="8"/>
  <c r="C3757" i="8"/>
  <c r="D3757" i="8"/>
  <c r="E3757" i="8"/>
  <c r="F3757" i="8"/>
  <c r="B3758" i="8"/>
  <c r="C3758" i="8"/>
  <c r="D3758" i="8"/>
  <c r="E3758" i="8"/>
  <c r="F3758" i="8"/>
  <c r="B3759" i="8"/>
  <c r="C3759" i="8"/>
  <c r="D3759" i="8"/>
  <c r="E3759" i="8"/>
  <c r="F3759" i="8"/>
  <c r="B3760" i="8"/>
  <c r="C3760" i="8"/>
  <c r="D3760" i="8"/>
  <c r="E3760" i="8"/>
  <c r="F3760" i="8"/>
  <c r="B3761" i="8"/>
  <c r="C3761" i="8"/>
  <c r="D3761" i="8"/>
  <c r="E3761" i="8"/>
  <c r="F3761" i="8"/>
  <c r="B3762" i="8"/>
  <c r="C3762" i="8"/>
  <c r="D3762" i="8"/>
  <c r="E3762" i="8"/>
  <c r="F3762" i="8"/>
  <c r="B3763" i="8"/>
  <c r="C3763" i="8"/>
  <c r="D3763" i="8"/>
  <c r="E3763" i="8"/>
  <c r="F3763" i="8"/>
  <c r="B3764" i="8"/>
  <c r="C3764" i="8"/>
  <c r="D3764" i="8"/>
  <c r="E3764" i="8"/>
  <c r="F3764" i="8"/>
  <c r="B3765" i="8"/>
  <c r="C3765" i="8"/>
  <c r="D3765" i="8"/>
  <c r="E3765" i="8"/>
  <c r="F3765" i="8"/>
  <c r="B3766" i="8"/>
  <c r="C3766" i="8"/>
  <c r="D3766" i="8"/>
  <c r="E3766" i="8"/>
  <c r="F3766" i="8"/>
  <c r="B3767" i="8"/>
  <c r="C3767" i="8"/>
  <c r="D3767" i="8"/>
  <c r="E3767" i="8"/>
  <c r="F3767" i="8"/>
  <c r="B3768" i="8"/>
  <c r="C3768" i="8"/>
  <c r="D3768" i="8"/>
  <c r="E3768" i="8"/>
  <c r="F3768" i="8"/>
  <c r="B3769" i="8"/>
  <c r="C3769" i="8"/>
  <c r="D3769" i="8"/>
  <c r="E3769" i="8"/>
  <c r="F3769" i="8"/>
  <c r="B3770" i="8"/>
  <c r="C3770" i="8"/>
  <c r="D3770" i="8"/>
  <c r="E3770" i="8"/>
  <c r="F3770" i="8"/>
  <c r="B3771" i="8"/>
  <c r="C3771" i="8"/>
  <c r="D3771" i="8"/>
  <c r="E3771" i="8"/>
  <c r="F3771" i="8"/>
  <c r="B3772" i="8"/>
  <c r="C3772" i="8"/>
  <c r="D3772" i="8"/>
  <c r="E3772" i="8"/>
  <c r="F3772" i="8"/>
  <c r="B3773" i="8"/>
  <c r="C3773" i="8"/>
  <c r="D3773" i="8"/>
  <c r="E3773" i="8"/>
  <c r="F3773" i="8"/>
  <c r="B3774" i="8"/>
  <c r="C3774" i="8"/>
  <c r="D3774" i="8"/>
  <c r="E3774" i="8"/>
  <c r="F3774" i="8"/>
  <c r="B3775" i="8"/>
  <c r="C3775" i="8"/>
  <c r="D3775" i="8"/>
  <c r="E3775" i="8"/>
  <c r="F3775" i="8"/>
  <c r="B3776" i="8"/>
  <c r="C3776" i="8"/>
  <c r="D3776" i="8"/>
  <c r="E3776" i="8"/>
  <c r="F3776" i="8"/>
  <c r="B3777" i="8"/>
  <c r="C3777" i="8"/>
  <c r="D3777" i="8"/>
  <c r="E3777" i="8"/>
  <c r="F3777" i="8"/>
  <c r="B3778" i="8"/>
  <c r="C3778" i="8"/>
  <c r="D3778" i="8"/>
  <c r="E3778" i="8"/>
  <c r="F3778" i="8"/>
  <c r="B3779" i="8"/>
  <c r="C3779" i="8"/>
  <c r="D3779" i="8"/>
  <c r="E3779" i="8"/>
  <c r="F3779" i="8"/>
  <c r="B3780" i="8"/>
  <c r="C3780" i="8"/>
  <c r="D3780" i="8"/>
  <c r="E3780" i="8"/>
  <c r="F3780" i="8"/>
  <c r="B3781" i="8"/>
  <c r="C3781" i="8"/>
  <c r="D3781" i="8"/>
  <c r="E3781" i="8"/>
  <c r="F3781" i="8"/>
  <c r="B3782" i="8"/>
  <c r="C3782" i="8"/>
  <c r="D3782" i="8"/>
  <c r="E3782" i="8"/>
  <c r="F3782" i="8"/>
  <c r="B3783" i="8"/>
  <c r="C3783" i="8"/>
  <c r="D3783" i="8"/>
  <c r="E3783" i="8"/>
  <c r="F3783" i="8"/>
  <c r="B3784" i="8"/>
  <c r="C3784" i="8"/>
  <c r="D3784" i="8"/>
  <c r="E3784" i="8"/>
  <c r="F3784" i="8"/>
  <c r="B3785" i="8"/>
  <c r="C3785" i="8"/>
  <c r="D3785" i="8"/>
  <c r="E3785" i="8"/>
  <c r="F3785" i="8"/>
  <c r="B3786" i="8"/>
  <c r="C3786" i="8"/>
  <c r="D3786" i="8"/>
  <c r="E3786" i="8"/>
  <c r="F3786" i="8"/>
  <c r="B3787" i="8"/>
  <c r="C3787" i="8"/>
  <c r="D3787" i="8"/>
  <c r="E3787" i="8"/>
  <c r="F3787" i="8"/>
  <c r="B3788" i="8"/>
  <c r="C3788" i="8"/>
  <c r="D3788" i="8"/>
  <c r="E3788" i="8"/>
  <c r="F3788" i="8"/>
  <c r="B3789" i="8"/>
  <c r="C3789" i="8"/>
  <c r="D3789" i="8"/>
  <c r="E3789" i="8"/>
  <c r="F3789" i="8"/>
  <c r="B3790" i="8"/>
  <c r="C3790" i="8"/>
  <c r="D3790" i="8"/>
  <c r="E3790" i="8"/>
  <c r="F3790" i="8"/>
  <c r="B3791" i="8"/>
  <c r="C3791" i="8"/>
  <c r="D3791" i="8"/>
  <c r="E3791" i="8"/>
  <c r="F3791" i="8"/>
  <c r="B3792" i="8"/>
  <c r="C3792" i="8"/>
  <c r="D3792" i="8"/>
  <c r="E3792" i="8"/>
  <c r="F3792" i="8"/>
  <c r="B3793" i="8"/>
  <c r="C3793" i="8"/>
  <c r="D3793" i="8"/>
  <c r="E3793" i="8"/>
  <c r="F3793" i="8"/>
  <c r="B3794" i="8"/>
  <c r="C3794" i="8"/>
  <c r="D3794" i="8"/>
  <c r="E3794" i="8"/>
  <c r="F3794" i="8"/>
  <c r="B3795" i="8"/>
  <c r="C3795" i="8"/>
  <c r="D3795" i="8"/>
  <c r="E3795" i="8"/>
  <c r="F3795" i="8"/>
  <c r="B3796" i="8"/>
  <c r="C3796" i="8"/>
  <c r="D3796" i="8"/>
  <c r="E3796" i="8"/>
  <c r="F3796" i="8"/>
  <c r="B3797" i="8"/>
  <c r="C3797" i="8"/>
  <c r="D3797" i="8"/>
  <c r="E3797" i="8"/>
  <c r="F3797" i="8"/>
  <c r="B3798" i="8"/>
  <c r="C3798" i="8"/>
  <c r="D3798" i="8"/>
  <c r="E3798" i="8"/>
  <c r="F3798" i="8"/>
  <c r="B3799" i="8"/>
  <c r="C3799" i="8"/>
  <c r="D3799" i="8"/>
  <c r="E3799" i="8"/>
  <c r="F3799" i="8"/>
  <c r="B3800" i="8"/>
  <c r="C3800" i="8"/>
  <c r="D3800" i="8"/>
  <c r="E3800" i="8"/>
  <c r="F3800" i="8"/>
  <c r="B3801" i="8"/>
  <c r="C3801" i="8"/>
  <c r="D3801" i="8"/>
  <c r="E3801" i="8"/>
  <c r="F3801" i="8"/>
  <c r="B3802" i="8"/>
  <c r="C3802" i="8"/>
  <c r="D3802" i="8"/>
  <c r="E3802" i="8"/>
  <c r="F3802" i="8"/>
  <c r="B3803" i="8"/>
  <c r="C3803" i="8"/>
  <c r="D3803" i="8"/>
  <c r="E3803" i="8"/>
  <c r="F3803" i="8"/>
  <c r="B3804" i="8"/>
  <c r="C3804" i="8"/>
  <c r="D3804" i="8"/>
  <c r="E3804" i="8"/>
  <c r="F3804" i="8"/>
  <c r="B3805" i="8"/>
  <c r="C3805" i="8"/>
  <c r="D3805" i="8"/>
  <c r="E3805" i="8"/>
  <c r="F3805" i="8"/>
  <c r="B3806" i="8"/>
  <c r="C3806" i="8"/>
  <c r="D3806" i="8"/>
  <c r="E3806" i="8"/>
  <c r="F3806" i="8"/>
  <c r="B3807" i="8"/>
  <c r="C3807" i="8"/>
  <c r="D3807" i="8"/>
  <c r="E3807" i="8"/>
  <c r="F3807" i="8"/>
  <c r="B3808" i="8"/>
  <c r="C3808" i="8"/>
  <c r="D3808" i="8"/>
  <c r="E3808" i="8"/>
  <c r="F3808" i="8"/>
  <c r="B3809" i="8"/>
  <c r="C3809" i="8"/>
  <c r="D3809" i="8"/>
  <c r="E3809" i="8"/>
  <c r="F3809" i="8"/>
  <c r="B3810" i="8"/>
  <c r="C3810" i="8"/>
  <c r="D3810" i="8"/>
  <c r="E3810" i="8"/>
  <c r="F3810" i="8"/>
  <c r="B3811" i="8"/>
  <c r="C3811" i="8"/>
  <c r="D3811" i="8"/>
  <c r="E3811" i="8"/>
  <c r="F3811" i="8"/>
  <c r="B3812" i="8"/>
  <c r="C3812" i="8"/>
  <c r="D3812" i="8"/>
  <c r="E3812" i="8"/>
  <c r="F3812" i="8"/>
  <c r="B3813" i="8"/>
  <c r="C3813" i="8"/>
  <c r="D3813" i="8"/>
  <c r="E3813" i="8"/>
  <c r="F3813" i="8"/>
  <c r="B3814" i="8"/>
  <c r="C3814" i="8"/>
  <c r="D3814" i="8"/>
  <c r="E3814" i="8"/>
  <c r="F3814" i="8"/>
  <c r="B3815" i="8"/>
  <c r="C3815" i="8"/>
  <c r="D3815" i="8"/>
  <c r="E3815" i="8"/>
  <c r="F3815" i="8"/>
  <c r="B3816" i="8"/>
  <c r="C3816" i="8"/>
  <c r="D3816" i="8"/>
  <c r="E3816" i="8"/>
  <c r="F3816" i="8"/>
  <c r="B3817" i="8"/>
  <c r="C3817" i="8"/>
  <c r="D3817" i="8"/>
  <c r="E3817" i="8"/>
  <c r="F3817" i="8"/>
  <c r="B3818" i="8"/>
  <c r="C3818" i="8"/>
  <c r="D3818" i="8"/>
  <c r="E3818" i="8"/>
  <c r="F3818" i="8"/>
  <c r="B3819" i="8"/>
  <c r="C3819" i="8"/>
  <c r="D3819" i="8"/>
  <c r="E3819" i="8"/>
  <c r="F3819" i="8"/>
  <c r="B3820" i="8"/>
  <c r="C3820" i="8"/>
  <c r="D3820" i="8"/>
  <c r="E3820" i="8"/>
  <c r="F3820" i="8"/>
  <c r="B3821" i="8"/>
  <c r="C3821" i="8"/>
  <c r="D3821" i="8"/>
  <c r="E3821" i="8"/>
  <c r="F3821" i="8"/>
  <c r="B3822" i="8"/>
  <c r="C3822" i="8"/>
  <c r="D3822" i="8"/>
  <c r="E3822" i="8"/>
  <c r="F3822" i="8"/>
  <c r="B3823" i="8"/>
  <c r="C3823" i="8"/>
  <c r="D3823" i="8"/>
  <c r="E3823" i="8"/>
  <c r="F3823" i="8"/>
  <c r="B3824" i="8"/>
  <c r="C3824" i="8"/>
  <c r="D3824" i="8"/>
  <c r="E3824" i="8"/>
  <c r="F3824" i="8"/>
  <c r="B3825" i="8"/>
  <c r="C3825" i="8"/>
  <c r="D3825" i="8"/>
  <c r="E3825" i="8"/>
  <c r="F3825" i="8"/>
  <c r="B3826" i="8"/>
  <c r="C3826" i="8"/>
  <c r="D3826" i="8"/>
  <c r="E3826" i="8"/>
  <c r="F3826" i="8"/>
  <c r="B3827" i="8"/>
  <c r="C3827" i="8"/>
  <c r="D3827" i="8"/>
  <c r="E3827" i="8"/>
  <c r="F3827" i="8"/>
  <c r="B3828" i="8"/>
  <c r="C3828" i="8"/>
  <c r="D3828" i="8"/>
  <c r="E3828" i="8"/>
  <c r="F3828" i="8"/>
  <c r="B3829" i="8"/>
  <c r="C3829" i="8"/>
  <c r="D3829" i="8"/>
  <c r="E3829" i="8"/>
  <c r="F3829" i="8"/>
  <c r="B3830" i="8"/>
  <c r="C3830" i="8"/>
  <c r="D3830" i="8"/>
  <c r="E3830" i="8"/>
  <c r="F3830" i="8"/>
  <c r="B3831" i="8"/>
  <c r="C3831" i="8"/>
  <c r="D3831" i="8"/>
  <c r="E3831" i="8"/>
  <c r="F3831" i="8"/>
  <c r="B3832" i="8"/>
  <c r="C3832" i="8"/>
  <c r="D3832" i="8"/>
  <c r="E3832" i="8"/>
  <c r="F3832" i="8"/>
  <c r="B3833" i="8"/>
  <c r="C3833" i="8"/>
  <c r="D3833" i="8"/>
  <c r="E3833" i="8"/>
  <c r="F3833" i="8"/>
  <c r="B3834" i="8"/>
  <c r="C3834" i="8"/>
  <c r="D3834" i="8"/>
  <c r="E3834" i="8"/>
  <c r="F3834" i="8"/>
  <c r="B3835" i="8"/>
  <c r="C3835" i="8"/>
  <c r="D3835" i="8"/>
  <c r="E3835" i="8"/>
  <c r="F3835" i="8"/>
  <c r="B3836" i="8"/>
  <c r="C3836" i="8"/>
  <c r="D3836" i="8"/>
  <c r="E3836" i="8"/>
  <c r="F3836" i="8"/>
  <c r="B3837" i="8"/>
  <c r="C3837" i="8"/>
  <c r="D3837" i="8"/>
  <c r="E3837" i="8"/>
  <c r="F3837" i="8"/>
  <c r="B3838" i="8"/>
  <c r="C3838" i="8"/>
  <c r="D3838" i="8"/>
  <c r="E3838" i="8"/>
  <c r="F3838" i="8"/>
  <c r="B3839" i="8"/>
  <c r="C3839" i="8"/>
  <c r="D3839" i="8"/>
  <c r="E3839" i="8"/>
  <c r="F3839" i="8"/>
  <c r="B3840" i="8"/>
  <c r="C3840" i="8"/>
  <c r="D3840" i="8"/>
  <c r="E3840" i="8"/>
  <c r="F3840" i="8"/>
  <c r="B3841" i="8"/>
  <c r="C3841" i="8"/>
  <c r="D3841" i="8"/>
  <c r="E3841" i="8"/>
  <c r="F3841" i="8"/>
  <c r="B3842" i="8"/>
  <c r="C3842" i="8"/>
  <c r="D3842" i="8"/>
  <c r="E3842" i="8"/>
  <c r="F3842" i="8"/>
  <c r="B3843" i="8"/>
  <c r="C3843" i="8"/>
  <c r="D3843" i="8"/>
  <c r="E3843" i="8"/>
  <c r="F3843" i="8"/>
  <c r="B3844" i="8"/>
  <c r="C3844" i="8"/>
  <c r="D3844" i="8"/>
  <c r="E3844" i="8"/>
  <c r="F3844" i="8"/>
  <c r="B3845" i="8"/>
  <c r="C3845" i="8"/>
  <c r="D3845" i="8"/>
  <c r="E3845" i="8"/>
  <c r="F3845" i="8"/>
  <c r="B3846" i="8"/>
  <c r="C3846" i="8"/>
  <c r="D3846" i="8"/>
  <c r="E3846" i="8"/>
  <c r="F3846" i="8"/>
  <c r="B3847" i="8"/>
  <c r="C3847" i="8"/>
  <c r="D3847" i="8"/>
  <c r="E3847" i="8"/>
  <c r="F3847" i="8"/>
  <c r="B3848" i="8"/>
  <c r="C3848" i="8"/>
  <c r="D3848" i="8"/>
  <c r="E3848" i="8"/>
  <c r="F3848" i="8"/>
  <c r="B3849" i="8"/>
  <c r="C3849" i="8"/>
  <c r="D3849" i="8"/>
  <c r="E3849" i="8"/>
  <c r="F3849" i="8"/>
  <c r="B3850" i="8"/>
  <c r="C3850" i="8"/>
  <c r="D3850" i="8"/>
  <c r="E3850" i="8"/>
  <c r="F3850" i="8"/>
  <c r="B3851" i="8"/>
  <c r="C3851" i="8"/>
  <c r="D3851" i="8"/>
  <c r="E3851" i="8"/>
  <c r="F3851" i="8"/>
  <c r="B3852" i="8"/>
  <c r="C3852" i="8"/>
  <c r="D3852" i="8"/>
  <c r="E3852" i="8"/>
  <c r="F3852" i="8"/>
  <c r="B3853" i="8"/>
  <c r="C3853" i="8"/>
  <c r="D3853" i="8"/>
  <c r="E3853" i="8"/>
  <c r="F3853" i="8"/>
  <c r="B3854" i="8"/>
  <c r="C3854" i="8"/>
  <c r="D3854" i="8"/>
  <c r="E3854" i="8"/>
  <c r="F3854" i="8"/>
  <c r="B3855" i="8"/>
  <c r="C3855" i="8"/>
  <c r="D3855" i="8"/>
  <c r="E3855" i="8"/>
  <c r="F3855" i="8"/>
  <c r="B3856" i="8"/>
  <c r="C3856" i="8"/>
  <c r="D3856" i="8"/>
  <c r="E3856" i="8"/>
  <c r="F3856" i="8"/>
  <c r="B3857" i="8"/>
  <c r="C3857" i="8"/>
  <c r="D3857" i="8"/>
  <c r="E3857" i="8"/>
  <c r="F3857" i="8"/>
  <c r="B3858" i="8"/>
  <c r="C3858" i="8"/>
  <c r="D3858" i="8"/>
  <c r="E3858" i="8"/>
  <c r="F3858" i="8"/>
  <c r="B3859" i="8"/>
  <c r="C3859" i="8"/>
  <c r="D3859" i="8"/>
  <c r="E3859" i="8"/>
  <c r="F3859" i="8"/>
  <c r="B3860" i="8"/>
  <c r="C3860" i="8"/>
  <c r="D3860" i="8"/>
  <c r="E3860" i="8"/>
  <c r="F3860" i="8"/>
  <c r="B3861" i="8"/>
  <c r="C3861" i="8"/>
  <c r="D3861" i="8"/>
  <c r="E3861" i="8"/>
  <c r="F3861" i="8"/>
  <c r="B3862" i="8"/>
  <c r="C3862" i="8"/>
  <c r="D3862" i="8"/>
  <c r="E3862" i="8"/>
  <c r="F3862" i="8"/>
  <c r="B3863" i="8"/>
  <c r="C3863" i="8"/>
  <c r="D3863" i="8"/>
  <c r="E3863" i="8"/>
  <c r="F3863" i="8"/>
  <c r="B3864" i="8"/>
  <c r="C3864" i="8"/>
  <c r="D3864" i="8"/>
  <c r="E3864" i="8"/>
  <c r="F3864" i="8"/>
  <c r="B3865" i="8"/>
  <c r="C3865" i="8"/>
  <c r="D3865" i="8"/>
  <c r="E3865" i="8"/>
  <c r="F3865" i="8"/>
  <c r="B3866" i="8"/>
  <c r="C3866" i="8"/>
  <c r="D3866" i="8"/>
  <c r="E3866" i="8"/>
  <c r="F3866" i="8"/>
  <c r="B3867" i="8"/>
  <c r="C3867" i="8"/>
  <c r="D3867" i="8"/>
  <c r="E3867" i="8"/>
  <c r="F3867" i="8"/>
  <c r="B3868" i="8"/>
  <c r="C3868" i="8"/>
  <c r="D3868" i="8"/>
  <c r="E3868" i="8"/>
  <c r="F3868" i="8"/>
  <c r="B3869" i="8"/>
  <c r="C3869" i="8"/>
  <c r="D3869" i="8"/>
  <c r="E3869" i="8"/>
  <c r="F3869" i="8"/>
  <c r="B3870" i="8"/>
  <c r="C3870" i="8"/>
  <c r="D3870" i="8"/>
  <c r="E3870" i="8"/>
  <c r="F3870" i="8"/>
  <c r="B3871" i="8"/>
  <c r="C3871" i="8"/>
  <c r="D3871" i="8"/>
  <c r="E3871" i="8"/>
  <c r="F3871" i="8"/>
  <c r="B3872" i="8"/>
  <c r="C3872" i="8"/>
  <c r="D3872" i="8"/>
  <c r="E3872" i="8"/>
  <c r="F3872" i="8"/>
  <c r="B3873" i="8"/>
  <c r="C3873" i="8"/>
  <c r="D3873" i="8"/>
  <c r="E3873" i="8"/>
  <c r="F3873" i="8"/>
  <c r="B3874" i="8"/>
  <c r="C3874" i="8"/>
  <c r="D3874" i="8"/>
  <c r="E3874" i="8"/>
  <c r="F3874" i="8"/>
  <c r="B3875" i="8"/>
  <c r="C3875" i="8"/>
  <c r="D3875" i="8"/>
  <c r="E3875" i="8"/>
  <c r="F3875" i="8"/>
  <c r="B3876" i="8"/>
  <c r="C3876" i="8"/>
  <c r="D3876" i="8"/>
  <c r="E3876" i="8"/>
  <c r="F3876" i="8"/>
  <c r="B3877" i="8"/>
  <c r="C3877" i="8"/>
  <c r="D3877" i="8"/>
  <c r="E3877" i="8"/>
  <c r="F3877" i="8"/>
  <c r="B3878" i="8"/>
  <c r="C3878" i="8"/>
  <c r="D3878" i="8"/>
  <c r="E3878" i="8"/>
  <c r="F3878" i="8"/>
  <c r="B3879" i="8"/>
  <c r="C3879" i="8"/>
  <c r="D3879" i="8"/>
  <c r="E3879" i="8"/>
  <c r="F3879" i="8"/>
  <c r="B3880" i="8"/>
  <c r="C3880" i="8"/>
  <c r="D3880" i="8"/>
  <c r="E3880" i="8"/>
  <c r="F3880" i="8"/>
  <c r="B3881" i="8"/>
  <c r="C3881" i="8"/>
  <c r="D3881" i="8"/>
  <c r="E3881" i="8"/>
  <c r="F3881" i="8"/>
  <c r="B3882" i="8"/>
  <c r="C3882" i="8"/>
  <c r="D3882" i="8"/>
  <c r="E3882" i="8"/>
  <c r="F3882" i="8"/>
  <c r="B3883" i="8"/>
  <c r="C3883" i="8"/>
  <c r="D3883" i="8"/>
  <c r="E3883" i="8"/>
  <c r="F3883" i="8"/>
  <c r="B3884" i="8"/>
  <c r="C3884" i="8"/>
  <c r="D3884" i="8"/>
  <c r="E3884" i="8"/>
  <c r="F3884" i="8"/>
  <c r="B3885" i="8"/>
  <c r="C3885" i="8"/>
  <c r="D3885" i="8"/>
  <c r="E3885" i="8"/>
  <c r="F3885" i="8"/>
  <c r="B3886" i="8"/>
  <c r="C3886" i="8"/>
  <c r="D3886" i="8"/>
  <c r="E3886" i="8"/>
  <c r="F3886" i="8"/>
  <c r="B3887" i="8"/>
  <c r="C3887" i="8"/>
  <c r="D3887" i="8"/>
  <c r="E3887" i="8"/>
  <c r="F3887" i="8"/>
  <c r="B3888" i="8"/>
  <c r="C3888" i="8"/>
  <c r="D3888" i="8"/>
  <c r="E3888" i="8"/>
  <c r="F3888" i="8"/>
  <c r="B3889" i="8"/>
  <c r="C3889" i="8"/>
  <c r="D3889" i="8"/>
  <c r="E3889" i="8"/>
  <c r="F3889" i="8"/>
  <c r="B3890" i="8"/>
  <c r="C3890" i="8"/>
  <c r="D3890" i="8"/>
  <c r="E3890" i="8"/>
  <c r="F3890" i="8"/>
  <c r="B3891" i="8"/>
  <c r="C3891" i="8"/>
  <c r="D3891" i="8"/>
  <c r="E3891" i="8"/>
  <c r="F3891" i="8"/>
  <c r="B3892" i="8"/>
  <c r="C3892" i="8"/>
  <c r="D3892" i="8"/>
  <c r="E3892" i="8"/>
  <c r="F3892" i="8"/>
  <c r="B3893" i="8"/>
  <c r="C3893" i="8"/>
  <c r="D3893" i="8"/>
  <c r="E3893" i="8"/>
  <c r="F3893" i="8"/>
  <c r="B3894" i="8"/>
  <c r="C3894" i="8"/>
  <c r="D3894" i="8"/>
  <c r="E3894" i="8"/>
  <c r="F3894" i="8"/>
  <c r="B3895" i="8"/>
  <c r="C3895" i="8"/>
  <c r="D3895" i="8"/>
  <c r="E3895" i="8"/>
  <c r="F3895" i="8"/>
  <c r="B3896" i="8"/>
  <c r="C3896" i="8"/>
  <c r="D3896" i="8"/>
  <c r="E3896" i="8"/>
  <c r="F3896" i="8"/>
  <c r="B3897" i="8"/>
  <c r="C3897" i="8"/>
  <c r="D3897" i="8"/>
  <c r="E3897" i="8"/>
  <c r="F3897" i="8"/>
  <c r="B3898" i="8"/>
  <c r="C3898" i="8"/>
  <c r="D3898" i="8"/>
  <c r="E3898" i="8"/>
  <c r="F3898" i="8"/>
  <c r="B3899" i="8"/>
  <c r="C3899" i="8"/>
  <c r="D3899" i="8"/>
  <c r="E3899" i="8"/>
  <c r="F3899" i="8"/>
  <c r="B3900" i="8"/>
  <c r="C3900" i="8"/>
  <c r="D3900" i="8"/>
  <c r="E3900" i="8"/>
  <c r="F3900" i="8"/>
  <c r="B3901" i="8"/>
  <c r="C3901" i="8"/>
  <c r="D3901" i="8"/>
  <c r="E3901" i="8"/>
  <c r="F3901" i="8"/>
  <c r="B3902" i="8"/>
  <c r="C3902" i="8"/>
  <c r="D3902" i="8"/>
  <c r="E3902" i="8"/>
  <c r="F3902" i="8"/>
  <c r="B3903" i="8"/>
  <c r="C3903" i="8"/>
  <c r="D3903" i="8"/>
  <c r="E3903" i="8"/>
  <c r="F3903" i="8"/>
  <c r="B3904" i="8"/>
  <c r="C3904" i="8"/>
  <c r="D3904" i="8"/>
  <c r="E3904" i="8"/>
  <c r="F3904" i="8"/>
  <c r="B3905" i="8"/>
  <c r="C3905" i="8"/>
  <c r="D3905" i="8"/>
  <c r="E3905" i="8"/>
  <c r="F3905" i="8"/>
  <c r="B3906" i="8"/>
  <c r="C3906" i="8"/>
  <c r="D3906" i="8"/>
  <c r="E3906" i="8"/>
  <c r="F3906" i="8"/>
  <c r="B3907" i="8"/>
  <c r="C3907" i="8"/>
  <c r="D3907" i="8"/>
  <c r="E3907" i="8"/>
  <c r="F3907" i="8"/>
  <c r="B3908" i="8"/>
  <c r="C3908" i="8"/>
  <c r="D3908" i="8"/>
  <c r="E3908" i="8"/>
  <c r="F3908" i="8"/>
  <c r="B3909" i="8"/>
  <c r="C3909" i="8"/>
  <c r="D3909" i="8"/>
  <c r="E3909" i="8"/>
  <c r="F3909" i="8"/>
  <c r="B3910" i="8"/>
  <c r="C3910" i="8"/>
  <c r="D3910" i="8"/>
  <c r="E3910" i="8"/>
  <c r="F3910" i="8"/>
  <c r="B3911" i="8"/>
  <c r="C3911" i="8"/>
  <c r="D3911" i="8"/>
  <c r="E3911" i="8"/>
  <c r="F3911" i="8"/>
  <c r="B3912" i="8"/>
  <c r="C3912" i="8"/>
  <c r="D3912" i="8"/>
  <c r="E3912" i="8"/>
  <c r="F3912" i="8"/>
  <c r="B3913" i="8"/>
  <c r="C3913" i="8"/>
  <c r="D3913" i="8"/>
  <c r="E3913" i="8"/>
  <c r="F3913" i="8"/>
  <c r="B3914" i="8"/>
  <c r="C3914" i="8"/>
  <c r="D3914" i="8"/>
  <c r="E3914" i="8"/>
  <c r="F3914" i="8"/>
  <c r="B3915" i="8"/>
  <c r="C3915" i="8"/>
  <c r="D3915" i="8"/>
  <c r="E3915" i="8"/>
  <c r="F3915" i="8"/>
  <c r="B3916" i="8"/>
  <c r="C3916" i="8"/>
  <c r="D3916" i="8"/>
  <c r="E3916" i="8"/>
  <c r="F3916" i="8"/>
  <c r="B3917" i="8"/>
  <c r="C3917" i="8"/>
  <c r="D3917" i="8"/>
  <c r="E3917" i="8"/>
  <c r="F3917" i="8"/>
  <c r="B3918" i="8"/>
  <c r="C3918" i="8"/>
  <c r="D3918" i="8"/>
  <c r="E3918" i="8"/>
  <c r="F3918" i="8"/>
  <c r="B3919" i="8"/>
  <c r="C3919" i="8"/>
  <c r="D3919" i="8"/>
  <c r="E3919" i="8"/>
  <c r="F3919" i="8"/>
  <c r="B3920" i="8"/>
  <c r="C3920" i="8"/>
  <c r="D3920" i="8"/>
  <c r="E3920" i="8"/>
  <c r="F3920" i="8"/>
  <c r="B3921" i="8"/>
  <c r="C3921" i="8"/>
  <c r="D3921" i="8"/>
  <c r="E3921" i="8"/>
  <c r="F3921" i="8"/>
  <c r="B3922" i="8"/>
  <c r="C3922" i="8"/>
  <c r="D3922" i="8"/>
  <c r="E3922" i="8"/>
  <c r="F3922" i="8"/>
  <c r="B3923" i="8"/>
  <c r="C3923" i="8"/>
  <c r="D3923" i="8"/>
  <c r="E3923" i="8"/>
  <c r="F3923" i="8"/>
  <c r="B3924" i="8"/>
  <c r="C3924" i="8"/>
  <c r="D3924" i="8"/>
  <c r="E3924" i="8"/>
  <c r="F3924" i="8"/>
  <c r="B3925" i="8"/>
  <c r="C3925" i="8"/>
  <c r="D3925" i="8"/>
  <c r="E3925" i="8"/>
  <c r="F3925" i="8"/>
  <c r="B3926" i="8"/>
  <c r="C3926" i="8"/>
  <c r="D3926" i="8"/>
  <c r="E3926" i="8"/>
  <c r="F3926" i="8"/>
  <c r="B3927" i="8"/>
  <c r="C3927" i="8"/>
  <c r="D3927" i="8"/>
  <c r="E3927" i="8"/>
  <c r="F3927" i="8"/>
  <c r="B3928" i="8"/>
  <c r="C3928" i="8"/>
  <c r="D3928" i="8"/>
  <c r="E3928" i="8"/>
  <c r="F3928" i="8"/>
  <c r="B3929" i="8"/>
  <c r="C3929" i="8"/>
  <c r="D3929" i="8"/>
  <c r="E3929" i="8"/>
  <c r="F3929" i="8"/>
  <c r="B3930" i="8"/>
  <c r="C3930" i="8"/>
  <c r="D3930" i="8"/>
  <c r="E3930" i="8"/>
  <c r="F3930" i="8"/>
  <c r="B3931" i="8"/>
  <c r="C3931" i="8"/>
  <c r="D3931" i="8"/>
  <c r="E3931" i="8"/>
  <c r="F3931" i="8"/>
  <c r="B3932" i="8"/>
  <c r="C3932" i="8"/>
  <c r="D3932" i="8"/>
  <c r="E3932" i="8"/>
  <c r="F3932" i="8"/>
  <c r="B3933" i="8"/>
  <c r="C3933" i="8"/>
  <c r="D3933" i="8"/>
  <c r="E3933" i="8"/>
  <c r="F3933" i="8"/>
  <c r="B3934" i="8"/>
  <c r="C3934" i="8"/>
  <c r="D3934" i="8"/>
  <c r="E3934" i="8"/>
  <c r="F3934" i="8"/>
  <c r="B3935" i="8"/>
  <c r="C3935" i="8"/>
  <c r="D3935" i="8"/>
  <c r="E3935" i="8"/>
  <c r="F3935" i="8"/>
  <c r="B3936" i="8"/>
  <c r="C3936" i="8"/>
  <c r="D3936" i="8"/>
  <c r="E3936" i="8"/>
  <c r="F3936" i="8"/>
  <c r="B3937" i="8"/>
  <c r="C3937" i="8"/>
  <c r="D3937" i="8"/>
  <c r="E3937" i="8"/>
  <c r="F3937" i="8"/>
  <c r="B3938" i="8"/>
  <c r="C3938" i="8"/>
  <c r="D3938" i="8"/>
  <c r="E3938" i="8"/>
  <c r="F3938" i="8"/>
  <c r="B3939" i="8"/>
  <c r="C3939" i="8"/>
  <c r="D3939" i="8"/>
  <c r="E3939" i="8"/>
  <c r="F3939" i="8"/>
  <c r="B3940" i="8"/>
  <c r="C3940" i="8"/>
  <c r="D3940" i="8"/>
  <c r="E3940" i="8"/>
  <c r="F3940" i="8"/>
  <c r="B3941" i="8"/>
  <c r="C3941" i="8"/>
  <c r="D3941" i="8"/>
  <c r="E3941" i="8"/>
  <c r="F3941" i="8"/>
  <c r="B3942" i="8"/>
  <c r="C3942" i="8"/>
  <c r="D3942" i="8"/>
  <c r="E3942" i="8"/>
  <c r="F3942" i="8"/>
  <c r="B3943" i="8"/>
  <c r="C3943" i="8"/>
  <c r="D3943" i="8"/>
  <c r="E3943" i="8"/>
  <c r="F3943" i="8"/>
  <c r="B3944" i="8"/>
  <c r="C3944" i="8"/>
  <c r="D3944" i="8"/>
  <c r="E3944" i="8"/>
  <c r="F3944" i="8"/>
  <c r="B3945" i="8"/>
  <c r="C3945" i="8"/>
  <c r="D3945" i="8"/>
  <c r="E3945" i="8"/>
  <c r="F3945" i="8"/>
  <c r="B3946" i="8"/>
  <c r="C3946" i="8"/>
  <c r="D3946" i="8"/>
  <c r="E3946" i="8"/>
  <c r="F3946" i="8"/>
  <c r="B3947" i="8"/>
  <c r="C3947" i="8"/>
  <c r="D3947" i="8"/>
  <c r="E3947" i="8"/>
  <c r="F3947" i="8"/>
  <c r="B3948" i="8"/>
  <c r="C3948" i="8"/>
  <c r="D3948" i="8"/>
  <c r="E3948" i="8"/>
  <c r="F3948" i="8"/>
  <c r="B3949" i="8"/>
  <c r="C3949" i="8"/>
  <c r="D3949" i="8"/>
  <c r="E3949" i="8"/>
  <c r="F3949" i="8"/>
  <c r="B3950" i="8"/>
  <c r="C3950" i="8"/>
  <c r="D3950" i="8"/>
  <c r="E3950" i="8"/>
  <c r="F3950" i="8"/>
  <c r="B3951" i="8"/>
  <c r="C3951" i="8"/>
  <c r="D3951" i="8"/>
  <c r="E3951" i="8"/>
  <c r="F3951" i="8"/>
  <c r="B3952" i="8"/>
  <c r="C3952" i="8"/>
  <c r="D3952" i="8"/>
  <c r="E3952" i="8"/>
  <c r="F3952" i="8"/>
  <c r="B3953" i="8"/>
  <c r="C3953" i="8"/>
  <c r="D3953" i="8"/>
  <c r="E3953" i="8"/>
  <c r="F3953" i="8"/>
  <c r="B3954" i="8"/>
  <c r="C3954" i="8"/>
  <c r="D3954" i="8"/>
  <c r="E3954" i="8"/>
  <c r="F3954" i="8"/>
  <c r="B3955" i="8"/>
  <c r="C3955" i="8"/>
  <c r="D3955" i="8"/>
  <c r="E3955" i="8"/>
  <c r="F3955" i="8"/>
  <c r="B3956" i="8"/>
  <c r="C3956" i="8"/>
  <c r="D3956" i="8"/>
  <c r="E3956" i="8"/>
  <c r="F3956" i="8"/>
  <c r="B3957" i="8"/>
  <c r="C3957" i="8"/>
  <c r="D3957" i="8"/>
  <c r="E3957" i="8"/>
  <c r="F3957" i="8"/>
  <c r="B3958" i="8"/>
  <c r="C3958" i="8"/>
  <c r="D3958" i="8"/>
  <c r="E3958" i="8"/>
  <c r="F3958" i="8"/>
  <c r="F2" i="8"/>
  <c r="E2" i="8"/>
  <c r="D2" i="8"/>
  <c r="C2" i="8"/>
  <c r="B2" i="8"/>
  <c r="H2084" i="8" l="1"/>
  <c r="I2084" i="8" s="1"/>
  <c r="J2084" i="8" s="1"/>
  <c r="H3955" i="8"/>
  <c r="I3955" i="8" s="1"/>
  <c r="J3955" i="8" s="1"/>
  <c r="H3951" i="8"/>
  <c r="I3951" i="8" s="1"/>
  <c r="J3951" i="8" s="1"/>
  <c r="H3947" i="8"/>
  <c r="I3947" i="8" s="1"/>
  <c r="J3947" i="8" s="1"/>
  <c r="H3943" i="8"/>
  <c r="I3943" i="8" s="1"/>
  <c r="J3943" i="8" s="1"/>
  <c r="H3939" i="8"/>
  <c r="I3939" i="8" s="1"/>
  <c r="J3939" i="8" s="1"/>
  <c r="H3935" i="8"/>
  <c r="I3935" i="8" s="1"/>
  <c r="J3935" i="8" s="1"/>
  <c r="H3927" i="8"/>
  <c r="I3927" i="8" s="1"/>
  <c r="J3927" i="8" s="1"/>
  <c r="H3923" i="8"/>
  <c r="I3923" i="8" s="1"/>
  <c r="J3923" i="8" s="1"/>
  <c r="H3915" i="8"/>
  <c r="I3915" i="8" s="1"/>
  <c r="J3915" i="8" s="1"/>
  <c r="H3907" i="8"/>
  <c r="I3907" i="8" s="1"/>
  <c r="J3907" i="8" s="1"/>
  <c r="H3903" i="8"/>
  <c r="I3903" i="8" s="1"/>
  <c r="J3903" i="8" s="1"/>
  <c r="H3899" i="8"/>
  <c r="I3899" i="8" s="1"/>
  <c r="J3899" i="8" s="1"/>
  <c r="H3895" i="8"/>
  <c r="I3895" i="8" s="1"/>
  <c r="J3895" i="8" s="1"/>
  <c r="H3891" i="8"/>
  <c r="I3891" i="8" s="1"/>
  <c r="J3891" i="8" s="1"/>
  <c r="H3887" i="8"/>
  <c r="I3887" i="8" s="1"/>
  <c r="J3887" i="8" s="1"/>
  <c r="H3883" i="8"/>
  <c r="I3883" i="8" s="1"/>
  <c r="J3883" i="8" s="1"/>
  <c r="H3879" i="8"/>
  <c r="I3879" i="8" s="1"/>
  <c r="J3879" i="8" s="1"/>
  <c r="H3875" i="8"/>
  <c r="I3875" i="8" s="1"/>
  <c r="J3875" i="8" s="1"/>
  <c r="H3871" i="8"/>
  <c r="I3871" i="8" s="1"/>
  <c r="J3871" i="8" s="1"/>
  <c r="H3867" i="8"/>
  <c r="I3867" i="8" s="1"/>
  <c r="J3867" i="8" s="1"/>
  <c r="H3863" i="8"/>
  <c r="I3863" i="8" s="1"/>
  <c r="J3863" i="8" s="1"/>
  <c r="H3859" i="8"/>
  <c r="I3859" i="8" s="1"/>
  <c r="J3859" i="8" s="1"/>
  <c r="H3851" i="8"/>
  <c r="I3851" i="8" s="1"/>
  <c r="J3851" i="8" s="1"/>
  <c r="H3957" i="8"/>
  <c r="I3957" i="8" s="1"/>
  <c r="J3957" i="8" s="1"/>
  <c r="H3945" i="8"/>
  <c r="I3945" i="8" s="1"/>
  <c r="J3945" i="8" s="1"/>
  <c r="H3933" i="8"/>
  <c r="I3933" i="8" s="1"/>
  <c r="J3933" i="8" s="1"/>
  <c r="H3921" i="8"/>
  <c r="I3921" i="8" s="1"/>
  <c r="J3921" i="8" s="1"/>
  <c r="H3913" i="8"/>
  <c r="I3913" i="8" s="1"/>
  <c r="J3913" i="8" s="1"/>
  <c r="H3901" i="8"/>
  <c r="I3901" i="8" s="1"/>
  <c r="J3901" i="8" s="1"/>
  <c r="H3881" i="8"/>
  <c r="I3881" i="8" s="1"/>
  <c r="J3881" i="8" s="1"/>
  <c r="H3869" i="8"/>
  <c r="I3869" i="8" s="1"/>
  <c r="J3869" i="8" s="1"/>
  <c r="H3857" i="8"/>
  <c r="I3857" i="8" s="1"/>
  <c r="J3857" i="8" s="1"/>
  <c r="H3849" i="8"/>
  <c r="I3849" i="8" s="1"/>
  <c r="J3849" i="8" s="1"/>
  <c r="H3841" i="8"/>
  <c r="I3841" i="8" s="1"/>
  <c r="J3841" i="8" s="1"/>
  <c r="H3829" i="8"/>
  <c r="I3829" i="8" s="1"/>
  <c r="J3829" i="8" s="1"/>
  <c r="H3817" i="8"/>
  <c r="I3817" i="8" s="1"/>
  <c r="J3817" i="8" s="1"/>
  <c r="H3801" i="8"/>
  <c r="I3801" i="8" s="1"/>
  <c r="J3801" i="8" s="1"/>
  <c r="H3793" i="8"/>
  <c r="I3793" i="8" s="1"/>
  <c r="J3793" i="8" s="1"/>
  <c r="H3785" i="8"/>
  <c r="I3785" i="8" s="1"/>
  <c r="J3785" i="8" s="1"/>
  <c r="H3777" i="8"/>
  <c r="I3777" i="8" s="1"/>
  <c r="J3777" i="8" s="1"/>
  <c r="H3769" i="8"/>
  <c r="I3769" i="8" s="1"/>
  <c r="J3769" i="8" s="1"/>
  <c r="H3761" i="8"/>
  <c r="I3761" i="8" s="1"/>
  <c r="J3761" i="8" s="1"/>
  <c r="H3753" i="8"/>
  <c r="I3753" i="8" s="1"/>
  <c r="J3753" i="8" s="1"/>
  <c r="H3741" i="8"/>
  <c r="I3741" i="8" s="1"/>
  <c r="J3741" i="8" s="1"/>
  <c r="H3733" i="8"/>
  <c r="I3733" i="8" s="1"/>
  <c r="J3733" i="8" s="1"/>
  <c r="H3725" i="8"/>
  <c r="I3725" i="8" s="1"/>
  <c r="J3725" i="8" s="1"/>
  <c r="H3713" i="8"/>
  <c r="I3713" i="8" s="1"/>
  <c r="J3713" i="8" s="1"/>
  <c r="H3705" i="8"/>
  <c r="I3705" i="8" s="1"/>
  <c r="J3705" i="8" s="1"/>
  <c r="H3697" i="8"/>
  <c r="I3697" i="8" s="1"/>
  <c r="J3697" i="8" s="1"/>
  <c r="H3689" i="8"/>
  <c r="I3689" i="8" s="1"/>
  <c r="J3689" i="8" s="1"/>
  <c r="H3681" i="8"/>
  <c r="I3681" i="8" s="1"/>
  <c r="J3681" i="8" s="1"/>
  <c r="H3673" i="8"/>
  <c r="I3673" i="8" s="1"/>
  <c r="J3673" i="8" s="1"/>
  <c r="H3665" i="8"/>
  <c r="I3665" i="8" s="1"/>
  <c r="J3665" i="8" s="1"/>
  <c r="H3657" i="8"/>
  <c r="I3657" i="8" s="1"/>
  <c r="J3657" i="8" s="1"/>
  <c r="H3645" i="8"/>
  <c r="I3645" i="8" s="1"/>
  <c r="J3645" i="8" s="1"/>
  <c r="H3637" i="8"/>
  <c r="I3637" i="8" s="1"/>
  <c r="J3637" i="8" s="1"/>
  <c r="H3629" i="8"/>
  <c r="I3629" i="8" s="1"/>
  <c r="J3629" i="8" s="1"/>
  <c r="H3621" i="8"/>
  <c r="I3621" i="8" s="1"/>
  <c r="J3621" i="8" s="1"/>
  <c r="H3605" i="8"/>
  <c r="I3605" i="8" s="1"/>
  <c r="J3605" i="8" s="1"/>
  <c r="H3597" i="8"/>
  <c r="I3597" i="8" s="1"/>
  <c r="J3597" i="8" s="1"/>
  <c r="H3589" i="8"/>
  <c r="I3589" i="8" s="1"/>
  <c r="J3589" i="8" s="1"/>
  <c r="H3581" i="8"/>
  <c r="I3581" i="8" s="1"/>
  <c r="J3581" i="8" s="1"/>
  <c r="H3573" i="8"/>
  <c r="I3573" i="8" s="1"/>
  <c r="J3573" i="8" s="1"/>
  <c r="H3565" i="8"/>
  <c r="I3565" i="8" s="1"/>
  <c r="J3565" i="8" s="1"/>
  <c r="H3557" i="8"/>
  <c r="I3557" i="8" s="1"/>
  <c r="J3557" i="8" s="1"/>
  <c r="H3541" i="8"/>
  <c r="I3541" i="8" s="1"/>
  <c r="J3541" i="8" s="1"/>
  <c r="H3533" i="8"/>
  <c r="I3533" i="8" s="1"/>
  <c r="J3533" i="8" s="1"/>
  <c r="H3525" i="8"/>
  <c r="I3525" i="8" s="1"/>
  <c r="J3525" i="8" s="1"/>
  <c r="H3517" i="8"/>
  <c r="I3517" i="8" s="1"/>
  <c r="J3517" i="8" s="1"/>
  <c r="H3509" i="8"/>
  <c r="I3509" i="8" s="1"/>
  <c r="J3509" i="8" s="1"/>
  <c r="H3501" i="8"/>
  <c r="I3501" i="8" s="1"/>
  <c r="J3501" i="8" s="1"/>
  <c r="H3493" i="8"/>
  <c r="I3493" i="8" s="1"/>
  <c r="J3493" i="8" s="1"/>
  <c r="H3477" i="8"/>
  <c r="I3477" i="8" s="1"/>
  <c r="J3477" i="8" s="1"/>
  <c r="H3469" i="8"/>
  <c r="I3469" i="8" s="1"/>
  <c r="J3469" i="8" s="1"/>
  <c r="H3461" i="8"/>
  <c r="I3461" i="8" s="1"/>
  <c r="J3461" i="8" s="1"/>
  <c r="H3453" i="8"/>
  <c r="I3453" i="8" s="1"/>
  <c r="J3453" i="8" s="1"/>
  <c r="H3445" i="8"/>
  <c r="I3445" i="8" s="1"/>
  <c r="J3445" i="8" s="1"/>
  <c r="H3433" i="8"/>
  <c r="I3433" i="8" s="1"/>
  <c r="J3433" i="8" s="1"/>
  <c r="H3425" i="8"/>
  <c r="I3425" i="8" s="1"/>
  <c r="J3425" i="8" s="1"/>
  <c r="H3417" i="8"/>
  <c r="I3417" i="8" s="1"/>
  <c r="J3417" i="8" s="1"/>
  <c r="H3409" i="8"/>
  <c r="I3409" i="8" s="1"/>
  <c r="J3409" i="8" s="1"/>
  <c r="H3393" i="8"/>
  <c r="I3393" i="8" s="1"/>
  <c r="J3393" i="8" s="1"/>
  <c r="H3385" i="8"/>
  <c r="I3385" i="8" s="1"/>
  <c r="J3385" i="8" s="1"/>
  <c r="H3377" i="8"/>
  <c r="I3377" i="8" s="1"/>
  <c r="J3377" i="8" s="1"/>
  <c r="H3369" i="8"/>
  <c r="I3369" i="8" s="1"/>
  <c r="J3369" i="8" s="1"/>
  <c r="H3353" i="8"/>
  <c r="I3353" i="8" s="1"/>
  <c r="J3353" i="8" s="1"/>
  <c r="H3345" i="8"/>
  <c r="I3345" i="8" s="1"/>
  <c r="J3345" i="8" s="1"/>
  <c r="H3337" i="8"/>
  <c r="I3337" i="8" s="1"/>
  <c r="J3337" i="8" s="1"/>
  <c r="H3329" i="8"/>
  <c r="I3329" i="8" s="1"/>
  <c r="J3329" i="8" s="1"/>
  <c r="H3313" i="8"/>
  <c r="I3313" i="8" s="1"/>
  <c r="J3313" i="8" s="1"/>
  <c r="H3305" i="8"/>
  <c r="I3305" i="8" s="1"/>
  <c r="J3305" i="8" s="1"/>
  <c r="H3297" i="8"/>
  <c r="I3297" i="8" s="1"/>
  <c r="J3297" i="8" s="1"/>
  <c r="H3289" i="8"/>
  <c r="I3289" i="8" s="1"/>
  <c r="J3289" i="8" s="1"/>
  <c r="H3269" i="8"/>
  <c r="I3269" i="8" s="1"/>
  <c r="J3269" i="8" s="1"/>
  <c r="H3261" i="8"/>
  <c r="I3261" i="8" s="1"/>
  <c r="J3261" i="8" s="1"/>
  <c r="H3253" i="8"/>
  <c r="I3253" i="8" s="1"/>
  <c r="J3253" i="8" s="1"/>
  <c r="H3249" i="8"/>
  <c r="I3249" i="8" s="1"/>
  <c r="J3249" i="8" s="1"/>
  <c r="H3229" i="8"/>
  <c r="I3229" i="8" s="1"/>
  <c r="J3229" i="8" s="1"/>
  <c r="H3221" i="8"/>
  <c r="I3221" i="8" s="1"/>
  <c r="J3221" i="8" s="1"/>
  <c r="H3213" i="8"/>
  <c r="I3213" i="8" s="1"/>
  <c r="J3213" i="8" s="1"/>
  <c r="H3205" i="8"/>
  <c r="I3205" i="8" s="1"/>
  <c r="J3205" i="8" s="1"/>
  <c r="H3193" i="8"/>
  <c r="I3193" i="8" s="1"/>
  <c r="J3193" i="8" s="1"/>
  <c r="H3185" i="8"/>
  <c r="I3185" i="8" s="1"/>
  <c r="J3185" i="8" s="1"/>
  <c r="H3177" i="8"/>
  <c r="I3177" i="8" s="1"/>
  <c r="J3177" i="8" s="1"/>
  <c r="H3173" i="8"/>
  <c r="I3173" i="8" s="1"/>
  <c r="J3173" i="8" s="1"/>
  <c r="H3157" i="8"/>
  <c r="I3157" i="8" s="1"/>
  <c r="J3157" i="8" s="1"/>
  <c r="H3141" i="8"/>
  <c r="I3141" i="8" s="1"/>
  <c r="J3141" i="8" s="1"/>
  <c r="H3133" i="8"/>
  <c r="I3133" i="8" s="1"/>
  <c r="J3133" i="8" s="1"/>
  <c r="H3125" i="8"/>
  <c r="I3125" i="8" s="1"/>
  <c r="J3125" i="8" s="1"/>
  <c r="H3117" i="8"/>
  <c r="I3117" i="8" s="1"/>
  <c r="J3117" i="8" s="1"/>
  <c r="H3113" i="8"/>
  <c r="I3113" i="8" s="1"/>
  <c r="J3113" i="8" s="1"/>
  <c r="H3105" i="8"/>
  <c r="I3105" i="8" s="1"/>
  <c r="J3105" i="8" s="1"/>
  <c r="H3101" i="8"/>
  <c r="I3101" i="8" s="1"/>
  <c r="J3101" i="8" s="1"/>
  <c r="H3097" i="8"/>
  <c r="I3097" i="8" s="1"/>
  <c r="J3097" i="8" s="1"/>
  <c r="H3089" i="8"/>
  <c r="I3089" i="8" s="1"/>
  <c r="J3089" i="8" s="1"/>
  <c r="H3081" i="8"/>
  <c r="I3081" i="8" s="1"/>
  <c r="J3081" i="8" s="1"/>
  <c r="H3073" i="8"/>
  <c r="I3073" i="8" s="1"/>
  <c r="J3073" i="8" s="1"/>
  <c r="H3069" i="8"/>
  <c r="I3069" i="8" s="1"/>
  <c r="J3069" i="8" s="1"/>
  <c r="H3065" i="8"/>
  <c r="I3065" i="8" s="1"/>
  <c r="J3065" i="8" s="1"/>
  <c r="H3061" i="8"/>
  <c r="I3061" i="8" s="1"/>
  <c r="J3061" i="8" s="1"/>
  <c r="H3057" i="8"/>
  <c r="I3057" i="8" s="1"/>
  <c r="J3057" i="8" s="1"/>
  <c r="H3053" i="8"/>
  <c r="I3053" i="8" s="1"/>
  <c r="J3053" i="8" s="1"/>
  <c r="H3049" i="8"/>
  <c r="I3049" i="8" s="1"/>
  <c r="J3049" i="8" s="1"/>
  <c r="H3045" i="8"/>
  <c r="I3045" i="8" s="1"/>
  <c r="J3045" i="8" s="1"/>
  <c r="H3037" i="8"/>
  <c r="I3037" i="8" s="1"/>
  <c r="J3037" i="8" s="1"/>
  <c r="H3029" i="8"/>
  <c r="I3029" i="8" s="1"/>
  <c r="J3029" i="8" s="1"/>
  <c r="H3025" i="8"/>
  <c r="I3025" i="8" s="1"/>
  <c r="J3025" i="8" s="1"/>
  <c r="H3021" i="8"/>
  <c r="I3021" i="8" s="1"/>
  <c r="J3021" i="8" s="1"/>
  <c r="H3017" i="8"/>
  <c r="I3017" i="8" s="1"/>
  <c r="J3017" i="8" s="1"/>
  <c r="H3013" i="8"/>
  <c r="I3013" i="8" s="1"/>
  <c r="J3013" i="8" s="1"/>
  <c r="H3009" i="8"/>
  <c r="I3009" i="8" s="1"/>
  <c r="J3009" i="8" s="1"/>
  <c r="H3005" i="8"/>
  <c r="I3005" i="8" s="1"/>
  <c r="J3005" i="8" s="1"/>
  <c r="H2993" i="8"/>
  <c r="I2993" i="8" s="1"/>
  <c r="J2993" i="8" s="1"/>
  <c r="H2985" i="8"/>
  <c r="I2985" i="8" s="1"/>
  <c r="J2985" i="8" s="1"/>
  <c r="H2981" i="8"/>
  <c r="I2981" i="8" s="1"/>
  <c r="J2981" i="8" s="1"/>
  <c r="H2977" i="8"/>
  <c r="I2977" i="8" s="1"/>
  <c r="J2977" i="8" s="1"/>
  <c r="H2973" i="8"/>
  <c r="I2973" i="8" s="1"/>
  <c r="J2973" i="8" s="1"/>
  <c r="H2965" i="8"/>
  <c r="I2965" i="8" s="1"/>
  <c r="J2965" i="8" s="1"/>
  <c r="H2961" i="8"/>
  <c r="I2961" i="8" s="1"/>
  <c r="J2961" i="8" s="1"/>
  <c r="H2957" i="8"/>
  <c r="I2957" i="8" s="1"/>
  <c r="J2957" i="8" s="1"/>
  <c r="H2949" i="8"/>
  <c r="I2949" i="8" s="1"/>
  <c r="J2949" i="8" s="1"/>
  <c r="H2945" i="8"/>
  <c r="I2945" i="8" s="1"/>
  <c r="J2945" i="8" s="1"/>
  <c r="H2941" i="8"/>
  <c r="I2941" i="8" s="1"/>
  <c r="J2941" i="8" s="1"/>
  <c r="H2937" i="8"/>
  <c r="I2937" i="8" s="1"/>
  <c r="J2937" i="8" s="1"/>
  <c r="H2933" i="8"/>
  <c r="I2933" i="8" s="1"/>
  <c r="J2933" i="8" s="1"/>
  <c r="H2929" i="8"/>
  <c r="I2929" i="8" s="1"/>
  <c r="J2929" i="8" s="1"/>
  <c r="H2925" i="8"/>
  <c r="I2925" i="8" s="1"/>
  <c r="J2925" i="8" s="1"/>
  <c r="H2921" i="8"/>
  <c r="I2921" i="8" s="1"/>
  <c r="J2921" i="8" s="1"/>
  <c r="H2913" i="8"/>
  <c r="I2913" i="8" s="1"/>
  <c r="J2913" i="8" s="1"/>
  <c r="H2905" i="8"/>
  <c r="I2905" i="8" s="1"/>
  <c r="J2905" i="8" s="1"/>
  <c r="H2901" i="8"/>
  <c r="I2901" i="8" s="1"/>
  <c r="J2901" i="8" s="1"/>
  <c r="H2897" i="8"/>
  <c r="I2897" i="8" s="1"/>
  <c r="J2897" i="8" s="1"/>
  <c r="H2893" i="8"/>
  <c r="I2893" i="8" s="1"/>
  <c r="J2893" i="8" s="1"/>
  <c r="H2889" i="8"/>
  <c r="I2889" i="8" s="1"/>
  <c r="J2889" i="8" s="1"/>
  <c r="H2885" i="8"/>
  <c r="I2885" i="8" s="1"/>
  <c r="J2885" i="8" s="1"/>
  <c r="H2881" i="8"/>
  <c r="I2881" i="8" s="1"/>
  <c r="J2881" i="8" s="1"/>
  <c r="H2877" i="8"/>
  <c r="I2877" i="8" s="1"/>
  <c r="J2877" i="8" s="1"/>
  <c r="H2873" i="8"/>
  <c r="I2873" i="8" s="1"/>
  <c r="J2873" i="8" s="1"/>
  <c r="H2869" i="8"/>
  <c r="I2869" i="8" s="1"/>
  <c r="J2869" i="8" s="1"/>
  <c r="H2865" i="8"/>
  <c r="I2865" i="8" s="1"/>
  <c r="J2865" i="8" s="1"/>
  <c r="H2861" i="8"/>
  <c r="I2861" i="8" s="1"/>
  <c r="J2861" i="8" s="1"/>
  <c r="H2853" i="8"/>
  <c r="I2853" i="8" s="1"/>
  <c r="J2853" i="8" s="1"/>
  <c r="H2849" i="8"/>
  <c r="I2849" i="8" s="1"/>
  <c r="J2849" i="8" s="1"/>
  <c r="H2845" i="8"/>
  <c r="I2845" i="8" s="1"/>
  <c r="J2845" i="8" s="1"/>
  <c r="H2841" i="8"/>
  <c r="I2841" i="8" s="1"/>
  <c r="J2841" i="8" s="1"/>
  <c r="H2837" i="8"/>
  <c r="I2837" i="8" s="1"/>
  <c r="J2837" i="8" s="1"/>
  <c r="H2829" i="8"/>
  <c r="I2829" i="8" s="1"/>
  <c r="J2829" i="8" s="1"/>
  <c r="H2821" i="8"/>
  <c r="I2821" i="8" s="1"/>
  <c r="J2821" i="8" s="1"/>
  <c r="H2817" i="8"/>
  <c r="I2817" i="8" s="1"/>
  <c r="J2817" i="8" s="1"/>
  <c r="H2813" i="8"/>
  <c r="I2813" i="8" s="1"/>
  <c r="J2813" i="8" s="1"/>
  <c r="H2809" i="8"/>
  <c r="I2809" i="8" s="1"/>
  <c r="J2809" i="8" s="1"/>
  <c r="H2805" i="8"/>
  <c r="I2805" i="8" s="1"/>
  <c r="J2805" i="8" s="1"/>
  <c r="H2801" i="8"/>
  <c r="I2801" i="8" s="1"/>
  <c r="J2801" i="8" s="1"/>
  <c r="H2797" i="8"/>
  <c r="I2797" i="8" s="1"/>
  <c r="J2797" i="8" s="1"/>
  <c r="H2793" i="8"/>
  <c r="I2793" i="8" s="1"/>
  <c r="J2793" i="8" s="1"/>
  <c r="H2785" i="8"/>
  <c r="I2785" i="8" s="1"/>
  <c r="J2785" i="8" s="1"/>
  <c r="H2781" i="8"/>
  <c r="I2781" i="8" s="1"/>
  <c r="J2781" i="8" s="1"/>
  <c r="H2777" i="8"/>
  <c r="I2777" i="8" s="1"/>
  <c r="J2777" i="8" s="1"/>
  <c r="H2773" i="8"/>
  <c r="I2773" i="8" s="1"/>
  <c r="J2773" i="8" s="1"/>
  <c r="H2769" i="8"/>
  <c r="I2769" i="8" s="1"/>
  <c r="J2769" i="8" s="1"/>
  <c r="H2765" i="8"/>
  <c r="I2765" i="8" s="1"/>
  <c r="J2765" i="8" s="1"/>
  <c r="H2761" i="8"/>
  <c r="I2761" i="8" s="1"/>
  <c r="J2761" i="8" s="1"/>
  <c r="H2757" i="8"/>
  <c r="I2757" i="8" s="1"/>
  <c r="J2757" i="8" s="1"/>
  <c r="H2753" i="8"/>
  <c r="I2753" i="8" s="1"/>
  <c r="J2753" i="8" s="1"/>
  <c r="H2745" i="8"/>
  <c r="I2745" i="8" s="1"/>
  <c r="J2745" i="8" s="1"/>
  <c r="H2741" i="8"/>
  <c r="I2741" i="8" s="1"/>
  <c r="J2741" i="8" s="1"/>
  <c r="H2737" i="8"/>
  <c r="I2737" i="8" s="1"/>
  <c r="J2737" i="8" s="1"/>
  <c r="H2733" i="8"/>
  <c r="I2733" i="8" s="1"/>
  <c r="J2733" i="8" s="1"/>
  <c r="H2729" i="8"/>
  <c r="I2729" i="8" s="1"/>
  <c r="J2729" i="8" s="1"/>
  <c r="H2725" i="8"/>
  <c r="I2725" i="8" s="1"/>
  <c r="J2725" i="8" s="1"/>
  <c r="H2721" i="8"/>
  <c r="I2721" i="8" s="1"/>
  <c r="J2721" i="8" s="1"/>
  <c r="H2717" i="8"/>
  <c r="I2717" i="8" s="1"/>
  <c r="J2717" i="8" s="1"/>
  <c r="H2713" i="8"/>
  <c r="I2713" i="8" s="1"/>
  <c r="J2713" i="8" s="1"/>
  <c r="H3953" i="8"/>
  <c r="I3953" i="8" s="1"/>
  <c r="J3953" i="8" s="1"/>
  <c r="H3949" i="8"/>
  <c r="I3949" i="8" s="1"/>
  <c r="J3949" i="8" s="1"/>
  <c r="H3937" i="8"/>
  <c r="I3937" i="8" s="1"/>
  <c r="J3937" i="8" s="1"/>
  <c r="H3925" i="8"/>
  <c r="I3925" i="8" s="1"/>
  <c r="J3925" i="8" s="1"/>
  <c r="H3917" i="8"/>
  <c r="I3917" i="8" s="1"/>
  <c r="J3917" i="8" s="1"/>
  <c r="H3905" i="8"/>
  <c r="I3905" i="8" s="1"/>
  <c r="J3905" i="8" s="1"/>
  <c r="H3893" i="8"/>
  <c r="I3893" i="8" s="1"/>
  <c r="J3893" i="8" s="1"/>
  <c r="H3885" i="8"/>
  <c r="I3885" i="8" s="1"/>
  <c r="J3885" i="8" s="1"/>
  <c r="H3873" i="8"/>
  <c r="I3873" i="8" s="1"/>
  <c r="J3873" i="8" s="1"/>
  <c r="H3865" i="8"/>
  <c r="I3865" i="8" s="1"/>
  <c r="J3865" i="8" s="1"/>
  <c r="H3853" i="8"/>
  <c r="I3853" i="8" s="1"/>
  <c r="J3853" i="8" s="1"/>
  <c r="H3845" i="8"/>
  <c r="I3845" i="8" s="1"/>
  <c r="J3845" i="8" s="1"/>
  <c r="H3833" i="8"/>
  <c r="I3833" i="8" s="1"/>
  <c r="J3833" i="8" s="1"/>
  <c r="H3825" i="8"/>
  <c r="I3825" i="8" s="1"/>
  <c r="J3825" i="8" s="1"/>
  <c r="H3821" i="8"/>
  <c r="I3821" i="8" s="1"/>
  <c r="J3821" i="8" s="1"/>
  <c r="H3809" i="8"/>
  <c r="I3809" i="8" s="1"/>
  <c r="J3809" i="8" s="1"/>
  <c r="H3797" i="8"/>
  <c r="I3797" i="8" s="1"/>
  <c r="J3797" i="8" s="1"/>
  <c r="H3789" i="8"/>
  <c r="I3789" i="8" s="1"/>
  <c r="J3789" i="8" s="1"/>
  <c r="H3781" i="8"/>
  <c r="I3781" i="8" s="1"/>
  <c r="J3781" i="8" s="1"/>
  <c r="H3773" i="8"/>
  <c r="I3773" i="8" s="1"/>
  <c r="J3773" i="8" s="1"/>
  <c r="H3765" i="8"/>
  <c r="I3765" i="8" s="1"/>
  <c r="J3765" i="8" s="1"/>
  <c r="H3757" i="8"/>
  <c r="I3757" i="8" s="1"/>
  <c r="J3757" i="8" s="1"/>
  <c r="H3749" i="8"/>
  <c r="I3749" i="8" s="1"/>
  <c r="J3749" i="8" s="1"/>
  <c r="H3737" i="8"/>
  <c r="I3737" i="8" s="1"/>
  <c r="J3737" i="8" s="1"/>
  <c r="H3721" i="8"/>
  <c r="I3721" i="8" s="1"/>
  <c r="J3721" i="8" s="1"/>
  <c r="H3709" i="8"/>
  <c r="I3709" i="8" s="1"/>
  <c r="J3709" i="8" s="1"/>
  <c r="H3701" i="8"/>
  <c r="I3701" i="8" s="1"/>
  <c r="J3701" i="8" s="1"/>
  <c r="H3693" i="8"/>
  <c r="I3693" i="8" s="1"/>
  <c r="J3693" i="8" s="1"/>
  <c r="H3685" i="8"/>
  <c r="I3685" i="8" s="1"/>
  <c r="J3685" i="8" s="1"/>
  <c r="H3677" i="8"/>
  <c r="I3677" i="8" s="1"/>
  <c r="J3677" i="8" s="1"/>
  <c r="H3669" i="8"/>
  <c r="I3669" i="8" s="1"/>
  <c r="J3669" i="8" s="1"/>
  <c r="H3661" i="8"/>
  <c r="I3661" i="8" s="1"/>
  <c r="J3661" i="8" s="1"/>
  <c r="H3649" i="8"/>
  <c r="I3649" i="8" s="1"/>
  <c r="J3649" i="8" s="1"/>
  <c r="H3641" i="8"/>
  <c r="I3641" i="8" s="1"/>
  <c r="J3641" i="8" s="1"/>
  <c r="H3625" i="8"/>
  <c r="I3625" i="8" s="1"/>
  <c r="J3625" i="8" s="1"/>
  <c r="H3613" i="8"/>
  <c r="I3613" i="8" s="1"/>
  <c r="J3613" i="8" s="1"/>
  <c r="H3601" i="8"/>
  <c r="I3601" i="8" s="1"/>
  <c r="J3601" i="8" s="1"/>
  <c r="H3593" i="8"/>
  <c r="I3593" i="8" s="1"/>
  <c r="J3593" i="8" s="1"/>
  <c r="H3585" i="8"/>
  <c r="I3585" i="8" s="1"/>
  <c r="J3585" i="8" s="1"/>
  <c r="H3577" i="8"/>
  <c r="I3577" i="8" s="1"/>
  <c r="J3577" i="8" s="1"/>
  <c r="H3569" i="8"/>
  <c r="I3569" i="8" s="1"/>
  <c r="J3569" i="8" s="1"/>
  <c r="H3561" i="8"/>
  <c r="I3561" i="8" s="1"/>
  <c r="J3561" i="8" s="1"/>
  <c r="H3553" i="8"/>
  <c r="I3553" i="8" s="1"/>
  <c r="J3553" i="8" s="1"/>
  <c r="H3545" i="8"/>
  <c r="I3545" i="8" s="1"/>
  <c r="J3545" i="8" s="1"/>
  <c r="H3537" i="8"/>
  <c r="I3537" i="8" s="1"/>
  <c r="J3537" i="8" s="1"/>
  <c r="H3529" i="8"/>
  <c r="I3529" i="8" s="1"/>
  <c r="J3529" i="8" s="1"/>
  <c r="H3521" i="8"/>
  <c r="I3521" i="8" s="1"/>
  <c r="J3521" i="8" s="1"/>
  <c r="H3513" i="8"/>
  <c r="I3513" i="8" s="1"/>
  <c r="J3513" i="8" s="1"/>
  <c r="H3505" i="8"/>
  <c r="I3505" i="8" s="1"/>
  <c r="J3505" i="8" s="1"/>
  <c r="H3497" i="8"/>
  <c r="I3497" i="8" s="1"/>
  <c r="J3497" i="8" s="1"/>
  <c r="H3489" i="8"/>
  <c r="I3489" i="8" s="1"/>
  <c r="J3489" i="8" s="1"/>
  <c r="H3481" i="8"/>
  <c r="I3481" i="8" s="1"/>
  <c r="J3481" i="8" s="1"/>
  <c r="H3473" i="8"/>
  <c r="I3473" i="8" s="1"/>
  <c r="J3473" i="8" s="1"/>
  <c r="H3465" i="8"/>
  <c r="I3465" i="8" s="1"/>
  <c r="J3465" i="8" s="1"/>
  <c r="H3457" i="8"/>
  <c r="I3457" i="8" s="1"/>
  <c r="J3457" i="8" s="1"/>
  <c r="H3449" i="8"/>
  <c r="I3449" i="8" s="1"/>
  <c r="J3449" i="8" s="1"/>
  <c r="H3441" i="8"/>
  <c r="I3441" i="8" s="1"/>
  <c r="J3441" i="8" s="1"/>
  <c r="H3429" i="8"/>
  <c r="I3429" i="8" s="1"/>
  <c r="J3429" i="8" s="1"/>
  <c r="H3421" i="8"/>
  <c r="I3421" i="8" s="1"/>
  <c r="J3421" i="8" s="1"/>
  <c r="H3413" i="8"/>
  <c r="I3413" i="8" s="1"/>
  <c r="J3413" i="8" s="1"/>
  <c r="H3405" i="8"/>
  <c r="I3405" i="8" s="1"/>
  <c r="J3405" i="8" s="1"/>
  <c r="H3397" i="8"/>
  <c r="I3397" i="8" s="1"/>
  <c r="J3397" i="8" s="1"/>
  <c r="H3389" i="8"/>
  <c r="I3389" i="8" s="1"/>
  <c r="J3389" i="8" s="1"/>
  <c r="H3381" i="8"/>
  <c r="I3381" i="8" s="1"/>
  <c r="J3381" i="8" s="1"/>
  <c r="H3373" i="8"/>
  <c r="I3373" i="8" s="1"/>
  <c r="J3373" i="8" s="1"/>
  <c r="H3357" i="8"/>
  <c r="I3357" i="8" s="1"/>
  <c r="J3357" i="8" s="1"/>
  <c r="H3349" i="8"/>
  <c r="I3349" i="8" s="1"/>
  <c r="J3349" i="8" s="1"/>
  <c r="H3341" i="8"/>
  <c r="I3341" i="8" s="1"/>
  <c r="J3341" i="8" s="1"/>
  <c r="H3333" i="8"/>
  <c r="I3333" i="8" s="1"/>
  <c r="J3333" i="8" s="1"/>
  <c r="H3325" i="8"/>
  <c r="I3325" i="8" s="1"/>
  <c r="J3325" i="8" s="1"/>
  <c r="H3309" i="8"/>
  <c r="I3309" i="8" s="1"/>
  <c r="J3309" i="8" s="1"/>
  <c r="H3301" i="8"/>
  <c r="I3301" i="8" s="1"/>
  <c r="J3301" i="8" s="1"/>
  <c r="H3293" i="8"/>
  <c r="I3293" i="8" s="1"/>
  <c r="J3293" i="8" s="1"/>
  <c r="H3281" i="8"/>
  <c r="I3281" i="8" s="1"/>
  <c r="J3281" i="8" s="1"/>
  <c r="H3273" i="8"/>
  <c r="I3273" i="8" s="1"/>
  <c r="J3273" i="8" s="1"/>
  <c r="H3265" i="8"/>
  <c r="I3265" i="8" s="1"/>
  <c r="J3265" i="8" s="1"/>
  <c r="H3257" i="8"/>
  <c r="I3257" i="8" s="1"/>
  <c r="J3257" i="8" s="1"/>
  <c r="H3245" i="8"/>
  <c r="I3245" i="8" s="1"/>
  <c r="J3245" i="8" s="1"/>
  <c r="H3237" i="8"/>
  <c r="I3237" i="8" s="1"/>
  <c r="J3237" i="8" s="1"/>
  <c r="H3225" i="8"/>
  <c r="I3225" i="8" s="1"/>
  <c r="J3225" i="8" s="1"/>
  <c r="H3217" i="8"/>
  <c r="I3217" i="8" s="1"/>
  <c r="J3217" i="8" s="1"/>
  <c r="H3209" i="8"/>
  <c r="I3209" i="8" s="1"/>
  <c r="J3209" i="8" s="1"/>
  <c r="H3201" i="8"/>
  <c r="I3201" i="8" s="1"/>
  <c r="J3201" i="8" s="1"/>
  <c r="H3189" i="8"/>
  <c r="I3189" i="8" s="1"/>
  <c r="J3189" i="8" s="1"/>
  <c r="H3181" i="8"/>
  <c r="I3181" i="8" s="1"/>
  <c r="J3181" i="8" s="1"/>
  <c r="H3169" i="8"/>
  <c r="I3169" i="8" s="1"/>
  <c r="J3169" i="8" s="1"/>
  <c r="H3161" i="8"/>
  <c r="I3161" i="8" s="1"/>
  <c r="J3161" i="8" s="1"/>
  <c r="H3145" i="8"/>
  <c r="I3145" i="8" s="1"/>
  <c r="J3145" i="8" s="1"/>
  <c r="H3137" i="8"/>
  <c r="I3137" i="8" s="1"/>
  <c r="J3137" i="8" s="1"/>
  <c r="H3129" i="8"/>
  <c r="I3129" i="8" s="1"/>
  <c r="J3129" i="8" s="1"/>
  <c r="H3093" i="8"/>
  <c r="I3093" i="8" s="1"/>
  <c r="J3093" i="8" s="1"/>
  <c r="H2969" i="8"/>
  <c r="I2969" i="8" s="1"/>
  <c r="J2969" i="8" s="1"/>
  <c r="H2825" i="8"/>
  <c r="I2825" i="8" s="1"/>
  <c r="J2825" i="8" s="1"/>
  <c r="H3941" i="8"/>
  <c r="I3941" i="8" s="1"/>
  <c r="J3941" i="8" s="1"/>
  <c r="H3929" i="8"/>
  <c r="I3929" i="8" s="1"/>
  <c r="J3929" i="8" s="1"/>
  <c r="H3909" i="8"/>
  <c r="I3909" i="8" s="1"/>
  <c r="J3909" i="8" s="1"/>
  <c r="H3877" i="8"/>
  <c r="I3877" i="8" s="1"/>
  <c r="J3877" i="8" s="1"/>
  <c r="H3861" i="8"/>
  <c r="I3861" i="8" s="1"/>
  <c r="J3861" i="8" s="1"/>
  <c r="H3837" i="8"/>
  <c r="I3837" i="8" s="1"/>
  <c r="J3837" i="8" s="1"/>
  <c r="H3745" i="8"/>
  <c r="I3745" i="8" s="1"/>
  <c r="J3745" i="8" s="1"/>
  <c r="H3437" i="8"/>
  <c r="I3437" i="8" s="1"/>
  <c r="J3437" i="8" s="1"/>
  <c r="H3634" i="8"/>
  <c r="I3634" i="8" s="1"/>
  <c r="J3634" i="8" s="1"/>
  <c r="H3130" i="8"/>
  <c r="I3130" i="8" s="1"/>
  <c r="J3130" i="8" s="1"/>
  <c r="H2022" i="8"/>
  <c r="I2022" i="8" s="1"/>
  <c r="J2022" i="8" s="1"/>
  <c r="H2564" i="8"/>
  <c r="I2564" i="8" s="1"/>
  <c r="J2564" i="8" s="1"/>
  <c r="H2480" i="8"/>
  <c r="I2480" i="8" s="1"/>
  <c r="J2480" i="8" s="1"/>
  <c r="H2476" i="8"/>
  <c r="I2476" i="8" s="1"/>
  <c r="J2476" i="8" s="1"/>
  <c r="H2464" i="8"/>
  <c r="I2464" i="8" s="1"/>
  <c r="J2464" i="8" s="1"/>
  <c r="H2460" i="8"/>
  <c r="I2460" i="8" s="1"/>
  <c r="J2460" i="8" s="1"/>
  <c r="H2456" i="8"/>
  <c r="I2456" i="8" s="1"/>
  <c r="J2456" i="8" s="1"/>
  <c r="H2416" i="8"/>
  <c r="I2416" i="8" s="1"/>
  <c r="J2416" i="8" s="1"/>
  <c r="H2376" i="8"/>
  <c r="I2376" i="8" s="1"/>
  <c r="J2376" i="8" s="1"/>
  <c r="H3843" i="8"/>
  <c r="I3843" i="8" s="1"/>
  <c r="J3843" i="8" s="1"/>
  <c r="H3839" i="8"/>
  <c r="I3839" i="8" s="1"/>
  <c r="J3839" i="8" s="1"/>
  <c r="H3835" i="8"/>
  <c r="I3835" i="8" s="1"/>
  <c r="J3835" i="8" s="1"/>
  <c r="H3831" i="8"/>
  <c r="I3831" i="8" s="1"/>
  <c r="J3831" i="8" s="1"/>
  <c r="H3827" i="8"/>
  <c r="I3827" i="8" s="1"/>
  <c r="J3827" i="8" s="1"/>
  <c r="H3823" i="8"/>
  <c r="I3823" i="8" s="1"/>
  <c r="J3823" i="8" s="1"/>
  <c r="H3707" i="8"/>
  <c r="I3707" i="8" s="1"/>
  <c r="J3707" i="8" s="1"/>
  <c r="H2200" i="8"/>
  <c r="I2200" i="8" s="1"/>
  <c r="J2200" i="8" s="1"/>
  <c r="H2000" i="8"/>
  <c r="I2000" i="8" s="1"/>
  <c r="J2000" i="8" s="1"/>
  <c r="H1892" i="8"/>
  <c r="I1892" i="8" s="1"/>
  <c r="J1892" i="8" s="1"/>
  <c r="H1776" i="8"/>
  <c r="I1776" i="8" s="1"/>
  <c r="J1776" i="8" s="1"/>
  <c r="H1396" i="8"/>
  <c r="I1396" i="8" s="1"/>
  <c r="J1396" i="8" s="1"/>
  <c r="H1244" i="8"/>
  <c r="I1244" i="8" s="1"/>
  <c r="J1244" i="8" s="1"/>
  <c r="H836" i="8"/>
  <c r="I836" i="8" s="1"/>
  <c r="J836" i="8" s="1"/>
  <c r="H600" i="8"/>
  <c r="I600" i="8" s="1"/>
  <c r="J600" i="8" s="1"/>
  <c r="H2212" i="8"/>
  <c r="I2212" i="8" s="1"/>
  <c r="J2212" i="8" s="1"/>
  <c r="H2204" i="8"/>
  <c r="I2204" i="8" s="1"/>
  <c r="J2204" i="8" s="1"/>
  <c r="H2092" i="8"/>
  <c r="I2092" i="8" s="1"/>
  <c r="J2092" i="8" s="1"/>
  <c r="H2016" i="8"/>
  <c r="I2016" i="8" s="1"/>
  <c r="J2016" i="8" s="1"/>
  <c r="H1880" i="8"/>
  <c r="I1880" i="8" s="1"/>
  <c r="J1880" i="8" s="1"/>
  <c r="H1520" i="8"/>
  <c r="I1520" i="8" s="1"/>
  <c r="J1520" i="8" s="1"/>
  <c r="H1452" i="8"/>
  <c r="I1452" i="8" s="1"/>
  <c r="J1452" i="8" s="1"/>
  <c r="H1212" i="8"/>
  <c r="I1212" i="8" s="1"/>
  <c r="J1212" i="8" s="1"/>
  <c r="H840" i="8"/>
  <c r="I840" i="8" s="1"/>
  <c r="J840" i="8" s="1"/>
  <c r="H820" i="8"/>
  <c r="I820" i="8" s="1"/>
  <c r="J820" i="8" s="1"/>
  <c r="H608" i="8"/>
  <c r="I608" i="8" s="1"/>
  <c r="J608" i="8" s="1"/>
  <c r="H1899" i="8"/>
  <c r="I1899" i="8" s="1"/>
  <c r="J1899" i="8" s="1"/>
  <c r="H1956" i="8"/>
  <c r="I1956" i="8" s="1"/>
  <c r="J1956" i="8" s="1"/>
  <c r="H2019" i="8"/>
  <c r="I2019" i="8" s="1"/>
  <c r="J2019" i="8" s="1"/>
  <c r="H2607" i="8"/>
  <c r="I2607" i="8" s="1"/>
  <c r="J2607" i="8" s="1"/>
  <c r="H3132" i="8"/>
  <c r="I3132" i="8" s="1"/>
  <c r="J3132" i="8" s="1"/>
  <c r="H2611" i="8"/>
  <c r="I2611" i="8" s="1"/>
  <c r="J2611" i="8" s="1"/>
  <c r="H3119" i="8"/>
  <c r="I3119" i="8" s="1"/>
  <c r="J3119" i="8" s="1"/>
  <c r="H3744" i="8"/>
  <c r="I3744" i="8" s="1"/>
  <c r="J3744" i="8" s="1"/>
  <c r="H1214" i="8"/>
  <c r="I1214" i="8" s="1"/>
  <c r="J1214" i="8" s="1"/>
  <c r="H2709" i="8"/>
  <c r="I2709" i="8" s="1"/>
  <c r="J2709" i="8" s="1"/>
  <c r="H2705" i="8"/>
  <c r="I2705" i="8" s="1"/>
  <c r="J2705" i="8" s="1"/>
  <c r="H2701" i="8"/>
  <c r="I2701" i="8" s="1"/>
  <c r="J2701" i="8" s="1"/>
  <c r="H2697" i="8"/>
  <c r="I2697" i="8" s="1"/>
  <c r="J2697" i="8" s="1"/>
  <c r="H2693" i="8"/>
  <c r="I2693" i="8" s="1"/>
  <c r="J2693" i="8" s="1"/>
  <c r="H2689" i="8"/>
  <c r="I2689" i="8" s="1"/>
  <c r="J2689" i="8" s="1"/>
  <c r="H2681" i="8"/>
  <c r="I2681" i="8" s="1"/>
  <c r="J2681" i="8" s="1"/>
  <c r="H2677" i="8"/>
  <c r="I2677" i="8" s="1"/>
  <c r="J2677" i="8" s="1"/>
  <c r="H2673" i="8"/>
  <c r="I2673" i="8" s="1"/>
  <c r="J2673" i="8" s="1"/>
  <c r="H2669" i="8"/>
  <c r="I2669" i="8" s="1"/>
  <c r="J2669" i="8" s="1"/>
  <c r="H2661" i="8"/>
  <c r="I2661" i="8" s="1"/>
  <c r="J2661" i="8" s="1"/>
  <c r="H2657" i="8"/>
  <c r="I2657" i="8" s="1"/>
  <c r="J2657" i="8" s="1"/>
  <c r="H2653" i="8"/>
  <c r="I2653" i="8" s="1"/>
  <c r="J2653" i="8" s="1"/>
  <c r="H2649" i="8"/>
  <c r="I2649" i="8" s="1"/>
  <c r="J2649" i="8" s="1"/>
  <c r="H2645" i="8"/>
  <c r="I2645" i="8" s="1"/>
  <c r="J2645" i="8" s="1"/>
  <c r="H2641" i="8"/>
  <c r="I2641" i="8" s="1"/>
  <c r="J2641" i="8" s="1"/>
  <c r="H2637" i="8"/>
  <c r="I2637" i="8" s="1"/>
  <c r="J2637" i="8" s="1"/>
  <c r="H2633" i="8"/>
  <c r="I2633" i="8" s="1"/>
  <c r="J2633" i="8" s="1"/>
  <c r="H2629" i="8"/>
  <c r="I2629" i="8" s="1"/>
  <c r="J2629" i="8" s="1"/>
  <c r="H2625" i="8"/>
  <c r="I2625" i="8" s="1"/>
  <c r="J2625" i="8" s="1"/>
  <c r="H2621" i="8"/>
  <c r="I2621" i="8" s="1"/>
  <c r="J2621" i="8" s="1"/>
  <c r="H2617" i="8"/>
  <c r="I2617" i="8" s="1"/>
  <c r="J2617" i="8" s="1"/>
  <c r="H2613" i="8"/>
  <c r="I2613" i="8" s="1"/>
  <c r="J2613" i="8" s="1"/>
  <c r="H2609" i="8"/>
  <c r="I2609" i="8" s="1"/>
  <c r="J2609" i="8" s="1"/>
  <c r="H2513" i="8"/>
  <c r="I2513" i="8" s="1"/>
  <c r="J2513" i="8" s="1"/>
  <c r="H2505" i="8"/>
  <c r="I2505" i="8" s="1"/>
  <c r="J2505" i="8" s="1"/>
  <c r="H2397" i="8"/>
  <c r="I2397" i="8" s="1"/>
  <c r="J2397" i="8" s="1"/>
  <c r="H3819" i="8"/>
  <c r="I3819" i="8" s="1"/>
  <c r="J3819" i="8" s="1"/>
  <c r="H3811" i="8"/>
  <c r="I3811" i="8" s="1"/>
  <c r="J3811" i="8" s="1"/>
  <c r="H3803" i="8"/>
  <c r="I3803" i="8" s="1"/>
  <c r="J3803" i="8" s="1"/>
  <c r="H3795" i="8"/>
  <c r="I3795" i="8" s="1"/>
  <c r="J3795" i="8" s="1"/>
  <c r="H3787" i="8"/>
  <c r="I3787" i="8" s="1"/>
  <c r="J3787" i="8" s="1"/>
  <c r="H3779" i="8"/>
  <c r="I3779" i="8" s="1"/>
  <c r="J3779" i="8" s="1"/>
  <c r="H3767" i="8"/>
  <c r="I3767" i="8" s="1"/>
  <c r="J3767" i="8" s="1"/>
  <c r="H3755" i="8"/>
  <c r="I3755" i="8" s="1"/>
  <c r="J3755" i="8" s="1"/>
  <c r="H3747" i="8"/>
  <c r="I3747" i="8" s="1"/>
  <c r="J3747" i="8" s="1"/>
  <c r="H3739" i="8"/>
  <c r="I3739" i="8" s="1"/>
  <c r="J3739" i="8" s="1"/>
  <c r="H3731" i="8"/>
  <c r="I3731" i="8" s="1"/>
  <c r="J3731" i="8" s="1"/>
  <c r="H3723" i="8"/>
  <c r="I3723" i="8" s="1"/>
  <c r="J3723" i="8" s="1"/>
  <c r="H3715" i="8"/>
  <c r="I3715" i="8" s="1"/>
  <c r="J3715" i="8" s="1"/>
  <c r="H3703" i="8"/>
  <c r="I3703" i="8" s="1"/>
  <c r="J3703" i="8" s="1"/>
  <c r="H3695" i="8"/>
  <c r="I3695" i="8" s="1"/>
  <c r="J3695" i="8" s="1"/>
  <c r="H3687" i="8"/>
  <c r="I3687" i="8" s="1"/>
  <c r="J3687" i="8" s="1"/>
  <c r="H3679" i="8"/>
  <c r="I3679" i="8" s="1"/>
  <c r="J3679" i="8" s="1"/>
  <c r="H3667" i="8"/>
  <c r="I3667" i="8" s="1"/>
  <c r="J3667" i="8" s="1"/>
  <c r="H3659" i="8"/>
  <c r="I3659" i="8" s="1"/>
  <c r="J3659" i="8" s="1"/>
  <c r="H3651" i="8"/>
  <c r="I3651" i="8" s="1"/>
  <c r="J3651" i="8" s="1"/>
  <c r="H3643" i="8"/>
  <c r="I3643" i="8" s="1"/>
  <c r="J3643" i="8" s="1"/>
  <c r="H3635" i="8"/>
  <c r="I3635" i="8" s="1"/>
  <c r="J3635" i="8" s="1"/>
  <c r="H3627" i="8"/>
  <c r="I3627" i="8" s="1"/>
  <c r="J3627" i="8" s="1"/>
  <c r="H3619" i="8"/>
  <c r="I3619" i="8" s="1"/>
  <c r="J3619" i="8" s="1"/>
  <c r="H3607" i="8"/>
  <c r="I3607" i="8" s="1"/>
  <c r="J3607" i="8" s="1"/>
  <c r="H3599" i="8"/>
  <c r="I3599" i="8" s="1"/>
  <c r="J3599" i="8" s="1"/>
  <c r="H3587" i="8"/>
  <c r="I3587" i="8" s="1"/>
  <c r="J3587" i="8" s="1"/>
  <c r="H3579" i="8"/>
  <c r="I3579" i="8" s="1"/>
  <c r="J3579" i="8" s="1"/>
  <c r="H3571" i="8"/>
  <c r="I3571" i="8" s="1"/>
  <c r="J3571" i="8" s="1"/>
  <c r="H3563" i="8"/>
  <c r="I3563" i="8" s="1"/>
  <c r="J3563" i="8" s="1"/>
  <c r="H3555" i="8"/>
  <c r="I3555" i="8" s="1"/>
  <c r="J3555" i="8" s="1"/>
  <c r="H3547" i="8"/>
  <c r="I3547" i="8" s="1"/>
  <c r="J3547" i="8" s="1"/>
  <c r="H3539" i="8"/>
  <c r="I3539" i="8" s="1"/>
  <c r="J3539" i="8" s="1"/>
  <c r="H3531" i="8"/>
  <c r="I3531" i="8" s="1"/>
  <c r="J3531" i="8" s="1"/>
  <c r="H3523" i="8"/>
  <c r="I3523" i="8" s="1"/>
  <c r="J3523" i="8" s="1"/>
  <c r="H3515" i="8"/>
  <c r="I3515" i="8" s="1"/>
  <c r="J3515" i="8" s="1"/>
  <c r="H3487" i="8"/>
  <c r="I3487" i="8" s="1"/>
  <c r="J3487" i="8" s="1"/>
  <c r="H3479" i="8"/>
  <c r="I3479" i="8" s="1"/>
  <c r="J3479" i="8" s="1"/>
  <c r="H3471" i="8"/>
  <c r="I3471" i="8" s="1"/>
  <c r="J3471" i="8" s="1"/>
  <c r="H3467" i="8"/>
  <c r="I3467" i="8" s="1"/>
  <c r="J3467" i="8" s="1"/>
  <c r="H3459" i="8"/>
  <c r="I3459" i="8" s="1"/>
  <c r="J3459" i="8" s="1"/>
  <c r="H3455" i="8"/>
  <c r="I3455" i="8" s="1"/>
  <c r="J3455" i="8" s="1"/>
  <c r="H3447" i="8"/>
  <c r="I3447" i="8" s="1"/>
  <c r="J3447" i="8" s="1"/>
  <c r="H3439" i="8"/>
  <c r="I3439" i="8" s="1"/>
  <c r="J3439" i="8" s="1"/>
  <c r="H3435" i="8"/>
  <c r="I3435" i="8" s="1"/>
  <c r="J3435" i="8" s="1"/>
  <c r="H3431" i="8"/>
  <c r="I3431" i="8" s="1"/>
  <c r="J3431" i="8" s="1"/>
  <c r="H3427" i="8"/>
  <c r="I3427" i="8" s="1"/>
  <c r="J3427" i="8" s="1"/>
  <c r="H3423" i="8"/>
  <c r="I3423" i="8" s="1"/>
  <c r="J3423" i="8" s="1"/>
  <c r="H3415" i="8"/>
  <c r="I3415" i="8" s="1"/>
  <c r="J3415" i="8" s="1"/>
  <c r="H3411" i="8"/>
  <c r="I3411" i="8" s="1"/>
  <c r="J3411" i="8" s="1"/>
  <c r="H3407" i="8"/>
  <c r="I3407" i="8" s="1"/>
  <c r="J3407" i="8" s="1"/>
  <c r="H3403" i="8"/>
  <c r="I3403" i="8" s="1"/>
  <c r="J3403" i="8" s="1"/>
  <c r="H3399" i="8"/>
  <c r="I3399" i="8" s="1"/>
  <c r="J3399" i="8" s="1"/>
  <c r="H3395" i="8"/>
  <c r="I3395" i="8" s="1"/>
  <c r="J3395" i="8" s="1"/>
  <c r="H3391" i="8"/>
  <c r="I3391" i="8" s="1"/>
  <c r="J3391" i="8" s="1"/>
  <c r="H3383" i="8"/>
  <c r="I3383" i="8" s="1"/>
  <c r="J3383" i="8" s="1"/>
  <c r="H3379" i="8"/>
  <c r="I3379" i="8" s="1"/>
  <c r="J3379" i="8" s="1"/>
  <c r="H3375" i="8"/>
  <c r="I3375" i="8" s="1"/>
  <c r="J3375" i="8" s="1"/>
  <c r="H3371" i="8"/>
  <c r="I3371" i="8" s="1"/>
  <c r="J3371" i="8" s="1"/>
  <c r="H3367" i="8"/>
  <c r="I3367" i="8" s="1"/>
  <c r="J3367" i="8" s="1"/>
  <c r="H3363" i="8"/>
  <c r="I3363" i="8" s="1"/>
  <c r="J3363" i="8" s="1"/>
  <c r="H3355" i="8"/>
  <c r="I3355" i="8" s="1"/>
  <c r="J3355" i="8" s="1"/>
  <c r="H3351" i="8"/>
  <c r="I3351" i="8" s="1"/>
  <c r="J3351" i="8" s="1"/>
  <c r="H3347" i="8"/>
  <c r="I3347" i="8" s="1"/>
  <c r="J3347" i="8" s="1"/>
  <c r="H3339" i="8"/>
  <c r="I3339" i="8" s="1"/>
  <c r="J3339" i="8" s="1"/>
  <c r="H3335" i="8"/>
  <c r="I3335" i="8" s="1"/>
  <c r="J3335" i="8" s="1"/>
  <c r="H3331" i="8"/>
  <c r="I3331" i="8" s="1"/>
  <c r="J3331" i="8" s="1"/>
  <c r="H3327" i="8"/>
  <c r="I3327" i="8" s="1"/>
  <c r="J3327" i="8" s="1"/>
  <c r="H3323" i="8"/>
  <c r="I3323" i="8" s="1"/>
  <c r="J3323" i="8" s="1"/>
  <c r="H3319" i="8"/>
  <c r="I3319" i="8" s="1"/>
  <c r="J3319" i="8" s="1"/>
  <c r="H3315" i="8"/>
  <c r="I3315" i="8" s="1"/>
  <c r="J3315" i="8" s="1"/>
  <c r="H3311" i="8"/>
  <c r="I3311" i="8" s="1"/>
  <c r="J3311" i="8" s="1"/>
  <c r="H3303" i="8"/>
  <c r="I3303" i="8" s="1"/>
  <c r="J3303" i="8" s="1"/>
  <c r="H3295" i="8"/>
  <c r="I3295" i="8" s="1"/>
  <c r="J3295" i="8" s="1"/>
  <c r="H3159" i="8"/>
  <c r="I3159" i="8" s="1"/>
  <c r="J3159" i="8" s="1"/>
  <c r="H3135" i="8"/>
  <c r="I3135" i="8" s="1"/>
  <c r="J3135" i="8" s="1"/>
  <c r="H2983" i="8"/>
  <c r="I2983" i="8" s="1"/>
  <c r="J2983" i="8" s="1"/>
  <c r="H3815" i="8"/>
  <c r="I3815" i="8" s="1"/>
  <c r="J3815" i="8" s="1"/>
  <c r="H3807" i="8"/>
  <c r="I3807" i="8" s="1"/>
  <c r="J3807" i="8" s="1"/>
  <c r="H3799" i="8"/>
  <c r="I3799" i="8" s="1"/>
  <c r="J3799" i="8" s="1"/>
  <c r="H3791" i="8"/>
  <c r="I3791" i="8" s="1"/>
  <c r="J3791" i="8" s="1"/>
  <c r="H3783" i="8"/>
  <c r="I3783" i="8" s="1"/>
  <c r="J3783" i="8" s="1"/>
  <c r="H3775" i="8"/>
  <c r="I3775" i="8" s="1"/>
  <c r="J3775" i="8" s="1"/>
  <c r="H3759" i="8"/>
  <c r="I3759" i="8" s="1"/>
  <c r="J3759" i="8" s="1"/>
  <c r="H3751" i="8"/>
  <c r="I3751" i="8" s="1"/>
  <c r="J3751" i="8" s="1"/>
  <c r="H3743" i="8"/>
  <c r="I3743" i="8" s="1"/>
  <c r="J3743" i="8" s="1"/>
  <c r="H3735" i="8"/>
  <c r="I3735" i="8" s="1"/>
  <c r="J3735" i="8" s="1"/>
  <c r="H3727" i="8"/>
  <c r="I3727" i="8" s="1"/>
  <c r="J3727" i="8" s="1"/>
  <c r="H3719" i="8"/>
  <c r="I3719" i="8" s="1"/>
  <c r="J3719" i="8" s="1"/>
  <c r="H3711" i="8"/>
  <c r="I3711" i="8" s="1"/>
  <c r="J3711" i="8" s="1"/>
  <c r="H3699" i="8"/>
  <c r="I3699" i="8" s="1"/>
  <c r="J3699" i="8" s="1"/>
  <c r="H3691" i="8"/>
  <c r="I3691" i="8" s="1"/>
  <c r="J3691" i="8" s="1"/>
  <c r="H3683" i="8"/>
  <c r="I3683" i="8" s="1"/>
  <c r="J3683" i="8" s="1"/>
  <c r="H3671" i="8"/>
  <c r="I3671" i="8" s="1"/>
  <c r="J3671" i="8" s="1"/>
  <c r="H3663" i="8"/>
  <c r="I3663" i="8" s="1"/>
  <c r="J3663" i="8" s="1"/>
  <c r="H3655" i="8"/>
  <c r="I3655" i="8" s="1"/>
  <c r="J3655" i="8" s="1"/>
  <c r="H3647" i="8"/>
  <c r="I3647" i="8" s="1"/>
  <c r="J3647" i="8" s="1"/>
  <c r="H3639" i="8"/>
  <c r="I3639" i="8" s="1"/>
  <c r="J3639" i="8" s="1"/>
  <c r="H3623" i="8"/>
  <c r="I3623" i="8" s="1"/>
  <c r="J3623" i="8" s="1"/>
  <c r="H3611" i="8"/>
  <c r="I3611" i="8" s="1"/>
  <c r="J3611" i="8" s="1"/>
  <c r="H3603" i="8"/>
  <c r="I3603" i="8" s="1"/>
  <c r="J3603" i="8" s="1"/>
  <c r="H3595" i="8"/>
  <c r="I3595" i="8" s="1"/>
  <c r="J3595" i="8" s="1"/>
  <c r="H3583" i="8"/>
  <c r="I3583" i="8" s="1"/>
  <c r="J3583" i="8" s="1"/>
  <c r="H3575" i="8"/>
  <c r="I3575" i="8" s="1"/>
  <c r="J3575" i="8" s="1"/>
  <c r="H3567" i="8"/>
  <c r="I3567" i="8" s="1"/>
  <c r="J3567" i="8" s="1"/>
  <c r="H3559" i="8"/>
  <c r="I3559" i="8" s="1"/>
  <c r="J3559" i="8" s="1"/>
  <c r="H3551" i="8"/>
  <c r="I3551" i="8" s="1"/>
  <c r="J3551" i="8" s="1"/>
  <c r="H3543" i="8"/>
  <c r="I3543" i="8" s="1"/>
  <c r="J3543" i="8" s="1"/>
  <c r="H3535" i="8"/>
  <c r="I3535" i="8" s="1"/>
  <c r="J3535" i="8" s="1"/>
  <c r="H3519" i="8"/>
  <c r="I3519" i="8" s="1"/>
  <c r="J3519" i="8" s="1"/>
  <c r="H3511" i="8"/>
  <c r="I3511" i="8" s="1"/>
  <c r="J3511" i="8" s="1"/>
  <c r="H3499" i="8"/>
  <c r="I3499" i="8" s="1"/>
  <c r="J3499" i="8" s="1"/>
  <c r="H3483" i="8"/>
  <c r="I3483" i="8" s="1"/>
  <c r="J3483" i="8" s="1"/>
  <c r="H3475" i="8"/>
  <c r="I3475" i="8" s="1"/>
  <c r="J3475" i="8" s="1"/>
  <c r="H3463" i="8"/>
  <c r="I3463" i="8" s="1"/>
  <c r="J3463" i="8" s="1"/>
  <c r="H3451" i="8"/>
  <c r="I3451" i="8" s="1"/>
  <c r="J3451" i="8" s="1"/>
  <c r="H3419" i="8"/>
  <c r="I3419" i="8" s="1"/>
  <c r="J3419" i="8" s="1"/>
  <c r="H2605" i="8"/>
  <c r="I2605" i="8" s="1"/>
  <c r="J2605" i="8" s="1"/>
  <c r="H2597" i="8"/>
  <c r="I2597" i="8" s="1"/>
  <c r="J2597" i="8" s="1"/>
  <c r="H2593" i="8"/>
  <c r="I2593" i="8" s="1"/>
  <c r="J2593" i="8" s="1"/>
  <c r="H2589" i="8"/>
  <c r="I2589" i="8" s="1"/>
  <c r="J2589" i="8" s="1"/>
  <c r="H2585" i="8"/>
  <c r="I2585" i="8" s="1"/>
  <c r="J2585" i="8" s="1"/>
  <c r="H2581" i="8"/>
  <c r="I2581" i="8" s="1"/>
  <c r="J2581" i="8" s="1"/>
  <c r="H2577" i="8"/>
  <c r="I2577" i="8" s="1"/>
  <c r="J2577" i="8" s="1"/>
  <c r="H2573" i="8"/>
  <c r="I2573" i="8" s="1"/>
  <c r="J2573" i="8" s="1"/>
  <c r="H2569" i="8"/>
  <c r="I2569" i="8" s="1"/>
  <c r="J2569" i="8" s="1"/>
  <c r="H2565" i="8"/>
  <c r="I2565" i="8" s="1"/>
  <c r="J2565" i="8" s="1"/>
  <c r="H2561" i="8"/>
  <c r="I2561" i="8" s="1"/>
  <c r="J2561" i="8" s="1"/>
  <c r="H2557" i="8"/>
  <c r="I2557" i="8" s="1"/>
  <c r="J2557" i="8" s="1"/>
  <c r="H2553" i="8"/>
  <c r="I2553" i="8" s="1"/>
  <c r="J2553" i="8" s="1"/>
  <c r="H2549" i="8"/>
  <c r="I2549" i="8" s="1"/>
  <c r="J2549" i="8" s="1"/>
  <c r="H2541" i="8"/>
  <c r="I2541" i="8" s="1"/>
  <c r="J2541" i="8" s="1"/>
  <c r="H2537" i="8"/>
  <c r="I2537" i="8" s="1"/>
  <c r="J2537" i="8" s="1"/>
  <c r="H2533" i="8"/>
  <c r="I2533" i="8" s="1"/>
  <c r="J2533" i="8" s="1"/>
  <c r="H2529" i="8"/>
  <c r="I2529" i="8" s="1"/>
  <c r="J2529" i="8" s="1"/>
  <c r="H2525" i="8"/>
  <c r="I2525" i="8" s="1"/>
  <c r="J2525" i="8" s="1"/>
  <c r="H2521" i="8"/>
  <c r="I2521" i="8" s="1"/>
  <c r="J2521" i="8" s="1"/>
  <c r="H2509" i="8"/>
  <c r="I2509" i="8" s="1"/>
  <c r="J2509" i="8" s="1"/>
  <c r="H2497" i="8"/>
  <c r="I2497" i="8" s="1"/>
  <c r="J2497" i="8" s="1"/>
  <c r="H2493" i="8"/>
  <c r="I2493" i="8" s="1"/>
  <c r="J2493" i="8" s="1"/>
  <c r="H2489" i="8"/>
  <c r="I2489" i="8" s="1"/>
  <c r="J2489" i="8" s="1"/>
  <c r="H2485" i="8"/>
  <c r="I2485" i="8" s="1"/>
  <c r="J2485" i="8" s="1"/>
  <c r="H2481" i="8"/>
  <c r="I2481" i="8" s="1"/>
  <c r="J2481" i="8" s="1"/>
  <c r="H2477" i="8"/>
  <c r="I2477" i="8" s="1"/>
  <c r="J2477" i="8" s="1"/>
  <c r="H2473" i="8"/>
  <c r="I2473" i="8" s="1"/>
  <c r="J2473" i="8" s="1"/>
  <c r="H2469" i="8"/>
  <c r="I2469" i="8" s="1"/>
  <c r="J2469" i="8" s="1"/>
  <c r="H2461" i="8"/>
  <c r="I2461" i="8" s="1"/>
  <c r="J2461" i="8" s="1"/>
  <c r="H2453" i="8"/>
  <c r="I2453" i="8" s="1"/>
  <c r="J2453" i="8" s="1"/>
  <c r="H2449" i="8"/>
  <c r="I2449" i="8" s="1"/>
  <c r="J2449" i="8" s="1"/>
  <c r="H2445" i="8"/>
  <c r="I2445" i="8" s="1"/>
  <c r="J2445" i="8" s="1"/>
  <c r="H2441" i="8"/>
  <c r="I2441" i="8" s="1"/>
  <c r="J2441" i="8" s="1"/>
  <c r="H2437" i="8"/>
  <c r="I2437" i="8" s="1"/>
  <c r="J2437" i="8" s="1"/>
  <c r="H2429" i="8"/>
  <c r="I2429" i="8" s="1"/>
  <c r="J2429" i="8" s="1"/>
  <c r="H2425" i="8"/>
  <c r="I2425" i="8" s="1"/>
  <c r="J2425" i="8" s="1"/>
  <c r="H2417" i="8"/>
  <c r="I2417" i="8" s="1"/>
  <c r="J2417" i="8" s="1"/>
  <c r="H2409" i="8"/>
  <c r="I2409" i="8" s="1"/>
  <c r="J2409" i="8" s="1"/>
  <c r="H2405" i="8"/>
  <c r="I2405" i="8" s="1"/>
  <c r="J2405" i="8" s="1"/>
  <c r="H2401" i="8"/>
  <c r="I2401" i="8" s="1"/>
  <c r="J2401" i="8" s="1"/>
  <c r="H2393" i="8"/>
  <c r="I2393" i="8" s="1"/>
  <c r="J2393" i="8" s="1"/>
  <c r="H2389" i="8"/>
  <c r="I2389" i="8" s="1"/>
  <c r="J2389" i="8" s="1"/>
  <c r="H2385" i="8"/>
  <c r="I2385" i="8" s="1"/>
  <c r="J2385" i="8" s="1"/>
  <c r="H2381" i="8"/>
  <c r="I2381" i="8" s="1"/>
  <c r="J2381" i="8" s="1"/>
  <c r="H2373" i="8"/>
  <c r="I2373" i="8" s="1"/>
  <c r="J2373" i="8" s="1"/>
  <c r="H2369" i="8"/>
  <c r="I2369" i="8" s="1"/>
  <c r="J2369" i="8" s="1"/>
  <c r="H2365" i="8"/>
  <c r="I2365" i="8" s="1"/>
  <c r="J2365" i="8" s="1"/>
  <c r="H2361" i="8"/>
  <c r="I2361" i="8" s="1"/>
  <c r="J2361" i="8" s="1"/>
  <c r="H2357" i="8"/>
  <c r="I2357" i="8" s="1"/>
  <c r="J2357" i="8" s="1"/>
  <c r="H2353" i="8"/>
  <c r="I2353" i="8" s="1"/>
  <c r="J2353" i="8" s="1"/>
  <c r="H2341" i="8"/>
  <c r="I2341" i="8" s="1"/>
  <c r="J2341" i="8" s="1"/>
  <c r="H2337" i="8"/>
  <c r="I2337" i="8" s="1"/>
  <c r="J2337" i="8" s="1"/>
  <c r="H2329" i="8"/>
  <c r="I2329" i="8" s="1"/>
  <c r="J2329" i="8" s="1"/>
  <c r="H2325" i="8"/>
  <c r="I2325" i="8" s="1"/>
  <c r="J2325" i="8" s="1"/>
  <c r="H2321" i="8"/>
  <c r="I2321" i="8" s="1"/>
  <c r="J2321" i="8" s="1"/>
  <c r="H2317" i="8"/>
  <c r="I2317" i="8" s="1"/>
  <c r="J2317" i="8" s="1"/>
  <c r="H2313" i="8"/>
  <c r="I2313" i="8" s="1"/>
  <c r="J2313" i="8" s="1"/>
  <c r="H2309" i="8"/>
  <c r="I2309" i="8" s="1"/>
  <c r="J2309" i="8" s="1"/>
  <c r="H2305" i="8"/>
  <c r="I2305" i="8" s="1"/>
  <c r="J2305" i="8" s="1"/>
  <c r="H2297" i="8"/>
  <c r="I2297" i="8" s="1"/>
  <c r="J2297" i="8" s="1"/>
  <c r="H2293" i="8"/>
  <c r="I2293" i="8" s="1"/>
  <c r="J2293" i="8" s="1"/>
  <c r="H2281" i="8"/>
  <c r="I2281" i="8" s="1"/>
  <c r="J2281" i="8" s="1"/>
  <c r="H2277" i="8"/>
  <c r="I2277" i="8" s="1"/>
  <c r="J2277" i="8" s="1"/>
  <c r="H2273" i="8"/>
  <c r="I2273" i="8" s="1"/>
  <c r="J2273" i="8" s="1"/>
  <c r="H2269" i="8"/>
  <c r="I2269" i="8" s="1"/>
  <c r="J2269" i="8" s="1"/>
  <c r="H2265" i="8"/>
  <c r="I2265" i="8" s="1"/>
  <c r="J2265" i="8" s="1"/>
  <c r="H2261" i="8"/>
  <c r="I2261" i="8" s="1"/>
  <c r="J2261" i="8" s="1"/>
  <c r="H2253" i="8"/>
  <c r="I2253" i="8" s="1"/>
  <c r="J2253" i="8" s="1"/>
  <c r="H2249" i="8"/>
  <c r="I2249" i="8" s="1"/>
  <c r="J2249" i="8" s="1"/>
  <c r="H2245" i="8"/>
  <c r="I2245" i="8" s="1"/>
  <c r="J2245" i="8" s="1"/>
  <c r="H2241" i="8"/>
  <c r="I2241" i="8" s="1"/>
  <c r="J2241" i="8" s="1"/>
  <c r="H2237" i="8"/>
  <c r="I2237" i="8" s="1"/>
  <c r="J2237" i="8" s="1"/>
  <c r="H2233" i="8"/>
  <c r="I2233" i="8" s="1"/>
  <c r="J2233" i="8" s="1"/>
  <c r="H2229" i="8"/>
  <c r="I2229" i="8" s="1"/>
  <c r="J2229" i="8" s="1"/>
  <c r="H2225" i="8"/>
  <c r="I2225" i="8" s="1"/>
  <c r="J2225" i="8" s="1"/>
  <c r="H2217" i="8"/>
  <c r="I2217" i="8" s="1"/>
  <c r="J2217" i="8" s="1"/>
  <c r="H2209" i="8"/>
  <c r="I2209" i="8" s="1"/>
  <c r="J2209" i="8" s="1"/>
  <c r="H2205" i="8"/>
  <c r="I2205" i="8" s="1"/>
  <c r="J2205" i="8" s="1"/>
  <c r="H2197" i="8"/>
  <c r="I2197" i="8" s="1"/>
  <c r="J2197" i="8" s="1"/>
  <c r="H2193" i="8"/>
  <c r="I2193" i="8" s="1"/>
  <c r="J2193" i="8" s="1"/>
  <c r="H2189" i="8"/>
  <c r="I2189" i="8" s="1"/>
  <c r="J2189" i="8" s="1"/>
  <c r="H2185" i="8"/>
  <c r="I2185" i="8" s="1"/>
  <c r="J2185" i="8" s="1"/>
  <c r="H2181" i="8"/>
  <c r="I2181" i="8" s="1"/>
  <c r="J2181" i="8" s="1"/>
  <c r="H2173" i="8"/>
  <c r="I2173" i="8" s="1"/>
  <c r="J2173" i="8" s="1"/>
  <c r="H1589" i="8"/>
  <c r="I1589" i="8" s="1"/>
  <c r="J1589" i="8" s="1"/>
  <c r="H2129" i="8"/>
  <c r="I2129" i="8" s="1"/>
  <c r="J2129" i="8" s="1"/>
  <c r="H2121" i="8"/>
  <c r="I2121" i="8" s="1"/>
  <c r="J2121" i="8" s="1"/>
  <c r="H2081" i="8"/>
  <c r="I2081" i="8" s="1"/>
  <c r="J2081" i="8" s="1"/>
  <c r="H1997" i="8"/>
  <c r="I1997" i="8" s="1"/>
  <c r="J1997" i="8" s="1"/>
  <c r="H1897" i="8"/>
  <c r="I1897" i="8" s="1"/>
  <c r="J1897" i="8" s="1"/>
  <c r="H1885" i="8"/>
  <c r="I1885" i="8" s="1"/>
  <c r="J1885" i="8" s="1"/>
  <c r="H1881" i="8"/>
  <c r="I1881" i="8" s="1"/>
  <c r="J1881" i="8" s="1"/>
  <c r="H1853" i="8"/>
  <c r="I1853" i="8" s="1"/>
  <c r="J1853" i="8" s="1"/>
  <c r="H1825" i="8"/>
  <c r="I1825" i="8" s="1"/>
  <c r="J1825" i="8" s="1"/>
  <c r="H1817" i="8"/>
  <c r="I1817" i="8" s="1"/>
  <c r="J1817" i="8" s="1"/>
  <c r="H1793" i="8"/>
  <c r="I1793" i="8" s="1"/>
  <c r="J1793" i="8" s="1"/>
  <c r="H1785" i="8"/>
  <c r="I1785" i="8" s="1"/>
  <c r="J1785" i="8" s="1"/>
  <c r="H1737" i="8"/>
  <c r="I1737" i="8" s="1"/>
  <c r="J1737" i="8" s="1"/>
  <c r="H1729" i="8"/>
  <c r="I1729" i="8" s="1"/>
  <c r="J1729" i="8" s="1"/>
  <c r="H1721" i="8"/>
  <c r="I1721" i="8" s="1"/>
  <c r="J1721" i="8" s="1"/>
  <c r="H1713" i="8"/>
  <c r="I1713" i="8" s="1"/>
  <c r="J1713" i="8" s="1"/>
  <c r="H1593" i="8"/>
  <c r="I1593" i="8" s="1"/>
  <c r="J1593" i="8" s="1"/>
  <c r="H1381" i="8"/>
  <c r="I1381" i="8" s="1"/>
  <c r="J1381" i="8" s="1"/>
  <c r="H1329" i="8"/>
  <c r="I1329" i="8" s="1"/>
  <c r="J1329" i="8" s="1"/>
  <c r="H1301" i="8"/>
  <c r="I1301" i="8" s="1"/>
  <c r="J1301" i="8" s="1"/>
  <c r="H1293" i="8"/>
  <c r="I1293" i="8" s="1"/>
  <c r="J1293" i="8" s="1"/>
  <c r="H1173" i="8"/>
  <c r="I1173" i="8" s="1"/>
  <c r="J1173" i="8" s="1"/>
  <c r="H1169" i="8"/>
  <c r="I1169" i="8" s="1"/>
  <c r="J1169" i="8" s="1"/>
  <c r="H1073" i="8"/>
  <c r="I1073" i="8" s="1"/>
  <c r="J1073" i="8" s="1"/>
  <c r="H1061" i="8"/>
  <c r="I1061" i="8" s="1"/>
  <c r="J1061" i="8" s="1"/>
  <c r="H973" i="8"/>
  <c r="I973" i="8" s="1"/>
  <c r="J973" i="8" s="1"/>
  <c r="H689" i="8"/>
  <c r="I689" i="8" s="1"/>
  <c r="J689" i="8" s="1"/>
  <c r="H569" i="8"/>
  <c r="I569" i="8" s="1"/>
  <c r="J569" i="8" s="1"/>
  <c r="H1081" i="8"/>
  <c r="I1081" i="8" s="1"/>
  <c r="J1081" i="8" s="1"/>
  <c r="H3291" i="8"/>
  <c r="I3291" i="8" s="1"/>
  <c r="J3291" i="8" s="1"/>
  <c r="H3287" i="8"/>
  <c r="I3287" i="8" s="1"/>
  <c r="J3287" i="8" s="1"/>
  <c r="H3283" i="8"/>
  <c r="I3283" i="8" s="1"/>
  <c r="J3283" i="8" s="1"/>
  <c r="H3279" i="8"/>
  <c r="I3279" i="8" s="1"/>
  <c r="J3279" i="8" s="1"/>
  <c r="H3271" i="8"/>
  <c r="I3271" i="8" s="1"/>
  <c r="J3271" i="8" s="1"/>
  <c r="H3267" i="8"/>
  <c r="I3267" i="8" s="1"/>
  <c r="J3267" i="8" s="1"/>
  <c r="H3259" i="8"/>
  <c r="I3259" i="8" s="1"/>
  <c r="J3259" i="8" s="1"/>
  <c r="H3251" i="8"/>
  <c r="I3251" i="8" s="1"/>
  <c r="J3251" i="8" s="1"/>
  <c r="H3247" i="8"/>
  <c r="I3247" i="8" s="1"/>
  <c r="J3247" i="8" s="1"/>
  <c r="H3243" i="8"/>
  <c r="I3243" i="8" s="1"/>
  <c r="J3243" i="8" s="1"/>
  <c r="H3239" i="8"/>
  <c r="I3239" i="8" s="1"/>
  <c r="J3239" i="8" s="1"/>
  <c r="H3235" i="8"/>
  <c r="I3235" i="8" s="1"/>
  <c r="J3235" i="8" s="1"/>
  <c r="H3231" i="8"/>
  <c r="I3231" i="8" s="1"/>
  <c r="J3231" i="8" s="1"/>
  <c r="H3227" i="8"/>
  <c r="I3227" i="8" s="1"/>
  <c r="J3227" i="8" s="1"/>
  <c r="H3223" i="8"/>
  <c r="I3223" i="8" s="1"/>
  <c r="J3223" i="8" s="1"/>
  <c r="H3215" i="8"/>
  <c r="I3215" i="8" s="1"/>
  <c r="J3215" i="8" s="1"/>
  <c r="H3211" i="8"/>
  <c r="I3211" i="8" s="1"/>
  <c r="J3211" i="8" s="1"/>
  <c r="H3207" i="8"/>
  <c r="I3207" i="8" s="1"/>
  <c r="J3207" i="8" s="1"/>
  <c r="H3203" i="8"/>
  <c r="I3203" i="8" s="1"/>
  <c r="J3203" i="8" s="1"/>
  <c r="H3199" i="8"/>
  <c r="I3199" i="8" s="1"/>
  <c r="J3199" i="8" s="1"/>
  <c r="H3195" i="8"/>
  <c r="I3195" i="8" s="1"/>
  <c r="J3195" i="8" s="1"/>
  <c r="H3183" i="8"/>
  <c r="I3183" i="8" s="1"/>
  <c r="J3183" i="8" s="1"/>
  <c r="H3179" i="8"/>
  <c r="I3179" i="8" s="1"/>
  <c r="J3179" i="8" s="1"/>
  <c r="H3171" i="8"/>
  <c r="I3171" i="8" s="1"/>
  <c r="J3171" i="8" s="1"/>
  <c r="H3167" i="8"/>
  <c r="I3167" i="8" s="1"/>
  <c r="J3167" i="8" s="1"/>
  <c r="H3163" i="8"/>
  <c r="I3163" i="8" s="1"/>
  <c r="J3163" i="8" s="1"/>
  <c r="H3155" i="8"/>
  <c r="I3155" i="8" s="1"/>
  <c r="J3155" i="8" s="1"/>
  <c r="H3151" i="8"/>
  <c r="I3151" i="8" s="1"/>
  <c r="J3151" i="8" s="1"/>
  <c r="H3147" i="8"/>
  <c r="I3147" i="8" s="1"/>
  <c r="J3147" i="8" s="1"/>
  <c r="H3139" i="8"/>
  <c r="I3139" i="8" s="1"/>
  <c r="J3139" i="8" s="1"/>
  <c r="H3123" i="8"/>
  <c r="I3123" i="8" s="1"/>
  <c r="J3123" i="8" s="1"/>
  <c r="H3115" i="8"/>
  <c r="I3115" i="8" s="1"/>
  <c r="J3115" i="8" s="1"/>
  <c r="H3111" i="8"/>
  <c r="I3111" i="8" s="1"/>
  <c r="J3111" i="8" s="1"/>
  <c r="H3107" i="8"/>
  <c r="I3107" i="8" s="1"/>
  <c r="J3107" i="8" s="1"/>
  <c r="H3103" i="8"/>
  <c r="I3103" i="8" s="1"/>
  <c r="J3103" i="8" s="1"/>
  <c r="H3095" i="8"/>
  <c r="I3095" i="8" s="1"/>
  <c r="J3095" i="8" s="1"/>
  <c r="H3087" i="8"/>
  <c r="I3087" i="8" s="1"/>
  <c r="J3087" i="8" s="1"/>
  <c r="H3083" i="8"/>
  <c r="I3083" i="8" s="1"/>
  <c r="J3083" i="8" s="1"/>
  <c r="H3079" i="8"/>
  <c r="I3079" i="8" s="1"/>
  <c r="J3079" i="8" s="1"/>
  <c r="H3075" i="8"/>
  <c r="I3075" i="8" s="1"/>
  <c r="J3075" i="8" s="1"/>
  <c r="H3071" i="8"/>
  <c r="I3071" i="8" s="1"/>
  <c r="J3071" i="8" s="1"/>
  <c r="H3067" i="8"/>
  <c r="I3067" i="8" s="1"/>
  <c r="J3067" i="8" s="1"/>
  <c r="H3059" i="8"/>
  <c r="I3059" i="8" s="1"/>
  <c r="J3059" i="8" s="1"/>
  <c r="H3051" i="8"/>
  <c r="I3051" i="8" s="1"/>
  <c r="J3051" i="8" s="1"/>
  <c r="H3047" i="8"/>
  <c r="I3047" i="8" s="1"/>
  <c r="J3047" i="8" s="1"/>
  <c r="H3039" i="8"/>
  <c r="I3039" i="8" s="1"/>
  <c r="J3039" i="8" s="1"/>
  <c r="H3035" i="8"/>
  <c r="I3035" i="8" s="1"/>
  <c r="J3035" i="8" s="1"/>
  <c r="H3031" i="8"/>
  <c r="I3031" i="8" s="1"/>
  <c r="J3031" i="8" s="1"/>
  <c r="H3027" i="8"/>
  <c r="I3027" i="8" s="1"/>
  <c r="J3027" i="8" s="1"/>
  <c r="H3023" i="8"/>
  <c r="I3023" i="8" s="1"/>
  <c r="J3023" i="8" s="1"/>
  <c r="H3015" i="8"/>
  <c r="I3015" i="8" s="1"/>
  <c r="J3015" i="8" s="1"/>
  <c r="H3007" i="8"/>
  <c r="I3007" i="8" s="1"/>
  <c r="J3007" i="8" s="1"/>
  <c r="H3003" i="8"/>
  <c r="I3003" i="8" s="1"/>
  <c r="J3003" i="8" s="1"/>
  <c r="H2999" i="8"/>
  <c r="I2999" i="8" s="1"/>
  <c r="J2999" i="8" s="1"/>
  <c r="H2995" i="8"/>
  <c r="I2995" i="8" s="1"/>
  <c r="J2995" i="8" s="1"/>
  <c r="H2991" i="8"/>
  <c r="I2991" i="8" s="1"/>
  <c r="J2991" i="8" s="1"/>
  <c r="H2987" i="8"/>
  <c r="I2987" i="8" s="1"/>
  <c r="J2987" i="8" s="1"/>
  <c r="H2979" i="8"/>
  <c r="I2979" i="8" s="1"/>
  <c r="J2979" i="8" s="1"/>
  <c r="H2971" i="8"/>
  <c r="I2971" i="8" s="1"/>
  <c r="J2971" i="8" s="1"/>
  <c r="H2967" i="8"/>
  <c r="I2967" i="8" s="1"/>
  <c r="J2967" i="8" s="1"/>
  <c r="H2963" i="8"/>
  <c r="I2963" i="8" s="1"/>
  <c r="J2963" i="8" s="1"/>
  <c r="H2955" i="8"/>
  <c r="I2955" i="8" s="1"/>
  <c r="J2955" i="8" s="1"/>
  <c r="H2951" i="8"/>
  <c r="I2951" i="8" s="1"/>
  <c r="J2951" i="8" s="1"/>
  <c r="H2947" i="8"/>
  <c r="I2947" i="8" s="1"/>
  <c r="J2947" i="8" s="1"/>
  <c r="H2943" i="8"/>
  <c r="I2943" i="8" s="1"/>
  <c r="J2943" i="8" s="1"/>
  <c r="H2939" i="8"/>
  <c r="I2939" i="8" s="1"/>
  <c r="J2939" i="8" s="1"/>
  <c r="H2935" i="8"/>
  <c r="I2935" i="8" s="1"/>
  <c r="J2935" i="8" s="1"/>
  <c r="H2927" i="8"/>
  <c r="I2927" i="8" s="1"/>
  <c r="J2927" i="8" s="1"/>
  <c r="H2923" i="8"/>
  <c r="I2923" i="8" s="1"/>
  <c r="J2923" i="8" s="1"/>
  <c r="H2919" i="8"/>
  <c r="I2919" i="8" s="1"/>
  <c r="J2919" i="8" s="1"/>
  <c r="H2915" i="8"/>
  <c r="I2915" i="8" s="1"/>
  <c r="J2915" i="8" s="1"/>
  <c r="H2911" i="8"/>
  <c r="I2911" i="8" s="1"/>
  <c r="J2911" i="8" s="1"/>
  <c r="H2907" i="8"/>
  <c r="I2907" i="8" s="1"/>
  <c r="J2907" i="8" s="1"/>
  <c r="H2903" i="8"/>
  <c r="I2903" i="8" s="1"/>
  <c r="J2903" i="8" s="1"/>
  <c r="H2899" i="8"/>
  <c r="I2899" i="8" s="1"/>
  <c r="J2899" i="8" s="1"/>
  <c r="H2895" i="8"/>
  <c r="I2895" i="8" s="1"/>
  <c r="J2895" i="8" s="1"/>
  <c r="H2891" i="8"/>
  <c r="I2891" i="8" s="1"/>
  <c r="J2891" i="8" s="1"/>
  <c r="H2887" i="8"/>
  <c r="I2887" i="8" s="1"/>
  <c r="J2887" i="8" s="1"/>
  <c r="H2883" i="8"/>
  <c r="I2883" i="8" s="1"/>
  <c r="J2883" i="8" s="1"/>
  <c r="H2879" i="8"/>
  <c r="I2879" i="8" s="1"/>
  <c r="J2879" i="8" s="1"/>
  <c r="H2871" i="8"/>
  <c r="I2871" i="8" s="1"/>
  <c r="J2871" i="8" s="1"/>
  <c r="H2867" i="8"/>
  <c r="I2867" i="8" s="1"/>
  <c r="J2867" i="8" s="1"/>
  <c r="H2863" i="8"/>
  <c r="I2863" i="8" s="1"/>
  <c r="J2863" i="8" s="1"/>
  <c r="H2843" i="8"/>
  <c r="I2843" i="8" s="1"/>
  <c r="J2843" i="8" s="1"/>
  <c r="H3746" i="8"/>
  <c r="I3746" i="8" s="1"/>
  <c r="J3746" i="8" s="1"/>
  <c r="H3346" i="8"/>
  <c r="I3346" i="8" s="1"/>
  <c r="J3346" i="8" s="1"/>
  <c r="H3274" i="8"/>
  <c r="I3274" i="8" s="1"/>
  <c r="J3274" i="8" s="1"/>
  <c r="H3226" i="8"/>
  <c r="I3226" i="8" s="1"/>
  <c r="J3226" i="8" s="1"/>
  <c r="H368" i="8"/>
  <c r="I368" i="8" s="1"/>
  <c r="J368" i="8" s="1"/>
  <c r="H2839" i="8"/>
  <c r="I2839" i="8" s="1"/>
  <c r="J2839" i="8" s="1"/>
  <c r="H2835" i="8"/>
  <c r="I2835" i="8" s="1"/>
  <c r="J2835" i="8" s="1"/>
  <c r="H2831" i="8"/>
  <c r="I2831" i="8" s="1"/>
  <c r="J2831" i="8" s="1"/>
  <c r="H2827" i="8"/>
  <c r="I2827" i="8" s="1"/>
  <c r="J2827" i="8" s="1"/>
  <c r="H2823" i="8"/>
  <c r="I2823" i="8" s="1"/>
  <c r="J2823" i="8" s="1"/>
  <c r="H2819" i="8"/>
  <c r="I2819" i="8" s="1"/>
  <c r="J2819" i="8" s="1"/>
  <c r="H2815" i="8"/>
  <c r="I2815" i="8" s="1"/>
  <c r="J2815" i="8" s="1"/>
  <c r="H2807" i="8"/>
  <c r="I2807" i="8" s="1"/>
  <c r="J2807" i="8" s="1"/>
  <c r="H2803" i="8"/>
  <c r="I2803" i="8" s="1"/>
  <c r="J2803" i="8" s="1"/>
  <c r="H2799" i="8"/>
  <c r="I2799" i="8" s="1"/>
  <c r="J2799" i="8" s="1"/>
  <c r="H2795" i="8"/>
  <c r="I2795" i="8" s="1"/>
  <c r="J2795" i="8" s="1"/>
  <c r="H2787" i="8"/>
  <c r="I2787" i="8" s="1"/>
  <c r="J2787" i="8" s="1"/>
  <c r="H2783" i="8"/>
  <c r="I2783" i="8" s="1"/>
  <c r="J2783" i="8" s="1"/>
  <c r="H2779" i="8"/>
  <c r="I2779" i="8" s="1"/>
  <c r="J2779" i="8" s="1"/>
  <c r="H2775" i="8"/>
  <c r="I2775" i="8" s="1"/>
  <c r="J2775" i="8" s="1"/>
  <c r="H2771" i="8"/>
  <c r="I2771" i="8" s="1"/>
  <c r="J2771" i="8" s="1"/>
  <c r="H2767" i="8"/>
  <c r="I2767" i="8" s="1"/>
  <c r="J2767" i="8" s="1"/>
  <c r="H2763" i="8"/>
  <c r="I2763" i="8" s="1"/>
  <c r="J2763" i="8" s="1"/>
  <c r="H2759" i="8"/>
  <c r="I2759" i="8" s="1"/>
  <c r="J2759" i="8" s="1"/>
  <c r="H2755" i="8"/>
  <c r="I2755" i="8" s="1"/>
  <c r="J2755" i="8" s="1"/>
  <c r="H2751" i="8"/>
  <c r="I2751" i="8" s="1"/>
  <c r="J2751" i="8" s="1"/>
  <c r="H2747" i="8"/>
  <c r="I2747" i="8" s="1"/>
  <c r="J2747" i="8" s="1"/>
  <c r="H2743" i="8"/>
  <c r="I2743" i="8" s="1"/>
  <c r="J2743" i="8" s="1"/>
  <c r="H2739" i="8"/>
  <c r="I2739" i="8" s="1"/>
  <c r="J2739" i="8" s="1"/>
  <c r="H2735" i="8"/>
  <c r="I2735" i="8" s="1"/>
  <c r="J2735" i="8" s="1"/>
  <c r="H2731" i="8"/>
  <c r="I2731" i="8" s="1"/>
  <c r="J2731" i="8" s="1"/>
  <c r="H2723" i="8"/>
  <c r="I2723" i="8" s="1"/>
  <c r="J2723" i="8" s="1"/>
  <c r="H2719" i="8"/>
  <c r="I2719" i="8" s="1"/>
  <c r="J2719" i="8" s="1"/>
  <c r="H2715" i="8"/>
  <c r="I2715" i="8" s="1"/>
  <c r="J2715" i="8" s="1"/>
  <c r="H2711" i="8"/>
  <c r="I2711" i="8" s="1"/>
  <c r="J2711" i="8" s="1"/>
  <c r="H2707" i="8"/>
  <c r="I2707" i="8" s="1"/>
  <c r="J2707" i="8" s="1"/>
  <c r="H2703" i="8"/>
  <c r="I2703" i="8" s="1"/>
  <c r="J2703" i="8" s="1"/>
  <c r="H2699" i="8"/>
  <c r="I2699" i="8" s="1"/>
  <c r="J2699" i="8" s="1"/>
  <c r="H2695" i="8"/>
  <c r="I2695" i="8" s="1"/>
  <c r="J2695" i="8" s="1"/>
  <c r="H2691" i="8"/>
  <c r="I2691" i="8" s="1"/>
  <c r="J2691" i="8" s="1"/>
  <c r="H2683" i="8"/>
  <c r="I2683" i="8" s="1"/>
  <c r="J2683" i="8" s="1"/>
  <c r="H2679" i="8"/>
  <c r="I2679" i="8" s="1"/>
  <c r="J2679" i="8" s="1"/>
  <c r="H2675" i="8"/>
  <c r="I2675" i="8" s="1"/>
  <c r="J2675" i="8" s="1"/>
  <c r="H2671" i="8"/>
  <c r="I2671" i="8" s="1"/>
  <c r="J2671" i="8" s="1"/>
  <c r="H2667" i="8"/>
  <c r="I2667" i="8" s="1"/>
  <c r="J2667" i="8" s="1"/>
  <c r="H2663" i="8"/>
  <c r="I2663" i="8" s="1"/>
  <c r="J2663" i="8" s="1"/>
  <c r="H2659" i="8"/>
  <c r="I2659" i="8" s="1"/>
  <c r="J2659" i="8" s="1"/>
  <c r="H2655" i="8"/>
  <c r="I2655" i="8" s="1"/>
  <c r="J2655" i="8" s="1"/>
  <c r="H2651" i="8"/>
  <c r="I2651" i="8" s="1"/>
  <c r="J2651" i="8" s="1"/>
  <c r="H2647" i="8"/>
  <c r="I2647" i="8" s="1"/>
  <c r="J2647" i="8" s="1"/>
  <c r="H2639" i="8"/>
  <c r="I2639" i="8" s="1"/>
  <c r="J2639" i="8" s="1"/>
  <c r="H2635" i="8"/>
  <c r="I2635" i="8" s="1"/>
  <c r="J2635" i="8" s="1"/>
  <c r="H2631" i="8"/>
  <c r="I2631" i="8" s="1"/>
  <c r="J2631" i="8" s="1"/>
  <c r="H2627" i="8"/>
  <c r="I2627" i="8" s="1"/>
  <c r="J2627" i="8" s="1"/>
  <c r="H2623" i="8"/>
  <c r="I2623" i="8" s="1"/>
  <c r="J2623" i="8" s="1"/>
  <c r="H2619" i="8"/>
  <c r="I2619" i="8" s="1"/>
  <c r="J2619" i="8" s="1"/>
  <c r="H2615" i="8"/>
  <c r="I2615" i="8" s="1"/>
  <c r="J2615" i="8" s="1"/>
  <c r="H2603" i="8"/>
  <c r="I2603" i="8" s="1"/>
  <c r="J2603" i="8" s="1"/>
  <c r="H2599" i="8"/>
  <c r="I2599" i="8" s="1"/>
  <c r="J2599" i="8" s="1"/>
  <c r="H2595" i="8"/>
  <c r="I2595" i="8" s="1"/>
  <c r="J2595" i="8" s="1"/>
  <c r="H2591" i="8"/>
  <c r="I2591" i="8" s="1"/>
  <c r="J2591" i="8" s="1"/>
  <c r="H2587" i="8"/>
  <c r="I2587" i="8" s="1"/>
  <c r="J2587" i="8" s="1"/>
  <c r="H2583" i="8"/>
  <c r="I2583" i="8" s="1"/>
  <c r="J2583" i="8" s="1"/>
  <c r="H2579" i="8"/>
  <c r="I2579" i="8" s="1"/>
  <c r="J2579" i="8" s="1"/>
  <c r="H2575" i="8"/>
  <c r="I2575" i="8" s="1"/>
  <c r="J2575" i="8" s="1"/>
  <c r="H2571" i="8"/>
  <c r="I2571" i="8" s="1"/>
  <c r="J2571" i="8" s="1"/>
  <c r="H2563" i="8"/>
  <c r="I2563" i="8" s="1"/>
  <c r="J2563" i="8" s="1"/>
  <c r="H2555" i="8"/>
  <c r="I2555" i="8" s="1"/>
  <c r="J2555" i="8" s="1"/>
  <c r="H2551" i="8"/>
  <c r="I2551" i="8" s="1"/>
  <c r="J2551" i="8" s="1"/>
  <c r="H2547" i="8"/>
  <c r="I2547" i="8" s="1"/>
  <c r="J2547" i="8" s="1"/>
  <c r="H2543" i="8"/>
  <c r="I2543" i="8" s="1"/>
  <c r="J2543" i="8" s="1"/>
  <c r="H2539" i="8"/>
  <c r="I2539" i="8" s="1"/>
  <c r="J2539" i="8" s="1"/>
  <c r="H2535" i="8"/>
  <c r="I2535" i="8" s="1"/>
  <c r="J2535" i="8" s="1"/>
  <c r="H2531" i="8"/>
  <c r="I2531" i="8" s="1"/>
  <c r="J2531" i="8" s="1"/>
  <c r="H2527" i="8"/>
  <c r="I2527" i="8" s="1"/>
  <c r="J2527" i="8" s="1"/>
  <c r="H2519" i="8"/>
  <c r="I2519" i="8" s="1"/>
  <c r="J2519" i="8" s="1"/>
  <c r="H2515" i="8"/>
  <c r="I2515" i="8" s="1"/>
  <c r="J2515" i="8" s="1"/>
  <c r="H2511" i="8"/>
  <c r="I2511" i="8" s="1"/>
  <c r="J2511" i="8" s="1"/>
  <c r="H2507" i="8"/>
  <c r="I2507" i="8" s="1"/>
  <c r="J2507" i="8" s="1"/>
  <c r="H2503" i="8"/>
  <c r="I2503" i="8" s="1"/>
  <c r="J2503" i="8" s="1"/>
  <c r="H2499" i="8"/>
  <c r="I2499" i="8" s="1"/>
  <c r="J2499" i="8" s="1"/>
  <c r="H2495" i="8"/>
  <c r="I2495" i="8" s="1"/>
  <c r="J2495" i="8" s="1"/>
  <c r="H2491" i="8"/>
  <c r="I2491" i="8" s="1"/>
  <c r="J2491" i="8" s="1"/>
  <c r="H2483" i="8"/>
  <c r="I2483" i="8" s="1"/>
  <c r="J2483" i="8" s="1"/>
  <c r="H2471" i="8"/>
  <c r="I2471" i="8" s="1"/>
  <c r="J2471" i="8" s="1"/>
  <c r="H2383" i="8"/>
  <c r="I2383" i="8" s="1"/>
  <c r="J2383" i="8" s="1"/>
  <c r="H979" i="8"/>
  <c r="I979" i="8" s="1"/>
  <c r="J979" i="8" s="1"/>
  <c r="H851" i="8"/>
  <c r="I851" i="8" s="1"/>
  <c r="J851" i="8" s="1"/>
  <c r="H667" i="8"/>
  <c r="I667" i="8" s="1"/>
  <c r="J667" i="8" s="1"/>
  <c r="H570" i="8"/>
  <c r="I570" i="8" s="1"/>
  <c r="J570" i="8" s="1"/>
  <c r="H2086" i="8"/>
  <c r="I2086" i="8" s="1"/>
  <c r="J2086" i="8" s="1"/>
  <c r="H3354" i="8"/>
  <c r="I3354" i="8" s="1"/>
  <c r="J3354" i="8" s="1"/>
  <c r="H838" i="8"/>
  <c r="I838" i="8" s="1"/>
  <c r="J838" i="8" s="1"/>
  <c r="H2310" i="8"/>
  <c r="I2310" i="8" s="1"/>
  <c r="J2310" i="8" s="1"/>
  <c r="H948" i="8"/>
  <c r="I948" i="8" s="1"/>
  <c r="J948" i="8" s="1"/>
  <c r="H3538" i="8"/>
  <c r="I3538" i="8" s="1"/>
  <c r="J3538" i="8" s="1"/>
  <c r="H3578" i="8"/>
  <c r="I3578" i="8" s="1"/>
  <c r="J3578" i="8" s="1"/>
  <c r="H1014" i="8"/>
  <c r="I1014" i="8" s="1"/>
  <c r="J1014" i="8" s="1"/>
  <c r="H2572" i="8"/>
  <c r="I2572" i="8" s="1"/>
  <c r="J2572" i="8" s="1"/>
  <c r="H3582" i="8"/>
  <c r="I3582" i="8" s="1"/>
  <c r="J3582" i="8" s="1"/>
  <c r="H1286" i="8"/>
  <c r="I1286" i="8" s="1"/>
  <c r="J1286" i="8" s="1"/>
  <c r="H2614" i="8"/>
  <c r="I2614" i="8" s="1"/>
  <c r="J2614" i="8" s="1"/>
  <c r="H1614" i="8"/>
  <c r="I1614" i="8" s="1"/>
  <c r="J1614" i="8" s="1"/>
  <c r="H2692" i="8"/>
  <c r="I2692" i="8" s="1"/>
  <c r="J2692" i="8" s="1"/>
  <c r="H1630" i="8"/>
  <c r="I1630" i="8" s="1"/>
  <c r="J1630" i="8" s="1"/>
  <c r="H2760" i="8"/>
  <c r="I2760" i="8" s="1"/>
  <c r="J2760" i="8" s="1"/>
  <c r="H3754" i="8"/>
  <c r="I3754" i="8" s="1"/>
  <c r="J3754" i="8" s="1"/>
  <c r="H1710" i="8"/>
  <c r="I1710" i="8" s="1"/>
  <c r="J1710" i="8" s="1"/>
  <c r="H3810" i="8"/>
  <c r="I3810" i="8" s="1"/>
  <c r="J3810" i="8" s="1"/>
  <c r="H1895" i="8"/>
  <c r="I1895" i="8" s="1"/>
  <c r="J1895" i="8" s="1"/>
  <c r="H3002" i="8"/>
  <c r="I3002" i="8" s="1"/>
  <c r="J3002" i="8" s="1"/>
  <c r="H1022" i="8"/>
  <c r="I1022" i="8" s="1"/>
  <c r="J1022" i="8" s="1"/>
  <c r="H2157" i="8"/>
  <c r="I2157" i="8" s="1"/>
  <c r="J2157" i="8" s="1"/>
  <c r="H2149" i="8"/>
  <c r="I2149" i="8" s="1"/>
  <c r="J2149" i="8" s="1"/>
  <c r="H2101" i="8"/>
  <c r="I2101" i="8" s="1"/>
  <c r="J2101" i="8" s="1"/>
  <c r="H2089" i="8"/>
  <c r="I2089" i="8" s="1"/>
  <c r="J2089" i="8" s="1"/>
  <c r="H2077" i="8"/>
  <c r="I2077" i="8" s="1"/>
  <c r="J2077" i="8" s="1"/>
  <c r="H2053" i="8"/>
  <c r="I2053" i="8" s="1"/>
  <c r="J2053" i="8" s="1"/>
  <c r="H2017" i="8"/>
  <c r="I2017" i="8" s="1"/>
  <c r="J2017" i="8" s="1"/>
  <c r="H1961" i="8"/>
  <c r="I1961" i="8" s="1"/>
  <c r="J1961" i="8" s="1"/>
  <c r="H1937" i="8"/>
  <c r="I1937" i="8" s="1"/>
  <c r="J1937" i="8" s="1"/>
  <c r="H1913" i="8"/>
  <c r="I1913" i="8" s="1"/>
  <c r="J1913" i="8" s="1"/>
  <c r="H1865" i="8"/>
  <c r="I1865" i="8" s="1"/>
  <c r="J1865" i="8" s="1"/>
  <c r="H1841" i="8"/>
  <c r="I1841" i="8" s="1"/>
  <c r="J1841" i="8" s="1"/>
  <c r="H1801" i="8"/>
  <c r="I1801" i="8" s="1"/>
  <c r="J1801" i="8" s="1"/>
  <c r="H1777" i="8"/>
  <c r="I1777" i="8" s="1"/>
  <c r="J1777" i="8" s="1"/>
  <c r="H1753" i="8"/>
  <c r="I1753" i="8" s="1"/>
  <c r="J1753" i="8" s="1"/>
  <c r="H1717" i="8"/>
  <c r="I1717" i="8" s="1"/>
  <c r="J1717" i="8" s="1"/>
  <c r="H1693" i="8"/>
  <c r="I1693" i="8" s="1"/>
  <c r="J1693" i="8" s="1"/>
  <c r="H661" i="8"/>
  <c r="I661" i="8" s="1"/>
  <c r="J661" i="8" s="1"/>
  <c r="H406" i="8"/>
  <c r="I406" i="8" s="1"/>
  <c r="J406" i="8" s="1"/>
  <c r="H1015" i="8"/>
  <c r="I1015" i="8" s="1"/>
  <c r="J1015" i="8" s="1"/>
  <c r="H3956" i="8"/>
  <c r="I3956" i="8" s="1"/>
  <c r="J3956" i="8" s="1"/>
  <c r="H3948" i="8"/>
  <c r="I3948" i="8" s="1"/>
  <c r="J3948" i="8" s="1"/>
  <c r="H3944" i="8"/>
  <c r="I3944" i="8" s="1"/>
  <c r="J3944" i="8" s="1"/>
  <c r="H3932" i="8"/>
  <c r="I3932" i="8" s="1"/>
  <c r="J3932" i="8" s="1"/>
  <c r="H3928" i="8"/>
  <c r="I3928" i="8" s="1"/>
  <c r="J3928" i="8" s="1"/>
  <c r="H3924" i="8"/>
  <c r="I3924" i="8" s="1"/>
  <c r="J3924" i="8" s="1"/>
  <c r="H3920" i="8"/>
  <c r="I3920" i="8" s="1"/>
  <c r="J3920" i="8" s="1"/>
  <c r="H3916" i="8"/>
  <c r="I3916" i="8" s="1"/>
  <c r="J3916" i="8" s="1"/>
  <c r="H3912" i="8"/>
  <c r="I3912" i="8" s="1"/>
  <c r="J3912" i="8" s="1"/>
  <c r="H2467" i="8"/>
  <c r="I2467" i="8" s="1"/>
  <c r="J2467" i="8" s="1"/>
  <c r="H2463" i="8"/>
  <c r="I2463" i="8" s="1"/>
  <c r="J2463" i="8" s="1"/>
  <c r="H2459" i="8"/>
  <c r="I2459" i="8" s="1"/>
  <c r="J2459" i="8" s="1"/>
  <c r="H2455" i="8"/>
  <c r="I2455" i="8" s="1"/>
  <c r="J2455" i="8" s="1"/>
  <c r="H2451" i="8"/>
  <c r="I2451" i="8" s="1"/>
  <c r="J2451" i="8" s="1"/>
  <c r="H2447" i="8"/>
  <c r="I2447" i="8" s="1"/>
  <c r="J2447" i="8" s="1"/>
  <c r="H2439" i="8"/>
  <c r="I2439" i="8" s="1"/>
  <c r="J2439" i="8" s="1"/>
  <c r="H2431" i="8"/>
  <c r="I2431" i="8" s="1"/>
  <c r="J2431" i="8" s="1"/>
  <c r="H2427" i="8"/>
  <c r="I2427" i="8" s="1"/>
  <c r="J2427" i="8" s="1"/>
  <c r="H2423" i="8"/>
  <c r="I2423" i="8" s="1"/>
  <c r="J2423" i="8" s="1"/>
  <c r="H2419" i="8"/>
  <c r="I2419" i="8" s="1"/>
  <c r="J2419" i="8" s="1"/>
  <c r="H2415" i="8"/>
  <c r="I2415" i="8" s="1"/>
  <c r="J2415" i="8" s="1"/>
  <c r="H2411" i="8"/>
  <c r="I2411" i="8" s="1"/>
  <c r="J2411" i="8" s="1"/>
  <c r="H2407" i="8"/>
  <c r="I2407" i="8" s="1"/>
  <c r="J2407" i="8" s="1"/>
  <c r="H2403" i="8"/>
  <c r="I2403" i="8" s="1"/>
  <c r="J2403" i="8" s="1"/>
  <c r="H2395" i="8"/>
  <c r="I2395" i="8" s="1"/>
  <c r="J2395" i="8" s="1"/>
  <c r="H2387" i="8"/>
  <c r="I2387" i="8" s="1"/>
  <c r="J2387" i="8" s="1"/>
  <c r="H2379" i="8"/>
  <c r="I2379" i="8" s="1"/>
  <c r="J2379" i="8" s="1"/>
  <c r="H2375" i="8"/>
  <c r="I2375" i="8" s="1"/>
  <c r="J2375" i="8" s="1"/>
  <c r="H2371" i="8"/>
  <c r="I2371" i="8" s="1"/>
  <c r="J2371" i="8" s="1"/>
  <c r="H2363" i="8"/>
  <c r="I2363" i="8" s="1"/>
  <c r="J2363" i="8" s="1"/>
  <c r="H2359" i="8"/>
  <c r="I2359" i="8" s="1"/>
  <c r="J2359" i="8" s="1"/>
  <c r="H2351" i="8"/>
  <c r="I2351" i="8" s="1"/>
  <c r="J2351" i="8" s="1"/>
  <c r="H2347" i="8"/>
  <c r="I2347" i="8" s="1"/>
  <c r="J2347" i="8" s="1"/>
  <c r="H2343" i="8"/>
  <c r="I2343" i="8" s="1"/>
  <c r="J2343" i="8" s="1"/>
  <c r="H2339" i="8"/>
  <c r="I2339" i="8" s="1"/>
  <c r="J2339" i="8" s="1"/>
  <c r="H2335" i="8"/>
  <c r="I2335" i="8" s="1"/>
  <c r="J2335" i="8" s="1"/>
  <c r="H2331" i="8"/>
  <c r="I2331" i="8" s="1"/>
  <c r="J2331" i="8" s="1"/>
  <c r="H2319" i="8"/>
  <c r="I2319" i="8" s="1"/>
  <c r="J2319" i="8" s="1"/>
  <c r="H2315" i="8"/>
  <c r="I2315" i="8" s="1"/>
  <c r="J2315" i="8" s="1"/>
  <c r="H2307" i="8"/>
  <c r="I2307" i="8" s="1"/>
  <c r="J2307" i="8" s="1"/>
  <c r="H2303" i="8"/>
  <c r="I2303" i="8" s="1"/>
  <c r="J2303" i="8" s="1"/>
  <c r="H2295" i="8"/>
  <c r="I2295" i="8" s="1"/>
  <c r="J2295" i="8" s="1"/>
  <c r="H2291" i="8"/>
  <c r="I2291" i="8" s="1"/>
  <c r="J2291" i="8" s="1"/>
  <c r="H2287" i="8"/>
  <c r="I2287" i="8" s="1"/>
  <c r="J2287" i="8" s="1"/>
  <c r="H2283" i="8"/>
  <c r="I2283" i="8" s="1"/>
  <c r="J2283" i="8" s="1"/>
  <c r="H2275" i="8"/>
  <c r="I2275" i="8" s="1"/>
  <c r="J2275" i="8" s="1"/>
  <c r="H2271" i="8"/>
  <c r="I2271" i="8" s="1"/>
  <c r="J2271" i="8" s="1"/>
  <c r="H2267" i="8"/>
  <c r="I2267" i="8" s="1"/>
  <c r="J2267" i="8" s="1"/>
  <c r="H2263" i="8"/>
  <c r="I2263" i="8" s="1"/>
  <c r="J2263" i="8" s="1"/>
  <c r="H2259" i="8"/>
  <c r="I2259" i="8" s="1"/>
  <c r="J2259" i="8" s="1"/>
  <c r="H2255" i="8"/>
  <c r="I2255" i="8" s="1"/>
  <c r="J2255" i="8" s="1"/>
  <c r="H2251" i="8"/>
  <c r="I2251" i="8" s="1"/>
  <c r="J2251" i="8" s="1"/>
  <c r="H2247" i="8"/>
  <c r="I2247" i="8" s="1"/>
  <c r="J2247" i="8" s="1"/>
  <c r="H2239" i="8"/>
  <c r="I2239" i="8" s="1"/>
  <c r="J2239" i="8" s="1"/>
  <c r="H2231" i="8"/>
  <c r="I2231" i="8" s="1"/>
  <c r="J2231" i="8" s="1"/>
  <c r="H2227" i="8"/>
  <c r="I2227" i="8" s="1"/>
  <c r="J2227" i="8" s="1"/>
  <c r="H2223" i="8"/>
  <c r="I2223" i="8" s="1"/>
  <c r="J2223" i="8" s="1"/>
  <c r="H2219" i="8"/>
  <c r="I2219" i="8" s="1"/>
  <c r="J2219" i="8" s="1"/>
  <c r="H2215" i="8"/>
  <c r="I2215" i="8" s="1"/>
  <c r="J2215" i="8" s="1"/>
  <c r="H2211" i="8"/>
  <c r="I2211" i="8" s="1"/>
  <c r="J2211" i="8" s="1"/>
  <c r="H2203" i="8"/>
  <c r="I2203" i="8" s="1"/>
  <c r="J2203" i="8" s="1"/>
  <c r="H2195" i="8"/>
  <c r="I2195" i="8" s="1"/>
  <c r="J2195" i="8" s="1"/>
  <c r="H2187" i="8"/>
  <c r="I2187" i="8" s="1"/>
  <c r="J2187" i="8" s="1"/>
  <c r="H2183" i="8"/>
  <c r="I2183" i="8" s="1"/>
  <c r="J2183" i="8" s="1"/>
  <c r="H2179" i="8"/>
  <c r="I2179" i="8" s="1"/>
  <c r="J2179" i="8" s="1"/>
  <c r="H2175" i="8"/>
  <c r="I2175" i="8" s="1"/>
  <c r="J2175" i="8" s="1"/>
  <c r="H2171" i="8"/>
  <c r="I2171" i="8" s="1"/>
  <c r="J2171" i="8" s="1"/>
  <c r="H2167" i="8"/>
  <c r="I2167" i="8" s="1"/>
  <c r="J2167" i="8" s="1"/>
  <c r="H2163" i="8"/>
  <c r="I2163" i="8" s="1"/>
  <c r="J2163" i="8" s="1"/>
  <c r="H2151" i="8"/>
  <c r="I2151" i="8" s="1"/>
  <c r="J2151" i="8" s="1"/>
  <c r="H2147" i="8"/>
  <c r="I2147" i="8" s="1"/>
  <c r="J2147" i="8" s="1"/>
  <c r="H2143" i="8"/>
  <c r="I2143" i="8" s="1"/>
  <c r="J2143" i="8" s="1"/>
  <c r="H2139" i="8"/>
  <c r="I2139" i="8" s="1"/>
  <c r="J2139" i="8" s="1"/>
  <c r="H2135" i="8"/>
  <c r="I2135" i="8" s="1"/>
  <c r="J2135" i="8" s="1"/>
  <c r="H2131" i="8"/>
  <c r="I2131" i="8" s="1"/>
  <c r="J2131" i="8" s="1"/>
  <c r="H2127" i="8"/>
  <c r="I2127" i="8" s="1"/>
  <c r="J2127" i="8" s="1"/>
  <c r="H2123" i="8"/>
  <c r="I2123" i="8" s="1"/>
  <c r="J2123" i="8" s="1"/>
  <c r="H2119" i="8"/>
  <c r="I2119" i="8" s="1"/>
  <c r="J2119" i="8" s="1"/>
  <c r="H2115" i="8"/>
  <c r="I2115" i="8" s="1"/>
  <c r="J2115" i="8" s="1"/>
  <c r="H2111" i="8"/>
  <c r="I2111" i="8" s="1"/>
  <c r="J2111" i="8" s="1"/>
  <c r="H2107" i="8"/>
  <c r="I2107" i="8" s="1"/>
  <c r="J2107" i="8" s="1"/>
  <c r="H2103" i="8"/>
  <c r="I2103" i="8" s="1"/>
  <c r="J2103" i="8" s="1"/>
  <c r="H2095" i="8"/>
  <c r="I2095" i="8" s="1"/>
  <c r="J2095" i="8" s="1"/>
  <c r="H2091" i="8"/>
  <c r="I2091" i="8" s="1"/>
  <c r="J2091" i="8" s="1"/>
  <c r="H2087" i="8"/>
  <c r="I2087" i="8" s="1"/>
  <c r="J2087" i="8" s="1"/>
  <c r="H2079" i="8"/>
  <c r="I2079" i="8" s="1"/>
  <c r="J2079" i="8" s="1"/>
  <c r="H2071" i="8"/>
  <c r="I2071" i="8" s="1"/>
  <c r="J2071" i="8" s="1"/>
  <c r="H2067" i="8"/>
  <c r="I2067" i="8" s="1"/>
  <c r="J2067" i="8" s="1"/>
  <c r="H2003" i="8"/>
  <c r="I2003" i="8" s="1"/>
  <c r="J2003" i="8" s="1"/>
  <c r="H1875" i="8"/>
  <c r="I1875" i="8" s="1"/>
  <c r="J1875" i="8" s="1"/>
  <c r="H1763" i="8"/>
  <c r="I1763" i="8" s="1"/>
  <c r="J1763" i="8" s="1"/>
  <c r="H1855" i="8"/>
  <c r="I1855" i="8" s="1"/>
  <c r="J1855" i="8" s="1"/>
  <c r="H1647" i="8"/>
  <c r="I1647" i="8" s="1"/>
  <c r="J1647" i="8" s="1"/>
  <c r="H1539" i="8"/>
  <c r="I1539" i="8" s="1"/>
  <c r="J1539" i="8" s="1"/>
  <c r="H1519" i="8"/>
  <c r="I1519" i="8" s="1"/>
  <c r="J1519" i="8" s="1"/>
  <c r="H1395" i="8"/>
  <c r="I1395" i="8" s="1"/>
  <c r="J1395" i="8" s="1"/>
  <c r="H1327" i="8"/>
  <c r="I1327" i="8" s="1"/>
  <c r="J1327" i="8" s="1"/>
  <c r="H1255" i="8"/>
  <c r="I1255" i="8" s="1"/>
  <c r="J1255" i="8" s="1"/>
  <c r="H1227" i="8"/>
  <c r="I1227" i="8" s="1"/>
  <c r="J1227" i="8" s="1"/>
  <c r="H1211" i="8"/>
  <c r="I1211" i="8" s="1"/>
  <c r="J1211" i="8" s="1"/>
  <c r="H1179" i="8"/>
  <c r="I1179" i="8" s="1"/>
  <c r="J1179" i="8" s="1"/>
  <c r="H1071" i="8"/>
  <c r="I1071" i="8" s="1"/>
  <c r="J1071" i="8" s="1"/>
  <c r="H971" i="8"/>
  <c r="I971" i="8" s="1"/>
  <c r="J971" i="8" s="1"/>
  <c r="H947" i="8"/>
  <c r="I947" i="8" s="1"/>
  <c r="J947" i="8" s="1"/>
  <c r="H907" i="8"/>
  <c r="I907" i="8" s="1"/>
  <c r="J907" i="8" s="1"/>
  <c r="H811" i="8"/>
  <c r="I811" i="8" s="1"/>
  <c r="J811" i="8" s="1"/>
  <c r="H791" i="8"/>
  <c r="I791" i="8" s="1"/>
  <c r="J791" i="8" s="1"/>
  <c r="H735" i="8"/>
  <c r="I735" i="8" s="1"/>
  <c r="J735" i="8" s="1"/>
  <c r="H679" i="8"/>
  <c r="I679" i="8" s="1"/>
  <c r="J679" i="8" s="1"/>
  <c r="H411" i="8"/>
  <c r="I411" i="8" s="1"/>
  <c r="J411" i="8" s="1"/>
  <c r="H347" i="8"/>
  <c r="I347" i="8" s="1"/>
  <c r="J347" i="8" s="1"/>
  <c r="H275" i="8"/>
  <c r="I275" i="8" s="1"/>
  <c r="J275" i="8" s="1"/>
  <c r="H235" i="8"/>
  <c r="I235" i="8" s="1"/>
  <c r="J235" i="8" s="1"/>
  <c r="H3854" i="8"/>
  <c r="I3854" i="8" s="1"/>
  <c r="J3854" i="8" s="1"/>
  <c r="H3822" i="8"/>
  <c r="I3822" i="8" s="1"/>
  <c r="J3822" i="8" s="1"/>
  <c r="H3630" i="8"/>
  <c r="I3630" i="8" s="1"/>
  <c r="J3630" i="8" s="1"/>
  <c r="H2158" i="8"/>
  <c r="I2158" i="8" s="1"/>
  <c r="J2158" i="8" s="1"/>
  <c r="H2018" i="8"/>
  <c r="I2018" i="8" s="1"/>
  <c r="J2018" i="8" s="1"/>
  <c r="H1966" i="8"/>
  <c r="I1966" i="8" s="1"/>
  <c r="J1966" i="8" s="1"/>
  <c r="H1726" i="8"/>
  <c r="I1726" i="8" s="1"/>
  <c r="J1726" i="8" s="1"/>
  <c r="H3617" i="8"/>
  <c r="I3617" i="8" s="1"/>
  <c r="J3617" i="8" s="1"/>
  <c r="H3091" i="8"/>
  <c r="I3091" i="8" s="1"/>
  <c r="J3091" i="8" s="1"/>
  <c r="H2466" i="8"/>
  <c r="I2466" i="8" s="1"/>
  <c r="J2466" i="8" s="1"/>
  <c r="H1882" i="8"/>
  <c r="I1882" i="8" s="1"/>
  <c r="J1882" i="8" s="1"/>
  <c r="H850" i="8"/>
  <c r="I850" i="8" s="1"/>
  <c r="J850" i="8" s="1"/>
  <c r="H3214" i="8"/>
  <c r="I3214" i="8" s="1"/>
  <c r="J3214" i="8" s="1"/>
  <c r="H3142" i="8"/>
  <c r="I3142" i="8" s="1"/>
  <c r="J3142" i="8" s="1"/>
  <c r="H2994" i="8"/>
  <c r="I2994" i="8" s="1"/>
  <c r="J2994" i="8" s="1"/>
  <c r="H2702" i="8"/>
  <c r="I2702" i="8" s="1"/>
  <c r="J2702" i="8" s="1"/>
  <c r="H2558" i="8"/>
  <c r="I2558" i="8" s="1"/>
  <c r="J2558" i="8" s="1"/>
  <c r="H2430" i="8"/>
  <c r="I2430" i="8" s="1"/>
  <c r="J2430" i="8" s="1"/>
  <c r="H2362" i="8"/>
  <c r="I2362" i="8" s="1"/>
  <c r="J2362" i="8" s="1"/>
  <c r="H2014" i="8"/>
  <c r="I2014" i="8" s="1"/>
  <c r="J2014" i="8" s="1"/>
  <c r="H1542" i="8"/>
  <c r="I1542" i="8" s="1"/>
  <c r="J1542" i="8" s="1"/>
  <c r="H1498" i="8"/>
  <c r="I1498" i="8" s="1"/>
  <c r="J1498" i="8" s="1"/>
  <c r="H1470" i="8"/>
  <c r="I1470" i="8" s="1"/>
  <c r="J1470" i="8" s="1"/>
  <c r="H1438" i="8"/>
  <c r="I1438" i="8" s="1"/>
  <c r="J1438" i="8" s="1"/>
  <c r="H1434" i="8"/>
  <c r="I1434" i="8" s="1"/>
  <c r="J1434" i="8" s="1"/>
  <c r="H1430" i="8"/>
  <c r="I1430" i="8" s="1"/>
  <c r="J1430" i="8" s="1"/>
  <c r="H1406" i="8"/>
  <c r="I1406" i="8" s="1"/>
  <c r="J1406" i="8" s="1"/>
  <c r="H1182" i="8"/>
  <c r="I1182" i="8" s="1"/>
  <c r="J1182" i="8" s="1"/>
  <c r="H1178" i="8"/>
  <c r="I1178" i="8" s="1"/>
  <c r="J1178" i="8" s="1"/>
  <c r="H1066" i="8"/>
  <c r="I1066" i="8" s="1"/>
  <c r="J1066" i="8" s="1"/>
  <c r="H778" i="8"/>
  <c r="I778" i="8" s="1"/>
  <c r="J778" i="8" s="1"/>
  <c r="H734" i="8"/>
  <c r="I734" i="8" s="1"/>
  <c r="J734" i="8" s="1"/>
  <c r="H686" i="8"/>
  <c r="I686" i="8" s="1"/>
  <c r="J686" i="8" s="1"/>
  <c r="H394" i="8"/>
  <c r="I394" i="8" s="1"/>
  <c r="J394" i="8" s="1"/>
  <c r="H277" i="8"/>
  <c r="I277" i="8" s="1"/>
  <c r="J277" i="8" s="1"/>
  <c r="H3615" i="8"/>
  <c r="I3615" i="8" s="1"/>
  <c r="J3615" i="8" s="1"/>
  <c r="H3080" i="8"/>
  <c r="I3080" i="8" s="1"/>
  <c r="J3080" i="8" s="1"/>
  <c r="H2404" i="8"/>
  <c r="I2404" i="8" s="1"/>
  <c r="J2404" i="8" s="1"/>
  <c r="H1722" i="8"/>
  <c r="I1722" i="8" s="1"/>
  <c r="J1722" i="8" s="1"/>
  <c r="H839" i="8"/>
  <c r="I839" i="8" s="1"/>
  <c r="J839" i="8" s="1"/>
  <c r="H3503" i="8"/>
  <c r="I3503" i="8" s="1"/>
  <c r="J3503" i="8" s="1"/>
  <c r="H2998" i="8"/>
  <c r="I2998" i="8" s="1"/>
  <c r="J2998" i="8" s="1"/>
  <c r="H2299" i="8"/>
  <c r="I2299" i="8" s="1"/>
  <c r="J2299" i="8" s="1"/>
  <c r="H1607" i="8"/>
  <c r="I1607" i="8" s="1"/>
  <c r="J1607" i="8" s="1"/>
  <c r="H609" i="8"/>
  <c r="I609" i="8" s="1"/>
  <c r="J609" i="8" s="1"/>
  <c r="H3495" i="8"/>
  <c r="I3495" i="8" s="1"/>
  <c r="J3495" i="8" s="1"/>
  <c r="H2859" i="8"/>
  <c r="I2859" i="8" s="1"/>
  <c r="J2859" i="8" s="1"/>
  <c r="H2294" i="8"/>
  <c r="I2294" i="8" s="1"/>
  <c r="J2294" i="8" s="1"/>
  <c r="H1604" i="8"/>
  <c r="I1604" i="8" s="1"/>
  <c r="J1604" i="8" s="1"/>
  <c r="H595" i="8"/>
  <c r="I595" i="8" s="1"/>
  <c r="J595" i="8" s="1"/>
  <c r="H3936" i="8"/>
  <c r="I3936" i="8" s="1"/>
  <c r="J3936" i="8" s="1"/>
  <c r="H3491" i="8"/>
  <c r="I3491" i="8" s="1"/>
  <c r="J3491" i="8" s="1"/>
  <c r="H2857" i="8"/>
  <c r="I2857" i="8" s="1"/>
  <c r="J2857" i="8" s="1"/>
  <c r="H2274" i="8"/>
  <c r="I2274" i="8" s="1"/>
  <c r="J2274" i="8" s="1"/>
  <c r="H1602" i="8"/>
  <c r="I1602" i="8" s="1"/>
  <c r="J1602" i="8" s="1"/>
  <c r="H577" i="8"/>
  <c r="I577" i="8" s="1"/>
  <c r="J577" i="8" s="1"/>
  <c r="H3934" i="8"/>
  <c r="I3934" i="8" s="1"/>
  <c r="J3934" i="8" s="1"/>
  <c r="H3482" i="8"/>
  <c r="I3482" i="8" s="1"/>
  <c r="J3482" i="8" s="1"/>
  <c r="H2855" i="8"/>
  <c r="I2855" i="8" s="1"/>
  <c r="J2855" i="8" s="1"/>
  <c r="H2260" i="8"/>
  <c r="I2260" i="8" s="1"/>
  <c r="J2260" i="8" s="1"/>
  <c r="H1600" i="8"/>
  <c r="I1600" i="8" s="1"/>
  <c r="J1600" i="8" s="1"/>
  <c r="H3930" i="8"/>
  <c r="I3930" i="8" s="1"/>
  <c r="J3930" i="8" s="1"/>
  <c r="H3362" i="8"/>
  <c r="I3362" i="8" s="1"/>
  <c r="J3362" i="8" s="1"/>
  <c r="H2851" i="8"/>
  <c r="I2851" i="8" s="1"/>
  <c r="J2851" i="8" s="1"/>
  <c r="H2207" i="8"/>
  <c r="I2207" i="8" s="1"/>
  <c r="J2207" i="8" s="1"/>
  <c r="H1546" i="8"/>
  <c r="I1546" i="8" s="1"/>
  <c r="J1546" i="8" s="1"/>
  <c r="H538" i="8"/>
  <c r="I538" i="8" s="1"/>
  <c r="J538" i="8" s="1"/>
  <c r="H3908" i="8"/>
  <c r="I3908" i="8" s="1"/>
  <c r="J3908" i="8" s="1"/>
  <c r="H3892" i="8"/>
  <c r="I3892" i="8" s="1"/>
  <c r="J3892" i="8" s="1"/>
  <c r="H3884" i="8"/>
  <c r="I3884" i="8" s="1"/>
  <c r="J3884" i="8" s="1"/>
  <c r="H3872" i="8"/>
  <c r="I3872" i="8" s="1"/>
  <c r="J3872" i="8" s="1"/>
  <c r="H3856" i="8"/>
  <c r="I3856" i="8" s="1"/>
  <c r="J3856" i="8" s="1"/>
  <c r="H3848" i="8"/>
  <c r="I3848" i="8" s="1"/>
  <c r="J3848" i="8" s="1"/>
  <c r="H3840" i="8"/>
  <c r="I3840" i="8" s="1"/>
  <c r="J3840" i="8" s="1"/>
  <c r="H3832" i="8"/>
  <c r="I3832" i="8" s="1"/>
  <c r="J3832" i="8" s="1"/>
  <c r="H3820" i="8"/>
  <c r="I3820" i="8" s="1"/>
  <c r="J3820" i="8" s="1"/>
  <c r="H3812" i="8"/>
  <c r="I3812" i="8" s="1"/>
  <c r="J3812" i="8" s="1"/>
  <c r="H3804" i="8"/>
  <c r="I3804" i="8" s="1"/>
  <c r="J3804" i="8" s="1"/>
  <c r="H3796" i="8"/>
  <c r="I3796" i="8" s="1"/>
  <c r="J3796" i="8" s="1"/>
  <c r="H3780" i="8"/>
  <c r="I3780" i="8" s="1"/>
  <c r="J3780" i="8" s="1"/>
  <c r="H3772" i="8"/>
  <c r="I3772" i="8" s="1"/>
  <c r="J3772" i="8" s="1"/>
  <c r="H3760" i="8"/>
  <c r="I3760" i="8" s="1"/>
  <c r="J3760" i="8" s="1"/>
  <c r="H3752" i="8"/>
  <c r="I3752" i="8" s="1"/>
  <c r="J3752" i="8" s="1"/>
  <c r="H3736" i="8"/>
  <c r="I3736" i="8" s="1"/>
  <c r="J3736" i="8" s="1"/>
  <c r="H3716" i="8"/>
  <c r="I3716" i="8" s="1"/>
  <c r="J3716" i="8" s="1"/>
  <c r="H3704" i="8"/>
  <c r="I3704" i="8" s="1"/>
  <c r="J3704" i="8" s="1"/>
  <c r="H3680" i="8"/>
  <c r="I3680" i="8" s="1"/>
  <c r="J3680" i="8" s="1"/>
  <c r="H3656" i="8"/>
  <c r="I3656" i="8" s="1"/>
  <c r="J3656" i="8" s="1"/>
  <c r="H3636" i="8"/>
  <c r="I3636" i="8" s="1"/>
  <c r="J3636" i="8" s="1"/>
  <c r="H3620" i="8"/>
  <c r="I3620" i="8" s="1"/>
  <c r="J3620" i="8" s="1"/>
  <c r="H3604" i="8"/>
  <c r="I3604" i="8" s="1"/>
  <c r="J3604" i="8" s="1"/>
  <c r="H3584" i="8"/>
  <c r="I3584" i="8" s="1"/>
  <c r="J3584" i="8" s="1"/>
  <c r="H3572" i="8"/>
  <c r="I3572" i="8" s="1"/>
  <c r="J3572" i="8" s="1"/>
  <c r="H3556" i="8"/>
  <c r="I3556" i="8" s="1"/>
  <c r="J3556" i="8" s="1"/>
  <c r="H3544" i="8"/>
  <c r="I3544" i="8" s="1"/>
  <c r="J3544" i="8" s="1"/>
  <c r="H3532" i="8"/>
  <c r="I3532" i="8" s="1"/>
  <c r="J3532" i="8" s="1"/>
  <c r="H3516" i="8"/>
  <c r="I3516" i="8" s="1"/>
  <c r="J3516" i="8" s="1"/>
  <c r="H3504" i="8"/>
  <c r="I3504" i="8" s="1"/>
  <c r="J3504" i="8" s="1"/>
  <c r="H3496" i="8"/>
  <c r="I3496" i="8" s="1"/>
  <c r="J3496" i="8" s="1"/>
  <c r="H3456" i="8"/>
  <c r="I3456" i="8" s="1"/>
  <c r="J3456" i="8" s="1"/>
  <c r="H3424" i="8"/>
  <c r="I3424" i="8" s="1"/>
  <c r="J3424" i="8" s="1"/>
  <c r="H3416" i="8"/>
  <c r="I3416" i="8" s="1"/>
  <c r="J3416" i="8" s="1"/>
  <c r="H3400" i="8"/>
  <c r="I3400" i="8" s="1"/>
  <c r="J3400" i="8" s="1"/>
  <c r="H3376" i="8"/>
  <c r="I3376" i="8" s="1"/>
  <c r="J3376" i="8" s="1"/>
  <c r="H3356" i="8"/>
  <c r="I3356" i="8" s="1"/>
  <c r="J3356" i="8" s="1"/>
  <c r="H3344" i="8"/>
  <c r="I3344" i="8" s="1"/>
  <c r="J3344" i="8" s="1"/>
  <c r="H3336" i="8"/>
  <c r="I3336" i="8" s="1"/>
  <c r="J3336" i="8" s="1"/>
  <c r="H3324" i="8"/>
  <c r="I3324" i="8" s="1"/>
  <c r="J3324" i="8" s="1"/>
  <c r="H3316" i="8"/>
  <c r="I3316" i="8" s="1"/>
  <c r="J3316" i="8" s="1"/>
  <c r="H3304" i="8"/>
  <c r="I3304" i="8" s="1"/>
  <c r="J3304" i="8" s="1"/>
  <c r="H3284" i="8"/>
  <c r="I3284" i="8" s="1"/>
  <c r="J3284" i="8" s="1"/>
  <c r="H3276" i="8"/>
  <c r="I3276" i="8" s="1"/>
  <c r="J3276" i="8" s="1"/>
  <c r="H3260" i="8"/>
  <c r="I3260" i="8" s="1"/>
  <c r="J3260" i="8" s="1"/>
  <c r="H3252" i="8"/>
  <c r="I3252" i="8" s="1"/>
  <c r="J3252" i="8" s="1"/>
  <c r="H3240" i="8"/>
  <c r="I3240" i="8" s="1"/>
  <c r="J3240" i="8" s="1"/>
  <c r="H3224" i="8"/>
  <c r="I3224" i="8" s="1"/>
  <c r="J3224" i="8" s="1"/>
  <c r="H3220" i="8"/>
  <c r="I3220" i="8" s="1"/>
  <c r="J3220" i="8" s="1"/>
  <c r="H3204" i="8"/>
  <c r="I3204" i="8" s="1"/>
  <c r="J3204" i="8" s="1"/>
  <c r="H3196" i="8"/>
  <c r="I3196" i="8" s="1"/>
  <c r="J3196" i="8" s="1"/>
  <c r="H3184" i="8"/>
  <c r="I3184" i="8" s="1"/>
  <c r="J3184" i="8" s="1"/>
  <c r="H3176" i="8"/>
  <c r="I3176" i="8" s="1"/>
  <c r="J3176" i="8" s="1"/>
  <c r="H3164" i="8"/>
  <c r="I3164" i="8" s="1"/>
  <c r="J3164" i="8" s="1"/>
  <c r="H3156" i="8"/>
  <c r="I3156" i="8" s="1"/>
  <c r="J3156" i="8" s="1"/>
  <c r="H3140" i="8"/>
  <c r="I3140" i="8" s="1"/>
  <c r="J3140" i="8" s="1"/>
  <c r="H3004" i="8"/>
  <c r="I3004" i="8" s="1"/>
  <c r="J3004" i="8" s="1"/>
  <c r="H2996" i="8"/>
  <c r="I2996" i="8" s="1"/>
  <c r="J2996" i="8" s="1"/>
  <c r="H2860" i="8"/>
  <c r="I2860" i="8" s="1"/>
  <c r="J2860" i="8" s="1"/>
  <c r="H2720" i="8"/>
  <c r="I2720" i="8" s="1"/>
  <c r="J2720" i="8" s="1"/>
  <c r="H2712" i="8"/>
  <c r="I2712" i="8" s="1"/>
  <c r="J2712" i="8" s="1"/>
  <c r="H2176" i="8"/>
  <c r="I2176" i="8" s="1"/>
  <c r="J2176" i="8" s="1"/>
  <c r="H2144" i="8"/>
  <c r="I2144" i="8" s="1"/>
  <c r="J2144" i="8" s="1"/>
  <c r="H2140" i="8"/>
  <c r="I2140" i="8" s="1"/>
  <c r="J2140" i="8" s="1"/>
  <c r="H1964" i="8"/>
  <c r="I1964" i="8" s="1"/>
  <c r="J1964" i="8" s="1"/>
  <c r="H1804" i="8"/>
  <c r="I1804" i="8" s="1"/>
  <c r="J1804" i="8" s="1"/>
  <c r="H1800" i="8"/>
  <c r="I1800" i="8" s="1"/>
  <c r="J1800" i="8" s="1"/>
  <c r="H3911" i="8"/>
  <c r="I3911" i="8" s="1"/>
  <c r="J3911" i="8" s="1"/>
  <c r="H3361" i="8"/>
  <c r="I3361" i="8" s="1"/>
  <c r="J3361" i="8" s="1"/>
  <c r="H2850" i="8"/>
  <c r="I2850" i="8" s="1"/>
  <c r="J2850" i="8" s="1"/>
  <c r="H2206" i="8"/>
  <c r="I2206" i="8" s="1"/>
  <c r="J2206" i="8" s="1"/>
  <c r="H1400" i="8"/>
  <c r="I1400" i="8" s="1"/>
  <c r="J1400" i="8" s="1"/>
  <c r="H407" i="8"/>
  <c r="I407" i="8" s="1"/>
  <c r="J407" i="8" s="1"/>
  <c r="H3904" i="8"/>
  <c r="I3904" i="8" s="1"/>
  <c r="J3904" i="8" s="1"/>
  <c r="H3896" i="8"/>
  <c r="I3896" i="8" s="1"/>
  <c r="J3896" i="8" s="1"/>
  <c r="H3888" i="8"/>
  <c r="I3888" i="8" s="1"/>
  <c r="J3888" i="8" s="1"/>
  <c r="H3880" i="8"/>
  <c r="I3880" i="8" s="1"/>
  <c r="J3880" i="8" s="1"/>
  <c r="H3864" i="8"/>
  <c r="I3864" i="8" s="1"/>
  <c r="J3864" i="8" s="1"/>
  <c r="H3860" i="8"/>
  <c r="I3860" i="8" s="1"/>
  <c r="J3860" i="8" s="1"/>
  <c r="H3852" i="8"/>
  <c r="I3852" i="8" s="1"/>
  <c r="J3852" i="8" s="1"/>
  <c r="H3844" i="8"/>
  <c r="I3844" i="8" s="1"/>
  <c r="J3844" i="8" s="1"/>
  <c r="H3836" i="8"/>
  <c r="I3836" i="8" s="1"/>
  <c r="J3836" i="8" s="1"/>
  <c r="H3828" i="8"/>
  <c r="I3828" i="8" s="1"/>
  <c r="J3828" i="8" s="1"/>
  <c r="H3824" i="8"/>
  <c r="I3824" i="8" s="1"/>
  <c r="J3824" i="8" s="1"/>
  <c r="H3816" i="8"/>
  <c r="I3816" i="8" s="1"/>
  <c r="J3816" i="8" s="1"/>
  <c r="H3808" i="8"/>
  <c r="I3808" i="8" s="1"/>
  <c r="J3808" i="8" s="1"/>
  <c r="H3800" i="8"/>
  <c r="I3800" i="8" s="1"/>
  <c r="J3800" i="8" s="1"/>
  <c r="H3788" i="8"/>
  <c r="I3788" i="8" s="1"/>
  <c r="J3788" i="8" s="1"/>
  <c r="H3776" i="8"/>
  <c r="I3776" i="8" s="1"/>
  <c r="J3776" i="8" s="1"/>
  <c r="H3768" i="8"/>
  <c r="I3768" i="8" s="1"/>
  <c r="J3768" i="8" s="1"/>
  <c r="H3764" i="8"/>
  <c r="I3764" i="8" s="1"/>
  <c r="J3764" i="8" s="1"/>
  <c r="H3756" i="8"/>
  <c r="I3756" i="8" s="1"/>
  <c r="J3756" i="8" s="1"/>
  <c r="H3748" i="8"/>
  <c r="I3748" i="8" s="1"/>
  <c r="J3748" i="8" s="1"/>
  <c r="H3740" i="8"/>
  <c r="I3740" i="8" s="1"/>
  <c r="J3740" i="8" s="1"/>
  <c r="H3732" i="8"/>
  <c r="I3732" i="8" s="1"/>
  <c r="J3732" i="8" s="1"/>
  <c r="H3724" i="8"/>
  <c r="I3724" i="8" s="1"/>
  <c r="J3724" i="8" s="1"/>
  <c r="H3712" i="8"/>
  <c r="I3712" i="8" s="1"/>
  <c r="J3712" i="8" s="1"/>
  <c r="H3700" i="8"/>
  <c r="I3700" i="8" s="1"/>
  <c r="J3700" i="8" s="1"/>
  <c r="H3692" i="8"/>
  <c r="I3692" i="8" s="1"/>
  <c r="J3692" i="8" s="1"/>
  <c r="H3672" i="8"/>
  <c r="I3672" i="8" s="1"/>
  <c r="J3672" i="8" s="1"/>
  <c r="H3664" i="8"/>
  <c r="I3664" i="8" s="1"/>
  <c r="J3664" i="8" s="1"/>
  <c r="H3660" i="8"/>
  <c r="I3660" i="8" s="1"/>
  <c r="J3660" i="8" s="1"/>
  <c r="H3652" i="8"/>
  <c r="I3652" i="8" s="1"/>
  <c r="J3652" i="8" s="1"/>
  <c r="H3644" i="8"/>
  <c r="I3644" i="8" s="1"/>
  <c r="J3644" i="8" s="1"/>
  <c r="H3632" i="8"/>
  <c r="I3632" i="8" s="1"/>
  <c r="J3632" i="8" s="1"/>
  <c r="H3624" i="8"/>
  <c r="I3624" i="8" s="1"/>
  <c r="J3624" i="8" s="1"/>
  <c r="H3616" i="8"/>
  <c r="I3616" i="8" s="1"/>
  <c r="J3616" i="8" s="1"/>
  <c r="H3600" i="8"/>
  <c r="I3600" i="8" s="1"/>
  <c r="J3600" i="8" s="1"/>
  <c r="H3592" i="8"/>
  <c r="I3592" i="8" s="1"/>
  <c r="J3592" i="8" s="1"/>
  <c r="H3580" i="8"/>
  <c r="I3580" i="8" s="1"/>
  <c r="J3580" i="8" s="1"/>
  <c r="H3576" i="8"/>
  <c r="I3576" i="8" s="1"/>
  <c r="J3576" i="8" s="1"/>
  <c r="H3560" i="8"/>
  <c r="I3560" i="8" s="1"/>
  <c r="J3560" i="8" s="1"/>
  <c r="H3540" i="8"/>
  <c r="I3540" i="8" s="1"/>
  <c r="J3540" i="8" s="1"/>
  <c r="H3536" i="8"/>
  <c r="I3536" i="8" s="1"/>
  <c r="J3536" i="8" s="1"/>
  <c r="H3524" i="8"/>
  <c r="I3524" i="8" s="1"/>
  <c r="J3524" i="8" s="1"/>
  <c r="H3512" i="8"/>
  <c r="I3512" i="8" s="1"/>
  <c r="J3512" i="8" s="1"/>
  <c r="H3500" i="8"/>
  <c r="I3500" i="8" s="1"/>
  <c r="J3500" i="8" s="1"/>
  <c r="H3492" i="8"/>
  <c r="I3492" i="8" s="1"/>
  <c r="J3492" i="8" s="1"/>
  <c r="H3480" i="8"/>
  <c r="I3480" i="8" s="1"/>
  <c r="J3480" i="8" s="1"/>
  <c r="H3472" i="8"/>
  <c r="I3472" i="8" s="1"/>
  <c r="J3472" i="8" s="1"/>
  <c r="H3460" i="8"/>
  <c r="I3460" i="8" s="1"/>
  <c r="J3460" i="8" s="1"/>
  <c r="H3452" i="8"/>
  <c r="I3452" i="8" s="1"/>
  <c r="J3452" i="8" s="1"/>
  <c r="H3444" i="8"/>
  <c r="I3444" i="8" s="1"/>
  <c r="J3444" i="8" s="1"/>
  <c r="H3436" i="8"/>
  <c r="I3436" i="8" s="1"/>
  <c r="J3436" i="8" s="1"/>
  <c r="H3420" i="8"/>
  <c r="I3420" i="8" s="1"/>
  <c r="J3420" i="8" s="1"/>
  <c r="H3412" i="8"/>
  <c r="I3412" i="8" s="1"/>
  <c r="J3412" i="8" s="1"/>
  <c r="H3404" i="8"/>
  <c r="I3404" i="8" s="1"/>
  <c r="J3404" i="8" s="1"/>
  <c r="H3392" i="8"/>
  <c r="I3392" i="8" s="1"/>
  <c r="J3392" i="8" s="1"/>
  <c r="H3384" i="8"/>
  <c r="I3384" i="8" s="1"/>
  <c r="J3384" i="8" s="1"/>
  <c r="H3372" i="8"/>
  <c r="I3372" i="8" s="1"/>
  <c r="J3372" i="8" s="1"/>
  <c r="H3364" i="8"/>
  <c r="I3364" i="8" s="1"/>
  <c r="J3364" i="8" s="1"/>
  <c r="H3340" i="8"/>
  <c r="I3340" i="8" s="1"/>
  <c r="J3340" i="8" s="1"/>
  <c r="H3332" i="8"/>
  <c r="I3332" i="8" s="1"/>
  <c r="J3332" i="8" s="1"/>
  <c r="H3320" i="8"/>
  <c r="I3320" i="8" s="1"/>
  <c r="J3320" i="8" s="1"/>
  <c r="H3312" i="8"/>
  <c r="I3312" i="8" s="1"/>
  <c r="J3312" i="8" s="1"/>
  <c r="H3300" i="8"/>
  <c r="I3300" i="8" s="1"/>
  <c r="J3300" i="8" s="1"/>
  <c r="H3292" i="8"/>
  <c r="I3292" i="8" s="1"/>
  <c r="J3292" i="8" s="1"/>
  <c r="H3280" i="8"/>
  <c r="I3280" i="8" s="1"/>
  <c r="J3280" i="8" s="1"/>
  <c r="H3272" i="8"/>
  <c r="I3272" i="8" s="1"/>
  <c r="J3272" i="8" s="1"/>
  <c r="H3264" i="8"/>
  <c r="I3264" i="8" s="1"/>
  <c r="J3264" i="8" s="1"/>
  <c r="H3256" i="8"/>
  <c r="I3256" i="8" s="1"/>
  <c r="J3256" i="8" s="1"/>
  <c r="H3244" i="8"/>
  <c r="I3244" i="8" s="1"/>
  <c r="J3244" i="8" s="1"/>
  <c r="H3236" i="8"/>
  <c r="I3236" i="8" s="1"/>
  <c r="J3236" i="8" s="1"/>
  <c r="H3216" i="8"/>
  <c r="I3216" i="8" s="1"/>
  <c r="J3216" i="8" s="1"/>
  <c r="H3200" i="8"/>
  <c r="I3200" i="8" s="1"/>
  <c r="J3200" i="8" s="1"/>
  <c r="H3192" i="8"/>
  <c r="I3192" i="8" s="1"/>
  <c r="J3192" i="8" s="1"/>
  <c r="H3180" i="8"/>
  <c r="I3180" i="8" s="1"/>
  <c r="J3180" i="8" s="1"/>
  <c r="H3172" i="8"/>
  <c r="I3172" i="8" s="1"/>
  <c r="J3172" i="8" s="1"/>
  <c r="H3160" i="8"/>
  <c r="I3160" i="8" s="1"/>
  <c r="J3160" i="8" s="1"/>
  <c r="H3152" i="8"/>
  <c r="I3152" i="8" s="1"/>
  <c r="J3152" i="8" s="1"/>
  <c r="H3144" i="8"/>
  <c r="I3144" i="8" s="1"/>
  <c r="J3144" i="8" s="1"/>
  <c r="H2560" i="8"/>
  <c r="I2560" i="8" s="1"/>
  <c r="J2560" i="8" s="1"/>
  <c r="H3866" i="8"/>
  <c r="I3866" i="8" s="1"/>
  <c r="J3866" i="8" s="1"/>
  <c r="H3360" i="8"/>
  <c r="I3360" i="8" s="1"/>
  <c r="J3360" i="8" s="1"/>
  <c r="H2847" i="8"/>
  <c r="I2847" i="8" s="1"/>
  <c r="J2847" i="8" s="1"/>
  <c r="H2094" i="8"/>
  <c r="I2094" i="8" s="1"/>
  <c r="J2094" i="8" s="1"/>
  <c r="H1387" i="8"/>
  <c r="I1387" i="8" s="1"/>
  <c r="J1387" i="8" s="1"/>
  <c r="H3136" i="8"/>
  <c r="I3136" i="8" s="1"/>
  <c r="J3136" i="8" s="1"/>
  <c r="H3124" i="8"/>
  <c r="I3124" i="8" s="1"/>
  <c r="J3124" i="8" s="1"/>
  <c r="H3120" i="8"/>
  <c r="I3120" i="8" s="1"/>
  <c r="J3120" i="8" s="1"/>
  <c r="H3116" i="8"/>
  <c r="I3116" i="8" s="1"/>
  <c r="J3116" i="8" s="1"/>
  <c r="H3112" i="8"/>
  <c r="I3112" i="8" s="1"/>
  <c r="J3112" i="8" s="1"/>
  <c r="H3104" i="8"/>
  <c r="I3104" i="8" s="1"/>
  <c r="J3104" i="8" s="1"/>
  <c r="H3100" i="8"/>
  <c r="I3100" i="8" s="1"/>
  <c r="J3100" i="8" s="1"/>
  <c r="H3096" i="8"/>
  <c r="I3096" i="8" s="1"/>
  <c r="J3096" i="8" s="1"/>
  <c r="H3092" i="8"/>
  <c r="I3092" i="8" s="1"/>
  <c r="J3092" i="8" s="1"/>
  <c r="H3084" i="8"/>
  <c r="I3084" i="8" s="1"/>
  <c r="J3084" i="8" s="1"/>
  <c r="H3076" i="8"/>
  <c r="I3076" i="8" s="1"/>
  <c r="J3076" i="8" s="1"/>
  <c r="H3072" i="8"/>
  <c r="I3072" i="8" s="1"/>
  <c r="J3072" i="8" s="1"/>
  <c r="H3060" i="8"/>
  <c r="I3060" i="8" s="1"/>
  <c r="J3060" i="8" s="1"/>
  <c r="H3056" i="8"/>
  <c r="I3056" i="8" s="1"/>
  <c r="J3056" i="8" s="1"/>
  <c r="H3052" i="8"/>
  <c r="I3052" i="8" s="1"/>
  <c r="J3052" i="8" s="1"/>
  <c r="H3044" i="8"/>
  <c r="I3044" i="8" s="1"/>
  <c r="J3044" i="8" s="1"/>
  <c r="H3040" i="8"/>
  <c r="I3040" i="8" s="1"/>
  <c r="J3040" i="8" s="1"/>
  <c r="H3036" i="8"/>
  <c r="I3036" i="8" s="1"/>
  <c r="J3036" i="8" s="1"/>
  <c r="H3032" i="8"/>
  <c r="I3032" i="8" s="1"/>
  <c r="J3032" i="8" s="1"/>
  <c r="H3024" i="8"/>
  <c r="I3024" i="8" s="1"/>
  <c r="J3024" i="8" s="1"/>
  <c r="H3020" i="8"/>
  <c r="I3020" i="8" s="1"/>
  <c r="J3020" i="8" s="1"/>
  <c r="H3016" i="8"/>
  <c r="I3016" i="8" s="1"/>
  <c r="J3016" i="8" s="1"/>
  <c r="H3012" i="8"/>
  <c r="I3012" i="8" s="1"/>
  <c r="J3012" i="8" s="1"/>
  <c r="H3000" i="8"/>
  <c r="I3000" i="8" s="1"/>
  <c r="J3000" i="8" s="1"/>
  <c r="H2992" i="8"/>
  <c r="I2992" i="8" s="1"/>
  <c r="J2992" i="8" s="1"/>
  <c r="H2984" i="8"/>
  <c r="I2984" i="8" s="1"/>
  <c r="J2984" i="8" s="1"/>
  <c r="H2976" i="8"/>
  <c r="I2976" i="8" s="1"/>
  <c r="J2976" i="8" s="1"/>
  <c r="H2972" i="8"/>
  <c r="I2972" i="8" s="1"/>
  <c r="J2972" i="8" s="1"/>
  <c r="H2964" i="8"/>
  <c r="I2964" i="8" s="1"/>
  <c r="J2964" i="8" s="1"/>
  <c r="H2960" i="8"/>
  <c r="I2960" i="8" s="1"/>
  <c r="J2960" i="8" s="1"/>
  <c r="H2956" i="8"/>
  <c r="I2956" i="8" s="1"/>
  <c r="J2956" i="8" s="1"/>
  <c r="H2952" i="8"/>
  <c r="I2952" i="8" s="1"/>
  <c r="J2952" i="8" s="1"/>
  <c r="H2940" i="8"/>
  <c r="I2940" i="8" s="1"/>
  <c r="J2940" i="8" s="1"/>
  <c r="H2936" i="8"/>
  <c r="I2936" i="8" s="1"/>
  <c r="J2936" i="8" s="1"/>
  <c r="H2932" i="8"/>
  <c r="I2932" i="8" s="1"/>
  <c r="J2932" i="8" s="1"/>
  <c r="H2924" i="8"/>
  <c r="I2924" i="8" s="1"/>
  <c r="J2924" i="8" s="1"/>
  <c r="H2920" i="8"/>
  <c r="I2920" i="8" s="1"/>
  <c r="J2920" i="8" s="1"/>
  <c r="H2916" i="8"/>
  <c r="I2916" i="8" s="1"/>
  <c r="J2916" i="8" s="1"/>
  <c r="H2912" i="8"/>
  <c r="I2912" i="8" s="1"/>
  <c r="J2912" i="8" s="1"/>
  <c r="H2904" i="8"/>
  <c r="I2904" i="8" s="1"/>
  <c r="J2904" i="8" s="1"/>
  <c r="H2892" i="8"/>
  <c r="I2892" i="8" s="1"/>
  <c r="J2892" i="8" s="1"/>
  <c r="H2884" i="8"/>
  <c r="I2884" i="8" s="1"/>
  <c r="J2884" i="8" s="1"/>
  <c r="H2880" i="8"/>
  <c r="I2880" i="8" s="1"/>
  <c r="J2880" i="8" s="1"/>
  <c r="H2876" i="8"/>
  <c r="I2876" i="8" s="1"/>
  <c r="J2876" i="8" s="1"/>
  <c r="H2872" i="8"/>
  <c r="I2872" i="8" s="1"/>
  <c r="J2872" i="8" s="1"/>
  <c r="H2852" i="8"/>
  <c r="I2852" i="8" s="1"/>
  <c r="J2852" i="8" s="1"/>
  <c r="H2844" i="8"/>
  <c r="I2844" i="8" s="1"/>
  <c r="J2844" i="8" s="1"/>
  <c r="H2840" i="8"/>
  <c r="I2840" i="8" s="1"/>
  <c r="J2840" i="8" s="1"/>
  <c r="H2836" i="8"/>
  <c r="I2836" i="8" s="1"/>
  <c r="J2836" i="8" s="1"/>
  <c r="H2832" i="8"/>
  <c r="I2832" i="8" s="1"/>
  <c r="J2832" i="8" s="1"/>
  <c r="H2824" i="8"/>
  <c r="I2824" i="8" s="1"/>
  <c r="J2824" i="8" s="1"/>
  <c r="H2816" i="8"/>
  <c r="I2816" i="8" s="1"/>
  <c r="J2816" i="8" s="1"/>
  <c r="H2804" i="8"/>
  <c r="I2804" i="8" s="1"/>
  <c r="J2804" i="8" s="1"/>
  <c r="H2800" i="8"/>
  <c r="I2800" i="8" s="1"/>
  <c r="J2800" i="8" s="1"/>
  <c r="H2796" i="8"/>
  <c r="I2796" i="8" s="1"/>
  <c r="J2796" i="8" s="1"/>
  <c r="H2792" i="8"/>
  <c r="I2792" i="8" s="1"/>
  <c r="J2792" i="8" s="1"/>
  <c r="H2784" i="8"/>
  <c r="I2784" i="8" s="1"/>
  <c r="J2784" i="8" s="1"/>
  <c r="H2780" i="8"/>
  <c r="I2780" i="8" s="1"/>
  <c r="J2780" i="8" s="1"/>
  <c r="H2772" i="8"/>
  <c r="I2772" i="8" s="1"/>
  <c r="J2772" i="8" s="1"/>
  <c r="H2764" i="8"/>
  <c r="I2764" i="8" s="1"/>
  <c r="J2764" i="8" s="1"/>
  <c r="H2756" i="8"/>
  <c r="I2756" i="8" s="1"/>
  <c r="J2756" i="8" s="1"/>
  <c r="H2752" i="8"/>
  <c r="I2752" i="8" s="1"/>
  <c r="J2752" i="8" s="1"/>
  <c r="H2740" i="8"/>
  <c r="I2740" i="8" s="1"/>
  <c r="J2740" i="8" s="1"/>
  <c r="H2736" i="8"/>
  <c r="I2736" i="8" s="1"/>
  <c r="J2736" i="8" s="1"/>
  <c r="H2724" i="8"/>
  <c r="I2724" i="8" s="1"/>
  <c r="J2724" i="8" s="1"/>
  <c r="H2716" i="8"/>
  <c r="I2716" i="8" s="1"/>
  <c r="J2716" i="8" s="1"/>
  <c r="H2704" i="8"/>
  <c r="I2704" i="8" s="1"/>
  <c r="J2704" i="8" s="1"/>
  <c r="H2696" i="8"/>
  <c r="I2696" i="8" s="1"/>
  <c r="J2696" i="8" s="1"/>
  <c r="H2684" i="8"/>
  <c r="I2684" i="8" s="1"/>
  <c r="J2684" i="8" s="1"/>
  <c r="H2680" i="8"/>
  <c r="I2680" i="8" s="1"/>
  <c r="J2680" i="8" s="1"/>
  <c r="H2676" i="8"/>
  <c r="I2676" i="8" s="1"/>
  <c r="J2676" i="8" s="1"/>
  <c r="H2672" i="8"/>
  <c r="I2672" i="8" s="1"/>
  <c r="J2672" i="8" s="1"/>
  <c r="H2660" i="8"/>
  <c r="I2660" i="8" s="1"/>
  <c r="J2660" i="8" s="1"/>
  <c r="H2652" i="8"/>
  <c r="I2652" i="8" s="1"/>
  <c r="J2652" i="8" s="1"/>
  <c r="H2644" i="8"/>
  <c r="I2644" i="8" s="1"/>
  <c r="J2644" i="8" s="1"/>
  <c r="H2640" i="8"/>
  <c r="I2640" i="8" s="1"/>
  <c r="J2640" i="8" s="1"/>
  <c r="H2636" i="8"/>
  <c r="I2636" i="8" s="1"/>
  <c r="J2636" i="8" s="1"/>
  <c r="H2632" i="8"/>
  <c r="I2632" i="8" s="1"/>
  <c r="J2632" i="8" s="1"/>
  <c r="H2624" i="8"/>
  <c r="I2624" i="8" s="1"/>
  <c r="J2624" i="8" s="1"/>
  <c r="H2616" i="8"/>
  <c r="I2616" i="8" s="1"/>
  <c r="J2616" i="8" s="1"/>
  <c r="H2604" i="8"/>
  <c r="I2604" i="8" s="1"/>
  <c r="J2604" i="8" s="1"/>
  <c r="H2600" i="8"/>
  <c r="I2600" i="8" s="1"/>
  <c r="J2600" i="8" s="1"/>
  <c r="H2524" i="8"/>
  <c r="I2524" i="8" s="1"/>
  <c r="J2524" i="8" s="1"/>
  <c r="H2512" i="8"/>
  <c r="I2512" i="8" s="1"/>
  <c r="J2512" i="8" s="1"/>
  <c r="H2452" i="8"/>
  <c r="I2452" i="8" s="1"/>
  <c r="J2452" i="8" s="1"/>
  <c r="H2424" i="8"/>
  <c r="I2424" i="8" s="1"/>
  <c r="J2424" i="8" s="1"/>
  <c r="H2420" i="8"/>
  <c r="I2420" i="8" s="1"/>
  <c r="J2420" i="8" s="1"/>
  <c r="H2360" i="8"/>
  <c r="I2360" i="8" s="1"/>
  <c r="J2360" i="8" s="1"/>
  <c r="H2352" i="8"/>
  <c r="I2352" i="8" s="1"/>
  <c r="J2352" i="8" s="1"/>
  <c r="H2320" i="8"/>
  <c r="I2320" i="8" s="1"/>
  <c r="J2320" i="8" s="1"/>
  <c r="H2552" i="8"/>
  <c r="I2552" i="8" s="1"/>
  <c r="J2552" i="8" s="1"/>
  <c r="H2516" i="8"/>
  <c r="I2516" i="8" s="1"/>
  <c r="J2516" i="8" s="1"/>
  <c r="H1640" i="8"/>
  <c r="I1640" i="8" s="1"/>
  <c r="J1640" i="8" s="1"/>
  <c r="H1300" i="8"/>
  <c r="I1300" i="8" s="1"/>
  <c r="J1300" i="8" s="1"/>
  <c r="H416" i="8"/>
  <c r="I416" i="8" s="1"/>
  <c r="J416" i="8" s="1"/>
  <c r="H3900" i="8"/>
  <c r="I3900" i="8" s="1"/>
  <c r="J3900" i="8" s="1"/>
  <c r="H3954" i="8"/>
  <c r="I3954" i="8" s="1"/>
  <c r="J3954" i="8" s="1"/>
  <c r="H3950" i="8"/>
  <c r="I3950" i="8" s="1"/>
  <c r="J3950" i="8" s="1"/>
  <c r="H3946" i="8"/>
  <c r="I3946" i="8" s="1"/>
  <c r="J3946" i="8" s="1"/>
  <c r="H3942" i="8"/>
  <c r="I3942" i="8" s="1"/>
  <c r="J3942" i="8" s="1"/>
  <c r="H3926" i="8"/>
  <c r="I3926" i="8" s="1"/>
  <c r="J3926" i="8" s="1"/>
  <c r="H3922" i="8"/>
  <c r="I3922" i="8" s="1"/>
  <c r="J3922" i="8" s="1"/>
  <c r="H3914" i="8"/>
  <c r="I3914" i="8" s="1"/>
  <c r="J3914" i="8" s="1"/>
  <c r="H3906" i="8"/>
  <c r="I3906" i="8" s="1"/>
  <c r="J3906" i="8" s="1"/>
  <c r="H3902" i="8"/>
  <c r="I3902" i="8" s="1"/>
  <c r="J3902" i="8" s="1"/>
  <c r="H3894" i="8"/>
  <c r="I3894" i="8" s="1"/>
  <c r="J3894" i="8" s="1"/>
  <c r="H3890" i="8"/>
  <c r="I3890" i="8" s="1"/>
  <c r="J3890" i="8" s="1"/>
  <c r="H3886" i="8"/>
  <c r="I3886" i="8" s="1"/>
  <c r="J3886" i="8" s="1"/>
  <c r="H3882" i="8"/>
  <c r="I3882" i="8" s="1"/>
  <c r="J3882" i="8" s="1"/>
  <c r="H3874" i="8"/>
  <c r="I3874" i="8" s="1"/>
  <c r="J3874" i="8" s="1"/>
  <c r="H3870" i="8"/>
  <c r="I3870" i="8" s="1"/>
  <c r="J3870" i="8" s="1"/>
  <c r="H3862" i="8"/>
  <c r="I3862" i="8" s="1"/>
  <c r="J3862" i="8" s="1"/>
  <c r="H3850" i="8"/>
  <c r="I3850" i="8" s="1"/>
  <c r="J3850" i="8" s="1"/>
  <c r="H3846" i="8"/>
  <c r="I3846" i="8" s="1"/>
  <c r="J3846" i="8" s="1"/>
  <c r="H3842" i="8"/>
  <c r="I3842" i="8" s="1"/>
  <c r="J3842" i="8" s="1"/>
  <c r="H3830" i="8"/>
  <c r="I3830" i="8" s="1"/>
  <c r="J3830" i="8" s="1"/>
  <c r="H3814" i="8"/>
  <c r="I3814" i="8" s="1"/>
  <c r="J3814" i="8" s="1"/>
  <c r="H3806" i="8"/>
  <c r="I3806" i="8" s="1"/>
  <c r="J3806" i="8" s="1"/>
  <c r="H3802" i="8"/>
  <c r="I3802" i="8" s="1"/>
  <c r="J3802" i="8" s="1"/>
  <c r="H3794" i="8"/>
  <c r="I3794" i="8" s="1"/>
  <c r="J3794" i="8" s="1"/>
  <c r="H3790" i="8"/>
  <c r="I3790" i="8" s="1"/>
  <c r="J3790" i="8" s="1"/>
  <c r="H3786" i="8"/>
  <c r="I3786" i="8" s="1"/>
  <c r="J3786" i="8" s="1"/>
  <c r="H3782" i="8"/>
  <c r="I3782" i="8" s="1"/>
  <c r="J3782" i="8" s="1"/>
  <c r="H3774" i="8"/>
  <c r="I3774" i="8" s="1"/>
  <c r="J3774" i="8" s="1"/>
  <c r="H3770" i="8"/>
  <c r="I3770" i="8" s="1"/>
  <c r="J3770" i="8" s="1"/>
  <c r="H3766" i="8"/>
  <c r="I3766" i="8" s="1"/>
  <c r="J3766" i="8" s="1"/>
  <c r="H3762" i="8"/>
  <c r="I3762" i="8" s="1"/>
  <c r="J3762" i="8" s="1"/>
  <c r="H3734" i="8"/>
  <c r="I3734" i="8" s="1"/>
  <c r="J3734" i="8" s="1"/>
  <c r="H3730" i="8"/>
  <c r="I3730" i="8" s="1"/>
  <c r="J3730" i="8" s="1"/>
  <c r="H3726" i="8"/>
  <c r="I3726" i="8" s="1"/>
  <c r="J3726" i="8" s="1"/>
  <c r="H3722" i="8"/>
  <c r="I3722" i="8" s="1"/>
  <c r="J3722" i="8" s="1"/>
  <c r="H3718" i="8"/>
  <c r="I3718" i="8" s="1"/>
  <c r="J3718" i="8" s="1"/>
  <c r="H3714" i="8"/>
  <c r="I3714" i="8" s="1"/>
  <c r="J3714" i="8" s="1"/>
  <c r="H3710" i="8"/>
  <c r="I3710" i="8" s="1"/>
  <c r="J3710" i="8" s="1"/>
  <c r="H3702" i="8"/>
  <c r="I3702" i="8" s="1"/>
  <c r="J3702" i="8" s="1"/>
  <c r="H3694" i="8"/>
  <c r="I3694" i="8" s="1"/>
  <c r="J3694" i="8" s="1"/>
  <c r="H3690" i="8"/>
  <c r="I3690" i="8" s="1"/>
  <c r="J3690" i="8" s="1"/>
  <c r="H3686" i="8"/>
  <c r="I3686" i="8" s="1"/>
  <c r="J3686" i="8" s="1"/>
  <c r="H3682" i="8"/>
  <c r="I3682" i="8" s="1"/>
  <c r="J3682" i="8" s="1"/>
  <c r="H3678" i="8"/>
  <c r="I3678" i="8" s="1"/>
  <c r="J3678" i="8" s="1"/>
  <c r="H3674" i="8"/>
  <c r="I3674" i="8" s="1"/>
  <c r="J3674" i="8" s="1"/>
  <c r="H3670" i="8"/>
  <c r="I3670" i="8" s="1"/>
  <c r="J3670" i="8" s="1"/>
  <c r="H3666" i="8"/>
  <c r="I3666" i="8" s="1"/>
  <c r="J3666" i="8" s="1"/>
  <c r="H3658" i="8"/>
  <c r="I3658" i="8" s="1"/>
  <c r="J3658" i="8" s="1"/>
  <c r="H3650" i="8"/>
  <c r="I3650" i="8" s="1"/>
  <c r="J3650" i="8" s="1"/>
  <c r="H3646" i="8"/>
  <c r="I3646" i="8" s="1"/>
  <c r="J3646" i="8" s="1"/>
  <c r="H3642" i="8"/>
  <c r="I3642" i="8" s="1"/>
  <c r="J3642" i="8" s="1"/>
  <c r="H3638" i="8"/>
  <c r="I3638" i="8" s="1"/>
  <c r="J3638" i="8" s="1"/>
  <c r="H3626" i="8"/>
  <c r="I3626" i="8" s="1"/>
  <c r="J3626" i="8" s="1"/>
  <c r="H3622" i="8"/>
  <c r="I3622" i="8" s="1"/>
  <c r="J3622" i="8" s="1"/>
  <c r="H3614" i="8"/>
  <c r="I3614" i="8" s="1"/>
  <c r="J3614" i="8" s="1"/>
  <c r="H3610" i="8"/>
  <c r="I3610" i="8" s="1"/>
  <c r="J3610" i="8" s="1"/>
  <c r="H3606" i="8"/>
  <c r="I3606" i="8" s="1"/>
  <c r="J3606" i="8" s="1"/>
  <c r="H3602" i="8"/>
  <c r="I3602" i="8" s="1"/>
  <c r="J3602" i="8" s="1"/>
  <c r="H3598" i="8"/>
  <c r="I3598" i="8" s="1"/>
  <c r="J3598" i="8" s="1"/>
  <c r="H3594" i="8"/>
  <c r="I3594" i="8" s="1"/>
  <c r="J3594" i="8" s="1"/>
  <c r="H3590" i="8"/>
  <c r="I3590" i="8" s="1"/>
  <c r="J3590" i="8" s="1"/>
  <c r="H3566" i="8"/>
  <c r="I3566" i="8" s="1"/>
  <c r="J3566" i="8" s="1"/>
  <c r="H3562" i="8"/>
  <c r="I3562" i="8" s="1"/>
  <c r="J3562" i="8" s="1"/>
  <c r="H3558" i="8"/>
  <c r="I3558" i="8" s="1"/>
  <c r="J3558" i="8" s="1"/>
  <c r="H3554" i="8"/>
  <c r="I3554" i="8" s="1"/>
  <c r="J3554" i="8" s="1"/>
  <c r="H3550" i="8"/>
  <c r="I3550" i="8" s="1"/>
  <c r="J3550" i="8" s="1"/>
  <c r="H3546" i="8"/>
  <c r="I3546" i="8" s="1"/>
  <c r="J3546" i="8" s="1"/>
  <c r="H3534" i="8"/>
  <c r="I3534" i="8" s="1"/>
  <c r="J3534" i="8" s="1"/>
  <c r="H3526" i="8"/>
  <c r="I3526" i="8" s="1"/>
  <c r="J3526" i="8" s="1"/>
  <c r="H3522" i="8"/>
  <c r="I3522" i="8" s="1"/>
  <c r="J3522" i="8" s="1"/>
  <c r="H3518" i="8"/>
  <c r="I3518" i="8" s="1"/>
  <c r="J3518" i="8" s="1"/>
  <c r="H3514" i="8"/>
  <c r="I3514" i="8" s="1"/>
  <c r="J3514" i="8" s="1"/>
  <c r="H3510" i="8"/>
  <c r="I3510" i="8" s="1"/>
  <c r="J3510" i="8" s="1"/>
  <c r="H3502" i="8"/>
  <c r="I3502" i="8" s="1"/>
  <c r="J3502" i="8" s="1"/>
  <c r="H3494" i="8"/>
  <c r="I3494" i="8" s="1"/>
  <c r="J3494" i="8" s="1"/>
  <c r="H3490" i="8"/>
  <c r="I3490" i="8" s="1"/>
  <c r="J3490" i="8" s="1"/>
  <c r="H3486" i="8"/>
  <c r="I3486" i="8" s="1"/>
  <c r="J3486" i="8" s="1"/>
  <c r="H3478" i="8"/>
  <c r="I3478" i="8" s="1"/>
  <c r="J3478" i="8" s="1"/>
  <c r="H3474" i="8"/>
  <c r="I3474" i="8" s="1"/>
  <c r="J3474" i="8" s="1"/>
  <c r="H3470" i="8"/>
  <c r="I3470" i="8" s="1"/>
  <c r="J3470" i="8" s="1"/>
  <c r="H3466" i="8"/>
  <c r="I3466" i="8" s="1"/>
  <c r="J3466" i="8" s="1"/>
  <c r="H3458" i="8"/>
  <c r="I3458" i="8" s="1"/>
  <c r="J3458" i="8" s="1"/>
  <c r="H3450" i="8"/>
  <c r="I3450" i="8" s="1"/>
  <c r="J3450" i="8" s="1"/>
  <c r="H3446" i="8"/>
  <c r="I3446" i="8" s="1"/>
  <c r="J3446" i="8" s="1"/>
  <c r="H3442" i="8"/>
  <c r="I3442" i="8" s="1"/>
  <c r="J3442" i="8" s="1"/>
  <c r="H3438" i="8"/>
  <c r="I3438" i="8" s="1"/>
  <c r="J3438" i="8" s="1"/>
  <c r="H3434" i="8"/>
  <c r="I3434" i="8" s="1"/>
  <c r="J3434" i="8" s="1"/>
  <c r="H3430" i="8"/>
  <c r="I3430" i="8" s="1"/>
  <c r="J3430" i="8" s="1"/>
  <c r="H3426" i="8"/>
  <c r="I3426" i="8" s="1"/>
  <c r="J3426" i="8" s="1"/>
  <c r="H3414" i="8"/>
  <c r="I3414" i="8" s="1"/>
  <c r="J3414" i="8" s="1"/>
  <c r="H3406" i="8"/>
  <c r="I3406" i="8" s="1"/>
  <c r="J3406" i="8" s="1"/>
  <c r="H3402" i="8"/>
  <c r="I3402" i="8" s="1"/>
  <c r="J3402" i="8" s="1"/>
  <c r="H3398" i="8"/>
  <c r="I3398" i="8" s="1"/>
  <c r="J3398" i="8" s="1"/>
  <c r="H3394" i="8"/>
  <c r="I3394" i="8" s="1"/>
  <c r="J3394" i="8" s="1"/>
  <c r="H3390" i="8"/>
  <c r="I3390" i="8" s="1"/>
  <c r="J3390" i="8" s="1"/>
  <c r="H3386" i="8"/>
  <c r="I3386" i="8" s="1"/>
  <c r="J3386" i="8" s="1"/>
  <c r="H3382" i="8"/>
  <c r="I3382" i="8" s="1"/>
  <c r="J3382" i="8" s="1"/>
  <c r="H3378" i="8"/>
  <c r="I3378" i="8" s="1"/>
  <c r="J3378" i="8" s="1"/>
  <c r="H3370" i="8"/>
  <c r="I3370" i="8" s="1"/>
  <c r="J3370" i="8" s="1"/>
  <c r="H3366" i="8"/>
  <c r="I3366" i="8" s="1"/>
  <c r="J3366" i="8" s="1"/>
  <c r="H3358" i="8"/>
  <c r="I3358" i="8" s="1"/>
  <c r="J3358" i="8" s="1"/>
  <c r="H3350" i="8"/>
  <c r="I3350" i="8" s="1"/>
  <c r="J3350" i="8" s="1"/>
  <c r="H3342" i="8"/>
  <c r="I3342" i="8" s="1"/>
  <c r="J3342" i="8" s="1"/>
  <c r="H3334" i="8"/>
  <c r="I3334" i="8" s="1"/>
  <c r="J3334" i="8" s="1"/>
  <c r="H3326" i="8"/>
  <c r="I3326" i="8" s="1"/>
  <c r="J3326" i="8" s="1"/>
  <c r="H3322" i="8"/>
  <c r="I3322" i="8" s="1"/>
  <c r="J3322" i="8" s="1"/>
  <c r="H3318" i="8"/>
  <c r="I3318" i="8" s="1"/>
  <c r="J3318" i="8" s="1"/>
  <c r="H3314" i="8"/>
  <c r="I3314" i="8" s="1"/>
  <c r="J3314" i="8" s="1"/>
  <c r="H3310" i="8"/>
  <c r="I3310" i="8" s="1"/>
  <c r="J3310" i="8" s="1"/>
  <c r="H3306" i="8"/>
  <c r="I3306" i="8" s="1"/>
  <c r="J3306" i="8" s="1"/>
  <c r="H3302" i="8"/>
  <c r="I3302" i="8" s="1"/>
  <c r="J3302" i="8" s="1"/>
  <c r="H3298" i="8"/>
  <c r="I3298" i="8" s="1"/>
  <c r="J3298" i="8" s="1"/>
  <c r="H3294" i="8"/>
  <c r="I3294" i="8" s="1"/>
  <c r="J3294" i="8" s="1"/>
  <c r="H3290" i="8"/>
  <c r="I3290" i="8" s="1"/>
  <c r="J3290" i="8" s="1"/>
  <c r="H3286" i="8"/>
  <c r="I3286" i="8" s="1"/>
  <c r="J3286" i="8" s="1"/>
  <c r="H3282" i="8"/>
  <c r="I3282" i="8" s="1"/>
  <c r="J3282" i="8" s="1"/>
  <c r="H3278" i="8"/>
  <c r="I3278" i="8" s="1"/>
  <c r="J3278" i="8" s="1"/>
  <c r="H3270" i="8"/>
  <c r="I3270" i="8" s="1"/>
  <c r="J3270" i="8" s="1"/>
  <c r="H3266" i="8"/>
  <c r="I3266" i="8" s="1"/>
  <c r="J3266" i="8" s="1"/>
  <c r="H3262" i="8"/>
  <c r="I3262" i="8" s="1"/>
  <c r="J3262" i="8" s="1"/>
  <c r="H3258" i="8"/>
  <c r="I3258" i="8" s="1"/>
  <c r="J3258" i="8" s="1"/>
  <c r="H3250" i="8"/>
  <c r="I3250" i="8" s="1"/>
  <c r="J3250" i="8" s="1"/>
  <c r="H3246" i="8"/>
  <c r="I3246" i="8" s="1"/>
  <c r="J3246" i="8" s="1"/>
  <c r="H3242" i="8"/>
  <c r="I3242" i="8" s="1"/>
  <c r="J3242" i="8" s="1"/>
  <c r="H3238" i="8"/>
  <c r="I3238" i="8" s="1"/>
  <c r="J3238" i="8" s="1"/>
  <c r="H3234" i="8"/>
  <c r="I3234" i="8" s="1"/>
  <c r="J3234" i="8" s="1"/>
  <c r="H3230" i="8"/>
  <c r="I3230" i="8" s="1"/>
  <c r="J3230" i="8" s="1"/>
  <c r="H3222" i="8"/>
  <c r="I3222" i="8" s="1"/>
  <c r="J3222" i="8" s="1"/>
  <c r="H3218" i="8"/>
  <c r="I3218" i="8" s="1"/>
  <c r="J3218" i="8" s="1"/>
  <c r="H3206" i="8"/>
  <c r="I3206" i="8" s="1"/>
  <c r="J3206" i="8" s="1"/>
  <c r="H3202" i="8"/>
  <c r="I3202" i="8" s="1"/>
  <c r="J3202" i="8" s="1"/>
  <c r="H3198" i="8"/>
  <c r="I3198" i="8" s="1"/>
  <c r="J3198" i="8" s="1"/>
  <c r="H3194" i="8"/>
  <c r="I3194" i="8" s="1"/>
  <c r="J3194" i="8" s="1"/>
  <c r="H3190" i="8"/>
  <c r="I3190" i="8" s="1"/>
  <c r="J3190" i="8" s="1"/>
  <c r="H3186" i="8"/>
  <c r="I3186" i="8" s="1"/>
  <c r="J3186" i="8" s="1"/>
  <c r="H3182" i="8"/>
  <c r="I3182" i="8" s="1"/>
  <c r="J3182" i="8" s="1"/>
  <c r="H3178" i="8"/>
  <c r="I3178" i="8" s="1"/>
  <c r="J3178" i="8" s="1"/>
  <c r="H3162" i="8"/>
  <c r="I3162" i="8" s="1"/>
  <c r="J3162" i="8" s="1"/>
  <c r="H3150" i="8"/>
  <c r="I3150" i="8" s="1"/>
  <c r="J3150" i="8" s="1"/>
  <c r="H3146" i="8"/>
  <c r="I3146" i="8" s="1"/>
  <c r="J3146" i="8" s="1"/>
  <c r="H3090" i="8"/>
  <c r="I3090" i="8" s="1"/>
  <c r="J3090" i="8" s="1"/>
  <c r="H3058" i="8"/>
  <c r="I3058" i="8" s="1"/>
  <c r="J3058" i="8" s="1"/>
  <c r="H3054" i="8"/>
  <c r="I3054" i="8" s="1"/>
  <c r="J3054" i="8" s="1"/>
  <c r="H2934" i="8"/>
  <c r="I2934" i="8" s="1"/>
  <c r="J2934" i="8" s="1"/>
  <c r="H2910" i="8"/>
  <c r="I2910" i="8" s="1"/>
  <c r="J2910" i="8" s="1"/>
  <c r="H2906" i="8"/>
  <c r="I2906" i="8" s="1"/>
  <c r="J2906" i="8" s="1"/>
  <c r="H2786" i="8"/>
  <c r="I2786" i="8" s="1"/>
  <c r="J2786" i="8" s="1"/>
  <c r="H2762" i="8"/>
  <c r="I2762" i="8" s="1"/>
  <c r="J2762" i="8" s="1"/>
  <c r="H2646" i="8"/>
  <c r="I2646" i="8" s="1"/>
  <c r="J2646" i="8" s="1"/>
  <c r="H2638" i="8"/>
  <c r="I2638" i="8" s="1"/>
  <c r="J2638" i="8" s="1"/>
  <c r="H2478" i="8"/>
  <c r="I2478" i="8" s="1"/>
  <c r="J2478" i="8" s="1"/>
  <c r="H2474" i="8"/>
  <c r="I2474" i="8" s="1"/>
  <c r="J2474" i="8" s="1"/>
  <c r="H2382" i="8"/>
  <c r="I2382" i="8" s="1"/>
  <c r="J2382" i="8" s="1"/>
  <c r="H2318" i="8"/>
  <c r="I2318" i="8" s="1"/>
  <c r="J2318" i="8" s="1"/>
  <c r="I2" i="8"/>
  <c r="J2" i="8" s="1"/>
  <c r="H2063" i="8"/>
  <c r="I2063" i="8" s="1"/>
  <c r="J2063" i="8" s="1"/>
  <c r="H2059" i="8"/>
  <c r="I2059" i="8" s="1"/>
  <c r="J2059" i="8" s="1"/>
  <c r="H2055" i="8"/>
  <c r="I2055" i="8" s="1"/>
  <c r="J2055" i="8" s="1"/>
  <c r="H2051" i="8"/>
  <c r="I2051" i="8" s="1"/>
  <c r="J2051" i="8" s="1"/>
  <c r="H2047" i="8"/>
  <c r="I2047" i="8" s="1"/>
  <c r="J2047" i="8" s="1"/>
  <c r="H2043" i="8"/>
  <c r="I2043" i="8" s="1"/>
  <c r="J2043" i="8" s="1"/>
  <c r="H2039" i="8"/>
  <c r="I2039" i="8" s="1"/>
  <c r="J2039" i="8" s="1"/>
  <c r="H2035" i="8"/>
  <c r="I2035" i="8" s="1"/>
  <c r="J2035" i="8" s="1"/>
  <c r="H2031" i="8"/>
  <c r="I2031" i="8" s="1"/>
  <c r="J2031" i="8" s="1"/>
  <c r="H2027" i="8"/>
  <c r="I2027" i="8" s="1"/>
  <c r="J2027" i="8" s="1"/>
  <c r="H2023" i="8"/>
  <c r="I2023" i="8" s="1"/>
  <c r="J2023" i="8" s="1"/>
  <c r="H2011" i="8"/>
  <c r="I2011" i="8" s="1"/>
  <c r="J2011" i="8" s="1"/>
  <c r="H2007" i="8"/>
  <c r="I2007" i="8" s="1"/>
  <c r="J2007" i="8" s="1"/>
  <c r="H1995" i="8"/>
  <c r="I1995" i="8" s="1"/>
  <c r="J1995" i="8" s="1"/>
  <c r="H1987" i="8"/>
  <c r="I1987" i="8" s="1"/>
  <c r="J1987" i="8" s="1"/>
  <c r="H1983" i="8"/>
  <c r="I1983" i="8" s="1"/>
  <c r="J1983" i="8" s="1"/>
  <c r="H1979" i="8"/>
  <c r="I1979" i="8" s="1"/>
  <c r="J1979" i="8" s="1"/>
  <c r="H1975" i="8"/>
  <c r="I1975" i="8" s="1"/>
  <c r="J1975" i="8" s="1"/>
  <c r="H1971" i="8"/>
  <c r="I1971" i="8" s="1"/>
  <c r="J1971" i="8" s="1"/>
  <c r="H1963" i="8"/>
  <c r="I1963" i="8" s="1"/>
  <c r="J1963" i="8" s="1"/>
  <c r="H1955" i="8"/>
  <c r="I1955" i="8" s="1"/>
  <c r="J1955" i="8" s="1"/>
  <c r="H1951" i="8"/>
  <c r="I1951" i="8" s="1"/>
  <c r="J1951" i="8" s="1"/>
  <c r="H1947" i="8"/>
  <c r="I1947" i="8" s="1"/>
  <c r="J1947" i="8" s="1"/>
  <c r="H1943" i="8"/>
  <c r="I1943" i="8" s="1"/>
  <c r="J1943" i="8" s="1"/>
  <c r="H1939" i="8"/>
  <c r="I1939" i="8" s="1"/>
  <c r="J1939" i="8" s="1"/>
  <c r="H1931" i="8"/>
  <c r="I1931" i="8" s="1"/>
  <c r="J1931" i="8" s="1"/>
  <c r="H1923" i="8"/>
  <c r="I1923" i="8" s="1"/>
  <c r="J1923" i="8" s="1"/>
  <c r="H1919" i="8"/>
  <c r="I1919" i="8" s="1"/>
  <c r="J1919" i="8" s="1"/>
  <c r="H1911" i="8"/>
  <c r="I1911" i="8" s="1"/>
  <c r="J1911" i="8" s="1"/>
  <c r="H1907" i="8"/>
  <c r="I1907" i="8" s="1"/>
  <c r="J1907" i="8" s="1"/>
  <c r="H1903" i="8"/>
  <c r="I1903" i="8" s="1"/>
  <c r="J1903" i="8" s="1"/>
  <c r="H1891" i="8"/>
  <c r="I1891" i="8" s="1"/>
  <c r="J1891" i="8" s="1"/>
  <c r="H1883" i="8"/>
  <c r="I1883" i="8" s="1"/>
  <c r="J1883" i="8" s="1"/>
  <c r="H1879" i="8"/>
  <c r="I1879" i="8" s="1"/>
  <c r="J1879" i="8" s="1"/>
  <c r="H1871" i="8"/>
  <c r="I1871" i="8" s="1"/>
  <c r="J1871" i="8" s="1"/>
  <c r="H1859" i="8"/>
  <c r="I1859" i="8" s="1"/>
  <c r="J1859" i="8" s="1"/>
  <c r="H1851" i="8"/>
  <c r="I1851" i="8" s="1"/>
  <c r="J1851" i="8" s="1"/>
  <c r="H1843" i="8"/>
  <c r="I1843" i="8" s="1"/>
  <c r="J1843" i="8" s="1"/>
  <c r="H1839" i="8"/>
  <c r="I1839" i="8" s="1"/>
  <c r="J1839" i="8" s="1"/>
  <c r="H1835" i="8"/>
  <c r="I1835" i="8" s="1"/>
  <c r="J1835" i="8" s="1"/>
  <c r="H1831" i="8"/>
  <c r="I1831" i="8" s="1"/>
  <c r="J1831" i="8" s="1"/>
  <c r="H1819" i="8"/>
  <c r="I1819" i="8" s="1"/>
  <c r="J1819" i="8" s="1"/>
  <c r="H1815" i="8"/>
  <c r="I1815" i="8" s="1"/>
  <c r="J1815" i="8" s="1"/>
  <c r="H1811" i="8"/>
  <c r="I1811" i="8" s="1"/>
  <c r="J1811" i="8" s="1"/>
  <c r="H1795" i="8"/>
  <c r="I1795" i="8" s="1"/>
  <c r="J1795" i="8" s="1"/>
  <c r="H1791" i="8"/>
  <c r="I1791" i="8" s="1"/>
  <c r="J1791" i="8" s="1"/>
  <c r="H1779" i="8"/>
  <c r="I1779" i="8" s="1"/>
  <c r="J1779" i="8" s="1"/>
  <c r="H1771" i="8"/>
  <c r="I1771" i="8" s="1"/>
  <c r="J1771" i="8" s="1"/>
  <c r="H1759" i="8"/>
  <c r="I1759" i="8" s="1"/>
  <c r="J1759" i="8" s="1"/>
  <c r="H1755" i="8"/>
  <c r="I1755" i="8" s="1"/>
  <c r="J1755" i="8" s="1"/>
  <c r="H1751" i="8"/>
  <c r="I1751" i="8" s="1"/>
  <c r="J1751" i="8" s="1"/>
  <c r="H1743" i="8"/>
  <c r="I1743" i="8" s="1"/>
  <c r="J1743" i="8" s="1"/>
  <c r="H1739" i="8"/>
  <c r="I1739" i="8" s="1"/>
  <c r="J1739" i="8" s="1"/>
  <c r="H1735" i="8"/>
  <c r="I1735" i="8" s="1"/>
  <c r="J1735" i="8" s="1"/>
  <c r="H1731" i="8"/>
  <c r="I1731" i="8" s="1"/>
  <c r="J1731" i="8" s="1"/>
  <c r="H1723" i="8"/>
  <c r="I1723" i="8" s="1"/>
  <c r="J1723" i="8" s="1"/>
  <c r="H1711" i="8"/>
  <c r="I1711" i="8" s="1"/>
  <c r="J1711" i="8" s="1"/>
  <c r="H1703" i="8"/>
  <c r="I1703" i="8" s="1"/>
  <c r="J1703" i="8" s="1"/>
  <c r="H1655" i="8"/>
  <c r="I1655" i="8" s="1"/>
  <c r="J1655" i="8" s="1"/>
  <c r="H1651" i="8"/>
  <c r="I1651" i="8" s="1"/>
  <c r="J1651" i="8" s="1"/>
  <c r="H1559" i="8"/>
  <c r="I1559" i="8" s="1"/>
  <c r="J1559" i="8" s="1"/>
  <c r="H1515" i="8"/>
  <c r="I1515" i="8" s="1"/>
  <c r="J1515" i="8" s="1"/>
  <c r="H1351" i="8"/>
  <c r="I1351" i="8" s="1"/>
  <c r="J1351" i="8" s="1"/>
  <c r="H1299" i="8"/>
  <c r="I1299" i="8" s="1"/>
  <c r="J1299" i="8" s="1"/>
  <c r="H1067" i="8"/>
  <c r="I1067" i="8" s="1"/>
  <c r="J1067" i="8" s="1"/>
  <c r="H401" i="8"/>
  <c r="I401" i="8" s="1"/>
  <c r="J401" i="8" s="1"/>
  <c r="H821" i="8"/>
  <c r="I821" i="8" s="1"/>
  <c r="J821" i="8" s="1"/>
  <c r="H348" i="8"/>
  <c r="I348" i="8" s="1"/>
  <c r="J348" i="8" s="1"/>
  <c r="H3174" i="8"/>
  <c r="I3174" i="8" s="1"/>
  <c r="J3174" i="8" s="1"/>
  <c r="H3166" i="8"/>
  <c r="I3166" i="8" s="1"/>
  <c r="J3166" i="8" s="1"/>
  <c r="H3158" i="8"/>
  <c r="I3158" i="8" s="1"/>
  <c r="J3158" i="8" s="1"/>
  <c r="H3154" i="8"/>
  <c r="I3154" i="8" s="1"/>
  <c r="J3154" i="8" s="1"/>
  <c r="H3138" i="8"/>
  <c r="I3138" i="8" s="1"/>
  <c r="J3138" i="8" s="1"/>
  <c r="H3134" i="8"/>
  <c r="I3134" i="8" s="1"/>
  <c r="J3134" i="8" s="1"/>
  <c r="H3126" i="8"/>
  <c r="I3126" i="8" s="1"/>
  <c r="J3126" i="8" s="1"/>
  <c r="H3122" i="8"/>
  <c r="I3122" i="8" s="1"/>
  <c r="J3122" i="8" s="1"/>
  <c r="H3118" i="8"/>
  <c r="I3118" i="8" s="1"/>
  <c r="J3118" i="8" s="1"/>
  <c r="H3114" i="8"/>
  <c r="I3114" i="8" s="1"/>
  <c r="J3114" i="8" s="1"/>
  <c r="H3110" i="8"/>
  <c r="I3110" i="8" s="1"/>
  <c r="J3110" i="8" s="1"/>
  <c r="H3102" i="8"/>
  <c r="I3102" i="8" s="1"/>
  <c r="J3102" i="8" s="1"/>
  <c r="H3098" i="8"/>
  <c r="I3098" i="8" s="1"/>
  <c r="J3098" i="8" s="1"/>
  <c r="H3094" i="8"/>
  <c r="I3094" i="8" s="1"/>
  <c r="J3094" i="8" s="1"/>
  <c r="H3082" i="8"/>
  <c r="I3082" i="8" s="1"/>
  <c r="J3082" i="8" s="1"/>
  <c r="H3078" i="8"/>
  <c r="I3078" i="8" s="1"/>
  <c r="J3078" i="8" s="1"/>
  <c r="H3074" i="8"/>
  <c r="I3074" i="8" s="1"/>
  <c r="J3074" i="8" s="1"/>
  <c r="H3070" i="8"/>
  <c r="I3070" i="8" s="1"/>
  <c r="J3070" i="8" s="1"/>
  <c r="H3066" i="8"/>
  <c r="I3066" i="8" s="1"/>
  <c r="J3066" i="8" s="1"/>
  <c r="H3062" i="8"/>
  <c r="I3062" i="8" s="1"/>
  <c r="J3062" i="8" s="1"/>
  <c r="H3050" i="8"/>
  <c r="I3050" i="8" s="1"/>
  <c r="J3050" i="8" s="1"/>
  <c r="H3046" i="8"/>
  <c r="I3046" i="8" s="1"/>
  <c r="J3046" i="8" s="1"/>
  <c r="H3042" i="8"/>
  <c r="I3042" i="8" s="1"/>
  <c r="J3042" i="8" s="1"/>
  <c r="H3038" i="8"/>
  <c r="I3038" i="8" s="1"/>
  <c r="J3038" i="8" s="1"/>
  <c r="H3034" i="8"/>
  <c r="I3034" i="8" s="1"/>
  <c r="J3034" i="8" s="1"/>
  <c r="H3030" i="8"/>
  <c r="I3030" i="8" s="1"/>
  <c r="J3030" i="8" s="1"/>
  <c r="H3026" i="8"/>
  <c r="I3026" i="8" s="1"/>
  <c r="J3026" i="8" s="1"/>
  <c r="H3018" i="8"/>
  <c r="I3018" i="8" s="1"/>
  <c r="J3018" i="8" s="1"/>
  <c r="H3014" i="8"/>
  <c r="I3014" i="8" s="1"/>
  <c r="J3014" i="8" s="1"/>
  <c r="H3010" i="8"/>
  <c r="I3010" i="8" s="1"/>
  <c r="J3010" i="8" s="1"/>
  <c r="H3006" i="8"/>
  <c r="I3006" i="8" s="1"/>
  <c r="J3006" i="8" s="1"/>
  <c r="H2990" i="8"/>
  <c r="I2990" i="8" s="1"/>
  <c r="J2990" i="8" s="1"/>
  <c r="H2986" i="8"/>
  <c r="I2986" i="8" s="1"/>
  <c r="J2986" i="8" s="1"/>
  <c r="H2982" i="8"/>
  <c r="I2982" i="8" s="1"/>
  <c r="J2982" i="8" s="1"/>
  <c r="H2978" i="8"/>
  <c r="I2978" i="8" s="1"/>
  <c r="J2978" i="8" s="1"/>
  <c r="H2974" i="8"/>
  <c r="I2974" i="8" s="1"/>
  <c r="J2974" i="8" s="1"/>
  <c r="H2970" i="8"/>
  <c r="I2970" i="8" s="1"/>
  <c r="J2970" i="8" s="1"/>
  <c r="H2962" i="8"/>
  <c r="I2962" i="8" s="1"/>
  <c r="J2962" i="8" s="1"/>
  <c r="H2958" i="8"/>
  <c r="I2958" i="8" s="1"/>
  <c r="J2958" i="8" s="1"/>
  <c r="H2954" i="8"/>
  <c r="I2954" i="8" s="1"/>
  <c r="J2954" i="8" s="1"/>
  <c r="H2950" i="8"/>
  <c r="I2950" i="8" s="1"/>
  <c r="J2950" i="8" s="1"/>
  <c r="H2946" i="8"/>
  <c r="I2946" i="8" s="1"/>
  <c r="J2946" i="8" s="1"/>
  <c r="H2942" i="8"/>
  <c r="I2942" i="8" s="1"/>
  <c r="J2942" i="8" s="1"/>
  <c r="H2930" i="8"/>
  <c r="I2930" i="8" s="1"/>
  <c r="J2930" i="8" s="1"/>
  <c r="H2926" i="8"/>
  <c r="I2926" i="8" s="1"/>
  <c r="J2926" i="8" s="1"/>
  <c r="H2918" i="8"/>
  <c r="I2918" i="8" s="1"/>
  <c r="J2918" i="8" s="1"/>
  <c r="H2914" i="8"/>
  <c r="I2914" i="8" s="1"/>
  <c r="J2914" i="8" s="1"/>
  <c r="H2902" i="8"/>
  <c r="I2902" i="8" s="1"/>
  <c r="J2902" i="8" s="1"/>
  <c r="H2898" i="8"/>
  <c r="I2898" i="8" s="1"/>
  <c r="J2898" i="8" s="1"/>
  <c r="H2894" i="8"/>
  <c r="I2894" i="8" s="1"/>
  <c r="J2894" i="8" s="1"/>
  <c r="H2890" i="8"/>
  <c r="I2890" i="8" s="1"/>
  <c r="J2890" i="8" s="1"/>
  <c r="H2882" i="8"/>
  <c r="I2882" i="8" s="1"/>
  <c r="J2882" i="8" s="1"/>
  <c r="H2874" i="8"/>
  <c r="I2874" i="8" s="1"/>
  <c r="J2874" i="8" s="1"/>
  <c r="H2870" i="8"/>
  <c r="I2870" i="8" s="1"/>
  <c r="J2870" i="8" s="1"/>
  <c r="H2866" i="8"/>
  <c r="I2866" i="8" s="1"/>
  <c r="J2866" i="8" s="1"/>
  <c r="H2862" i="8"/>
  <c r="I2862" i="8" s="1"/>
  <c r="J2862" i="8" s="1"/>
  <c r="H2858" i="8"/>
  <c r="I2858" i="8" s="1"/>
  <c r="J2858" i="8" s="1"/>
  <c r="H2846" i="8"/>
  <c r="I2846" i="8" s="1"/>
  <c r="J2846" i="8" s="1"/>
  <c r="H2838" i="8"/>
  <c r="I2838" i="8" s="1"/>
  <c r="J2838" i="8" s="1"/>
  <c r="H2830" i="8"/>
  <c r="I2830" i="8" s="1"/>
  <c r="J2830" i="8" s="1"/>
  <c r="H2826" i="8"/>
  <c r="I2826" i="8" s="1"/>
  <c r="J2826" i="8" s="1"/>
  <c r="H2822" i="8"/>
  <c r="I2822" i="8" s="1"/>
  <c r="J2822" i="8" s="1"/>
  <c r="H2818" i="8"/>
  <c r="I2818" i="8" s="1"/>
  <c r="J2818" i="8" s="1"/>
  <c r="H2814" i="8"/>
  <c r="I2814" i="8" s="1"/>
  <c r="J2814" i="8" s="1"/>
  <c r="H2810" i="8"/>
  <c r="I2810" i="8" s="1"/>
  <c r="J2810" i="8" s="1"/>
  <c r="H2806" i="8"/>
  <c r="I2806" i="8" s="1"/>
  <c r="J2806" i="8" s="1"/>
  <c r="H2802" i="8"/>
  <c r="I2802" i="8" s="1"/>
  <c r="J2802" i="8" s="1"/>
  <c r="H2794" i="8"/>
  <c r="I2794" i="8" s="1"/>
  <c r="J2794" i="8" s="1"/>
  <c r="H2790" i="8"/>
  <c r="I2790" i="8" s="1"/>
  <c r="J2790" i="8" s="1"/>
  <c r="H2782" i="8"/>
  <c r="I2782" i="8" s="1"/>
  <c r="J2782" i="8" s="1"/>
  <c r="H2778" i="8"/>
  <c r="I2778" i="8" s="1"/>
  <c r="J2778" i="8" s="1"/>
  <c r="H2774" i="8"/>
  <c r="I2774" i="8" s="1"/>
  <c r="J2774" i="8" s="1"/>
  <c r="H2758" i="8"/>
  <c r="I2758" i="8" s="1"/>
  <c r="J2758" i="8" s="1"/>
  <c r="H2750" i="8"/>
  <c r="I2750" i="8" s="1"/>
  <c r="J2750" i="8" s="1"/>
  <c r="H2746" i="8"/>
  <c r="I2746" i="8" s="1"/>
  <c r="J2746" i="8" s="1"/>
  <c r="H2742" i="8"/>
  <c r="I2742" i="8" s="1"/>
  <c r="J2742" i="8" s="1"/>
  <c r="H2738" i="8"/>
  <c r="I2738" i="8" s="1"/>
  <c r="J2738" i="8" s="1"/>
  <c r="H2734" i="8"/>
  <c r="I2734" i="8" s="1"/>
  <c r="J2734" i="8" s="1"/>
  <c r="H2730" i="8"/>
  <c r="I2730" i="8" s="1"/>
  <c r="J2730" i="8" s="1"/>
  <c r="H2726" i="8"/>
  <c r="I2726" i="8" s="1"/>
  <c r="J2726" i="8" s="1"/>
  <c r="H2718" i="8"/>
  <c r="I2718" i="8" s="1"/>
  <c r="J2718" i="8" s="1"/>
  <c r="H2714" i="8"/>
  <c r="I2714" i="8" s="1"/>
  <c r="J2714" i="8" s="1"/>
  <c r="H2698" i="8"/>
  <c r="I2698" i="8" s="1"/>
  <c r="J2698" i="8" s="1"/>
  <c r="H2694" i="8"/>
  <c r="I2694" i="8" s="1"/>
  <c r="J2694" i="8" s="1"/>
  <c r="H2690" i="8"/>
  <c r="I2690" i="8" s="1"/>
  <c r="J2690" i="8" s="1"/>
  <c r="H2686" i="8"/>
  <c r="I2686" i="8" s="1"/>
  <c r="J2686" i="8" s="1"/>
  <c r="H2682" i="8"/>
  <c r="I2682" i="8" s="1"/>
  <c r="J2682" i="8" s="1"/>
  <c r="H2674" i="8"/>
  <c r="I2674" i="8" s="1"/>
  <c r="J2674" i="8" s="1"/>
  <c r="H2670" i="8"/>
  <c r="I2670" i="8" s="1"/>
  <c r="J2670" i="8" s="1"/>
  <c r="H2666" i="8"/>
  <c r="I2666" i="8" s="1"/>
  <c r="J2666" i="8" s="1"/>
  <c r="H2662" i="8"/>
  <c r="I2662" i="8" s="1"/>
  <c r="J2662" i="8" s="1"/>
  <c r="H2658" i="8"/>
  <c r="I2658" i="8" s="1"/>
  <c r="J2658" i="8" s="1"/>
  <c r="H2654" i="8"/>
  <c r="I2654" i="8" s="1"/>
  <c r="J2654" i="8" s="1"/>
  <c r="H2650" i="8"/>
  <c r="I2650" i="8" s="1"/>
  <c r="J2650" i="8" s="1"/>
  <c r="H2630" i="8"/>
  <c r="I2630" i="8" s="1"/>
  <c r="J2630" i="8" s="1"/>
  <c r="H2626" i="8"/>
  <c r="I2626" i="8" s="1"/>
  <c r="J2626" i="8" s="1"/>
  <c r="H2618" i="8"/>
  <c r="I2618" i="8" s="1"/>
  <c r="J2618" i="8" s="1"/>
  <c r="H2610" i="8"/>
  <c r="I2610" i="8" s="1"/>
  <c r="J2610" i="8" s="1"/>
  <c r="H2606" i="8"/>
  <c r="I2606" i="8" s="1"/>
  <c r="J2606" i="8" s="1"/>
  <c r="H2602" i="8"/>
  <c r="I2602" i="8" s="1"/>
  <c r="J2602" i="8" s="1"/>
  <c r="H2594" i="8"/>
  <c r="I2594" i="8" s="1"/>
  <c r="J2594" i="8" s="1"/>
  <c r="H2586" i="8"/>
  <c r="I2586" i="8" s="1"/>
  <c r="J2586" i="8" s="1"/>
  <c r="H2582" i="8"/>
  <c r="I2582" i="8" s="1"/>
  <c r="J2582" i="8" s="1"/>
  <c r="H2578" i="8"/>
  <c r="I2578" i="8" s="1"/>
  <c r="J2578" i="8" s="1"/>
  <c r="H2574" i="8"/>
  <c r="I2574" i="8" s="1"/>
  <c r="J2574" i="8" s="1"/>
  <c r="H2570" i="8"/>
  <c r="I2570" i="8" s="1"/>
  <c r="J2570" i="8" s="1"/>
  <c r="H2566" i="8"/>
  <c r="I2566" i="8" s="1"/>
  <c r="J2566" i="8" s="1"/>
  <c r="H2562" i="8"/>
  <c r="I2562" i="8" s="1"/>
  <c r="J2562" i="8" s="1"/>
  <c r="H2550" i="8"/>
  <c r="I2550" i="8" s="1"/>
  <c r="J2550" i="8" s="1"/>
  <c r="H2546" i="8"/>
  <c r="I2546" i="8" s="1"/>
  <c r="J2546" i="8" s="1"/>
  <c r="H2542" i="8"/>
  <c r="I2542" i="8" s="1"/>
  <c r="J2542" i="8" s="1"/>
  <c r="H2534" i="8"/>
  <c r="I2534" i="8" s="1"/>
  <c r="J2534" i="8" s="1"/>
  <c r="H2530" i="8"/>
  <c r="I2530" i="8" s="1"/>
  <c r="J2530" i="8" s="1"/>
  <c r="H2526" i="8"/>
  <c r="I2526" i="8" s="1"/>
  <c r="J2526" i="8" s="1"/>
  <c r="H2522" i="8"/>
  <c r="I2522" i="8" s="1"/>
  <c r="J2522" i="8" s="1"/>
  <c r="H2518" i="8"/>
  <c r="I2518" i="8" s="1"/>
  <c r="J2518" i="8" s="1"/>
  <c r="H2514" i="8"/>
  <c r="I2514" i="8" s="1"/>
  <c r="J2514" i="8" s="1"/>
  <c r="H2506" i="8"/>
  <c r="I2506" i="8" s="1"/>
  <c r="J2506" i="8" s="1"/>
  <c r="H2502" i="8"/>
  <c r="I2502" i="8" s="1"/>
  <c r="J2502" i="8" s="1"/>
  <c r="H2498" i="8"/>
  <c r="I2498" i="8" s="1"/>
  <c r="J2498" i="8" s="1"/>
  <c r="H2494" i="8"/>
  <c r="I2494" i="8" s="1"/>
  <c r="J2494" i="8" s="1"/>
  <c r="H2490" i="8"/>
  <c r="I2490" i="8" s="1"/>
  <c r="J2490" i="8" s="1"/>
  <c r="H2486" i="8"/>
  <c r="I2486" i="8" s="1"/>
  <c r="J2486" i="8" s="1"/>
  <c r="H2482" i="8"/>
  <c r="I2482" i="8" s="1"/>
  <c r="J2482" i="8" s="1"/>
  <c r="H2470" i="8"/>
  <c r="I2470" i="8" s="1"/>
  <c r="J2470" i="8" s="1"/>
  <c r="H2462" i="8"/>
  <c r="I2462" i="8" s="1"/>
  <c r="J2462" i="8" s="1"/>
  <c r="H2458" i="8"/>
  <c r="I2458" i="8" s="1"/>
  <c r="J2458" i="8" s="1"/>
  <c r="H2450" i="8"/>
  <c r="I2450" i="8" s="1"/>
  <c r="J2450" i="8" s="1"/>
  <c r="H2446" i="8"/>
  <c r="I2446" i="8" s="1"/>
  <c r="J2446" i="8" s="1"/>
  <c r="H2442" i="8"/>
  <c r="I2442" i="8" s="1"/>
  <c r="J2442" i="8" s="1"/>
  <c r="H2438" i="8"/>
  <c r="I2438" i="8" s="1"/>
  <c r="J2438" i="8" s="1"/>
  <c r="H2434" i="8"/>
  <c r="I2434" i="8" s="1"/>
  <c r="J2434" i="8" s="1"/>
  <c r="H2426" i="8"/>
  <c r="I2426" i="8" s="1"/>
  <c r="J2426" i="8" s="1"/>
  <c r="H2422" i="8"/>
  <c r="I2422" i="8" s="1"/>
  <c r="J2422" i="8" s="1"/>
  <c r="H2418" i="8"/>
  <c r="I2418" i="8" s="1"/>
  <c r="J2418" i="8" s="1"/>
  <c r="H2414" i="8"/>
  <c r="I2414" i="8" s="1"/>
  <c r="J2414" i="8" s="1"/>
  <c r="H2410" i="8"/>
  <c r="I2410" i="8" s="1"/>
  <c r="J2410" i="8" s="1"/>
  <c r="H2406" i="8"/>
  <c r="I2406" i="8" s="1"/>
  <c r="J2406" i="8" s="1"/>
  <c r="H2402" i="8"/>
  <c r="I2402" i="8" s="1"/>
  <c r="J2402" i="8" s="1"/>
  <c r="H2398" i="8"/>
  <c r="I2398" i="8" s="1"/>
  <c r="J2398" i="8" s="1"/>
  <c r="H2394" i="8"/>
  <c r="I2394" i="8" s="1"/>
  <c r="J2394" i="8" s="1"/>
  <c r="H2386" i="8"/>
  <c r="I2386" i="8" s="1"/>
  <c r="J2386" i="8" s="1"/>
  <c r="H2378" i="8"/>
  <c r="I2378" i="8" s="1"/>
  <c r="J2378" i="8" s="1"/>
  <c r="H2374" i="8"/>
  <c r="I2374" i="8" s="1"/>
  <c r="J2374" i="8" s="1"/>
  <c r="H2366" i="8"/>
  <c r="I2366" i="8" s="1"/>
  <c r="J2366" i="8" s="1"/>
  <c r="H2358" i="8"/>
  <c r="I2358" i="8" s="1"/>
  <c r="J2358" i="8" s="1"/>
  <c r="H2354" i="8"/>
  <c r="I2354" i="8" s="1"/>
  <c r="J2354" i="8" s="1"/>
  <c r="H2350" i="8"/>
  <c r="I2350" i="8" s="1"/>
  <c r="J2350" i="8" s="1"/>
  <c r="H2346" i="8"/>
  <c r="I2346" i="8" s="1"/>
  <c r="J2346" i="8" s="1"/>
  <c r="H2342" i="8"/>
  <c r="I2342" i="8" s="1"/>
  <c r="J2342" i="8" s="1"/>
  <c r="H2338" i="8"/>
  <c r="I2338" i="8" s="1"/>
  <c r="J2338" i="8" s="1"/>
  <c r="H2334" i="8"/>
  <c r="I2334" i="8" s="1"/>
  <c r="J2334" i="8" s="1"/>
  <c r="H2330" i="8"/>
  <c r="I2330" i="8" s="1"/>
  <c r="J2330" i="8" s="1"/>
  <c r="H2326" i="8"/>
  <c r="I2326" i="8" s="1"/>
  <c r="J2326" i="8" s="1"/>
  <c r="H2322" i="8"/>
  <c r="I2322" i="8" s="1"/>
  <c r="J2322" i="8" s="1"/>
  <c r="H2314" i="8"/>
  <c r="I2314" i="8" s="1"/>
  <c r="J2314" i="8" s="1"/>
  <c r="H2302" i="8"/>
  <c r="I2302" i="8" s="1"/>
  <c r="J2302" i="8" s="1"/>
  <c r="H2298" i="8"/>
  <c r="I2298" i="8" s="1"/>
  <c r="J2298" i="8" s="1"/>
  <c r="H2290" i="8"/>
  <c r="I2290" i="8" s="1"/>
  <c r="J2290" i="8" s="1"/>
  <c r="H2286" i="8"/>
  <c r="I2286" i="8" s="1"/>
  <c r="J2286" i="8" s="1"/>
  <c r="H2282" i="8"/>
  <c r="I2282" i="8" s="1"/>
  <c r="J2282" i="8" s="1"/>
  <c r="H2278" i="8"/>
  <c r="I2278" i="8" s="1"/>
  <c r="J2278" i="8" s="1"/>
  <c r="H2270" i="8"/>
  <c r="I2270" i="8" s="1"/>
  <c r="J2270" i="8" s="1"/>
  <c r="H2262" i="8"/>
  <c r="I2262" i="8" s="1"/>
  <c r="J2262" i="8" s="1"/>
  <c r="H2258" i="8"/>
  <c r="I2258" i="8" s="1"/>
  <c r="J2258" i="8" s="1"/>
  <c r="H2254" i="8"/>
  <c r="I2254" i="8" s="1"/>
  <c r="J2254" i="8" s="1"/>
  <c r="H2250" i="8"/>
  <c r="I2250" i="8" s="1"/>
  <c r="J2250" i="8" s="1"/>
  <c r="H2246" i="8"/>
  <c r="I2246" i="8" s="1"/>
  <c r="J2246" i="8" s="1"/>
  <c r="H2242" i="8"/>
  <c r="I2242" i="8" s="1"/>
  <c r="J2242" i="8" s="1"/>
  <c r="H2238" i="8"/>
  <c r="I2238" i="8" s="1"/>
  <c r="J2238" i="8" s="1"/>
  <c r="H2234" i="8"/>
  <c r="I2234" i="8" s="1"/>
  <c r="J2234" i="8" s="1"/>
  <c r="H2230" i="8"/>
  <c r="I2230" i="8" s="1"/>
  <c r="J2230" i="8" s="1"/>
  <c r="H2226" i="8"/>
  <c r="I2226" i="8" s="1"/>
  <c r="J2226" i="8" s="1"/>
  <c r="H2218" i="8"/>
  <c r="I2218" i="8" s="1"/>
  <c r="J2218" i="8" s="1"/>
  <c r="H2214" i="8"/>
  <c r="I2214" i="8" s="1"/>
  <c r="J2214" i="8" s="1"/>
  <c r="H2210" i="8"/>
  <c r="I2210" i="8" s="1"/>
  <c r="J2210" i="8" s="1"/>
  <c r="H2202" i="8"/>
  <c r="I2202" i="8" s="1"/>
  <c r="J2202" i="8" s="1"/>
  <c r="H2198" i="8"/>
  <c r="I2198" i="8" s="1"/>
  <c r="J2198" i="8" s="1"/>
  <c r="H2194" i="8"/>
  <c r="I2194" i="8" s="1"/>
  <c r="J2194" i="8" s="1"/>
  <c r="H2190" i="8"/>
  <c r="I2190" i="8" s="1"/>
  <c r="J2190" i="8" s="1"/>
  <c r="H2186" i="8"/>
  <c r="I2186" i="8" s="1"/>
  <c r="J2186" i="8" s="1"/>
  <c r="H2182" i="8"/>
  <c r="I2182" i="8" s="1"/>
  <c r="J2182" i="8" s="1"/>
  <c r="H2178" i="8"/>
  <c r="I2178" i="8" s="1"/>
  <c r="J2178" i="8" s="1"/>
  <c r="H2174" i="8"/>
  <c r="I2174" i="8" s="1"/>
  <c r="J2174" i="8" s="1"/>
  <c r="H2170" i="8"/>
  <c r="I2170" i="8" s="1"/>
  <c r="J2170" i="8" s="1"/>
  <c r="H2166" i="8"/>
  <c r="I2166" i="8" s="1"/>
  <c r="J2166" i="8" s="1"/>
  <c r="H2162" i="8"/>
  <c r="I2162" i="8" s="1"/>
  <c r="J2162" i="8" s="1"/>
  <c r="H2154" i="8"/>
  <c r="I2154" i="8" s="1"/>
  <c r="J2154" i="8" s="1"/>
  <c r="H2150" i="8"/>
  <c r="I2150" i="8" s="1"/>
  <c r="J2150" i="8" s="1"/>
  <c r="H2142" i="8"/>
  <c r="I2142" i="8" s="1"/>
  <c r="J2142" i="8" s="1"/>
  <c r="H2134" i="8"/>
  <c r="I2134" i="8" s="1"/>
  <c r="J2134" i="8" s="1"/>
  <c r="H2130" i="8"/>
  <c r="I2130" i="8" s="1"/>
  <c r="J2130" i="8" s="1"/>
  <c r="H2126" i="8"/>
  <c r="I2126" i="8" s="1"/>
  <c r="J2126" i="8" s="1"/>
  <c r="H2118" i="8"/>
  <c r="I2118" i="8" s="1"/>
  <c r="J2118" i="8" s="1"/>
  <c r="H2114" i="8"/>
  <c r="I2114" i="8" s="1"/>
  <c r="J2114" i="8" s="1"/>
  <c r="H2110" i="8"/>
  <c r="I2110" i="8" s="1"/>
  <c r="J2110" i="8" s="1"/>
  <c r="H2106" i="8"/>
  <c r="I2106" i="8" s="1"/>
  <c r="J2106" i="8" s="1"/>
  <c r="H2102" i="8"/>
  <c r="I2102" i="8" s="1"/>
  <c r="J2102" i="8" s="1"/>
  <c r="H2098" i="8"/>
  <c r="I2098" i="8" s="1"/>
  <c r="J2098" i="8" s="1"/>
  <c r="H2090" i="8"/>
  <c r="I2090" i="8" s="1"/>
  <c r="J2090" i="8" s="1"/>
  <c r="H2082" i="8"/>
  <c r="I2082" i="8" s="1"/>
  <c r="J2082" i="8" s="1"/>
  <c r="H2078" i="8"/>
  <c r="I2078" i="8" s="1"/>
  <c r="J2078" i="8" s="1"/>
  <c r="H2074" i="8"/>
  <c r="I2074" i="8" s="1"/>
  <c r="J2074" i="8" s="1"/>
  <c r="H2070" i="8"/>
  <c r="I2070" i="8" s="1"/>
  <c r="J2070" i="8" s="1"/>
  <c r="H2066" i="8"/>
  <c r="I2066" i="8" s="1"/>
  <c r="J2066" i="8" s="1"/>
  <c r="H2058" i="8"/>
  <c r="I2058" i="8" s="1"/>
  <c r="J2058" i="8" s="1"/>
  <c r="H2050" i="8"/>
  <c r="I2050" i="8" s="1"/>
  <c r="J2050" i="8" s="1"/>
  <c r="H2046" i="8"/>
  <c r="I2046" i="8" s="1"/>
  <c r="J2046" i="8" s="1"/>
  <c r="H2042" i="8"/>
  <c r="I2042" i="8" s="1"/>
  <c r="J2042" i="8" s="1"/>
  <c r="H2034" i="8"/>
  <c r="I2034" i="8" s="1"/>
  <c r="J2034" i="8" s="1"/>
  <c r="H2030" i="8"/>
  <c r="I2030" i="8" s="1"/>
  <c r="J2030" i="8" s="1"/>
  <c r="H2026" i="8"/>
  <c r="I2026" i="8" s="1"/>
  <c r="J2026" i="8" s="1"/>
  <c r="H2010" i="8"/>
  <c r="I2010" i="8" s="1"/>
  <c r="J2010" i="8" s="1"/>
  <c r="H2006" i="8"/>
  <c r="I2006" i="8" s="1"/>
  <c r="J2006" i="8" s="1"/>
  <c r="H2002" i="8"/>
  <c r="I2002" i="8" s="1"/>
  <c r="J2002" i="8" s="1"/>
  <c r="H1998" i="8"/>
  <c r="I1998" i="8" s="1"/>
  <c r="J1998" i="8" s="1"/>
  <c r="H1994" i="8"/>
  <c r="I1994" i="8" s="1"/>
  <c r="J1994" i="8" s="1"/>
  <c r="H1990" i="8"/>
  <c r="I1990" i="8" s="1"/>
  <c r="J1990" i="8" s="1"/>
  <c r="H1986" i="8"/>
  <c r="I1986" i="8" s="1"/>
  <c r="J1986" i="8" s="1"/>
  <c r="H1974" i="8"/>
  <c r="I1974" i="8" s="1"/>
  <c r="J1974" i="8" s="1"/>
  <c r="H1962" i="8"/>
  <c r="I1962" i="8" s="1"/>
  <c r="J1962" i="8" s="1"/>
  <c r="H1958" i="8"/>
  <c r="I1958" i="8" s="1"/>
  <c r="J1958" i="8" s="1"/>
  <c r="H1954" i="8"/>
  <c r="I1954" i="8" s="1"/>
  <c r="J1954" i="8" s="1"/>
  <c r="H1950" i="8"/>
  <c r="I1950" i="8" s="1"/>
  <c r="J1950" i="8" s="1"/>
  <c r="H1946" i="8"/>
  <c r="I1946" i="8" s="1"/>
  <c r="J1946" i="8" s="1"/>
  <c r="H1942" i="8"/>
  <c r="I1942" i="8" s="1"/>
  <c r="J1942" i="8" s="1"/>
  <c r="H1938" i="8"/>
  <c r="I1938" i="8" s="1"/>
  <c r="J1938" i="8" s="1"/>
  <c r="H1934" i="8"/>
  <c r="I1934" i="8" s="1"/>
  <c r="J1934" i="8" s="1"/>
  <c r="H1930" i="8"/>
  <c r="I1930" i="8" s="1"/>
  <c r="J1930" i="8" s="1"/>
  <c r="H1926" i="8"/>
  <c r="I1926" i="8" s="1"/>
  <c r="J1926" i="8" s="1"/>
  <c r="H1922" i="8"/>
  <c r="I1922" i="8" s="1"/>
  <c r="J1922" i="8" s="1"/>
  <c r="H1918" i="8"/>
  <c r="I1918" i="8" s="1"/>
  <c r="J1918" i="8" s="1"/>
  <c r="H1914" i="8"/>
  <c r="I1914" i="8" s="1"/>
  <c r="J1914" i="8" s="1"/>
  <c r="H1910" i="8"/>
  <c r="I1910" i="8" s="1"/>
  <c r="J1910" i="8" s="1"/>
  <c r="H1902" i="8"/>
  <c r="I1902" i="8" s="1"/>
  <c r="J1902" i="8" s="1"/>
  <c r="H1890" i="8"/>
  <c r="I1890" i="8" s="1"/>
  <c r="J1890" i="8" s="1"/>
  <c r="H1886" i="8"/>
  <c r="I1886" i="8" s="1"/>
  <c r="J1886" i="8" s="1"/>
  <c r="H1878" i="8"/>
  <c r="I1878" i="8" s="1"/>
  <c r="J1878" i="8" s="1"/>
  <c r="H1870" i="8"/>
  <c r="I1870" i="8" s="1"/>
  <c r="J1870" i="8" s="1"/>
  <c r="H1858" i="8"/>
  <c r="I1858" i="8" s="1"/>
  <c r="J1858" i="8" s="1"/>
  <c r="H1854" i="8"/>
  <c r="I1854" i="8" s="1"/>
  <c r="J1854" i="8" s="1"/>
  <c r="H1846" i="8"/>
  <c r="I1846" i="8" s="1"/>
  <c r="J1846" i="8" s="1"/>
  <c r="H1842" i="8"/>
  <c r="I1842" i="8" s="1"/>
  <c r="J1842" i="8" s="1"/>
  <c r="H1834" i="8"/>
  <c r="I1834" i="8" s="1"/>
  <c r="J1834" i="8" s="1"/>
  <c r="H1830" i="8"/>
  <c r="I1830" i="8" s="1"/>
  <c r="J1830" i="8" s="1"/>
  <c r="H1826" i="8"/>
  <c r="I1826" i="8" s="1"/>
  <c r="J1826" i="8" s="1"/>
  <c r="H1822" i="8"/>
  <c r="I1822" i="8" s="1"/>
  <c r="J1822" i="8" s="1"/>
  <c r="H1810" i="8"/>
  <c r="I1810" i="8" s="1"/>
  <c r="J1810" i="8" s="1"/>
  <c r="H1806" i="8"/>
  <c r="I1806" i="8" s="1"/>
  <c r="J1806" i="8" s="1"/>
  <c r="H1802" i="8"/>
  <c r="I1802" i="8" s="1"/>
  <c r="J1802" i="8" s="1"/>
  <c r="H1798" i="8"/>
  <c r="I1798" i="8" s="1"/>
  <c r="J1798" i="8" s="1"/>
  <c r="H1794" i="8"/>
  <c r="I1794" i="8" s="1"/>
  <c r="J1794" i="8" s="1"/>
  <c r="H1786" i="8"/>
  <c r="I1786" i="8" s="1"/>
  <c r="J1786" i="8" s="1"/>
  <c r="H1778" i="8"/>
  <c r="I1778" i="8" s="1"/>
  <c r="J1778" i="8" s="1"/>
  <c r="H1770" i="8"/>
  <c r="I1770" i="8" s="1"/>
  <c r="J1770" i="8" s="1"/>
  <c r="H1766" i="8"/>
  <c r="I1766" i="8" s="1"/>
  <c r="J1766" i="8" s="1"/>
  <c r="H1762" i="8"/>
  <c r="I1762" i="8" s="1"/>
  <c r="J1762" i="8" s="1"/>
  <c r="H1758" i="8"/>
  <c r="I1758" i="8" s="1"/>
  <c r="J1758" i="8" s="1"/>
  <c r="H1754" i="8"/>
  <c r="I1754" i="8" s="1"/>
  <c r="J1754" i="8" s="1"/>
  <c r="H1746" i="8"/>
  <c r="I1746" i="8" s="1"/>
  <c r="J1746" i="8" s="1"/>
  <c r="H1742" i="8"/>
  <c r="I1742" i="8" s="1"/>
  <c r="J1742" i="8" s="1"/>
  <c r="H1734" i="8"/>
  <c r="I1734" i="8" s="1"/>
  <c r="J1734" i="8" s="1"/>
  <c r="H1718" i="8"/>
  <c r="I1718" i="8" s="1"/>
  <c r="J1718" i="8" s="1"/>
  <c r="H1714" i="8"/>
  <c r="I1714" i="8" s="1"/>
  <c r="J1714" i="8" s="1"/>
  <c r="H1706" i="8"/>
  <c r="I1706" i="8" s="1"/>
  <c r="J1706" i="8" s="1"/>
  <c r="H1702" i="8"/>
  <c r="I1702" i="8" s="1"/>
  <c r="J1702" i="8" s="1"/>
  <c r="H1690" i="8"/>
  <c r="I1690" i="8" s="1"/>
  <c r="J1690" i="8" s="1"/>
  <c r="H1686" i="8"/>
  <c r="I1686" i="8" s="1"/>
  <c r="J1686" i="8" s="1"/>
  <c r="H1682" i="8"/>
  <c r="I1682" i="8" s="1"/>
  <c r="J1682" i="8" s="1"/>
  <c r="H1678" i="8"/>
  <c r="I1678" i="8" s="1"/>
  <c r="J1678" i="8" s="1"/>
  <c r="H1666" i="8"/>
  <c r="I1666" i="8" s="1"/>
  <c r="J1666" i="8" s="1"/>
  <c r="H1658" i="8"/>
  <c r="I1658" i="8" s="1"/>
  <c r="J1658" i="8" s="1"/>
  <c r="H1654" i="8"/>
  <c r="I1654" i="8" s="1"/>
  <c r="J1654" i="8" s="1"/>
  <c r="H1650" i="8"/>
  <c r="I1650" i="8" s="1"/>
  <c r="J1650" i="8" s="1"/>
  <c r="H1642" i="8"/>
  <c r="I1642" i="8" s="1"/>
  <c r="J1642" i="8" s="1"/>
  <c r="H1638" i="8"/>
  <c r="I1638" i="8" s="1"/>
  <c r="J1638" i="8" s="1"/>
  <c r="H1634" i="8"/>
  <c r="I1634" i="8" s="1"/>
  <c r="J1634" i="8" s="1"/>
  <c r="H1462" i="8"/>
  <c r="I1462" i="8" s="1"/>
  <c r="J1462" i="8" s="1"/>
  <c r="H1458" i="8"/>
  <c r="I1458" i="8" s="1"/>
  <c r="J1458" i="8" s="1"/>
  <c r="H1454" i="8"/>
  <c r="I1454" i="8" s="1"/>
  <c r="J1454" i="8" s="1"/>
  <c r="H1386" i="8"/>
  <c r="I1386" i="8" s="1"/>
  <c r="J1386" i="8" s="1"/>
  <c r="H1354" i="8"/>
  <c r="I1354" i="8" s="1"/>
  <c r="J1354" i="8" s="1"/>
  <c r="H1290" i="8"/>
  <c r="I1290" i="8" s="1"/>
  <c r="J1290" i="8" s="1"/>
  <c r="H1238" i="8"/>
  <c r="I1238" i="8" s="1"/>
  <c r="J1238" i="8" s="1"/>
  <c r="H1110" i="8"/>
  <c r="I1110" i="8" s="1"/>
  <c r="J1110" i="8" s="1"/>
  <c r="H1006" i="8"/>
  <c r="I1006" i="8" s="1"/>
  <c r="J1006" i="8" s="1"/>
  <c r="H894" i="8"/>
  <c r="I894" i="8" s="1"/>
  <c r="J894" i="8" s="1"/>
  <c r="H2184" i="8"/>
  <c r="I2184" i="8" s="1"/>
  <c r="J2184" i="8" s="1"/>
  <c r="H1736" i="8"/>
  <c r="I1736" i="8" s="1"/>
  <c r="J1736" i="8" s="1"/>
  <c r="H1432" i="8"/>
  <c r="I1432" i="8" s="1"/>
  <c r="J1432" i="8" s="1"/>
  <c r="H141" i="8"/>
  <c r="I141" i="8" s="1"/>
  <c r="J141" i="8" s="1"/>
  <c r="H532" i="8"/>
  <c r="I532" i="8" s="1"/>
  <c r="J532" i="8" s="1"/>
  <c r="H1972" i="8"/>
  <c r="I1972" i="8" s="1"/>
  <c r="J1972" i="8" s="1"/>
  <c r="H1068" i="8"/>
  <c r="I1068" i="8" s="1"/>
  <c r="J1068" i="8" s="1"/>
  <c r="H276" i="8"/>
  <c r="I276" i="8" s="1"/>
  <c r="J276" i="8" s="1"/>
  <c r="H240" i="8"/>
  <c r="I240" i="8" s="1"/>
  <c r="J240" i="8" s="1"/>
  <c r="H9" i="8"/>
  <c r="I9" i="8" s="1"/>
  <c r="J9" i="8" s="1"/>
  <c r="H41" i="8"/>
  <c r="I41" i="8" s="1"/>
  <c r="J41" i="8" s="1"/>
  <c r="H729" i="8"/>
  <c r="I729" i="8" s="1"/>
  <c r="J729" i="8" s="1"/>
  <c r="H901" i="8"/>
  <c r="I901" i="8" s="1"/>
  <c r="J901" i="8" s="1"/>
  <c r="H961" i="8"/>
  <c r="I961" i="8" s="1"/>
  <c r="J961" i="8" s="1"/>
  <c r="H1017" i="8"/>
  <c r="I1017" i="8" s="1"/>
  <c r="J1017" i="8" s="1"/>
  <c r="H1637" i="8"/>
  <c r="I1637" i="8" s="1"/>
  <c r="J1637" i="8" s="1"/>
  <c r="H181" i="8"/>
  <c r="I181" i="8" s="1"/>
  <c r="J181" i="8" s="1"/>
  <c r="H317" i="8"/>
  <c r="I317" i="8" s="1"/>
  <c r="J317" i="8" s="1"/>
  <c r="H521" i="8"/>
  <c r="I521" i="8" s="1"/>
  <c r="J521" i="8" s="1"/>
  <c r="H673" i="8"/>
  <c r="I673" i="8" s="1"/>
  <c r="J673" i="8" s="1"/>
  <c r="H701" i="8"/>
  <c r="I701" i="8" s="1"/>
  <c r="J701" i="8" s="1"/>
  <c r="H789" i="8"/>
  <c r="I789" i="8" s="1"/>
  <c r="J789" i="8" s="1"/>
  <c r="H933" i="8"/>
  <c r="I933" i="8" s="1"/>
  <c r="J933" i="8" s="1"/>
  <c r="H1049" i="8"/>
  <c r="I1049" i="8" s="1"/>
  <c r="J1049" i="8" s="1"/>
  <c r="H1077" i="8"/>
  <c r="I1077" i="8" s="1"/>
  <c r="J1077" i="8" s="1"/>
  <c r="H1221" i="8"/>
  <c r="I1221" i="8" s="1"/>
  <c r="J1221" i="8" s="1"/>
  <c r="H1337" i="8"/>
  <c r="I1337" i="8" s="1"/>
  <c r="J1337" i="8" s="1"/>
  <c r="H1501" i="8"/>
  <c r="I1501" i="8" s="1"/>
  <c r="J1501" i="8" s="1"/>
  <c r="H1529" i="8"/>
  <c r="I1529" i="8" s="1"/>
  <c r="J1529" i="8" s="1"/>
  <c r="H457" i="8"/>
  <c r="I457" i="8" s="1"/>
  <c r="J457" i="8" s="1"/>
  <c r="H733" i="8"/>
  <c r="I733" i="8" s="1"/>
  <c r="J733" i="8" s="1"/>
  <c r="H761" i="8"/>
  <c r="I761" i="8" s="1"/>
  <c r="J761" i="8" s="1"/>
  <c r="H817" i="8"/>
  <c r="I817" i="8" s="1"/>
  <c r="J817" i="8" s="1"/>
  <c r="H849" i="8"/>
  <c r="I849" i="8" s="1"/>
  <c r="J849" i="8" s="1"/>
  <c r="H1137" i="8"/>
  <c r="I1137" i="8" s="1"/>
  <c r="J1137" i="8" s="1"/>
  <c r="H1253" i="8"/>
  <c r="I1253" i="8" s="1"/>
  <c r="J1253" i="8" s="1"/>
  <c r="H1393" i="8"/>
  <c r="I1393" i="8" s="1"/>
  <c r="J1393" i="8" s="1"/>
  <c r="H1421" i="8"/>
  <c r="I1421" i="8" s="1"/>
  <c r="J1421" i="8" s="1"/>
  <c r="H1557" i="8"/>
  <c r="I1557" i="8" s="1"/>
  <c r="J1557" i="8" s="1"/>
  <c r="H1613" i="8"/>
  <c r="I1613" i="8" s="1"/>
  <c r="J1613" i="8" s="1"/>
  <c r="H117" i="8"/>
  <c r="I117" i="8" s="1"/>
  <c r="J117" i="8" s="1"/>
  <c r="H589" i="8"/>
  <c r="I589" i="8" s="1"/>
  <c r="J589" i="8" s="1"/>
  <c r="H221" i="8"/>
  <c r="I221" i="8" s="1"/>
  <c r="J221" i="8" s="1"/>
  <c r="H257" i="8"/>
  <c r="I257" i="8" s="1"/>
  <c r="J257" i="8" s="1"/>
  <c r="H289" i="8"/>
  <c r="I289" i="8" s="1"/>
  <c r="J289" i="8" s="1"/>
  <c r="H461" i="8"/>
  <c r="I461" i="8" s="1"/>
  <c r="J461" i="8" s="1"/>
  <c r="H737" i="8"/>
  <c r="I737" i="8" s="1"/>
  <c r="J737" i="8" s="1"/>
  <c r="H1229" i="8"/>
  <c r="I1229" i="8" s="1"/>
  <c r="J1229" i="8" s="1"/>
  <c r="H1453" i="8"/>
  <c r="I1453" i="8" s="1"/>
  <c r="J1453" i="8" s="1"/>
  <c r="H1797" i="8"/>
  <c r="I1797" i="8" s="1"/>
  <c r="J1797" i="8" s="1"/>
  <c r="H1821" i="8"/>
  <c r="I1821" i="8" s="1"/>
  <c r="J1821" i="8" s="1"/>
  <c r="H1965" i="8"/>
  <c r="I1965" i="8" s="1"/>
  <c r="J1965" i="8" s="1"/>
  <c r="H1989" i="8"/>
  <c r="I1989" i="8" s="1"/>
  <c r="J1989" i="8" s="1"/>
  <c r="H2013" i="8"/>
  <c r="I2013" i="8" s="1"/>
  <c r="J2013" i="8" s="1"/>
  <c r="H261" i="8"/>
  <c r="I261" i="8" s="1"/>
  <c r="J261" i="8" s="1"/>
  <c r="H597" i="8"/>
  <c r="I597" i="8" s="1"/>
  <c r="J597" i="8" s="1"/>
  <c r="H713" i="8"/>
  <c r="I713" i="8" s="1"/>
  <c r="J713" i="8" s="1"/>
  <c r="H829" i="8"/>
  <c r="I829" i="8" s="1"/>
  <c r="J829" i="8" s="1"/>
  <c r="H1089" i="8"/>
  <c r="I1089" i="8" s="1"/>
  <c r="J1089" i="8" s="1"/>
  <c r="H1233" i="8"/>
  <c r="I1233" i="8" s="1"/>
  <c r="J1233" i="8" s="1"/>
  <c r="H1261" i="8"/>
  <c r="I1261" i="8" s="1"/>
  <c r="J1261" i="8" s="1"/>
  <c r="H1349" i="8"/>
  <c r="I1349" i="8" s="1"/>
  <c r="J1349" i="8" s="1"/>
  <c r="H1377" i="8"/>
  <c r="I1377" i="8" s="1"/>
  <c r="J1377" i="8" s="1"/>
  <c r="H1457" i="8"/>
  <c r="I1457" i="8" s="1"/>
  <c r="J1457" i="8" s="1"/>
  <c r="H1677" i="8"/>
  <c r="I1677" i="8" s="1"/>
  <c r="J1677" i="8" s="1"/>
  <c r="H129" i="8"/>
  <c r="I129" i="8" s="1"/>
  <c r="J129" i="8" s="1"/>
  <c r="H409" i="8"/>
  <c r="I409" i="8" s="1"/>
  <c r="J409" i="8" s="1"/>
  <c r="H809" i="8"/>
  <c r="I809" i="8" s="1"/>
  <c r="J809" i="8" s="1"/>
  <c r="H853" i="8"/>
  <c r="I853" i="8" s="1"/>
  <c r="J853" i="8" s="1"/>
  <c r="H1033" i="8"/>
  <c r="I1033" i="8" s="1"/>
  <c r="J1033" i="8" s="1"/>
  <c r="H1209" i="8"/>
  <c r="I1209" i="8" s="1"/>
  <c r="J1209" i="8" s="1"/>
  <c r="H1341" i="8"/>
  <c r="I1341" i="8" s="1"/>
  <c r="J1341" i="8" s="1"/>
  <c r="H1633" i="8"/>
  <c r="I1633" i="8" s="1"/>
  <c r="J1633" i="8" s="1"/>
  <c r="H1857" i="8"/>
  <c r="I1857" i="8" s="1"/>
  <c r="J1857" i="8" s="1"/>
  <c r="H1893" i="8"/>
  <c r="I1893" i="8" s="1"/>
  <c r="J1893" i="8" s="1"/>
  <c r="H2025" i="8"/>
  <c r="I2025" i="8" s="1"/>
  <c r="J2025" i="8" s="1"/>
  <c r="H71" i="8"/>
  <c r="I71" i="8" s="1"/>
  <c r="J71" i="8" s="1"/>
  <c r="H241" i="8"/>
  <c r="I241" i="8" s="1"/>
  <c r="J241" i="8" s="1"/>
  <c r="H27" i="8"/>
  <c r="I27" i="8" s="1"/>
  <c r="J27" i="8" s="1"/>
  <c r="H81" i="8"/>
  <c r="I81" i="8" s="1"/>
  <c r="J81" i="8" s="1"/>
  <c r="H255" i="8"/>
  <c r="I255" i="8" s="1"/>
  <c r="J255" i="8" s="1"/>
  <c r="H139" i="8"/>
  <c r="I139" i="8" s="1"/>
  <c r="J139" i="8" s="1"/>
  <c r="H321" i="8"/>
  <c r="I321" i="8" s="1"/>
  <c r="J321" i="8" s="1"/>
  <c r="H693" i="8"/>
  <c r="I693" i="8" s="1"/>
  <c r="J693" i="8" s="1"/>
  <c r="H781" i="8"/>
  <c r="I781" i="8" s="1"/>
  <c r="J781" i="8" s="1"/>
  <c r="H917" i="8"/>
  <c r="I917" i="8" s="1"/>
  <c r="J917" i="8" s="1"/>
  <c r="H1181" i="8"/>
  <c r="I1181" i="8" s="1"/>
  <c r="J1181" i="8" s="1"/>
  <c r="H1269" i="8"/>
  <c r="I1269" i="8" s="1"/>
  <c r="J1269" i="8" s="1"/>
  <c r="H1357" i="8"/>
  <c r="I1357" i="8" s="1"/>
  <c r="J1357" i="8" s="1"/>
  <c r="H1873" i="8"/>
  <c r="I1873" i="8" s="1"/>
  <c r="J1873" i="8" s="1"/>
  <c r="H1905" i="8"/>
  <c r="I1905" i="8" s="1"/>
  <c r="J1905" i="8" s="1"/>
  <c r="H2133" i="8"/>
  <c r="I2133" i="8" s="1"/>
  <c r="J2133" i="8" s="1"/>
  <c r="H329" i="8"/>
  <c r="I329" i="8" s="1"/>
  <c r="J329" i="8" s="1"/>
  <c r="H833" i="8"/>
  <c r="I833" i="8" s="1"/>
  <c r="J833" i="8" s="1"/>
  <c r="H1009" i="8"/>
  <c r="I1009" i="8" s="1"/>
  <c r="J1009" i="8" s="1"/>
  <c r="H1053" i="8"/>
  <c r="I1053" i="8" s="1"/>
  <c r="J1053" i="8" s="1"/>
  <c r="H1273" i="8"/>
  <c r="I1273" i="8" s="1"/>
  <c r="J1273" i="8" s="1"/>
  <c r="H1573" i="8"/>
  <c r="I1573" i="8" s="1"/>
  <c r="J1573" i="8" s="1"/>
  <c r="H1837" i="8"/>
  <c r="I1837" i="8" s="1"/>
  <c r="J1837" i="8" s="1"/>
  <c r="H1877" i="8"/>
  <c r="I1877" i="8" s="1"/>
  <c r="J1877" i="8" s="1"/>
  <c r="H1909" i="8"/>
  <c r="I1909" i="8" s="1"/>
  <c r="J1909" i="8" s="1"/>
  <c r="H2105" i="8"/>
  <c r="I2105" i="8" s="1"/>
  <c r="J2105" i="8" s="1"/>
  <c r="H2165" i="8"/>
  <c r="I2165" i="8" s="1"/>
  <c r="J2165" i="8" s="1"/>
  <c r="H39" i="8"/>
  <c r="I39" i="8" s="1"/>
  <c r="J39" i="8" s="1"/>
  <c r="H99" i="8"/>
  <c r="I99" i="8" s="1"/>
  <c r="J99" i="8" s="1"/>
  <c r="H271" i="8"/>
  <c r="I271" i="8" s="1"/>
  <c r="J271" i="8" s="1"/>
  <c r="H657" i="8"/>
  <c r="I657" i="8" s="1"/>
  <c r="J657" i="8" s="1"/>
  <c r="H877" i="8"/>
  <c r="I877" i="8" s="1"/>
  <c r="J877" i="8" s="1"/>
  <c r="H1097" i="8"/>
  <c r="I1097" i="8" s="1"/>
  <c r="J1097" i="8" s="1"/>
  <c r="H1321" i="8"/>
  <c r="I1321" i="8" s="1"/>
  <c r="J1321" i="8" s="1"/>
  <c r="H1533" i="8"/>
  <c r="I1533" i="8" s="1"/>
  <c r="J1533" i="8" s="1"/>
  <c r="H1617" i="8"/>
  <c r="I1617" i="8" s="1"/>
  <c r="J1617" i="8" s="1"/>
  <c r="H1657" i="8"/>
  <c r="I1657" i="8" s="1"/>
  <c r="J1657" i="8" s="1"/>
  <c r="H1945" i="8"/>
  <c r="I1945" i="8" s="1"/>
  <c r="J1945" i="8" s="1"/>
  <c r="H1977" i="8"/>
  <c r="I1977" i="8" s="1"/>
  <c r="J1977" i="8" s="1"/>
  <c r="H2073" i="8"/>
  <c r="I2073" i="8" s="1"/>
  <c r="J2073" i="8" s="1"/>
  <c r="H2137" i="8"/>
  <c r="I2137" i="8" s="1"/>
  <c r="J2137" i="8" s="1"/>
  <c r="H217" i="8"/>
  <c r="I217" i="8" s="1"/>
  <c r="J217" i="8" s="1"/>
  <c r="H119" i="8"/>
  <c r="I119" i="8" s="1"/>
  <c r="J119" i="8" s="1"/>
  <c r="H207" i="8"/>
  <c r="I207" i="8" s="1"/>
  <c r="J207" i="8" s="1"/>
  <c r="H299" i="8"/>
  <c r="I299" i="8" s="1"/>
  <c r="J299" i="8" s="1"/>
  <c r="H439" i="8"/>
  <c r="I439" i="8" s="1"/>
  <c r="J439" i="8" s="1"/>
  <c r="H635" i="8"/>
  <c r="I635" i="8" s="1"/>
  <c r="J635" i="8" s="1"/>
  <c r="H861" i="8"/>
  <c r="I861" i="8" s="1"/>
  <c r="J861" i="8" s="1"/>
  <c r="H1031" i="8"/>
  <c r="I1031" i="8" s="1"/>
  <c r="J1031" i="8" s="1"/>
  <c r="H1769" i="8"/>
  <c r="I1769" i="8" s="1"/>
  <c r="J1769" i="8" s="1"/>
  <c r="H29" i="8"/>
  <c r="I29" i="8" s="1"/>
  <c r="J29" i="8" s="1"/>
  <c r="H301" i="8"/>
  <c r="I301" i="8" s="1"/>
  <c r="J301" i="8" s="1"/>
  <c r="H697" i="8"/>
  <c r="I697" i="8" s="1"/>
  <c r="J697" i="8" s="1"/>
  <c r="H921" i="8"/>
  <c r="I921" i="8" s="1"/>
  <c r="J921" i="8" s="1"/>
  <c r="H229" i="8"/>
  <c r="I229" i="8" s="1"/>
  <c r="J229" i="8" s="1"/>
  <c r="H231" i="8"/>
  <c r="I231" i="8" s="1"/>
  <c r="J231" i="8" s="1"/>
  <c r="H375" i="8"/>
  <c r="I375" i="8" s="1"/>
  <c r="J375" i="8" s="1"/>
  <c r="H447" i="8"/>
  <c r="I447" i="8" s="1"/>
  <c r="J447" i="8" s="1"/>
  <c r="H517" i="8"/>
  <c r="I517" i="8" s="1"/>
  <c r="J517" i="8" s="1"/>
  <c r="H579" i="8"/>
  <c r="I579" i="8" s="1"/>
  <c r="J579" i="8" s="1"/>
  <c r="H639" i="8"/>
  <c r="I639" i="8" s="1"/>
  <c r="J639" i="8" s="1"/>
  <c r="H707" i="8"/>
  <c r="I707" i="8" s="1"/>
  <c r="J707" i="8" s="1"/>
  <c r="H867" i="8"/>
  <c r="I867" i="8" s="1"/>
  <c r="J867" i="8" s="1"/>
  <c r="H981" i="8"/>
  <c r="I981" i="8" s="1"/>
  <c r="J981" i="8" s="1"/>
  <c r="H1093" i="8"/>
  <c r="I1093" i="8" s="1"/>
  <c r="J1093" i="8" s="1"/>
  <c r="H2069" i="8"/>
  <c r="I2069" i="8" s="1"/>
  <c r="J2069" i="8" s="1"/>
  <c r="H135" i="8"/>
  <c r="I135" i="8" s="1"/>
  <c r="J135" i="8" s="1"/>
  <c r="H307" i="8"/>
  <c r="I307" i="8" s="1"/>
  <c r="J307" i="8" s="1"/>
  <c r="H377" i="8"/>
  <c r="I377" i="8" s="1"/>
  <c r="J377" i="8" s="1"/>
  <c r="H813" i="8"/>
  <c r="I813" i="8" s="1"/>
  <c r="J813" i="8" s="1"/>
  <c r="H869" i="8"/>
  <c r="I869" i="8" s="1"/>
  <c r="J869" i="8" s="1"/>
  <c r="H927" i="8"/>
  <c r="I927" i="8" s="1"/>
  <c r="J927" i="8" s="1"/>
  <c r="H1477" i="8"/>
  <c r="I1477" i="8" s="1"/>
  <c r="J1477" i="8" s="1"/>
  <c r="H1733" i="8"/>
  <c r="I1733" i="8" s="1"/>
  <c r="J1733" i="8" s="1"/>
  <c r="H1861" i="8"/>
  <c r="I1861" i="8" s="1"/>
  <c r="J1861" i="8" s="1"/>
  <c r="H1993" i="8"/>
  <c r="I1993" i="8" s="1"/>
  <c r="J1993" i="8" s="1"/>
  <c r="H2113" i="8"/>
  <c r="I2113" i="8" s="1"/>
  <c r="J2113" i="8" s="1"/>
  <c r="H61" i="8"/>
  <c r="I61" i="8" s="1"/>
  <c r="J61" i="8" s="1"/>
  <c r="H399" i="8"/>
  <c r="I399" i="8" s="1"/>
  <c r="J399" i="8" s="1"/>
  <c r="H467" i="8"/>
  <c r="I467" i="8" s="1"/>
  <c r="J467" i="8" s="1"/>
  <c r="H537" i="8"/>
  <c r="I537" i="8" s="1"/>
  <c r="J537" i="8" s="1"/>
  <c r="H717" i="8"/>
  <c r="I717" i="8" s="1"/>
  <c r="J717" i="8" s="1"/>
  <c r="H993" i="8"/>
  <c r="I993" i="8" s="1"/>
  <c r="J993" i="8" s="1"/>
  <c r="H1101" i="8"/>
  <c r="I1101" i="8" s="1"/>
  <c r="J1101" i="8" s="1"/>
  <c r="H1213" i="8"/>
  <c r="I1213" i="8" s="1"/>
  <c r="J1213" i="8" s="1"/>
  <c r="H1433" i="8"/>
  <c r="I1433" i="8" s="1"/>
  <c r="J1433" i="8" s="1"/>
  <c r="H1541" i="8"/>
  <c r="I1541" i="8" s="1"/>
  <c r="J1541" i="8" s="1"/>
  <c r="H1917" i="8"/>
  <c r="I1917" i="8" s="1"/>
  <c r="J1917" i="8" s="1"/>
  <c r="H2037" i="8"/>
  <c r="I2037" i="8" s="1"/>
  <c r="J2037" i="8" s="1"/>
  <c r="H835" i="8"/>
  <c r="I835" i="8" s="1"/>
  <c r="J835" i="8" s="1"/>
  <c r="H1493" i="8"/>
  <c r="I1493" i="8" s="1"/>
  <c r="J1493" i="8" s="1"/>
  <c r="H1649" i="8"/>
  <c r="I1649" i="8" s="1"/>
  <c r="J1649" i="8" s="1"/>
  <c r="H1745" i="8"/>
  <c r="I1745" i="8" s="1"/>
  <c r="J1745" i="8" s="1"/>
  <c r="H2001" i="8"/>
  <c r="I2001" i="8" s="1"/>
  <c r="J2001" i="8" s="1"/>
  <c r="H2045" i="8"/>
  <c r="I2045" i="8" s="1"/>
  <c r="J2045" i="8" s="1"/>
  <c r="H67" i="8"/>
  <c r="I67" i="8" s="1"/>
  <c r="J67" i="8" s="1"/>
  <c r="H169" i="8"/>
  <c r="I169" i="8" s="1"/>
  <c r="J169" i="8" s="1"/>
  <c r="H335" i="8"/>
  <c r="I335" i="8" s="1"/>
  <c r="J335" i="8" s="1"/>
  <c r="H541" i="8"/>
  <c r="I541" i="8" s="1"/>
  <c r="J541" i="8" s="1"/>
  <c r="H19" i="8"/>
  <c r="I19" i="8" s="1"/>
  <c r="J19" i="8" s="1"/>
  <c r="H189" i="8"/>
  <c r="I189" i="8" s="1"/>
  <c r="J189" i="8" s="1"/>
  <c r="H327" i="8"/>
  <c r="I327" i="8" s="1"/>
  <c r="J327" i="8" s="1"/>
  <c r="H429" i="8"/>
  <c r="I429" i="8" s="1"/>
  <c r="J429" i="8" s="1"/>
  <c r="H631" i="8"/>
  <c r="I631" i="8" s="1"/>
  <c r="J631" i="8" s="1"/>
  <c r="H795" i="8"/>
  <c r="I795" i="8" s="1"/>
  <c r="J795" i="8" s="1"/>
  <c r="H879" i="8"/>
  <c r="I879" i="8" s="1"/>
  <c r="J879" i="8" s="1"/>
  <c r="H951" i="8"/>
  <c r="I951" i="8" s="1"/>
  <c r="J951" i="8" s="1"/>
  <c r="H1027" i="8"/>
  <c r="I1027" i="8" s="1"/>
  <c r="J1027" i="8" s="1"/>
  <c r="H1117" i="8"/>
  <c r="I1117" i="8" s="1"/>
  <c r="J1117" i="8" s="1"/>
  <c r="H1409" i="8"/>
  <c r="I1409" i="8" s="1"/>
  <c r="J1409" i="8" s="1"/>
  <c r="H1549" i="8"/>
  <c r="I1549" i="8" s="1"/>
  <c r="J1549" i="8" s="1"/>
  <c r="H1621" i="8"/>
  <c r="I1621" i="8" s="1"/>
  <c r="J1621" i="8" s="1"/>
  <c r="H1809" i="8"/>
  <c r="I1809" i="8" s="1"/>
  <c r="J1809" i="8" s="1"/>
  <c r="H1969" i="8"/>
  <c r="I1969" i="8" s="1"/>
  <c r="J1969" i="8" s="1"/>
  <c r="H2021" i="8"/>
  <c r="I2021" i="8" s="1"/>
  <c r="J2021" i="8" s="1"/>
  <c r="H197" i="8"/>
  <c r="I197" i="8" s="1"/>
  <c r="J197" i="8" s="1"/>
  <c r="H338" i="8"/>
  <c r="I338" i="8" s="1"/>
  <c r="J338" i="8" s="1"/>
  <c r="H546" i="8"/>
  <c r="I546" i="8" s="1"/>
  <c r="J546" i="8" s="1"/>
  <c r="H633" i="8"/>
  <c r="I633" i="8" s="1"/>
  <c r="J633" i="8" s="1"/>
  <c r="H721" i="8"/>
  <c r="I721" i="8" s="1"/>
  <c r="J721" i="8" s="1"/>
  <c r="H1035" i="8"/>
  <c r="I1035" i="8" s="1"/>
  <c r="J1035" i="8" s="1"/>
  <c r="H1119" i="8"/>
  <c r="I1119" i="8" s="1"/>
  <c r="J1119" i="8" s="1"/>
  <c r="H1189" i="8"/>
  <c r="I1189" i="8" s="1"/>
  <c r="J1189" i="8" s="1"/>
  <c r="H1267" i="8"/>
  <c r="I1267" i="8" s="1"/>
  <c r="J1267" i="8" s="1"/>
  <c r="H1551" i="8"/>
  <c r="I1551" i="8" s="1"/>
  <c r="J1551" i="8" s="1"/>
  <c r="H1689" i="8"/>
  <c r="I1689" i="8" s="1"/>
  <c r="J1689" i="8" s="1"/>
  <c r="H59" i="8"/>
  <c r="I59" i="8" s="1"/>
  <c r="J59" i="8" s="1"/>
  <c r="H199" i="8"/>
  <c r="I199" i="8" s="1"/>
  <c r="J199" i="8" s="1"/>
  <c r="H435" i="8"/>
  <c r="I435" i="8" s="1"/>
  <c r="J435" i="8" s="1"/>
  <c r="H558" i="8"/>
  <c r="I558" i="8" s="1"/>
  <c r="J558" i="8" s="1"/>
  <c r="H889" i="8"/>
  <c r="I889" i="8" s="1"/>
  <c r="J889" i="8" s="1"/>
  <c r="H955" i="8"/>
  <c r="I955" i="8" s="1"/>
  <c r="J955" i="8" s="1"/>
  <c r="H1039" i="8"/>
  <c r="I1039" i="8" s="1"/>
  <c r="J1039" i="8" s="1"/>
  <c r="H1121" i="8"/>
  <c r="I1121" i="8" s="1"/>
  <c r="J1121" i="8" s="1"/>
  <c r="H1195" i="8"/>
  <c r="I1195" i="8" s="1"/>
  <c r="J1195" i="8" s="1"/>
  <c r="H1271" i="8"/>
  <c r="I1271" i="8" s="1"/>
  <c r="J1271" i="8" s="1"/>
  <c r="H1347" i="8"/>
  <c r="I1347" i="8" s="1"/>
  <c r="J1347" i="8" s="1"/>
  <c r="H1411" i="8"/>
  <c r="I1411" i="8" s="1"/>
  <c r="J1411" i="8" s="1"/>
  <c r="H1697" i="8"/>
  <c r="I1697" i="8" s="1"/>
  <c r="J1697" i="8" s="1"/>
  <c r="H341" i="8"/>
  <c r="I341" i="8" s="1"/>
  <c r="J341" i="8" s="1"/>
  <c r="H561" i="8"/>
  <c r="I561" i="8" s="1"/>
  <c r="J561" i="8" s="1"/>
  <c r="H801" i="8"/>
  <c r="I801" i="8" s="1"/>
  <c r="J801" i="8" s="1"/>
  <c r="H891" i="8"/>
  <c r="I891" i="8" s="1"/>
  <c r="J891" i="8" s="1"/>
  <c r="H957" i="8"/>
  <c r="I957" i="8" s="1"/>
  <c r="J957" i="8" s="1"/>
  <c r="H1281" i="8"/>
  <c r="I1281" i="8" s="1"/>
  <c r="J1281" i="8" s="1"/>
  <c r="H1705" i="8"/>
  <c r="I1705" i="8" s="1"/>
  <c r="J1705" i="8" s="1"/>
  <c r="H1757" i="8"/>
  <c r="I1757" i="8" s="1"/>
  <c r="J1757" i="8" s="1"/>
  <c r="H1869" i="8"/>
  <c r="I1869" i="8" s="1"/>
  <c r="J1869" i="8" s="1"/>
  <c r="H1925" i="8"/>
  <c r="I1925" i="8" s="1"/>
  <c r="J1925" i="8" s="1"/>
  <c r="H69" i="8"/>
  <c r="I69" i="8" s="1"/>
  <c r="J69" i="8" s="1"/>
  <c r="H458" i="8"/>
  <c r="I458" i="8" s="1"/>
  <c r="J458" i="8" s="1"/>
  <c r="H658" i="8"/>
  <c r="I658" i="8" s="1"/>
  <c r="J658" i="8" s="1"/>
  <c r="H727" i="8"/>
  <c r="I727" i="8" s="1"/>
  <c r="J727" i="8" s="1"/>
  <c r="H807" i="8"/>
  <c r="I807" i="8" s="1"/>
  <c r="J807" i="8" s="1"/>
  <c r="H893" i="8"/>
  <c r="I893" i="8" s="1"/>
  <c r="J893" i="8" s="1"/>
  <c r="H969" i="8"/>
  <c r="I969" i="8" s="1"/>
  <c r="J969" i="8" s="1"/>
  <c r="H1051" i="8"/>
  <c r="I1051" i="8" s="1"/>
  <c r="J1051" i="8" s="1"/>
  <c r="H1415" i="8"/>
  <c r="I1415" i="8" s="1"/>
  <c r="J1415" i="8" s="1"/>
  <c r="H1495" i="8"/>
  <c r="I1495" i="8" s="1"/>
  <c r="J1495" i="8" s="1"/>
  <c r="H97" i="8"/>
  <c r="I97" i="8" s="1"/>
  <c r="J97" i="8" s="1"/>
  <c r="H477" i="8"/>
  <c r="I477" i="8" s="1"/>
  <c r="J477" i="8" s="1"/>
  <c r="H571" i="8"/>
  <c r="I571" i="8" s="1"/>
  <c r="J571" i="8" s="1"/>
  <c r="H747" i="8"/>
  <c r="I747" i="8" s="1"/>
  <c r="J747" i="8" s="1"/>
  <c r="H899" i="8"/>
  <c r="I899" i="8" s="1"/>
  <c r="J899" i="8" s="1"/>
  <c r="H1773" i="8"/>
  <c r="I1773" i="8" s="1"/>
  <c r="J1773" i="8" s="1"/>
  <c r="H1933" i="8"/>
  <c r="I1933" i="8" s="1"/>
  <c r="J1933" i="8" s="1"/>
  <c r="H269" i="8"/>
  <c r="I269" i="8" s="1"/>
  <c r="J269" i="8" s="1"/>
  <c r="H591" i="8"/>
  <c r="I591" i="8" s="1"/>
  <c r="J591" i="8" s="1"/>
  <c r="H677" i="8"/>
  <c r="I677" i="8" s="1"/>
  <c r="J677" i="8" s="1"/>
  <c r="H749" i="8"/>
  <c r="I749" i="8" s="1"/>
  <c r="J749" i="8" s="1"/>
  <c r="H837" i="8"/>
  <c r="I837" i="8" s="1"/>
  <c r="J837" i="8" s="1"/>
  <c r="H1069" i="8"/>
  <c r="I1069" i="8" s="1"/>
  <c r="J1069" i="8" s="1"/>
  <c r="H2093" i="8"/>
  <c r="I2093" i="8" s="1"/>
  <c r="J2093" i="8" s="1"/>
  <c r="H2141" i="8"/>
  <c r="I2141" i="8" s="1"/>
  <c r="J2141" i="8" s="1"/>
  <c r="H287" i="8"/>
  <c r="I287" i="8" s="1"/>
  <c r="J287" i="8" s="1"/>
  <c r="H469" i="8"/>
  <c r="I469" i="8" s="1"/>
  <c r="J469" i="8" s="1"/>
  <c r="H610" i="8"/>
  <c r="I610" i="8" s="1"/>
  <c r="J610" i="8" s="1"/>
  <c r="H857" i="8"/>
  <c r="I857" i="8" s="1"/>
  <c r="J857" i="8" s="1"/>
  <c r="H1099" i="8"/>
  <c r="I1099" i="8" s="1"/>
  <c r="J1099" i="8" s="1"/>
  <c r="H1829" i="8"/>
  <c r="I1829" i="8" s="1"/>
  <c r="J1829" i="8" s="1"/>
  <c r="H1901" i="8"/>
  <c r="I1901" i="8" s="1"/>
  <c r="J1901" i="8" s="1"/>
  <c r="H1973" i="8"/>
  <c r="I1973" i="8" s="1"/>
  <c r="J1973" i="8" s="1"/>
  <c r="H2097" i="8"/>
  <c r="I2097" i="8" s="1"/>
  <c r="J2097" i="8" s="1"/>
  <c r="H2161" i="8"/>
  <c r="I2161" i="8" s="1"/>
  <c r="J2161" i="8" s="1"/>
  <c r="H90" i="8"/>
  <c r="I90" i="8" s="1"/>
  <c r="J90" i="8" s="1"/>
  <c r="H291" i="8"/>
  <c r="I291" i="8" s="1"/>
  <c r="J291" i="8" s="1"/>
  <c r="H476" i="8"/>
  <c r="I476" i="8" s="1"/>
  <c r="J476" i="8" s="1"/>
  <c r="H617" i="8"/>
  <c r="I617" i="8" s="1"/>
  <c r="J617" i="8" s="1"/>
  <c r="H748" i="8"/>
  <c r="I748" i="8" s="1"/>
  <c r="J748" i="8" s="1"/>
  <c r="H859" i="8"/>
  <c r="I859" i="8" s="1"/>
  <c r="J859" i="8" s="1"/>
  <c r="H999" i="8"/>
  <c r="I999" i="8" s="1"/>
  <c r="J999" i="8" s="1"/>
  <c r="H1237" i="8"/>
  <c r="I1237" i="8" s="1"/>
  <c r="J1237" i="8" s="1"/>
  <c r="H1333" i="8"/>
  <c r="I1333" i="8" s="1"/>
  <c r="J1333" i="8" s="1"/>
  <c r="H1833" i="8"/>
  <c r="I1833" i="8" s="1"/>
  <c r="J1833" i="8" s="1"/>
  <c r="H94" i="8"/>
  <c r="I94" i="8" s="1"/>
  <c r="J94" i="8" s="1"/>
  <c r="H295" i="8"/>
  <c r="I295" i="8" s="1"/>
  <c r="J295" i="8" s="1"/>
  <c r="H479" i="8"/>
  <c r="I479" i="8" s="1"/>
  <c r="J479" i="8" s="1"/>
  <c r="H622" i="8"/>
  <c r="I622" i="8" s="1"/>
  <c r="J622" i="8" s="1"/>
  <c r="H754" i="8"/>
  <c r="I754" i="8" s="1"/>
  <c r="J754" i="8" s="1"/>
  <c r="H1113" i="8"/>
  <c r="I1113" i="8" s="1"/>
  <c r="J1113" i="8" s="1"/>
  <c r="H1661" i="8"/>
  <c r="I1661" i="8" s="1"/>
  <c r="J1661" i="8" s="1"/>
  <c r="H1749" i="8"/>
  <c r="I1749" i="8" s="1"/>
  <c r="J1749" i="8" s="1"/>
  <c r="H2049" i="8"/>
  <c r="I2049" i="8" s="1"/>
  <c r="J2049" i="8" s="1"/>
  <c r="H102" i="8"/>
  <c r="I102" i="8" s="1"/>
  <c r="J102" i="8" s="1"/>
  <c r="H302" i="8"/>
  <c r="I302" i="8" s="1"/>
  <c r="J302" i="8" s="1"/>
  <c r="H482" i="8"/>
  <c r="I482" i="8" s="1"/>
  <c r="J482" i="8" s="1"/>
  <c r="H627" i="8"/>
  <c r="I627" i="8" s="1"/>
  <c r="J627" i="8" s="1"/>
  <c r="H767" i="8"/>
  <c r="I767" i="8" s="1"/>
  <c r="J767" i="8" s="1"/>
  <c r="H866" i="8"/>
  <c r="I866" i="8" s="1"/>
  <c r="J866" i="8" s="1"/>
  <c r="H1127" i="8"/>
  <c r="I1127" i="8" s="1"/>
  <c r="J1127" i="8" s="1"/>
  <c r="H1239" i="8"/>
  <c r="I1239" i="8" s="1"/>
  <c r="J1239" i="8" s="1"/>
  <c r="H1355" i="8"/>
  <c r="I1355" i="8" s="1"/>
  <c r="J1355" i="8" s="1"/>
  <c r="H1459" i="8"/>
  <c r="I1459" i="8" s="1"/>
  <c r="J1459" i="8" s="1"/>
  <c r="H1567" i="8"/>
  <c r="I1567" i="8" s="1"/>
  <c r="J1567" i="8" s="1"/>
  <c r="H1669" i="8"/>
  <c r="I1669" i="8" s="1"/>
  <c r="J1669" i="8" s="1"/>
  <c r="H1981" i="8"/>
  <c r="I1981" i="8" s="1"/>
  <c r="J1981" i="8" s="1"/>
  <c r="H109" i="8"/>
  <c r="I109" i="8" s="1"/>
  <c r="J109" i="8" s="1"/>
  <c r="H309" i="8"/>
  <c r="I309" i="8" s="1"/>
  <c r="J309" i="8" s="1"/>
  <c r="H496" i="8"/>
  <c r="I496" i="8" s="1"/>
  <c r="J496" i="8" s="1"/>
  <c r="H629" i="8"/>
  <c r="I629" i="8" s="1"/>
  <c r="J629" i="8" s="1"/>
  <c r="H770" i="8"/>
  <c r="I770" i="8" s="1"/>
  <c r="J770" i="8" s="1"/>
  <c r="H1011" i="8"/>
  <c r="I1011" i="8" s="1"/>
  <c r="J1011" i="8" s="1"/>
  <c r="H1569" i="8"/>
  <c r="I1569" i="8" s="1"/>
  <c r="J1569" i="8" s="1"/>
  <c r="H1671" i="8"/>
  <c r="I1671" i="8" s="1"/>
  <c r="J1671" i="8" s="1"/>
  <c r="H1985" i="8"/>
  <c r="I1985" i="8" s="1"/>
  <c r="J1985" i="8" s="1"/>
  <c r="H116" i="8"/>
  <c r="I116" i="8" s="1"/>
  <c r="J116" i="8" s="1"/>
  <c r="H311" i="8"/>
  <c r="I311" i="8" s="1"/>
  <c r="J311" i="8" s="1"/>
  <c r="H506" i="8"/>
  <c r="I506" i="8" s="1"/>
  <c r="J506" i="8" s="1"/>
  <c r="H659" i="8"/>
  <c r="I659" i="8" s="1"/>
  <c r="J659" i="8" s="1"/>
  <c r="H773" i="8"/>
  <c r="I773" i="8" s="1"/>
  <c r="J773" i="8" s="1"/>
  <c r="H896" i="8"/>
  <c r="I896" i="8" s="1"/>
  <c r="J896" i="8" s="1"/>
  <c r="H1013" i="8"/>
  <c r="I1013" i="8" s="1"/>
  <c r="J1013" i="8" s="1"/>
  <c r="H1129" i="8"/>
  <c r="I1129" i="8" s="1"/>
  <c r="J1129" i="8" s="1"/>
  <c r="H1242" i="8"/>
  <c r="I1242" i="8" s="1"/>
  <c r="J1242" i="8" s="1"/>
  <c r="H1369" i="8"/>
  <c r="I1369" i="8" s="1"/>
  <c r="J1369" i="8" s="1"/>
  <c r="H1577" i="8"/>
  <c r="I1577" i="8" s="1"/>
  <c r="J1577" i="8" s="1"/>
  <c r="H1673" i="8"/>
  <c r="I1673" i="8" s="1"/>
  <c r="J1673" i="8" s="1"/>
  <c r="H1929" i="8"/>
  <c r="I1929" i="8" s="1"/>
  <c r="J1929" i="8" s="1"/>
  <c r="H167" i="8"/>
  <c r="I167" i="8" s="1"/>
  <c r="J167" i="8" s="1"/>
  <c r="H359" i="8"/>
  <c r="I359" i="8" s="1"/>
  <c r="J359" i="8" s="1"/>
  <c r="H669" i="8"/>
  <c r="I669" i="8" s="1"/>
  <c r="J669" i="8" s="1"/>
  <c r="H782" i="8"/>
  <c r="I782" i="8" s="1"/>
  <c r="J782" i="8" s="1"/>
  <c r="H1021" i="8"/>
  <c r="I1021" i="8" s="1"/>
  <c r="J1021" i="8" s="1"/>
  <c r="H1159" i="8"/>
  <c r="I1159" i="8" s="1"/>
  <c r="J1159" i="8" s="1"/>
  <c r="H1257" i="8"/>
  <c r="I1257" i="8" s="1"/>
  <c r="J1257" i="8" s="1"/>
  <c r="H1599" i="8"/>
  <c r="I1599" i="8" s="1"/>
  <c r="J1599" i="8" s="1"/>
  <c r="H1681" i="8"/>
  <c r="I1681" i="8" s="1"/>
  <c r="J1681" i="8" s="1"/>
  <c r="H1781" i="8"/>
  <c r="I1781" i="8" s="1"/>
  <c r="J1781" i="8" s="1"/>
  <c r="H171" i="8"/>
  <c r="I171" i="8" s="1"/>
  <c r="J171" i="8" s="1"/>
  <c r="H389" i="8"/>
  <c r="I389" i="8" s="1"/>
  <c r="J389" i="8" s="1"/>
  <c r="H535" i="8"/>
  <c r="I535" i="8" s="1"/>
  <c r="J535" i="8" s="1"/>
  <c r="H682" i="8"/>
  <c r="I682" i="8" s="1"/>
  <c r="J682" i="8" s="1"/>
  <c r="H1171" i="8"/>
  <c r="I1171" i="8" s="1"/>
  <c r="J1171" i="8" s="1"/>
  <c r="H1601" i="8"/>
  <c r="I1601" i="8" s="1"/>
  <c r="J1601" i="8" s="1"/>
  <c r="H1709" i="8"/>
  <c r="I1709" i="8" s="1"/>
  <c r="J1709" i="8" s="1"/>
  <c r="H1789" i="8"/>
  <c r="I1789" i="8" s="1"/>
  <c r="J1789" i="8" s="1"/>
  <c r="H1941" i="8"/>
  <c r="I1941" i="8" s="1"/>
  <c r="J1941" i="8" s="1"/>
  <c r="H2009" i="8"/>
  <c r="I2009" i="8" s="1"/>
  <c r="J2009" i="8" s="1"/>
  <c r="H2065" i="8"/>
  <c r="I2065" i="8" s="1"/>
  <c r="J2065" i="8" s="1"/>
  <c r="H1536" i="8"/>
  <c r="I1536" i="8" s="1"/>
  <c r="J1536" i="8" s="1"/>
  <c r="H1379" i="8"/>
  <c r="I1379" i="8" s="1"/>
  <c r="J1379" i="8" s="1"/>
  <c r="H1177" i="8"/>
  <c r="I1177" i="8" s="1"/>
  <c r="J1177" i="8" s="1"/>
  <c r="H950" i="8"/>
  <c r="I950" i="8" s="1"/>
  <c r="J950" i="8" s="1"/>
  <c r="H776" i="8"/>
  <c r="I776" i="8" s="1"/>
  <c r="J776" i="8" s="1"/>
  <c r="H568" i="8"/>
  <c r="I568" i="8" s="1"/>
  <c r="J568" i="8" s="1"/>
  <c r="H262" i="8"/>
  <c r="I262" i="8" s="1"/>
  <c r="J262" i="8" s="1"/>
  <c r="H2153" i="8"/>
  <c r="I2153" i="8" s="1"/>
  <c r="J2153" i="8" s="1"/>
  <c r="H1953" i="8"/>
  <c r="I1953" i="8" s="1"/>
  <c r="J1953" i="8" s="1"/>
  <c r="H1813" i="8"/>
  <c r="I1813" i="8" s="1"/>
  <c r="J1813" i="8" s="1"/>
  <c r="H1680" i="8"/>
  <c r="I1680" i="8" s="1"/>
  <c r="J1680" i="8" s="1"/>
  <c r="H1517" i="8"/>
  <c r="I1517" i="8" s="1"/>
  <c r="J1517" i="8" s="1"/>
  <c r="H1326" i="8"/>
  <c r="I1326" i="8" s="1"/>
  <c r="J1326" i="8" s="1"/>
  <c r="H1155" i="8"/>
  <c r="I1155" i="8" s="1"/>
  <c r="J1155" i="8" s="1"/>
  <c r="H940" i="8"/>
  <c r="I940" i="8" s="1"/>
  <c r="J940" i="8" s="1"/>
  <c r="H715" i="8"/>
  <c r="I715" i="8" s="1"/>
  <c r="J715" i="8" s="1"/>
  <c r="H509" i="8"/>
  <c r="I509" i="8" s="1"/>
  <c r="J509" i="8" s="1"/>
  <c r="H234" i="8"/>
  <c r="I234" i="8" s="1"/>
  <c r="J234" i="8" s="1"/>
  <c r="H2057" i="8"/>
  <c r="I2057" i="8" s="1"/>
  <c r="J2057" i="8" s="1"/>
  <c r="H1676" i="8"/>
  <c r="I1676" i="8" s="1"/>
  <c r="J1676" i="8" s="1"/>
  <c r="H1516" i="8"/>
  <c r="I1516" i="8" s="1"/>
  <c r="J1516" i="8" s="1"/>
  <c r="H1311" i="8"/>
  <c r="I1311" i="8" s="1"/>
  <c r="J1311" i="8" s="1"/>
  <c r="H1149" i="8"/>
  <c r="I1149" i="8" s="1"/>
  <c r="J1149" i="8" s="1"/>
  <c r="H937" i="8"/>
  <c r="I937" i="8" s="1"/>
  <c r="J937" i="8" s="1"/>
  <c r="H712" i="8"/>
  <c r="I712" i="8" s="1"/>
  <c r="J712" i="8" s="1"/>
  <c r="H507" i="8"/>
  <c r="I507" i="8" s="1"/>
  <c r="J507" i="8" s="1"/>
  <c r="H176" i="8"/>
  <c r="I176" i="8" s="1"/>
  <c r="J176" i="8" s="1"/>
  <c r="H1653" i="8"/>
  <c r="I1653" i="8" s="1"/>
  <c r="J1653" i="8" s="1"/>
  <c r="H1508" i="8"/>
  <c r="I1508" i="8" s="1"/>
  <c r="J1508" i="8" s="1"/>
  <c r="H1304" i="8"/>
  <c r="I1304" i="8" s="1"/>
  <c r="J1304" i="8" s="1"/>
  <c r="H1098" i="8"/>
  <c r="I1098" i="8" s="1"/>
  <c r="J1098" i="8" s="1"/>
  <c r="H929" i="8"/>
  <c r="I929" i="8" s="1"/>
  <c r="J929" i="8" s="1"/>
  <c r="H704" i="8"/>
  <c r="I704" i="8" s="1"/>
  <c r="J704" i="8" s="1"/>
  <c r="H464" i="8"/>
  <c r="I464" i="8" s="1"/>
  <c r="J464" i="8" s="1"/>
  <c r="H174" i="8"/>
  <c r="I174" i="8" s="1"/>
  <c r="J174" i="8" s="1"/>
  <c r="H2596" i="8"/>
  <c r="I2596" i="8" s="1"/>
  <c r="J2596" i="8" s="1"/>
  <c r="H2592" i="8"/>
  <c r="I2592" i="8" s="1"/>
  <c r="J2592" i="8" s="1"/>
  <c r="H2584" i="8"/>
  <c r="I2584" i="8" s="1"/>
  <c r="J2584" i="8" s="1"/>
  <c r="H2556" i="8"/>
  <c r="I2556" i="8" s="1"/>
  <c r="J2556" i="8" s="1"/>
  <c r="H2544" i="8"/>
  <c r="I2544" i="8" s="1"/>
  <c r="J2544" i="8" s="1"/>
  <c r="H2540" i="8"/>
  <c r="I2540" i="8" s="1"/>
  <c r="J2540" i="8" s="1"/>
  <c r="H2536" i="8"/>
  <c r="I2536" i="8" s="1"/>
  <c r="J2536" i="8" s="1"/>
  <c r="H2520" i="8"/>
  <c r="I2520" i="8" s="1"/>
  <c r="J2520" i="8" s="1"/>
  <c r="H2504" i="8"/>
  <c r="I2504" i="8" s="1"/>
  <c r="J2504" i="8" s="1"/>
  <c r="H2500" i="8"/>
  <c r="I2500" i="8" s="1"/>
  <c r="J2500" i="8" s="1"/>
  <c r="H2492" i="8"/>
  <c r="I2492" i="8" s="1"/>
  <c r="J2492" i="8" s="1"/>
  <c r="H2484" i="8"/>
  <c r="I2484" i="8" s="1"/>
  <c r="J2484" i="8" s="1"/>
  <c r="H2472" i="8"/>
  <c r="I2472" i="8" s="1"/>
  <c r="J2472" i="8" s="1"/>
  <c r="H2444" i="8"/>
  <c r="I2444" i="8" s="1"/>
  <c r="J2444" i="8" s="1"/>
  <c r="H2440" i="8"/>
  <c r="I2440" i="8" s="1"/>
  <c r="J2440" i="8" s="1"/>
  <c r="H2436" i="8"/>
  <c r="I2436" i="8" s="1"/>
  <c r="J2436" i="8" s="1"/>
  <c r="H2432" i="8"/>
  <c r="I2432" i="8" s="1"/>
  <c r="J2432" i="8" s="1"/>
  <c r="H2400" i="8"/>
  <c r="I2400" i="8" s="1"/>
  <c r="J2400" i="8" s="1"/>
  <c r="H2396" i="8"/>
  <c r="I2396" i="8" s="1"/>
  <c r="J2396" i="8" s="1"/>
  <c r="H2392" i="8"/>
  <c r="I2392" i="8" s="1"/>
  <c r="J2392" i="8" s="1"/>
  <c r="H2384" i="8"/>
  <c r="I2384" i="8" s="1"/>
  <c r="J2384" i="8" s="1"/>
  <c r="H2380" i="8"/>
  <c r="I2380" i="8" s="1"/>
  <c r="J2380" i="8" s="1"/>
  <c r="H2372" i="8"/>
  <c r="I2372" i="8" s="1"/>
  <c r="J2372" i="8" s="1"/>
  <c r="H2364" i="8"/>
  <c r="I2364" i="8" s="1"/>
  <c r="J2364" i="8" s="1"/>
  <c r="H2356" i="8"/>
  <c r="I2356" i="8" s="1"/>
  <c r="J2356" i="8" s="1"/>
  <c r="H2344" i="8"/>
  <c r="I2344" i="8" s="1"/>
  <c r="J2344" i="8" s="1"/>
  <c r="H2340" i="8"/>
  <c r="I2340" i="8" s="1"/>
  <c r="J2340" i="8" s="1"/>
  <c r="H2336" i="8"/>
  <c r="I2336" i="8" s="1"/>
  <c r="J2336" i="8" s="1"/>
  <c r="H2332" i="8"/>
  <c r="I2332" i="8" s="1"/>
  <c r="J2332" i="8" s="1"/>
  <c r="H2324" i="8"/>
  <c r="I2324" i="8" s="1"/>
  <c r="J2324" i="8" s="1"/>
  <c r="H2316" i="8"/>
  <c r="I2316" i="8" s="1"/>
  <c r="J2316" i="8" s="1"/>
  <c r="H2312" i="8"/>
  <c r="I2312" i="8" s="1"/>
  <c r="J2312" i="8" s="1"/>
  <c r="H2304" i="8"/>
  <c r="I2304" i="8" s="1"/>
  <c r="J2304" i="8" s="1"/>
  <c r="H2300" i="8"/>
  <c r="I2300" i="8" s="1"/>
  <c r="J2300" i="8" s="1"/>
  <c r="H2296" i="8"/>
  <c r="I2296" i="8" s="1"/>
  <c r="J2296" i="8" s="1"/>
  <c r="H2292" i="8"/>
  <c r="I2292" i="8" s="1"/>
  <c r="J2292" i="8" s="1"/>
  <c r="H2284" i="8"/>
  <c r="I2284" i="8" s="1"/>
  <c r="J2284" i="8" s="1"/>
  <c r="H2280" i="8"/>
  <c r="I2280" i="8" s="1"/>
  <c r="J2280" i="8" s="1"/>
  <c r="H2276" i="8"/>
  <c r="I2276" i="8" s="1"/>
  <c r="J2276" i="8" s="1"/>
  <c r="H2272" i="8"/>
  <c r="I2272" i="8" s="1"/>
  <c r="J2272" i="8" s="1"/>
  <c r="H2256" i="8"/>
  <c r="I2256" i="8" s="1"/>
  <c r="J2256" i="8" s="1"/>
  <c r="H2252" i="8"/>
  <c r="I2252" i="8" s="1"/>
  <c r="J2252" i="8" s="1"/>
  <c r="H2240" i="8"/>
  <c r="I2240" i="8" s="1"/>
  <c r="J2240" i="8" s="1"/>
  <c r="H2236" i="8"/>
  <c r="I2236" i="8" s="1"/>
  <c r="J2236" i="8" s="1"/>
  <c r="H2232" i="8"/>
  <c r="I2232" i="8" s="1"/>
  <c r="J2232" i="8" s="1"/>
  <c r="H2224" i="8"/>
  <c r="I2224" i="8" s="1"/>
  <c r="J2224" i="8" s="1"/>
  <c r="H2220" i="8"/>
  <c r="I2220" i="8" s="1"/>
  <c r="J2220" i="8" s="1"/>
  <c r="H2216" i="8"/>
  <c r="I2216" i="8" s="1"/>
  <c r="J2216" i="8" s="1"/>
  <c r="H2196" i="8"/>
  <c r="I2196" i="8" s="1"/>
  <c r="J2196" i="8" s="1"/>
  <c r="H2192" i="8"/>
  <c r="I2192" i="8" s="1"/>
  <c r="J2192" i="8" s="1"/>
  <c r="H2172" i="8"/>
  <c r="I2172" i="8" s="1"/>
  <c r="J2172" i="8" s="1"/>
  <c r="H2164" i="8"/>
  <c r="I2164" i="8" s="1"/>
  <c r="J2164" i="8" s="1"/>
  <c r="H2160" i="8"/>
  <c r="I2160" i="8" s="1"/>
  <c r="J2160" i="8" s="1"/>
  <c r="H2156" i="8"/>
  <c r="I2156" i="8" s="1"/>
  <c r="J2156" i="8" s="1"/>
  <c r="H2152" i="8"/>
  <c r="I2152" i="8" s="1"/>
  <c r="J2152" i="8" s="1"/>
  <c r="H2136" i="8"/>
  <c r="I2136" i="8" s="1"/>
  <c r="J2136" i="8" s="1"/>
  <c r="H2124" i="8"/>
  <c r="I2124" i="8" s="1"/>
  <c r="J2124" i="8" s="1"/>
  <c r="H2120" i="8"/>
  <c r="I2120" i="8" s="1"/>
  <c r="J2120" i="8" s="1"/>
  <c r="H2116" i="8"/>
  <c r="I2116" i="8" s="1"/>
  <c r="J2116" i="8" s="1"/>
  <c r="H2112" i="8"/>
  <c r="I2112" i="8" s="1"/>
  <c r="J2112" i="8" s="1"/>
  <c r="H2100" i="8"/>
  <c r="I2100" i="8" s="1"/>
  <c r="J2100" i="8" s="1"/>
  <c r="H2080" i="8"/>
  <c r="I2080" i="8" s="1"/>
  <c r="J2080" i="8" s="1"/>
  <c r="H2072" i="8"/>
  <c r="I2072" i="8" s="1"/>
  <c r="J2072" i="8" s="1"/>
  <c r="H2064" i="8"/>
  <c r="I2064" i="8" s="1"/>
  <c r="J2064" i="8" s="1"/>
  <c r="H2060" i="8"/>
  <c r="I2060" i="8" s="1"/>
  <c r="J2060" i="8" s="1"/>
  <c r="H2056" i="8"/>
  <c r="I2056" i="8" s="1"/>
  <c r="J2056" i="8" s="1"/>
  <c r="H2044" i="8"/>
  <c r="I2044" i="8" s="1"/>
  <c r="J2044" i="8" s="1"/>
  <c r="H2040" i="8"/>
  <c r="I2040" i="8" s="1"/>
  <c r="J2040" i="8" s="1"/>
  <c r="H2036" i="8"/>
  <c r="I2036" i="8" s="1"/>
  <c r="J2036" i="8" s="1"/>
  <c r="H2032" i="8"/>
  <c r="I2032" i="8" s="1"/>
  <c r="J2032" i="8" s="1"/>
  <c r="H2024" i="8"/>
  <c r="I2024" i="8" s="1"/>
  <c r="J2024" i="8" s="1"/>
  <c r="H2004" i="8"/>
  <c r="I2004" i="8" s="1"/>
  <c r="J2004" i="8" s="1"/>
  <c r="H1996" i="8"/>
  <c r="I1996" i="8" s="1"/>
  <c r="J1996" i="8" s="1"/>
  <c r="H1984" i="8"/>
  <c r="I1984" i="8" s="1"/>
  <c r="J1984" i="8" s="1"/>
  <c r="H1980" i="8"/>
  <c r="I1980" i="8" s="1"/>
  <c r="J1980" i="8" s="1"/>
  <c r="H1976" i="8"/>
  <c r="I1976" i="8" s="1"/>
  <c r="J1976" i="8" s="1"/>
  <c r="H1960" i="8"/>
  <c r="I1960" i="8" s="1"/>
  <c r="J1960" i="8" s="1"/>
  <c r="H1952" i="8"/>
  <c r="I1952" i="8" s="1"/>
  <c r="J1952" i="8" s="1"/>
  <c r="H1940" i="8"/>
  <c r="I1940" i="8" s="1"/>
  <c r="J1940" i="8" s="1"/>
  <c r="H1932" i="8"/>
  <c r="I1932" i="8" s="1"/>
  <c r="J1932" i="8" s="1"/>
  <c r="H1924" i="8"/>
  <c r="I1924" i="8" s="1"/>
  <c r="J1924" i="8" s="1"/>
  <c r="H1920" i="8"/>
  <c r="I1920" i="8" s="1"/>
  <c r="J1920" i="8" s="1"/>
  <c r="H1916" i="8"/>
  <c r="I1916" i="8" s="1"/>
  <c r="J1916" i="8" s="1"/>
  <c r="H1904" i="8"/>
  <c r="I1904" i="8" s="1"/>
  <c r="J1904" i="8" s="1"/>
  <c r="H1900" i="8"/>
  <c r="I1900" i="8" s="1"/>
  <c r="J1900" i="8" s="1"/>
  <c r="H1896" i="8"/>
  <c r="I1896" i="8" s="1"/>
  <c r="J1896" i="8" s="1"/>
  <c r="H1876" i="8"/>
  <c r="I1876" i="8" s="1"/>
  <c r="J1876" i="8" s="1"/>
  <c r="H1868" i="8"/>
  <c r="I1868" i="8" s="1"/>
  <c r="J1868" i="8" s="1"/>
  <c r="H1864" i="8"/>
  <c r="I1864" i="8" s="1"/>
  <c r="J1864" i="8" s="1"/>
  <c r="H1860" i="8"/>
  <c r="I1860" i="8" s="1"/>
  <c r="J1860" i="8" s="1"/>
  <c r="H1856" i="8"/>
  <c r="I1856" i="8" s="1"/>
  <c r="J1856" i="8" s="1"/>
  <c r="H1852" i="8"/>
  <c r="I1852" i="8" s="1"/>
  <c r="J1852" i="8" s="1"/>
  <c r="H1848" i="8"/>
  <c r="I1848" i="8" s="1"/>
  <c r="J1848" i="8" s="1"/>
  <c r="H1844" i="8"/>
  <c r="I1844" i="8" s="1"/>
  <c r="J1844" i="8" s="1"/>
  <c r="H1836" i="8"/>
  <c r="I1836" i="8" s="1"/>
  <c r="J1836" i="8" s="1"/>
  <c r="H1832" i="8"/>
  <c r="I1832" i="8" s="1"/>
  <c r="J1832" i="8" s="1"/>
  <c r="H1820" i="8"/>
  <c r="I1820" i="8" s="1"/>
  <c r="J1820" i="8" s="1"/>
  <c r="H1816" i="8"/>
  <c r="I1816" i="8" s="1"/>
  <c r="J1816" i="8" s="1"/>
  <c r="H1812" i="8"/>
  <c r="I1812" i="8" s="1"/>
  <c r="J1812" i="8" s="1"/>
  <c r="H1808" i="8"/>
  <c r="I1808" i="8" s="1"/>
  <c r="J1808" i="8" s="1"/>
  <c r="H1792" i="8"/>
  <c r="I1792" i="8" s="1"/>
  <c r="J1792" i="8" s="1"/>
  <c r="H1788" i="8"/>
  <c r="I1788" i="8" s="1"/>
  <c r="J1788" i="8" s="1"/>
  <c r="H1784" i="8"/>
  <c r="I1784" i="8" s="1"/>
  <c r="J1784" i="8" s="1"/>
  <c r="H1780" i="8"/>
  <c r="I1780" i="8" s="1"/>
  <c r="J1780" i="8" s="1"/>
  <c r="H1772" i="8"/>
  <c r="I1772" i="8" s="1"/>
  <c r="J1772" i="8" s="1"/>
  <c r="H1768" i="8"/>
  <c r="I1768" i="8" s="1"/>
  <c r="J1768" i="8" s="1"/>
  <c r="H1764" i="8"/>
  <c r="I1764" i="8" s="1"/>
  <c r="J1764" i="8" s="1"/>
  <c r="H1756" i="8"/>
  <c r="I1756" i="8" s="1"/>
  <c r="J1756" i="8" s="1"/>
  <c r="H1744" i="8"/>
  <c r="I1744" i="8" s="1"/>
  <c r="J1744" i="8" s="1"/>
  <c r="H1660" i="8"/>
  <c r="I1660" i="8" s="1"/>
  <c r="J1660" i="8" s="1"/>
  <c r="H1564" i="8"/>
  <c r="I1564" i="8" s="1"/>
  <c r="J1564" i="8" s="1"/>
  <c r="H1560" i="8"/>
  <c r="I1560" i="8" s="1"/>
  <c r="J1560" i="8" s="1"/>
  <c r="H1548" i="8"/>
  <c r="I1548" i="8" s="1"/>
  <c r="J1548" i="8" s="1"/>
  <c r="H1504" i="8"/>
  <c r="I1504" i="8" s="1"/>
  <c r="J1504" i="8" s="1"/>
  <c r="H1496" i="8"/>
  <c r="I1496" i="8" s="1"/>
  <c r="J1496" i="8" s="1"/>
  <c r="H1460" i="8"/>
  <c r="I1460" i="8" s="1"/>
  <c r="J1460" i="8" s="1"/>
  <c r="H1456" i="8"/>
  <c r="I1456" i="8" s="1"/>
  <c r="J1456" i="8" s="1"/>
  <c r="H1388" i="8"/>
  <c r="I1388" i="8" s="1"/>
  <c r="J1388" i="8" s="1"/>
  <c r="H1356" i="8"/>
  <c r="I1356" i="8" s="1"/>
  <c r="J1356" i="8" s="1"/>
  <c r="H1332" i="8"/>
  <c r="I1332" i="8" s="1"/>
  <c r="J1332" i="8" s="1"/>
  <c r="H1240" i="8"/>
  <c r="I1240" i="8" s="1"/>
  <c r="J1240" i="8" s="1"/>
  <c r="H1236" i="8"/>
  <c r="I1236" i="8" s="1"/>
  <c r="J1236" i="8" s="1"/>
  <c r="H1128" i="8"/>
  <c r="I1128" i="8" s="1"/>
  <c r="J1128" i="8" s="1"/>
  <c r="H1060" i="8"/>
  <c r="I1060" i="8" s="1"/>
  <c r="J1060" i="8" s="1"/>
  <c r="H1008" i="8"/>
  <c r="I1008" i="8" s="1"/>
  <c r="J1008" i="8" s="1"/>
  <c r="H988" i="8"/>
  <c r="I988" i="8" s="1"/>
  <c r="J988" i="8" s="1"/>
  <c r="H924" i="8"/>
  <c r="I924" i="8" s="1"/>
  <c r="J924" i="8" s="1"/>
  <c r="H912" i="8"/>
  <c r="I912" i="8" s="1"/>
  <c r="J912" i="8" s="1"/>
  <c r="H860" i="8"/>
  <c r="I860" i="8" s="1"/>
  <c r="J860" i="8" s="1"/>
  <c r="H792" i="8"/>
  <c r="I792" i="8" s="1"/>
  <c r="J792" i="8" s="1"/>
  <c r="H740" i="8"/>
  <c r="I740" i="8" s="1"/>
  <c r="J740" i="8" s="1"/>
  <c r="H516" i="8"/>
  <c r="I516" i="8" s="1"/>
  <c r="J516" i="8" s="1"/>
  <c r="H72" i="8"/>
  <c r="I72" i="8" s="1"/>
  <c r="J72" i="8" s="1"/>
  <c r="H1091" i="8"/>
  <c r="I1091" i="8" s="1"/>
  <c r="J1091" i="8" s="1"/>
  <c r="H915" i="8"/>
  <c r="I915" i="8" s="1"/>
  <c r="J915" i="8" s="1"/>
  <c r="H691" i="8"/>
  <c r="I691" i="8" s="1"/>
  <c r="J691" i="8" s="1"/>
  <c r="H421" i="8"/>
  <c r="I421" i="8" s="1"/>
  <c r="J421" i="8" s="1"/>
  <c r="H170" i="8"/>
  <c r="I170" i="8" s="1"/>
  <c r="J170" i="8" s="1"/>
  <c r="H1469" i="8"/>
  <c r="I1469" i="8" s="1"/>
  <c r="J1469" i="8" s="1"/>
  <c r="H1295" i="8"/>
  <c r="I1295" i="8" s="1"/>
  <c r="J1295" i="8" s="1"/>
  <c r="H1080" i="8"/>
  <c r="I1080" i="8" s="1"/>
  <c r="J1080" i="8" s="1"/>
  <c r="H898" i="8"/>
  <c r="I898" i="8" s="1"/>
  <c r="J898" i="8" s="1"/>
  <c r="H688" i="8"/>
  <c r="I688" i="8" s="1"/>
  <c r="J688" i="8" s="1"/>
  <c r="H415" i="8"/>
  <c r="I415" i="8" s="1"/>
  <c r="J415" i="8" s="1"/>
  <c r="H140" i="8"/>
  <c r="I140" i="8" s="1"/>
  <c r="J140" i="8" s="1"/>
  <c r="H1626" i="8"/>
  <c r="I1626" i="8" s="1"/>
  <c r="J1626" i="8" s="1"/>
  <c r="H1622" i="8"/>
  <c r="I1622" i="8" s="1"/>
  <c r="J1622" i="8" s="1"/>
  <c r="H1610" i="8"/>
  <c r="I1610" i="8" s="1"/>
  <c r="J1610" i="8" s="1"/>
  <c r="H1598" i="8"/>
  <c r="I1598" i="8" s="1"/>
  <c r="J1598" i="8" s="1"/>
  <c r="H1594" i="8"/>
  <c r="I1594" i="8" s="1"/>
  <c r="J1594" i="8" s="1"/>
  <c r="H1590" i="8"/>
  <c r="I1590" i="8" s="1"/>
  <c r="J1590" i="8" s="1"/>
  <c r="H1586" i="8"/>
  <c r="I1586" i="8" s="1"/>
  <c r="J1586" i="8" s="1"/>
  <c r="H1582" i="8"/>
  <c r="I1582" i="8" s="1"/>
  <c r="J1582" i="8" s="1"/>
  <c r="H1578" i="8"/>
  <c r="I1578" i="8" s="1"/>
  <c r="J1578" i="8" s="1"/>
  <c r="H1574" i="8"/>
  <c r="I1574" i="8" s="1"/>
  <c r="J1574" i="8" s="1"/>
  <c r="H1570" i="8"/>
  <c r="I1570" i="8" s="1"/>
  <c r="J1570" i="8" s="1"/>
  <c r="H1562" i="8"/>
  <c r="I1562" i="8" s="1"/>
  <c r="J1562" i="8" s="1"/>
  <c r="H1550" i="8"/>
  <c r="I1550" i="8" s="1"/>
  <c r="J1550" i="8" s="1"/>
  <c r="H1534" i="8"/>
  <c r="I1534" i="8" s="1"/>
  <c r="J1534" i="8" s="1"/>
  <c r="H1530" i="8"/>
  <c r="I1530" i="8" s="1"/>
  <c r="J1530" i="8" s="1"/>
  <c r="H1526" i="8"/>
  <c r="I1526" i="8" s="1"/>
  <c r="J1526" i="8" s="1"/>
  <c r="H1522" i="8"/>
  <c r="I1522" i="8" s="1"/>
  <c r="J1522" i="8" s="1"/>
  <c r="H1518" i="8"/>
  <c r="I1518" i="8" s="1"/>
  <c r="J1518" i="8" s="1"/>
  <c r="H1514" i="8"/>
  <c r="I1514" i="8" s="1"/>
  <c r="J1514" i="8" s="1"/>
  <c r="H1506" i="8"/>
  <c r="I1506" i="8" s="1"/>
  <c r="J1506" i="8" s="1"/>
  <c r="H1502" i="8"/>
  <c r="I1502" i="8" s="1"/>
  <c r="J1502" i="8" s="1"/>
  <c r="H1494" i="8"/>
  <c r="I1494" i="8" s="1"/>
  <c r="J1494" i="8" s="1"/>
  <c r="H1490" i="8"/>
  <c r="I1490" i="8" s="1"/>
  <c r="J1490" i="8" s="1"/>
  <c r="H1486" i="8"/>
  <c r="I1486" i="8" s="1"/>
  <c r="J1486" i="8" s="1"/>
  <c r="H1482" i="8"/>
  <c r="I1482" i="8" s="1"/>
  <c r="J1482" i="8" s="1"/>
  <c r="H1478" i="8"/>
  <c r="I1478" i="8" s="1"/>
  <c r="J1478" i="8" s="1"/>
  <c r="H1474" i="8"/>
  <c r="I1474" i="8" s="1"/>
  <c r="J1474" i="8" s="1"/>
  <c r="H1450" i="8"/>
  <c r="I1450" i="8" s="1"/>
  <c r="J1450" i="8" s="1"/>
  <c r="H1442" i="8"/>
  <c r="I1442" i="8" s="1"/>
  <c r="J1442" i="8" s="1"/>
  <c r="H1426" i="8"/>
  <c r="I1426" i="8" s="1"/>
  <c r="J1426" i="8" s="1"/>
  <c r="H1422" i="8"/>
  <c r="I1422" i="8" s="1"/>
  <c r="J1422" i="8" s="1"/>
  <c r="H1418" i="8"/>
  <c r="I1418" i="8" s="1"/>
  <c r="J1418" i="8" s="1"/>
  <c r="H1414" i="8"/>
  <c r="I1414" i="8" s="1"/>
  <c r="J1414" i="8" s="1"/>
  <c r="H1410" i="8"/>
  <c r="I1410" i="8" s="1"/>
  <c r="J1410" i="8" s="1"/>
  <c r="H1402" i="8"/>
  <c r="I1402" i="8" s="1"/>
  <c r="J1402" i="8" s="1"/>
  <c r="H1398" i="8"/>
  <c r="I1398" i="8" s="1"/>
  <c r="J1398" i="8" s="1"/>
  <c r="H1382" i="8"/>
  <c r="I1382" i="8" s="1"/>
  <c r="J1382" i="8" s="1"/>
  <c r="H1378" i="8"/>
  <c r="I1378" i="8" s="1"/>
  <c r="J1378" i="8" s="1"/>
  <c r="H1370" i="8"/>
  <c r="I1370" i="8" s="1"/>
  <c r="J1370" i="8" s="1"/>
  <c r="H1366" i="8"/>
  <c r="I1366" i="8" s="1"/>
  <c r="J1366" i="8" s="1"/>
  <c r="H1362" i="8"/>
  <c r="I1362" i="8" s="1"/>
  <c r="J1362" i="8" s="1"/>
  <c r="H1358" i="8"/>
  <c r="I1358" i="8" s="1"/>
  <c r="J1358" i="8" s="1"/>
  <c r="H1342" i="8"/>
  <c r="I1342" i="8" s="1"/>
  <c r="J1342" i="8" s="1"/>
  <c r="H1338" i="8"/>
  <c r="I1338" i="8" s="1"/>
  <c r="J1338" i="8" s="1"/>
  <c r="H1330" i="8"/>
  <c r="I1330" i="8" s="1"/>
  <c r="J1330" i="8" s="1"/>
  <c r="H1318" i="8"/>
  <c r="I1318" i="8" s="1"/>
  <c r="J1318" i="8" s="1"/>
  <c r="H1310" i="8"/>
  <c r="I1310" i="8" s="1"/>
  <c r="J1310" i="8" s="1"/>
  <c r="H1302" i="8"/>
  <c r="I1302" i="8" s="1"/>
  <c r="J1302" i="8" s="1"/>
  <c r="H1294" i="8"/>
  <c r="I1294" i="8" s="1"/>
  <c r="J1294" i="8" s="1"/>
  <c r="H1282" i="8"/>
  <c r="I1282" i="8" s="1"/>
  <c r="J1282" i="8" s="1"/>
  <c r="H1278" i="8"/>
  <c r="I1278" i="8" s="1"/>
  <c r="J1278" i="8" s="1"/>
  <c r="H1266" i="8"/>
  <c r="I1266" i="8" s="1"/>
  <c r="J1266" i="8" s="1"/>
  <c r="H1262" i="8"/>
  <c r="I1262" i="8" s="1"/>
  <c r="J1262" i="8" s="1"/>
  <c r="H1254" i="8"/>
  <c r="I1254" i="8" s="1"/>
  <c r="J1254" i="8" s="1"/>
  <c r="H1234" i="8"/>
  <c r="I1234" i="8" s="1"/>
  <c r="J1234" i="8" s="1"/>
  <c r="H1230" i="8"/>
  <c r="I1230" i="8" s="1"/>
  <c r="J1230" i="8" s="1"/>
  <c r="H1222" i="8"/>
  <c r="I1222" i="8" s="1"/>
  <c r="J1222" i="8" s="1"/>
  <c r="H1206" i="8"/>
  <c r="I1206" i="8" s="1"/>
  <c r="J1206" i="8" s="1"/>
  <c r="H1198" i="8"/>
  <c r="I1198" i="8" s="1"/>
  <c r="J1198" i="8" s="1"/>
  <c r="H1194" i="8"/>
  <c r="I1194" i="8" s="1"/>
  <c r="J1194" i="8" s="1"/>
  <c r="H1186" i="8"/>
  <c r="I1186" i="8" s="1"/>
  <c r="J1186" i="8" s="1"/>
  <c r="H1170" i="8"/>
  <c r="I1170" i="8" s="1"/>
  <c r="J1170" i="8" s="1"/>
  <c r="H1166" i="8"/>
  <c r="I1166" i="8" s="1"/>
  <c r="J1166" i="8" s="1"/>
  <c r="H1162" i="8"/>
  <c r="I1162" i="8" s="1"/>
  <c r="J1162" i="8" s="1"/>
  <c r="H1154" i="8"/>
  <c r="I1154" i="8" s="1"/>
  <c r="J1154" i="8" s="1"/>
  <c r="H1146" i="8"/>
  <c r="I1146" i="8" s="1"/>
  <c r="J1146" i="8" s="1"/>
  <c r="H1142" i="8"/>
  <c r="I1142" i="8" s="1"/>
  <c r="J1142" i="8" s="1"/>
  <c r="H1138" i="8"/>
  <c r="I1138" i="8" s="1"/>
  <c r="J1138" i="8" s="1"/>
  <c r="H1134" i="8"/>
  <c r="I1134" i="8" s="1"/>
  <c r="J1134" i="8" s="1"/>
  <c r="H1130" i="8"/>
  <c r="I1130" i="8" s="1"/>
  <c r="J1130" i="8" s="1"/>
  <c r="H1122" i="8"/>
  <c r="I1122" i="8" s="1"/>
  <c r="J1122" i="8" s="1"/>
  <c r="H1118" i="8"/>
  <c r="I1118" i="8" s="1"/>
  <c r="J1118" i="8" s="1"/>
  <c r="H1094" i="8"/>
  <c r="I1094" i="8" s="1"/>
  <c r="J1094" i="8" s="1"/>
  <c r="H1082" i="8"/>
  <c r="I1082" i="8" s="1"/>
  <c r="J1082" i="8" s="1"/>
  <c r="H1078" i="8"/>
  <c r="I1078" i="8" s="1"/>
  <c r="J1078" i="8" s="1"/>
  <c r="H1058" i="8"/>
  <c r="I1058" i="8" s="1"/>
  <c r="J1058" i="8" s="1"/>
  <c r="H1050" i="8"/>
  <c r="I1050" i="8" s="1"/>
  <c r="J1050" i="8" s="1"/>
  <c r="H1042" i="8"/>
  <c r="I1042" i="8" s="1"/>
  <c r="J1042" i="8" s="1"/>
  <c r="H1038" i="8"/>
  <c r="I1038" i="8" s="1"/>
  <c r="J1038" i="8" s="1"/>
  <c r="H1034" i="8"/>
  <c r="I1034" i="8" s="1"/>
  <c r="J1034" i="8" s="1"/>
  <c r="H1018" i="8"/>
  <c r="I1018" i="8" s="1"/>
  <c r="J1018" i="8" s="1"/>
  <c r="H1010" i="8"/>
  <c r="I1010" i="8" s="1"/>
  <c r="J1010" i="8" s="1"/>
  <c r="H994" i="8"/>
  <c r="I994" i="8" s="1"/>
  <c r="J994" i="8" s="1"/>
  <c r="H990" i="8"/>
  <c r="I990" i="8" s="1"/>
  <c r="J990" i="8" s="1"/>
  <c r="H986" i="8"/>
  <c r="I986" i="8" s="1"/>
  <c r="J986" i="8" s="1"/>
  <c r="H982" i="8"/>
  <c r="I982" i="8" s="1"/>
  <c r="J982" i="8" s="1"/>
  <c r="H978" i="8"/>
  <c r="I978" i="8" s="1"/>
  <c r="J978" i="8" s="1"/>
  <c r="H966" i="8"/>
  <c r="I966" i="8" s="1"/>
  <c r="J966" i="8" s="1"/>
  <c r="H962" i="8"/>
  <c r="I962" i="8" s="1"/>
  <c r="J962" i="8" s="1"/>
  <c r="H954" i="8"/>
  <c r="I954" i="8" s="1"/>
  <c r="J954" i="8" s="1"/>
  <c r="H946" i="8"/>
  <c r="I946" i="8" s="1"/>
  <c r="J946" i="8" s="1"/>
  <c r="H942" i="8"/>
  <c r="I942" i="8" s="1"/>
  <c r="J942" i="8" s="1"/>
  <c r="H938" i="8"/>
  <c r="I938" i="8" s="1"/>
  <c r="J938" i="8" s="1"/>
  <c r="H926" i="8"/>
  <c r="I926" i="8" s="1"/>
  <c r="J926" i="8" s="1"/>
  <c r="H918" i="8"/>
  <c r="I918" i="8" s="1"/>
  <c r="J918" i="8" s="1"/>
  <c r="H910" i="8"/>
  <c r="I910" i="8" s="1"/>
  <c r="J910" i="8" s="1"/>
  <c r="H906" i="8"/>
  <c r="I906" i="8" s="1"/>
  <c r="J906" i="8" s="1"/>
  <c r="H890" i="8"/>
  <c r="I890" i="8" s="1"/>
  <c r="J890" i="8" s="1"/>
  <c r="H886" i="8"/>
  <c r="I886" i="8" s="1"/>
  <c r="J886" i="8" s="1"/>
  <c r="H882" i="8"/>
  <c r="I882" i="8" s="1"/>
  <c r="J882" i="8" s="1"/>
  <c r="H798" i="8"/>
  <c r="I798" i="8" s="1"/>
  <c r="J798" i="8" s="1"/>
  <c r="H722" i="8"/>
  <c r="I722" i="8" s="1"/>
  <c r="J722" i="8" s="1"/>
  <c r="H718" i="8"/>
  <c r="I718" i="8" s="1"/>
  <c r="J718" i="8" s="1"/>
  <c r="H638" i="8"/>
  <c r="I638" i="8" s="1"/>
  <c r="J638" i="8" s="1"/>
  <c r="H634" i="8"/>
  <c r="I634" i="8" s="1"/>
  <c r="J634" i="8" s="1"/>
  <c r="H542" i="8"/>
  <c r="I542" i="8" s="1"/>
  <c r="J542" i="8" s="1"/>
  <c r="H446" i="8"/>
  <c r="I446" i="8" s="1"/>
  <c r="J446" i="8" s="1"/>
  <c r="H374" i="8"/>
  <c r="I374" i="8" s="1"/>
  <c r="J374" i="8" s="1"/>
  <c r="H362" i="8"/>
  <c r="I362" i="8" s="1"/>
  <c r="J362" i="8" s="1"/>
  <c r="H202" i="8"/>
  <c r="I202" i="8" s="1"/>
  <c r="J202" i="8" s="1"/>
  <c r="H106" i="8"/>
  <c r="I106" i="8" s="1"/>
  <c r="J106" i="8" s="1"/>
  <c r="H62" i="8"/>
  <c r="I62" i="8" s="1"/>
  <c r="J62" i="8" s="1"/>
  <c r="H1748" i="8"/>
  <c r="I1748" i="8" s="1"/>
  <c r="J1748" i="8" s="1"/>
  <c r="H1732" i="8"/>
  <c r="I1732" i="8" s="1"/>
  <c r="J1732" i="8" s="1"/>
  <c r="H1728" i="8"/>
  <c r="I1728" i="8" s="1"/>
  <c r="J1728" i="8" s="1"/>
  <c r="H1724" i="8"/>
  <c r="I1724" i="8" s="1"/>
  <c r="J1724" i="8" s="1"/>
  <c r="H1720" i="8"/>
  <c r="I1720" i="8" s="1"/>
  <c r="J1720" i="8" s="1"/>
  <c r="H1712" i="8"/>
  <c r="I1712" i="8" s="1"/>
  <c r="J1712" i="8" s="1"/>
  <c r="H1704" i="8"/>
  <c r="I1704" i="8" s="1"/>
  <c r="J1704" i="8" s="1"/>
  <c r="H1700" i="8"/>
  <c r="I1700" i="8" s="1"/>
  <c r="J1700" i="8" s="1"/>
  <c r="H1696" i="8"/>
  <c r="I1696" i="8" s="1"/>
  <c r="J1696" i="8" s="1"/>
  <c r="H1692" i="8"/>
  <c r="I1692" i="8" s="1"/>
  <c r="J1692" i="8" s="1"/>
  <c r="H1688" i="8"/>
  <c r="I1688" i="8" s="1"/>
  <c r="J1688" i="8" s="1"/>
  <c r="H1672" i="8"/>
  <c r="I1672" i="8" s="1"/>
  <c r="J1672" i="8" s="1"/>
  <c r="H1668" i="8"/>
  <c r="I1668" i="8" s="1"/>
  <c r="J1668" i="8" s="1"/>
  <c r="H1656" i="8"/>
  <c r="I1656" i="8" s="1"/>
  <c r="J1656" i="8" s="1"/>
  <c r="H1644" i="8"/>
  <c r="I1644" i="8" s="1"/>
  <c r="J1644" i="8" s="1"/>
  <c r="H1632" i="8"/>
  <c r="I1632" i="8" s="1"/>
  <c r="J1632" i="8" s="1"/>
  <c r="H1628" i="8"/>
  <c r="I1628" i="8" s="1"/>
  <c r="J1628" i="8" s="1"/>
  <c r="H1624" i="8"/>
  <c r="I1624" i="8" s="1"/>
  <c r="J1624" i="8" s="1"/>
  <c r="H1616" i="8"/>
  <c r="I1616" i="8" s="1"/>
  <c r="J1616" i="8" s="1"/>
  <c r="H1612" i="8"/>
  <c r="I1612" i="8" s="1"/>
  <c r="J1612" i="8" s="1"/>
  <c r="H1608" i="8"/>
  <c r="I1608" i="8" s="1"/>
  <c r="J1608" i="8" s="1"/>
  <c r="H1596" i="8"/>
  <c r="I1596" i="8" s="1"/>
  <c r="J1596" i="8" s="1"/>
  <c r="H1588" i="8"/>
  <c r="I1588" i="8" s="1"/>
  <c r="J1588" i="8" s="1"/>
  <c r="H1584" i="8"/>
  <c r="I1584" i="8" s="1"/>
  <c r="J1584" i="8" s="1"/>
  <c r="H1576" i="8"/>
  <c r="I1576" i="8" s="1"/>
  <c r="J1576" i="8" s="1"/>
  <c r="H1572" i="8"/>
  <c r="I1572" i="8" s="1"/>
  <c r="J1572" i="8" s="1"/>
  <c r="H1568" i="8"/>
  <c r="I1568" i="8" s="1"/>
  <c r="J1568" i="8" s="1"/>
  <c r="H1556" i="8"/>
  <c r="I1556" i="8" s="1"/>
  <c r="J1556" i="8" s="1"/>
  <c r="H1552" i="8"/>
  <c r="I1552" i="8" s="1"/>
  <c r="J1552" i="8" s="1"/>
  <c r="H1544" i="8"/>
  <c r="I1544" i="8" s="1"/>
  <c r="J1544" i="8" s="1"/>
  <c r="H1540" i="8"/>
  <c r="I1540" i="8" s="1"/>
  <c r="J1540" i="8" s="1"/>
  <c r="H1532" i="8"/>
  <c r="I1532" i="8" s="1"/>
  <c r="J1532" i="8" s="1"/>
  <c r="H1528" i="8"/>
  <c r="I1528" i="8" s="1"/>
  <c r="J1528" i="8" s="1"/>
  <c r="H1524" i="8"/>
  <c r="I1524" i="8" s="1"/>
  <c r="J1524" i="8" s="1"/>
  <c r="H1500" i="8"/>
  <c r="I1500" i="8" s="1"/>
  <c r="J1500" i="8" s="1"/>
  <c r="H1492" i="8"/>
  <c r="I1492" i="8" s="1"/>
  <c r="J1492" i="8" s="1"/>
  <c r="H1484" i="8"/>
  <c r="I1484" i="8" s="1"/>
  <c r="J1484" i="8" s="1"/>
  <c r="H1480" i="8"/>
  <c r="I1480" i="8" s="1"/>
  <c r="J1480" i="8" s="1"/>
  <c r="H1476" i="8"/>
  <c r="I1476" i="8" s="1"/>
  <c r="J1476" i="8" s="1"/>
  <c r="H1468" i="8"/>
  <c r="I1468" i="8" s="1"/>
  <c r="J1468" i="8" s="1"/>
  <c r="H1448" i="8"/>
  <c r="I1448" i="8" s="1"/>
  <c r="J1448" i="8" s="1"/>
  <c r="H1444" i="8"/>
  <c r="I1444" i="8" s="1"/>
  <c r="J1444" i="8" s="1"/>
  <c r="H1436" i="8"/>
  <c r="I1436" i="8" s="1"/>
  <c r="J1436" i="8" s="1"/>
  <c r="H1428" i="8"/>
  <c r="I1428" i="8" s="1"/>
  <c r="J1428" i="8" s="1"/>
  <c r="H1420" i="8"/>
  <c r="I1420" i="8" s="1"/>
  <c r="J1420" i="8" s="1"/>
  <c r="H1412" i="8"/>
  <c r="I1412" i="8" s="1"/>
  <c r="J1412" i="8" s="1"/>
  <c r="H1408" i="8"/>
  <c r="I1408" i="8" s="1"/>
  <c r="J1408" i="8" s="1"/>
  <c r="H1404" i="8"/>
  <c r="I1404" i="8" s="1"/>
  <c r="J1404" i="8" s="1"/>
  <c r="H1392" i="8"/>
  <c r="I1392" i="8" s="1"/>
  <c r="J1392" i="8" s="1"/>
  <c r="H1384" i="8"/>
  <c r="I1384" i="8" s="1"/>
  <c r="J1384" i="8" s="1"/>
  <c r="H1380" i="8"/>
  <c r="I1380" i="8" s="1"/>
  <c r="J1380" i="8" s="1"/>
  <c r="H1376" i="8"/>
  <c r="I1376" i="8" s="1"/>
  <c r="J1376" i="8" s="1"/>
  <c r="H1372" i="8"/>
  <c r="I1372" i="8" s="1"/>
  <c r="J1372" i="8" s="1"/>
  <c r="H1368" i="8"/>
  <c r="I1368" i="8" s="1"/>
  <c r="J1368" i="8" s="1"/>
  <c r="H1360" i="8"/>
  <c r="I1360" i="8" s="1"/>
  <c r="J1360" i="8" s="1"/>
  <c r="H1352" i="8"/>
  <c r="I1352" i="8" s="1"/>
  <c r="J1352" i="8" s="1"/>
  <c r="H1344" i="8"/>
  <c r="I1344" i="8" s="1"/>
  <c r="J1344" i="8" s="1"/>
  <c r="H1340" i="8"/>
  <c r="I1340" i="8" s="1"/>
  <c r="J1340" i="8" s="1"/>
  <c r="H1328" i="8"/>
  <c r="I1328" i="8" s="1"/>
  <c r="J1328" i="8" s="1"/>
  <c r="H1320" i="8"/>
  <c r="I1320" i="8" s="1"/>
  <c r="J1320" i="8" s="1"/>
  <c r="H1316" i="8"/>
  <c r="I1316" i="8" s="1"/>
  <c r="J1316" i="8" s="1"/>
  <c r="H1312" i="8"/>
  <c r="I1312" i="8" s="1"/>
  <c r="J1312" i="8" s="1"/>
  <c r="H1308" i="8"/>
  <c r="I1308" i="8" s="1"/>
  <c r="J1308" i="8" s="1"/>
  <c r="H1296" i="8"/>
  <c r="I1296" i="8" s="1"/>
  <c r="J1296" i="8" s="1"/>
  <c r="H1284" i="8"/>
  <c r="I1284" i="8" s="1"/>
  <c r="J1284" i="8" s="1"/>
  <c r="H1280" i="8"/>
  <c r="I1280" i="8" s="1"/>
  <c r="J1280" i="8" s="1"/>
  <c r="H1276" i="8"/>
  <c r="I1276" i="8" s="1"/>
  <c r="J1276" i="8" s="1"/>
  <c r="H1268" i="8"/>
  <c r="I1268" i="8" s="1"/>
  <c r="J1268" i="8" s="1"/>
  <c r="H1256" i="8"/>
  <c r="I1256" i="8" s="1"/>
  <c r="J1256" i="8" s="1"/>
  <c r="H1252" i="8"/>
  <c r="I1252" i="8" s="1"/>
  <c r="J1252" i="8" s="1"/>
  <c r="H1232" i="8"/>
  <c r="I1232" i="8" s="1"/>
  <c r="J1232" i="8" s="1"/>
  <c r="H1228" i="8"/>
  <c r="I1228" i="8" s="1"/>
  <c r="J1228" i="8" s="1"/>
  <c r="H1220" i="8"/>
  <c r="I1220" i="8" s="1"/>
  <c r="J1220" i="8" s="1"/>
  <c r="H1216" i="8"/>
  <c r="I1216" i="8" s="1"/>
  <c r="J1216" i="8" s="1"/>
  <c r="H1208" i="8"/>
  <c r="I1208" i="8" s="1"/>
  <c r="J1208" i="8" s="1"/>
  <c r="H1204" i="8"/>
  <c r="I1204" i="8" s="1"/>
  <c r="J1204" i="8" s="1"/>
  <c r="H1200" i="8"/>
  <c r="I1200" i="8" s="1"/>
  <c r="J1200" i="8" s="1"/>
  <c r="H1196" i="8"/>
  <c r="I1196" i="8" s="1"/>
  <c r="J1196" i="8" s="1"/>
  <c r="H1192" i="8"/>
  <c r="I1192" i="8" s="1"/>
  <c r="J1192" i="8" s="1"/>
  <c r="H1188" i="8"/>
  <c r="I1188" i="8" s="1"/>
  <c r="J1188" i="8" s="1"/>
  <c r="H1176" i="8"/>
  <c r="I1176" i="8" s="1"/>
  <c r="J1176" i="8" s="1"/>
  <c r="H1164" i="8"/>
  <c r="I1164" i="8" s="1"/>
  <c r="J1164" i="8" s="1"/>
  <c r="H1160" i="8"/>
  <c r="I1160" i="8" s="1"/>
  <c r="J1160" i="8" s="1"/>
  <c r="H1156" i="8"/>
  <c r="I1156" i="8" s="1"/>
  <c r="J1156" i="8" s="1"/>
  <c r="H1152" i="8"/>
  <c r="I1152" i="8" s="1"/>
  <c r="J1152" i="8" s="1"/>
  <c r="H1148" i="8"/>
  <c r="I1148" i="8" s="1"/>
  <c r="J1148" i="8" s="1"/>
  <c r="H1140" i="8"/>
  <c r="I1140" i="8" s="1"/>
  <c r="J1140" i="8" s="1"/>
  <c r="H1124" i="8"/>
  <c r="I1124" i="8" s="1"/>
  <c r="J1124" i="8" s="1"/>
  <c r="H1120" i="8"/>
  <c r="I1120" i="8" s="1"/>
  <c r="J1120" i="8" s="1"/>
  <c r="H1112" i="8"/>
  <c r="I1112" i="8" s="1"/>
  <c r="J1112" i="8" s="1"/>
  <c r="H1108" i="8"/>
  <c r="I1108" i="8" s="1"/>
  <c r="J1108" i="8" s="1"/>
  <c r="H1104" i="8"/>
  <c r="I1104" i="8" s="1"/>
  <c r="J1104" i="8" s="1"/>
  <c r="H1096" i="8"/>
  <c r="I1096" i="8" s="1"/>
  <c r="J1096" i="8" s="1"/>
  <c r="H1088" i="8"/>
  <c r="I1088" i="8" s="1"/>
  <c r="J1088" i="8" s="1"/>
  <c r="H1084" i="8"/>
  <c r="I1084" i="8" s="1"/>
  <c r="J1084" i="8" s="1"/>
  <c r="H1072" i="8"/>
  <c r="I1072" i="8" s="1"/>
  <c r="J1072" i="8" s="1"/>
  <c r="H1056" i="8"/>
  <c r="I1056" i="8" s="1"/>
  <c r="J1056" i="8" s="1"/>
  <c r="H1044" i="8"/>
  <c r="I1044" i="8" s="1"/>
  <c r="J1044" i="8" s="1"/>
  <c r="H1040" i="8"/>
  <c r="I1040" i="8" s="1"/>
  <c r="J1040" i="8" s="1"/>
  <c r="H1036" i="8"/>
  <c r="I1036" i="8" s="1"/>
  <c r="J1036" i="8" s="1"/>
  <c r="H1032" i="8"/>
  <c r="I1032" i="8" s="1"/>
  <c r="J1032" i="8" s="1"/>
  <c r="H1024" i="8"/>
  <c r="I1024" i="8" s="1"/>
  <c r="J1024" i="8" s="1"/>
  <c r="H1020" i="8"/>
  <c r="I1020" i="8" s="1"/>
  <c r="J1020" i="8" s="1"/>
  <c r="H1004" i="8"/>
  <c r="I1004" i="8" s="1"/>
  <c r="J1004" i="8" s="1"/>
  <c r="H996" i="8"/>
  <c r="I996" i="8" s="1"/>
  <c r="J996" i="8" s="1"/>
  <c r="H992" i="8"/>
  <c r="I992" i="8" s="1"/>
  <c r="J992" i="8" s="1"/>
  <c r="H984" i="8"/>
  <c r="I984" i="8" s="1"/>
  <c r="J984" i="8" s="1"/>
  <c r="H976" i="8"/>
  <c r="I976" i="8" s="1"/>
  <c r="J976" i="8" s="1"/>
  <c r="H972" i="8"/>
  <c r="I972" i="8" s="1"/>
  <c r="J972" i="8" s="1"/>
  <c r="H968" i="8"/>
  <c r="I968" i="8" s="1"/>
  <c r="J968" i="8" s="1"/>
  <c r="H964" i="8"/>
  <c r="I964" i="8" s="1"/>
  <c r="J964" i="8" s="1"/>
  <c r="H956" i="8"/>
  <c r="I956" i="8" s="1"/>
  <c r="J956" i="8" s="1"/>
  <c r="H944" i="8"/>
  <c r="I944" i="8" s="1"/>
  <c r="J944" i="8" s="1"/>
  <c r="H932" i="8"/>
  <c r="I932" i="8" s="1"/>
  <c r="J932" i="8" s="1"/>
  <c r="H920" i="8"/>
  <c r="I920" i="8" s="1"/>
  <c r="J920" i="8" s="1"/>
  <c r="H916" i="8"/>
  <c r="I916" i="8" s="1"/>
  <c r="J916" i="8" s="1"/>
  <c r="H904" i="8"/>
  <c r="I904" i="8" s="1"/>
  <c r="J904" i="8" s="1"/>
  <c r="H888" i="8"/>
  <c r="I888" i="8" s="1"/>
  <c r="J888" i="8" s="1"/>
  <c r="H880" i="8"/>
  <c r="I880" i="8" s="1"/>
  <c r="J880" i="8" s="1"/>
  <c r="H876" i="8"/>
  <c r="I876" i="8" s="1"/>
  <c r="J876" i="8" s="1"/>
  <c r="H868" i="8"/>
  <c r="I868" i="8" s="1"/>
  <c r="J868" i="8" s="1"/>
  <c r="H852" i="8"/>
  <c r="I852" i="8" s="1"/>
  <c r="J852" i="8" s="1"/>
  <c r="H844" i="8"/>
  <c r="I844" i="8" s="1"/>
  <c r="J844" i="8" s="1"/>
  <c r="H832" i="8"/>
  <c r="I832" i="8" s="1"/>
  <c r="J832" i="8" s="1"/>
  <c r="H828" i="8"/>
  <c r="I828" i="8" s="1"/>
  <c r="J828" i="8" s="1"/>
  <c r="H824" i="8"/>
  <c r="I824" i="8" s="1"/>
  <c r="J824" i="8" s="1"/>
  <c r="H816" i="8"/>
  <c r="I816" i="8" s="1"/>
  <c r="J816" i="8" s="1"/>
  <c r="H812" i="8"/>
  <c r="I812" i="8" s="1"/>
  <c r="J812" i="8" s="1"/>
  <c r="H808" i="8"/>
  <c r="I808" i="8" s="1"/>
  <c r="J808" i="8" s="1"/>
  <c r="H800" i="8"/>
  <c r="I800" i="8" s="1"/>
  <c r="J800" i="8" s="1"/>
  <c r="H788" i="8"/>
  <c r="I788" i="8" s="1"/>
  <c r="J788" i="8" s="1"/>
  <c r="H784" i="8"/>
  <c r="I784" i="8" s="1"/>
  <c r="J784" i="8" s="1"/>
  <c r="H772" i="8"/>
  <c r="I772" i="8" s="1"/>
  <c r="J772" i="8" s="1"/>
  <c r="H764" i="8"/>
  <c r="I764" i="8" s="1"/>
  <c r="J764" i="8" s="1"/>
  <c r="H760" i="8"/>
  <c r="I760" i="8" s="1"/>
  <c r="J760" i="8" s="1"/>
  <c r="H756" i="8"/>
  <c r="I756" i="8" s="1"/>
  <c r="J756" i="8" s="1"/>
  <c r="H752" i="8"/>
  <c r="I752" i="8" s="1"/>
  <c r="J752" i="8" s="1"/>
  <c r="H744" i="8"/>
  <c r="I744" i="8" s="1"/>
  <c r="J744" i="8" s="1"/>
  <c r="H732" i="8"/>
  <c r="I732" i="8" s="1"/>
  <c r="J732" i="8" s="1"/>
  <c r="H724" i="8"/>
  <c r="I724" i="8" s="1"/>
  <c r="J724" i="8" s="1"/>
  <c r="H720" i="8"/>
  <c r="I720" i="8" s="1"/>
  <c r="J720" i="8" s="1"/>
  <c r="H708" i="8"/>
  <c r="I708" i="8" s="1"/>
  <c r="J708" i="8" s="1"/>
  <c r="H700" i="8"/>
  <c r="I700" i="8" s="1"/>
  <c r="J700" i="8" s="1"/>
  <c r="H696" i="8"/>
  <c r="I696" i="8" s="1"/>
  <c r="J696" i="8" s="1"/>
  <c r="H684" i="8"/>
  <c r="I684" i="8" s="1"/>
  <c r="J684" i="8" s="1"/>
  <c r="H676" i="8"/>
  <c r="I676" i="8" s="1"/>
  <c r="J676" i="8" s="1"/>
  <c r="H672" i="8"/>
  <c r="I672" i="8" s="1"/>
  <c r="J672" i="8" s="1"/>
  <c r="H668" i="8"/>
  <c r="I668" i="8" s="1"/>
  <c r="J668" i="8" s="1"/>
  <c r="H660" i="8"/>
  <c r="I660" i="8" s="1"/>
  <c r="J660" i="8" s="1"/>
  <c r="H652" i="8"/>
  <c r="I652" i="8" s="1"/>
  <c r="J652" i="8" s="1"/>
  <c r="H644" i="8"/>
  <c r="I644" i="8" s="1"/>
  <c r="J644" i="8" s="1"/>
  <c r="H636" i="8"/>
  <c r="I636" i="8" s="1"/>
  <c r="J636" i="8" s="1"/>
  <c r="H628" i="8"/>
  <c r="I628" i="8" s="1"/>
  <c r="J628" i="8" s="1"/>
  <c r="H620" i="8"/>
  <c r="I620" i="8" s="1"/>
  <c r="J620" i="8" s="1"/>
  <c r="H616" i="8"/>
  <c r="I616" i="8" s="1"/>
  <c r="J616" i="8" s="1"/>
  <c r="H604" i="8"/>
  <c r="I604" i="8" s="1"/>
  <c r="J604" i="8" s="1"/>
  <c r="H588" i="8"/>
  <c r="I588" i="8" s="1"/>
  <c r="J588" i="8" s="1"/>
  <c r="H576" i="8"/>
  <c r="I576" i="8" s="1"/>
  <c r="J576" i="8" s="1"/>
  <c r="H564" i="8"/>
  <c r="I564" i="8" s="1"/>
  <c r="J564" i="8" s="1"/>
  <c r="H560" i="8"/>
  <c r="I560" i="8" s="1"/>
  <c r="J560" i="8" s="1"/>
  <c r="H556" i="8"/>
  <c r="I556" i="8" s="1"/>
  <c r="J556" i="8" s="1"/>
  <c r="H552" i="8"/>
  <c r="I552" i="8" s="1"/>
  <c r="J552" i="8" s="1"/>
  <c r="H548" i="8"/>
  <c r="I548" i="8" s="1"/>
  <c r="J548" i="8" s="1"/>
  <c r="H544" i="8"/>
  <c r="I544" i="8" s="1"/>
  <c r="J544" i="8" s="1"/>
  <c r="H540" i="8"/>
  <c r="I540" i="8" s="1"/>
  <c r="J540" i="8" s="1"/>
  <c r="H536" i="8"/>
  <c r="I536" i="8" s="1"/>
  <c r="J536" i="8" s="1"/>
  <c r="H524" i="8"/>
  <c r="I524" i="8" s="1"/>
  <c r="J524" i="8" s="1"/>
  <c r="H520" i="8"/>
  <c r="I520" i="8" s="1"/>
  <c r="J520" i="8" s="1"/>
  <c r="H512" i="8"/>
  <c r="I512" i="8" s="1"/>
  <c r="J512" i="8" s="1"/>
  <c r="H504" i="8"/>
  <c r="I504" i="8" s="1"/>
  <c r="J504" i="8" s="1"/>
  <c r="H492" i="8"/>
  <c r="I492" i="8" s="1"/>
  <c r="J492" i="8" s="1"/>
  <c r="H488" i="8"/>
  <c r="I488" i="8" s="1"/>
  <c r="J488" i="8" s="1"/>
  <c r="H480" i="8"/>
  <c r="I480" i="8" s="1"/>
  <c r="J480" i="8" s="1"/>
  <c r="H472" i="8"/>
  <c r="I472" i="8" s="1"/>
  <c r="J472" i="8" s="1"/>
  <c r="H468" i="8"/>
  <c r="I468" i="8" s="1"/>
  <c r="J468" i="8" s="1"/>
  <c r="H448" i="8"/>
  <c r="I448" i="8" s="1"/>
  <c r="J448" i="8" s="1"/>
  <c r="H444" i="8"/>
  <c r="I444" i="8" s="1"/>
  <c r="J444" i="8" s="1"/>
  <c r="H440" i="8"/>
  <c r="I440" i="8" s="1"/>
  <c r="J440" i="8" s="1"/>
  <c r="H432" i="8"/>
  <c r="I432" i="8" s="1"/>
  <c r="J432" i="8" s="1"/>
  <c r="H428" i="8"/>
  <c r="I428" i="8" s="1"/>
  <c r="J428" i="8" s="1"/>
  <c r="H420" i="8"/>
  <c r="I420" i="8" s="1"/>
  <c r="J420" i="8" s="1"/>
  <c r="H404" i="8"/>
  <c r="I404" i="8" s="1"/>
  <c r="J404" i="8" s="1"/>
  <c r="H400" i="8"/>
  <c r="I400" i="8" s="1"/>
  <c r="J400" i="8" s="1"/>
  <c r="H392" i="8"/>
  <c r="I392" i="8" s="1"/>
  <c r="J392" i="8" s="1"/>
  <c r="H388" i="8"/>
  <c r="I388" i="8" s="1"/>
  <c r="J388" i="8" s="1"/>
  <c r="H376" i="8"/>
  <c r="I376" i="8" s="1"/>
  <c r="J376" i="8" s="1"/>
  <c r="H372" i="8"/>
  <c r="I372" i="8" s="1"/>
  <c r="J372" i="8" s="1"/>
  <c r="H364" i="8"/>
  <c r="I364" i="8" s="1"/>
  <c r="J364" i="8" s="1"/>
  <c r="H356" i="8"/>
  <c r="I356" i="8" s="1"/>
  <c r="J356" i="8" s="1"/>
  <c r="H352" i="8"/>
  <c r="I352" i="8" s="1"/>
  <c r="J352" i="8" s="1"/>
  <c r="H344" i="8"/>
  <c r="I344" i="8" s="1"/>
  <c r="J344" i="8" s="1"/>
  <c r="H340" i="8"/>
  <c r="I340" i="8" s="1"/>
  <c r="J340" i="8" s="1"/>
  <c r="H332" i="8"/>
  <c r="I332" i="8" s="1"/>
  <c r="J332" i="8" s="1"/>
  <c r="H324" i="8"/>
  <c r="I324" i="8" s="1"/>
  <c r="J324" i="8" s="1"/>
  <c r="H320" i="8"/>
  <c r="I320" i="8" s="1"/>
  <c r="J320" i="8" s="1"/>
  <c r="H316" i="8"/>
  <c r="I316" i="8" s="1"/>
  <c r="J316" i="8" s="1"/>
  <c r="H312" i="8"/>
  <c r="I312" i="8" s="1"/>
  <c r="J312" i="8" s="1"/>
  <c r="H304" i="8"/>
  <c r="I304" i="8" s="1"/>
  <c r="J304" i="8" s="1"/>
  <c r="H300" i="8"/>
  <c r="I300" i="8" s="1"/>
  <c r="J300" i="8" s="1"/>
  <c r="H288" i="8"/>
  <c r="I288" i="8" s="1"/>
  <c r="J288" i="8" s="1"/>
  <c r="H284" i="8"/>
  <c r="I284" i="8" s="1"/>
  <c r="J284" i="8" s="1"/>
  <c r="H264" i="8"/>
  <c r="I264" i="8" s="1"/>
  <c r="J264" i="8" s="1"/>
  <c r="H260" i="8"/>
  <c r="I260" i="8" s="1"/>
  <c r="J260" i="8" s="1"/>
  <c r="H256" i="8"/>
  <c r="I256" i="8" s="1"/>
  <c r="J256" i="8" s="1"/>
  <c r="H248" i="8"/>
  <c r="I248" i="8" s="1"/>
  <c r="J248" i="8" s="1"/>
  <c r="H244" i="8"/>
  <c r="I244" i="8" s="1"/>
  <c r="J244" i="8" s="1"/>
  <c r="H236" i="8"/>
  <c r="I236" i="8" s="1"/>
  <c r="J236" i="8" s="1"/>
  <c r="H232" i="8"/>
  <c r="I232" i="8" s="1"/>
  <c r="J232" i="8" s="1"/>
  <c r="H224" i="8"/>
  <c r="I224" i="8" s="1"/>
  <c r="J224" i="8" s="1"/>
  <c r="H216" i="8"/>
  <c r="I216" i="8" s="1"/>
  <c r="J216" i="8" s="1"/>
  <c r="H212" i="8"/>
  <c r="I212" i="8" s="1"/>
  <c r="J212" i="8" s="1"/>
  <c r="H208" i="8"/>
  <c r="I208" i="8" s="1"/>
  <c r="J208" i="8" s="1"/>
  <c r="H204" i="8"/>
  <c r="I204" i="8" s="1"/>
  <c r="J204" i="8" s="1"/>
  <c r="H192" i="8"/>
  <c r="I192" i="8" s="1"/>
  <c r="J192" i="8" s="1"/>
  <c r="H184" i="8"/>
  <c r="I184" i="8" s="1"/>
  <c r="J184" i="8" s="1"/>
  <c r="H168" i="8"/>
  <c r="I168" i="8" s="1"/>
  <c r="J168" i="8" s="1"/>
  <c r="H164" i="8"/>
  <c r="I164" i="8" s="1"/>
  <c r="J164" i="8" s="1"/>
  <c r="H160" i="8"/>
  <c r="I160" i="8" s="1"/>
  <c r="J160" i="8" s="1"/>
  <c r="H156" i="8"/>
  <c r="I156" i="8" s="1"/>
  <c r="J156" i="8" s="1"/>
  <c r="H152" i="8"/>
  <c r="I152" i="8" s="1"/>
  <c r="J152" i="8" s="1"/>
  <c r="H144" i="8"/>
  <c r="I144" i="8" s="1"/>
  <c r="J144" i="8" s="1"/>
  <c r="H132" i="8"/>
  <c r="I132" i="8" s="1"/>
  <c r="J132" i="8" s="1"/>
  <c r="H128" i="8"/>
  <c r="I128" i="8" s="1"/>
  <c r="J128" i="8" s="1"/>
  <c r="H124" i="8"/>
  <c r="I124" i="8" s="1"/>
  <c r="J124" i="8" s="1"/>
  <c r="H112" i="8"/>
  <c r="I112" i="8" s="1"/>
  <c r="J112" i="8" s="1"/>
  <c r="H100" i="8"/>
  <c r="I100" i="8" s="1"/>
  <c r="J100" i="8" s="1"/>
  <c r="H88" i="8"/>
  <c r="I88" i="8" s="1"/>
  <c r="J88" i="8" s="1"/>
  <c r="H80" i="8"/>
  <c r="I80" i="8" s="1"/>
  <c r="J80" i="8" s="1"/>
  <c r="H76" i="8"/>
  <c r="I76" i="8" s="1"/>
  <c r="J76" i="8" s="1"/>
  <c r="H68" i="8"/>
  <c r="I68" i="8" s="1"/>
  <c r="J68" i="8" s="1"/>
  <c r="H56" i="8"/>
  <c r="I56" i="8" s="1"/>
  <c r="J56" i="8" s="1"/>
  <c r="H52" i="8"/>
  <c r="I52" i="8" s="1"/>
  <c r="J52" i="8" s="1"/>
  <c r="H48" i="8"/>
  <c r="I48" i="8" s="1"/>
  <c r="J48" i="8" s="1"/>
  <c r="H36" i="8"/>
  <c r="I36" i="8" s="1"/>
  <c r="J36" i="8" s="1"/>
  <c r="H32" i="8"/>
  <c r="I32" i="8" s="1"/>
  <c r="J32" i="8" s="1"/>
  <c r="H28" i="8"/>
  <c r="I28" i="8" s="1"/>
  <c r="J28" i="8" s="1"/>
  <c r="H24" i="8"/>
  <c r="I24" i="8" s="1"/>
  <c r="J24" i="8" s="1"/>
  <c r="H16" i="8"/>
  <c r="I16" i="8" s="1"/>
  <c r="J16" i="8" s="1"/>
  <c r="H12" i="8"/>
  <c r="I12" i="8" s="1"/>
  <c r="J12" i="8" s="1"/>
  <c r="H1699" i="8"/>
  <c r="I1699" i="8" s="1"/>
  <c r="J1699" i="8" s="1"/>
  <c r="H1695" i="8"/>
  <c r="I1695" i="8" s="1"/>
  <c r="J1695" i="8" s="1"/>
  <c r="H1679" i="8"/>
  <c r="I1679" i="8" s="1"/>
  <c r="J1679" i="8" s="1"/>
  <c r="H1667" i="8"/>
  <c r="I1667" i="8" s="1"/>
  <c r="J1667" i="8" s="1"/>
  <c r="H1639" i="8"/>
  <c r="I1639" i="8" s="1"/>
  <c r="J1639" i="8" s="1"/>
  <c r="H1631" i="8"/>
  <c r="I1631" i="8" s="1"/>
  <c r="J1631" i="8" s="1"/>
  <c r="H1627" i="8"/>
  <c r="I1627" i="8" s="1"/>
  <c r="J1627" i="8" s="1"/>
  <c r="H1615" i="8"/>
  <c r="I1615" i="8" s="1"/>
  <c r="J1615" i="8" s="1"/>
  <c r="H1591" i="8"/>
  <c r="I1591" i="8" s="1"/>
  <c r="J1591" i="8" s="1"/>
  <c r="H1579" i="8"/>
  <c r="I1579" i="8" s="1"/>
  <c r="J1579" i="8" s="1"/>
  <c r="H1555" i="8"/>
  <c r="I1555" i="8" s="1"/>
  <c r="J1555" i="8" s="1"/>
  <c r="H1511" i="8"/>
  <c r="I1511" i="8" s="1"/>
  <c r="J1511" i="8" s="1"/>
  <c r="H1507" i="8"/>
  <c r="I1507" i="8" s="1"/>
  <c r="J1507" i="8" s="1"/>
  <c r="H1491" i="8"/>
  <c r="I1491" i="8" s="1"/>
  <c r="J1491" i="8" s="1"/>
  <c r="H1479" i="8"/>
  <c r="I1479" i="8" s="1"/>
  <c r="J1479" i="8" s="1"/>
  <c r="H1475" i="8"/>
  <c r="I1475" i="8" s="1"/>
  <c r="J1475" i="8" s="1"/>
  <c r="H1471" i="8"/>
  <c r="I1471" i="8" s="1"/>
  <c r="J1471" i="8" s="1"/>
  <c r="H1467" i="8"/>
  <c r="I1467" i="8" s="1"/>
  <c r="J1467" i="8" s="1"/>
  <c r="H1451" i="8"/>
  <c r="I1451" i="8" s="1"/>
  <c r="J1451" i="8" s="1"/>
  <c r="H1447" i="8"/>
  <c r="I1447" i="8" s="1"/>
  <c r="J1447" i="8" s="1"/>
  <c r="H1439" i="8"/>
  <c r="I1439" i="8" s="1"/>
  <c r="J1439" i="8" s="1"/>
  <c r="H1435" i="8"/>
  <c r="I1435" i="8" s="1"/>
  <c r="J1435" i="8" s="1"/>
  <c r="H1431" i="8"/>
  <c r="I1431" i="8" s="1"/>
  <c r="J1431" i="8" s="1"/>
  <c r="H1427" i="8"/>
  <c r="I1427" i="8" s="1"/>
  <c r="J1427" i="8" s="1"/>
  <c r="H1407" i="8"/>
  <c r="I1407" i="8" s="1"/>
  <c r="J1407" i="8" s="1"/>
  <c r="H1391" i="8"/>
  <c r="I1391" i="8" s="1"/>
  <c r="J1391" i="8" s="1"/>
  <c r="H1367" i="8"/>
  <c r="I1367" i="8" s="1"/>
  <c r="J1367" i="8" s="1"/>
  <c r="H1359" i="8"/>
  <c r="I1359" i="8" s="1"/>
  <c r="J1359" i="8" s="1"/>
  <c r="H1335" i="8"/>
  <c r="I1335" i="8" s="1"/>
  <c r="J1335" i="8" s="1"/>
  <c r="H1319" i="8"/>
  <c r="I1319" i="8" s="1"/>
  <c r="J1319" i="8" s="1"/>
  <c r="H1315" i="8"/>
  <c r="I1315" i="8" s="1"/>
  <c r="J1315" i="8" s="1"/>
  <c r="H1307" i="8"/>
  <c r="I1307" i="8" s="1"/>
  <c r="J1307" i="8" s="1"/>
  <c r="H1291" i="8"/>
  <c r="I1291" i="8" s="1"/>
  <c r="J1291" i="8" s="1"/>
  <c r="H1279" i="8"/>
  <c r="I1279" i="8" s="1"/>
  <c r="J1279" i="8" s="1"/>
  <c r="H1275" i="8"/>
  <c r="I1275" i="8" s="1"/>
  <c r="J1275" i="8" s="1"/>
  <c r="H1259" i="8"/>
  <c r="I1259" i="8" s="1"/>
  <c r="J1259" i="8" s="1"/>
  <c r="H1251" i="8"/>
  <c r="I1251" i="8" s="1"/>
  <c r="J1251" i="8" s="1"/>
  <c r="H1247" i="8"/>
  <c r="I1247" i="8" s="1"/>
  <c r="J1247" i="8" s="1"/>
  <c r="H1215" i="8"/>
  <c r="I1215" i="8" s="1"/>
  <c r="J1215" i="8" s="1"/>
  <c r="H1207" i="8"/>
  <c r="I1207" i="8" s="1"/>
  <c r="J1207" i="8" s="1"/>
  <c r="H1191" i="8"/>
  <c r="I1191" i="8" s="1"/>
  <c r="J1191" i="8" s="1"/>
  <c r="H1187" i="8"/>
  <c r="I1187" i="8" s="1"/>
  <c r="J1187" i="8" s="1"/>
  <c r="H1167" i="8"/>
  <c r="I1167" i="8" s="1"/>
  <c r="J1167" i="8" s="1"/>
  <c r="H1151" i="8"/>
  <c r="I1151" i="8" s="1"/>
  <c r="J1151" i="8" s="1"/>
  <c r="H1147" i="8"/>
  <c r="I1147" i="8" s="1"/>
  <c r="J1147" i="8" s="1"/>
  <c r="H1139" i="8"/>
  <c r="I1139" i="8" s="1"/>
  <c r="J1139" i="8" s="1"/>
  <c r="H1135" i="8"/>
  <c r="I1135" i="8" s="1"/>
  <c r="J1135" i="8" s="1"/>
  <c r="H1111" i="8"/>
  <c r="I1111" i="8" s="1"/>
  <c r="J1111" i="8" s="1"/>
  <c r="H1107" i="8"/>
  <c r="I1107" i="8" s="1"/>
  <c r="J1107" i="8" s="1"/>
  <c r="H1095" i="8"/>
  <c r="I1095" i="8" s="1"/>
  <c r="J1095" i="8" s="1"/>
  <c r="H1075" i="8"/>
  <c r="I1075" i="8" s="1"/>
  <c r="J1075" i="8" s="1"/>
  <c r="H1059" i="8"/>
  <c r="I1059" i="8" s="1"/>
  <c r="J1059" i="8" s="1"/>
  <c r="H1007" i="8"/>
  <c r="I1007" i="8" s="1"/>
  <c r="J1007" i="8" s="1"/>
  <c r="H967" i="8"/>
  <c r="I967" i="8" s="1"/>
  <c r="J967" i="8" s="1"/>
  <c r="H919" i="8"/>
  <c r="I919" i="8" s="1"/>
  <c r="J919" i="8" s="1"/>
  <c r="H895" i="8"/>
  <c r="I895" i="8" s="1"/>
  <c r="J895" i="8" s="1"/>
  <c r="H871" i="8"/>
  <c r="I871" i="8" s="1"/>
  <c r="J871" i="8" s="1"/>
  <c r="H719" i="8"/>
  <c r="I719" i="8" s="1"/>
  <c r="J719" i="8" s="1"/>
  <c r="H695" i="8"/>
  <c r="I695" i="8" s="1"/>
  <c r="J695" i="8" s="1"/>
  <c r="H647" i="8"/>
  <c r="I647" i="8" s="1"/>
  <c r="J647" i="8" s="1"/>
  <c r="H599" i="8"/>
  <c r="I599" i="8" s="1"/>
  <c r="J599" i="8" s="1"/>
  <c r="H575" i="8"/>
  <c r="I575" i="8" s="1"/>
  <c r="J575" i="8" s="1"/>
  <c r="H547" i="8"/>
  <c r="I547" i="8" s="1"/>
  <c r="J547" i="8" s="1"/>
  <c r="H499" i="8"/>
  <c r="I499" i="8" s="1"/>
  <c r="J499" i="8" s="1"/>
  <c r="H471" i="8"/>
  <c r="I471" i="8" s="1"/>
  <c r="J471" i="8" s="1"/>
  <c r="H379" i="8"/>
  <c r="I379" i="8" s="1"/>
  <c r="J379" i="8" s="1"/>
  <c r="H355" i="8"/>
  <c r="I355" i="8" s="1"/>
  <c r="J355" i="8" s="1"/>
  <c r="H95" i="8"/>
  <c r="I95" i="8" s="1"/>
  <c r="J95" i="8" s="1"/>
  <c r="H874" i="8"/>
  <c r="I874" i="8" s="1"/>
  <c r="J874" i="8" s="1"/>
  <c r="H862" i="8"/>
  <c r="I862" i="8" s="1"/>
  <c r="J862" i="8" s="1"/>
  <c r="H858" i="8"/>
  <c r="I858" i="8" s="1"/>
  <c r="J858" i="8" s="1"/>
  <c r="H834" i="8"/>
  <c r="I834" i="8" s="1"/>
  <c r="J834" i="8" s="1"/>
  <c r="H822" i="8"/>
  <c r="I822" i="8" s="1"/>
  <c r="J822" i="8" s="1"/>
  <c r="H810" i="8"/>
  <c r="I810" i="8" s="1"/>
  <c r="J810" i="8" s="1"/>
  <c r="H794" i="8"/>
  <c r="I794" i="8" s="1"/>
  <c r="J794" i="8" s="1"/>
  <c r="H790" i="8"/>
  <c r="I790" i="8" s="1"/>
  <c r="J790" i="8" s="1"/>
  <c r="H786" i="8"/>
  <c r="I786" i="8" s="1"/>
  <c r="J786" i="8" s="1"/>
  <c r="H774" i="8"/>
  <c r="I774" i="8" s="1"/>
  <c r="J774" i="8" s="1"/>
  <c r="H766" i="8"/>
  <c r="I766" i="8" s="1"/>
  <c r="J766" i="8" s="1"/>
  <c r="H762" i="8"/>
  <c r="I762" i="8" s="1"/>
  <c r="J762" i="8" s="1"/>
  <c r="H750" i="8"/>
  <c r="I750" i="8" s="1"/>
  <c r="J750" i="8" s="1"/>
  <c r="H746" i="8"/>
  <c r="I746" i="8" s="1"/>
  <c r="J746" i="8" s="1"/>
  <c r="H742" i="8"/>
  <c r="I742" i="8" s="1"/>
  <c r="J742" i="8" s="1"/>
  <c r="H738" i="8"/>
  <c r="I738" i="8" s="1"/>
  <c r="J738" i="8" s="1"/>
  <c r="H710" i="8"/>
  <c r="I710" i="8" s="1"/>
  <c r="J710" i="8" s="1"/>
  <c r="H702" i="8"/>
  <c r="I702" i="8" s="1"/>
  <c r="J702" i="8" s="1"/>
  <c r="H694" i="8"/>
  <c r="I694" i="8" s="1"/>
  <c r="J694" i="8" s="1"/>
  <c r="H678" i="8"/>
  <c r="I678" i="8" s="1"/>
  <c r="J678" i="8" s="1"/>
  <c r="H666" i="8"/>
  <c r="I666" i="8" s="1"/>
  <c r="J666" i="8" s="1"/>
  <c r="H654" i="8"/>
  <c r="I654" i="8" s="1"/>
  <c r="J654" i="8" s="1"/>
  <c r="H650" i="8"/>
  <c r="I650" i="8" s="1"/>
  <c r="J650" i="8" s="1"/>
  <c r="H646" i="8"/>
  <c r="I646" i="8" s="1"/>
  <c r="J646" i="8" s="1"/>
  <c r="H642" i="8"/>
  <c r="I642" i="8" s="1"/>
  <c r="J642" i="8" s="1"/>
  <c r="H630" i="8"/>
  <c r="I630" i="8" s="1"/>
  <c r="J630" i="8" s="1"/>
  <c r="H618" i="8"/>
  <c r="I618" i="8" s="1"/>
  <c r="J618" i="8" s="1"/>
  <c r="H614" i="8"/>
  <c r="I614" i="8" s="1"/>
  <c r="J614" i="8" s="1"/>
  <c r="H606" i="8"/>
  <c r="I606" i="8" s="1"/>
  <c r="J606" i="8" s="1"/>
  <c r="H602" i="8"/>
  <c r="I602" i="8" s="1"/>
  <c r="J602" i="8" s="1"/>
  <c r="H598" i="8"/>
  <c r="I598" i="8" s="1"/>
  <c r="J598" i="8" s="1"/>
  <c r="H590" i="8"/>
  <c r="I590" i="8" s="1"/>
  <c r="J590" i="8" s="1"/>
  <c r="H586" i="8"/>
  <c r="I586" i="8" s="1"/>
  <c r="J586" i="8" s="1"/>
  <c r="H582" i="8"/>
  <c r="I582" i="8" s="1"/>
  <c r="J582" i="8" s="1"/>
  <c r="H574" i="8"/>
  <c r="I574" i="8" s="1"/>
  <c r="J574" i="8" s="1"/>
  <c r="H566" i="8"/>
  <c r="I566" i="8" s="1"/>
  <c r="J566" i="8" s="1"/>
  <c r="H530" i="8"/>
  <c r="I530" i="8" s="1"/>
  <c r="J530" i="8" s="1"/>
  <c r="H522" i="8"/>
  <c r="I522" i="8" s="1"/>
  <c r="J522" i="8" s="1"/>
  <c r="H518" i="8"/>
  <c r="I518" i="8" s="1"/>
  <c r="J518" i="8" s="1"/>
  <c r="H510" i="8"/>
  <c r="I510" i="8" s="1"/>
  <c r="J510" i="8" s="1"/>
  <c r="H502" i="8"/>
  <c r="I502" i="8" s="1"/>
  <c r="J502" i="8" s="1"/>
  <c r="H494" i="8"/>
  <c r="I494" i="8" s="1"/>
  <c r="J494" i="8" s="1"/>
  <c r="H490" i="8"/>
  <c r="I490" i="8" s="1"/>
  <c r="J490" i="8" s="1"/>
  <c r="H474" i="8"/>
  <c r="I474" i="8" s="1"/>
  <c r="J474" i="8" s="1"/>
  <c r="H454" i="8"/>
  <c r="I454" i="8" s="1"/>
  <c r="J454" i="8" s="1"/>
  <c r="H442" i="8"/>
  <c r="I442" i="8" s="1"/>
  <c r="J442" i="8" s="1"/>
  <c r="H438" i="8"/>
  <c r="I438" i="8" s="1"/>
  <c r="J438" i="8" s="1"/>
  <c r="H434" i="8"/>
  <c r="I434" i="8" s="1"/>
  <c r="J434" i="8" s="1"/>
  <c r="H426" i="8"/>
  <c r="I426" i="8" s="1"/>
  <c r="J426" i="8" s="1"/>
  <c r="H418" i="8"/>
  <c r="I418" i="8" s="1"/>
  <c r="J418" i="8" s="1"/>
  <c r="H402" i="8"/>
  <c r="I402" i="8" s="1"/>
  <c r="J402" i="8" s="1"/>
  <c r="H386" i="8"/>
  <c r="I386" i="8" s="1"/>
  <c r="J386" i="8" s="1"/>
  <c r="H378" i="8"/>
  <c r="I378" i="8" s="1"/>
  <c r="J378" i="8" s="1"/>
  <c r="H370" i="8"/>
  <c r="I370" i="8" s="1"/>
  <c r="J370" i="8" s="1"/>
  <c r="H358" i="8"/>
  <c r="I358" i="8" s="1"/>
  <c r="J358" i="8" s="1"/>
  <c r="H350" i="8"/>
  <c r="I350" i="8" s="1"/>
  <c r="J350" i="8" s="1"/>
  <c r="H334" i="8"/>
  <c r="I334" i="8" s="1"/>
  <c r="J334" i="8" s="1"/>
  <c r="H330" i="8"/>
  <c r="I330" i="8" s="1"/>
  <c r="J330" i="8" s="1"/>
  <c r="H322" i="8"/>
  <c r="I322" i="8" s="1"/>
  <c r="J322" i="8" s="1"/>
  <c r="H298" i="8"/>
  <c r="I298" i="8" s="1"/>
  <c r="J298" i="8" s="1"/>
  <c r="H286" i="8"/>
  <c r="I286" i="8" s="1"/>
  <c r="J286" i="8" s="1"/>
  <c r="H282" i="8"/>
  <c r="I282" i="8" s="1"/>
  <c r="J282" i="8" s="1"/>
  <c r="H274" i="8"/>
  <c r="I274" i="8" s="1"/>
  <c r="J274" i="8" s="1"/>
  <c r="H270" i="8"/>
  <c r="I270" i="8" s="1"/>
  <c r="J270" i="8" s="1"/>
  <c r="H258" i="8"/>
  <c r="I258" i="8" s="1"/>
  <c r="J258" i="8" s="1"/>
  <c r="H238" i="8"/>
  <c r="I238" i="8" s="1"/>
  <c r="J238" i="8" s="1"/>
  <c r="H230" i="8"/>
  <c r="I230" i="8" s="1"/>
  <c r="J230" i="8" s="1"/>
  <c r="H218" i="8"/>
  <c r="I218" i="8" s="1"/>
  <c r="J218" i="8" s="1"/>
  <c r="H210" i="8"/>
  <c r="I210" i="8" s="1"/>
  <c r="J210" i="8" s="1"/>
  <c r="H206" i="8"/>
  <c r="I206" i="8" s="1"/>
  <c r="J206" i="8" s="1"/>
  <c r="H198" i="8"/>
  <c r="I198" i="8" s="1"/>
  <c r="J198" i="8" s="1"/>
  <c r="H186" i="8"/>
  <c r="I186" i="8" s="1"/>
  <c r="J186" i="8" s="1"/>
  <c r="H182" i="8"/>
  <c r="I182" i="8" s="1"/>
  <c r="J182" i="8" s="1"/>
  <c r="H158" i="8"/>
  <c r="I158" i="8" s="1"/>
  <c r="J158" i="8" s="1"/>
  <c r="H154" i="8"/>
  <c r="I154" i="8" s="1"/>
  <c r="J154" i="8" s="1"/>
  <c r="H150" i="8"/>
  <c r="I150" i="8" s="1"/>
  <c r="J150" i="8" s="1"/>
  <c r="H146" i="8"/>
  <c r="I146" i="8" s="1"/>
  <c r="J146" i="8" s="1"/>
  <c r="H138" i="8"/>
  <c r="I138" i="8" s="1"/>
  <c r="J138" i="8" s="1"/>
  <c r="H130" i="8"/>
  <c r="I130" i="8" s="1"/>
  <c r="J130" i="8" s="1"/>
  <c r="H118" i="8"/>
  <c r="I118" i="8" s="1"/>
  <c r="J118" i="8" s="1"/>
  <c r="H114" i="8"/>
  <c r="I114" i="8" s="1"/>
  <c r="J114" i="8" s="1"/>
  <c r="H98" i="8"/>
  <c r="I98" i="8" s="1"/>
  <c r="J98" i="8" s="1"/>
  <c r="H86" i="8"/>
  <c r="I86" i="8" s="1"/>
  <c r="J86" i="8" s="1"/>
  <c r="H66" i="8"/>
  <c r="I66" i="8" s="1"/>
  <c r="J66" i="8" s="1"/>
  <c r="H58" i="8"/>
  <c r="I58" i="8" s="1"/>
  <c r="J58" i="8" s="1"/>
  <c r="H50" i="8"/>
  <c r="I50" i="8" s="1"/>
  <c r="J50" i="8" s="1"/>
  <c r="H46" i="8"/>
  <c r="I46" i="8" s="1"/>
  <c r="J46" i="8" s="1"/>
  <c r="H42" i="8"/>
  <c r="I42" i="8" s="1"/>
  <c r="J42" i="8" s="1"/>
  <c r="H38" i="8"/>
  <c r="I38" i="8" s="1"/>
  <c r="J38" i="8" s="1"/>
  <c r="H34" i="8"/>
  <c r="I34" i="8" s="1"/>
  <c r="J34" i="8" s="1"/>
  <c r="H26" i="8"/>
  <c r="I26" i="8" s="1"/>
  <c r="J26" i="8" s="1"/>
  <c r="H22" i="8"/>
  <c r="I22" i="8" s="1"/>
  <c r="J22" i="8" s="1"/>
  <c r="H10" i="8"/>
  <c r="I10" i="8" s="1"/>
  <c r="J10" i="8" s="1"/>
  <c r="H1055" i="8"/>
  <c r="I1055" i="8" s="1"/>
  <c r="J1055" i="8" s="1"/>
  <c r="H1047" i="8"/>
  <c r="I1047" i="8" s="1"/>
  <c r="J1047" i="8" s="1"/>
  <c r="H995" i="8"/>
  <c r="I995" i="8" s="1"/>
  <c r="J995" i="8" s="1"/>
  <c r="H991" i="8"/>
  <c r="I991" i="8" s="1"/>
  <c r="J991" i="8" s="1"/>
  <c r="H939" i="8"/>
  <c r="I939" i="8" s="1"/>
  <c r="J939" i="8" s="1"/>
  <c r="H935" i="8"/>
  <c r="I935" i="8" s="1"/>
  <c r="J935" i="8" s="1"/>
  <c r="H911" i="8"/>
  <c r="I911" i="8" s="1"/>
  <c r="J911" i="8" s="1"/>
  <c r="H875" i="8"/>
  <c r="I875" i="8" s="1"/>
  <c r="J875" i="8" s="1"/>
  <c r="H847" i="8"/>
  <c r="I847" i="8" s="1"/>
  <c r="J847" i="8" s="1"/>
  <c r="H815" i="8"/>
  <c r="I815" i="8" s="1"/>
  <c r="J815" i="8" s="1"/>
  <c r="H799" i="8"/>
  <c r="I799" i="8" s="1"/>
  <c r="J799" i="8" s="1"/>
  <c r="H771" i="8"/>
  <c r="I771" i="8" s="1"/>
  <c r="J771" i="8" s="1"/>
  <c r="H759" i="8"/>
  <c r="I759" i="8" s="1"/>
  <c r="J759" i="8" s="1"/>
  <c r="H675" i="8"/>
  <c r="I675" i="8" s="1"/>
  <c r="J675" i="8" s="1"/>
  <c r="H655" i="8"/>
  <c r="I655" i="8" s="1"/>
  <c r="J655" i="8" s="1"/>
  <c r="H651" i="8"/>
  <c r="I651" i="8" s="1"/>
  <c r="J651" i="8" s="1"/>
  <c r="H615" i="8"/>
  <c r="I615" i="8" s="1"/>
  <c r="J615" i="8" s="1"/>
  <c r="H587" i="8"/>
  <c r="I587" i="8" s="1"/>
  <c r="J587" i="8" s="1"/>
  <c r="H559" i="8"/>
  <c r="I559" i="8" s="1"/>
  <c r="J559" i="8" s="1"/>
  <c r="H551" i="8"/>
  <c r="I551" i="8" s="1"/>
  <c r="J551" i="8" s="1"/>
  <c r="H527" i="8"/>
  <c r="I527" i="8" s="1"/>
  <c r="J527" i="8" s="1"/>
  <c r="H495" i="8"/>
  <c r="I495" i="8" s="1"/>
  <c r="J495" i="8" s="1"/>
  <c r="H491" i="8"/>
  <c r="I491" i="8" s="1"/>
  <c r="J491" i="8" s="1"/>
  <c r="H459" i="8"/>
  <c r="I459" i="8" s="1"/>
  <c r="J459" i="8" s="1"/>
  <c r="H451" i="8"/>
  <c r="I451" i="8" s="1"/>
  <c r="J451" i="8" s="1"/>
  <c r="H419" i="8"/>
  <c r="I419" i="8" s="1"/>
  <c r="J419" i="8" s="1"/>
  <c r="H391" i="8"/>
  <c r="I391" i="8" s="1"/>
  <c r="J391" i="8" s="1"/>
  <c r="H387" i="8"/>
  <c r="I387" i="8" s="1"/>
  <c r="J387" i="8" s="1"/>
  <c r="H351" i="8"/>
  <c r="I351" i="8" s="1"/>
  <c r="J351" i="8" s="1"/>
  <c r="H251" i="8"/>
  <c r="I251" i="8" s="1"/>
  <c r="J251" i="8" s="1"/>
  <c r="H247" i="8"/>
  <c r="I247" i="8" s="1"/>
  <c r="J247" i="8" s="1"/>
  <c r="H215" i="8"/>
  <c r="I215" i="8" s="1"/>
  <c r="J215" i="8" s="1"/>
  <c r="H195" i="8"/>
  <c r="I195" i="8" s="1"/>
  <c r="J195" i="8" s="1"/>
  <c r="H187" i="8"/>
  <c r="I187" i="8" s="1"/>
  <c r="J187" i="8" s="1"/>
  <c r="H179" i="8"/>
  <c r="I179" i="8" s="1"/>
  <c r="J179" i="8" s="1"/>
  <c r="H159" i="8"/>
  <c r="I159" i="8" s="1"/>
  <c r="J159" i="8" s="1"/>
  <c r="H147" i="8"/>
  <c r="I147" i="8" s="1"/>
  <c r="J147" i="8" s="1"/>
  <c r="H127" i="8"/>
  <c r="I127" i="8" s="1"/>
  <c r="J127" i="8" s="1"/>
  <c r="H115" i="8"/>
  <c r="I115" i="8" s="1"/>
  <c r="J115" i="8" s="1"/>
  <c r="H91" i="8"/>
  <c r="I91" i="8" s="1"/>
  <c r="J91" i="8" s="1"/>
  <c r="H87" i="8"/>
  <c r="I87" i="8" s="1"/>
  <c r="J87" i="8" s="1"/>
  <c r="H79" i="8"/>
  <c r="I79" i="8" s="1"/>
  <c r="J79" i="8" s="1"/>
  <c r="H51" i="8"/>
  <c r="I51" i="8" s="1"/>
  <c r="J51" i="8" s="1"/>
  <c r="H15" i="8"/>
  <c r="I15" i="8" s="1"/>
  <c r="J15" i="8" s="1"/>
  <c r="H11" i="8"/>
  <c r="I11" i="8" s="1"/>
  <c r="J11" i="8" s="1"/>
  <c r="H3" i="8"/>
  <c r="I3" i="8" s="1"/>
  <c r="J3" i="8" s="1"/>
  <c r="H23" i="8"/>
  <c r="I23" i="8" s="1"/>
  <c r="J23" i="8" s="1"/>
  <c r="H43" i="8"/>
  <c r="I43" i="8" s="1"/>
  <c r="J43" i="8" s="1"/>
  <c r="H63" i="8"/>
  <c r="I63" i="8" s="1"/>
  <c r="J63" i="8" s="1"/>
  <c r="H83" i="8"/>
  <c r="I83" i="8" s="1"/>
  <c r="J83" i="8" s="1"/>
  <c r="H103" i="8"/>
  <c r="I103" i="8" s="1"/>
  <c r="J103" i="8" s="1"/>
  <c r="H123" i="8"/>
  <c r="I123" i="8" s="1"/>
  <c r="J123" i="8" s="1"/>
  <c r="H143" i="8"/>
  <c r="I143" i="8" s="1"/>
  <c r="J143" i="8" s="1"/>
  <c r="H163" i="8"/>
  <c r="I163" i="8" s="1"/>
  <c r="J163" i="8" s="1"/>
  <c r="H183" i="8"/>
  <c r="I183" i="8" s="1"/>
  <c r="J183" i="8" s="1"/>
  <c r="H203" i="8"/>
  <c r="I203" i="8" s="1"/>
  <c r="J203" i="8" s="1"/>
  <c r="H223" i="8"/>
  <c r="I223" i="8" s="1"/>
  <c r="J223" i="8" s="1"/>
  <c r="H243" i="8"/>
  <c r="I243" i="8" s="1"/>
  <c r="J243" i="8" s="1"/>
  <c r="H263" i="8"/>
  <c r="I263" i="8" s="1"/>
  <c r="J263" i="8" s="1"/>
  <c r="H283" i="8"/>
  <c r="I283" i="8" s="1"/>
  <c r="J283" i="8" s="1"/>
  <c r="H303" i="8"/>
  <c r="I303" i="8" s="1"/>
  <c r="J303" i="8" s="1"/>
  <c r="H323" i="8"/>
  <c r="I323" i="8" s="1"/>
  <c r="J323" i="8" s="1"/>
  <c r="H343" i="8"/>
  <c r="I343" i="8" s="1"/>
  <c r="J343" i="8" s="1"/>
  <c r="H363" i="8"/>
  <c r="I363" i="8" s="1"/>
  <c r="J363" i="8" s="1"/>
  <c r="H383" i="8"/>
  <c r="I383" i="8" s="1"/>
  <c r="J383" i="8" s="1"/>
  <c r="H403" i="8"/>
  <c r="I403" i="8" s="1"/>
  <c r="J403" i="8" s="1"/>
  <c r="H423" i="8"/>
  <c r="I423" i="8" s="1"/>
  <c r="J423" i="8" s="1"/>
  <c r="H443" i="8"/>
  <c r="I443" i="8" s="1"/>
  <c r="J443" i="8" s="1"/>
  <c r="H463" i="8"/>
  <c r="I463" i="8" s="1"/>
  <c r="J463" i="8" s="1"/>
  <c r="H483" i="8"/>
  <c r="I483" i="8" s="1"/>
  <c r="J483" i="8" s="1"/>
  <c r="H503" i="8"/>
  <c r="I503" i="8" s="1"/>
  <c r="J503" i="8" s="1"/>
  <c r="H523" i="8"/>
  <c r="I523" i="8" s="1"/>
  <c r="J523" i="8" s="1"/>
  <c r="H543" i="8"/>
  <c r="I543" i="8" s="1"/>
  <c r="J543" i="8" s="1"/>
  <c r="H563" i="8"/>
  <c r="I563" i="8" s="1"/>
  <c r="J563" i="8" s="1"/>
  <c r="H583" i="8"/>
  <c r="I583" i="8" s="1"/>
  <c r="J583" i="8" s="1"/>
  <c r="H603" i="8"/>
  <c r="I603" i="8" s="1"/>
  <c r="J603" i="8" s="1"/>
  <c r="H623" i="8"/>
  <c r="I623" i="8" s="1"/>
  <c r="J623" i="8" s="1"/>
  <c r="H643" i="8"/>
  <c r="I643" i="8" s="1"/>
  <c r="J643" i="8" s="1"/>
  <c r="H663" i="8"/>
  <c r="I663" i="8" s="1"/>
  <c r="J663" i="8" s="1"/>
  <c r="H683" i="8"/>
  <c r="I683" i="8" s="1"/>
  <c r="J683" i="8" s="1"/>
  <c r="H703" i="8"/>
  <c r="I703" i="8" s="1"/>
  <c r="J703" i="8" s="1"/>
  <c r="H723" i="8"/>
  <c r="I723" i="8" s="1"/>
  <c r="J723" i="8" s="1"/>
  <c r="H743" i="8"/>
  <c r="I743" i="8" s="1"/>
  <c r="J743" i="8" s="1"/>
  <c r="H763" i="8"/>
  <c r="I763" i="8" s="1"/>
  <c r="J763" i="8" s="1"/>
  <c r="H783" i="8"/>
  <c r="I783" i="8" s="1"/>
  <c r="J783" i="8" s="1"/>
  <c r="H803" i="8"/>
  <c r="I803" i="8" s="1"/>
  <c r="J803" i="8" s="1"/>
  <c r="H823" i="8"/>
  <c r="I823" i="8" s="1"/>
  <c r="J823" i="8" s="1"/>
  <c r="H843" i="8"/>
  <c r="I843" i="8" s="1"/>
  <c r="J843" i="8" s="1"/>
  <c r="H863" i="8"/>
  <c r="I863" i="8" s="1"/>
  <c r="J863" i="8" s="1"/>
  <c r="H883" i="8"/>
  <c r="I883" i="8" s="1"/>
  <c r="J883" i="8" s="1"/>
  <c r="H903" i="8"/>
  <c r="I903" i="8" s="1"/>
  <c r="J903" i="8" s="1"/>
  <c r="H923" i="8"/>
  <c r="I923" i="8" s="1"/>
  <c r="J923" i="8" s="1"/>
  <c r="H943" i="8"/>
  <c r="I943" i="8" s="1"/>
  <c r="J943" i="8" s="1"/>
  <c r="H963" i="8"/>
  <c r="I963" i="8" s="1"/>
  <c r="J963" i="8" s="1"/>
  <c r="H983" i="8"/>
  <c r="I983" i="8" s="1"/>
  <c r="J983" i="8" s="1"/>
  <c r="H1003" i="8"/>
  <c r="I1003" i="8" s="1"/>
  <c r="J1003" i="8" s="1"/>
  <c r="H1023" i="8"/>
  <c r="I1023" i="8" s="1"/>
  <c r="J1023" i="8" s="1"/>
  <c r="H1043" i="8"/>
  <c r="I1043" i="8" s="1"/>
  <c r="J1043" i="8" s="1"/>
  <c r="H1063" i="8"/>
  <c r="I1063" i="8" s="1"/>
  <c r="J1063" i="8" s="1"/>
  <c r="H1083" i="8"/>
  <c r="I1083" i="8" s="1"/>
  <c r="J1083" i="8" s="1"/>
  <c r="H1103" i="8"/>
  <c r="I1103" i="8" s="1"/>
  <c r="J1103" i="8" s="1"/>
  <c r="H1123" i="8"/>
  <c r="I1123" i="8" s="1"/>
  <c r="J1123" i="8" s="1"/>
  <c r="H1143" i="8"/>
  <c r="I1143" i="8" s="1"/>
  <c r="J1143" i="8" s="1"/>
  <c r="H1163" i="8"/>
  <c r="I1163" i="8" s="1"/>
  <c r="J1163" i="8" s="1"/>
  <c r="H1183" i="8"/>
  <c r="I1183" i="8" s="1"/>
  <c r="J1183" i="8" s="1"/>
  <c r="H1203" i="8"/>
  <c r="I1203" i="8" s="1"/>
  <c r="J1203" i="8" s="1"/>
  <c r="H1223" i="8"/>
  <c r="I1223" i="8" s="1"/>
  <c r="J1223" i="8" s="1"/>
  <c r="H1243" i="8"/>
  <c r="I1243" i="8" s="1"/>
  <c r="J1243" i="8" s="1"/>
  <c r="H1263" i="8"/>
  <c r="I1263" i="8" s="1"/>
  <c r="J1263" i="8" s="1"/>
  <c r="H1283" i="8"/>
  <c r="I1283" i="8" s="1"/>
  <c r="J1283" i="8" s="1"/>
  <c r="H1303" i="8"/>
  <c r="I1303" i="8" s="1"/>
  <c r="J1303" i="8" s="1"/>
  <c r="H1323" i="8"/>
  <c r="I1323" i="8" s="1"/>
  <c r="J1323" i="8" s="1"/>
  <c r="H1343" i="8"/>
  <c r="I1343" i="8" s="1"/>
  <c r="J1343" i="8" s="1"/>
  <c r="H1363" i="8"/>
  <c r="I1363" i="8" s="1"/>
  <c r="J1363" i="8" s="1"/>
  <c r="H1383" i="8"/>
  <c r="I1383" i="8" s="1"/>
  <c r="J1383" i="8" s="1"/>
  <c r="H1403" i="8"/>
  <c r="I1403" i="8" s="1"/>
  <c r="J1403" i="8" s="1"/>
  <c r="H1423" i="8"/>
  <c r="I1423" i="8" s="1"/>
  <c r="J1423" i="8" s="1"/>
  <c r="H1443" i="8"/>
  <c r="I1443" i="8" s="1"/>
  <c r="J1443" i="8" s="1"/>
  <c r="H1463" i="8"/>
  <c r="I1463" i="8" s="1"/>
  <c r="J1463" i="8" s="1"/>
  <c r="H1483" i="8"/>
  <c r="I1483" i="8" s="1"/>
  <c r="J1483" i="8" s="1"/>
  <c r="H1503" i="8"/>
  <c r="I1503" i="8" s="1"/>
  <c r="J1503" i="8" s="1"/>
  <c r="H1523" i="8"/>
  <c r="I1523" i="8" s="1"/>
  <c r="J1523" i="8" s="1"/>
  <c r="H1543" i="8"/>
  <c r="I1543" i="8" s="1"/>
  <c r="J1543" i="8" s="1"/>
  <c r="H1563" i="8"/>
  <c r="I1563" i="8" s="1"/>
  <c r="J1563" i="8" s="1"/>
  <c r="H1583" i="8"/>
  <c r="I1583" i="8" s="1"/>
  <c r="J1583" i="8" s="1"/>
  <c r="H1603" i="8"/>
  <c r="I1603" i="8" s="1"/>
  <c r="J1603" i="8" s="1"/>
  <c r="H1623" i="8"/>
  <c r="I1623" i="8" s="1"/>
  <c r="J1623" i="8" s="1"/>
  <c r="H1643" i="8"/>
  <c r="I1643" i="8" s="1"/>
  <c r="J1643" i="8" s="1"/>
  <c r="H1663" i="8"/>
  <c r="I1663" i="8" s="1"/>
  <c r="J1663" i="8" s="1"/>
  <c r="H1683" i="8"/>
  <c r="I1683" i="8" s="1"/>
  <c r="J1683" i="8" s="1"/>
  <c r="H5" i="8"/>
  <c r="I5" i="8" s="1"/>
  <c r="J5" i="8" s="1"/>
  <c r="H25" i="8"/>
  <c r="I25" i="8" s="1"/>
  <c r="J25" i="8" s="1"/>
  <c r="H45" i="8"/>
  <c r="I45" i="8" s="1"/>
  <c r="J45" i="8" s="1"/>
  <c r="H65" i="8"/>
  <c r="I65" i="8" s="1"/>
  <c r="J65" i="8" s="1"/>
  <c r="H85" i="8"/>
  <c r="I85" i="8" s="1"/>
  <c r="J85" i="8" s="1"/>
  <c r="H105" i="8"/>
  <c r="I105" i="8" s="1"/>
  <c r="J105" i="8" s="1"/>
  <c r="H125" i="8"/>
  <c r="I125" i="8" s="1"/>
  <c r="J125" i="8" s="1"/>
  <c r="H145" i="8"/>
  <c r="I145" i="8" s="1"/>
  <c r="J145" i="8" s="1"/>
  <c r="H165" i="8"/>
  <c r="I165" i="8" s="1"/>
  <c r="J165" i="8" s="1"/>
  <c r="H185" i="8"/>
  <c r="I185" i="8" s="1"/>
  <c r="J185" i="8" s="1"/>
  <c r="H205" i="8"/>
  <c r="I205" i="8" s="1"/>
  <c r="J205" i="8" s="1"/>
  <c r="H225" i="8"/>
  <c r="I225" i="8" s="1"/>
  <c r="J225" i="8" s="1"/>
  <c r="H245" i="8"/>
  <c r="I245" i="8" s="1"/>
  <c r="J245" i="8" s="1"/>
  <c r="H265" i="8"/>
  <c r="I265" i="8" s="1"/>
  <c r="J265" i="8" s="1"/>
  <c r="H285" i="8"/>
  <c r="I285" i="8" s="1"/>
  <c r="J285" i="8" s="1"/>
  <c r="H305" i="8"/>
  <c r="I305" i="8" s="1"/>
  <c r="J305" i="8" s="1"/>
  <c r="H325" i="8"/>
  <c r="I325" i="8" s="1"/>
  <c r="J325" i="8" s="1"/>
  <c r="H345" i="8"/>
  <c r="I345" i="8" s="1"/>
  <c r="J345" i="8" s="1"/>
  <c r="H365" i="8"/>
  <c r="I365" i="8" s="1"/>
  <c r="J365" i="8" s="1"/>
  <c r="H385" i="8"/>
  <c r="I385" i="8" s="1"/>
  <c r="J385" i="8" s="1"/>
  <c r="H405" i="8"/>
  <c r="I405" i="8" s="1"/>
  <c r="J405" i="8" s="1"/>
  <c r="H425" i="8"/>
  <c r="I425" i="8" s="1"/>
  <c r="J425" i="8" s="1"/>
  <c r="H445" i="8"/>
  <c r="I445" i="8" s="1"/>
  <c r="J445" i="8" s="1"/>
  <c r="H465" i="8"/>
  <c r="I465" i="8" s="1"/>
  <c r="J465" i="8" s="1"/>
  <c r="H485" i="8"/>
  <c r="I485" i="8" s="1"/>
  <c r="J485" i="8" s="1"/>
  <c r="H505" i="8"/>
  <c r="I505" i="8" s="1"/>
  <c r="J505" i="8" s="1"/>
  <c r="H525" i="8"/>
  <c r="I525" i="8" s="1"/>
  <c r="J525" i="8" s="1"/>
  <c r="H545" i="8"/>
  <c r="I545" i="8" s="1"/>
  <c r="J545" i="8" s="1"/>
  <c r="H565" i="8"/>
  <c r="I565" i="8" s="1"/>
  <c r="J565" i="8" s="1"/>
  <c r="H585" i="8"/>
  <c r="I585" i="8" s="1"/>
  <c r="J585" i="8" s="1"/>
  <c r="H605" i="8"/>
  <c r="I605" i="8" s="1"/>
  <c r="J605" i="8" s="1"/>
  <c r="H625" i="8"/>
  <c r="I625" i="8" s="1"/>
  <c r="J625" i="8" s="1"/>
  <c r="H645" i="8"/>
  <c r="I645" i="8" s="1"/>
  <c r="J645" i="8" s="1"/>
  <c r="H665" i="8"/>
  <c r="I665" i="8" s="1"/>
  <c r="J665" i="8" s="1"/>
  <c r="H685" i="8"/>
  <c r="I685" i="8" s="1"/>
  <c r="J685" i="8" s="1"/>
  <c r="H705" i="8"/>
  <c r="I705" i="8" s="1"/>
  <c r="J705" i="8" s="1"/>
  <c r="H725" i="8"/>
  <c r="I725" i="8" s="1"/>
  <c r="J725" i="8" s="1"/>
  <c r="H745" i="8"/>
  <c r="I745" i="8" s="1"/>
  <c r="J745" i="8" s="1"/>
  <c r="H765" i="8"/>
  <c r="I765" i="8" s="1"/>
  <c r="J765" i="8" s="1"/>
  <c r="H785" i="8"/>
  <c r="I785" i="8" s="1"/>
  <c r="J785" i="8" s="1"/>
  <c r="H805" i="8"/>
  <c r="I805" i="8" s="1"/>
  <c r="J805" i="8" s="1"/>
  <c r="H825" i="8"/>
  <c r="I825" i="8" s="1"/>
  <c r="J825" i="8" s="1"/>
  <c r="H845" i="8"/>
  <c r="I845" i="8" s="1"/>
  <c r="J845" i="8" s="1"/>
  <c r="H865" i="8"/>
  <c r="I865" i="8" s="1"/>
  <c r="J865" i="8" s="1"/>
  <c r="H885" i="8"/>
  <c r="I885" i="8" s="1"/>
  <c r="J885" i="8" s="1"/>
  <c r="H905" i="8"/>
  <c r="I905" i="8" s="1"/>
  <c r="J905" i="8" s="1"/>
  <c r="H925" i="8"/>
  <c r="I925" i="8" s="1"/>
  <c r="J925" i="8" s="1"/>
  <c r="H945" i="8"/>
  <c r="I945" i="8" s="1"/>
  <c r="J945" i="8" s="1"/>
  <c r="H965" i="8"/>
  <c r="I965" i="8" s="1"/>
  <c r="J965" i="8" s="1"/>
  <c r="H985" i="8"/>
  <c r="I985" i="8" s="1"/>
  <c r="J985" i="8" s="1"/>
  <c r="H1005" i="8"/>
  <c r="I1005" i="8" s="1"/>
  <c r="J1005" i="8" s="1"/>
  <c r="H1025" i="8"/>
  <c r="I1025" i="8" s="1"/>
  <c r="J1025" i="8" s="1"/>
  <c r="H1045" i="8"/>
  <c r="I1045" i="8" s="1"/>
  <c r="J1045" i="8" s="1"/>
  <c r="H1065" i="8"/>
  <c r="I1065" i="8" s="1"/>
  <c r="J1065" i="8" s="1"/>
  <c r="H1085" i="8"/>
  <c r="I1085" i="8" s="1"/>
  <c r="J1085" i="8" s="1"/>
  <c r="H1105" i="8"/>
  <c r="I1105" i="8" s="1"/>
  <c r="J1105" i="8" s="1"/>
  <c r="H1125" i="8"/>
  <c r="I1125" i="8" s="1"/>
  <c r="J1125" i="8" s="1"/>
  <c r="H1145" i="8"/>
  <c r="I1145" i="8" s="1"/>
  <c r="J1145" i="8" s="1"/>
  <c r="H1165" i="8"/>
  <c r="I1165" i="8" s="1"/>
  <c r="J1165" i="8" s="1"/>
  <c r="H1185" i="8"/>
  <c r="I1185" i="8" s="1"/>
  <c r="J1185" i="8" s="1"/>
  <c r="H1205" i="8"/>
  <c r="I1205" i="8" s="1"/>
  <c r="J1205" i="8" s="1"/>
  <c r="H1225" i="8"/>
  <c r="I1225" i="8" s="1"/>
  <c r="J1225" i="8" s="1"/>
  <c r="H1245" i="8"/>
  <c r="I1245" i="8" s="1"/>
  <c r="J1245" i="8" s="1"/>
  <c r="H1265" i="8"/>
  <c r="I1265" i="8" s="1"/>
  <c r="J1265" i="8" s="1"/>
  <c r="H1285" i="8"/>
  <c r="I1285" i="8" s="1"/>
  <c r="J1285" i="8" s="1"/>
  <c r="H1305" i="8"/>
  <c r="I1305" i="8" s="1"/>
  <c r="J1305" i="8" s="1"/>
  <c r="H1325" i="8"/>
  <c r="I1325" i="8" s="1"/>
  <c r="J1325" i="8" s="1"/>
  <c r="H1345" i="8"/>
  <c r="I1345" i="8" s="1"/>
  <c r="J1345" i="8" s="1"/>
  <c r="H1365" i="8"/>
  <c r="I1365" i="8" s="1"/>
  <c r="J1365" i="8" s="1"/>
  <c r="H1385" i="8"/>
  <c r="I1385" i="8" s="1"/>
  <c r="J1385" i="8" s="1"/>
  <c r="H1405" i="8"/>
  <c r="I1405" i="8" s="1"/>
  <c r="J1405" i="8" s="1"/>
  <c r="H1425" i="8"/>
  <c r="I1425" i="8" s="1"/>
  <c r="J1425" i="8" s="1"/>
  <c r="H1445" i="8"/>
  <c r="I1445" i="8" s="1"/>
  <c r="J1445" i="8" s="1"/>
  <c r="H1465" i="8"/>
  <c r="I1465" i="8" s="1"/>
  <c r="J1465" i="8" s="1"/>
  <c r="H1485" i="8"/>
  <c r="I1485" i="8" s="1"/>
  <c r="J1485" i="8" s="1"/>
  <c r="H1505" i="8"/>
  <c r="I1505" i="8" s="1"/>
  <c r="J1505" i="8" s="1"/>
  <c r="H1525" i="8"/>
  <c r="I1525" i="8" s="1"/>
  <c r="J1525" i="8" s="1"/>
  <c r="H1545" i="8"/>
  <c r="I1545" i="8" s="1"/>
  <c r="J1545" i="8" s="1"/>
  <c r="H1565" i="8"/>
  <c r="I1565" i="8" s="1"/>
  <c r="J1565" i="8" s="1"/>
  <c r="H1585" i="8"/>
  <c r="I1585" i="8" s="1"/>
  <c r="J1585" i="8" s="1"/>
  <c r="H1605" i="8"/>
  <c r="I1605" i="8" s="1"/>
  <c r="J1605" i="8" s="1"/>
  <c r="H1625" i="8"/>
  <c r="I1625" i="8" s="1"/>
  <c r="J1625" i="8" s="1"/>
  <c r="H1645" i="8"/>
  <c r="I1645" i="8" s="1"/>
  <c r="J1645" i="8" s="1"/>
  <c r="H1665" i="8"/>
  <c r="I1665" i="8" s="1"/>
  <c r="J1665" i="8" s="1"/>
  <c r="H1685" i="8"/>
  <c r="I1685" i="8" s="1"/>
  <c r="J1685" i="8" s="1"/>
  <c r="H13" i="8"/>
  <c r="I13" i="8" s="1"/>
  <c r="J13" i="8" s="1"/>
  <c r="H33" i="8"/>
  <c r="I33" i="8" s="1"/>
  <c r="J33" i="8" s="1"/>
  <c r="H53" i="8"/>
  <c r="I53" i="8" s="1"/>
  <c r="J53" i="8" s="1"/>
  <c r="H73" i="8"/>
  <c r="I73" i="8" s="1"/>
  <c r="J73" i="8" s="1"/>
  <c r="H93" i="8"/>
  <c r="I93" i="8" s="1"/>
  <c r="J93" i="8" s="1"/>
  <c r="H113" i="8"/>
  <c r="I113" i="8" s="1"/>
  <c r="J113" i="8" s="1"/>
  <c r="H133" i="8"/>
  <c r="I133" i="8" s="1"/>
  <c r="J133" i="8" s="1"/>
  <c r="H153" i="8"/>
  <c r="I153" i="8" s="1"/>
  <c r="J153" i="8" s="1"/>
  <c r="H173" i="8"/>
  <c r="I173" i="8" s="1"/>
  <c r="J173" i="8" s="1"/>
  <c r="H193" i="8"/>
  <c r="I193" i="8" s="1"/>
  <c r="J193" i="8" s="1"/>
  <c r="H213" i="8"/>
  <c r="I213" i="8" s="1"/>
  <c r="J213" i="8" s="1"/>
  <c r="H233" i="8"/>
  <c r="I233" i="8" s="1"/>
  <c r="J233" i="8" s="1"/>
  <c r="H253" i="8"/>
  <c r="I253" i="8" s="1"/>
  <c r="J253" i="8" s="1"/>
  <c r="H273" i="8"/>
  <c r="I273" i="8" s="1"/>
  <c r="J273" i="8" s="1"/>
  <c r="H293" i="8"/>
  <c r="I293" i="8" s="1"/>
  <c r="J293" i="8" s="1"/>
  <c r="H313" i="8"/>
  <c r="I313" i="8" s="1"/>
  <c r="J313" i="8" s="1"/>
  <c r="H333" i="8"/>
  <c r="I333" i="8" s="1"/>
  <c r="J333" i="8" s="1"/>
  <c r="H353" i="8"/>
  <c r="I353" i="8" s="1"/>
  <c r="J353" i="8" s="1"/>
  <c r="H373" i="8"/>
  <c r="I373" i="8" s="1"/>
  <c r="J373" i="8" s="1"/>
  <c r="H393" i="8"/>
  <c r="I393" i="8" s="1"/>
  <c r="J393" i="8" s="1"/>
  <c r="H413" i="8"/>
  <c r="I413" i="8" s="1"/>
  <c r="J413" i="8" s="1"/>
  <c r="H433" i="8"/>
  <c r="I433" i="8" s="1"/>
  <c r="J433" i="8" s="1"/>
  <c r="H453" i="8"/>
  <c r="I453" i="8" s="1"/>
  <c r="J453" i="8" s="1"/>
  <c r="H473" i="8"/>
  <c r="I473" i="8" s="1"/>
  <c r="J473" i="8" s="1"/>
  <c r="H493" i="8"/>
  <c r="I493" i="8" s="1"/>
  <c r="J493" i="8" s="1"/>
  <c r="H513" i="8"/>
  <c r="I513" i="8" s="1"/>
  <c r="J513" i="8" s="1"/>
  <c r="H533" i="8"/>
  <c r="I533" i="8" s="1"/>
  <c r="J533" i="8" s="1"/>
  <c r="H553" i="8"/>
  <c r="I553" i="8" s="1"/>
  <c r="J553" i="8" s="1"/>
  <c r="H573" i="8"/>
  <c r="I573" i="8" s="1"/>
  <c r="J573" i="8" s="1"/>
  <c r="H593" i="8"/>
  <c r="I593" i="8" s="1"/>
  <c r="J593" i="8" s="1"/>
  <c r="H613" i="8"/>
  <c r="I613" i="8" s="1"/>
  <c r="J613" i="8" s="1"/>
  <c r="H8" i="8"/>
  <c r="I8" i="8" s="1"/>
  <c r="J8" i="8" s="1"/>
  <c r="H31" i="8"/>
  <c r="I31" i="8" s="1"/>
  <c r="J31" i="8" s="1"/>
  <c r="H55" i="8"/>
  <c r="I55" i="8" s="1"/>
  <c r="J55" i="8" s="1"/>
  <c r="H78" i="8"/>
  <c r="I78" i="8" s="1"/>
  <c r="J78" i="8" s="1"/>
  <c r="H101" i="8"/>
  <c r="I101" i="8" s="1"/>
  <c r="J101" i="8" s="1"/>
  <c r="H126" i="8"/>
  <c r="I126" i="8" s="1"/>
  <c r="J126" i="8" s="1"/>
  <c r="H149" i="8"/>
  <c r="I149" i="8" s="1"/>
  <c r="J149" i="8" s="1"/>
  <c r="H172" i="8"/>
  <c r="I172" i="8" s="1"/>
  <c r="J172" i="8" s="1"/>
  <c r="H196" i="8"/>
  <c r="I196" i="8" s="1"/>
  <c r="J196" i="8" s="1"/>
  <c r="H219" i="8"/>
  <c r="I219" i="8" s="1"/>
  <c r="J219" i="8" s="1"/>
  <c r="H242" i="8"/>
  <c r="I242" i="8" s="1"/>
  <c r="J242" i="8" s="1"/>
  <c r="H267" i="8"/>
  <c r="I267" i="8" s="1"/>
  <c r="J267" i="8" s="1"/>
  <c r="H290" i="8"/>
  <c r="I290" i="8" s="1"/>
  <c r="J290" i="8" s="1"/>
  <c r="H314" i="8"/>
  <c r="I314" i="8" s="1"/>
  <c r="J314" i="8" s="1"/>
  <c r="H337" i="8"/>
  <c r="I337" i="8" s="1"/>
  <c r="J337" i="8" s="1"/>
  <c r="H360" i="8"/>
  <c r="I360" i="8" s="1"/>
  <c r="J360" i="8" s="1"/>
  <c r="H384" i="8"/>
  <c r="I384" i="8" s="1"/>
  <c r="J384" i="8" s="1"/>
  <c r="H408" i="8"/>
  <c r="I408" i="8" s="1"/>
  <c r="J408" i="8" s="1"/>
  <c r="H431" i="8"/>
  <c r="I431" i="8" s="1"/>
  <c r="J431" i="8" s="1"/>
  <c r="H455" i="8"/>
  <c r="I455" i="8" s="1"/>
  <c r="J455" i="8" s="1"/>
  <c r="H478" i="8"/>
  <c r="I478" i="8" s="1"/>
  <c r="J478" i="8" s="1"/>
  <c r="H501" i="8"/>
  <c r="I501" i="8" s="1"/>
  <c r="J501" i="8" s="1"/>
  <c r="H526" i="8"/>
  <c r="I526" i="8" s="1"/>
  <c r="J526" i="8" s="1"/>
  <c r="H549" i="8"/>
  <c r="I549" i="8" s="1"/>
  <c r="J549" i="8" s="1"/>
  <c r="H572" i="8"/>
  <c r="I572" i="8" s="1"/>
  <c r="J572" i="8" s="1"/>
  <c r="H596" i="8"/>
  <c r="I596" i="8" s="1"/>
  <c r="J596" i="8" s="1"/>
  <c r="H619" i="8"/>
  <c r="I619" i="8" s="1"/>
  <c r="J619" i="8" s="1"/>
  <c r="H641" i="8"/>
  <c r="I641" i="8" s="1"/>
  <c r="J641" i="8" s="1"/>
  <c r="H664" i="8"/>
  <c r="I664" i="8" s="1"/>
  <c r="J664" i="8" s="1"/>
  <c r="H687" i="8"/>
  <c r="I687" i="8" s="1"/>
  <c r="J687" i="8" s="1"/>
  <c r="H709" i="8"/>
  <c r="I709" i="8" s="1"/>
  <c r="J709" i="8" s="1"/>
  <c r="H731" i="8"/>
  <c r="I731" i="8" s="1"/>
  <c r="J731" i="8" s="1"/>
  <c r="H753" i="8"/>
  <c r="I753" i="8" s="1"/>
  <c r="J753" i="8" s="1"/>
  <c r="H775" i="8"/>
  <c r="I775" i="8" s="1"/>
  <c r="J775" i="8" s="1"/>
  <c r="H797" i="8"/>
  <c r="I797" i="8" s="1"/>
  <c r="J797" i="8" s="1"/>
  <c r="H819" i="8"/>
  <c r="I819" i="8" s="1"/>
  <c r="J819" i="8" s="1"/>
  <c r="H841" i="8"/>
  <c r="I841" i="8" s="1"/>
  <c r="J841" i="8" s="1"/>
  <c r="H864" i="8"/>
  <c r="I864" i="8" s="1"/>
  <c r="J864" i="8" s="1"/>
  <c r="H887" i="8"/>
  <c r="I887" i="8" s="1"/>
  <c r="J887" i="8" s="1"/>
  <c r="H909" i="8"/>
  <c r="I909" i="8" s="1"/>
  <c r="J909" i="8" s="1"/>
  <c r="H931" i="8"/>
  <c r="I931" i="8" s="1"/>
  <c r="J931" i="8" s="1"/>
  <c r="H953" i="8"/>
  <c r="I953" i="8" s="1"/>
  <c r="J953" i="8" s="1"/>
  <c r="H975" i="8"/>
  <c r="I975" i="8" s="1"/>
  <c r="J975" i="8" s="1"/>
  <c r="H997" i="8"/>
  <c r="I997" i="8" s="1"/>
  <c r="J997" i="8" s="1"/>
  <c r="H1019" i="8"/>
  <c r="I1019" i="8" s="1"/>
  <c r="J1019" i="8" s="1"/>
  <c r="H1041" i="8"/>
  <c r="I1041" i="8" s="1"/>
  <c r="J1041" i="8" s="1"/>
  <c r="H1064" i="8"/>
  <c r="I1064" i="8" s="1"/>
  <c r="J1064" i="8" s="1"/>
  <c r="H1087" i="8"/>
  <c r="I1087" i="8" s="1"/>
  <c r="J1087" i="8" s="1"/>
  <c r="H1109" i="8"/>
  <c r="I1109" i="8" s="1"/>
  <c r="J1109" i="8" s="1"/>
  <c r="H1131" i="8"/>
  <c r="I1131" i="8" s="1"/>
  <c r="J1131" i="8" s="1"/>
  <c r="H1153" i="8"/>
  <c r="I1153" i="8" s="1"/>
  <c r="J1153" i="8" s="1"/>
  <c r="H1175" i="8"/>
  <c r="I1175" i="8" s="1"/>
  <c r="J1175" i="8" s="1"/>
  <c r="H1197" i="8"/>
  <c r="I1197" i="8" s="1"/>
  <c r="J1197" i="8" s="1"/>
  <c r="H1219" i="8"/>
  <c r="I1219" i="8" s="1"/>
  <c r="J1219" i="8" s="1"/>
  <c r="H1241" i="8"/>
  <c r="I1241" i="8" s="1"/>
  <c r="J1241" i="8" s="1"/>
  <c r="H1264" i="8"/>
  <c r="I1264" i="8" s="1"/>
  <c r="J1264" i="8" s="1"/>
  <c r="H1287" i="8"/>
  <c r="I1287" i="8" s="1"/>
  <c r="J1287" i="8" s="1"/>
  <c r="H1309" i="8"/>
  <c r="I1309" i="8" s="1"/>
  <c r="J1309" i="8" s="1"/>
  <c r="H1331" i="8"/>
  <c r="I1331" i="8" s="1"/>
  <c r="J1331" i="8" s="1"/>
  <c r="H1353" i="8"/>
  <c r="I1353" i="8" s="1"/>
  <c r="J1353" i="8" s="1"/>
  <c r="H1375" i="8"/>
  <c r="I1375" i="8" s="1"/>
  <c r="J1375" i="8" s="1"/>
  <c r="H1397" i="8"/>
  <c r="I1397" i="8" s="1"/>
  <c r="J1397" i="8" s="1"/>
  <c r="H1419" i="8"/>
  <c r="I1419" i="8" s="1"/>
  <c r="J1419" i="8" s="1"/>
  <c r="H1441" i="8"/>
  <c r="I1441" i="8" s="1"/>
  <c r="J1441" i="8" s="1"/>
  <c r="H1464" i="8"/>
  <c r="I1464" i="8" s="1"/>
  <c r="J1464" i="8" s="1"/>
  <c r="H1487" i="8"/>
  <c r="I1487" i="8" s="1"/>
  <c r="J1487" i="8" s="1"/>
  <c r="H1509" i="8"/>
  <c r="I1509" i="8" s="1"/>
  <c r="J1509" i="8" s="1"/>
  <c r="H1531" i="8"/>
  <c r="I1531" i="8" s="1"/>
  <c r="J1531" i="8" s="1"/>
  <c r="H1553" i="8"/>
  <c r="I1553" i="8" s="1"/>
  <c r="J1553" i="8" s="1"/>
  <c r="H1575" i="8"/>
  <c r="I1575" i="8" s="1"/>
  <c r="J1575" i="8" s="1"/>
  <c r="H1597" i="8"/>
  <c r="I1597" i="8" s="1"/>
  <c r="J1597" i="8" s="1"/>
  <c r="H1619" i="8"/>
  <c r="I1619" i="8" s="1"/>
  <c r="J1619" i="8" s="1"/>
  <c r="H1641" i="8"/>
  <c r="I1641" i="8" s="1"/>
  <c r="J1641" i="8" s="1"/>
  <c r="H1664" i="8"/>
  <c r="I1664" i="8" s="1"/>
  <c r="J1664" i="8" s="1"/>
  <c r="H1687" i="8"/>
  <c r="I1687" i="8" s="1"/>
  <c r="J1687" i="8" s="1"/>
  <c r="H1707" i="8"/>
  <c r="I1707" i="8" s="1"/>
  <c r="J1707" i="8" s="1"/>
  <c r="H1727" i="8"/>
  <c r="I1727" i="8" s="1"/>
  <c r="J1727" i="8" s="1"/>
  <c r="H1747" i="8"/>
  <c r="I1747" i="8" s="1"/>
  <c r="J1747" i="8" s="1"/>
  <c r="H1767" i="8"/>
  <c r="I1767" i="8" s="1"/>
  <c r="J1767" i="8" s="1"/>
  <c r="H1787" i="8"/>
  <c r="I1787" i="8" s="1"/>
  <c r="J1787" i="8" s="1"/>
  <c r="H1807" i="8"/>
  <c r="I1807" i="8" s="1"/>
  <c r="J1807" i="8" s="1"/>
  <c r="H1827" i="8"/>
  <c r="I1827" i="8" s="1"/>
  <c r="J1827" i="8" s="1"/>
  <c r="H1847" i="8"/>
  <c r="I1847" i="8" s="1"/>
  <c r="J1847" i="8" s="1"/>
  <c r="H1867" i="8"/>
  <c r="I1867" i="8" s="1"/>
  <c r="J1867" i="8" s="1"/>
  <c r="H1887" i="8"/>
  <c r="I1887" i="8" s="1"/>
  <c r="J1887" i="8" s="1"/>
  <c r="H14" i="8"/>
  <c r="I14" i="8" s="1"/>
  <c r="J14" i="8" s="1"/>
  <c r="H37" i="8"/>
  <c r="I37" i="8" s="1"/>
  <c r="J37" i="8" s="1"/>
  <c r="H60" i="8"/>
  <c r="I60" i="8" s="1"/>
  <c r="J60" i="8" s="1"/>
  <c r="H84" i="8"/>
  <c r="I84" i="8" s="1"/>
  <c r="J84" i="8" s="1"/>
  <c r="H108" i="8"/>
  <c r="I108" i="8" s="1"/>
  <c r="J108" i="8" s="1"/>
  <c r="H131" i="8"/>
  <c r="I131" i="8" s="1"/>
  <c r="J131" i="8" s="1"/>
  <c r="H155" i="8"/>
  <c r="I155" i="8" s="1"/>
  <c r="J155" i="8" s="1"/>
  <c r="H178" i="8"/>
  <c r="I178" i="8" s="1"/>
  <c r="J178" i="8" s="1"/>
  <c r="H201" i="8"/>
  <c r="I201" i="8" s="1"/>
  <c r="J201" i="8" s="1"/>
  <c r="H226" i="8"/>
  <c r="I226" i="8" s="1"/>
  <c r="J226" i="8" s="1"/>
  <c r="H249" i="8"/>
  <c r="I249" i="8" s="1"/>
  <c r="J249" i="8" s="1"/>
  <c r="H272" i="8"/>
  <c r="I272" i="8" s="1"/>
  <c r="J272" i="8" s="1"/>
  <c r="H296" i="8"/>
  <c r="I296" i="8" s="1"/>
  <c r="J296" i="8" s="1"/>
  <c r="H319" i="8"/>
  <c r="I319" i="8" s="1"/>
  <c r="J319" i="8" s="1"/>
  <c r="H342" i="8"/>
  <c r="I342" i="8" s="1"/>
  <c r="J342" i="8" s="1"/>
  <c r="H367" i="8"/>
  <c r="I367" i="8" s="1"/>
  <c r="J367" i="8" s="1"/>
  <c r="H390" i="8"/>
  <c r="I390" i="8" s="1"/>
  <c r="J390" i="8" s="1"/>
  <c r="H414" i="8"/>
  <c r="I414" i="8" s="1"/>
  <c r="J414" i="8" s="1"/>
  <c r="H437" i="8"/>
  <c r="I437" i="8" s="1"/>
  <c r="J437" i="8" s="1"/>
  <c r="H460" i="8"/>
  <c r="I460" i="8" s="1"/>
  <c r="J460" i="8" s="1"/>
  <c r="H484" i="8"/>
  <c r="I484" i="8" s="1"/>
  <c r="J484" i="8" s="1"/>
  <c r="H508" i="8"/>
  <c r="I508" i="8" s="1"/>
  <c r="J508" i="8" s="1"/>
  <c r="H531" i="8"/>
  <c r="I531" i="8" s="1"/>
  <c r="J531" i="8" s="1"/>
  <c r="H555" i="8"/>
  <c r="I555" i="8" s="1"/>
  <c r="J555" i="8" s="1"/>
  <c r="H578" i="8"/>
  <c r="I578" i="8" s="1"/>
  <c r="J578" i="8" s="1"/>
  <c r="H601" i="8"/>
  <c r="I601" i="8" s="1"/>
  <c r="J601" i="8" s="1"/>
  <c r="H626" i="8"/>
  <c r="I626" i="8" s="1"/>
  <c r="J626" i="8" s="1"/>
  <c r="H648" i="8"/>
  <c r="I648" i="8" s="1"/>
  <c r="J648" i="8" s="1"/>
  <c r="H670" i="8"/>
  <c r="I670" i="8" s="1"/>
  <c r="J670" i="8" s="1"/>
  <c r="H692" i="8"/>
  <c r="I692" i="8" s="1"/>
  <c r="J692" i="8" s="1"/>
  <c r="H714" i="8"/>
  <c r="I714" i="8" s="1"/>
  <c r="J714" i="8" s="1"/>
  <c r="H736" i="8"/>
  <c r="I736" i="8" s="1"/>
  <c r="J736" i="8" s="1"/>
  <c r="H758" i="8"/>
  <c r="I758" i="8" s="1"/>
  <c r="J758" i="8" s="1"/>
  <c r="H780" i="8"/>
  <c r="I780" i="8" s="1"/>
  <c r="J780" i="8" s="1"/>
  <c r="H802" i="8"/>
  <c r="I802" i="8" s="1"/>
  <c r="J802" i="8" s="1"/>
  <c r="H826" i="8"/>
  <c r="I826" i="8" s="1"/>
  <c r="J826" i="8" s="1"/>
  <c r="H848" i="8"/>
  <c r="I848" i="8" s="1"/>
  <c r="J848" i="8" s="1"/>
  <c r="H870" i="8"/>
  <c r="I870" i="8" s="1"/>
  <c r="J870" i="8" s="1"/>
  <c r="H892" i="8"/>
  <c r="I892" i="8" s="1"/>
  <c r="J892" i="8" s="1"/>
  <c r="H914" i="8"/>
  <c r="I914" i="8" s="1"/>
  <c r="J914" i="8" s="1"/>
  <c r="H936" i="8"/>
  <c r="I936" i="8" s="1"/>
  <c r="J936" i="8" s="1"/>
  <c r="H958" i="8"/>
  <c r="I958" i="8" s="1"/>
  <c r="J958" i="8" s="1"/>
  <c r="H980" i="8"/>
  <c r="I980" i="8" s="1"/>
  <c r="J980" i="8" s="1"/>
  <c r="H1002" i="8"/>
  <c r="I1002" i="8" s="1"/>
  <c r="J1002" i="8" s="1"/>
  <c r="H1026" i="8"/>
  <c r="I1026" i="8" s="1"/>
  <c r="J1026" i="8" s="1"/>
  <c r="H1048" i="8"/>
  <c r="I1048" i="8" s="1"/>
  <c r="J1048" i="8" s="1"/>
  <c r="H1070" i="8"/>
  <c r="I1070" i="8" s="1"/>
  <c r="J1070" i="8" s="1"/>
  <c r="H1092" i="8"/>
  <c r="I1092" i="8" s="1"/>
  <c r="J1092" i="8" s="1"/>
  <c r="H1114" i="8"/>
  <c r="I1114" i="8" s="1"/>
  <c r="J1114" i="8" s="1"/>
  <c r="H1136" i="8"/>
  <c r="I1136" i="8" s="1"/>
  <c r="J1136" i="8" s="1"/>
  <c r="H1158" i="8"/>
  <c r="I1158" i="8" s="1"/>
  <c r="J1158" i="8" s="1"/>
  <c r="H1180" i="8"/>
  <c r="I1180" i="8" s="1"/>
  <c r="J1180" i="8" s="1"/>
  <c r="H1202" i="8"/>
  <c r="I1202" i="8" s="1"/>
  <c r="J1202" i="8" s="1"/>
  <c r="H1226" i="8"/>
  <c r="I1226" i="8" s="1"/>
  <c r="J1226" i="8" s="1"/>
  <c r="H1248" i="8"/>
  <c r="I1248" i="8" s="1"/>
  <c r="J1248" i="8" s="1"/>
  <c r="H1270" i="8"/>
  <c r="I1270" i="8" s="1"/>
  <c r="J1270" i="8" s="1"/>
  <c r="H1292" i="8"/>
  <c r="I1292" i="8" s="1"/>
  <c r="J1292" i="8" s="1"/>
  <c r="H1314" i="8"/>
  <c r="I1314" i="8" s="1"/>
  <c r="J1314" i="8" s="1"/>
  <c r="H1336" i="8"/>
  <c r="I1336" i="8" s="1"/>
  <c r="J1336" i="8" s="1"/>
  <c r="H4" i="8"/>
  <c r="I4" i="8" s="1"/>
  <c r="J4" i="8" s="1"/>
  <c r="H30" i="8"/>
  <c r="I30" i="8" s="1"/>
  <c r="J30" i="8" s="1"/>
  <c r="H57" i="8"/>
  <c r="I57" i="8" s="1"/>
  <c r="J57" i="8" s="1"/>
  <c r="H82" i="8"/>
  <c r="I82" i="8" s="1"/>
  <c r="J82" i="8" s="1"/>
  <c r="H110" i="8"/>
  <c r="I110" i="8" s="1"/>
  <c r="J110" i="8" s="1"/>
  <c r="H136" i="8"/>
  <c r="I136" i="8" s="1"/>
  <c r="J136" i="8" s="1"/>
  <c r="H161" i="8"/>
  <c r="I161" i="8" s="1"/>
  <c r="J161" i="8" s="1"/>
  <c r="H188" i="8"/>
  <c r="I188" i="8" s="1"/>
  <c r="J188" i="8" s="1"/>
  <c r="H214" i="8"/>
  <c r="I214" i="8" s="1"/>
  <c r="J214" i="8" s="1"/>
  <c r="H239" i="8"/>
  <c r="I239" i="8" s="1"/>
  <c r="J239" i="8" s="1"/>
  <c r="H266" i="8"/>
  <c r="I266" i="8" s="1"/>
  <c r="J266" i="8" s="1"/>
  <c r="H292" i="8"/>
  <c r="I292" i="8" s="1"/>
  <c r="J292" i="8" s="1"/>
  <c r="H318" i="8"/>
  <c r="I318" i="8" s="1"/>
  <c r="J318" i="8" s="1"/>
  <c r="H346" i="8"/>
  <c r="I346" i="8" s="1"/>
  <c r="J346" i="8" s="1"/>
  <c r="H371" i="8"/>
  <c r="I371" i="8" s="1"/>
  <c r="J371" i="8" s="1"/>
  <c r="H397" i="8"/>
  <c r="I397" i="8" s="1"/>
  <c r="J397" i="8" s="1"/>
  <c r="H422" i="8"/>
  <c r="I422" i="8" s="1"/>
  <c r="J422" i="8" s="1"/>
  <c r="H449" i="8"/>
  <c r="I449" i="8" s="1"/>
  <c r="J449" i="8" s="1"/>
  <c r="H475" i="8"/>
  <c r="I475" i="8" s="1"/>
  <c r="J475" i="8" s="1"/>
  <c r="H500" i="8"/>
  <c r="I500" i="8" s="1"/>
  <c r="J500" i="8" s="1"/>
  <c r="H528" i="8"/>
  <c r="I528" i="8" s="1"/>
  <c r="J528" i="8" s="1"/>
  <c r="H554" i="8"/>
  <c r="I554" i="8" s="1"/>
  <c r="J554" i="8" s="1"/>
  <c r="H580" i="8"/>
  <c r="I580" i="8" s="1"/>
  <c r="J580" i="8" s="1"/>
  <c r="H607" i="8"/>
  <c r="I607" i="8" s="1"/>
  <c r="J607" i="8" s="1"/>
  <c r="H632" i="8"/>
  <c r="I632" i="8" s="1"/>
  <c r="J632" i="8" s="1"/>
  <c r="H656" i="8"/>
  <c r="I656" i="8" s="1"/>
  <c r="J656" i="8" s="1"/>
  <c r="H680" i="8"/>
  <c r="I680" i="8" s="1"/>
  <c r="J680" i="8" s="1"/>
  <c r="H706" i="8"/>
  <c r="I706" i="8" s="1"/>
  <c r="J706" i="8" s="1"/>
  <c r="H730" i="8"/>
  <c r="I730" i="8" s="1"/>
  <c r="J730" i="8" s="1"/>
  <c r="H755" i="8"/>
  <c r="I755" i="8" s="1"/>
  <c r="J755" i="8" s="1"/>
  <c r="H779" i="8"/>
  <c r="I779" i="8" s="1"/>
  <c r="J779" i="8" s="1"/>
  <c r="H806" i="8"/>
  <c r="I806" i="8" s="1"/>
  <c r="J806" i="8" s="1"/>
  <c r="H830" i="8"/>
  <c r="I830" i="8" s="1"/>
  <c r="J830" i="8" s="1"/>
  <c r="H854" i="8"/>
  <c r="I854" i="8" s="1"/>
  <c r="J854" i="8" s="1"/>
  <c r="H878" i="8"/>
  <c r="I878" i="8" s="1"/>
  <c r="J878" i="8" s="1"/>
  <c r="H902" i="8"/>
  <c r="I902" i="8" s="1"/>
  <c r="J902" i="8" s="1"/>
  <c r="H928" i="8"/>
  <c r="I928" i="8" s="1"/>
  <c r="J928" i="8" s="1"/>
  <c r="H952" i="8"/>
  <c r="I952" i="8" s="1"/>
  <c r="J952" i="8" s="1"/>
  <c r="H977" i="8"/>
  <c r="I977" i="8" s="1"/>
  <c r="J977" i="8" s="1"/>
  <c r="H1001" i="8"/>
  <c r="I1001" i="8" s="1"/>
  <c r="J1001" i="8" s="1"/>
  <c r="H1028" i="8"/>
  <c r="I1028" i="8" s="1"/>
  <c r="J1028" i="8" s="1"/>
  <c r="H1052" i="8"/>
  <c r="I1052" i="8" s="1"/>
  <c r="J1052" i="8" s="1"/>
  <c r="H1076" i="8"/>
  <c r="I1076" i="8" s="1"/>
  <c r="J1076" i="8" s="1"/>
  <c r="H1100" i="8"/>
  <c r="I1100" i="8" s="1"/>
  <c r="J1100" i="8" s="1"/>
  <c r="H1126" i="8"/>
  <c r="I1126" i="8" s="1"/>
  <c r="J1126" i="8" s="1"/>
  <c r="H1150" i="8"/>
  <c r="I1150" i="8" s="1"/>
  <c r="J1150" i="8" s="1"/>
  <c r="H1174" i="8"/>
  <c r="I1174" i="8" s="1"/>
  <c r="J1174" i="8" s="1"/>
  <c r="H1199" i="8"/>
  <c r="I1199" i="8" s="1"/>
  <c r="J1199" i="8" s="1"/>
  <c r="H1224" i="8"/>
  <c r="I1224" i="8" s="1"/>
  <c r="J1224" i="8" s="1"/>
  <c r="H1250" i="8"/>
  <c r="I1250" i="8" s="1"/>
  <c r="J1250" i="8" s="1"/>
  <c r="H1274" i="8"/>
  <c r="I1274" i="8" s="1"/>
  <c r="J1274" i="8" s="1"/>
  <c r="H1298" i="8"/>
  <c r="I1298" i="8" s="1"/>
  <c r="J1298" i="8" s="1"/>
  <c r="H1322" i="8"/>
  <c r="I1322" i="8" s="1"/>
  <c r="J1322" i="8" s="1"/>
  <c r="H1348" i="8"/>
  <c r="I1348" i="8" s="1"/>
  <c r="J1348" i="8" s="1"/>
  <c r="H1371" i="8"/>
  <c r="I1371" i="8" s="1"/>
  <c r="J1371" i="8" s="1"/>
  <c r="H1394" i="8"/>
  <c r="I1394" i="8" s="1"/>
  <c r="J1394" i="8" s="1"/>
  <c r="H1417" i="8"/>
  <c r="I1417" i="8" s="1"/>
  <c r="J1417" i="8" s="1"/>
  <c r="H1440" i="8"/>
  <c r="I1440" i="8" s="1"/>
  <c r="J1440" i="8" s="1"/>
  <c r="H1466" i="8"/>
  <c r="I1466" i="8" s="1"/>
  <c r="J1466" i="8" s="1"/>
  <c r="H1489" i="8"/>
  <c r="I1489" i="8" s="1"/>
  <c r="J1489" i="8" s="1"/>
  <c r="H1512" i="8"/>
  <c r="I1512" i="8" s="1"/>
  <c r="J1512" i="8" s="1"/>
  <c r="H1535" i="8"/>
  <c r="I1535" i="8" s="1"/>
  <c r="J1535" i="8" s="1"/>
  <c r="H1558" i="8"/>
  <c r="I1558" i="8" s="1"/>
  <c r="J1558" i="8" s="1"/>
  <c r="H1581" i="8"/>
  <c r="I1581" i="8" s="1"/>
  <c r="J1581" i="8" s="1"/>
  <c r="H1606" i="8"/>
  <c r="I1606" i="8" s="1"/>
  <c r="J1606" i="8" s="1"/>
  <c r="H1629" i="8"/>
  <c r="I1629" i="8" s="1"/>
  <c r="J1629" i="8" s="1"/>
  <c r="H1652" i="8"/>
  <c r="I1652" i="8" s="1"/>
  <c r="J1652" i="8" s="1"/>
  <c r="H1675" i="8"/>
  <c r="I1675" i="8" s="1"/>
  <c r="J1675" i="8" s="1"/>
  <c r="H1698" i="8"/>
  <c r="I1698" i="8" s="1"/>
  <c r="J1698" i="8" s="1"/>
  <c r="H1719" i="8"/>
  <c r="I1719" i="8" s="1"/>
  <c r="J1719" i="8" s="1"/>
  <c r="H1740" i="8"/>
  <c r="I1740" i="8" s="1"/>
  <c r="J1740" i="8" s="1"/>
  <c r="H1761" i="8"/>
  <c r="I1761" i="8" s="1"/>
  <c r="J1761" i="8" s="1"/>
  <c r="H1782" i="8"/>
  <c r="I1782" i="8" s="1"/>
  <c r="J1782" i="8" s="1"/>
  <c r="H1803" i="8"/>
  <c r="I1803" i="8" s="1"/>
  <c r="J1803" i="8" s="1"/>
  <c r="H1824" i="8"/>
  <c r="I1824" i="8" s="1"/>
  <c r="J1824" i="8" s="1"/>
  <c r="H1845" i="8"/>
  <c r="I1845" i="8" s="1"/>
  <c r="J1845" i="8" s="1"/>
  <c r="H1866" i="8"/>
  <c r="I1866" i="8" s="1"/>
  <c r="J1866" i="8" s="1"/>
  <c r="H1888" i="8"/>
  <c r="I1888" i="8" s="1"/>
  <c r="J1888" i="8" s="1"/>
  <c r="H1908" i="8"/>
  <c r="I1908" i="8" s="1"/>
  <c r="J1908" i="8" s="1"/>
  <c r="H1928" i="8"/>
  <c r="I1928" i="8" s="1"/>
  <c r="J1928" i="8" s="1"/>
  <c r="H1948" i="8"/>
  <c r="I1948" i="8" s="1"/>
  <c r="J1948" i="8" s="1"/>
  <c r="H1968" i="8"/>
  <c r="I1968" i="8" s="1"/>
  <c r="J1968" i="8" s="1"/>
  <c r="H1988" i="8"/>
  <c r="I1988" i="8" s="1"/>
  <c r="J1988" i="8" s="1"/>
  <c r="H2008" i="8"/>
  <c r="I2008" i="8" s="1"/>
  <c r="J2008" i="8" s="1"/>
  <c r="H2028" i="8"/>
  <c r="I2028" i="8" s="1"/>
  <c r="J2028" i="8" s="1"/>
  <c r="H2048" i="8"/>
  <c r="I2048" i="8" s="1"/>
  <c r="J2048" i="8" s="1"/>
  <c r="H2068" i="8"/>
  <c r="I2068" i="8" s="1"/>
  <c r="J2068" i="8" s="1"/>
  <c r="H2088" i="8"/>
  <c r="I2088" i="8" s="1"/>
  <c r="J2088" i="8" s="1"/>
  <c r="H2108" i="8"/>
  <c r="I2108" i="8" s="1"/>
  <c r="J2108" i="8" s="1"/>
  <c r="H2128" i="8"/>
  <c r="I2128" i="8" s="1"/>
  <c r="J2128" i="8" s="1"/>
  <c r="H2148" i="8"/>
  <c r="I2148" i="8" s="1"/>
  <c r="J2148" i="8" s="1"/>
  <c r="H2168" i="8"/>
  <c r="I2168" i="8" s="1"/>
  <c r="J2168" i="8" s="1"/>
  <c r="H2188" i="8"/>
  <c r="I2188" i="8" s="1"/>
  <c r="J2188" i="8" s="1"/>
  <c r="H2208" i="8"/>
  <c r="I2208" i="8" s="1"/>
  <c r="J2208" i="8" s="1"/>
  <c r="H2228" i="8"/>
  <c r="I2228" i="8" s="1"/>
  <c r="J2228" i="8" s="1"/>
  <c r="H2248" i="8"/>
  <c r="I2248" i="8" s="1"/>
  <c r="J2248" i="8" s="1"/>
  <c r="H2268" i="8"/>
  <c r="I2268" i="8" s="1"/>
  <c r="J2268" i="8" s="1"/>
  <c r="H2288" i="8"/>
  <c r="I2288" i="8" s="1"/>
  <c r="J2288" i="8" s="1"/>
  <c r="H2308" i="8"/>
  <c r="I2308" i="8" s="1"/>
  <c r="J2308" i="8" s="1"/>
  <c r="H2328" i="8"/>
  <c r="I2328" i="8" s="1"/>
  <c r="J2328" i="8" s="1"/>
  <c r="H2348" i="8"/>
  <c r="I2348" i="8" s="1"/>
  <c r="J2348" i="8" s="1"/>
  <c r="H2368" i="8"/>
  <c r="I2368" i="8" s="1"/>
  <c r="J2368" i="8" s="1"/>
  <c r="H2388" i="8"/>
  <c r="I2388" i="8" s="1"/>
  <c r="J2388" i="8" s="1"/>
  <c r="H2408" i="8"/>
  <c r="I2408" i="8" s="1"/>
  <c r="J2408" i="8" s="1"/>
  <c r="H2428" i="8"/>
  <c r="I2428" i="8" s="1"/>
  <c r="J2428" i="8" s="1"/>
  <c r="H2448" i="8"/>
  <c r="I2448" i="8" s="1"/>
  <c r="J2448" i="8" s="1"/>
  <c r="H2468" i="8"/>
  <c r="I2468" i="8" s="1"/>
  <c r="J2468" i="8" s="1"/>
  <c r="H2488" i="8"/>
  <c r="I2488" i="8" s="1"/>
  <c r="J2488" i="8" s="1"/>
  <c r="H2508" i="8"/>
  <c r="I2508" i="8" s="1"/>
  <c r="J2508" i="8" s="1"/>
  <c r="H2528" i="8"/>
  <c r="I2528" i="8" s="1"/>
  <c r="J2528" i="8" s="1"/>
  <c r="H2548" i="8"/>
  <c r="I2548" i="8" s="1"/>
  <c r="J2548" i="8" s="1"/>
  <c r="H2568" i="8"/>
  <c r="I2568" i="8" s="1"/>
  <c r="J2568" i="8" s="1"/>
  <c r="H2588" i="8"/>
  <c r="I2588" i="8" s="1"/>
  <c r="J2588" i="8" s="1"/>
  <c r="H2608" i="8"/>
  <c r="I2608" i="8" s="1"/>
  <c r="J2608" i="8" s="1"/>
  <c r="H2628" i="8"/>
  <c r="I2628" i="8" s="1"/>
  <c r="J2628" i="8" s="1"/>
  <c r="H2648" i="8"/>
  <c r="I2648" i="8" s="1"/>
  <c r="J2648" i="8" s="1"/>
  <c r="H2668" i="8"/>
  <c r="I2668" i="8" s="1"/>
  <c r="J2668" i="8" s="1"/>
  <c r="H2688" i="8"/>
  <c r="I2688" i="8" s="1"/>
  <c r="J2688" i="8" s="1"/>
  <c r="H2708" i="8"/>
  <c r="I2708" i="8" s="1"/>
  <c r="J2708" i="8" s="1"/>
  <c r="H2728" i="8"/>
  <c r="I2728" i="8" s="1"/>
  <c r="J2728" i="8" s="1"/>
  <c r="H2748" i="8"/>
  <c r="I2748" i="8" s="1"/>
  <c r="J2748" i="8" s="1"/>
  <c r="H2768" i="8"/>
  <c r="I2768" i="8" s="1"/>
  <c r="J2768" i="8" s="1"/>
  <c r="H2788" i="8"/>
  <c r="I2788" i="8" s="1"/>
  <c r="J2788" i="8" s="1"/>
  <c r="H2808" i="8"/>
  <c r="I2808" i="8" s="1"/>
  <c r="J2808" i="8" s="1"/>
  <c r="H2828" i="8"/>
  <c r="I2828" i="8" s="1"/>
  <c r="J2828" i="8" s="1"/>
  <c r="H2848" i="8"/>
  <c r="I2848" i="8" s="1"/>
  <c r="J2848" i="8" s="1"/>
  <c r="H2868" i="8"/>
  <c r="I2868" i="8" s="1"/>
  <c r="J2868" i="8" s="1"/>
  <c r="H2888" i="8"/>
  <c r="I2888" i="8" s="1"/>
  <c r="J2888" i="8" s="1"/>
  <c r="H2908" i="8"/>
  <c r="I2908" i="8" s="1"/>
  <c r="J2908" i="8" s="1"/>
  <c r="H2928" i="8"/>
  <c r="I2928" i="8" s="1"/>
  <c r="J2928" i="8" s="1"/>
  <c r="H2948" i="8"/>
  <c r="I2948" i="8" s="1"/>
  <c r="J2948" i="8" s="1"/>
  <c r="H2968" i="8"/>
  <c r="I2968" i="8" s="1"/>
  <c r="J2968" i="8" s="1"/>
  <c r="H2988" i="8"/>
  <c r="I2988" i="8" s="1"/>
  <c r="J2988" i="8" s="1"/>
  <c r="H3008" i="8"/>
  <c r="I3008" i="8" s="1"/>
  <c r="J3008" i="8" s="1"/>
  <c r="H3028" i="8"/>
  <c r="I3028" i="8" s="1"/>
  <c r="J3028" i="8" s="1"/>
  <c r="H3048" i="8"/>
  <c r="I3048" i="8" s="1"/>
  <c r="J3048" i="8" s="1"/>
  <c r="H3068" i="8"/>
  <c r="I3068" i="8" s="1"/>
  <c r="J3068" i="8" s="1"/>
  <c r="H3088" i="8"/>
  <c r="I3088" i="8" s="1"/>
  <c r="J3088" i="8" s="1"/>
  <c r="H3108" i="8"/>
  <c r="I3108" i="8" s="1"/>
  <c r="J3108" i="8" s="1"/>
  <c r="H3128" i="8"/>
  <c r="I3128" i="8" s="1"/>
  <c r="J3128" i="8" s="1"/>
  <c r="H3148" i="8"/>
  <c r="I3148" i="8" s="1"/>
  <c r="J3148" i="8" s="1"/>
  <c r="H3168" i="8"/>
  <c r="I3168" i="8" s="1"/>
  <c r="J3168" i="8" s="1"/>
  <c r="H3188" i="8"/>
  <c r="I3188" i="8" s="1"/>
  <c r="J3188" i="8" s="1"/>
  <c r="H3208" i="8"/>
  <c r="I3208" i="8" s="1"/>
  <c r="J3208" i="8" s="1"/>
  <c r="H3228" i="8"/>
  <c r="I3228" i="8" s="1"/>
  <c r="J3228" i="8" s="1"/>
  <c r="H3248" i="8"/>
  <c r="I3248" i="8" s="1"/>
  <c r="J3248" i="8" s="1"/>
  <c r="H3268" i="8"/>
  <c r="I3268" i="8" s="1"/>
  <c r="J3268" i="8" s="1"/>
  <c r="H3288" i="8"/>
  <c r="I3288" i="8" s="1"/>
  <c r="J3288" i="8" s="1"/>
  <c r="H3308" i="8"/>
  <c r="I3308" i="8" s="1"/>
  <c r="J3308" i="8" s="1"/>
  <c r="H3328" i="8"/>
  <c r="I3328" i="8" s="1"/>
  <c r="J3328" i="8" s="1"/>
  <c r="H3348" i="8"/>
  <c r="I3348" i="8" s="1"/>
  <c r="J3348" i="8" s="1"/>
  <c r="H3368" i="8"/>
  <c r="I3368" i="8" s="1"/>
  <c r="J3368" i="8" s="1"/>
  <c r="H3388" i="8"/>
  <c r="I3388" i="8" s="1"/>
  <c r="J3388" i="8" s="1"/>
  <c r="H3408" i="8"/>
  <c r="I3408" i="8" s="1"/>
  <c r="J3408" i="8" s="1"/>
  <c r="H3428" i="8"/>
  <c r="I3428" i="8" s="1"/>
  <c r="J3428" i="8" s="1"/>
  <c r="H3448" i="8"/>
  <c r="I3448" i="8" s="1"/>
  <c r="J3448" i="8" s="1"/>
  <c r="H3468" i="8"/>
  <c r="I3468" i="8" s="1"/>
  <c r="J3468" i="8" s="1"/>
  <c r="H3488" i="8"/>
  <c r="I3488" i="8" s="1"/>
  <c r="J3488" i="8" s="1"/>
  <c r="H3508" i="8"/>
  <c r="I3508" i="8" s="1"/>
  <c r="J3508" i="8" s="1"/>
  <c r="H3528" i="8"/>
  <c r="I3528" i="8" s="1"/>
  <c r="J3528" i="8" s="1"/>
  <c r="H3548" i="8"/>
  <c r="I3548" i="8" s="1"/>
  <c r="J3548" i="8" s="1"/>
  <c r="H3568" i="8"/>
  <c r="I3568" i="8" s="1"/>
  <c r="J3568" i="8" s="1"/>
  <c r="H3588" i="8"/>
  <c r="I3588" i="8" s="1"/>
  <c r="J3588" i="8" s="1"/>
  <c r="H3608" i="8"/>
  <c r="I3608" i="8" s="1"/>
  <c r="J3608" i="8" s="1"/>
  <c r="H3628" i="8"/>
  <c r="I3628" i="8" s="1"/>
  <c r="J3628" i="8" s="1"/>
  <c r="H3648" i="8"/>
  <c r="I3648" i="8" s="1"/>
  <c r="J3648" i="8" s="1"/>
  <c r="H3668" i="8"/>
  <c r="I3668" i="8" s="1"/>
  <c r="J3668" i="8" s="1"/>
  <c r="H3688" i="8"/>
  <c r="I3688" i="8" s="1"/>
  <c r="J3688" i="8" s="1"/>
  <c r="H3708" i="8"/>
  <c r="I3708" i="8" s="1"/>
  <c r="J3708" i="8" s="1"/>
  <c r="H3728" i="8"/>
  <c r="I3728" i="8" s="1"/>
  <c r="J3728" i="8" s="1"/>
  <c r="H18" i="8"/>
  <c r="I18" i="8" s="1"/>
  <c r="J18" i="8" s="1"/>
  <c r="H44" i="8"/>
  <c r="I44" i="8" s="1"/>
  <c r="J44" i="8" s="1"/>
  <c r="H70" i="8"/>
  <c r="I70" i="8" s="1"/>
  <c r="J70" i="8" s="1"/>
  <c r="H96" i="8"/>
  <c r="I96" i="8" s="1"/>
  <c r="J96" i="8" s="1"/>
  <c r="H121" i="8"/>
  <c r="I121" i="8" s="1"/>
  <c r="J121" i="8" s="1"/>
  <c r="H148" i="8"/>
  <c r="I148" i="8" s="1"/>
  <c r="J148" i="8" s="1"/>
  <c r="H175" i="8"/>
  <c r="I175" i="8" s="1"/>
  <c r="J175" i="8" s="1"/>
  <c r="H200" i="8"/>
  <c r="I200" i="8" s="1"/>
  <c r="J200" i="8" s="1"/>
  <c r="H228" i="8"/>
  <c r="I228" i="8" s="1"/>
  <c r="J228" i="8" s="1"/>
  <c r="H254" i="8"/>
  <c r="I254" i="8" s="1"/>
  <c r="J254" i="8" s="1"/>
  <c r="H279" i="8"/>
  <c r="I279" i="8" s="1"/>
  <c r="J279" i="8" s="1"/>
  <c r="H306" i="8"/>
  <c r="I306" i="8" s="1"/>
  <c r="J306" i="8" s="1"/>
  <c r="H331" i="8"/>
  <c r="I331" i="8" s="1"/>
  <c r="J331" i="8" s="1"/>
  <c r="H357" i="8"/>
  <c r="I357" i="8" s="1"/>
  <c r="J357" i="8" s="1"/>
  <c r="H382" i="8"/>
  <c r="I382" i="8" s="1"/>
  <c r="J382" i="8" s="1"/>
  <c r="H410" i="8"/>
  <c r="I410" i="8" s="1"/>
  <c r="J410" i="8" s="1"/>
  <c r="H436" i="8"/>
  <c r="I436" i="8" s="1"/>
  <c r="J436" i="8" s="1"/>
  <c r="H462" i="8"/>
  <c r="I462" i="8" s="1"/>
  <c r="J462" i="8" s="1"/>
  <c r="H489" i="8"/>
  <c r="I489" i="8" s="1"/>
  <c r="J489" i="8" s="1"/>
  <c r="H515" i="8"/>
  <c r="I515" i="8" s="1"/>
  <c r="J515" i="8" s="1"/>
  <c r="H6" i="8"/>
  <c r="I6" i="8" s="1"/>
  <c r="J6" i="8" s="1"/>
  <c r="H35" i="8"/>
  <c r="I35" i="8" s="1"/>
  <c r="J35" i="8" s="1"/>
  <c r="H64" i="8"/>
  <c r="I64" i="8" s="1"/>
  <c r="J64" i="8" s="1"/>
  <c r="H92" i="8"/>
  <c r="I92" i="8" s="1"/>
  <c r="J92" i="8" s="1"/>
  <c r="H120" i="8"/>
  <c r="I120" i="8" s="1"/>
  <c r="J120" i="8" s="1"/>
  <c r="H151" i="8"/>
  <c r="I151" i="8" s="1"/>
  <c r="J151" i="8" s="1"/>
  <c r="H180" i="8"/>
  <c r="I180" i="8" s="1"/>
  <c r="J180" i="8" s="1"/>
  <c r="H209" i="8"/>
  <c r="I209" i="8" s="1"/>
  <c r="J209" i="8" s="1"/>
  <c r="H237" i="8"/>
  <c r="I237" i="8" s="1"/>
  <c r="J237" i="8" s="1"/>
  <c r="H268" i="8"/>
  <c r="I268" i="8" s="1"/>
  <c r="J268" i="8" s="1"/>
  <c r="H297" i="8"/>
  <c r="I297" i="8" s="1"/>
  <c r="J297" i="8" s="1"/>
  <c r="H326" i="8"/>
  <c r="I326" i="8" s="1"/>
  <c r="J326" i="8" s="1"/>
  <c r="H354" i="8"/>
  <c r="I354" i="8" s="1"/>
  <c r="J354" i="8" s="1"/>
  <c r="H381" i="8"/>
  <c r="I381" i="8" s="1"/>
  <c r="J381" i="8" s="1"/>
  <c r="H412" i="8"/>
  <c r="I412" i="8" s="1"/>
  <c r="J412" i="8" s="1"/>
  <c r="H441" i="8"/>
  <c r="I441" i="8" s="1"/>
  <c r="J441" i="8" s="1"/>
  <c r="H470" i="8"/>
  <c r="I470" i="8" s="1"/>
  <c r="J470" i="8" s="1"/>
  <c r="H498" i="8"/>
  <c r="I498" i="8" s="1"/>
  <c r="J498" i="8" s="1"/>
  <c r="H529" i="8"/>
  <c r="I529" i="8" s="1"/>
  <c r="J529" i="8" s="1"/>
  <c r="H557" i="8"/>
  <c r="I557" i="8" s="1"/>
  <c r="J557" i="8" s="1"/>
  <c r="H584" i="8"/>
  <c r="I584" i="8" s="1"/>
  <c r="J584" i="8" s="1"/>
  <c r="H611" i="8"/>
  <c r="I611" i="8" s="1"/>
  <c r="J611" i="8" s="1"/>
  <c r="H637" i="8"/>
  <c r="I637" i="8" s="1"/>
  <c r="J637" i="8" s="1"/>
  <c r="H662" i="8"/>
  <c r="I662" i="8" s="1"/>
  <c r="J662" i="8" s="1"/>
  <c r="H690" i="8"/>
  <c r="I690" i="8" s="1"/>
  <c r="J690" i="8" s="1"/>
  <c r="H716" i="8"/>
  <c r="I716" i="8" s="1"/>
  <c r="J716" i="8" s="1"/>
  <c r="H741" i="8"/>
  <c r="I741" i="8" s="1"/>
  <c r="J741" i="8" s="1"/>
  <c r="H768" i="8"/>
  <c r="I768" i="8" s="1"/>
  <c r="J768" i="8" s="1"/>
  <c r="H793" i="8"/>
  <c r="I793" i="8" s="1"/>
  <c r="J793" i="8" s="1"/>
  <c r="H818" i="8"/>
  <c r="I818" i="8" s="1"/>
  <c r="J818" i="8" s="1"/>
  <c r="H846" i="8"/>
  <c r="I846" i="8" s="1"/>
  <c r="J846" i="8" s="1"/>
  <c r="H872" i="8"/>
  <c r="I872" i="8" s="1"/>
  <c r="J872" i="8" s="1"/>
  <c r="H897" i="8"/>
  <c r="I897" i="8" s="1"/>
  <c r="J897" i="8" s="1"/>
  <c r="H922" i="8"/>
  <c r="I922" i="8" s="1"/>
  <c r="J922" i="8" s="1"/>
  <c r="H949" i="8"/>
  <c r="I949" i="8" s="1"/>
  <c r="J949" i="8" s="1"/>
  <c r="H974" i="8"/>
  <c r="I974" i="8" s="1"/>
  <c r="J974" i="8" s="1"/>
  <c r="H1000" i="8"/>
  <c r="I1000" i="8" s="1"/>
  <c r="J1000" i="8" s="1"/>
  <c r="H1029" i="8"/>
  <c r="I1029" i="8" s="1"/>
  <c r="J1029" i="8" s="1"/>
  <c r="H1054" i="8"/>
  <c r="I1054" i="8" s="1"/>
  <c r="J1054" i="8" s="1"/>
  <c r="H1079" i="8"/>
  <c r="I1079" i="8" s="1"/>
  <c r="J1079" i="8" s="1"/>
  <c r="H1106" i="8"/>
  <c r="I1106" i="8" s="1"/>
  <c r="J1106" i="8" s="1"/>
  <c r="H1132" i="8"/>
  <c r="I1132" i="8" s="1"/>
  <c r="J1132" i="8" s="1"/>
  <c r="H1157" i="8"/>
  <c r="I1157" i="8" s="1"/>
  <c r="J1157" i="8" s="1"/>
  <c r="H1184" i="8"/>
  <c r="I1184" i="8" s="1"/>
  <c r="J1184" i="8" s="1"/>
  <c r="H1210" i="8"/>
  <c r="I1210" i="8" s="1"/>
  <c r="J1210" i="8" s="1"/>
  <c r="H1235" i="8"/>
  <c r="I1235" i="8" s="1"/>
  <c r="J1235" i="8" s="1"/>
  <c r="H1260" i="8"/>
  <c r="I1260" i="8" s="1"/>
  <c r="J1260" i="8" s="1"/>
  <c r="H1288" i="8"/>
  <c r="I1288" i="8" s="1"/>
  <c r="J1288" i="8" s="1"/>
  <c r="H1313" i="8"/>
  <c r="I1313" i="8" s="1"/>
  <c r="J1313" i="8" s="1"/>
  <c r="H1339" i="8"/>
  <c r="I1339" i="8" s="1"/>
  <c r="J1339" i="8" s="1"/>
  <c r="H1364" i="8"/>
  <c r="I1364" i="8" s="1"/>
  <c r="J1364" i="8" s="1"/>
  <c r="H1389" i="8"/>
  <c r="I1389" i="8" s="1"/>
  <c r="J1389" i="8" s="1"/>
  <c r="H1413" i="8"/>
  <c r="I1413" i="8" s="1"/>
  <c r="J1413" i="8" s="1"/>
  <c r="H1437" i="8"/>
  <c r="I1437" i="8" s="1"/>
  <c r="J1437" i="8" s="1"/>
  <c r="H1461" i="8"/>
  <c r="I1461" i="8" s="1"/>
  <c r="J1461" i="8" s="1"/>
  <c r="H1488" i="8"/>
  <c r="I1488" i="8" s="1"/>
  <c r="J1488" i="8" s="1"/>
  <c r="H1513" i="8"/>
  <c r="I1513" i="8" s="1"/>
  <c r="J1513" i="8" s="1"/>
  <c r="H1537" i="8"/>
  <c r="I1537" i="8" s="1"/>
  <c r="J1537" i="8" s="1"/>
  <c r="H1561" i="8"/>
  <c r="I1561" i="8" s="1"/>
  <c r="J1561" i="8" s="1"/>
  <c r="H1587" i="8"/>
  <c r="I1587" i="8" s="1"/>
  <c r="J1587" i="8" s="1"/>
  <c r="H1611" i="8"/>
  <c r="I1611" i="8" s="1"/>
  <c r="J1611" i="8" s="1"/>
  <c r="H1635" i="8"/>
  <c r="I1635" i="8" s="1"/>
  <c r="J1635" i="8" s="1"/>
  <c r="H1659" i="8"/>
  <c r="I1659" i="8" s="1"/>
  <c r="J1659" i="8" s="1"/>
  <c r="H1684" i="8"/>
  <c r="I1684" i="8" s="1"/>
  <c r="J1684" i="8" s="1"/>
  <c r="H1708" i="8"/>
  <c r="I1708" i="8" s="1"/>
  <c r="J1708" i="8" s="1"/>
  <c r="H1730" i="8"/>
  <c r="I1730" i="8" s="1"/>
  <c r="J1730" i="8" s="1"/>
  <c r="H1752" i="8"/>
  <c r="I1752" i="8" s="1"/>
  <c r="J1752" i="8" s="1"/>
  <c r="H1774" i="8"/>
  <c r="I1774" i="8" s="1"/>
  <c r="J1774" i="8" s="1"/>
  <c r="H1796" i="8"/>
  <c r="I1796" i="8" s="1"/>
  <c r="J1796" i="8" s="1"/>
  <c r="H1818" i="8"/>
  <c r="I1818" i="8" s="1"/>
  <c r="J1818" i="8" s="1"/>
  <c r="H1840" i="8"/>
  <c r="I1840" i="8" s="1"/>
  <c r="J1840" i="8" s="1"/>
  <c r="H1862" i="8"/>
  <c r="I1862" i="8" s="1"/>
  <c r="J1862" i="8" s="1"/>
  <c r="H1884" i="8"/>
  <c r="I1884" i="8" s="1"/>
  <c r="J1884" i="8" s="1"/>
  <c r="H1906" i="8"/>
  <c r="I1906" i="8" s="1"/>
  <c r="J1906" i="8" s="1"/>
  <c r="H1927" i="8"/>
  <c r="I1927" i="8" s="1"/>
  <c r="J1927" i="8" s="1"/>
  <c r="H1949" i="8"/>
  <c r="I1949" i="8" s="1"/>
  <c r="J1949" i="8" s="1"/>
  <c r="H1970" i="8"/>
  <c r="I1970" i="8" s="1"/>
  <c r="J1970" i="8" s="1"/>
  <c r="H1991" i="8"/>
  <c r="I1991" i="8" s="1"/>
  <c r="J1991" i="8" s="1"/>
  <c r="H2012" i="8"/>
  <c r="I2012" i="8" s="1"/>
  <c r="J2012" i="8" s="1"/>
  <c r="H2033" i="8"/>
  <c r="I2033" i="8" s="1"/>
  <c r="J2033" i="8" s="1"/>
  <c r="H2054" i="8"/>
  <c r="I2054" i="8" s="1"/>
  <c r="J2054" i="8" s="1"/>
  <c r="H2075" i="8"/>
  <c r="I2075" i="8" s="1"/>
  <c r="J2075" i="8" s="1"/>
  <c r="H2096" i="8"/>
  <c r="I2096" i="8" s="1"/>
  <c r="J2096" i="8" s="1"/>
  <c r="H2117" i="8"/>
  <c r="I2117" i="8" s="1"/>
  <c r="J2117" i="8" s="1"/>
  <c r="H2138" i="8"/>
  <c r="I2138" i="8" s="1"/>
  <c r="J2138" i="8" s="1"/>
  <c r="H2159" i="8"/>
  <c r="I2159" i="8" s="1"/>
  <c r="J2159" i="8" s="1"/>
  <c r="H2180" i="8"/>
  <c r="I2180" i="8" s="1"/>
  <c r="J2180" i="8" s="1"/>
  <c r="H2201" i="8"/>
  <c r="I2201" i="8" s="1"/>
  <c r="J2201" i="8" s="1"/>
  <c r="H2222" i="8"/>
  <c r="I2222" i="8" s="1"/>
  <c r="J2222" i="8" s="1"/>
  <c r="H2243" i="8"/>
  <c r="I2243" i="8" s="1"/>
  <c r="J2243" i="8" s="1"/>
  <c r="H2264" i="8"/>
  <c r="I2264" i="8" s="1"/>
  <c r="J2264" i="8" s="1"/>
  <c r="H2285" i="8"/>
  <c r="I2285" i="8" s="1"/>
  <c r="J2285" i="8" s="1"/>
  <c r="H2306" i="8"/>
  <c r="I2306" i="8" s="1"/>
  <c r="J2306" i="8" s="1"/>
  <c r="H2327" i="8"/>
  <c r="I2327" i="8" s="1"/>
  <c r="J2327" i="8" s="1"/>
  <c r="H2349" i="8"/>
  <c r="I2349" i="8" s="1"/>
  <c r="J2349" i="8" s="1"/>
  <c r="H2370" i="8"/>
  <c r="I2370" i="8" s="1"/>
  <c r="J2370" i="8" s="1"/>
  <c r="H2391" i="8"/>
  <c r="I2391" i="8" s="1"/>
  <c r="J2391" i="8" s="1"/>
  <c r="H2412" i="8"/>
  <c r="I2412" i="8" s="1"/>
  <c r="J2412" i="8" s="1"/>
  <c r="H2433" i="8"/>
  <c r="I2433" i="8" s="1"/>
  <c r="J2433" i="8" s="1"/>
  <c r="H2454" i="8"/>
  <c r="I2454" i="8" s="1"/>
  <c r="J2454" i="8" s="1"/>
  <c r="H2475" i="8"/>
  <c r="I2475" i="8" s="1"/>
  <c r="J2475" i="8" s="1"/>
  <c r="H2496" i="8"/>
  <c r="I2496" i="8" s="1"/>
  <c r="J2496" i="8" s="1"/>
  <c r="H2517" i="8"/>
  <c r="I2517" i="8" s="1"/>
  <c r="J2517" i="8" s="1"/>
  <c r="H2538" i="8"/>
  <c r="I2538" i="8" s="1"/>
  <c r="J2538" i="8" s="1"/>
  <c r="H2559" i="8"/>
  <c r="I2559" i="8" s="1"/>
  <c r="J2559" i="8" s="1"/>
  <c r="H2580" i="8"/>
  <c r="I2580" i="8" s="1"/>
  <c r="J2580" i="8" s="1"/>
  <c r="H2601" i="8"/>
  <c r="I2601" i="8" s="1"/>
  <c r="J2601" i="8" s="1"/>
  <c r="H2622" i="8"/>
  <c r="I2622" i="8" s="1"/>
  <c r="J2622" i="8" s="1"/>
  <c r="H2643" i="8"/>
  <c r="I2643" i="8" s="1"/>
  <c r="J2643" i="8" s="1"/>
  <c r="H2664" i="8"/>
  <c r="I2664" i="8" s="1"/>
  <c r="J2664" i="8" s="1"/>
  <c r="H2685" i="8"/>
  <c r="I2685" i="8" s="1"/>
  <c r="J2685" i="8" s="1"/>
  <c r="H2706" i="8"/>
  <c r="I2706" i="8" s="1"/>
  <c r="J2706" i="8" s="1"/>
  <c r="H2727" i="8"/>
  <c r="I2727" i="8" s="1"/>
  <c r="J2727" i="8" s="1"/>
  <c r="H2749" i="8"/>
  <c r="I2749" i="8" s="1"/>
  <c r="J2749" i="8" s="1"/>
  <c r="H2770" i="8"/>
  <c r="I2770" i="8" s="1"/>
  <c r="J2770" i="8" s="1"/>
  <c r="H2791" i="8"/>
  <c r="I2791" i="8" s="1"/>
  <c r="J2791" i="8" s="1"/>
  <c r="H2812" i="8"/>
  <c r="I2812" i="8" s="1"/>
  <c r="J2812" i="8" s="1"/>
  <c r="H2833" i="8"/>
  <c r="I2833" i="8" s="1"/>
  <c r="J2833" i="8" s="1"/>
  <c r="H2854" i="8"/>
  <c r="I2854" i="8" s="1"/>
  <c r="J2854" i="8" s="1"/>
  <c r="H2875" i="8"/>
  <c r="I2875" i="8" s="1"/>
  <c r="J2875" i="8" s="1"/>
  <c r="H2896" i="8"/>
  <c r="I2896" i="8" s="1"/>
  <c r="J2896" i="8" s="1"/>
  <c r="H2917" i="8"/>
  <c r="I2917" i="8" s="1"/>
  <c r="J2917" i="8" s="1"/>
  <c r="H2938" i="8"/>
  <c r="I2938" i="8" s="1"/>
  <c r="J2938" i="8" s="1"/>
  <c r="H2959" i="8"/>
  <c r="I2959" i="8" s="1"/>
  <c r="J2959" i="8" s="1"/>
  <c r="H2980" i="8"/>
  <c r="I2980" i="8" s="1"/>
  <c r="J2980" i="8" s="1"/>
  <c r="H3001" i="8"/>
  <c r="I3001" i="8" s="1"/>
  <c r="J3001" i="8" s="1"/>
  <c r="H3022" i="8"/>
  <c r="I3022" i="8" s="1"/>
  <c r="J3022" i="8" s="1"/>
  <c r="H3043" i="8"/>
  <c r="I3043" i="8" s="1"/>
  <c r="J3043" i="8" s="1"/>
  <c r="H3064" i="8"/>
  <c r="I3064" i="8" s="1"/>
  <c r="J3064" i="8" s="1"/>
  <c r="H3085" i="8"/>
  <c r="I3085" i="8" s="1"/>
  <c r="J3085" i="8" s="1"/>
  <c r="H3106" i="8"/>
  <c r="I3106" i="8" s="1"/>
  <c r="J3106" i="8" s="1"/>
  <c r="H3127" i="8"/>
  <c r="I3127" i="8" s="1"/>
  <c r="J3127" i="8" s="1"/>
  <c r="H3149" i="8"/>
  <c r="I3149" i="8" s="1"/>
  <c r="J3149" i="8" s="1"/>
  <c r="H3170" i="8"/>
  <c r="I3170" i="8" s="1"/>
  <c r="J3170" i="8" s="1"/>
  <c r="H3191" i="8"/>
  <c r="I3191" i="8" s="1"/>
  <c r="J3191" i="8" s="1"/>
  <c r="H3212" i="8"/>
  <c r="I3212" i="8" s="1"/>
  <c r="J3212" i="8" s="1"/>
  <c r="H3233" i="8"/>
  <c r="I3233" i="8" s="1"/>
  <c r="J3233" i="8" s="1"/>
  <c r="H3254" i="8"/>
  <c r="I3254" i="8" s="1"/>
  <c r="J3254" i="8" s="1"/>
  <c r="H3275" i="8"/>
  <c r="I3275" i="8" s="1"/>
  <c r="J3275" i="8" s="1"/>
  <c r="H3296" i="8"/>
  <c r="I3296" i="8" s="1"/>
  <c r="J3296" i="8" s="1"/>
  <c r="H3317" i="8"/>
  <c r="I3317" i="8" s="1"/>
  <c r="J3317" i="8" s="1"/>
  <c r="H3338" i="8"/>
  <c r="I3338" i="8" s="1"/>
  <c r="J3338" i="8" s="1"/>
  <c r="H3359" i="8"/>
  <c r="I3359" i="8" s="1"/>
  <c r="J3359" i="8" s="1"/>
  <c r="H3380" i="8"/>
  <c r="I3380" i="8" s="1"/>
  <c r="J3380" i="8" s="1"/>
  <c r="H3401" i="8"/>
  <c r="I3401" i="8" s="1"/>
  <c r="J3401" i="8" s="1"/>
  <c r="H3422" i="8"/>
  <c r="I3422" i="8" s="1"/>
  <c r="J3422" i="8" s="1"/>
  <c r="H3443" i="8"/>
  <c r="I3443" i="8" s="1"/>
  <c r="J3443" i="8" s="1"/>
  <c r="H3464" i="8"/>
  <c r="I3464" i="8" s="1"/>
  <c r="J3464" i="8" s="1"/>
  <c r="H3485" i="8"/>
  <c r="I3485" i="8" s="1"/>
  <c r="J3485" i="8" s="1"/>
  <c r="H3506" i="8"/>
  <c r="I3506" i="8" s="1"/>
  <c r="J3506" i="8" s="1"/>
  <c r="H3527" i="8"/>
  <c r="I3527" i="8" s="1"/>
  <c r="J3527" i="8" s="1"/>
  <c r="H3549" i="8"/>
  <c r="I3549" i="8" s="1"/>
  <c r="J3549" i="8" s="1"/>
  <c r="H3570" i="8"/>
  <c r="I3570" i="8" s="1"/>
  <c r="J3570" i="8" s="1"/>
  <c r="H3591" i="8"/>
  <c r="I3591" i="8" s="1"/>
  <c r="J3591" i="8" s="1"/>
  <c r="H3612" i="8"/>
  <c r="I3612" i="8" s="1"/>
  <c r="J3612" i="8" s="1"/>
  <c r="H3633" i="8"/>
  <c r="I3633" i="8" s="1"/>
  <c r="J3633" i="8" s="1"/>
  <c r="H3654" i="8"/>
  <c r="I3654" i="8" s="1"/>
  <c r="J3654" i="8" s="1"/>
  <c r="H3675" i="8"/>
  <c r="I3675" i="8" s="1"/>
  <c r="J3675" i="8" s="1"/>
  <c r="H3696" i="8"/>
  <c r="I3696" i="8" s="1"/>
  <c r="J3696" i="8" s="1"/>
  <c r="H3717" i="8"/>
  <c r="I3717" i="8" s="1"/>
  <c r="J3717" i="8" s="1"/>
  <c r="H3738" i="8"/>
  <c r="I3738" i="8" s="1"/>
  <c r="J3738" i="8" s="1"/>
  <c r="H3758" i="8"/>
  <c r="I3758" i="8" s="1"/>
  <c r="J3758" i="8" s="1"/>
  <c r="H3778" i="8"/>
  <c r="I3778" i="8" s="1"/>
  <c r="J3778" i="8" s="1"/>
  <c r="H3798" i="8"/>
  <c r="I3798" i="8" s="1"/>
  <c r="J3798" i="8" s="1"/>
  <c r="H3818" i="8"/>
  <c r="I3818" i="8" s="1"/>
  <c r="J3818" i="8" s="1"/>
  <c r="H3838" i="8"/>
  <c r="I3838" i="8" s="1"/>
  <c r="J3838" i="8" s="1"/>
  <c r="H3858" i="8"/>
  <c r="I3858" i="8" s="1"/>
  <c r="J3858" i="8" s="1"/>
  <c r="H3878" i="8"/>
  <c r="I3878" i="8" s="1"/>
  <c r="J3878" i="8" s="1"/>
  <c r="H3898" i="8"/>
  <c r="I3898" i="8" s="1"/>
  <c r="J3898" i="8" s="1"/>
  <c r="H3918" i="8"/>
  <c r="I3918" i="8" s="1"/>
  <c r="J3918" i="8" s="1"/>
  <c r="H3938" i="8"/>
  <c r="I3938" i="8" s="1"/>
  <c r="J3938" i="8" s="1"/>
  <c r="H3958" i="8"/>
  <c r="I3958" i="8" s="1"/>
  <c r="J3958" i="8" s="1"/>
  <c r="H17" i="8"/>
  <c r="I17" i="8" s="1"/>
  <c r="J17" i="8" s="1"/>
  <c r="H47" i="8"/>
  <c r="I47" i="8" s="1"/>
  <c r="J47" i="8" s="1"/>
  <c r="H75" i="8"/>
  <c r="I75" i="8" s="1"/>
  <c r="J75" i="8" s="1"/>
  <c r="H104" i="8"/>
  <c r="I104" i="8" s="1"/>
  <c r="J104" i="8" s="1"/>
  <c r="H134" i="8"/>
  <c r="I134" i="8" s="1"/>
  <c r="J134" i="8" s="1"/>
  <c r="H162" i="8"/>
  <c r="I162" i="8" s="1"/>
  <c r="J162" i="8" s="1"/>
  <c r="H191" i="8"/>
  <c r="I191" i="8" s="1"/>
  <c r="J191" i="8" s="1"/>
  <c r="H220" i="8"/>
  <c r="I220" i="8" s="1"/>
  <c r="J220" i="8" s="1"/>
  <c r="H250" i="8"/>
  <c r="I250" i="8" s="1"/>
  <c r="J250" i="8" s="1"/>
  <c r="H278" i="8"/>
  <c r="I278" i="8" s="1"/>
  <c r="J278" i="8" s="1"/>
  <c r="H308" i="8"/>
  <c r="I308" i="8" s="1"/>
  <c r="J308" i="8" s="1"/>
  <c r="H336" i="8"/>
  <c r="I336" i="8" s="1"/>
  <c r="J336" i="8" s="1"/>
  <c r="H366" i="8"/>
  <c r="I366" i="8" s="1"/>
  <c r="J366" i="8" s="1"/>
  <c r="H395" i="8"/>
  <c r="I395" i="8" s="1"/>
  <c r="J395" i="8" s="1"/>
  <c r="H424" i="8"/>
  <c r="I424" i="8" s="1"/>
  <c r="J424" i="8" s="1"/>
  <c r="H452" i="8"/>
  <c r="I452" i="8" s="1"/>
  <c r="J452" i="8" s="1"/>
  <c r="H481" i="8"/>
  <c r="I481" i="8" s="1"/>
  <c r="J481" i="8" s="1"/>
  <c r="H511" i="8"/>
  <c r="I511" i="8" s="1"/>
  <c r="J511" i="8" s="1"/>
  <c r="H539" i="8"/>
  <c r="I539" i="8" s="1"/>
  <c r="J539" i="8" s="1"/>
  <c r="H567" i="8"/>
  <c r="I567" i="8" s="1"/>
  <c r="J567" i="8" s="1"/>
  <c r="H594" i="8"/>
  <c r="I594" i="8" s="1"/>
  <c r="J594" i="8" s="1"/>
  <c r="H621" i="8"/>
  <c r="I621" i="8" s="1"/>
  <c r="J621" i="8" s="1"/>
  <c r="H649" i="8"/>
  <c r="I649" i="8" s="1"/>
  <c r="J649" i="8" s="1"/>
  <c r="H674" i="8"/>
  <c r="I674" i="8" s="1"/>
  <c r="J674" i="8" s="1"/>
  <c r="H699" i="8"/>
  <c r="I699" i="8" s="1"/>
  <c r="J699" i="8" s="1"/>
  <c r="H726" i="8"/>
  <c r="I726" i="8" s="1"/>
  <c r="J726" i="8" s="1"/>
  <c r="H751" i="8"/>
  <c r="I751" i="8" s="1"/>
  <c r="J751" i="8" s="1"/>
  <c r="H777" i="8"/>
  <c r="I777" i="8" s="1"/>
  <c r="J777" i="8" s="1"/>
  <c r="H804" i="8"/>
  <c r="I804" i="8" s="1"/>
  <c r="J804" i="8" s="1"/>
  <c r="H831" i="8"/>
  <c r="I831" i="8" s="1"/>
  <c r="J831" i="8" s="1"/>
  <c r="H856" i="8"/>
  <c r="I856" i="8" s="1"/>
  <c r="J856" i="8" s="1"/>
  <c r="H881" i="8"/>
  <c r="I881" i="8" s="1"/>
  <c r="J881" i="8" s="1"/>
  <c r="H908" i="8"/>
  <c r="I908" i="8" s="1"/>
  <c r="J908" i="8" s="1"/>
  <c r="H934" i="8"/>
  <c r="I934" i="8" s="1"/>
  <c r="J934" i="8" s="1"/>
  <c r="H960" i="8"/>
  <c r="I960" i="8" s="1"/>
  <c r="J960" i="8" s="1"/>
  <c r="H987" i="8"/>
  <c r="I987" i="8" s="1"/>
  <c r="J987" i="8" s="1"/>
  <c r="H1012" i="8"/>
  <c r="I1012" i="8" s="1"/>
  <c r="J1012" i="8" s="1"/>
  <c r="H1037" i="8"/>
  <c r="I1037" i="8" s="1"/>
  <c r="J1037" i="8" s="1"/>
  <c r="H1062" i="8"/>
  <c r="I1062" i="8" s="1"/>
  <c r="J1062" i="8" s="1"/>
  <c r="H1090" i="8"/>
  <c r="I1090" i="8" s="1"/>
  <c r="J1090" i="8" s="1"/>
  <c r="H1116" i="8"/>
  <c r="I1116" i="8" s="1"/>
  <c r="J1116" i="8" s="1"/>
  <c r="H1141" i="8"/>
  <c r="I1141" i="8" s="1"/>
  <c r="J1141" i="8" s="1"/>
  <c r="H1168" i="8"/>
  <c r="I1168" i="8" s="1"/>
  <c r="J1168" i="8" s="1"/>
  <c r="H1193" i="8"/>
  <c r="I1193" i="8" s="1"/>
  <c r="J1193" i="8" s="1"/>
  <c r="H1218" i="8"/>
  <c r="I1218" i="8" s="1"/>
  <c r="J1218" i="8" s="1"/>
  <c r="H1246" i="8"/>
  <c r="I1246" i="8" s="1"/>
  <c r="J1246" i="8" s="1"/>
  <c r="H1272" i="8"/>
  <c r="I1272" i="8" s="1"/>
  <c r="J1272" i="8" s="1"/>
  <c r="H1297" i="8"/>
  <c r="I1297" i="8" s="1"/>
  <c r="J1297" i="8" s="1"/>
  <c r="H1324" i="8"/>
  <c r="I1324" i="8" s="1"/>
  <c r="J1324" i="8" s="1"/>
  <c r="H1350" i="8"/>
  <c r="I1350" i="8" s="1"/>
  <c r="J1350" i="8" s="1"/>
  <c r="H1374" i="8"/>
  <c r="I1374" i="8" s="1"/>
  <c r="J1374" i="8" s="1"/>
  <c r="H1399" i="8"/>
  <c r="I1399" i="8" s="1"/>
  <c r="J1399" i="8" s="1"/>
  <c r="H1424" i="8"/>
  <c r="I1424" i="8" s="1"/>
  <c r="J1424" i="8" s="1"/>
  <c r="H1449" i="8"/>
  <c r="I1449" i="8" s="1"/>
  <c r="J1449" i="8" s="1"/>
  <c r="H1473" i="8"/>
  <c r="I1473" i="8" s="1"/>
  <c r="J1473" i="8" s="1"/>
  <c r="H1497" i="8"/>
  <c r="I1497" i="8" s="1"/>
  <c r="J1497" i="8" s="1"/>
  <c r="H1521" i="8"/>
  <c r="I1521" i="8" s="1"/>
  <c r="J1521" i="8" s="1"/>
  <c r="H1547" i="8"/>
  <c r="I1547" i="8" s="1"/>
  <c r="J1547" i="8" s="1"/>
  <c r="H1571" i="8"/>
  <c r="I1571" i="8" s="1"/>
  <c r="J1571" i="8" s="1"/>
  <c r="H1595" i="8"/>
  <c r="I1595" i="8" s="1"/>
  <c r="J1595" i="8" s="1"/>
  <c r="H1620" i="8"/>
  <c r="I1620" i="8" s="1"/>
  <c r="J1620" i="8" s="1"/>
  <c r="H1646" i="8"/>
  <c r="I1646" i="8" s="1"/>
  <c r="J1646" i="8" s="1"/>
  <c r="H1670" i="8"/>
  <c r="I1670" i="8" s="1"/>
  <c r="J1670" i="8" s="1"/>
  <c r="H1694" i="8"/>
  <c r="I1694" i="8" s="1"/>
  <c r="J1694" i="8" s="1"/>
  <c r="H1716" i="8"/>
  <c r="I1716" i="8" s="1"/>
  <c r="J1716" i="8" s="1"/>
  <c r="H1738" i="8"/>
  <c r="I1738" i="8" s="1"/>
  <c r="J1738" i="8" s="1"/>
  <c r="H1760" i="8"/>
  <c r="I1760" i="8" s="1"/>
  <c r="J1760" i="8" s="1"/>
  <c r="H1783" i="8"/>
  <c r="I1783" i="8" s="1"/>
  <c r="J1783" i="8" s="1"/>
  <c r="H1805" i="8"/>
  <c r="I1805" i="8" s="1"/>
  <c r="J1805" i="8" s="1"/>
  <c r="H1828" i="8"/>
  <c r="I1828" i="8" s="1"/>
  <c r="J1828" i="8" s="1"/>
  <c r="H1850" i="8"/>
  <c r="I1850" i="8" s="1"/>
  <c r="J1850" i="8" s="1"/>
  <c r="H1872" i="8"/>
  <c r="I1872" i="8" s="1"/>
  <c r="J1872" i="8" s="1"/>
  <c r="H1894" i="8"/>
  <c r="I1894" i="8" s="1"/>
  <c r="J1894" i="8" s="1"/>
  <c r="H1915" i="8"/>
  <c r="I1915" i="8" s="1"/>
  <c r="J1915" i="8" s="1"/>
  <c r="H1936" i="8"/>
  <c r="I1936" i="8" s="1"/>
  <c r="J1936" i="8" s="1"/>
  <c r="H1957" i="8"/>
  <c r="I1957" i="8" s="1"/>
  <c r="J1957" i="8" s="1"/>
  <c r="H1978" i="8"/>
  <c r="I1978" i="8" s="1"/>
  <c r="J1978" i="8" s="1"/>
  <c r="H1999" i="8"/>
  <c r="I1999" i="8" s="1"/>
  <c r="J1999" i="8" s="1"/>
  <c r="H2020" i="8"/>
  <c r="I2020" i="8" s="1"/>
  <c r="J2020" i="8" s="1"/>
  <c r="H2041" i="8"/>
  <c r="I2041" i="8" s="1"/>
  <c r="J2041" i="8" s="1"/>
  <c r="H2062" i="8"/>
  <c r="I2062" i="8" s="1"/>
  <c r="J2062" i="8" s="1"/>
  <c r="H2083" i="8"/>
  <c r="I2083" i="8" s="1"/>
  <c r="J2083" i="8" s="1"/>
  <c r="H2104" i="8"/>
  <c r="I2104" i="8" s="1"/>
  <c r="J2104" i="8" s="1"/>
  <c r="H2125" i="8"/>
  <c r="I2125" i="8" s="1"/>
  <c r="J2125" i="8" s="1"/>
  <c r="H2146" i="8"/>
  <c r="I2146" i="8" s="1"/>
  <c r="J2146" i="8" s="1"/>
  <c r="H20" i="8"/>
  <c r="I20" i="8" s="1"/>
  <c r="J20" i="8" s="1"/>
  <c r="H49" i="8"/>
  <c r="I49" i="8" s="1"/>
  <c r="J49" i="8" s="1"/>
  <c r="H77" i="8"/>
  <c r="I77" i="8" s="1"/>
  <c r="J77" i="8" s="1"/>
  <c r="H107" i="8"/>
  <c r="I107" i="8" s="1"/>
  <c r="J107" i="8" s="1"/>
  <c r="H137" i="8"/>
  <c r="I137" i="8" s="1"/>
  <c r="J137" i="8" s="1"/>
  <c r="H166" i="8"/>
  <c r="I166" i="8" s="1"/>
  <c r="J166" i="8" s="1"/>
  <c r="H194" i="8"/>
  <c r="I194" i="8" s="1"/>
  <c r="J194" i="8" s="1"/>
  <c r="H222" i="8"/>
  <c r="I222" i="8" s="1"/>
  <c r="J222" i="8" s="1"/>
  <c r="H252" i="8"/>
  <c r="I252" i="8" s="1"/>
  <c r="J252" i="8" s="1"/>
  <c r="H281" i="8"/>
  <c r="I281" i="8" s="1"/>
  <c r="J281" i="8" s="1"/>
  <c r="H310" i="8"/>
  <c r="I310" i="8" s="1"/>
  <c r="J310" i="8" s="1"/>
  <c r="H339" i="8"/>
  <c r="I339" i="8" s="1"/>
  <c r="J339" i="8" s="1"/>
  <c r="H369" i="8"/>
  <c r="I369" i="8" s="1"/>
  <c r="J369" i="8" s="1"/>
  <c r="H398" i="8"/>
  <c r="I398" i="8" s="1"/>
  <c r="J398" i="8" s="1"/>
  <c r="H427" i="8"/>
  <c r="I427" i="8" s="1"/>
  <c r="J427" i="8" s="1"/>
  <c r="H456" i="8"/>
  <c r="I456" i="8" s="1"/>
  <c r="J456" i="8" s="1"/>
  <c r="H486" i="8"/>
  <c r="I486" i="8" s="1"/>
  <c r="J486" i="8" s="1"/>
  <c r="H514" i="8"/>
  <c r="I514" i="8" s="1"/>
  <c r="J514" i="8" s="1"/>
  <c r="H3940" i="8"/>
  <c r="I3940" i="8" s="1"/>
  <c r="J3940" i="8" s="1"/>
  <c r="H3919" i="8"/>
  <c r="I3919" i="8" s="1"/>
  <c r="J3919" i="8" s="1"/>
  <c r="H3897" i="8"/>
  <c r="I3897" i="8" s="1"/>
  <c r="J3897" i="8" s="1"/>
  <c r="H3876" i="8"/>
  <c r="I3876" i="8" s="1"/>
  <c r="J3876" i="8" s="1"/>
  <c r="H3855" i="8"/>
  <c r="I3855" i="8" s="1"/>
  <c r="J3855" i="8" s="1"/>
  <c r="H3834" i="8"/>
  <c r="I3834" i="8" s="1"/>
  <c r="J3834" i="8" s="1"/>
  <c r="H3813" i="8"/>
  <c r="I3813" i="8" s="1"/>
  <c r="J3813" i="8" s="1"/>
  <c r="H3792" i="8"/>
  <c r="I3792" i="8" s="1"/>
  <c r="J3792" i="8" s="1"/>
  <c r="H3771" i="8"/>
  <c r="I3771" i="8" s="1"/>
  <c r="J3771" i="8" s="1"/>
  <c r="H3750" i="8"/>
  <c r="I3750" i="8" s="1"/>
  <c r="J3750" i="8" s="1"/>
  <c r="H3729" i="8"/>
  <c r="I3729" i="8" s="1"/>
  <c r="J3729" i="8" s="1"/>
  <c r="H3706" i="8"/>
  <c r="I3706" i="8" s="1"/>
  <c r="J3706" i="8" s="1"/>
  <c r="H3684" i="8"/>
  <c r="I3684" i="8" s="1"/>
  <c r="J3684" i="8" s="1"/>
  <c r="H3662" i="8"/>
  <c r="I3662" i="8" s="1"/>
  <c r="J3662" i="8" s="1"/>
  <c r="H3640" i="8"/>
  <c r="I3640" i="8" s="1"/>
  <c r="J3640" i="8" s="1"/>
  <c r="H3618" i="8"/>
  <c r="I3618" i="8" s="1"/>
  <c r="J3618" i="8" s="1"/>
  <c r="H3596" i="8"/>
  <c r="I3596" i="8" s="1"/>
  <c r="J3596" i="8" s="1"/>
  <c r="H3574" i="8"/>
  <c r="I3574" i="8" s="1"/>
  <c r="J3574" i="8" s="1"/>
  <c r="H3552" i="8"/>
  <c r="I3552" i="8" s="1"/>
  <c r="J3552" i="8" s="1"/>
  <c r="H3530" i="8"/>
  <c r="I3530" i="8" s="1"/>
  <c r="J3530" i="8" s="1"/>
  <c r="H3507" i="8"/>
  <c r="I3507" i="8" s="1"/>
  <c r="J3507" i="8" s="1"/>
  <c r="H3484" i="8"/>
  <c r="I3484" i="8" s="1"/>
  <c r="J3484" i="8" s="1"/>
  <c r="H3462" i="8"/>
  <c r="I3462" i="8" s="1"/>
  <c r="J3462" i="8" s="1"/>
  <c r="H3440" i="8"/>
  <c r="I3440" i="8" s="1"/>
  <c r="J3440" i="8" s="1"/>
  <c r="H3418" i="8"/>
  <c r="I3418" i="8" s="1"/>
  <c r="J3418" i="8" s="1"/>
  <c r="H3396" i="8"/>
  <c r="I3396" i="8" s="1"/>
  <c r="J3396" i="8" s="1"/>
  <c r="H3374" i="8"/>
  <c r="I3374" i="8" s="1"/>
  <c r="J3374" i="8" s="1"/>
  <c r="H3352" i="8"/>
  <c r="I3352" i="8" s="1"/>
  <c r="J3352" i="8" s="1"/>
  <c r="H3330" i="8"/>
  <c r="I3330" i="8" s="1"/>
  <c r="J3330" i="8" s="1"/>
  <c r="H3307" i="8"/>
  <c r="I3307" i="8" s="1"/>
  <c r="J3307" i="8" s="1"/>
  <c r="H3285" i="8"/>
  <c r="I3285" i="8" s="1"/>
  <c r="J3285" i="8" s="1"/>
  <c r="H3263" i="8"/>
  <c r="I3263" i="8" s="1"/>
  <c r="J3263" i="8" s="1"/>
  <c r="H3241" i="8"/>
  <c r="I3241" i="8" s="1"/>
  <c r="J3241" i="8" s="1"/>
  <c r="H3219" i="8"/>
  <c r="I3219" i="8" s="1"/>
  <c r="J3219" i="8" s="1"/>
  <c r="H3197" i="8"/>
  <c r="I3197" i="8" s="1"/>
  <c r="J3197" i="8" s="1"/>
  <c r="H3175" i="8"/>
  <c r="I3175" i="8" s="1"/>
  <c r="J3175" i="8" s="1"/>
  <c r="H3153" i="8"/>
  <c r="I3153" i="8" s="1"/>
  <c r="J3153" i="8" s="1"/>
  <c r="H3131" i="8"/>
  <c r="I3131" i="8" s="1"/>
  <c r="J3131" i="8" s="1"/>
  <c r="H3109" i="8"/>
  <c r="I3109" i="8" s="1"/>
  <c r="J3109" i="8" s="1"/>
  <c r="H3086" i="8"/>
  <c r="I3086" i="8" s="1"/>
  <c r="J3086" i="8" s="1"/>
  <c r="H3063" i="8"/>
  <c r="I3063" i="8" s="1"/>
  <c r="J3063" i="8" s="1"/>
  <c r="H3041" i="8"/>
  <c r="I3041" i="8" s="1"/>
  <c r="J3041" i="8" s="1"/>
  <c r="H3019" i="8"/>
  <c r="I3019" i="8" s="1"/>
  <c r="J3019" i="8" s="1"/>
  <c r="H2997" i="8"/>
  <c r="I2997" i="8" s="1"/>
  <c r="J2997" i="8" s="1"/>
  <c r="H2975" i="8"/>
  <c r="I2975" i="8" s="1"/>
  <c r="J2975" i="8" s="1"/>
  <c r="H2953" i="8"/>
  <c r="I2953" i="8" s="1"/>
  <c r="J2953" i="8" s="1"/>
  <c r="H2931" i="8"/>
  <c r="I2931" i="8" s="1"/>
  <c r="J2931" i="8" s="1"/>
  <c r="H2909" i="8"/>
  <c r="I2909" i="8" s="1"/>
  <c r="J2909" i="8" s="1"/>
  <c r="H2886" i="8"/>
  <c r="I2886" i="8" s="1"/>
  <c r="J2886" i="8" s="1"/>
  <c r="H2864" i="8"/>
  <c r="I2864" i="8" s="1"/>
  <c r="J2864" i="8" s="1"/>
  <c r="H2842" i="8"/>
  <c r="I2842" i="8" s="1"/>
  <c r="J2842" i="8" s="1"/>
  <c r="H2820" i="8"/>
  <c r="I2820" i="8" s="1"/>
  <c r="J2820" i="8" s="1"/>
  <c r="H2798" i="8"/>
  <c r="I2798" i="8" s="1"/>
  <c r="J2798" i="8" s="1"/>
  <c r="H2776" i="8"/>
  <c r="I2776" i="8" s="1"/>
  <c r="J2776" i="8" s="1"/>
  <c r="H2754" i="8"/>
  <c r="I2754" i="8" s="1"/>
  <c r="J2754" i="8" s="1"/>
  <c r="H2732" i="8"/>
  <c r="I2732" i="8" s="1"/>
  <c r="J2732" i="8" s="1"/>
  <c r="H2710" i="8"/>
  <c r="I2710" i="8" s="1"/>
  <c r="J2710" i="8" s="1"/>
  <c r="H2687" i="8"/>
  <c r="I2687" i="8" s="1"/>
  <c r="J2687" i="8" s="1"/>
  <c r="H2665" i="8"/>
  <c r="I2665" i="8" s="1"/>
  <c r="J2665" i="8" s="1"/>
  <c r="H2642" i="8"/>
  <c r="I2642" i="8" s="1"/>
  <c r="J2642" i="8" s="1"/>
  <c r="H2620" i="8"/>
  <c r="I2620" i="8" s="1"/>
  <c r="J2620" i="8" s="1"/>
  <c r="H2598" i="8"/>
  <c r="I2598" i="8" s="1"/>
  <c r="J2598" i="8" s="1"/>
  <c r="H2576" i="8"/>
  <c r="I2576" i="8" s="1"/>
  <c r="J2576" i="8" s="1"/>
  <c r="H2554" i="8"/>
  <c r="I2554" i="8" s="1"/>
  <c r="J2554" i="8" s="1"/>
  <c r="H2532" i="8"/>
  <c r="I2532" i="8" s="1"/>
  <c r="J2532" i="8" s="1"/>
  <c r="H2510" i="8"/>
  <c r="I2510" i="8" s="1"/>
  <c r="J2510" i="8" s="1"/>
  <c r="H2487" i="8"/>
  <c r="I2487" i="8" s="1"/>
  <c r="J2487" i="8" s="1"/>
  <c r="H2465" i="8"/>
  <c r="I2465" i="8" s="1"/>
  <c r="J2465" i="8" s="1"/>
  <c r="H2443" i="8"/>
  <c r="I2443" i="8" s="1"/>
  <c r="J2443" i="8" s="1"/>
  <c r="H2421" i="8"/>
  <c r="I2421" i="8" s="1"/>
  <c r="J2421" i="8" s="1"/>
  <c r="H2399" i="8"/>
  <c r="I2399" i="8" s="1"/>
  <c r="J2399" i="8" s="1"/>
  <c r="H2377" i="8"/>
  <c r="I2377" i="8" s="1"/>
  <c r="J2377" i="8" s="1"/>
  <c r="H2355" i="8"/>
  <c r="I2355" i="8" s="1"/>
  <c r="J2355" i="8" s="1"/>
  <c r="H2333" i="8"/>
  <c r="I2333" i="8" s="1"/>
  <c r="J2333" i="8" s="1"/>
  <c r="H2311" i="8"/>
  <c r="I2311" i="8" s="1"/>
  <c r="J2311" i="8" s="1"/>
  <c r="H2289" i="8"/>
  <c r="I2289" i="8" s="1"/>
  <c r="J2289" i="8" s="1"/>
  <c r="H2266" i="8"/>
  <c r="I2266" i="8" s="1"/>
  <c r="J2266" i="8" s="1"/>
  <c r="H2244" i="8"/>
  <c r="I2244" i="8" s="1"/>
  <c r="J2244" i="8" s="1"/>
  <c r="H2221" i="8"/>
  <c r="I2221" i="8" s="1"/>
  <c r="J2221" i="8" s="1"/>
  <c r="H2199" i="8"/>
  <c r="I2199" i="8" s="1"/>
  <c r="J2199" i="8" s="1"/>
  <c r="H2177" i="8"/>
  <c r="I2177" i="8" s="1"/>
  <c r="J2177" i="8" s="1"/>
  <c r="H2155" i="8"/>
  <c r="I2155" i="8" s="1"/>
  <c r="J2155" i="8" s="1"/>
  <c r="H2132" i="8"/>
  <c r="I2132" i="8" s="1"/>
  <c r="J2132" i="8" s="1"/>
  <c r="H2109" i="8"/>
  <c r="I2109" i="8" s="1"/>
  <c r="J2109" i="8" s="1"/>
  <c r="H2085" i="8"/>
  <c r="I2085" i="8" s="1"/>
  <c r="J2085" i="8" s="1"/>
  <c r="H2061" i="8"/>
  <c r="I2061" i="8" s="1"/>
  <c r="J2061" i="8" s="1"/>
  <c r="H2038" i="8"/>
  <c r="I2038" i="8" s="1"/>
  <c r="J2038" i="8" s="1"/>
  <c r="H2015" i="8"/>
  <c r="I2015" i="8" s="1"/>
  <c r="J2015" i="8" s="1"/>
  <c r="H1992" i="8"/>
  <c r="I1992" i="8" s="1"/>
  <c r="J1992" i="8" s="1"/>
  <c r="H1967" i="8"/>
  <c r="I1967" i="8" s="1"/>
  <c r="J1967" i="8" s="1"/>
  <c r="H1944" i="8"/>
  <c r="I1944" i="8" s="1"/>
  <c r="J1944" i="8" s="1"/>
  <c r="H1921" i="8"/>
  <c r="I1921" i="8" s="1"/>
  <c r="J1921" i="8" s="1"/>
  <c r="H1898" i="8"/>
  <c r="I1898" i="8" s="1"/>
  <c r="J1898" i="8" s="1"/>
  <c r="H1874" i="8"/>
  <c r="I1874" i="8" s="1"/>
  <c r="J1874" i="8" s="1"/>
  <c r="H1849" i="8"/>
  <c r="I1849" i="8" s="1"/>
  <c r="J1849" i="8" s="1"/>
  <c r="H1823" i="8"/>
  <c r="I1823" i="8" s="1"/>
  <c r="J1823" i="8" s="1"/>
  <c r="H1799" i="8"/>
  <c r="I1799" i="8" s="1"/>
  <c r="J1799" i="8" s="1"/>
  <c r="H1775" i="8"/>
  <c r="I1775" i="8" s="1"/>
  <c r="J1775" i="8" s="1"/>
  <c r="H1750" i="8"/>
  <c r="I1750" i="8" s="1"/>
  <c r="J1750" i="8" s="1"/>
  <c r="H1725" i="8"/>
  <c r="I1725" i="8" s="1"/>
  <c r="J1725" i="8" s="1"/>
  <c r="H1701" i="8"/>
  <c r="I1701" i="8" s="1"/>
  <c r="J1701" i="8" s="1"/>
  <c r="H1674" i="8"/>
  <c r="I1674" i="8" s="1"/>
  <c r="J1674" i="8" s="1"/>
  <c r="H1648" i="8"/>
  <c r="I1648" i="8" s="1"/>
  <c r="J1648" i="8" s="1"/>
  <c r="H1618" i="8"/>
  <c r="I1618" i="8" s="1"/>
  <c r="J1618" i="8" s="1"/>
  <c r="H1592" i="8"/>
  <c r="I1592" i="8" s="1"/>
  <c r="J1592" i="8" s="1"/>
  <c r="H1566" i="8"/>
  <c r="I1566" i="8" s="1"/>
  <c r="J1566" i="8" s="1"/>
  <c r="H1538" i="8"/>
  <c r="I1538" i="8" s="1"/>
  <c r="J1538" i="8" s="1"/>
  <c r="H1510" i="8"/>
  <c r="I1510" i="8" s="1"/>
  <c r="J1510" i="8" s="1"/>
  <c r="H1481" i="8"/>
  <c r="I1481" i="8" s="1"/>
  <c r="J1481" i="8" s="1"/>
  <c r="H1455" i="8"/>
  <c r="I1455" i="8" s="1"/>
  <c r="J1455" i="8" s="1"/>
  <c r="H1429" i="8"/>
  <c r="I1429" i="8" s="1"/>
  <c r="J1429" i="8" s="1"/>
  <c r="H1401" i="8"/>
  <c r="I1401" i="8" s="1"/>
  <c r="J1401" i="8" s="1"/>
  <c r="H1373" i="8"/>
  <c r="I1373" i="8" s="1"/>
  <c r="J1373" i="8" s="1"/>
  <c r="H1346" i="8"/>
  <c r="I1346" i="8" s="1"/>
  <c r="J1346" i="8" s="1"/>
  <c r="H1317" i="8"/>
  <c r="I1317" i="8" s="1"/>
  <c r="J1317" i="8" s="1"/>
  <c r="H1289" i="8"/>
  <c r="I1289" i="8" s="1"/>
  <c r="J1289" i="8" s="1"/>
  <c r="H1258" i="8"/>
  <c r="I1258" i="8" s="1"/>
  <c r="J1258" i="8" s="1"/>
  <c r="H1231" i="8"/>
  <c r="I1231" i="8" s="1"/>
  <c r="J1231" i="8" s="1"/>
  <c r="H1201" i="8"/>
  <c r="I1201" i="8" s="1"/>
  <c r="J1201" i="8" s="1"/>
  <c r="H1172" i="8"/>
  <c r="I1172" i="8" s="1"/>
  <c r="J1172" i="8" s="1"/>
  <c r="H1144" i="8"/>
  <c r="I1144" i="8" s="1"/>
  <c r="J1144" i="8" s="1"/>
  <c r="H1115" i="8"/>
  <c r="I1115" i="8" s="1"/>
  <c r="J1115" i="8" s="1"/>
  <c r="H1086" i="8"/>
  <c r="I1086" i="8" s="1"/>
  <c r="J1086" i="8" s="1"/>
  <c r="H1057" i="8"/>
  <c r="I1057" i="8" s="1"/>
  <c r="J1057" i="8" s="1"/>
  <c r="H1030" i="8"/>
  <c r="I1030" i="8" s="1"/>
  <c r="J1030" i="8" s="1"/>
  <c r="H998" i="8"/>
  <c r="I998" i="8" s="1"/>
  <c r="J998" i="8" s="1"/>
  <c r="H970" i="8"/>
  <c r="I970" i="8" s="1"/>
  <c r="J970" i="8" s="1"/>
  <c r="H941" i="8"/>
  <c r="I941" i="8" s="1"/>
  <c r="J941" i="8" s="1"/>
  <c r="H913" i="8"/>
  <c r="I913" i="8" s="1"/>
  <c r="J913" i="8" s="1"/>
  <c r="H884" i="8"/>
  <c r="I884" i="8" s="1"/>
  <c r="J884" i="8" s="1"/>
  <c r="H855" i="8"/>
  <c r="I855" i="8" s="1"/>
  <c r="J855" i="8" s="1"/>
  <c r="H827" i="8"/>
  <c r="I827" i="8" s="1"/>
  <c r="J827" i="8" s="1"/>
  <c r="H796" i="8"/>
  <c r="I796" i="8" s="1"/>
  <c r="J796" i="8" s="1"/>
  <c r="H769" i="8"/>
  <c r="I769" i="8" s="1"/>
  <c r="J769" i="8" s="1"/>
  <c r="H739" i="8"/>
  <c r="I739" i="8" s="1"/>
  <c r="J739" i="8" s="1"/>
  <c r="H711" i="8"/>
  <c r="I711" i="8" s="1"/>
  <c r="J711" i="8" s="1"/>
  <c r="H681" i="8"/>
  <c r="I681" i="8" s="1"/>
  <c r="J681" i="8" s="1"/>
  <c r="H653" i="8"/>
  <c r="I653" i="8" s="1"/>
  <c r="J653" i="8" s="1"/>
  <c r="H624" i="8"/>
  <c r="I624" i="8" s="1"/>
  <c r="J624" i="8" s="1"/>
  <c r="H592" i="8"/>
  <c r="I592" i="8" s="1"/>
  <c r="J592" i="8" s="1"/>
  <c r="H562" i="8"/>
  <c r="I562" i="8" s="1"/>
  <c r="J562" i="8" s="1"/>
  <c r="H534" i="8"/>
  <c r="I534" i="8" s="1"/>
  <c r="J534" i="8" s="1"/>
  <c r="H497" i="8"/>
  <c r="I497" i="8" s="1"/>
  <c r="J497" i="8" s="1"/>
  <c r="H466" i="8"/>
  <c r="I466" i="8" s="1"/>
  <c r="J466" i="8" s="1"/>
  <c r="H430" i="8"/>
  <c r="I430" i="8" s="1"/>
  <c r="J430" i="8" s="1"/>
  <c r="H396" i="8"/>
  <c r="I396" i="8" s="1"/>
  <c r="J396" i="8" s="1"/>
  <c r="H361" i="8"/>
  <c r="I361" i="8" s="1"/>
  <c r="J361" i="8" s="1"/>
  <c r="H328" i="8"/>
  <c r="I328" i="8" s="1"/>
  <c r="J328" i="8" s="1"/>
  <c r="H294" i="8"/>
  <c r="I294" i="8" s="1"/>
  <c r="J294" i="8" s="1"/>
  <c r="H259" i="8"/>
  <c r="I259" i="8" s="1"/>
  <c r="J259" i="8" s="1"/>
  <c r="H227" i="8"/>
  <c r="I227" i="8" s="1"/>
  <c r="J227" i="8" s="1"/>
  <c r="H190" i="8"/>
  <c r="I190" i="8" s="1"/>
  <c r="J190" i="8" s="1"/>
  <c r="H157" i="8"/>
  <c r="I157" i="8" s="1"/>
  <c r="J157" i="8" s="1"/>
  <c r="H122" i="8"/>
  <c r="I122" i="8" s="1"/>
  <c r="J122" i="8" s="1"/>
  <c r="H89" i="8"/>
  <c r="I89" i="8" s="1"/>
  <c r="J89" i="8" s="1"/>
  <c r="H54" i="8"/>
  <c r="I54" i="8" s="1"/>
  <c r="J54" i="8" s="1"/>
  <c r="H21" i="8"/>
  <c r="I21" i="8" s="1"/>
  <c r="J21" i="8" s="1"/>
  <c r="H3952" i="8"/>
  <c r="I3952" i="8" s="1"/>
  <c r="J3952" i="8" s="1"/>
  <c r="H3931" i="8"/>
  <c r="I3931" i="8" s="1"/>
  <c r="J3931" i="8" s="1"/>
  <c r="H3910" i="8"/>
  <c r="I3910" i="8" s="1"/>
  <c r="J3910" i="8" s="1"/>
  <c r="H3889" i="8"/>
  <c r="I3889" i="8" s="1"/>
  <c r="J3889" i="8" s="1"/>
  <c r="H3868" i="8"/>
  <c r="I3868" i="8" s="1"/>
  <c r="J3868" i="8" s="1"/>
  <c r="H3847" i="8"/>
  <c r="I3847" i="8" s="1"/>
  <c r="J3847" i="8" s="1"/>
  <c r="H3826" i="8"/>
  <c r="I3826" i="8" s="1"/>
  <c r="J3826" i="8" s="1"/>
  <c r="H3805" i="8"/>
  <c r="I3805" i="8" s="1"/>
  <c r="J3805" i="8" s="1"/>
  <c r="H3784" i="8"/>
  <c r="I3784" i="8" s="1"/>
  <c r="J3784" i="8" s="1"/>
  <c r="H3763" i="8"/>
  <c r="I3763" i="8" s="1"/>
  <c r="J3763" i="8" s="1"/>
  <c r="H3742" i="8"/>
  <c r="I3742" i="8" s="1"/>
  <c r="J3742" i="8" s="1"/>
  <c r="H3720" i="8"/>
  <c r="I3720" i="8" s="1"/>
  <c r="J3720" i="8" s="1"/>
  <c r="H3698" i="8"/>
  <c r="I3698" i="8" s="1"/>
  <c r="J3698" i="8" s="1"/>
  <c r="H3676" i="8"/>
  <c r="I3676" i="8" s="1"/>
  <c r="J3676" i="8" s="1"/>
  <c r="H3653" i="8"/>
  <c r="I3653" i="8" s="1"/>
  <c r="J3653" i="8" s="1"/>
  <c r="H3631" i="8"/>
  <c r="I3631" i="8" s="1"/>
  <c r="J3631" i="8" s="1"/>
  <c r="H3609" i="8"/>
  <c r="I3609" i="8" s="1"/>
  <c r="J3609" i="8" s="1"/>
  <c r="H3586" i="8"/>
  <c r="I3586" i="8" s="1"/>
  <c r="J3586" i="8" s="1"/>
  <c r="H3564" i="8"/>
  <c r="I3564" i="8" s="1"/>
  <c r="J3564" i="8" s="1"/>
  <c r="H3542" i="8"/>
  <c r="I3542" i="8" s="1"/>
  <c r="J3542" i="8" s="1"/>
  <c r="H3520" i="8"/>
  <c r="I3520" i="8" s="1"/>
  <c r="J3520" i="8" s="1"/>
  <c r="H3498" i="8"/>
  <c r="I3498" i="8" s="1"/>
  <c r="J3498" i="8" s="1"/>
  <c r="H3476" i="8"/>
  <c r="I3476" i="8" s="1"/>
  <c r="J3476" i="8" s="1"/>
  <c r="H3454" i="8"/>
  <c r="I3454" i="8" s="1"/>
  <c r="J3454" i="8" s="1"/>
  <c r="H3432" i="8"/>
  <c r="I3432" i="8" s="1"/>
  <c r="J3432" i="8" s="1"/>
  <c r="H3410" i="8"/>
  <c r="I3410" i="8" s="1"/>
  <c r="J3410" i="8" s="1"/>
  <c r="H3387" i="8"/>
  <c r="I3387" i="8" s="1"/>
  <c r="J3387" i="8" s="1"/>
  <c r="H3365" i="8"/>
  <c r="I3365" i="8" s="1"/>
  <c r="J3365" i="8" s="1"/>
  <c r="H3343" i="8"/>
  <c r="I3343" i="8" s="1"/>
  <c r="J3343" i="8" s="1"/>
  <c r="H3321" i="8"/>
  <c r="I3321" i="8" s="1"/>
  <c r="J3321" i="8" s="1"/>
  <c r="H3299" i="8"/>
  <c r="I3299" i="8" s="1"/>
  <c r="J3299" i="8" s="1"/>
  <c r="H3277" i="8"/>
  <c r="I3277" i="8" s="1"/>
  <c r="J3277" i="8" s="1"/>
  <c r="H3255" i="8"/>
  <c r="I3255" i="8" s="1"/>
  <c r="J3255" i="8" s="1"/>
  <c r="H3232" i="8"/>
  <c r="I3232" i="8" s="1"/>
  <c r="J3232" i="8" s="1"/>
  <c r="H3210" i="8"/>
  <c r="I3210" i="8" s="1"/>
  <c r="J3210" i="8" s="1"/>
  <c r="H3187" i="8"/>
  <c r="I3187" i="8" s="1"/>
  <c r="J3187" i="8" s="1"/>
  <c r="H3165" i="8"/>
  <c r="I3165" i="8" s="1"/>
  <c r="J3165" i="8" s="1"/>
  <c r="H3143" i="8"/>
  <c r="I3143" i="8" s="1"/>
  <c r="J3143" i="8" s="1"/>
  <c r="H3121" i="8"/>
  <c r="I3121" i="8" s="1"/>
  <c r="J3121" i="8" s="1"/>
  <c r="H3099" i="8"/>
  <c r="I3099" i="8" s="1"/>
  <c r="J3099" i="8" s="1"/>
  <c r="H3077" i="8"/>
  <c r="I3077" i="8" s="1"/>
  <c r="J3077" i="8" s="1"/>
  <c r="H3055" i="8"/>
  <c r="I3055" i="8" s="1"/>
  <c r="J3055" i="8" s="1"/>
  <c r="H3033" i="8"/>
  <c r="I3033" i="8" s="1"/>
  <c r="J3033" i="8" s="1"/>
  <c r="H3011" i="8"/>
  <c r="I3011" i="8" s="1"/>
  <c r="J3011" i="8" s="1"/>
  <c r="H2989" i="8"/>
  <c r="I2989" i="8" s="1"/>
  <c r="J2989" i="8" s="1"/>
  <c r="H2966" i="8"/>
  <c r="I2966" i="8" s="1"/>
  <c r="J2966" i="8" s="1"/>
  <c r="H2944" i="8"/>
  <c r="I2944" i="8" s="1"/>
  <c r="J2944" i="8" s="1"/>
  <c r="H2922" i="8"/>
  <c r="I2922" i="8" s="1"/>
  <c r="J2922" i="8" s="1"/>
  <c r="H2900" i="8"/>
  <c r="I2900" i="8" s="1"/>
  <c r="J2900" i="8" s="1"/>
  <c r="H2878" i="8"/>
  <c r="I2878" i="8" s="1"/>
  <c r="J2878" i="8" s="1"/>
  <c r="H2856" i="8"/>
  <c r="I2856" i="8" s="1"/>
  <c r="J2856" i="8" s="1"/>
  <c r="H2834" i="8"/>
  <c r="I2834" i="8" s="1"/>
  <c r="J2834" i="8" s="1"/>
  <c r="H2811" i="8"/>
  <c r="I2811" i="8" s="1"/>
  <c r="J2811" i="8" s="1"/>
  <c r="H2789" i="8"/>
  <c r="I2789" i="8" s="1"/>
  <c r="J2789" i="8" s="1"/>
  <c r="H2766" i="8"/>
  <c r="I2766" i="8" s="1"/>
  <c r="J2766" i="8" s="1"/>
  <c r="H2744" i="8"/>
  <c r="I2744" i="8" s="1"/>
  <c r="J2744" i="8" s="1"/>
  <c r="H2722" i="8"/>
  <c r="I2722" i="8" s="1"/>
  <c r="J2722" i="8" s="1"/>
  <c r="H2700" i="8"/>
  <c r="I2700" i="8" s="1"/>
  <c r="J2700" i="8" s="1"/>
  <c r="H2678" i="8"/>
  <c r="I2678" i="8" s="1"/>
  <c r="J2678" i="8" s="1"/>
  <c r="H2656" i="8"/>
  <c r="I2656" i="8" s="1"/>
  <c r="J2656" i="8" s="1"/>
  <c r="H2634" i="8"/>
  <c r="I2634" i="8" s="1"/>
  <c r="J2634" i="8" s="1"/>
  <c r="H2612" i="8"/>
  <c r="I2612" i="8" s="1"/>
  <c r="J2612" i="8" s="1"/>
  <c r="H2590" i="8"/>
  <c r="I2590" i="8" s="1"/>
  <c r="J2590" i="8" s="1"/>
  <c r="H2567" i="8"/>
  <c r="I2567" i="8" s="1"/>
  <c r="J2567" i="8" s="1"/>
  <c r="H2545" i="8"/>
  <c r="I2545" i="8" s="1"/>
  <c r="J2545" i="8" s="1"/>
  <c r="H2523" i="8"/>
  <c r="I2523" i="8" s="1"/>
  <c r="J2523" i="8" s="1"/>
  <c r="H2501" i="8"/>
  <c r="I2501" i="8" s="1"/>
  <c r="J2501" i="8" s="1"/>
  <c r="H2479" i="8"/>
  <c r="I2479" i="8" s="1"/>
  <c r="J2479" i="8" s="1"/>
  <c r="H2457" i="8"/>
  <c r="I2457" i="8" s="1"/>
  <c r="J2457" i="8" s="1"/>
  <c r="H2435" i="8"/>
  <c r="I2435" i="8" s="1"/>
  <c r="J2435" i="8" s="1"/>
  <c r="H2413" i="8"/>
  <c r="I2413" i="8" s="1"/>
  <c r="J2413" i="8" s="1"/>
  <c r="H2390" i="8"/>
  <c r="I2390" i="8" s="1"/>
  <c r="J2390" i="8" s="1"/>
  <c r="H2367" i="8"/>
  <c r="I2367" i="8" s="1"/>
  <c r="J2367" i="8" s="1"/>
  <c r="H2345" i="8"/>
  <c r="I2345" i="8" s="1"/>
  <c r="J2345" i="8" s="1"/>
  <c r="H2323" i="8"/>
  <c r="I2323" i="8" s="1"/>
  <c r="J2323" i="8" s="1"/>
  <c r="H2301" i="8"/>
  <c r="I2301" i="8" s="1"/>
  <c r="J2301" i="8" s="1"/>
  <c r="H2279" i="8"/>
  <c r="I2279" i="8" s="1"/>
  <c r="J2279" i="8" s="1"/>
  <c r="H2257" i="8"/>
  <c r="I2257" i="8" s="1"/>
  <c r="J2257" i="8" s="1"/>
  <c r="H2235" i="8"/>
  <c r="I2235" i="8" s="1"/>
  <c r="J2235" i="8" s="1"/>
  <c r="H2213" i="8"/>
  <c r="I2213" i="8" s="1"/>
  <c r="J2213" i="8" s="1"/>
  <c r="H2191" i="8"/>
  <c r="I2191" i="8" s="1"/>
  <c r="J2191" i="8" s="1"/>
  <c r="H2169" i="8"/>
  <c r="I2169" i="8" s="1"/>
  <c r="J2169" i="8" s="1"/>
  <c r="H2145" i="8"/>
  <c r="I2145" i="8" s="1"/>
  <c r="J2145" i="8" s="1"/>
  <c r="H2122" i="8"/>
  <c r="I2122" i="8" s="1"/>
  <c r="J2122" i="8" s="1"/>
  <c r="H2099" i="8"/>
  <c r="I2099" i="8" s="1"/>
  <c r="J2099" i="8" s="1"/>
  <c r="H2076" i="8"/>
  <c r="I2076" i="8" s="1"/>
  <c r="J2076" i="8" s="1"/>
  <c r="H2052" i="8"/>
  <c r="I2052" i="8" s="1"/>
  <c r="J2052" i="8" s="1"/>
  <c r="H2029" i="8"/>
  <c r="I2029" i="8" s="1"/>
  <c r="J2029" i="8" s="1"/>
  <c r="H2005" i="8"/>
  <c r="I2005" i="8" s="1"/>
  <c r="J2005" i="8" s="1"/>
  <c r="H1982" i="8"/>
  <c r="I1982" i="8" s="1"/>
  <c r="J1982" i="8" s="1"/>
  <c r="H1959" i="8"/>
  <c r="I1959" i="8" s="1"/>
  <c r="J1959" i="8" s="1"/>
  <c r="H1935" i="8"/>
  <c r="I1935" i="8" s="1"/>
  <c r="J1935" i="8" s="1"/>
  <c r="H1912" i="8"/>
  <c r="I1912" i="8" s="1"/>
  <c r="J1912" i="8" s="1"/>
  <c r="H1889" i="8"/>
  <c r="I1889" i="8" s="1"/>
  <c r="J1889" i="8" s="1"/>
  <c r="H1863" i="8"/>
  <c r="I1863" i="8" s="1"/>
  <c r="J1863" i="8" s="1"/>
  <c r="H1838" i="8"/>
  <c r="I1838" i="8" s="1"/>
  <c r="J1838" i="8" s="1"/>
  <c r="H1814" i="8"/>
  <c r="I1814" i="8" s="1"/>
  <c r="J1814" i="8" s="1"/>
  <c r="H1790" i="8"/>
  <c r="I1790" i="8" s="1"/>
  <c r="J1790" i="8" s="1"/>
  <c r="H1765" i="8"/>
  <c r="I1765" i="8" s="1"/>
  <c r="J1765" i="8" s="1"/>
  <c r="H1741" i="8"/>
  <c r="I1741" i="8" s="1"/>
  <c r="J1741" i="8" s="1"/>
  <c r="H1715" i="8"/>
  <c r="I1715" i="8" s="1"/>
  <c r="J1715" i="8" s="1"/>
  <c r="H1691" i="8"/>
  <c r="I1691" i="8" s="1"/>
  <c r="J1691" i="8" s="1"/>
  <c r="H1662" i="8"/>
  <c r="I1662" i="8" s="1"/>
  <c r="J1662" i="8" s="1"/>
  <c r="H1636" i="8"/>
  <c r="I1636" i="8" s="1"/>
  <c r="J1636" i="8" s="1"/>
  <c r="H1609" i="8"/>
  <c r="I1609" i="8" s="1"/>
  <c r="J1609" i="8" s="1"/>
  <c r="H1580" i="8"/>
  <c r="I1580" i="8" s="1"/>
  <c r="J1580" i="8" s="1"/>
  <c r="H1554" i="8"/>
  <c r="I1554" i="8" s="1"/>
  <c r="J1554" i="8" s="1"/>
  <c r="H1527" i="8"/>
  <c r="I1527" i="8" s="1"/>
  <c r="J1527" i="8" s="1"/>
  <c r="H1499" i="8"/>
  <c r="I1499" i="8" s="1"/>
  <c r="J1499" i="8" s="1"/>
  <c r="H1472" i="8"/>
  <c r="I1472" i="8" s="1"/>
  <c r="J1472" i="8" s="1"/>
  <c r="H1446" i="8"/>
  <c r="I1446" i="8" s="1"/>
  <c r="J1446" i="8" s="1"/>
  <c r="H1416" i="8"/>
  <c r="I1416" i="8" s="1"/>
  <c r="J1416" i="8" s="1"/>
  <c r="H1390" i="8"/>
  <c r="I1390" i="8" s="1"/>
  <c r="J1390" i="8" s="1"/>
  <c r="H1361" i="8"/>
  <c r="I1361" i="8" s="1"/>
  <c r="J1361" i="8" s="1"/>
  <c r="H1334" i="8"/>
  <c r="I1334" i="8" s="1"/>
  <c r="J1334" i="8" s="1"/>
  <c r="H1306" i="8"/>
  <c r="I1306" i="8" s="1"/>
  <c r="J1306" i="8" s="1"/>
  <c r="H1277" i="8"/>
  <c r="I1277" i="8" s="1"/>
  <c r="J1277" i="8" s="1"/>
  <c r="H1249" i="8"/>
  <c r="I1249" i="8" s="1"/>
  <c r="J1249" i="8" s="1"/>
  <c r="H1217" i="8"/>
  <c r="I1217" i="8" s="1"/>
  <c r="J1217" i="8" s="1"/>
  <c r="H1190" i="8"/>
  <c r="I1190" i="8" s="1"/>
  <c r="J1190" i="8" s="1"/>
  <c r="H1161" i="8"/>
  <c r="I1161" i="8" s="1"/>
  <c r="J1161" i="8" s="1"/>
  <c r="H1133" i="8"/>
  <c r="I1133" i="8" s="1"/>
  <c r="J1133" i="8" s="1"/>
  <c r="H1102" i="8"/>
  <c r="I1102" i="8" s="1"/>
  <c r="J1102" i="8" s="1"/>
  <c r="H1074" i="8"/>
  <c r="I1074" i="8" s="1"/>
  <c r="J1074" i="8" s="1"/>
  <c r="H1046" i="8"/>
  <c r="I1046" i="8" s="1"/>
  <c r="J1046" i="8" s="1"/>
  <c r="H1016" i="8"/>
  <c r="I1016" i="8" s="1"/>
  <c r="J1016" i="8" s="1"/>
  <c r="H989" i="8"/>
  <c r="I989" i="8" s="1"/>
  <c r="J989" i="8" s="1"/>
  <c r="H959" i="8"/>
  <c r="I959" i="8" s="1"/>
  <c r="J959" i="8" s="1"/>
  <c r="H930" i="8"/>
  <c r="I930" i="8" s="1"/>
  <c r="J930" i="8" s="1"/>
  <c r="H900" i="8"/>
  <c r="I900" i="8" s="1"/>
  <c r="J900" i="8" s="1"/>
  <c r="H873" i="8"/>
  <c r="I873" i="8" s="1"/>
  <c r="J873" i="8" s="1"/>
  <c r="H842" i="8"/>
  <c r="I842" i="8" s="1"/>
  <c r="J842" i="8" s="1"/>
  <c r="H814" i="8"/>
  <c r="I814" i="8" s="1"/>
  <c r="J814" i="8" s="1"/>
  <c r="H787" i="8"/>
  <c r="I787" i="8" s="1"/>
  <c r="J787" i="8" s="1"/>
  <c r="H757" i="8"/>
  <c r="I757" i="8" s="1"/>
  <c r="J757" i="8" s="1"/>
  <c r="H728" i="8"/>
  <c r="I728" i="8" s="1"/>
  <c r="J728" i="8" s="1"/>
  <c r="H698" i="8"/>
  <c r="I698" i="8" s="1"/>
  <c r="J698" i="8" s="1"/>
  <c r="H671" i="8"/>
  <c r="I671" i="8" s="1"/>
  <c r="J671" i="8" s="1"/>
  <c r="H640" i="8"/>
  <c r="I640" i="8" s="1"/>
  <c r="J640" i="8" s="1"/>
  <c r="H612" i="8"/>
  <c r="I612" i="8" s="1"/>
  <c r="J612" i="8" s="1"/>
  <c r="H581" i="8"/>
  <c r="I581" i="8" s="1"/>
  <c r="J581" i="8" s="1"/>
  <c r="H550" i="8"/>
  <c r="I550" i="8" s="1"/>
  <c r="J550" i="8" s="1"/>
  <c r="H519" i="8"/>
  <c r="I519" i="8" s="1"/>
  <c r="J519" i="8" s="1"/>
  <c r="H487" i="8"/>
  <c r="I487" i="8" s="1"/>
  <c r="J487" i="8" s="1"/>
  <c r="H450" i="8"/>
  <c r="I450" i="8" s="1"/>
  <c r="J450" i="8" s="1"/>
  <c r="H417" i="8"/>
  <c r="I417" i="8" s="1"/>
  <c r="J417" i="8" s="1"/>
  <c r="H380" i="8"/>
  <c r="I380" i="8" s="1"/>
  <c r="J380" i="8" s="1"/>
  <c r="H349" i="8"/>
  <c r="I349" i="8" s="1"/>
  <c r="J349" i="8" s="1"/>
  <c r="H315" i="8"/>
  <c r="I315" i="8" s="1"/>
  <c r="J315" i="8" s="1"/>
  <c r="H280" i="8"/>
  <c r="I280" i="8" s="1"/>
  <c r="J280" i="8" s="1"/>
  <c r="H246" i="8"/>
  <c r="I246" i="8" s="1"/>
  <c r="J246" i="8" s="1"/>
  <c r="H211" i="8"/>
  <c r="I211" i="8" s="1"/>
  <c r="J211" i="8" s="1"/>
  <c r="H177" i="8"/>
  <c r="I177" i="8" s="1"/>
  <c r="J177" i="8" s="1"/>
  <c r="H142" i="8"/>
  <c r="I142" i="8" s="1"/>
  <c r="J142" i="8" s="1"/>
  <c r="H111" i="8"/>
  <c r="I111" i="8" s="1"/>
  <c r="J111" i="8" s="1"/>
  <c r="H74" i="8"/>
  <c r="I74" i="8" s="1"/>
  <c r="J74" i="8" s="1"/>
  <c r="H40" i="8"/>
  <c r="I40" i="8" s="1"/>
  <c r="J40" i="8" s="1"/>
  <c r="H7" i="8"/>
  <c r="I7" i="8" s="1"/>
  <c r="J7" i="8" s="1"/>
  <c r="T2" i="8" l="1"/>
  <c r="C5" i="6" l="1"/>
  <c r="D5" i="6"/>
  <c r="E5" i="6"/>
  <c r="F5" i="6"/>
  <c r="B5" i="6"/>
  <c r="D4" i="5"/>
  <c r="G21" i="4"/>
  <c r="G22" i="4" s="1"/>
  <c r="G23" i="4" s="1"/>
  <c r="D6" i="4"/>
  <c r="D5" i="4"/>
  <c r="D4" i="4"/>
  <c r="D20" i="4" s="1"/>
  <c r="D21" i="4" s="1"/>
  <c r="G5" i="4"/>
  <c r="D9" i="5" l="1"/>
  <c r="D6" i="5"/>
  <c r="D10" i="5" s="1"/>
  <c r="O4" i="5"/>
  <c r="O5" i="5" s="1"/>
  <c r="O6" i="5" s="1"/>
  <c r="D22" i="4"/>
  <c r="D26" i="4" s="1"/>
  <c r="D25" i="4"/>
  <c r="G6" i="4"/>
  <c r="J5" i="4" s="1"/>
  <c r="G24" i="4" l="1"/>
  <c r="G25" i="4" s="1"/>
  <c r="J4" i="4"/>
  <c r="J21" i="4" l="1"/>
  <c r="J20" i="4"/>
  <c r="U17" i="3" l="1"/>
  <c r="V17" i="3"/>
  <c r="W17" i="3"/>
  <c r="X17" i="3"/>
  <c r="Y17" i="3"/>
  <c r="U18" i="3"/>
  <c r="V18" i="3"/>
  <c r="W18" i="3"/>
  <c r="X18" i="3"/>
  <c r="Y18" i="3"/>
  <c r="U20" i="3"/>
  <c r="V20" i="3"/>
  <c r="W20" i="3"/>
  <c r="X20" i="3"/>
  <c r="Y20" i="3"/>
  <c r="U21" i="3"/>
  <c r="V21" i="3"/>
  <c r="W21" i="3"/>
  <c r="X21" i="3"/>
  <c r="Y21" i="3"/>
  <c r="U24" i="3"/>
  <c r="V24" i="3"/>
  <c r="W24" i="3"/>
  <c r="X24" i="3"/>
  <c r="Y24" i="3"/>
  <c r="U25" i="3"/>
  <c r="V25" i="3"/>
  <c r="W25" i="3"/>
  <c r="X25" i="3"/>
  <c r="Y25" i="3"/>
  <c r="T25" i="3"/>
  <c r="T24" i="3"/>
  <c r="T21" i="3"/>
  <c r="T20" i="3"/>
  <c r="T18" i="3"/>
  <c r="T17" i="3"/>
  <c r="U4" i="3"/>
  <c r="V4" i="3"/>
  <c r="W4" i="3"/>
  <c r="X4" i="3"/>
  <c r="Y4" i="3"/>
  <c r="U5" i="3"/>
  <c r="U19" i="3" s="1"/>
  <c r="V5" i="3"/>
  <c r="V19" i="3" s="1"/>
  <c r="W5" i="3"/>
  <c r="W19" i="3" s="1"/>
  <c r="X5" i="3"/>
  <c r="X19" i="3" s="1"/>
  <c r="Y5" i="3"/>
  <c r="Y19" i="3" s="1"/>
  <c r="U6" i="3"/>
  <c r="V6" i="3"/>
  <c r="W6" i="3"/>
  <c r="X6" i="3"/>
  <c r="Y6" i="3"/>
  <c r="U7" i="3"/>
  <c r="V7" i="3"/>
  <c r="W7" i="3"/>
  <c r="X7" i="3"/>
  <c r="Y7" i="3"/>
  <c r="T7" i="3"/>
  <c r="T6" i="3"/>
  <c r="T5" i="3"/>
  <c r="T19" i="3" s="1"/>
  <c r="T4" i="3"/>
  <c r="U23" i="3" l="1"/>
  <c r="W23" i="3"/>
  <c r="X23" i="3"/>
  <c r="V23" i="3"/>
  <c r="Y26" i="3"/>
  <c r="X26" i="3"/>
  <c r="W26" i="3"/>
  <c r="V26" i="3"/>
  <c r="U26" i="3"/>
  <c r="T22" i="3"/>
  <c r="T23" i="3"/>
  <c r="T26" i="3"/>
  <c r="Y23" i="3"/>
  <c r="X22" i="3"/>
  <c r="W22" i="3"/>
  <c r="V22" i="3"/>
  <c r="U22" i="3"/>
  <c r="Y22" i="3"/>
</calcChain>
</file>

<file path=xl/sharedStrings.xml><?xml version="1.0" encoding="utf-8"?>
<sst xmlns="http://schemas.openxmlformats.org/spreadsheetml/2006/main" count="255" uniqueCount="201">
  <si>
    <t>Pressure (kPa)</t>
  </si>
  <si>
    <t>Temperature x Pressure</t>
  </si>
  <si>
    <t>Material Fusion Metric</t>
  </si>
  <si>
    <t>Material Transformation Metric</t>
  </si>
  <si>
    <t>Quality Rating</t>
  </si>
  <si>
    <t>Temperature (°C)</t>
  </si>
  <si>
    <t xml:space="preserve">Data Source:  </t>
  </si>
  <si>
    <t>1. Temperature (°C): This column represents the temperature during the manufacturing process, measured in degrees Celsius. Temperature plays a critical role in many manufacturing processes, influencing material properties and product quality.</t>
  </si>
  <si>
    <t>2. Pressure (kPa): The pressure applied during the manufacturing process, measured in kilopascals (kPa). Pressure can affect the material transformation and the overall outcome of the manufacturing process.</t>
  </si>
  <si>
    <t>3. Temperature x Pressure: This feature is an interaction term between temperature and pressure, which captures the combined effect of these two process parameters.</t>
  </si>
  <si>
    <t>4. Material Fusion Metric: A derived metric calculated as the sum of the square of temperature and the cube of pressure. It represents a material fusion-related measurement during the manufacturing process.</t>
  </si>
  <si>
    <t>5. Material Transformation Metric: Another derived metric calculated as the cube of temperature minus the square of pressure. It provides insight into material transformation dynamics.</t>
  </si>
  <si>
    <t>6. Quality Rating: The target variable, 'Quality Rating,' represents the overall quality rating of the produced items. Quality is a crucial aspect of manufacturing, and this rating serves as a measure of the final product's quality.</t>
  </si>
  <si>
    <t>https://www.kaggle.com/datasets/rukenmissonnier/manufacturing-data-for-polynomial-regression/data</t>
  </si>
  <si>
    <t>Grand Total</t>
  </si>
  <si>
    <t>Temperature (⁰C)</t>
  </si>
  <si>
    <t>Frequency</t>
  </si>
  <si>
    <t>100-120</t>
  </si>
  <si>
    <t>120-140</t>
  </si>
  <si>
    <t>140-160</t>
  </si>
  <si>
    <t>160-180</t>
  </si>
  <si>
    <t>180-200</t>
  </si>
  <si>
    <t>200-220</t>
  </si>
  <si>
    <t>220-240</t>
  </si>
  <si>
    <t>240-260</t>
  </si>
  <si>
    <t>260-280</t>
  </si>
  <si>
    <t>280-300</t>
  </si>
  <si>
    <t>5-7</t>
  </si>
  <si>
    <t>7-9</t>
  </si>
  <si>
    <t>9-11</t>
  </si>
  <si>
    <t>11-13</t>
  </si>
  <si>
    <t>13-15</t>
  </si>
  <si>
    <t>15-17</t>
  </si>
  <si>
    <t>17-19</t>
  </si>
  <si>
    <t>19-21</t>
  </si>
  <si>
    <t>21-23</t>
  </si>
  <si>
    <t>23-25</t>
  </si>
  <si>
    <t>Pressure(kPa)</t>
  </si>
  <si>
    <t>Temp x Pressure</t>
  </si>
  <si>
    <t>513-1013</t>
  </si>
  <si>
    <t>1013-1513</t>
  </si>
  <si>
    <t>1513-2013</t>
  </si>
  <si>
    <t>2013-2513</t>
  </si>
  <si>
    <t>2513-3013</t>
  </si>
  <si>
    <t>3013-3513</t>
  </si>
  <si>
    <t>3513-4013</t>
  </si>
  <si>
    <t>4013-4513</t>
  </si>
  <si>
    <t>4513-5013</t>
  </si>
  <si>
    <t>5013-5513</t>
  </si>
  <si>
    <t>5513-6013</t>
  </si>
  <si>
    <t>6013-6513</t>
  </si>
  <si>
    <t>6513-7013</t>
  </si>
  <si>
    <t>7013-7513</t>
  </si>
  <si>
    <t>10156-18156</t>
  </si>
  <si>
    <t>18156-26156</t>
  </si>
  <si>
    <t>26156-34156</t>
  </si>
  <si>
    <t>34156-42156</t>
  </si>
  <si>
    <t>42156-50156</t>
  </si>
  <si>
    <t>50156-58156</t>
  </si>
  <si>
    <t>58156-66156</t>
  </si>
  <si>
    <t>66156-74156</t>
  </si>
  <si>
    <t>74156-82156</t>
  </si>
  <si>
    <t>82156-90156</t>
  </si>
  <si>
    <t>90156-98156</t>
  </si>
  <si>
    <t>98156-106156</t>
  </si>
  <si>
    <t>Distribution of Data</t>
  </si>
  <si>
    <t>999946-2999946</t>
  </si>
  <si>
    <t>2999946-4999946</t>
  </si>
  <si>
    <t>4999946-6999946</t>
  </si>
  <si>
    <t>6999946-8999946</t>
  </si>
  <si>
    <t>8999946-10999946</t>
  </si>
  <si>
    <t>10999946-12999946</t>
  </si>
  <si>
    <t>12999946-14999946</t>
  </si>
  <si>
    <t>14999946-16999946</t>
  </si>
  <si>
    <t>16999946-18999946</t>
  </si>
  <si>
    <t>18999946-20999946</t>
  </si>
  <si>
    <t>20999946-22999946</t>
  </si>
  <si>
    <t>22999946-24999946</t>
  </si>
  <si>
    <t>24999946-26999946</t>
  </si>
  <si>
    <t>1-11</t>
  </si>
  <si>
    <t>11-21</t>
  </si>
  <si>
    <t>21-31</t>
  </si>
  <si>
    <t>31-41</t>
  </si>
  <si>
    <t>41-51</t>
  </si>
  <si>
    <t>51-61</t>
  </si>
  <si>
    <t>61-71</t>
  </si>
  <si>
    <t>71-81</t>
  </si>
  <si>
    <t>81-91</t>
  </si>
  <si>
    <t>91-101</t>
  </si>
  <si>
    <t>Mean:</t>
  </si>
  <si>
    <t>Median:</t>
  </si>
  <si>
    <t>Mode:</t>
  </si>
  <si>
    <t>Skew:</t>
  </si>
  <si>
    <t>Measures of Central Tendency</t>
  </si>
  <si>
    <r>
      <t>Temperature (</t>
    </r>
    <r>
      <rPr>
        <sz val="11"/>
        <color theme="1"/>
        <rFont val="Calibri"/>
        <family val="2"/>
      </rPr>
      <t>⁰C)</t>
    </r>
  </si>
  <si>
    <t>Min:</t>
  </si>
  <si>
    <t>Q1:</t>
  </si>
  <si>
    <t>Q3:</t>
  </si>
  <si>
    <t>Max:</t>
  </si>
  <si>
    <t>IQR:</t>
  </si>
  <si>
    <t>Range:</t>
  </si>
  <si>
    <t>Variance:</t>
  </si>
  <si>
    <t>Standard Deviation:</t>
  </si>
  <si>
    <t>Variability</t>
  </si>
  <si>
    <t>Q2 (Median):</t>
  </si>
  <si>
    <t>Coefficient of Variation:</t>
  </si>
  <si>
    <t>SAMPLE DATA</t>
  </si>
  <si>
    <t>MARGIN OF ERROR</t>
  </si>
  <si>
    <t>CONFIDENCE INTERVAL</t>
  </si>
  <si>
    <t>Sample Size:</t>
  </si>
  <si>
    <t>Confidence Level:</t>
  </si>
  <si>
    <t>Lower Limit:</t>
  </si>
  <si>
    <t>Alpha:</t>
  </si>
  <si>
    <t>Upper Limit:</t>
  </si>
  <si>
    <t>Std Dev:</t>
  </si>
  <si>
    <t>Margin of Error:</t>
  </si>
  <si>
    <t>Conclusion:  Quality ratings below 99.85 were considered outliers and removed based on box plot and descriptive statistics.</t>
  </si>
  <si>
    <t>The decision to exclude outliers would be dependent on the specific business case.  Excluding outliers, we can say that the</t>
  </si>
  <si>
    <t>Business Question:  What percent of Widgits can we expect to have a Quality Rating of 99.99 or above going forward?</t>
  </si>
  <si>
    <t>p:</t>
  </si>
  <si>
    <t>1-p:</t>
  </si>
  <si>
    <t>Alpha/2:</t>
  </si>
  <si>
    <t>Critical Value (Z):</t>
  </si>
  <si>
    <t>CLT TESTS</t>
  </si>
  <si>
    <t>Standard Error:</t>
  </si>
  <si>
    <t>Is p*n&gt;5?</t>
  </si>
  <si>
    <t>Is (1-p)*n&gt;5?:</t>
  </si>
  <si>
    <t>*Must be greater than 5</t>
  </si>
  <si>
    <t>The decision to exclude outliers would be dependent on the specific business case.  Excluding outliers, we can say that</t>
  </si>
  <si>
    <t>89-91% of Widgits should on average have a quality rating of 99.99 or above going forward.</t>
  </si>
  <si>
    <t>HYPOTHESES</t>
  </si>
  <si>
    <t>SIGNIFICANCE LEVEL</t>
  </si>
  <si>
    <t>HYPOTHESIS TEST</t>
  </si>
  <si>
    <t>Ho:</t>
  </si>
  <si>
    <t>p</t>
  </si>
  <si>
    <t>≤</t>
  </si>
  <si>
    <t>Ha:</t>
  </si>
  <si>
    <t>&gt;</t>
  </si>
  <si>
    <t>Test Statistic (Z):</t>
  </si>
  <si>
    <t>P-Value:</t>
  </si>
  <si>
    <t>Conclusion:  For the hypothesis test outliers were included.  Again, this would need to be decided based on your specific business case.</t>
  </si>
  <si>
    <t>Business Question:  Can we be 95% sure that over 80% of our Widgits will have a Quality Rating above 99.85?</t>
  </si>
  <si>
    <t xml:space="preserve">The p-value is greater than alpha (close to 1) so we have failed to reject the null hypothesis.  This means that if Quality Rating outliers are included, </t>
  </si>
  <si>
    <t xml:space="preserve">we cannot say (with 95% confidence) that more than 80% of our widgits will have a quality rating above 99.85.  </t>
  </si>
  <si>
    <t>LINEAR RELATIONSHIPS</t>
  </si>
  <si>
    <t>Correlation:</t>
  </si>
  <si>
    <t>Are any variables related to the Quality Rating?</t>
  </si>
  <si>
    <t>Temperature (°C)=x</t>
  </si>
  <si>
    <t>Quality Rating=y</t>
  </si>
  <si>
    <t>Residual</t>
  </si>
  <si>
    <t>Residual^2</t>
  </si>
  <si>
    <t>F</t>
  </si>
  <si>
    <t>df</t>
  </si>
  <si>
    <t>SSR</t>
  </si>
  <si>
    <t>x^2</t>
  </si>
  <si>
    <t>x^3</t>
  </si>
  <si>
    <t>x^4</t>
  </si>
  <si>
    <t>x^5</t>
  </si>
  <si>
    <t>x^6</t>
  </si>
  <si>
    <t>y trend</t>
  </si>
  <si>
    <t>SUMMARY OUTPUT</t>
  </si>
  <si>
    <t>Regression Statistics</t>
  </si>
  <si>
    <t>Multiple R</t>
  </si>
  <si>
    <t>R Square</t>
  </si>
  <si>
    <t>Adjusted R Square</t>
  </si>
  <si>
    <t>Standard Error</t>
  </si>
  <si>
    <t>Observations</t>
  </si>
  <si>
    <t>ANOVA</t>
  </si>
  <si>
    <t>Regression</t>
  </si>
  <si>
    <t>Total</t>
  </si>
  <si>
    <t>Intercept</t>
  </si>
  <si>
    <t>SS</t>
  </si>
  <si>
    <t>MS</t>
  </si>
  <si>
    <t>Significance F</t>
  </si>
  <si>
    <t>Coefficients</t>
  </si>
  <si>
    <t>t Stat</t>
  </si>
  <si>
    <t>P-value</t>
  </si>
  <si>
    <t>Lower 95%</t>
  </si>
  <si>
    <t>Upper 95%</t>
  </si>
  <si>
    <t>Lower 95.0%</t>
  </si>
  <si>
    <t>Upper 95.0%</t>
  </si>
  <si>
    <t>X Variable 1</t>
  </si>
  <si>
    <t>X Variable 2</t>
  </si>
  <si>
    <t>X Variable 3</t>
  </si>
  <si>
    <t>X Variable 4</t>
  </si>
  <si>
    <t>X Variable 5</t>
  </si>
  <si>
    <t>X Variable 6</t>
  </si>
  <si>
    <t>Coef x</t>
  </si>
  <si>
    <t>Coef x^2</t>
  </si>
  <si>
    <t>Coef x^3</t>
  </si>
  <si>
    <t>Coef x^4</t>
  </si>
  <si>
    <t>Coef x^5</t>
  </si>
  <si>
    <t>Coef x^6</t>
  </si>
  <si>
    <t>Constant</t>
  </si>
  <si>
    <t>PREDICTION</t>
  </si>
  <si>
    <t>Quality Rating:</t>
  </si>
  <si>
    <t>y trend=$Q$2*F2+$P$2*E2+$O$2*D2+$N$2*C2+$M$2*B2+$L$2*A2+$R$2</t>
  </si>
  <si>
    <r>
      <t>Temperature (</t>
    </r>
    <r>
      <rPr>
        <sz val="11"/>
        <color theme="1"/>
        <rFont val="Calibri"/>
        <family val="2"/>
      </rPr>
      <t>⁰</t>
    </r>
    <r>
      <rPr>
        <i/>
        <sz val="11"/>
        <color theme="1"/>
        <rFont val="Calibri"/>
        <family val="2"/>
      </rPr>
      <t>C)</t>
    </r>
  </si>
  <si>
    <t>Business Question:  What is the average Quality Rating we can expect going forward?</t>
  </si>
  <si>
    <t xml:space="preserve">quality rating going forward should on average be between 99.9934 - 99.9949 with a 5% chance of error.  </t>
  </si>
  <si>
    <t>Conclusion: Temperature shows a nonlinear relationship with Quality Rating.  As temperature increases, the quality rating decreases at an increasing rate.  Material Fusion Metric and Material Transformation Metric show the same nonlinear relationship presumably because they include temperature in their calculations, so I've chosen to look only at temperature for this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</si>
</sst>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
    <numFmt numFmtId="166" formatCode="0.000"/>
    <numFmt numFmtId="167" formatCode="#,##0.0"/>
    <numFmt numFmtId="168" formatCode="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i/>
      <sz val="11"/>
      <color theme="1"/>
      <name val="Calibri"/>
      <family val="2"/>
      <scheme val="minor"/>
    </font>
    <font>
      <u/>
      <sz val="11"/>
      <color theme="1"/>
      <name val="Calibri"/>
      <family val="2"/>
      <scheme val="minor"/>
    </font>
    <font>
      <b/>
      <sz val="16"/>
      <color theme="1"/>
      <name val="Calibri"/>
      <family val="2"/>
      <scheme val="minor"/>
    </font>
    <font>
      <b/>
      <sz val="14"/>
      <color theme="1"/>
      <name val="Calibri"/>
      <family val="2"/>
      <scheme val="minor"/>
    </font>
    <font>
      <i/>
      <sz val="11"/>
      <color theme="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FFF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2"/>
      </left>
      <right style="thin">
        <color theme="2"/>
      </right>
      <top style="thin">
        <color theme="2"/>
      </top>
      <bottom style="thin">
        <color theme="2"/>
      </bottom>
      <diagonal/>
    </border>
    <border>
      <left style="thin">
        <color theme="2"/>
      </left>
      <right style="thin">
        <color theme="2"/>
      </right>
      <top/>
      <bottom style="thin">
        <color theme="2"/>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2">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pivotButton="1" applyAlignment="1">
      <alignment wrapText="1"/>
    </xf>
    <xf numFmtId="0" fontId="16" fillId="33" borderId="0" xfId="0" applyFont="1" applyFill="1" applyAlignment="1">
      <alignment horizontal="centerContinuous"/>
    </xf>
    <xf numFmtId="0" fontId="19" fillId="0" borderId="0" xfId="0" applyFont="1" applyAlignment="1">
      <alignment horizontal="right"/>
    </xf>
    <xf numFmtId="0" fontId="0" fillId="0" borderId="0" xfId="0" applyAlignment="1">
      <alignment horizontal="center"/>
    </xf>
    <xf numFmtId="0" fontId="0" fillId="0" borderId="0" xfId="0" applyAlignment="1">
      <alignment horizontal="center" wrapText="1"/>
    </xf>
    <xf numFmtId="0" fontId="0" fillId="0" borderId="10" xfId="0" applyBorder="1"/>
    <xf numFmtId="0" fontId="0" fillId="33" borderId="0" xfId="0" applyFill="1" applyAlignment="1">
      <alignment horizontal="centerContinuous"/>
    </xf>
    <xf numFmtId="0" fontId="20" fillId="0" borderId="0" xfId="0" applyFont="1"/>
    <xf numFmtId="0" fontId="20" fillId="0" borderId="0" xfId="0" applyFont="1" applyAlignment="1">
      <alignment horizontal="center"/>
    </xf>
    <xf numFmtId="0" fontId="0" fillId="0" borderId="11" xfId="0" applyBorder="1" applyAlignment="1">
      <alignment horizontal="center"/>
    </xf>
    <xf numFmtId="9" fontId="0" fillId="0" borderId="11" xfId="0" applyNumberFormat="1" applyBorder="1" applyAlignment="1">
      <alignment horizontal="center"/>
    </xf>
    <xf numFmtId="4" fontId="0" fillId="0" borderId="11" xfId="0" applyNumberFormat="1" applyBorder="1" applyAlignment="1">
      <alignment horizontal="center"/>
    </xf>
    <xf numFmtId="164" fontId="0" fillId="0" borderId="11" xfId="0" applyNumberFormat="1" applyBorder="1" applyAlignment="1">
      <alignment horizontal="center"/>
    </xf>
    <xf numFmtId="0" fontId="19" fillId="0" borderId="0" xfId="0" applyFont="1" applyAlignment="1">
      <alignment horizontal="left"/>
    </xf>
    <xf numFmtId="0" fontId="21" fillId="0" borderId="0" xfId="0" applyFont="1"/>
    <xf numFmtId="165" fontId="0" fillId="0" borderId="11" xfId="0" applyNumberFormat="1" applyBorder="1" applyAlignment="1">
      <alignment horizontal="center"/>
    </xf>
    <xf numFmtId="0" fontId="0" fillId="0" borderId="11" xfId="42" applyNumberFormat="1" applyFont="1" applyBorder="1" applyAlignment="1">
      <alignment horizontal="center"/>
    </xf>
    <xf numFmtId="166" fontId="0" fillId="0" borderId="11" xfId="42" applyNumberFormat="1" applyFont="1" applyBorder="1" applyAlignment="1">
      <alignment horizontal="center"/>
    </xf>
    <xf numFmtId="10" fontId="0" fillId="0" borderId="11" xfId="42" applyNumberFormat="1" applyFont="1" applyBorder="1" applyAlignment="1">
      <alignment horizontal="center"/>
    </xf>
    <xf numFmtId="9" fontId="18" fillId="0" borderId="11" xfId="0" applyNumberFormat="1" applyFont="1" applyBorder="1" applyAlignment="1">
      <alignment horizontal="center"/>
    </xf>
    <xf numFmtId="167" fontId="18" fillId="0" borderId="11" xfId="0" applyNumberFormat="1" applyFont="1" applyBorder="1" applyAlignment="1">
      <alignment horizontal="center"/>
    </xf>
    <xf numFmtId="0" fontId="0" fillId="0" borderId="0" xfId="42" applyNumberFormat="1" applyFont="1" applyAlignment="1">
      <alignment horizontal="center"/>
    </xf>
    <xf numFmtId="166" fontId="0" fillId="0" borderId="11" xfId="0" applyNumberFormat="1" applyBorder="1" applyAlignment="1">
      <alignment horizontal="center"/>
    </xf>
    <xf numFmtId="166" fontId="0" fillId="0" borderId="0" xfId="42" applyNumberFormat="1" applyFont="1" applyAlignment="1">
      <alignment horizontal="center"/>
    </xf>
    <xf numFmtId="2" fontId="0" fillId="0" borderId="0" xfId="0" applyNumberFormat="1" applyAlignment="1">
      <alignment horizontal="center"/>
    </xf>
    <xf numFmtId="0" fontId="22" fillId="0" borderId="0" xfId="0" applyFont="1"/>
    <xf numFmtId="0" fontId="19" fillId="0" borderId="0" xfId="0" applyFont="1" applyAlignment="1">
      <alignment wrapText="1"/>
    </xf>
    <xf numFmtId="165" fontId="19" fillId="0" borderId="0" xfId="0" applyNumberFormat="1" applyFont="1"/>
    <xf numFmtId="0" fontId="19" fillId="0" borderId="0" xfId="0" applyFont="1"/>
    <xf numFmtId="165" fontId="0" fillId="0" borderId="12" xfId="0" applyNumberFormat="1" applyBorder="1" applyAlignment="1">
      <alignment horizontal="center"/>
    </xf>
    <xf numFmtId="0" fontId="0" fillId="0" borderId="0" xfId="0" quotePrefix="1"/>
    <xf numFmtId="0" fontId="0" fillId="0" borderId="13" xfId="0" applyBorder="1"/>
    <xf numFmtId="0" fontId="19" fillId="0" borderId="14" xfId="0" applyFont="1" applyBorder="1" applyAlignment="1">
      <alignment horizontal="center"/>
    </xf>
    <xf numFmtId="0" fontId="19" fillId="0" borderId="14" xfId="0" applyFont="1" applyBorder="1" applyAlignment="1">
      <alignment horizontal="centerContinuous"/>
    </xf>
    <xf numFmtId="0" fontId="0" fillId="34" borderId="0" xfId="0" applyFill="1"/>
    <xf numFmtId="0" fontId="19" fillId="0" borderId="0" xfId="0" applyFont="1" applyAlignment="1">
      <alignment horizontal="center"/>
    </xf>
    <xf numFmtId="168" fontId="0" fillId="0" borderId="11" xfId="0" applyNumberFormat="1" applyBorder="1" applyAlignment="1">
      <alignment horizontal="center"/>
    </xf>
    <xf numFmtId="0" fontId="16"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Statistics!PivotTable1</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alpha val="42000"/>
            </a:schemeClr>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alpha val="42000"/>
            </a:schemeClr>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alpha val="42000"/>
            </a:schemeClr>
          </a:solidFill>
          <a:ln>
            <a:solidFill>
              <a:schemeClr val="bg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Statistics'!$B$4</c:f>
              <c:strCache>
                <c:ptCount val="1"/>
                <c:pt idx="0">
                  <c:v>Total</c:v>
                </c:pt>
              </c:strCache>
            </c:strRef>
          </c:tx>
          <c:spPr>
            <a:solidFill>
              <a:schemeClr val="accent1">
                <a:alpha val="42000"/>
              </a:schemeClr>
            </a:solidFill>
            <a:ln>
              <a:solidFill>
                <a:schemeClr val="bg1"/>
              </a:solidFill>
            </a:ln>
            <a:effectLst/>
          </c:spPr>
          <c:invertIfNegative val="0"/>
          <c:cat>
            <c:strRef>
              <c:f>'Descriptive Statistics'!$A$5:$A$15</c:f>
              <c:strCache>
                <c:ptCount val="10"/>
                <c:pt idx="0">
                  <c:v>100-120</c:v>
                </c:pt>
                <c:pt idx="1">
                  <c:v>120-140</c:v>
                </c:pt>
                <c:pt idx="2">
                  <c:v>140-160</c:v>
                </c:pt>
                <c:pt idx="3">
                  <c:v>160-180</c:v>
                </c:pt>
                <c:pt idx="4">
                  <c:v>180-200</c:v>
                </c:pt>
                <c:pt idx="5">
                  <c:v>200-220</c:v>
                </c:pt>
                <c:pt idx="6">
                  <c:v>220-240</c:v>
                </c:pt>
                <c:pt idx="7">
                  <c:v>240-260</c:v>
                </c:pt>
                <c:pt idx="8">
                  <c:v>260-280</c:v>
                </c:pt>
                <c:pt idx="9">
                  <c:v>280-300</c:v>
                </c:pt>
              </c:strCache>
            </c:strRef>
          </c:cat>
          <c:val>
            <c:numRef>
              <c:f>'Descriptive Statistics'!$B$5:$B$15</c:f>
              <c:numCache>
                <c:formatCode>General</c:formatCode>
                <c:ptCount val="10"/>
                <c:pt idx="0">
                  <c:v>383</c:v>
                </c:pt>
                <c:pt idx="1">
                  <c:v>409</c:v>
                </c:pt>
                <c:pt idx="2">
                  <c:v>398</c:v>
                </c:pt>
                <c:pt idx="3">
                  <c:v>421</c:v>
                </c:pt>
                <c:pt idx="4">
                  <c:v>392</c:v>
                </c:pt>
                <c:pt idx="5">
                  <c:v>375</c:v>
                </c:pt>
                <c:pt idx="6">
                  <c:v>377</c:v>
                </c:pt>
                <c:pt idx="7">
                  <c:v>390</c:v>
                </c:pt>
                <c:pt idx="8">
                  <c:v>387</c:v>
                </c:pt>
                <c:pt idx="9">
                  <c:v>425</c:v>
                </c:pt>
              </c:numCache>
            </c:numRef>
          </c:val>
          <c:extLst>
            <c:ext xmlns:c16="http://schemas.microsoft.com/office/drawing/2014/chart" uri="{C3380CC4-5D6E-409C-BE32-E72D297353CC}">
              <c16:uniqueId val="{00000003-85CD-4221-A0EA-CC1B64F9D700}"/>
            </c:ext>
          </c:extLst>
        </c:ser>
        <c:dLbls>
          <c:showLegendKey val="0"/>
          <c:showVal val="0"/>
          <c:showCatName val="0"/>
          <c:showSerName val="0"/>
          <c:showPercent val="0"/>
          <c:showBubbleSize val="0"/>
        </c:dLbls>
        <c:gapWidth val="0"/>
        <c:overlap val="-27"/>
        <c:axId val="38104751"/>
        <c:axId val="554593215"/>
      </c:barChart>
      <c:catAx>
        <c:axId val="38104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593215"/>
        <c:crosses val="autoZero"/>
        <c:auto val="1"/>
        <c:lblAlgn val="ctr"/>
        <c:lblOffset val="100"/>
        <c:noMultiLvlLbl val="0"/>
      </c:catAx>
      <c:valAx>
        <c:axId val="5545932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04751"/>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Statistics!PivotTable2</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Statistics'!$B$18</c:f>
              <c:strCache>
                <c:ptCount val="1"/>
                <c:pt idx="0">
                  <c:v>Total</c:v>
                </c:pt>
              </c:strCache>
            </c:strRef>
          </c:tx>
          <c:spPr>
            <a:solidFill>
              <a:schemeClr val="accent1">
                <a:alpha val="42000"/>
              </a:schemeClr>
            </a:solidFill>
            <a:ln>
              <a:solidFill>
                <a:schemeClr val="bg1"/>
              </a:solidFill>
            </a:ln>
            <a:effectLst/>
          </c:spPr>
          <c:invertIfNegative val="0"/>
          <c:cat>
            <c:strRef>
              <c:f>'Descriptive Statistics'!$A$19:$A$29</c:f>
              <c:strCache>
                <c:ptCount val="10"/>
                <c:pt idx="0">
                  <c:v>5-7</c:v>
                </c:pt>
                <c:pt idx="1">
                  <c:v>7-9</c:v>
                </c:pt>
                <c:pt idx="2">
                  <c:v>9-11</c:v>
                </c:pt>
                <c:pt idx="3">
                  <c:v>11-13</c:v>
                </c:pt>
                <c:pt idx="4">
                  <c:v>13-15</c:v>
                </c:pt>
                <c:pt idx="5">
                  <c:v>15-17</c:v>
                </c:pt>
                <c:pt idx="6">
                  <c:v>17-19</c:v>
                </c:pt>
                <c:pt idx="7">
                  <c:v>19-21</c:v>
                </c:pt>
                <c:pt idx="8">
                  <c:v>21-23</c:v>
                </c:pt>
                <c:pt idx="9">
                  <c:v>23-25</c:v>
                </c:pt>
              </c:strCache>
            </c:strRef>
          </c:cat>
          <c:val>
            <c:numRef>
              <c:f>'Descriptive Statistics'!$B$19:$B$29</c:f>
              <c:numCache>
                <c:formatCode>General</c:formatCode>
                <c:ptCount val="10"/>
                <c:pt idx="0">
                  <c:v>430</c:v>
                </c:pt>
                <c:pt idx="1">
                  <c:v>407</c:v>
                </c:pt>
                <c:pt idx="2">
                  <c:v>398</c:v>
                </c:pt>
                <c:pt idx="3">
                  <c:v>364</c:v>
                </c:pt>
                <c:pt idx="4">
                  <c:v>416</c:v>
                </c:pt>
                <c:pt idx="5">
                  <c:v>400</c:v>
                </c:pt>
                <c:pt idx="6">
                  <c:v>412</c:v>
                </c:pt>
                <c:pt idx="7">
                  <c:v>392</c:v>
                </c:pt>
                <c:pt idx="8">
                  <c:v>369</c:v>
                </c:pt>
                <c:pt idx="9">
                  <c:v>369</c:v>
                </c:pt>
              </c:numCache>
            </c:numRef>
          </c:val>
          <c:extLst>
            <c:ext xmlns:c16="http://schemas.microsoft.com/office/drawing/2014/chart" uri="{C3380CC4-5D6E-409C-BE32-E72D297353CC}">
              <c16:uniqueId val="{00000000-A19C-4011-9F04-603D12DAEF81}"/>
            </c:ext>
          </c:extLst>
        </c:ser>
        <c:dLbls>
          <c:showLegendKey val="0"/>
          <c:showVal val="0"/>
          <c:showCatName val="0"/>
          <c:showSerName val="0"/>
          <c:showPercent val="0"/>
          <c:showBubbleSize val="0"/>
        </c:dLbls>
        <c:gapWidth val="0"/>
        <c:overlap val="-27"/>
        <c:axId val="671199935"/>
        <c:axId val="719338543"/>
      </c:barChart>
      <c:catAx>
        <c:axId val="6711999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Pressure (kPa)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38543"/>
        <c:crosses val="autoZero"/>
        <c:auto val="1"/>
        <c:lblAlgn val="ctr"/>
        <c:lblOffset val="100"/>
        <c:noMultiLvlLbl val="0"/>
      </c:catAx>
      <c:valAx>
        <c:axId val="7193385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19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Statistics!PivotTable3</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Statistics'!$B$32</c:f>
              <c:strCache>
                <c:ptCount val="1"/>
                <c:pt idx="0">
                  <c:v>Total</c:v>
                </c:pt>
              </c:strCache>
            </c:strRef>
          </c:tx>
          <c:spPr>
            <a:solidFill>
              <a:schemeClr val="accent1">
                <a:alpha val="42000"/>
              </a:schemeClr>
            </a:solidFill>
            <a:ln>
              <a:solidFill>
                <a:schemeClr val="bg1"/>
              </a:solidFill>
            </a:ln>
            <a:effectLst/>
          </c:spPr>
          <c:invertIfNegative val="0"/>
          <c:cat>
            <c:strRef>
              <c:f>'Descriptive Statistics'!$A$33:$A$47</c:f>
              <c:strCache>
                <c:ptCount val="14"/>
                <c:pt idx="0">
                  <c:v>513-1013</c:v>
                </c:pt>
                <c:pt idx="1">
                  <c:v>1013-1513</c:v>
                </c:pt>
                <c:pt idx="2">
                  <c:v>1513-2013</c:v>
                </c:pt>
                <c:pt idx="3">
                  <c:v>2013-2513</c:v>
                </c:pt>
                <c:pt idx="4">
                  <c:v>2513-3013</c:v>
                </c:pt>
                <c:pt idx="5">
                  <c:v>3013-3513</c:v>
                </c:pt>
                <c:pt idx="6">
                  <c:v>3513-4013</c:v>
                </c:pt>
                <c:pt idx="7">
                  <c:v>4013-4513</c:v>
                </c:pt>
                <c:pt idx="8">
                  <c:v>4513-5013</c:v>
                </c:pt>
                <c:pt idx="9">
                  <c:v>5013-5513</c:v>
                </c:pt>
                <c:pt idx="10">
                  <c:v>5513-6013</c:v>
                </c:pt>
                <c:pt idx="11">
                  <c:v>6013-6513</c:v>
                </c:pt>
                <c:pt idx="12">
                  <c:v>6513-7013</c:v>
                </c:pt>
                <c:pt idx="13">
                  <c:v>7013-7513</c:v>
                </c:pt>
              </c:strCache>
            </c:strRef>
          </c:cat>
          <c:val>
            <c:numRef>
              <c:f>'Descriptive Statistics'!$B$33:$B$47</c:f>
              <c:numCache>
                <c:formatCode>General</c:formatCode>
                <c:ptCount val="14"/>
                <c:pt idx="0">
                  <c:v>227</c:v>
                </c:pt>
                <c:pt idx="1">
                  <c:v>434</c:v>
                </c:pt>
                <c:pt idx="2">
                  <c:v>569</c:v>
                </c:pt>
                <c:pt idx="3">
                  <c:v>557</c:v>
                </c:pt>
                <c:pt idx="4">
                  <c:v>517</c:v>
                </c:pt>
                <c:pt idx="5">
                  <c:v>377</c:v>
                </c:pt>
                <c:pt idx="6">
                  <c:v>342</c:v>
                </c:pt>
                <c:pt idx="7">
                  <c:v>268</c:v>
                </c:pt>
                <c:pt idx="8">
                  <c:v>221</c:v>
                </c:pt>
                <c:pt idx="9">
                  <c:v>185</c:v>
                </c:pt>
                <c:pt idx="10">
                  <c:v>131</c:v>
                </c:pt>
                <c:pt idx="11">
                  <c:v>81</c:v>
                </c:pt>
                <c:pt idx="12">
                  <c:v>36</c:v>
                </c:pt>
                <c:pt idx="13">
                  <c:v>12</c:v>
                </c:pt>
              </c:numCache>
            </c:numRef>
          </c:val>
          <c:extLst>
            <c:ext xmlns:c16="http://schemas.microsoft.com/office/drawing/2014/chart" uri="{C3380CC4-5D6E-409C-BE32-E72D297353CC}">
              <c16:uniqueId val="{00000000-6402-4051-B487-DF76783C8E1B}"/>
            </c:ext>
          </c:extLst>
        </c:ser>
        <c:dLbls>
          <c:showLegendKey val="0"/>
          <c:showVal val="0"/>
          <c:showCatName val="0"/>
          <c:showSerName val="0"/>
          <c:showPercent val="0"/>
          <c:showBubbleSize val="0"/>
        </c:dLbls>
        <c:gapWidth val="0"/>
        <c:overlap val="-27"/>
        <c:axId val="671225375"/>
        <c:axId val="718224399"/>
      </c:barChart>
      <c:catAx>
        <c:axId val="671225375"/>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Temp x Pressure</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18224399"/>
        <c:crosses val="autoZero"/>
        <c:auto val="1"/>
        <c:lblAlgn val="ctr"/>
        <c:lblOffset val="100"/>
        <c:noMultiLvlLbl val="0"/>
      </c:catAx>
      <c:valAx>
        <c:axId val="718224399"/>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7122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Statistics!PivotTable4</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Statistics'!$B$50</c:f>
              <c:strCache>
                <c:ptCount val="1"/>
                <c:pt idx="0">
                  <c:v>Total</c:v>
                </c:pt>
              </c:strCache>
            </c:strRef>
          </c:tx>
          <c:spPr>
            <a:solidFill>
              <a:schemeClr val="accent1">
                <a:alpha val="42000"/>
              </a:schemeClr>
            </a:solidFill>
            <a:ln>
              <a:solidFill>
                <a:schemeClr val="bg1"/>
              </a:solidFill>
            </a:ln>
            <a:effectLst/>
          </c:spPr>
          <c:invertIfNegative val="0"/>
          <c:cat>
            <c:strRef>
              <c:f>'Descriptive Statistics'!$A$51:$A$63</c:f>
              <c:strCache>
                <c:ptCount val="12"/>
                <c:pt idx="0">
                  <c:v>10156-18156</c:v>
                </c:pt>
                <c:pt idx="1">
                  <c:v>18156-26156</c:v>
                </c:pt>
                <c:pt idx="2">
                  <c:v>26156-34156</c:v>
                </c:pt>
                <c:pt idx="3">
                  <c:v>34156-42156</c:v>
                </c:pt>
                <c:pt idx="4">
                  <c:v>42156-50156</c:v>
                </c:pt>
                <c:pt idx="5">
                  <c:v>50156-58156</c:v>
                </c:pt>
                <c:pt idx="6">
                  <c:v>58156-66156</c:v>
                </c:pt>
                <c:pt idx="7">
                  <c:v>66156-74156</c:v>
                </c:pt>
                <c:pt idx="8">
                  <c:v>74156-82156</c:v>
                </c:pt>
                <c:pt idx="9">
                  <c:v>82156-90156</c:v>
                </c:pt>
                <c:pt idx="10">
                  <c:v>90156-98156</c:v>
                </c:pt>
                <c:pt idx="11">
                  <c:v>98156-106156</c:v>
                </c:pt>
              </c:strCache>
            </c:strRef>
          </c:cat>
          <c:val>
            <c:numRef>
              <c:f>'Descriptive Statistics'!$B$51:$B$63</c:f>
              <c:numCache>
                <c:formatCode>General</c:formatCode>
                <c:ptCount val="12"/>
                <c:pt idx="0">
                  <c:v>369</c:v>
                </c:pt>
                <c:pt idx="1">
                  <c:v>506</c:v>
                </c:pt>
                <c:pt idx="2">
                  <c:v>547</c:v>
                </c:pt>
                <c:pt idx="3">
                  <c:v>445</c:v>
                </c:pt>
                <c:pt idx="4">
                  <c:v>389</c:v>
                </c:pt>
                <c:pt idx="5">
                  <c:v>325</c:v>
                </c:pt>
                <c:pt idx="6">
                  <c:v>324</c:v>
                </c:pt>
                <c:pt idx="7">
                  <c:v>317</c:v>
                </c:pt>
                <c:pt idx="8">
                  <c:v>276</c:v>
                </c:pt>
                <c:pt idx="9">
                  <c:v>289</c:v>
                </c:pt>
                <c:pt idx="10">
                  <c:v>144</c:v>
                </c:pt>
                <c:pt idx="11">
                  <c:v>26</c:v>
                </c:pt>
              </c:numCache>
            </c:numRef>
          </c:val>
          <c:extLst>
            <c:ext xmlns:c16="http://schemas.microsoft.com/office/drawing/2014/chart" uri="{C3380CC4-5D6E-409C-BE32-E72D297353CC}">
              <c16:uniqueId val="{00000000-40E1-4A98-A159-A6413FCC1522}"/>
            </c:ext>
          </c:extLst>
        </c:ser>
        <c:dLbls>
          <c:showLegendKey val="0"/>
          <c:showVal val="0"/>
          <c:showCatName val="0"/>
          <c:showSerName val="0"/>
          <c:showPercent val="0"/>
          <c:showBubbleSize val="0"/>
        </c:dLbls>
        <c:gapWidth val="0"/>
        <c:overlap val="-27"/>
        <c:axId val="560998463"/>
        <c:axId val="452315631"/>
      </c:barChart>
      <c:catAx>
        <c:axId val="560998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Material Fusion Metric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15631"/>
        <c:crosses val="autoZero"/>
        <c:auto val="1"/>
        <c:lblAlgn val="ctr"/>
        <c:lblOffset val="100"/>
        <c:noMultiLvlLbl val="0"/>
      </c:catAx>
      <c:valAx>
        <c:axId val="4523156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99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Statistics!PivotTable5</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Statistics'!$B$66</c:f>
              <c:strCache>
                <c:ptCount val="1"/>
                <c:pt idx="0">
                  <c:v>Total</c:v>
                </c:pt>
              </c:strCache>
            </c:strRef>
          </c:tx>
          <c:spPr>
            <a:solidFill>
              <a:schemeClr val="accent1">
                <a:alpha val="42000"/>
              </a:schemeClr>
            </a:solidFill>
            <a:ln>
              <a:solidFill>
                <a:schemeClr val="bg1"/>
              </a:solidFill>
            </a:ln>
            <a:effectLst/>
          </c:spPr>
          <c:invertIfNegative val="0"/>
          <c:cat>
            <c:strRef>
              <c:f>'Descriptive Statistics'!$A$67:$A$80</c:f>
              <c:strCache>
                <c:ptCount val="13"/>
                <c:pt idx="0">
                  <c:v>999946-2999946</c:v>
                </c:pt>
                <c:pt idx="1">
                  <c:v>2999946-4999946</c:v>
                </c:pt>
                <c:pt idx="2">
                  <c:v>4999946-6999946</c:v>
                </c:pt>
                <c:pt idx="3">
                  <c:v>6999946-8999946</c:v>
                </c:pt>
                <c:pt idx="4">
                  <c:v>8999946-10999946</c:v>
                </c:pt>
                <c:pt idx="5">
                  <c:v>10999946-12999946</c:v>
                </c:pt>
                <c:pt idx="6">
                  <c:v>12999946-14999946</c:v>
                </c:pt>
                <c:pt idx="7">
                  <c:v>14999946-16999946</c:v>
                </c:pt>
                <c:pt idx="8">
                  <c:v>16999946-18999946</c:v>
                </c:pt>
                <c:pt idx="9">
                  <c:v>18999946-20999946</c:v>
                </c:pt>
                <c:pt idx="10">
                  <c:v>20999946-22999946</c:v>
                </c:pt>
                <c:pt idx="11">
                  <c:v>22999946-24999946</c:v>
                </c:pt>
                <c:pt idx="12">
                  <c:v>24999946-26999946</c:v>
                </c:pt>
              </c:strCache>
            </c:strRef>
          </c:cat>
          <c:val>
            <c:numRef>
              <c:f>'Descriptive Statistics'!$B$67:$B$80</c:f>
              <c:numCache>
                <c:formatCode>General</c:formatCode>
                <c:ptCount val="13"/>
                <c:pt idx="0">
                  <c:v>857</c:v>
                </c:pt>
                <c:pt idx="1">
                  <c:v>575</c:v>
                </c:pt>
                <c:pt idx="2">
                  <c:v>408</c:v>
                </c:pt>
                <c:pt idx="3">
                  <c:v>312</c:v>
                </c:pt>
                <c:pt idx="4">
                  <c:v>277</c:v>
                </c:pt>
                <c:pt idx="5">
                  <c:v>230</c:v>
                </c:pt>
                <c:pt idx="6">
                  <c:v>233</c:v>
                </c:pt>
                <c:pt idx="7">
                  <c:v>199</c:v>
                </c:pt>
                <c:pt idx="8">
                  <c:v>197</c:v>
                </c:pt>
                <c:pt idx="9">
                  <c:v>165</c:v>
                </c:pt>
                <c:pt idx="10">
                  <c:v>156</c:v>
                </c:pt>
                <c:pt idx="11">
                  <c:v>175</c:v>
                </c:pt>
                <c:pt idx="12">
                  <c:v>173</c:v>
                </c:pt>
              </c:numCache>
            </c:numRef>
          </c:val>
          <c:extLst>
            <c:ext xmlns:c16="http://schemas.microsoft.com/office/drawing/2014/chart" uri="{C3380CC4-5D6E-409C-BE32-E72D297353CC}">
              <c16:uniqueId val="{00000000-0B6B-4F70-BC27-DC621E1FAF93}"/>
            </c:ext>
          </c:extLst>
        </c:ser>
        <c:dLbls>
          <c:showLegendKey val="0"/>
          <c:showVal val="0"/>
          <c:showCatName val="0"/>
          <c:showSerName val="0"/>
          <c:showPercent val="0"/>
          <c:showBubbleSize val="0"/>
        </c:dLbls>
        <c:gapWidth val="0"/>
        <c:overlap val="-27"/>
        <c:axId val="36355855"/>
        <c:axId val="715555359"/>
      </c:barChart>
      <c:catAx>
        <c:axId val="36355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Material Transformation Metric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555359"/>
        <c:crosses val="autoZero"/>
        <c:auto val="1"/>
        <c:lblAlgn val="ctr"/>
        <c:lblOffset val="100"/>
        <c:noMultiLvlLbl val="0"/>
      </c:catAx>
      <c:valAx>
        <c:axId val="7155553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5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Statistics.xlsx]Descriptive Statistics!PivotTable6</c:name>
    <c:fmtId val="1"/>
  </c:pivotSource>
  <c:chart>
    <c:autoTitleDeleted val="1"/>
    <c:pivotFmts>
      <c:pivotFmt>
        <c:idx val="0"/>
        <c:spPr>
          <a:solidFill>
            <a:schemeClr val="accent1">
              <a:alpha val="42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Statistics'!$B$83</c:f>
              <c:strCache>
                <c:ptCount val="1"/>
                <c:pt idx="0">
                  <c:v>Total</c:v>
                </c:pt>
              </c:strCache>
            </c:strRef>
          </c:tx>
          <c:spPr>
            <a:solidFill>
              <a:schemeClr val="accent1">
                <a:alpha val="42000"/>
              </a:schemeClr>
            </a:solidFill>
            <a:ln>
              <a:solidFill>
                <a:schemeClr val="bg1"/>
              </a:solidFill>
            </a:ln>
            <a:effectLst/>
          </c:spPr>
          <c:invertIfNegative val="0"/>
          <c:cat>
            <c:strRef>
              <c:f>'Descriptive Statistics'!$A$84:$A$94</c:f>
              <c:strCache>
                <c:ptCount val="10"/>
                <c:pt idx="0">
                  <c:v>1-11</c:v>
                </c:pt>
                <c:pt idx="1">
                  <c:v>11-21</c:v>
                </c:pt>
                <c:pt idx="2">
                  <c:v>21-31</c:v>
                </c:pt>
                <c:pt idx="3">
                  <c:v>31-41</c:v>
                </c:pt>
                <c:pt idx="4">
                  <c:v>41-51</c:v>
                </c:pt>
                <c:pt idx="5">
                  <c:v>51-61</c:v>
                </c:pt>
                <c:pt idx="6">
                  <c:v>61-71</c:v>
                </c:pt>
                <c:pt idx="7">
                  <c:v>71-81</c:v>
                </c:pt>
                <c:pt idx="8">
                  <c:v>81-91</c:v>
                </c:pt>
                <c:pt idx="9">
                  <c:v>91-101</c:v>
                </c:pt>
              </c:strCache>
            </c:strRef>
          </c:cat>
          <c:val>
            <c:numRef>
              <c:f>'Descriptive Statistics'!$B$84:$B$94</c:f>
              <c:numCache>
                <c:formatCode>General</c:formatCode>
                <c:ptCount val="10"/>
                <c:pt idx="0">
                  <c:v>14</c:v>
                </c:pt>
                <c:pt idx="1">
                  <c:v>16</c:v>
                </c:pt>
                <c:pt idx="2">
                  <c:v>17</c:v>
                </c:pt>
                <c:pt idx="3">
                  <c:v>25</c:v>
                </c:pt>
                <c:pt idx="4">
                  <c:v>29</c:v>
                </c:pt>
                <c:pt idx="5">
                  <c:v>34</c:v>
                </c:pt>
                <c:pt idx="6">
                  <c:v>62</c:v>
                </c:pt>
                <c:pt idx="7">
                  <c:v>72</c:v>
                </c:pt>
                <c:pt idx="8">
                  <c:v>95</c:v>
                </c:pt>
                <c:pt idx="9">
                  <c:v>3593</c:v>
                </c:pt>
              </c:numCache>
            </c:numRef>
          </c:val>
          <c:extLst>
            <c:ext xmlns:c16="http://schemas.microsoft.com/office/drawing/2014/chart" uri="{C3380CC4-5D6E-409C-BE32-E72D297353CC}">
              <c16:uniqueId val="{00000000-B408-4708-8C35-8D7B17357080}"/>
            </c:ext>
          </c:extLst>
        </c:ser>
        <c:dLbls>
          <c:showLegendKey val="0"/>
          <c:showVal val="0"/>
          <c:showCatName val="0"/>
          <c:showSerName val="0"/>
          <c:showPercent val="0"/>
          <c:showBubbleSize val="0"/>
        </c:dLbls>
        <c:gapWidth val="0"/>
        <c:overlap val="-27"/>
        <c:axId val="561005183"/>
        <c:axId val="745391711"/>
      </c:barChart>
      <c:catAx>
        <c:axId val="561005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391711"/>
        <c:crosses val="autoZero"/>
        <c:auto val="1"/>
        <c:lblAlgn val="ctr"/>
        <c:lblOffset val="100"/>
        <c:noMultiLvlLbl val="0"/>
      </c:catAx>
      <c:valAx>
        <c:axId val="7453917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005183"/>
        <c:crosses val="autoZero"/>
        <c:crossBetween val="between"/>
        <c:maj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trendline>
            <c:name>Fit</c:name>
            <c:spPr>
              <a:ln w="19050" cap="rnd">
                <a:solidFill>
                  <a:schemeClr val="accent4"/>
                </a:solidFill>
                <a:prstDash val="sysDot"/>
              </a:ln>
              <a:effectLst/>
            </c:spPr>
            <c:trendlineType val="poly"/>
            <c:order val="6"/>
            <c:dispRSqr val="1"/>
            <c:dispEq val="1"/>
            <c:trendlineLbl>
              <c:layout>
                <c:manualLayout>
                  <c:x val="9.3339238634773627E-2"/>
                  <c:y val="-0.6075868326327580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'Manufacturing Data'!$A$2:$A$3958</c:f>
              <c:numCache>
                <c:formatCode>General</c:formatCode>
                <c:ptCount val="3957"/>
                <c:pt idx="0">
                  <c:v>209.76270078546401</c:v>
                </c:pt>
                <c:pt idx="1">
                  <c:v>243.03787327448299</c:v>
                </c:pt>
                <c:pt idx="2">
                  <c:v>220.55267521432799</c:v>
                </c:pt>
                <c:pt idx="3">
                  <c:v>208.97663659937899</c:v>
                </c:pt>
                <c:pt idx="4">
                  <c:v>184.73095986778</c:v>
                </c:pt>
                <c:pt idx="5">
                  <c:v>229.17882261333099</c:v>
                </c:pt>
                <c:pt idx="6">
                  <c:v>187.51744225253799</c:v>
                </c:pt>
                <c:pt idx="7">
                  <c:v>278.35460015641502</c:v>
                </c:pt>
                <c:pt idx="8">
                  <c:v>292.732552100205</c:v>
                </c:pt>
                <c:pt idx="9">
                  <c:v>176.68830376515501</c:v>
                </c:pt>
                <c:pt idx="10">
                  <c:v>258.34500761653197</c:v>
                </c:pt>
                <c:pt idx="11">
                  <c:v>205.77898395058</c:v>
                </c:pt>
                <c:pt idx="12">
                  <c:v>213.608912218786</c:v>
                </c:pt>
                <c:pt idx="13">
                  <c:v>285.11932765853197</c:v>
                </c:pt>
                <c:pt idx="14">
                  <c:v>114.207211639577</c:v>
                </c:pt>
                <c:pt idx="15">
                  <c:v>117.425859940308</c:v>
                </c:pt>
                <c:pt idx="16">
                  <c:v>104.043679488065</c:v>
                </c:pt>
                <c:pt idx="17">
                  <c:v>266.52396910958697</c:v>
                </c:pt>
                <c:pt idx="18">
                  <c:v>255.63135018996999</c:v>
                </c:pt>
                <c:pt idx="19">
                  <c:v>274.00242964936302</c:v>
                </c:pt>
                <c:pt idx="20">
                  <c:v>295.72366844655198</c:v>
                </c:pt>
                <c:pt idx="21">
                  <c:v>259.83171284334401</c:v>
                </c:pt>
                <c:pt idx="22">
                  <c:v>192.29587245058599</c:v>
                </c:pt>
                <c:pt idx="23">
                  <c:v>256.10583525729101</c:v>
                </c:pt>
                <c:pt idx="24">
                  <c:v>123.654885173786</c:v>
                </c:pt>
                <c:pt idx="25">
                  <c:v>227.98420426550399</c:v>
                </c:pt>
                <c:pt idx="26">
                  <c:v>128.670657481809</c:v>
                </c:pt>
                <c:pt idx="27">
                  <c:v>288.93378340991597</c:v>
                </c:pt>
                <c:pt idx="28">
                  <c:v>204.36966435001401</c:v>
                </c:pt>
                <c:pt idx="29">
                  <c:v>182.93238799810399</c:v>
                </c:pt>
                <c:pt idx="30">
                  <c:v>152.91112242092501</c:v>
                </c:pt>
                <c:pt idx="31">
                  <c:v>254.84673788684299</c:v>
                </c:pt>
                <c:pt idx="32">
                  <c:v>191.230066443309</c:v>
                </c:pt>
                <c:pt idx="33">
                  <c:v>213.686789773729</c:v>
                </c:pt>
                <c:pt idx="34">
                  <c:v>103.757960087271</c:v>
                </c:pt>
                <c:pt idx="35">
                  <c:v>223.527099415175</c:v>
                </c:pt>
                <c:pt idx="36">
                  <c:v>222.419144544484</c:v>
                </c:pt>
                <c:pt idx="37">
                  <c:v>223.38679937495101</c:v>
                </c:pt>
                <c:pt idx="38">
                  <c:v>288.74961570292402</c:v>
                </c:pt>
                <c:pt idx="39">
                  <c:v>236.36405982069601</c:v>
                </c:pt>
                <c:pt idx="40">
                  <c:v>171.901580114757</c:v>
                </c:pt>
                <c:pt idx="41">
                  <c:v>187.406390759868</c:v>
                </c:pt>
                <c:pt idx="42">
                  <c:v>239.526239185452</c:v>
                </c:pt>
                <c:pt idx="43">
                  <c:v>112.045094325853</c:v>
                </c:pt>
                <c:pt idx="44">
                  <c:v>233.35334308913301</c:v>
                </c:pt>
                <c:pt idx="45">
                  <c:v>234.12757392363099</c:v>
                </c:pt>
                <c:pt idx="46">
                  <c:v>142.076512214768</c:v>
                </c:pt>
                <c:pt idx="47">
                  <c:v>125.78525953097</c:v>
                </c:pt>
                <c:pt idx="48">
                  <c:v>163.085670184836</c:v>
                </c:pt>
                <c:pt idx="49">
                  <c:v>172.74215418852401</c:v>
                </c:pt>
                <c:pt idx="50">
                  <c:v>214.03935408357501</c:v>
                </c:pt>
                <c:pt idx="51">
                  <c:v>187.720302692464</c:v>
                </c:pt>
                <c:pt idx="52">
                  <c:v>297.67476761184503</c:v>
                </c:pt>
                <c:pt idx="53">
                  <c:v>120.408962149605</c:v>
                </c:pt>
                <c:pt idx="54">
                  <c:v>141.77535121896599</c:v>
                </c:pt>
                <c:pt idx="55">
                  <c:v>132.261903576999</c:v>
                </c:pt>
                <c:pt idx="56">
                  <c:v>230.621665093079</c:v>
                </c:pt>
                <c:pt idx="57">
                  <c:v>150.65832050795601</c:v>
                </c:pt>
                <c:pt idx="58">
                  <c:v>193.26215457126099</c:v>
                </c:pt>
                <c:pt idx="59">
                  <c:v>148.88511840032001</c:v>
                </c:pt>
                <c:pt idx="60">
                  <c:v>131.79391672910299</c:v>
                </c:pt>
                <c:pt idx="61">
                  <c:v>122.075028232861</c:v>
                </c:pt>
                <c:pt idx="62">
                  <c:v>231.265917893054</c:v>
                </c:pt>
                <c:pt idx="63">
                  <c:v>127.63659026972201</c:v>
                </c:pt>
                <c:pt idx="64">
                  <c:v>139.31647233601001</c:v>
                </c:pt>
                <c:pt idx="65">
                  <c:v>173.74503413219199</c:v>
                </c:pt>
                <c:pt idx="66">
                  <c:v>264.19864596958701</c:v>
                </c:pt>
                <c:pt idx="67">
                  <c:v>119.42025515861199</c:v>
                </c:pt>
                <c:pt idx="68">
                  <c:v>267.58898149976</c:v>
                </c:pt>
                <c:pt idx="69">
                  <c:v>119.21968157879201</c:v>
                </c:pt>
                <c:pt idx="70">
                  <c:v>295.29189300267899</c:v>
                </c:pt>
                <c:pt idx="71">
                  <c:v>193.73024032954001</c:v>
                </c:pt>
                <c:pt idx="72">
                  <c:v>295.35221763806697</c:v>
                </c:pt>
                <c:pt idx="73">
                  <c:v>220.969103949009</c:v>
                </c:pt>
                <c:pt idx="74">
                  <c:v>247.85271587966</c:v>
                </c:pt>
                <c:pt idx="75">
                  <c:v>107.83755845086399</c:v>
                </c:pt>
                <c:pt idx="76">
                  <c:v>156.561392515281</c:v>
                </c:pt>
                <c:pt idx="77">
                  <c:v>124.039312242633</c:v>
                </c:pt>
                <c:pt idx="78">
                  <c:v>159.22803950442801</c:v>
                </c:pt>
                <c:pt idx="79">
                  <c:v>123.745543790848</c:v>
                </c:pt>
                <c:pt idx="80">
                  <c:v>163.59663587879501</c:v>
                </c:pt>
                <c:pt idx="81">
                  <c:v>182.85259890293401</c:v>
                </c:pt>
                <c:pt idx="82">
                  <c:v>112.829499269756</c:v>
                </c:pt>
                <c:pt idx="83">
                  <c:v>238.49442387400299</c:v>
                </c:pt>
                <c:pt idx="84">
                  <c:v>213.320290841315</c:v>
                </c:pt>
                <c:pt idx="85">
                  <c:v>153.07789818788899</c:v>
                </c:pt>
                <c:pt idx="86">
                  <c:v>204.64961069333901</c:v>
                </c:pt>
                <c:pt idx="87">
                  <c:v>118.78810215168799</c:v>
                </c:pt>
                <c:pt idx="88">
                  <c:v>215.18929911123499</c:v>
                </c:pt>
                <c:pt idx="89">
                  <c:v>285.859239515242</c:v>
                </c:pt>
                <c:pt idx="90">
                  <c:v>163.71379049026399</c:v>
                </c:pt>
                <c:pt idx="91">
                  <c:v>233.48207599273599</c:v>
                </c:pt>
                <c:pt idx="92">
                  <c:v>126.359572480878</c:v>
                </c:pt>
                <c:pt idx="93">
                  <c:v>243.26544082371299</c:v>
                </c:pt>
                <c:pt idx="94">
                  <c:v>157.88121858944001</c:v>
                </c:pt>
                <c:pt idx="95">
                  <c:v>136.638272401423</c:v>
                </c:pt>
                <c:pt idx="96">
                  <c:v>217.30258696201599</c:v>
                </c:pt>
                <c:pt idx="97">
                  <c:v>104.02150923749799</c:v>
                </c:pt>
                <c:pt idx="98">
                  <c:v>265.78800584347198</c:v>
                </c:pt>
                <c:pt idx="99">
                  <c:v>100.939095238509</c:v>
                </c:pt>
                <c:pt idx="100">
                  <c:v>235.56330735924601</c:v>
                </c:pt>
                <c:pt idx="101">
                  <c:v>154.00159463843201</c:v>
                </c:pt>
                <c:pt idx="102">
                  <c:v>247.03880442451899</c:v>
                </c:pt>
                <c:pt idx="103">
                  <c:v>292.437709023487</c:v>
                </c:pt>
                <c:pt idx="104">
                  <c:v>149.750628703991</c:v>
                </c:pt>
                <c:pt idx="105">
                  <c:v>215.23146688356701</c:v>
                </c:pt>
                <c:pt idx="106">
                  <c:v>218.408386254367</c:v>
                </c:pt>
                <c:pt idx="107">
                  <c:v>214.450381158174</c:v>
                </c:pt>
                <c:pt idx="108">
                  <c:v>144.61632652812301</c:v>
                </c:pt>
                <c:pt idx="109">
                  <c:v>290.54980230339697</c:v>
                </c:pt>
                <c:pt idx="110">
                  <c:v>189.425075723525</c:v>
                </c:pt>
                <c:pt idx="111">
                  <c:v>269.28173449422502</c:v>
                </c:pt>
                <c:pt idx="112">
                  <c:v>239.89585506349999</c:v>
                </c:pt>
                <c:pt idx="113">
                  <c:v>159.48739017102599</c:v>
                </c:pt>
                <c:pt idx="114">
                  <c:v>262.75956394049501</c:v>
                </c:pt>
                <c:pt idx="115">
                  <c:v>179.30114816939599</c:v>
                </c:pt>
                <c:pt idx="116">
                  <c:v>276.22063942223201</c:v>
                </c:pt>
                <c:pt idx="117">
                  <c:v>216.254574527171</c:v>
                </c:pt>
                <c:pt idx="118">
                  <c:v>276.34707237097001</c:v>
                </c:pt>
                <c:pt idx="119">
                  <c:v>238.50631801555301</c:v>
                </c:pt>
                <c:pt idx="120">
                  <c:v>245.050855963928</c:v>
                </c:pt>
                <c:pt idx="121">
                  <c:v>200.26487638533999</c:v>
                </c:pt>
                <c:pt idx="122">
                  <c:v>291.21672694464399</c:v>
                </c:pt>
                <c:pt idx="123">
                  <c:v>228.79803984592701</c:v>
                </c:pt>
                <c:pt idx="124">
                  <c:v>184.771009711635</c:v>
                </c:pt>
                <c:pt idx="125">
                  <c:v>221.278642825584</c:v>
                </c:pt>
                <c:pt idx="126">
                  <c:v>103.838639661866</c:v>
                </c:pt>
                <c:pt idx="127">
                  <c:v>160.31496333490901</c:v>
                </c:pt>
                <c:pt idx="128">
                  <c:v>232.03470749853699</c:v>
                </c:pt>
                <c:pt idx="129">
                  <c:v>158.01552144208799</c:v>
                </c:pt>
                <c:pt idx="130">
                  <c:v>223.603085799768</c:v>
                </c:pt>
                <c:pt idx="131">
                  <c:v>185.75374018915301</c:v>
                </c:pt>
                <c:pt idx="132">
                  <c:v>127.09481284448999</c:v>
                </c:pt>
                <c:pt idx="133">
                  <c:v>159.656465191206</c:v>
                </c:pt>
                <c:pt idx="134">
                  <c:v>213.99298214025299</c:v>
                </c:pt>
                <c:pt idx="135">
                  <c:v>218.17455224963399</c:v>
                </c:pt>
                <c:pt idx="136">
                  <c:v>214.865049769915</c:v>
                </c:pt>
                <c:pt idx="137">
                  <c:v>230.64016397142601</c:v>
                </c:pt>
                <c:pt idx="138">
                  <c:v>230.42065400033701</c:v>
                </c:pt>
                <c:pt idx="139">
                  <c:v>186.283687086794</c:v>
                </c:pt>
                <c:pt idx="140">
                  <c:v>279.30931917021201</c:v>
                </c:pt>
                <c:pt idx="141">
                  <c:v>173.51237400957899</c:v>
                </c:pt>
                <c:pt idx="142">
                  <c:v>187.17298505312499</c:v>
                </c:pt>
                <c:pt idx="143">
                  <c:v>278.38467100313397</c:v>
                </c:pt>
                <c:pt idx="144">
                  <c:v>261.23879780921698</c:v>
                </c:pt>
                <c:pt idx="145">
                  <c:v>240.777716708073</c:v>
                </c:pt>
                <c:pt idx="146">
                  <c:v>120.04537746246</c:v>
                </c:pt>
                <c:pt idx="147">
                  <c:v>283.89652274893399</c:v>
                </c:pt>
                <c:pt idx="148">
                  <c:v>242.84825990982199</c:v>
                </c:pt>
                <c:pt idx="149">
                  <c:v>299.76940131357298</c:v>
                </c:pt>
                <c:pt idx="150">
                  <c:v>129.889660931598</c:v>
                </c:pt>
                <c:pt idx="151">
                  <c:v>273.62521147364203</c:v>
                </c:pt>
                <c:pt idx="152">
                  <c:v>132.49858693527401</c:v>
                </c:pt>
                <c:pt idx="153">
                  <c:v>223.11191285676799</c:v>
                </c:pt>
                <c:pt idx="154">
                  <c:v>124.76399656988799</c:v>
                </c:pt>
                <c:pt idx="155">
                  <c:v>269.60164586444603</c:v>
                </c:pt>
                <c:pt idx="156">
                  <c:v>261.46379174500203</c:v>
                </c:pt>
                <c:pt idx="157">
                  <c:v>213.82014772291799</c:v>
                </c:pt>
                <c:pt idx="158">
                  <c:v>181.43665944519901</c:v>
                </c:pt>
                <c:pt idx="159">
                  <c:v>113.833399091027</c:v>
                </c:pt>
                <c:pt idx="160">
                  <c:v>239.48575462891199</c:v>
                </c:pt>
                <c:pt idx="161">
                  <c:v>190.70853653561301</c:v>
                </c:pt>
                <c:pt idx="162">
                  <c:v>244.411119894069</c:v>
                </c:pt>
                <c:pt idx="163">
                  <c:v>273.27646518572499</c:v>
                </c:pt>
                <c:pt idx="164">
                  <c:v>295.10430100057698</c:v>
                </c:pt>
                <c:pt idx="165">
                  <c:v>271.16066847852198</c:v>
                </c:pt>
                <c:pt idx="166">
                  <c:v>102.342816837</c:v>
                </c:pt>
                <c:pt idx="167">
                  <c:v>171.995612895672</c:v>
                </c:pt>
                <c:pt idx="168">
                  <c:v>245.998112484811</c:v>
                </c:pt>
                <c:pt idx="169">
                  <c:v>134.32593545228801</c:v>
                </c:pt>
                <c:pt idx="170">
                  <c:v>204.207321240825</c:v>
                </c:pt>
                <c:pt idx="171">
                  <c:v>110.86759766785001</c:v>
                </c:pt>
                <c:pt idx="172">
                  <c:v>139.99930497928</c:v>
                </c:pt>
                <c:pt idx="173">
                  <c:v>103.704358892122</c:v>
                </c:pt>
                <c:pt idx="174">
                  <c:v>258.73954067148401</c:v>
                </c:pt>
                <c:pt idx="175">
                  <c:v>144.78493761207599</c:v>
                </c:pt>
                <c:pt idx="176">
                  <c:v>169.07033613938</c:v>
                </c:pt>
                <c:pt idx="177">
                  <c:v>285.61625869311803</c:v>
                </c:pt>
                <c:pt idx="178">
                  <c:v>240.882880384706</c:v>
                </c:pt>
                <c:pt idx="179">
                  <c:v>106.36778590626101</c:v>
                </c:pt>
                <c:pt idx="180">
                  <c:v>132.93883129958201</c:v>
                </c:pt>
                <c:pt idx="181">
                  <c:v>224.29568029995201</c:v>
                </c:pt>
                <c:pt idx="182">
                  <c:v>215.44571772083299</c:v>
                </c:pt>
                <c:pt idx="183">
                  <c:v>147.578564274901</c:v>
                </c:pt>
                <c:pt idx="184">
                  <c:v>286.84279958495802</c:v>
                </c:pt>
                <c:pt idx="185">
                  <c:v>222.79319119317901</c:v>
                </c:pt>
                <c:pt idx="186">
                  <c:v>207.126560604991</c:v>
                </c:pt>
                <c:pt idx="187">
                  <c:v>217.98199527091401</c:v>
                </c:pt>
                <c:pt idx="188">
                  <c:v>246.024405903353</c:v>
                </c:pt>
                <c:pt idx="189">
                  <c:v>162.38899909592001</c:v>
                </c:pt>
                <c:pt idx="190">
                  <c:v>179.64421244321801</c:v>
                </c:pt>
                <c:pt idx="191">
                  <c:v>141.968749795024</c:v>
                </c:pt>
                <c:pt idx="192">
                  <c:v>137.23860117606699</c:v>
                </c:pt>
                <c:pt idx="193">
                  <c:v>288.87447799678603</c:v>
                </c:pt>
                <c:pt idx="194">
                  <c:v>247.91015900985701</c:v>
                </c:pt>
                <c:pt idx="195">
                  <c:v>198.091761723513</c:v>
                </c:pt>
                <c:pt idx="196">
                  <c:v>145.48292559466401</c:v>
                </c:pt>
                <c:pt idx="197">
                  <c:v>150.871296354078</c:v>
                </c:pt>
                <c:pt idx="198">
                  <c:v>111.605832064775</c:v>
                </c:pt>
                <c:pt idx="199">
                  <c:v>186.883325111624</c:v>
                </c:pt>
                <c:pt idx="200">
                  <c:v>162.35917639882001</c:v>
                </c:pt>
                <c:pt idx="201">
                  <c:v>239.26869776309101</c:v>
                </c:pt>
                <c:pt idx="202">
                  <c:v>175.550367858496</c:v>
                </c:pt>
                <c:pt idx="203">
                  <c:v>135.92073551192601</c:v>
                </c:pt>
                <c:pt idx="204">
                  <c:v>104.935745678266</c:v>
                </c:pt>
                <c:pt idx="205">
                  <c:v>113.449926292649</c:v>
                </c:pt>
                <c:pt idx="206">
                  <c:v>235.87855469971299</c:v>
                </c:pt>
                <c:pt idx="207">
                  <c:v>190.739368911209</c:v>
                </c:pt>
                <c:pt idx="208">
                  <c:v>207.31584222174399</c:v>
                </c:pt>
                <c:pt idx="209">
                  <c:v>279.33425860806801</c:v>
                </c:pt>
                <c:pt idx="210">
                  <c:v>298.06778947933998</c:v>
                </c:pt>
                <c:pt idx="211">
                  <c:v>143.37939687969401</c:v>
                </c:pt>
                <c:pt idx="212">
                  <c:v>232.61564062002</c:v>
                </c:pt>
                <c:pt idx="213">
                  <c:v>152.66447534743</c:v>
                </c:pt>
                <c:pt idx="214">
                  <c:v>104.130199893145</c:v>
                </c:pt>
                <c:pt idx="215">
                  <c:v>251.675730767228</c:v>
                </c:pt>
                <c:pt idx="216">
                  <c:v>164.00343016449301</c:v>
                </c:pt>
                <c:pt idx="217">
                  <c:v>176.692778834379</c:v>
                </c:pt>
                <c:pt idx="218">
                  <c:v>217.66342271072099</c:v>
                </c:pt>
                <c:pt idx="219">
                  <c:v>266.20969104723798</c:v>
                </c:pt>
                <c:pt idx="220">
                  <c:v>225.79636871822899</c:v>
                </c:pt>
                <c:pt idx="221">
                  <c:v>274.53013108947903</c:v>
                </c:pt>
                <c:pt idx="222">
                  <c:v>154.708406963127</c:v>
                </c:pt>
                <c:pt idx="223">
                  <c:v>259.60936678251198</c:v>
                </c:pt>
                <c:pt idx="224">
                  <c:v>137.12718886119001</c:v>
                </c:pt>
                <c:pt idx="225">
                  <c:v>290.55833139438801</c:v>
                </c:pt>
                <c:pt idx="226">
                  <c:v>237.49765527756301</c:v>
                </c:pt>
                <c:pt idx="227">
                  <c:v>143.10153542271101</c:v>
                </c:pt>
                <c:pt idx="228">
                  <c:v>289.47411809778401</c:v>
                </c:pt>
                <c:pt idx="229">
                  <c:v>246.171161354031</c:v>
                </c:pt>
                <c:pt idx="230">
                  <c:v>150.78832851900501</c:v>
                </c:pt>
                <c:pt idx="231">
                  <c:v>142.66239547349599</c:v>
                </c:pt>
                <c:pt idx="232">
                  <c:v>203.640142786132</c:v>
                </c:pt>
                <c:pt idx="233">
                  <c:v>105.132543610906</c:v>
                </c:pt>
                <c:pt idx="234">
                  <c:v>141.494015088221</c:v>
                </c:pt>
                <c:pt idx="235">
                  <c:v>184.93709375030099</c:v>
                </c:pt>
                <c:pt idx="236">
                  <c:v>174.833996066845</c:v>
                </c:pt>
                <c:pt idx="237">
                  <c:v>192.715084872962</c:v>
                </c:pt>
                <c:pt idx="238">
                  <c:v>155.525741258946</c:v>
                </c:pt>
                <c:pt idx="239">
                  <c:v>217.35686929163299</c:v>
                </c:pt>
                <c:pt idx="240">
                  <c:v>272.77112118464601</c:v>
                </c:pt>
                <c:pt idx="241">
                  <c:v>123.50637119240599</c:v>
                </c:pt>
                <c:pt idx="242">
                  <c:v>203.47582143082201</c:v>
                </c:pt>
                <c:pt idx="243">
                  <c:v>126.41362126903</c:v>
                </c:pt>
                <c:pt idx="244">
                  <c:v>243.371936238518</c:v>
                </c:pt>
                <c:pt idx="245">
                  <c:v>179.21194056145799</c:v>
                </c:pt>
                <c:pt idx="246">
                  <c:v>213.08426237170099</c:v>
                </c:pt>
                <c:pt idx="247">
                  <c:v>136.655967242815</c:v>
                </c:pt>
                <c:pt idx="248">
                  <c:v>128.96955186867501</c:v>
                </c:pt>
                <c:pt idx="249">
                  <c:v>197.61125612979001</c:v>
                </c:pt>
                <c:pt idx="250">
                  <c:v>171.12254756999101</c:v>
                </c:pt>
                <c:pt idx="251">
                  <c:v>288.08638905056199</c:v>
                </c:pt>
                <c:pt idx="252">
                  <c:v>253.065050761393</c:v>
                </c:pt>
                <c:pt idx="253">
                  <c:v>249.73272397010899</c:v>
                </c:pt>
                <c:pt idx="254">
                  <c:v>280.74394794918601</c:v>
                </c:pt>
                <c:pt idx="255">
                  <c:v>116.684487088403</c:v>
                </c:pt>
                <c:pt idx="256">
                  <c:v>210.438493984481</c:v>
                </c:pt>
                <c:pt idx="257">
                  <c:v>216.895213791153</c:v>
                </c:pt>
                <c:pt idx="258">
                  <c:v>292.38727570944502</c:v>
                </c:pt>
                <c:pt idx="259">
                  <c:v>158.429505358509</c:v>
                </c:pt>
                <c:pt idx="260">
                  <c:v>148.16575598308901</c:v>
                </c:pt>
                <c:pt idx="261">
                  <c:v>120.058788453099</c:v>
                </c:pt>
                <c:pt idx="262">
                  <c:v>103.285925918294</c:v>
                </c:pt>
                <c:pt idx="263">
                  <c:v>285.90586335843801</c:v>
                </c:pt>
                <c:pt idx="264">
                  <c:v>233.98330931818199</c:v>
                </c:pt>
                <c:pt idx="265">
                  <c:v>257.03058240462701</c:v>
                </c:pt>
                <c:pt idx="266">
                  <c:v>156.346021150789</c:v>
                </c:pt>
                <c:pt idx="267">
                  <c:v>217.28203323726501</c:v>
                </c:pt>
                <c:pt idx="268">
                  <c:v>112.79105322419601</c:v>
                </c:pt>
                <c:pt idx="269">
                  <c:v>197.12551918692401</c:v>
                </c:pt>
                <c:pt idx="270">
                  <c:v>295.49902794888902</c:v>
                </c:pt>
                <c:pt idx="271">
                  <c:v>275.30104906331798</c:v>
                </c:pt>
                <c:pt idx="272">
                  <c:v>167.63179036736901</c:v>
                </c:pt>
                <c:pt idx="273">
                  <c:v>292.314030908299</c:v>
                </c:pt>
                <c:pt idx="274">
                  <c:v>146.34032529423999</c:v>
                </c:pt>
                <c:pt idx="275">
                  <c:v>289.86376448313598</c:v>
                </c:pt>
                <c:pt idx="276">
                  <c:v>288.27554094129903</c:v>
                </c:pt>
                <c:pt idx="277">
                  <c:v>259.84051747047801</c:v>
                </c:pt>
                <c:pt idx="278">
                  <c:v>226.089587373358</c:v>
                </c:pt>
                <c:pt idx="279">
                  <c:v>274.85759332498901</c:v>
                </c:pt>
                <c:pt idx="280">
                  <c:v>158.60405690155901</c:v>
                </c:pt>
                <c:pt idx="281">
                  <c:v>269.78871106258299</c:v>
                </c:pt>
                <c:pt idx="282">
                  <c:v>223.575338383504</c:v>
                </c:pt>
                <c:pt idx="283">
                  <c:v>102.647371551779</c:v>
                </c:pt>
                <c:pt idx="284">
                  <c:v>169.44670358644299</c:v>
                </c:pt>
                <c:pt idx="285">
                  <c:v>129.62817218963301</c:v>
                </c:pt>
                <c:pt idx="286">
                  <c:v>296.36587796365001</c:v>
                </c:pt>
                <c:pt idx="287">
                  <c:v>195.67406140799699</c:v>
                </c:pt>
                <c:pt idx="288">
                  <c:v>199.47827309973201</c:v>
                </c:pt>
                <c:pt idx="289">
                  <c:v>227.89450327974399</c:v>
                </c:pt>
                <c:pt idx="290">
                  <c:v>173.71692122592299</c:v>
                </c:pt>
                <c:pt idx="291">
                  <c:v>127.38005433711901</c:v>
                </c:pt>
                <c:pt idx="292">
                  <c:v>264.42354663884902</c:v>
                </c:pt>
                <c:pt idx="293">
                  <c:v>137.969582380551</c:v>
                </c:pt>
                <c:pt idx="294">
                  <c:v>202.26379650929101</c:v>
                </c:pt>
                <c:pt idx="295">
                  <c:v>144.863405794947</c:v>
                </c:pt>
                <c:pt idx="296">
                  <c:v>119.568896898806</c:v>
                </c:pt>
                <c:pt idx="297">
                  <c:v>272.43830348433602</c:v>
                </c:pt>
                <c:pt idx="298">
                  <c:v>294.58389780462602</c:v>
                </c:pt>
                <c:pt idx="299">
                  <c:v>292.16693161260002</c:v>
                </c:pt>
                <c:pt idx="300">
                  <c:v>281.311099844235</c:v>
                </c:pt>
                <c:pt idx="301">
                  <c:v>254.809466539727</c:v>
                </c:pt>
                <c:pt idx="302">
                  <c:v>166.629030405728</c:v>
                </c:pt>
                <c:pt idx="303">
                  <c:v>116.220277997599</c:v>
                </c:pt>
                <c:pt idx="304">
                  <c:v>181.44823428276101</c:v>
                </c:pt>
                <c:pt idx="305">
                  <c:v>146.44682843418801</c:v>
                </c:pt>
                <c:pt idx="306">
                  <c:v>126.497526951596</c:v>
                </c:pt>
                <c:pt idx="307">
                  <c:v>110.68543635736501</c:v>
                </c:pt>
                <c:pt idx="308">
                  <c:v>245.118872842115</c:v>
                </c:pt>
                <c:pt idx="309">
                  <c:v>102.285491725006</c:v>
                </c:pt>
                <c:pt idx="310">
                  <c:v>254.11614970055501</c:v>
                </c:pt>
                <c:pt idx="311">
                  <c:v>129.38932908007499</c:v>
                </c:pt>
                <c:pt idx="312">
                  <c:v>115.904416517351</c:v>
                </c:pt>
                <c:pt idx="313">
                  <c:v>117.920606847721</c:v>
                </c:pt>
                <c:pt idx="314">
                  <c:v>234.40956147078199</c:v>
                </c:pt>
                <c:pt idx="315">
                  <c:v>149.07344197056801</c:v>
                </c:pt>
                <c:pt idx="316">
                  <c:v>184.107893336019</c:v>
                </c:pt>
                <c:pt idx="317">
                  <c:v>211.47375826478299</c:v>
                </c:pt>
                <c:pt idx="318">
                  <c:v>272.11023476575798</c:v>
                </c:pt>
                <c:pt idx="319">
                  <c:v>245.40885254226501</c:v>
                </c:pt>
                <c:pt idx="320">
                  <c:v>154.065581047742</c:v>
                </c:pt>
                <c:pt idx="321">
                  <c:v>126.296559858225</c:v>
                </c:pt>
                <c:pt idx="322">
                  <c:v>111.074864084239</c:v>
                </c:pt>
                <c:pt idx="323">
                  <c:v>160.319726896188</c:v>
                </c:pt>
                <c:pt idx="324">
                  <c:v>152.42362984793499</c:v>
                </c:pt>
                <c:pt idx="325">
                  <c:v>191.22811336009499</c:v>
                </c:pt>
                <c:pt idx="326">
                  <c:v>236.656267109536</c:v>
                </c:pt>
                <c:pt idx="327">
                  <c:v>239.12508912777099</c:v>
                </c:pt>
                <c:pt idx="328">
                  <c:v>156.70376931643301</c:v>
                </c:pt>
                <c:pt idx="329">
                  <c:v>175.98539118002401</c:v>
                </c:pt>
                <c:pt idx="330">
                  <c:v>136.23019234738001</c:v>
                </c:pt>
                <c:pt idx="331">
                  <c:v>257.70910246130302</c:v>
                </c:pt>
                <c:pt idx="332">
                  <c:v>111.369615286648</c:v>
                </c:pt>
                <c:pt idx="333">
                  <c:v>239.39944834499701</c:v>
                </c:pt>
                <c:pt idx="334">
                  <c:v>255.73907918821999</c:v>
                </c:pt>
                <c:pt idx="335">
                  <c:v>255.48151236974999</c:v>
                </c:pt>
                <c:pt idx="336">
                  <c:v>151.88451286907099</c:v>
                </c:pt>
                <c:pt idx="337">
                  <c:v>174.762627586512</c:v>
                </c:pt>
                <c:pt idx="338">
                  <c:v>217.51992703927701</c:v>
                </c:pt>
                <c:pt idx="339">
                  <c:v>154.56438048489301</c:v>
                </c:pt>
                <c:pt idx="340">
                  <c:v>174.170559843577</c:v>
                </c:pt>
                <c:pt idx="341">
                  <c:v>139.41085603712699</c:v>
                </c:pt>
                <c:pt idx="342">
                  <c:v>191.971176751201</c:v>
                </c:pt>
                <c:pt idx="343">
                  <c:v>108.922460250822</c:v>
                </c:pt>
                <c:pt idx="344">
                  <c:v>259.95917691412302</c:v>
                </c:pt>
                <c:pt idx="345">
                  <c:v>115.39128939732601</c:v>
                </c:pt>
                <c:pt idx="346">
                  <c:v>203.767029766305</c:v>
                </c:pt>
                <c:pt idx="347">
                  <c:v>161.36201990903899</c:v>
                </c:pt>
                <c:pt idx="348">
                  <c:v>215.50858976627501</c:v>
                </c:pt>
                <c:pt idx="349">
                  <c:v>291.88666816668501</c:v>
                </c:pt>
                <c:pt idx="350">
                  <c:v>229.11404889120001</c:v>
                </c:pt>
                <c:pt idx="351">
                  <c:v>107.072487151098</c:v>
                </c:pt>
                <c:pt idx="352">
                  <c:v>186.080487901612</c:v>
                </c:pt>
                <c:pt idx="353">
                  <c:v>202.00337046364999</c:v>
                </c:pt>
                <c:pt idx="354">
                  <c:v>207.23549894069001</c:v>
                </c:pt>
                <c:pt idx="355">
                  <c:v>236.278502120767</c:v>
                </c:pt>
                <c:pt idx="356">
                  <c:v>155.51921954635301</c:v>
                </c:pt>
                <c:pt idx="357">
                  <c:v>125.772113093264</c:v>
                </c:pt>
                <c:pt idx="358">
                  <c:v>178.535135309418</c:v>
                </c:pt>
                <c:pt idx="359">
                  <c:v>291.28114455918899</c:v>
                </c:pt>
                <c:pt idx="360">
                  <c:v>137.42617835016799</c:v>
                </c:pt>
                <c:pt idx="361">
                  <c:v>280.79679098564702</c:v>
                </c:pt>
                <c:pt idx="362">
                  <c:v>208.76119001546499</c:v>
                </c:pt>
                <c:pt idx="363">
                  <c:v>191.38228432915301</c:v>
                </c:pt>
                <c:pt idx="364">
                  <c:v>276.40828204597699</c:v>
                </c:pt>
                <c:pt idx="365">
                  <c:v>191.720792353717</c:v>
                </c:pt>
                <c:pt idx="366">
                  <c:v>244.83352732230799</c:v>
                </c:pt>
                <c:pt idx="367">
                  <c:v>179.80506434061999</c:v>
                </c:pt>
                <c:pt idx="368">
                  <c:v>280.80887858019099</c:v>
                </c:pt>
                <c:pt idx="369">
                  <c:v>238.005004038245</c:v>
                </c:pt>
                <c:pt idx="370">
                  <c:v>239.92441085010299</c:v>
                </c:pt>
                <c:pt idx="371">
                  <c:v>165.54408031142299</c:v>
                </c:pt>
                <c:pt idx="372">
                  <c:v>251.355728547377</c:v>
                </c:pt>
                <c:pt idx="373">
                  <c:v>227.212211089428</c:v>
                </c:pt>
                <c:pt idx="374">
                  <c:v>148.00405467594101</c:v>
                </c:pt>
                <c:pt idx="375">
                  <c:v>132.10776449705099</c:v>
                </c:pt>
                <c:pt idx="376">
                  <c:v>259.27829490346602</c:v>
                </c:pt>
                <c:pt idx="377">
                  <c:v>291.83332060704402</c:v>
                </c:pt>
                <c:pt idx="378">
                  <c:v>191.62776545200799</c:v>
                </c:pt>
                <c:pt idx="379">
                  <c:v>218.19683306473601</c:v>
                </c:pt>
                <c:pt idx="380">
                  <c:v>271.54452883870999</c:v>
                </c:pt>
                <c:pt idx="381">
                  <c:v>191.444690670771</c:v>
                </c:pt>
                <c:pt idx="382">
                  <c:v>290.37489536654698</c:v>
                </c:pt>
                <c:pt idx="383">
                  <c:v>215.15023240897401</c:v>
                </c:pt>
                <c:pt idx="384">
                  <c:v>264.15342414026298</c:v>
                </c:pt>
                <c:pt idx="385">
                  <c:v>281.76874368254698</c:v>
                </c:pt>
                <c:pt idx="386">
                  <c:v>263.10476375371297</c:v>
                </c:pt>
                <c:pt idx="387">
                  <c:v>131.88289268979099</c:v>
                </c:pt>
                <c:pt idx="388">
                  <c:v>225.77968781234</c:v>
                </c:pt>
                <c:pt idx="389">
                  <c:v>179.68685172393501</c:v>
                </c:pt>
                <c:pt idx="390">
                  <c:v>112.542590404669</c:v>
                </c:pt>
                <c:pt idx="391">
                  <c:v>184.80645037796799</c:v>
                </c:pt>
                <c:pt idx="392">
                  <c:v>151.73681337788099</c:v>
                </c:pt>
                <c:pt idx="393">
                  <c:v>269.80766168570199</c:v>
                </c:pt>
                <c:pt idx="394">
                  <c:v>106.66092530933901</c:v>
                </c:pt>
                <c:pt idx="395">
                  <c:v>291.79654437269397</c:v>
                </c:pt>
                <c:pt idx="396">
                  <c:v>171.07376969438499</c:v>
                </c:pt>
                <c:pt idx="397">
                  <c:v>171.34137808050801</c:v>
                </c:pt>
                <c:pt idx="398">
                  <c:v>103.26570053674099</c:v>
                </c:pt>
                <c:pt idx="399">
                  <c:v>137.04646504723601</c:v>
                </c:pt>
                <c:pt idx="400">
                  <c:v>180.25190016072099</c:v>
                </c:pt>
                <c:pt idx="401">
                  <c:v>285.858283460542</c:v>
                </c:pt>
                <c:pt idx="402">
                  <c:v>119.922986044254</c:v>
                </c:pt>
                <c:pt idx="403">
                  <c:v>289.06030669581497</c:v>
                </c:pt>
                <c:pt idx="404">
                  <c:v>273.89770610932601</c:v>
                </c:pt>
                <c:pt idx="405">
                  <c:v>190.83247938151001</c:v>
                </c:pt>
                <c:pt idx="406">
                  <c:v>165.340176353652</c:v>
                </c:pt>
                <c:pt idx="407">
                  <c:v>146.548825855811</c:v>
                </c:pt>
                <c:pt idx="408">
                  <c:v>222.89294129537399</c:v>
                </c:pt>
                <c:pt idx="409">
                  <c:v>106.61491829510101</c:v>
                </c:pt>
                <c:pt idx="410">
                  <c:v>103.121212889365</c:v>
                </c:pt>
                <c:pt idx="411">
                  <c:v>185.75914449964699</c:v>
                </c:pt>
                <c:pt idx="412">
                  <c:v>113.614814794944</c:v>
                </c:pt>
                <c:pt idx="413">
                  <c:v>150.388197649218</c:v>
                </c:pt>
                <c:pt idx="414">
                  <c:v>144.23218306921601</c:v>
                </c:pt>
                <c:pt idx="415">
                  <c:v>150.63823874457</c:v>
                </c:pt>
                <c:pt idx="416">
                  <c:v>126.211046243051</c:v>
                </c:pt>
                <c:pt idx="417">
                  <c:v>102.40724457953</c:v>
                </c:pt>
                <c:pt idx="418">
                  <c:v>123.096859427749</c:v>
                </c:pt>
                <c:pt idx="419">
                  <c:v>223.69605190254899</c:v>
                </c:pt>
                <c:pt idx="420">
                  <c:v>294.85124256361001</c:v>
                </c:pt>
                <c:pt idx="421">
                  <c:v>298.06900031217799</c:v>
                </c:pt>
                <c:pt idx="422">
                  <c:v>181.810819074612</c:v>
                </c:pt>
                <c:pt idx="423">
                  <c:v>132.59088520932099</c:v>
                </c:pt>
                <c:pt idx="424">
                  <c:v>227.752351473305</c:v>
                </c:pt>
                <c:pt idx="425">
                  <c:v>198.06106930974701</c:v>
                </c:pt>
                <c:pt idx="426">
                  <c:v>297.88195545688598</c:v>
                </c:pt>
                <c:pt idx="427">
                  <c:v>113.06084143035601</c:v>
                </c:pt>
                <c:pt idx="428">
                  <c:v>256.64688766276203</c:v>
                </c:pt>
                <c:pt idx="429">
                  <c:v>157.67969946629799</c:v>
                </c:pt>
                <c:pt idx="430">
                  <c:v>148.28372401531399</c:v>
                </c:pt>
                <c:pt idx="431">
                  <c:v>232.50091430653501</c:v>
                </c:pt>
                <c:pt idx="432">
                  <c:v>149.21263699819201</c:v>
                </c:pt>
                <c:pt idx="433">
                  <c:v>233.171823511837</c:v>
                </c:pt>
                <c:pt idx="434">
                  <c:v>203.461703440457</c:v>
                </c:pt>
                <c:pt idx="435">
                  <c:v>184.81779768716899</c:v>
                </c:pt>
                <c:pt idx="436">
                  <c:v>210.937561732283</c:v>
                </c:pt>
                <c:pt idx="437">
                  <c:v>157.41030398392499</c:v>
                </c:pt>
                <c:pt idx="438">
                  <c:v>241.314941254595</c:v>
                </c:pt>
                <c:pt idx="439">
                  <c:v>182.97137386671201</c:v>
                </c:pt>
                <c:pt idx="440">
                  <c:v>172.10911209717801</c:v>
                </c:pt>
                <c:pt idx="441">
                  <c:v>265.73138291114702</c:v>
                </c:pt>
                <c:pt idx="442">
                  <c:v>284.99338239063798</c:v>
                </c:pt>
                <c:pt idx="443">
                  <c:v>109.20146217745901</c:v>
                </c:pt>
                <c:pt idx="444">
                  <c:v>146.525398565953</c:v>
                </c:pt>
                <c:pt idx="445">
                  <c:v>169.703873898512</c:v>
                </c:pt>
                <c:pt idx="446">
                  <c:v>262.99329587404901</c:v>
                </c:pt>
                <c:pt idx="447">
                  <c:v>297.09828552865901</c:v>
                </c:pt>
                <c:pt idx="448">
                  <c:v>293.79434093407002</c:v>
                </c:pt>
                <c:pt idx="449">
                  <c:v>280.98966910998502</c:v>
                </c:pt>
                <c:pt idx="450">
                  <c:v>159.31125301280599</c:v>
                </c:pt>
                <c:pt idx="451">
                  <c:v>298.40224868289403</c:v>
                </c:pt>
                <c:pt idx="452">
                  <c:v>149.88400821128999</c:v>
                </c:pt>
                <c:pt idx="453">
                  <c:v>121.181230976446</c:v>
                </c:pt>
                <c:pt idx="454">
                  <c:v>290.19052221107802</c:v>
                </c:pt>
                <c:pt idx="455">
                  <c:v>146.68405109361899</c:v>
                </c:pt>
                <c:pt idx="456">
                  <c:v>237.95365301555</c:v>
                </c:pt>
                <c:pt idx="457">
                  <c:v>111.671271796117</c:v>
                </c:pt>
                <c:pt idx="458">
                  <c:v>246.14181982549499</c:v>
                </c:pt>
                <c:pt idx="459">
                  <c:v>276.34404246676797</c:v>
                </c:pt>
                <c:pt idx="460">
                  <c:v>154.487379093192</c:v>
                </c:pt>
                <c:pt idx="461">
                  <c:v>175.811379215485</c:v>
                </c:pt>
                <c:pt idx="462">
                  <c:v>174.85923666418299</c:v>
                </c:pt>
                <c:pt idx="463">
                  <c:v>249.75765150802599</c:v>
                </c:pt>
                <c:pt idx="464">
                  <c:v>147.561448507807</c:v>
                </c:pt>
                <c:pt idx="465">
                  <c:v>134.37061980952799</c:v>
                </c:pt>
                <c:pt idx="466">
                  <c:v>189.858329737547</c:v>
                </c:pt>
                <c:pt idx="467">
                  <c:v>160.89368147546301</c:v>
                </c:pt>
                <c:pt idx="468">
                  <c:v>267.83782445173</c:v>
                </c:pt>
                <c:pt idx="469">
                  <c:v>147.54836520312699</c:v>
                </c:pt>
                <c:pt idx="470">
                  <c:v>200.477891497852</c:v>
                </c:pt>
                <c:pt idx="471">
                  <c:v>288.51671993958598</c:v>
                </c:pt>
                <c:pt idx="472">
                  <c:v>226.79953954893199</c:v>
                </c:pt>
                <c:pt idx="473">
                  <c:v>273.45788109249202</c:v>
                </c:pt>
                <c:pt idx="474">
                  <c:v>288.04193787095301</c:v>
                </c:pt>
                <c:pt idx="475">
                  <c:v>250.15297237727</c:v>
                </c:pt>
                <c:pt idx="476">
                  <c:v>239.91501204495</c:v>
                </c:pt>
                <c:pt idx="477">
                  <c:v>293.59311332084502</c:v>
                </c:pt>
                <c:pt idx="478">
                  <c:v>298.88015792953502</c:v>
                </c:pt>
                <c:pt idx="479">
                  <c:v>190.36433653395099</c:v>
                </c:pt>
                <c:pt idx="480">
                  <c:v>114.173955636841</c:v>
                </c:pt>
                <c:pt idx="481">
                  <c:v>158.558806288103</c:v>
                </c:pt>
                <c:pt idx="482">
                  <c:v>130.47094113754599</c:v>
                </c:pt>
                <c:pt idx="483">
                  <c:v>183.497274959202</c:v>
                </c:pt>
                <c:pt idx="484">
                  <c:v>126.257865694651</c:v>
                </c:pt>
                <c:pt idx="485">
                  <c:v>220.823560804176</c:v>
                </c:pt>
                <c:pt idx="486">
                  <c:v>176.56161183156999</c:v>
                </c:pt>
                <c:pt idx="487">
                  <c:v>279.07717685764197</c:v>
                </c:pt>
                <c:pt idx="488">
                  <c:v>293.5589343597</c:v>
                </c:pt>
                <c:pt idx="489">
                  <c:v>209.37698033388401</c:v>
                </c:pt>
                <c:pt idx="490">
                  <c:v>154.964713973519</c:v>
                </c:pt>
                <c:pt idx="491">
                  <c:v>218.446083752367</c:v>
                </c:pt>
                <c:pt idx="492">
                  <c:v>279.35223164488099</c:v>
                </c:pt>
                <c:pt idx="493">
                  <c:v>181.346669167149</c:v>
                </c:pt>
                <c:pt idx="494">
                  <c:v>210.415655338394</c:v>
                </c:pt>
                <c:pt idx="495">
                  <c:v>154.33055352122901</c:v>
                </c:pt>
                <c:pt idx="496">
                  <c:v>191.088829890005</c:v>
                </c:pt>
                <c:pt idx="497">
                  <c:v>180.34270707591901</c:v>
                </c:pt>
                <c:pt idx="498">
                  <c:v>149.68269301659399</c:v>
                </c:pt>
                <c:pt idx="499">
                  <c:v>201.17327676506099</c:v>
                </c:pt>
                <c:pt idx="500">
                  <c:v>162.07616519596201</c:v>
                </c:pt>
                <c:pt idx="501">
                  <c:v>174.60697277614901</c:v>
                </c:pt>
                <c:pt idx="502">
                  <c:v>204.99408845085199</c:v>
                </c:pt>
                <c:pt idx="503">
                  <c:v>250.119004585797</c:v>
                </c:pt>
                <c:pt idx="504">
                  <c:v>166.701493158255</c:v>
                </c:pt>
                <c:pt idx="505">
                  <c:v>284.83175332415198</c:v>
                </c:pt>
                <c:pt idx="506">
                  <c:v>272.46370936718</c:v>
                </c:pt>
                <c:pt idx="507">
                  <c:v>109.738059195105</c:v>
                </c:pt>
                <c:pt idx="508">
                  <c:v>150.72850485136399</c:v>
                </c:pt>
                <c:pt idx="509">
                  <c:v>189.22710253183999</c:v>
                </c:pt>
                <c:pt idx="510">
                  <c:v>120.92557774849401</c:v>
                </c:pt>
                <c:pt idx="511">
                  <c:v>169.69519780669901</c:v>
                </c:pt>
                <c:pt idx="512">
                  <c:v>248.01950512353599</c:v>
                </c:pt>
                <c:pt idx="513">
                  <c:v>236.10289622856499</c:v>
                </c:pt>
                <c:pt idx="514">
                  <c:v>224.47688571320001</c:v>
                </c:pt>
                <c:pt idx="515">
                  <c:v>242.10568054446901</c:v>
                </c:pt>
                <c:pt idx="516">
                  <c:v>140.98473739194</c:v>
                </c:pt>
                <c:pt idx="517">
                  <c:v>168.33962297294599</c:v>
                </c:pt>
                <c:pt idx="518">
                  <c:v>235.24849645549199</c:v>
                </c:pt>
                <c:pt idx="519">
                  <c:v>275.84695260626501</c:v>
                </c:pt>
                <c:pt idx="520">
                  <c:v>208.73561076561899</c:v>
                </c:pt>
                <c:pt idx="521">
                  <c:v>156.539930189107</c:v>
                </c:pt>
                <c:pt idx="522">
                  <c:v>106.047051601196</c:v>
                </c:pt>
                <c:pt idx="523">
                  <c:v>242.067365794842</c:v>
                </c:pt>
                <c:pt idx="524">
                  <c:v>101.57682070168801</c:v>
                </c:pt>
                <c:pt idx="525">
                  <c:v>174.53581396419901</c:v>
                </c:pt>
                <c:pt idx="526">
                  <c:v>206.107442912556</c:v>
                </c:pt>
                <c:pt idx="527">
                  <c:v>284.42229235343802</c:v>
                </c:pt>
                <c:pt idx="528">
                  <c:v>117.89890900658</c:v>
                </c:pt>
                <c:pt idx="529">
                  <c:v>181.18846439365601</c:v>
                </c:pt>
                <c:pt idx="530">
                  <c:v>104.862639942031</c:v>
                </c:pt>
                <c:pt idx="531">
                  <c:v>168.52219686831799</c:v>
                </c:pt>
                <c:pt idx="532">
                  <c:v>224.446211767958</c:v>
                </c:pt>
                <c:pt idx="533">
                  <c:v>155.81358964571899</c:v>
                </c:pt>
                <c:pt idx="534">
                  <c:v>141.94998993112699</c:v>
                </c:pt>
                <c:pt idx="535">
                  <c:v>123.140646665418</c:v>
                </c:pt>
                <c:pt idx="536">
                  <c:v>215.428048804068</c:v>
                </c:pt>
                <c:pt idx="537">
                  <c:v>239.05400118093701</c:v>
                </c:pt>
                <c:pt idx="538">
                  <c:v>234.391428119164</c:v>
                </c:pt>
                <c:pt idx="539">
                  <c:v>289.77220414410101</c:v>
                </c:pt>
                <c:pt idx="540">
                  <c:v>100.5406427787</c:v>
                </c:pt>
                <c:pt idx="541">
                  <c:v>229.439330778807</c:v>
                </c:pt>
                <c:pt idx="542">
                  <c:v>220.07844741952701</c:v>
                </c:pt>
                <c:pt idx="543">
                  <c:v>217.74792199405701</c:v>
                </c:pt>
                <c:pt idx="544">
                  <c:v>292.55406396804801</c:v>
                </c:pt>
                <c:pt idx="545">
                  <c:v>103.374334674007</c:v>
                </c:pt>
                <c:pt idx="546">
                  <c:v>239.29648614029</c:v>
                </c:pt>
                <c:pt idx="547">
                  <c:v>262.73572994037198</c:v>
                </c:pt>
                <c:pt idx="548">
                  <c:v>201.96143932431599</c:v>
                </c:pt>
                <c:pt idx="549">
                  <c:v>166.792973919361</c:v>
                </c:pt>
                <c:pt idx="550">
                  <c:v>258.16803264548099</c:v>
                </c:pt>
                <c:pt idx="551">
                  <c:v>119.44858512648401</c:v>
                </c:pt>
                <c:pt idx="552">
                  <c:v>188.40712754598499</c:v>
                </c:pt>
                <c:pt idx="553">
                  <c:v>203.99047491416701</c:v>
                </c:pt>
                <c:pt idx="554">
                  <c:v>238.791282186909</c:v>
                </c:pt>
                <c:pt idx="555">
                  <c:v>118.177146406481</c:v>
                </c:pt>
                <c:pt idx="556">
                  <c:v>145.551900307572</c:v>
                </c:pt>
                <c:pt idx="557">
                  <c:v>182.06031253802499</c:v>
                </c:pt>
                <c:pt idx="558">
                  <c:v>224.658934604026</c:v>
                </c:pt>
                <c:pt idx="559">
                  <c:v>277.39215624348299</c:v>
                </c:pt>
                <c:pt idx="560">
                  <c:v>223.765233648275</c:v>
                </c:pt>
                <c:pt idx="561">
                  <c:v>126.692294186986</c:v>
                </c:pt>
                <c:pt idx="562">
                  <c:v>296.116026557456</c:v>
                </c:pt>
                <c:pt idx="563">
                  <c:v>274.357146951098</c:v>
                </c:pt>
                <c:pt idx="564">
                  <c:v>200.544152229064</c:v>
                </c:pt>
                <c:pt idx="565">
                  <c:v>284.46959635932598</c:v>
                </c:pt>
                <c:pt idx="566">
                  <c:v>208.276158751427</c:v>
                </c:pt>
                <c:pt idx="567">
                  <c:v>284.66121357783197</c:v>
                </c:pt>
                <c:pt idx="568">
                  <c:v>265.97947372066801</c:v>
                </c:pt>
                <c:pt idx="569">
                  <c:v>293.65728205885898</c:v>
                </c:pt>
                <c:pt idx="570">
                  <c:v>283.95656215563099</c:v>
                </c:pt>
                <c:pt idx="571">
                  <c:v>107.206763485713</c:v>
                </c:pt>
                <c:pt idx="572">
                  <c:v>134.95440083218699</c:v>
                </c:pt>
                <c:pt idx="573">
                  <c:v>177.82693542023699</c:v>
                </c:pt>
                <c:pt idx="574">
                  <c:v>290.42853945908399</c:v>
                </c:pt>
                <c:pt idx="575">
                  <c:v>160.005783895185</c:v>
                </c:pt>
                <c:pt idx="576">
                  <c:v>132.09352877751999</c:v>
                </c:pt>
                <c:pt idx="577">
                  <c:v>277.26093321731099</c:v>
                </c:pt>
                <c:pt idx="578">
                  <c:v>189.27888309663999</c:v>
                </c:pt>
                <c:pt idx="579">
                  <c:v>281.57511887086503</c:v>
                </c:pt>
                <c:pt idx="580">
                  <c:v>132.046093264028</c:v>
                </c:pt>
                <c:pt idx="581">
                  <c:v>232.22350230161899</c:v>
                </c:pt>
                <c:pt idx="582">
                  <c:v>188.05275056589801</c:v>
                </c:pt>
                <c:pt idx="583">
                  <c:v>115.297353806057</c:v>
                </c:pt>
                <c:pt idx="584">
                  <c:v>239.2926289305</c:v>
                </c:pt>
                <c:pt idx="585">
                  <c:v>149.47975110783</c:v>
                </c:pt>
                <c:pt idx="586">
                  <c:v>107.92310451590301</c:v>
                </c:pt>
                <c:pt idx="587">
                  <c:v>111.988859649914</c:v>
                </c:pt>
                <c:pt idx="588">
                  <c:v>112.21570741335699</c:v>
                </c:pt>
                <c:pt idx="589">
                  <c:v>281.546591497007</c:v>
                </c:pt>
                <c:pt idx="590">
                  <c:v>247.97678356582</c:v>
                </c:pt>
                <c:pt idx="591">
                  <c:v>279.61247144274699</c:v>
                </c:pt>
                <c:pt idx="592">
                  <c:v>234.51646225930401</c:v>
                </c:pt>
                <c:pt idx="593">
                  <c:v>205.78798580617601</c:v>
                </c:pt>
                <c:pt idx="594">
                  <c:v>160.88927286947501</c:v>
                </c:pt>
                <c:pt idx="595">
                  <c:v>299.59245026573399</c:v>
                </c:pt>
                <c:pt idx="596">
                  <c:v>172.437811787877</c:v>
                </c:pt>
                <c:pt idx="597">
                  <c:v>194.12978984278101</c:v>
                </c:pt>
                <c:pt idx="598">
                  <c:v>175.64903498469201</c:v>
                </c:pt>
                <c:pt idx="599">
                  <c:v>295.90538586709101</c:v>
                </c:pt>
                <c:pt idx="600">
                  <c:v>134.93167707900099</c:v>
                </c:pt>
                <c:pt idx="601">
                  <c:v>165.59760018161501</c:v>
                </c:pt>
                <c:pt idx="602">
                  <c:v>236.069733203</c:v>
                </c:pt>
                <c:pt idx="603">
                  <c:v>112.64152366772601</c:v>
                </c:pt>
                <c:pt idx="604">
                  <c:v>221.44987480230799</c:v>
                </c:pt>
                <c:pt idx="605">
                  <c:v>195.529300575283</c:v>
                </c:pt>
                <c:pt idx="606">
                  <c:v>156.79999535242001</c:v>
                </c:pt>
                <c:pt idx="607">
                  <c:v>147.68265618481101</c:v>
                </c:pt>
                <c:pt idx="608">
                  <c:v>202.90254865975101</c:v>
                </c:pt>
                <c:pt idx="609">
                  <c:v>173.58551610740801</c:v>
                </c:pt>
                <c:pt idx="610">
                  <c:v>191.30397825253101</c:v>
                </c:pt>
                <c:pt idx="611">
                  <c:v>167.49547635284799</c:v>
                </c:pt>
                <c:pt idx="612">
                  <c:v>294.09873871919501</c:v>
                </c:pt>
                <c:pt idx="613">
                  <c:v>126.68788634912001</c:v>
                </c:pt>
                <c:pt idx="614">
                  <c:v>119.36079063567399</c:v>
                </c:pt>
                <c:pt idx="615">
                  <c:v>168.67834575818301</c:v>
                </c:pt>
                <c:pt idx="616">
                  <c:v>218.205380174098</c:v>
                </c:pt>
                <c:pt idx="617">
                  <c:v>231.83529437000499</c:v>
                </c:pt>
                <c:pt idx="618">
                  <c:v>179.45134943360799</c:v>
                </c:pt>
                <c:pt idx="619">
                  <c:v>299.85559878443399</c:v>
                </c:pt>
                <c:pt idx="620">
                  <c:v>170.37859923860799</c:v>
                </c:pt>
                <c:pt idx="621">
                  <c:v>244.28133359199001</c:v>
                </c:pt>
                <c:pt idx="622">
                  <c:v>227.51653890615799</c:v>
                </c:pt>
                <c:pt idx="623">
                  <c:v>262.61077264949199</c:v>
                </c:pt>
                <c:pt idx="624">
                  <c:v>295.245132690763</c:v>
                </c:pt>
                <c:pt idx="625">
                  <c:v>277.95873128910802</c:v>
                </c:pt>
                <c:pt idx="626">
                  <c:v>252.91239487154101</c:v>
                </c:pt>
                <c:pt idx="627">
                  <c:v>239.64969556365801</c:v>
                </c:pt>
                <c:pt idx="628">
                  <c:v>167.09963393517901</c:v>
                </c:pt>
                <c:pt idx="629">
                  <c:v>129.53711564134099</c:v>
                </c:pt>
                <c:pt idx="630">
                  <c:v>112.52720061196101</c:v>
                </c:pt>
                <c:pt idx="631">
                  <c:v>148.38034084029599</c:v>
                </c:pt>
                <c:pt idx="632">
                  <c:v>186.45629623625899</c:v>
                </c:pt>
                <c:pt idx="633">
                  <c:v>204.399254725996</c:v>
                </c:pt>
                <c:pt idx="634">
                  <c:v>254.61671081097401</c:v>
                </c:pt>
                <c:pt idx="635">
                  <c:v>291.74818461131798</c:v>
                </c:pt>
                <c:pt idx="636">
                  <c:v>123.46409607696199</c:v>
                </c:pt>
                <c:pt idx="637">
                  <c:v>121.40082803875799</c:v>
                </c:pt>
                <c:pt idx="638">
                  <c:v>217.93894460271</c:v>
                </c:pt>
                <c:pt idx="639">
                  <c:v>249.07961478945799</c:v>
                </c:pt>
                <c:pt idx="640">
                  <c:v>269.63007606939698</c:v>
                </c:pt>
                <c:pt idx="641">
                  <c:v>287.166416043357</c:v>
                </c:pt>
                <c:pt idx="642">
                  <c:v>296.68524845212801</c:v>
                </c:pt>
                <c:pt idx="643">
                  <c:v>179.96033844490501</c:v>
                </c:pt>
                <c:pt idx="644">
                  <c:v>176.067036705514</c:v>
                </c:pt>
                <c:pt idx="645">
                  <c:v>129.561735339454</c:v>
                </c:pt>
                <c:pt idx="646">
                  <c:v>236.986887736711</c:v>
                </c:pt>
                <c:pt idx="647">
                  <c:v>231.35239168816699</c:v>
                </c:pt>
                <c:pt idx="648">
                  <c:v>272.41251917024101</c:v>
                </c:pt>
                <c:pt idx="649">
                  <c:v>119.45159895752801</c:v>
                </c:pt>
                <c:pt idx="650">
                  <c:v>199.55538156506799</c:v>
                </c:pt>
                <c:pt idx="651">
                  <c:v>216.21638593441199</c:v>
                </c:pt>
                <c:pt idx="652">
                  <c:v>148.311408007983</c:v>
                </c:pt>
                <c:pt idx="653">
                  <c:v>133.805081225832</c:v>
                </c:pt>
                <c:pt idx="654">
                  <c:v>271.91616728392398</c:v>
                </c:pt>
                <c:pt idx="655">
                  <c:v>111.706984447111</c:v>
                </c:pt>
                <c:pt idx="656">
                  <c:v>194.12418078361401</c:v>
                </c:pt>
                <c:pt idx="657">
                  <c:v>123.166800260177</c:v>
                </c:pt>
                <c:pt idx="658">
                  <c:v>191.411752266273</c:v>
                </c:pt>
                <c:pt idx="659">
                  <c:v>295.99246526846099</c:v>
                </c:pt>
                <c:pt idx="660">
                  <c:v>184.741270691094</c:v>
                </c:pt>
                <c:pt idx="661">
                  <c:v>271.42498350091302</c:v>
                </c:pt>
                <c:pt idx="662">
                  <c:v>123.463112836638</c:v>
                </c:pt>
                <c:pt idx="663">
                  <c:v>154.25041535237199</c:v>
                </c:pt>
                <c:pt idx="664">
                  <c:v>180.75854813346601</c:v>
                </c:pt>
                <c:pt idx="665">
                  <c:v>179.96242800186599</c:v>
                </c:pt>
                <c:pt idx="666">
                  <c:v>234.27669573403</c:v>
                </c:pt>
                <c:pt idx="667">
                  <c:v>168.94362547510099</c:v>
                </c:pt>
                <c:pt idx="668">
                  <c:v>242.753373682003</c:v>
                </c:pt>
                <c:pt idx="669">
                  <c:v>227.837379845078</c:v>
                </c:pt>
                <c:pt idx="670">
                  <c:v>179.832229050954</c:v>
                </c:pt>
                <c:pt idx="671">
                  <c:v>186.35202553086299</c:v>
                </c:pt>
                <c:pt idx="672">
                  <c:v>222.90553996206401</c:v>
                </c:pt>
                <c:pt idx="673">
                  <c:v>114.008438028928</c:v>
                </c:pt>
                <c:pt idx="674">
                  <c:v>264.481347671138</c:v>
                </c:pt>
                <c:pt idx="675">
                  <c:v>230.68423222272699</c:v>
                </c:pt>
                <c:pt idx="676">
                  <c:v>245.26849288356701</c:v>
                </c:pt>
                <c:pt idx="677">
                  <c:v>207.38460021647799</c:v>
                </c:pt>
                <c:pt idx="678">
                  <c:v>122.095422198348</c:v>
                </c:pt>
                <c:pt idx="679">
                  <c:v>181.00712265938901</c:v>
                </c:pt>
                <c:pt idx="680">
                  <c:v>181.074716569711</c:v>
                </c:pt>
                <c:pt idx="681">
                  <c:v>164.20859800864301</c:v>
                </c:pt>
                <c:pt idx="682">
                  <c:v>105.990064980949</c:v>
                </c:pt>
                <c:pt idx="683">
                  <c:v>247.45084851929499</c:v>
                </c:pt>
                <c:pt idx="684">
                  <c:v>121.9568916125</c:v>
                </c:pt>
                <c:pt idx="685">
                  <c:v>221.26162660901699</c:v>
                </c:pt>
                <c:pt idx="686">
                  <c:v>240.643499293443</c:v>
                </c:pt>
                <c:pt idx="687">
                  <c:v>226.95726458673801</c:v>
                </c:pt>
                <c:pt idx="688">
                  <c:v>291.82845039559498</c:v>
                </c:pt>
                <c:pt idx="689">
                  <c:v>120.659631017027</c:v>
                </c:pt>
                <c:pt idx="690">
                  <c:v>273.43343182103899</c:v>
                </c:pt>
                <c:pt idx="691">
                  <c:v>105.838046969782</c:v>
                </c:pt>
                <c:pt idx="692">
                  <c:v>206.983370985416</c:v>
                </c:pt>
                <c:pt idx="693">
                  <c:v>180.848723587851</c:v>
                </c:pt>
                <c:pt idx="694">
                  <c:v>204.83677207875101</c:v>
                </c:pt>
                <c:pt idx="695">
                  <c:v>173.019975412001</c:v>
                </c:pt>
                <c:pt idx="696">
                  <c:v>138.113382988013</c:v>
                </c:pt>
                <c:pt idx="697">
                  <c:v>103.824579489737</c:v>
                </c:pt>
                <c:pt idx="698">
                  <c:v>203.629962758234</c:v>
                </c:pt>
                <c:pt idx="699">
                  <c:v>268.55537253696798</c:v>
                </c:pt>
                <c:pt idx="700">
                  <c:v>174.64319114895801</c:v>
                </c:pt>
                <c:pt idx="701">
                  <c:v>144.57276360299599</c:v>
                </c:pt>
                <c:pt idx="702">
                  <c:v>116.10640069436801</c:v>
                </c:pt>
                <c:pt idx="703">
                  <c:v>117.06218462374</c:v>
                </c:pt>
                <c:pt idx="704">
                  <c:v>144.279289258554</c:v>
                </c:pt>
                <c:pt idx="705">
                  <c:v>120.002812184311</c:v>
                </c:pt>
                <c:pt idx="706">
                  <c:v>153.00793967289599</c:v>
                </c:pt>
                <c:pt idx="707">
                  <c:v>113.22989242339</c:v>
                </c:pt>
                <c:pt idx="708">
                  <c:v>113.120973441985</c:v>
                </c:pt>
                <c:pt idx="709">
                  <c:v>271.25523592455602</c:v>
                </c:pt>
                <c:pt idx="710">
                  <c:v>132.424052141766</c:v>
                </c:pt>
                <c:pt idx="711">
                  <c:v>211.93648116468901</c:v>
                </c:pt>
                <c:pt idx="712">
                  <c:v>254.691108889806</c:v>
                </c:pt>
                <c:pt idx="713">
                  <c:v>191.28191306781301</c:v>
                </c:pt>
                <c:pt idx="714">
                  <c:v>130.67377557186899</c:v>
                </c:pt>
                <c:pt idx="715">
                  <c:v>139.91922842402201</c:v>
                </c:pt>
                <c:pt idx="716">
                  <c:v>186.59684125623599</c:v>
                </c:pt>
                <c:pt idx="717">
                  <c:v>205.646817835707</c:v>
                </c:pt>
                <c:pt idx="718">
                  <c:v>169.88805840970599</c:v>
                </c:pt>
                <c:pt idx="719">
                  <c:v>256.295920046932</c:v>
                </c:pt>
                <c:pt idx="720">
                  <c:v>250.20432977127899</c:v>
                </c:pt>
                <c:pt idx="721">
                  <c:v>285.442361474623</c:v>
                </c:pt>
                <c:pt idx="722">
                  <c:v>105.79050980539201</c:v>
                </c:pt>
                <c:pt idx="723">
                  <c:v>279.13825824204002</c:v>
                </c:pt>
                <c:pt idx="724">
                  <c:v>178.51375769243</c:v>
                </c:pt>
                <c:pt idx="725">
                  <c:v>275.67449907599803</c:v>
                </c:pt>
                <c:pt idx="726">
                  <c:v>238.15695523130501</c:v>
                </c:pt>
                <c:pt idx="727">
                  <c:v>297.469751414793</c:v>
                </c:pt>
                <c:pt idx="728">
                  <c:v>251.85649034333301</c:v>
                </c:pt>
                <c:pt idx="729">
                  <c:v>172.90892519935699</c:v>
                </c:pt>
                <c:pt idx="730">
                  <c:v>200.21263456694999</c:v>
                </c:pt>
                <c:pt idx="731">
                  <c:v>175.27783103887</c:v>
                </c:pt>
                <c:pt idx="732">
                  <c:v>172.982367204247</c:v>
                </c:pt>
                <c:pt idx="733">
                  <c:v>152.18089987621099</c:v>
                </c:pt>
                <c:pt idx="734">
                  <c:v>199.194059074693</c:v>
                </c:pt>
                <c:pt idx="735">
                  <c:v>236.347989013872</c:v>
                </c:pt>
                <c:pt idx="736">
                  <c:v>155.468054261048</c:v>
                </c:pt>
                <c:pt idx="737">
                  <c:v>204.87596221544399</c:v>
                </c:pt>
                <c:pt idx="738">
                  <c:v>123.476058834111</c:v>
                </c:pt>
                <c:pt idx="739">
                  <c:v>131.96905737083799</c:v>
                </c:pt>
                <c:pt idx="740">
                  <c:v>109.361270942437</c:v>
                </c:pt>
                <c:pt idx="741">
                  <c:v>294.14628855412599</c:v>
                </c:pt>
                <c:pt idx="742">
                  <c:v>100.772070302052</c:v>
                </c:pt>
                <c:pt idx="743">
                  <c:v>135.71599361153099</c:v>
                </c:pt>
                <c:pt idx="744">
                  <c:v>222.573350623398</c:v>
                </c:pt>
                <c:pt idx="745">
                  <c:v>116.273919770661</c:v>
                </c:pt>
                <c:pt idx="746">
                  <c:v>276.37930061936601</c:v>
                </c:pt>
                <c:pt idx="747">
                  <c:v>243.924031568457</c:v>
                </c:pt>
                <c:pt idx="748">
                  <c:v>293.277994287578</c:v>
                </c:pt>
                <c:pt idx="749">
                  <c:v>201.527109448152</c:v>
                </c:pt>
                <c:pt idx="750">
                  <c:v>160.08073663169699</c:v>
                </c:pt>
                <c:pt idx="751">
                  <c:v>209.900114559054</c:v>
                </c:pt>
                <c:pt idx="752">
                  <c:v>286.163743459594</c:v>
                </c:pt>
                <c:pt idx="753">
                  <c:v>204.15228744837199</c:v>
                </c:pt>
                <c:pt idx="754">
                  <c:v>153.44140637246301</c:v>
                </c:pt>
                <c:pt idx="755">
                  <c:v>275.47975783482298</c:v>
                </c:pt>
                <c:pt idx="756">
                  <c:v>174.383749702492</c:v>
                </c:pt>
                <c:pt idx="757">
                  <c:v>100.276669999799</c:v>
                </c:pt>
                <c:pt idx="758">
                  <c:v>149.53700449846301</c:v>
                </c:pt>
                <c:pt idx="759">
                  <c:v>163.64670183541199</c:v>
                </c:pt>
                <c:pt idx="760">
                  <c:v>271.75549364637999</c:v>
                </c:pt>
                <c:pt idx="761">
                  <c:v>191.70063341328799</c:v>
                </c:pt>
                <c:pt idx="762">
                  <c:v>188.91745756226001</c:v>
                </c:pt>
                <c:pt idx="763">
                  <c:v>167.22045327997699</c:v>
                </c:pt>
                <c:pt idx="764">
                  <c:v>276.135624609415</c:v>
                </c:pt>
                <c:pt idx="765">
                  <c:v>289.00535538807799</c:v>
                </c:pt>
                <c:pt idx="766">
                  <c:v>298.37806583092498</c:v>
                </c:pt>
                <c:pt idx="767">
                  <c:v>175.34825339219699</c:v>
                </c:pt>
                <c:pt idx="768">
                  <c:v>293.22948912543399</c:v>
                </c:pt>
                <c:pt idx="769">
                  <c:v>258.37591392617998</c:v>
                </c:pt>
                <c:pt idx="770">
                  <c:v>235.13782952885299</c:v>
                </c:pt>
                <c:pt idx="771">
                  <c:v>148.97789588401901</c:v>
                </c:pt>
                <c:pt idx="772">
                  <c:v>143.29145218884099</c:v>
                </c:pt>
                <c:pt idx="773">
                  <c:v>133.20956490424899</c:v>
                </c:pt>
                <c:pt idx="774">
                  <c:v>284.55132204507299</c:v>
                </c:pt>
                <c:pt idx="775">
                  <c:v>158.81533247663299</c:v>
                </c:pt>
                <c:pt idx="776">
                  <c:v>190.61884908977501</c:v>
                </c:pt>
                <c:pt idx="777">
                  <c:v>198.79156679744401</c:v>
                </c:pt>
                <c:pt idx="778">
                  <c:v>255.63431909005001</c:v>
                </c:pt>
                <c:pt idx="779">
                  <c:v>268.84699231060398</c:v>
                </c:pt>
                <c:pt idx="780">
                  <c:v>127.814540229722</c:v>
                </c:pt>
                <c:pt idx="781">
                  <c:v>185.38087204221401</c:v>
                </c:pt>
                <c:pt idx="782">
                  <c:v>268.57097756709101</c:v>
                </c:pt>
                <c:pt idx="783">
                  <c:v>263.60666115116697</c:v>
                </c:pt>
                <c:pt idx="784">
                  <c:v>120.482751690483</c:v>
                </c:pt>
                <c:pt idx="785">
                  <c:v>131.276669773592</c:v>
                </c:pt>
                <c:pt idx="786">
                  <c:v>160.83973831988101</c:v>
                </c:pt>
                <c:pt idx="787">
                  <c:v>115.071813816668</c:v>
                </c:pt>
                <c:pt idx="788">
                  <c:v>184.932600568118</c:v>
                </c:pt>
                <c:pt idx="789">
                  <c:v>121.523541029916</c:v>
                </c:pt>
                <c:pt idx="790">
                  <c:v>213.64351873396899</c:v>
                </c:pt>
                <c:pt idx="791">
                  <c:v>149.31138796223101</c:v>
                </c:pt>
                <c:pt idx="792">
                  <c:v>219.28661306992399</c:v>
                </c:pt>
                <c:pt idx="793">
                  <c:v>123.505128580727</c:v>
                </c:pt>
                <c:pt idx="794">
                  <c:v>295.17677368370602</c:v>
                </c:pt>
                <c:pt idx="795">
                  <c:v>286.51224077146799</c:v>
                </c:pt>
                <c:pt idx="796">
                  <c:v>178.359387712933</c:v>
                </c:pt>
                <c:pt idx="797">
                  <c:v>148.43571882521701</c:v>
                </c:pt>
                <c:pt idx="798">
                  <c:v>150.07964257071399</c:v>
                </c:pt>
                <c:pt idx="799">
                  <c:v>196.678707040478</c:v>
                </c:pt>
                <c:pt idx="800">
                  <c:v>107.998560380143</c:v>
                </c:pt>
                <c:pt idx="801">
                  <c:v>227.94102121502499</c:v>
                </c:pt>
                <c:pt idx="802">
                  <c:v>181.66058166794801</c:v>
                </c:pt>
                <c:pt idx="803">
                  <c:v>175.48131451777701</c:v>
                </c:pt>
                <c:pt idx="804">
                  <c:v>261.872994297839</c:v>
                </c:pt>
                <c:pt idx="805">
                  <c:v>241.80709203665799</c:v>
                </c:pt>
                <c:pt idx="806">
                  <c:v>290.86676307853799</c:v>
                </c:pt>
                <c:pt idx="807">
                  <c:v>170.38724809913799</c:v>
                </c:pt>
                <c:pt idx="808">
                  <c:v>279.50855292988098</c:v>
                </c:pt>
                <c:pt idx="809">
                  <c:v>253.993437250017</c:v>
                </c:pt>
                <c:pt idx="810">
                  <c:v>171.48493031894199</c:v>
                </c:pt>
                <c:pt idx="811">
                  <c:v>224.33308729065101</c:v>
                </c:pt>
                <c:pt idx="812">
                  <c:v>157.713991530339</c:v>
                </c:pt>
                <c:pt idx="813">
                  <c:v>274.87998341496802</c:v>
                </c:pt>
                <c:pt idx="814">
                  <c:v>122.48546344246201</c:v>
                </c:pt>
                <c:pt idx="815">
                  <c:v>142.48687225880801</c:v>
                </c:pt>
                <c:pt idx="816">
                  <c:v>136.60665841598399</c:v>
                </c:pt>
                <c:pt idx="817">
                  <c:v>180.60520048085701</c:v>
                </c:pt>
                <c:pt idx="818">
                  <c:v>249.04659200642499</c:v>
                </c:pt>
                <c:pt idx="819">
                  <c:v>205.38148981043599</c:v>
                </c:pt>
                <c:pt idx="820">
                  <c:v>197.53526470764101</c:v>
                </c:pt>
                <c:pt idx="821">
                  <c:v>100.109192979399</c:v>
                </c:pt>
                <c:pt idx="822">
                  <c:v>185.08034507100999</c:v>
                </c:pt>
                <c:pt idx="823">
                  <c:v>112.710754967231</c:v>
                </c:pt>
                <c:pt idx="824">
                  <c:v>141.650650424296</c:v>
                </c:pt>
                <c:pt idx="825">
                  <c:v>286.47878779209799</c:v>
                </c:pt>
                <c:pt idx="826">
                  <c:v>143.079640868647</c:v>
                </c:pt>
                <c:pt idx="827">
                  <c:v>271.66752772685197</c:v>
                </c:pt>
                <c:pt idx="828">
                  <c:v>260.578674312266</c:v>
                </c:pt>
                <c:pt idx="829">
                  <c:v>131.82924738844801</c:v>
                </c:pt>
                <c:pt idx="830">
                  <c:v>221.142391454055</c:v>
                </c:pt>
                <c:pt idx="831">
                  <c:v>123.13237438100199</c:v>
                </c:pt>
                <c:pt idx="832">
                  <c:v>245.577631673902</c:v>
                </c:pt>
                <c:pt idx="833">
                  <c:v>227.49245547444099</c:v>
                </c:pt>
                <c:pt idx="834">
                  <c:v>262.38771233820302</c:v>
                </c:pt>
                <c:pt idx="835">
                  <c:v>195.87690987783699</c:v>
                </c:pt>
                <c:pt idx="836">
                  <c:v>282.97261756667598</c:v>
                </c:pt>
                <c:pt idx="837">
                  <c:v>109.869789357687</c:v>
                </c:pt>
                <c:pt idx="838">
                  <c:v>158.57771300540199</c:v>
                </c:pt>
                <c:pt idx="839">
                  <c:v>243.010519493033</c:v>
                </c:pt>
                <c:pt idx="840">
                  <c:v>183.6218423496</c:v>
                </c:pt>
                <c:pt idx="841">
                  <c:v>134.59027085423099</c:v>
                </c:pt>
                <c:pt idx="842">
                  <c:v>121.442149085709</c:v>
                </c:pt>
                <c:pt idx="843">
                  <c:v>263.467822292324</c:v>
                </c:pt>
                <c:pt idx="844">
                  <c:v>194.62859569312801</c:v>
                </c:pt>
                <c:pt idx="845">
                  <c:v>276.45673438382101</c:v>
                </c:pt>
                <c:pt idx="846">
                  <c:v>246.65782686334501</c:v>
                </c:pt>
                <c:pt idx="847">
                  <c:v>181.94524112614801</c:v>
                </c:pt>
                <c:pt idx="848">
                  <c:v>174.70220283113599</c:v>
                </c:pt>
                <c:pt idx="849">
                  <c:v>203.12766933025</c:v>
                </c:pt>
                <c:pt idx="850">
                  <c:v>277.81199063794497</c:v>
                </c:pt>
                <c:pt idx="851">
                  <c:v>247.455715942833</c:v>
                </c:pt>
                <c:pt idx="852">
                  <c:v>101.030592853804</c:v>
                </c:pt>
                <c:pt idx="853">
                  <c:v>238.83157027382501</c:v>
                </c:pt>
                <c:pt idx="854">
                  <c:v>283.90148138116399</c:v>
                </c:pt>
                <c:pt idx="855">
                  <c:v>242.09115190089801</c:v>
                </c:pt>
                <c:pt idx="856">
                  <c:v>135.401156313499</c:v>
                </c:pt>
                <c:pt idx="857">
                  <c:v>196.70362548549099</c:v>
                </c:pt>
                <c:pt idx="858">
                  <c:v>128.06320358468301</c:v>
                </c:pt>
                <c:pt idx="859">
                  <c:v>171.79905566792601</c:v>
                </c:pt>
                <c:pt idx="860">
                  <c:v>287.42340838810298</c:v>
                </c:pt>
                <c:pt idx="861">
                  <c:v>284.66106151174102</c:v>
                </c:pt>
                <c:pt idx="862">
                  <c:v>156.56737043521599</c:v>
                </c:pt>
                <c:pt idx="863">
                  <c:v>167.926208833239</c:v>
                </c:pt>
                <c:pt idx="864">
                  <c:v>220.04257362625799</c:v>
                </c:pt>
                <c:pt idx="865">
                  <c:v>292.63945905207601</c:v>
                </c:pt>
                <c:pt idx="866">
                  <c:v>129.56026681307799</c:v>
                </c:pt>
                <c:pt idx="867">
                  <c:v>151.38332873733299</c:v>
                </c:pt>
                <c:pt idx="868">
                  <c:v>274.71136545815398</c:v>
                </c:pt>
                <c:pt idx="869">
                  <c:v>198.378446341668</c:v>
                </c:pt>
                <c:pt idx="870">
                  <c:v>279.79221844540598</c:v>
                </c:pt>
                <c:pt idx="871">
                  <c:v>137.10357950463501</c:v>
                </c:pt>
                <c:pt idx="872">
                  <c:v>206.533717494272</c:v>
                </c:pt>
                <c:pt idx="873">
                  <c:v>165.25392652987401</c:v>
                </c:pt>
                <c:pt idx="874">
                  <c:v>163.30851197849501</c:v>
                </c:pt>
                <c:pt idx="875">
                  <c:v>189.37539278923899</c:v>
                </c:pt>
                <c:pt idx="876">
                  <c:v>186.615489820253</c:v>
                </c:pt>
                <c:pt idx="877">
                  <c:v>171.46937593558999</c:v>
                </c:pt>
                <c:pt idx="878">
                  <c:v>282.99415406312301</c:v>
                </c:pt>
                <c:pt idx="879">
                  <c:v>246.34883708657799</c:v>
                </c:pt>
                <c:pt idx="880">
                  <c:v>245.509398266305</c:v>
                </c:pt>
                <c:pt idx="881">
                  <c:v>157.982689918391</c:v>
                </c:pt>
                <c:pt idx="882">
                  <c:v>215.54188486336801</c:v>
                </c:pt>
                <c:pt idx="883">
                  <c:v>255.83588666036599</c:v>
                </c:pt>
                <c:pt idx="884">
                  <c:v>259.11807370864199</c:v>
                </c:pt>
                <c:pt idx="885">
                  <c:v>168.90609215086201</c:v>
                </c:pt>
                <c:pt idx="886">
                  <c:v>254.17455131372901</c:v>
                </c:pt>
                <c:pt idx="887">
                  <c:v>247.17877936154599</c:v>
                </c:pt>
                <c:pt idx="888">
                  <c:v>128.30129712438</c:v>
                </c:pt>
                <c:pt idx="889">
                  <c:v>273.18909371329499</c:v>
                </c:pt>
                <c:pt idx="890">
                  <c:v>188.26429403608199</c:v>
                </c:pt>
                <c:pt idx="891">
                  <c:v>197.28208977773301</c:v>
                </c:pt>
                <c:pt idx="892">
                  <c:v>189.67383577959899</c:v>
                </c:pt>
                <c:pt idx="893">
                  <c:v>213.56920029550099</c:v>
                </c:pt>
                <c:pt idx="894">
                  <c:v>224.23384947341</c:v>
                </c:pt>
                <c:pt idx="895">
                  <c:v>199.63591315258799</c:v>
                </c:pt>
                <c:pt idx="896">
                  <c:v>273.357708651819</c:v>
                </c:pt>
                <c:pt idx="897">
                  <c:v>225.546951239056</c:v>
                </c:pt>
                <c:pt idx="898">
                  <c:v>180.28558986110301</c:v>
                </c:pt>
                <c:pt idx="899">
                  <c:v>183.338351381742</c:v>
                </c:pt>
                <c:pt idx="900">
                  <c:v>262.16772302579</c:v>
                </c:pt>
                <c:pt idx="901">
                  <c:v>169.63838854930401</c:v>
                </c:pt>
                <c:pt idx="902">
                  <c:v>142.29095915648199</c:v>
                </c:pt>
                <c:pt idx="903">
                  <c:v>111.876637601157</c:v>
                </c:pt>
                <c:pt idx="904">
                  <c:v>275.20536958411401</c:v>
                </c:pt>
                <c:pt idx="905">
                  <c:v>283.70929023807003</c:v>
                </c:pt>
                <c:pt idx="906">
                  <c:v>124.024036432695</c:v>
                </c:pt>
                <c:pt idx="907">
                  <c:v>166.89474829922199</c:v>
                </c:pt>
                <c:pt idx="908">
                  <c:v>135.074413903048</c:v>
                </c:pt>
                <c:pt idx="909">
                  <c:v>123.179693765175</c:v>
                </c:pt>
                <c:pt idx="910">
                  <c:v>279.97334860000598</c:v>
                </c:pt>
                <c:pt idx="911">
                  <c:v>111.375451829071</c:v>
                </c:pt>
                <c:pt idx="912">
                  <c:v>296.09713269380097</c:v>
                </c:pt>
                <c:pt idx="913">
                  <c:v>119.290172139476</c:v>
                </c:pt>
                <c:pt idx="914">
                  <c:v>272.694129838717</c:v>
                </c:pt>
                <c:pt idx="915">
                  <c:v>213.30122139783199</c:v>
                </c:pt>
                <c:pt idx="916">
                  <c:v>173.58349756357401</c:v>
                </c:pt>
                <c:pt idx="917">
                  <c:v>168.46847532503099</c:v>
                </c:pt>
                <c:pt idx="918">
                  <c:v>251.47282864754101</c:v>
                </c:pt>
                <c:pt idx="919">
                  <c:v>162.914659000857</c:v>
                </c:pt>
                <c:pt idx="920">
                  <c:v>231.463783323428</c:v>
                </c:pt>
                <c:pt idx="921">
                  <c:v>203.46521670321599</c:v>
                </c:pt>
                <c:pt idx="922">
                  <c:v>196.99312903161399</c:v>
                </c:pt>
                <c:pt idx="923">
                  <c:v>280.23243412983197</c:v>
                </c:pt>
                <c:pt idx="924">
                  <c:v>210.92901172405101</c:v>
                </c:pt>
                <c:pt idx="925">
                  <c:v>265.37232060973798</c:v>
                </c:pt>
                <c:pt idx="926">
                  <c:v>245.11470682029699</c:v>
                </c:pt>
                <c:pt idx="927">
                  <c:v>107.71144921179901</c:v>
                </c:pt>
                <c:pt idx="928">
                  <c:v>254.622010501083</c:v>
                </c:pt>
                <c:pt idx="929">
                  <c:v>143.37405001820801</c:v>
                </c:pt>
                <c:pt idx="930">
                  <c:v>280.62992937031402</c:v>
                </c:pt>
                <c:pt idx="931">
                  <c:v>108.584838121766</c:v>
                </c:pt>
                <c:pt idx="932">
                  <c:v>166.61440689486301</c:v>
                </c:pt>
                <c:pt idx="933">
                  <c:v>119.94658944695</c:v>
                </c:pt>
                <c:pt idx="934">
                  <c:v>195.11782341696801</c:v>
                </c:pt>
                <c:pt idx="935">
                  <c:v>264.00448717395</c:v>
                </c:pt>
                <c:pt idx="936">
                  <c:v>159.63747193261199</c:v>
                </c:pt>
                <c:pt idx="937">
                  <c:v>130.186979462208</c:v>
                </c:pt>
                <c:pt idx="938">
                  <c:v>166.053407139379</c:v>
                </c:pt>
                <c:pt idx="939">
                  <c:v>262.77602838412702</c:v>
                </c:pt>
                <c:pt idx="940">
                  <c:v>128.07679155986901</c:v>
                </c:pt>
                <c:pt idx="941">
                  <c:v>145.47248981550001</c:v>
                </c:pt>
                <c:pt idx="942">
                  <c:v>113.770392898674</c:v>
                </c:pt>
                <c:pt idx="943">
                  <c:v>241.14200879792099</c:v>
                </c:pt>
                <c:pt idx="944">
                  <c:v>179.046648707267</c:v>
                </c:pt>
                <c:pt idx="945">
                  <c:v>162.167995428663</c:v>
                </c:pt>
                <c:pt idx="946">
                  <c:v>243.72527806823001</c:v>
                </c:pt>
                <c:pt idx="947">
                  <c:v>167.195508468051</c:v>
                </c:pt>
                <c:pt idx="948">
                  <c:v>245.554254642883</c:v>
                </c:pt>
                <c:pt idx="949">
                  <c:v>263.03987906286198</c:v>
                </c:pt>
                <c:pt idx="950">
                  <c:v>143.532568691547</c:v>
                </c:pt>
                <c:pt idx="951">
                  <c:v>294.763739369196</c:v>
                </c:pt>
                <c:pt idx="952">
                  <c:v>132.471589582533</c:v>
                </c:pt>
                <c:pt idx="953">
                  <c:v>158.16818133134799</c:v>
                </c:pt>
                <c:pt idx="954">
                  <c:v>135.95905816670799</c:v>
                </c:pt>
                <c:pt idx="955">
                  <c:v>169.10113127126601</c:v>
                </c:pt>
                <c:pt idx="956">
                  <c:v>196.01217756415099</c:v>
                </c:pt>
                <c:pt idx="957">
                  <c:v>204.435173800423</c:v>
                </c:pt>
                <c:pt idx="958">
                  <c:v>270.721208459254</c:v>
                </c:pt>
                <c:pt idx="959">
                  <c:v>277.889581763173</c:v>
                </c:pt>
                <c:pt idx="960">
                  <c:v>144.02077215618101</c:v>
                </c:pt>
                <c:pt idx="961">
                  <c:v>224.57880643715001</c:v>
                </c:pt>
                <c:pt idx="962">
                  <c:v>122.29921145974301</c:v>
                </c:pt>
                <c:pt idx="963">
                  <c:v>191.79397203641301</c:v>
                </c:pt>
                <c:pt idx="964">
                  <c:v>164.46670760932301</c:v>
                </c:pt>
                <c:pt idx="965">
                  <c:v>163.30014909072099</c:v>
                </c:pt>
                <c:pt idx="966">
                  <c:v>196.51684834241999</c:v>
                </c:pt>
                <c:pt idx="967">
                  <c:v>245.965527105853</c:v>
                </c:pt>
                <c:pt idx="968">
                  <c:v>113.83653175847699</c:v>
                </c:pt>
                <c:pt idx="969">
                  <c:v>275.83466753748002</c:v>
                </c:pt>
                <c:pt idx="970">
                  <c:v>246.96275492611201</c:v>
                </c:pt>
                <c:pt idx="971">
                  <c:v>135.29987777781199</c:v>
                </c:pt>
                <c:pt idx="972">
                  <c:v>287.83218181747401</c:v>
                </c:pt>
                <c:pt idx="973">
                  <c:v>201.26244480467699</c:v>
                </c:pt>
                <c:pt idx="974">
                  <c:v>299.96171562339299</c:v>
                </c:pt>
                <c:pt idx="975">
                  <c:v>139.45189486014701</c:v>
                </c:pt>
                <c:pt idx="976">
                  <c:v>206.98163967663999</c:v>
                </c:pt>
                <c:pt idx="977">
                  <c:v>158.04960851198501</c:v>
                </c:pt>
                <c:pt idx="978">
                  <c:v>160.834711477849</c:v>
                </c:pt>
                <c:pt idx="979">
                  <c:v>218.213076166798</c:v>
                </c:pt>
                <c:pt idx="980">
                  <c:v>284.34381337416602</c:v>
                </c:pt>
                <c:pt idx="981">
                  <c:v>261.05277111583501</c:v>
                </c:pt>
                <c:pt idx="982">
                  <c:v>244.78827970026501</c:v>
                </c:pt>
                <c:pt idx="983">
                  <c:v>211.83475642034</c:v>
                </c:pt>
                <c:pt idx="984">
                  <c:v>284.459700733489</c:v>
                </c:pt>
                <c:pt idx="985">
                  <c:v>198.472281338176</c:v>
                </c:pt>
                <c:pt idx="986">
                  <c:v>274.76643566694298</c:v>
                </c:pt>
                <c:pt idx="987">
                  <c:v>266.796328775326</c:v>
                </c:pt>
                <c:pt idx="988">
                  <c:v>142.76706936031701</c:v>
                </c:pt>
                <c:pt idx="989">
                  <c:v>254.24509259318199</c:v>
                </c:pt>
                <c:pt idx="990">
                  <c:v>102.434231388651</c:v>
                </c:pt>
                <c:pt idx="991">
                  <c:v>164.56590750961701</c:v>
                </c:pt>
                <c:pt idx="992">
                  <c:v>145.91348893838901</c:v>
                </c:pt>
                <c:pt idx="993">
                  <c:v>201.37259169746201</c:v>
                </c:pt>
                <c:pt idx="994">
                  <c:v>247.370632336157</c:v>
                </c:pt>
                <c:pt idx="995">
                  <c:v>119.535273489544</c:v>
                </c:pt>
                <c:pt idx="996">
                  <c:v>202.984440387353</c:v>
                </c:pt>
                <c:pt idx="997">
                  <c:v>287.68240433887701</c:v>
                </c:pt>
                <c:pt idx="998">
                  <c:v>145.72931019658901</c:v>
                </c:pt>
                <c:pt idx="999">
                  <c:v>235.42822882228401</c:v>
                </c:pt>
                <c:pt idx="1000">
                  <c:v>218.57605415623101</c:v>
                </c:pt>
                <c:pt idx="1001">
                  <c:v>102.012739131218</c:v>
                </c:pt>
                <c:pt idx="1002">
                  <c:v>195.165239171444</c:v>
                </c:pt>
                <c:pt idx="1003">
                  <c:v>241.75407818820901</c:v>
                </c:pt>
                <c:pt idx="1004">
                  <c:v>108.79508640481799</c:v>
                </c:pt>
                <c:pt idx="1005">
                  <c:v>275.90429660474598</c:v>
                </c:pt>
                <c:pt idx="1006">
                  <c:v>204.016283327134</c:v>
                </c:pt>
                <c:pt idx="1007">
                  <c:v>106.13220966514299</c:v>
                </c:pt>
                <c:pt idx="1008">
                  <c:v>144.88272238416801</c:v>
                </c:pt>
                <c:pt idx="1009">
                  <c:v>290.73513928546203</c:v>
                </c:pt>
                <c:pt idx="1010">
                  <c:v>216.463946610411</c:v>
                </c:pt>
                <c:pt idx="1011">
                  <c:v>121.49451355376</c:v>
                </c:pt>
                <c:pt idx="1012">
                  <c:v>157.508900456112</c:v>
                </c:pt>
                <c:pt idx="1013">
                  <c:v>191.340725172096</c:v>
                </c:pt>
                <c:pt idx="1014">
                  <c:v>104.19001385354601</c:v>
                </c:pt>
                <c:pt idx="1015">
                  <c:v>182.323102722751</c:v>
                </c:pt>
                <c:pt idx="1016">
                  <c:v>197.891727086939</c:v>
                </c:pt>
                <c:pt idx="1017">
                  <c:v>148.73557505624601</c:v>
                </c:pt>
                <c:pt idx="1018">
                  <c:v>217.72780005839701</c:v>
                </c:pt>
                <c:pt idx="1019">
                  <c:v>250.648023918435</c:v>
                </c:pt>
                <c:pt idx="1020">
                  <c:v>147.166844821127</c:v>
                </c:pt>
                <c:pt idx="1021">
                  <c:v>224.09998005599701</c:v>
                </c:pt>
                <c:pt idx="1022">
                  <c:v>227.92444859274801</c:v>
                </c:pt>
                <c:pt idx="1023">
                  <c:v>289.70806022576801</c:v>
                </c:pt>
                <c:pt idx="1024">
                  <c:v>255.65523345928801</c:v>
                </c:pt>
                <c:pt idx="1025">
                  <c:v>269.66905395800097</c:v>
                </c:pt>
                <c:pt idx="1026">
                  <c:v>198.083981687255</c:v>
                </c:pt>
                <c:pt idx="1027">
                  <c:v>137.06971739587601</c:v>
                </c:pt>
                <c:pt idx="1028">
                  <c:v>299.16305859192698</c:v>
                </c:pt>
                <c:pt idx="1029">
                  <c:v>125.871152207739</c:v>
                </c:pt>
                <c:pt idx="1030">
                  <c:v>194.29146387085299</c:v>
                </c:pt>
                <c:pt idx="1031">
                  <c:v>113.61861984842101</c:v>
                </c:pt>
                <c:pt idx="1032">
                  <c:v>288.77017147016301</c:v>
                </c:pt>
                <c:pt idx="1033">
                  <c:v>292.98498816968703</c:v>
                </c:pt>
                <c:pt idx="1034">
                  <c:v>243.877812400794</c:v>
                </c:pt>
                <c:pt idx="1035">
                  <c:v>169.998568726033</c:v>
                </c:pt>
                <c:pt idx="1036">
                  <c:v>150.876480223524</c:v>
                </c:pt>
                <c:pt idx="1037">
                  <c:v>153.06066490740901</c:v>
                </c:pt>
                <c:pt idx="1038">
                  <c:v>125.458805084014</c:v>
                </c:pt>
                <c:pt idx="1039">
                  <c:v>205.16179061534399</c:v>
                </c:pt>
                <c:pt idx="1040">
                  <c:v>128.363455140295</c:v>
                </c:pt>
                <c:pt idx="1041">
                  <c:v>163.34613331069099</c:v>
                </c:pt>
                <c:pt idx="1042">
                  <c:v>225.34129519182</c:v>
                </c:pt>
                <c:pt idx="1043">
                  <c:v>245.50872191814901</c:v>
                </c:pt>
                <c:pt idx="1044">
                  <c:v>104.85454092441201</c:v>
                </c:pt>
                <c:pt idx="1045">
                  <c:v>186.02319687534799</c:v>
                </c:pt>
                <c:pt idx="1046">
                  <c:v>230.42491896842699</c:v>
                </c:pt>
                <c:pt idx="1047">
                  <c:v>270.64919523170198</c:v>
                </c:pt>
                <c:pt idx="1048">
                  <c:v>195.06495644241599</c:v>
                </c:pt>
                <c:pt idx="1049">
                  <c:v>293.84117434353698</c:v>
                </c:pt>
                <c:pt idx="1050">
                  <c:v>153.12650950828899</c:v>
                </c:pt>
                <c:pt idx="1051">
                  <c:v>102.70174132534299</c:v>
                </c:pt>
                <c:pt idx="1052">
                  <c:v>196.75057294034701</c:v>
                </c:pt>
                <c:pt idx="1053">
                  <c:v>151.222759004003</c:v>
                </c:pt>
                <c:pt idx="1054">
                  <c:v>264.74353440463301</c:v>
                </c:pt>
                <c:pt idx="1055">
                  <c:v>146.55453443622201</c:v>
                </c:pt>
                <c:pt idx="1056">
                  <c:v>162.125843658261</c:v>
                </c:pt>
                <c:pt idx="1057">
                  <c:v>258.245486203822</c:v>
                </c:pt>
                <c:pt idx="1058">
                  <c:v>243.028650405072</c:v>
                </c:pt>
                <c:pt idx="1059">
                  <c:v>211.610247331452</c:v>
                </c:pt>
                <c:pt idx="1060">
                  <c:v>240.98961238455101</c:v>
                </c:pt>
                <c:pt idx="1061">
                  <c:v>183.72737271400501</c:v>
                </c:pt>
                <c:pt idx="1062">
                  <c:v>101.062009522933</c:v>
                </c:pt>
                <c:pt idx="1063">
                  <c:v>102.271025702438</c:v>
                </c:pt>
                <c:pt idx="1064">
                  <c:v>202.244357514737</c:v>
                </c:pt>
                <c:pt idx="1065">
                  <c:v>116.658195943799</c:v>
                </c:pt>
                <c:pt idx="1066">
                  <c:v>110.215096033851</c:v>
                </c:pt>
                <c:pt idx="1067">
                  <c:v>293.10332782749401</c:v>
                </c:pt>
                <c:pt idx="1068">
                  <c:v>271.80052793161099</c:v>
                </c:pt>
                <c:pt idx="1069">
                  <c:v>130.405445441913</c:v>
                </c:pt>
                <c:pt idx="1070">
                  <c:v>100.13284371803999</c:v>
                </c:pt>
                <c:pt idx="1071">
                  <c:v>288.33355907795101</c:v>
                </c:pt>
                <c:pt idx="1072">
                  <c:v>155.66505966402201</c:v>
                </c:pt>
                <c:pt idx="1073">
                  <c:v>137.179520571099</c:v>
                </c:pt>
                <c:pt idx="1074">
                  <c:v>238.30162156630701</c:v>
                </c:pt>
                <c:pt idx="1075">
                  <c:v>121.780747768265</c:v>
                </c:pt>
                <c:pt idx="1076">
                  <c:v>152.92991960056</c:v>
                </c:pt>
                <c:pt idx="1077">
                  <c:v>295.018936042409</c:v>
                </c:pt>
                <c:pt idx="1078">
                  <c:v>227.892554894802</c:v>
                </c:pt>
                <c:pt idx="1079">
                  <c:v>204.13555829651</c:v>
                </c:pt>
                <c:pt idx="1080">
                  <c:v>179.58372296698701</c:v>
                </c:pt>
                <c:pt idx="1081">
                  <c:v>254.90019097684001</c:v>
                </c:pt>
                <c:pt idx="1082">
                  <c:v>128.191495304738</c:v>
                </c:pt>
                <c:pt idx="1083">
                  <c:v>293.46756040739598</c:v>
                </c:pt>
                <c:pt idx="1084">
                  <c:v>272.22460161315701</c:v>
                </c:pt>
                <c:pt idx="1085">
                  <c:v>223.53139651384799</c:v>
                </c:pt>
                <c:pt idx="1086">
                  <c:v>108.581238080511</c:v>
                </c:pt>
                <c:pt idx="1087">
                  <c:v>240.17112988954699</c:v>
                </c:pt>
                <c:pt idx="1088">
                  <c:v>282.65686817709599</c:v>
                </c:pt>
                <c:pt idx="1089">
                  <c:v>204.91541349572501</c:v>
                </c:pt>
                <c:pt idx="1090">
                  <c:v>170.844964365452</c:v>
                </c:pt>
                <c:pt idx="1091">
                  <c:v>124.05546899589299</c:v>
                </c:pt>
                <c:pt idx="1092">
                  <c:v>250.98022082751299</c:v>
                </c:pt>
                <c:pt idx="1093">
                  <c:v>277.00437024236101</c:v>
                </c:pt>
                <c:pt idx="1094">
                  <c:v>120.050348815169</c:v>
                </c:pt>
                <c:pt idx="1095">
                  <c:v>251.796910950468</c:v>
                </c:pt>
                <c:pt idx="1096">
                  <c:v>103.41209725181901</c:v>
                </c:pt>
                <c:pt idx="1097">
                  <c:v>293.410983615443</c:v>
                </c:pt>
                <c:pt idx="1098">
                  <c:v>223.01160412701901</c:v>
                </c:pt>
                <c:pt idx="1099">
                  <c:v>210.48781179832599</c:v>
                </c:pt>
                <c:pt idx="1100">
                  <c:v>159.18996671778501</c:v>
                </c:pt>
                <c:pt idx="1101">
                  <c:v>285.85833431395599</c:v>
                </c:pt>
                <c:pt idx="1102">
                  <c:v>153.18112546735799</c:v>
                </c:pt>
                <c:pt idx="1103">
                  <c:v>265.62932264333898</c:v>
                </c:pt>
                <c:pt idx="1104">
                  <c:v>297.021735867426</c:v>
                </c:pt>
                <c:pt idx="1105">
                  <c:v>256.67932910296099</c:v>
                </c:pt>
                <c:pt idx="1106">
                  <c:v>203.797984077286</c:v>
                </c:pt>
                <c:pt idx="1107">
                  <c:v>113.21485277033401</c:v>
                </c:pt>
                <c:pt idx="1108">
                  <c:v>194.482757834214</c:v>
                </c:pt>
                <c:pt idx="1109">
                  <c:v>187.65118939434001</c:v>
                </c:pt>
                <c:pt idx="1110">
                  <c:v>140.55920823739899</c:v>
                </c:pt>
                <c:pt idx="1111">
                  <c:v>184.71752734286</c:v>
                </c:pt>
                <c:pt idx="1112">
                  <c:v>171.55157681606701</c:v>
                </c:pt>
                <c:pt idx="1113">
                  <c:v>132.73685223032899</c:v>
                </c:pt>
                <c:pt idx="1114">
                  <c:v>188.274828666497</c:v>
                </c:pt>
                <c:pt idx="1115">
                  <c:v>152.55999126489701</c:v>
                </c:pt>
                <c:pt idx="1116">
                  <c:v>204.41248413645201</c:v>
                </c:pt>
                <c:pt idx="1117">
                  <c:v>107.032011943238</c:v>
                </c:pt>
                <c:pt idx="1118">
                  <c:v>281.246283957456</c:v>
                </c:pt>
                <c:pt idx="1119">
                  <c:v>263.27286110397102</c:v>
                </c:pt>
                <c:pt idx="1120">
                  <c:v>210.5162665021</c:v>
                </c:pt>
                <c:pt idx="1121">
                  <c:v>270.36171655144801</c:v>
                </c:pt>
                <c:pt idx="1122">
                  <c:v>292.47901476215998</c:v>
                </c:pt>
                <c:pt idx="1123">
                  <c:v>122.10445881053199</c:v>
                </c:pt>
                <c:pt idx="1124">
                  <c:v>226.16636168196001</c:v>
                </c:pt>
                <c:pt idx="1125">
                  <c:v>299.59880018713102</c:v>
                </c:pt>
                <c:pt idx="1126">
                  <c:v>297.57783386670502</c:v>
                </c:pt>
                <c:pt idx="1127">
                  <c:v>220.66459845814799</c:v>
                </c:pt>
                <c:pt idx="1128">
                  <c:v>125.604174090163</c:v>
                </c:pt>
                <c:pt idx="1129">
                  <c:v>216.638566198105</c:v>
                </c:pt>
                <c:pt idx="1130">
                  <c:v>100.412927114884</c:v>
                </c:pt>
                <c:pt idx="1131">
                  <c:v>139.78226693337101</c:v>
                </c:pt>
                <c:pt idx="1132">
                  <c:v>291.22463191199199</c:v>
                </c:pt>
                <c:pt idx="1133">
                  <c:v>166.08811452056801</c:v>
                </c:pt>
                <c:pt idx="1134">
                  <c:v>227.67802115538899</c:v>
                </c:pt>
                <c:pt idx="1135">
                  <c:v>156.17189892644799</c:v>
                </c:pt>
                <c:pt idx="1136">
                  <c:v>289.56437742231702</c:v>
                </c:pt>
                <c:pt idx="1137">
                  <c:v>245.711745989897</c:v>
                </c:pt>
                <c:pt idx="1138">
                  <c:v>165.93023151628199</c:v>
                </c:pt>
                <c:pt idx="1139">
                  <c:v>258.35228423607401</c:v>
                </c:pt>
                <c:pt idx="1140">
                  <c:v>121.633104895267</c:v>
                </c:pt>
                <c:pt idx="1141">
                  <c:v>178.463788013091</c:v>
                </c:pt>
                <c:pt idx="1142">
                  <c:v>144.24362554631799</c:v>
                </c:pt>
                <c:pt idx="1143">
                  <c:v>236.74528945520899</c:v>
                </c:pt>
                <c:pt idx="1144">
                  <c:v>120.489256354386</c:v>
                </c:pt>
                <c:pt idx="1145">
                  <c:v>179.405166456534</c:v>
                </c:pt>
                <c:pt idx="1146">
                  <c:v>155.32994604183699</c:v>
                </c:pt>
                <c:pt idx="1147">
                  <c:v>201.26858386475999</c:v>
                </c:pt>
                <c:pt idx="1148">
                  <c:v>169.97953610077499</c:v>
                </c:pt>
                <c:pt idx="1149">
                  <c:v>241.28211553340199</c:v>
                </c:pt>
                <c:pt idx="1150">
                  <c:v>104.915404861393</c:v>
                </c:pt>
                <c:pt idx="1151">
                  <c:v>226.79738426118101</c:v>
                </c:pt>
                <c:pt idx="1152">
                  <c:v>146.11425793876401</c:v>
                </c:pt>
                <c:pt idx="1153">
                  <c:v>153.74180575136899</c:v>
                </c:pt>
                <c:pt idx="1154">
                  <c:v>260.05112071670402</c:v>
                </c:pt>
                <c:pt idx="1155">
                  <c:v>291.113678796084</c:v>
                </c:pt>
                <c:pt idx="1156">
                  <c:v>163.31004200541699</c:v>
                </c:pt>
                <c:pt idx="1157">
                  <c:v>265.36105407381501</c:v>
                </c:pt>
                <c:pt idx="1158">
                  <c:v>120.798167594246</c:v>
                </c:pt>
                <c:pt idx="1159">
                  <c:v>226.796330601476</c:v>
                </c:pt>
                <c:pt idx="1160">
                  <c:v>250.20645990698301</c:v>
                </c:pt>
                <c:pt idx="1161">
                  <c:v>131.195585606891</c:v>
                </c:pt>
                <c:pt idx="1162">
                  <c:v>185.20047753391199</c:v>
                </c:pt>
                <c:pt idx="1163">
                  <c:v>278.54143284979602</c:v>
                </c:pt>
                <c:pt idx="1164">
                  <c:v>120.715692689674</c:v>
                </c:pt>
                <c:pt idx="1165">
                  <c:v>103.619271640295</c:v>
                </c:pt>
                <c:pt idx="1166">
                  <c:v>218.117075809586</c:v>
                </c:pt>
                <c:pt idx="1167">
                  <c:v>187.10630810618599</c:v>
                </c:pt>
                <c:pt idx="1168">
                  <c:v>259.73784977678002</c:v>
                </c:pt>
                <c:pt idx="1169">
                  <c:v>284.69110764082097</c:v>
                </c:pt>
                <c:pt idx="1170">
                  <c:v>159.83072890876301</c:v>
                </c:pt>
                <c:pt idx="1171">
                  <c:v>177.68082343382099</c:v>
                </c:pt>
                <c:pt idx="1172">
                  <c:v>197.254417265862</c:v>
                </c:pt>
                <c:pt idx="1173">
                  <c:v>217.63029208705899</c:v>
                </c:pt>
                <c:pt idx="1174">
                  <c:v>296.77076593632302</c:v>
                </c:pt>
                <c:pt idx="1175">
                  <c:v>239.46605016601001</c:v>
                </c:pt>
                <c:pt idx="1176">
                  <c:v>177.909701469113</c:v>
                </c:pt>
                <c:pt idx="1177">
                  <c:v>152.753537290092</c:v>
                </c:pt>
                <c:pt idx="1178">
                  <c:v>288.92514368442397</c:v>
                </c:pt>
                <c:pt idx="1179">
                  <c:v>127.109686621701</c:v>
                </c:pt>
                <c:pt idx="1180">
                  <c:v>244.05317050095101</c:v>
                </c:pt>
                <c:pt idx="1181">
                  <c:v>285.07900505848801</c:v>
                </c:pt>
                <c:pt idx="1182">
                  <c:v>232.933117306887</c:v>
                </c:pt>
                <c:pt idx="1183">
                  <c:v>184.610888033224</c:v>
                </c:pt>
                <c:pt idx="1184">
                  <c:v>139.79818798509601</c:v>
                </c:pt>
                <c:pt idx="1185">
                  <c:v>173.495064450385</c:v>
                </c:pt>
                <c:pt idx="1186">
                  <c:v>241.37436188402401</c:v>
                </c:pt>
                <c:pt idx="1187">
                  <c:v>229.90684483505899</c:v>
                </c:pt>
                <c:pt idx="1188">
                  <c:v>285.59523331967102</c:v>
                </c:pt>
                <c:pt idx="1189">
                  <c:v>273.372182731875</c:v>
                </c:pt>
                <c:pt idx="1190">
                  <c:v>263.23015045327298</c:v>
                </c:pt>
                <c:pt idx="1191">
                  <c:v>282.29017507015197</c:v>
                </c:pt>
                <c:pt idx="1192">
                  <c:v>155.26743054740899</c:v>
                </c:pt>
                <c:pt idx="1193">
                  <c:v>173.90470802792899</c:v>
                </c:pt>
                <c:pt idx="1194">
                  <c:v>175.978780757203</c:v>
                </c:pt>
                <c:pt idx="1195">
                  <c:v>212.09011774195599</c:v>
                </c:pt>
                <c:pt idx="1196">
                  <c:v>233.64364590855399</c:v>
                </c:pt>
                <c:pt idx="1197">
                  <c:v>157.343336608078</c:v>
                </c:pt>
                <c:pt idx="1198">
                  <c:v>103.89249346186</c:v>
                </c:pt>
                <c:pt idx="1199">
                  <c:v>179.84447673158101</c:v>
                </c:pt>
                <c:pt idx="1200">
                  <c:v>161.70559191088</c:v>
                </c:pt>
                <c:pt idx="1201">
                  <c:v>288.43694380360898</c:v>
                </c:pt>
                <c:pt idx="1202">
                  <c:v>277.65300810880802</c:v>
                </c:pt>
                <c:pt idx="1203">
                  <c:v>272.06213566868303</c:v>
                </c:pt>
                <c:pt idx="1204">
                  <c:v>230.599952189048</c:v>
                </c:pt>
                <c:pt idx="1205">
                  <c:v>168.85783293978699</c:v>
                </c:pt>
                <c:pt idx="1206">
                  <c:v>209.76985347985999</c:v>
                </c:pt>
                <c:pt idx="1207">
                  <c:v>263.045008143274</c:v>
                </c:pt>
                <c:pt idx="1208">
                  <c:v>119.722073744562</c:v>
                </c:pt>
                <c:pt idx="1209">
                  <c:v>260.21497605105998</c:v>
                </c:pt>
                <c:pt idx="1210">
                  <c:v>108.23595826562401</c:v>
                </c:pt>
                <c:pt idx="1211">
                  <c:v>263.28420624287099</c:v>
                </c:pt>
                <c:pt idx="1212">
                  <c:v>261.51276083197399</c:v>
                </c:pt>
                <c:pt idx="1213">
                  <c:v>110.20146176575101</c:v>
                </c:pt>
                <c:pt idx="1214">
                  <c:v>225.432142292371</c:v>
                </c:pt>
                <c:pt idx="1215">
                  <c:v>200.49061486257901</c:v>
                </c:pt>
                <c:pt idx="1216">
                  <c:v>133.963900634342</c:v>
                </c:pt>
                <c:pt idx="1217">
                  <c:v>129.675787535475</c:v>
                </c:pt>
                <c:pt idx="1218">
                  <c:v>254.65182521340401</c:v>
                </c:pt>
                <c:pt idx="1219">
                  <c:v>213.53854976736801</c:v>
                </c:pt>
                <c:pt idx="1220">
                  <c:v>296.599826983306</c:v>
                </c:pt>
                <c:pt idx="1221">
                  <c:v>296.449555457668</c:v>
                </c:pt>
                <c:pt idx="1222">
                  <c:v>298.53339869285298</c:v>
                </c:pt>
                <c:pt idx="1223">
                  <c:v>123.72310367315301</c:v>
                </c:pt>
                <c:pt idx="1224">
                  <c:v>287.65122739279201</c:v>
                </c:pt>
                <c:pt idx="1225">
                  <c:v>148.91392180411199</c:v>
                </c:pt>
                <c:pt idx="1226">
                  <c:v>191.64245195172199</c:v>
                </c:pt>
                <c:pt idx="1227">
                  <c:v>251.48131116434499</c:v>
                </c:pt>
                <c:pt idx="1228">
                  <c:v>140.72418641544601</c:v>
                </c:pt>
                <c:pt idx="1229">
                  <c:v>213.262321110865</c:v>
                </c:pt>
                <c:pt idx="1230">
                  <c:v>137.16334964519899</c:v>
                </c:pt>
                <c:pt idx="1231">
                  <c:v>120.947221336258</c:v>
                </c:pt>
                <c:pt idx="1232">
                  <c:v>123.31172248591901</c:v>
                </c:pt>
                <c:pt idx="1233">
                  <c:v>171.527806969643</c:v>
                </c:pt>
                <c:pt idx="1234">
                  <c:v>100.930967367436</c:v>
                </c:pt>
                <c:pt idx="1235">
                  <c:v>184.970784240337</c:v>
                </c:pt>
                <c:pt idx="1236">
                  <c:v>232.83942101622901</c:v>
                </c:pt>
                <c:pt idx="1237">
                  <c:v>180.337637000797</c:v>
                </c:pt>
                <c:pt idx="1238">
                  <c:v>117.15892010396701</c:v>
                </c:pt>
                <c:pt idx="1239">
                  <c:v>112.537772404728</c:v>
                </c:pt>
                <c:pt idx="1240">
                  <c:v>155.62330255297201</c:v>
                </c:pt>
                <c:pt idx="1241">
                  <c:v>133.86253810872</c:v>
                </c:pt>
                <c:pt idx="1242">
                  <c:v>293.01899464359298</c:v>
                </c:pt>
                <c:pt idx="1243">
                  <c:v>130.246044994817</c:v>
                </c:pt>
                <c:pt idx="1244">
                  <c:v>261.09248748099901</c:v>
                </c:pt>
                <c:pt idx="1245">
                  <c:v>217.22158834822801</c:v>
                </c:pt>
                <c:pt idx="1246">
                  <c:v>213.857383996858</c:v>
                </c:pt>
                <c:pt idx="1247">
                  <c:v>202.41614318475601</c:v>
                </c:pt>
                <c:pt idx="1248">
                  <c:v>294.35261522279001</c:v>
                </c:pt>
                <c:pt idx="1249">
                  <c:v>172.76895501832701</c:v>
                </c:pt>
                <c:pt idx="1250">
                  <c:v>257.58315019077497</c:v>
                </c:pt>
                <c:pt idx="1251">
                  <c:v>211.05882149339101</c:v>
                </c:pt>
                <c:pt idx="1252">
                  <c:v>179.126733525145</c:v>
                </c:pt>
                <c:pt idx="1253">
                  <c:v>291.09318666115598</c:v>
                </c:pt>
                <c:pt idx="1254">
                  <c:v>219.663193872937</c:v>
                </c:pt>
                <c:pt idx="1255">
                  <c:v>123.78338842920201</c:v>
                </c:pt>
                <c:pt idx="1256">
                  <c:v>183.507840199371</c:v>
                </c:pt>
                <c:pt idx="1257">
                  <c:v>256.31634553632102</c:v>
                </c:pt>
                <c:pt idx="1258">
                  <c:v>238.749404647842</c:v>
                </c:pt>
                <c:pt idx="1259">
                  <c:v>283.26806596731399</c:v>
                </c:pt>
                <c:pt idx="1260">
                  <c:v>151.87547682830399</c:v>
                </c:pt>
                <c:pt idx="1261">
                  <c:v>251.638743270764</c:v>
                </c:pt>
                <c:pt idx="1262">
                  <c:v>191.97504147890399</c:v>
                </c:pt>
                <c:pt idx="1263">
                  <c:v>214.72194939336299</c:v>
                </c:pt>
                <c:pt idx="1264">
                  <c:v>291.00933620125602</c:v>
                </c:pt>
                <c:pt idx="1265">
                  <c:v>295.85726399783499</c:v>
                </c:pt>
                <c:pt idx="1266">
                  <c:v>272.31819278511199</c:v>
                </c:pt>
                <c:pt idx="1267">
                  <c:v>171.81941754605899</c:v>
                </c:pt>
                <c:pt idx="1268">
                  <c:v>277.54016714546299</c:v>
                </c:pt>
                <c:pt idx="1269">
                  <c:v>227.72183552828201</c:v>
                </c:pt>
                <c:pt idx="1270">
                  <c:v>185.999356094142</c:v>
                </c:pt>
                <c:pt idx="1271">
                  <c:v>107.148536500096</c:v>
                </c:pt>
                <c:pt idx="1272">
                  <c:v>254.02562483831599</c:v>
                </c:pt>
                <c:pt idx="1273">
                  <c:v>200.42111614482201</c:v>
                </c:pt>
                <c:pt idx="1274">
                  <c:v>257.23769989301201</c:v>
                </c:pt>
                <c:pt idx="1275">
                  <c:v>249.60455986865301</c:v>
                </c:pt>
                <c:pt idx="1276">
                  <c:v>258.71347360967002</c:v>
                </c:pt>
                <c:pt idx="1277">
                  <c:v>160.13023173935301</c:v>
                </c:pt>
                <c:pt idx="1278">
                  <c:v>260.15971981352601</c:v>
                </c:pt>
                <c:pt idx="1279">
                  <c:v>209.769265693233</c:v>
                </c:pt>
                <c:pt idx="1280">
                  <c:v>194.66524008982799</c:v>
                </c:pt>
                <c:pt idx="1281">
                  <c:v>235.025182764151</c:v>
                </c:pt>
                <c:pt idx="1282">
                  <c:v>104.271736587669</c:v>
                </c:pt>
                <c:pt idx="1283">
                  <c:v>120.463363177518</c:v>
                </c:pt>
                <c:pt idx="1284">
                  <c:v>158.435473033504</c:v>
                </c:pt>
                <c:pt idx="1285">
                  <c:v>296.59802199156701</c:v>
                </c:pt>
                <c:pt idx="1286">
                  <c:v>127.94915577299</c:v>
                </c:pt>
                <c:pt idx="1287">
                  <c:v>166.11926015184201</c:v>
                </c:pt>
                <c:pt idx="1288">
                  <c:v>110.210612938384</c:v>
                </c:pt>
                <c:pt idx="1289">
                  <c:v>166.25377605854499</c:v>
                </c:pt>
                <c:pt idx="1290">
                  <c:v>164.065257302166</c:v>
                </c:pt>
                <c:pt idx="1291">
                  <c:v>289.36143418890401</c:v>
                </c:pt>
                <c:pt idx="1292">
                  <c:v>269.03081739914398</c:v>
                </c:pt>
                <c:pt idx="1293">
                  <c:v>176.55284384855401</c:v>
                </c:pt>
                <c:pt idx="1294">
                  <c:v>104.953811607849</c:v>
                </c:pt>
                <c:pt idx="1295">
                  <c:v>266.20622279907502</c:v>
                </c:pt>
                <c:pt idx="1296">
                  <c:v>232.10723542890801</c:v>
                </c:pt>
                <c:pt idx="1297">
                  <c:v>130.472896730261</c:v>
                </c:pt>
                <c:pt idx="1298">
                  <c:v>299.21425420203701</c:v>
                </c:pt>
                <c:pt idx="1299">
                  <c:v>120.04668748482401</c:v>
                </c:pt>
                <c:pt idx="1300">
                  <c:v>273.42290831873203</c:v>
                </c:pt>
                <c:pt idx="1301">
                  <c:v>158.853232825937</c:v>
                </c:pt>
                <c:pt idx="1302">
                  <c:v>187.070693265031</c:v>
                </c:pt>
                <c:pt idx="1303">
                  <c:v>259.09130535526202</c:v>
                </c:pt>
                <c:pt idx="1304">
                  <c:v>235.501671198802</c:v>
                </c:pt>
                <c:pt idx="1305">
                  <c:v>287.57287488880701</c:v>
                </c:pt>
                <c:pt idx="1306">
                  <c:v>224.22806509207601</c:v>
                </c:pt>
                <c:pt idx="1307">
                  <c:v>119.56203229581</c:v>
                </c:pt>
                <c:pt idx="1308">
                  <c:v>276.87207264838997</c:v>
                </c:pt>
                <c:pt idx="1309">
                  <c:v>253.831104997718</c:v>
                </c:pt>
                <c:pt idx="1310">
                  <c:v>242.37409017866401</c:v>
                </c:pt>
                <c:pt idx="1311">
                  <c:v>110.74670947074701</c:v>
                </c:pt>
                <c:pt idx="1312">
                  <c:v>179.24454893234801</c:v>
                </c:pt>
                <c:pt idx="1313">
                  <c:v>133.48716389190699</c:v>
                </c:pt>
                <c:pt idx="1314">
                  <c:v>264.38078168157301</c:v>
                </c:pt>
                <c:pt idx="1315">
                  <c:v>240.10572456357201</c:v>
                </c:pt>
                <c:pt idx="1316">
                  <c:v>276.61551946382701</c:v>
                </c:pt>
                <c:pt idx="1317">
                  <c:v>293.31502138483199</c:v>
                </c:pt>
                <c:pt idx="1318">
                  <c:v>254.94952283849901</c:v>
                </c:pt>
                <c:pt idx="1319">
                  <c:v>298.84661664415199</c:v>
                </c:pt>
                <c:pt idx="1320">
                  <c:v>222.953977228859</c:v>
                </c:pt>
                <c:pt idx="1321">
                  <c:v>107.425920778289</c:v>
                </c:pt>
                <c:pt idx="1322">
                  <c:v>102.850303030059</c:v>
                </c:pt>
                <c:pt idx="1323">
                  <c:v>168.42077504075701</c:v>
                </c:pt>
                <c:pt idx="1324">
                  <c:v>264.69434381350698</c:v>
                </c:pt>
                <c:pt idx="1325">
                  <c:v>273.22694126494599</c:v>
                </c:pt>
                <c:pt idx="1326">
                  <c:v>292.16250576453501</c:v>
                </c:pt>
                <c:pt idx="1327">
                  <c:v>113.024293709763</c:v>
                </c:pt>
                <c:pt idx="1328">
                  <c:v>108.914222197532</c:v>
                </c:pt>
                <c:pt idx="1329">
                  <c:v>282.656719273406</c:v>
                </c:pt>
                <c:pt idx="1330">
                  <c:v>161.009339672572</c:v>
                </c:pt>
                <c:pt idx="1331">
                  <c:v>211.597480121926</c:v>
                </c:pt>
                <c:pt idx="1332">
                  <c:v>296.488976600142</c:v>
                </c:pt>
                <c:pt idx="1333">
                  <c:v>180.089706947184</c:v>
                </c:pt>
                <c:pt idx="1334">
                  <c:v>233.17427966196701</c:v>
                </c:pt>
                <c:pt idx="1335">
                  <c:v>180.175912726397</c:v>
                </c:pt>
                <c:pt idx="1336">
                  <c:v>253.638932892555</c:v>
                </c:pt>
                <c:pt idx="1337">
                  <c:v>205.542945114573</c:v>
                </c:pt>
                <c:pt idx="1338">
                  <c:v>147.50462759726901</c:v>
                </c:pt>
                <c:pt idx="1339">
                  <c:v>154.261220251693</c:v>
                </c:pt>
                <c:pt idx="1340">
                  <c:v>151.61184250768099</c:v>
                </c:pt>
                <c:pt idx="1341">
                  <c:v>206.46406565171199</c:v>
                </c:pt>
                <c:pt idx="1342">
                  <c:v>240.63780320313199</c:v>
                </c:pt>
                <c:pt idx="1343">
                  <c:v>289.85598000862802</c:v>
                </c:pt>
                <c:pt idx="1344">
                  <c:v>238.81747501659501</c:v>
                </c:pt>
                <c:pt idx="1345">
                  <c:v>256.23856879247802</c:v>
                </c:pt>
                <c:pt idx="1346">
                  <c:v>133.78522317291299</c:v>
                </c:pt>
                <c:pt idx="1347">
                  <c:v>174.81252500146499</c:v>
                </c:pt>
                <c:pt idx="1348">
                  <c:v>182.75604397165301</c:v>
                </c:pt>
                <c:pt idx="1349">
                  <c:v>237.276046000094</c:v>
                </c:pt>
                <c:pt idx="1350">
                  <c:v>159.17839527537399</c:v>
                </c:pt>
                <c:pt idx="1351">
                  <c:v>160.658384283933</c:v>
                </c:pt>
                <c:pt idx="1352">
                  <c:v>171.17783092817299</c:v>
                </c:pt>
                <c:pt idx="1353">
                  <c:v>262.06041630864598</c:v>
                </c:pt>
                <c:pt idx="1354">
                  <c:v>215.518018008669</c:v>
                </c:pt>
                <c:pt idx="1355">
                  <c:v>115.05545596654601</c:v>
                </c:pt>
                <c:pt idx="1356">
                  <c:v>115.649219938093</c:v>
                </c:pt>
                <c:pt idx="1357">
                  <c:v>174.25738885649901</c:v>
                </c:pt>
                <c:pt idx="1358">
                  <c:v>253.318210121231</c:v>
                </c:pt>
                <c:pt idx="1359">
                  <c:v>237.73668529573601</c:v>
                </c:pt>
                <c:pt idx="1360">
                  <c:v>241.59647093023699</c:v>
                </c:pt>
                <c:pt idx="1361">
                  <c:v>253.442013210819</c:v>
                </c:pt>
                <c:pt idx="1362">
                  <c:v>157.43054257726499</c:v>
                </c:pt>
                <c:pt idx="1363">
                  <c:v>209.65125638841701</c:v>
                </c:pt>
                <c:pt idx="1364">
                  <c:v>208.670528063353</c:v>
                </c:pt>
                <c:pt idx="1365">
                  <c:v>247.92650023598901</c:v>
                </c:pt>
                <c:pt idx="1366">
                  <c:v>291.37411382112901</c:v>
                </c:pt>
                <c:pt idx="1367">
                  <c:v>155.59798895909299</c:v>
                </c:pt>
                <c:pt idx="1368">
                  <c:v>258.65633455140897</c:v>
                </c:pt>
                <c:pt idx="1369">
                  <c:v>231.994109704652</c:v>
                </c:pt>
                <c:pt idx="1370">
                  <c:v>216.04757417269201</c:v>
                </c:pt>
                <c:pt idx="1371">
                  <c:v>254.97595586948</c:v>
                </c:pt>
                <c:pt idx="1372">
                  <c:v>288.80649328561901</c:v>
                </c:pt>
                <c:pt idx="1373">
                  <c:v>107.33828357388199</c:v>
                </c:pt>
                <c:pt idx="1374">
                  <c:v>129.48002050264401</c:v>
                </c:pt>
                <c:pt idx="1375">
                  <c:v>251.25744630022299</c:v>
                </c:pt>
                <c:pt idx="1376">
                  <c:v>116.758270582016</c:v>
                </c:pt>
                <c:pt idx="1377">
                  <c:v>203.22474014821799</c:v>
                </c:pt>
                <c:pt idx="1378">
                  <c:v>143.97215532832101</c:v>
                </c:pt>
                <c:pt idx="1379">
                  <c:v>154.85914076854999</c:v>
                </c:pt>
                <c:pt idx="1380">
                  <c:v>240.36809658888299</c:v>
                </c:pt>
                <c:pt idx="1381">
                  <c:v>106.038554653742</c:v>
                </c:pt>
                <c:pt idx="1382">
                  <c:v>274.66388558038</c:v>
                </c:pt>
                <c:pt idx="1383">
                  <c:v>188.89579107045299</c:v>
                </c:pt>
                <c:pt idx="1384">
                  <c:v>200.47865878141999</c:v>
                </c:pt>
                <c:pt idx="1385">
                  <c:v>208.00959273873801</c:v>
                </c:pt>
                <c:pt idx="1386">
                  <c:v>229.108858915898</c:v>
                </c:pt>
                <c:pt idx="1387">
                  <c:v>168.97131732454901</c:v>
                </c:pt>
                <c:pt idx="1388">
                  <c:v>120.221498112698</c:v>
                </c:pt>
                <c:pt idx="1389">
                  <c:v>163.67578733323501</c:v>
                </c:pt>
                <c:pt idx="1390">
                  <c:v>133.62842360456401</c:v>
                </c:pt>
                <c:pt idx="1391">
                  <c:v>211.226635890094</c:v>
                </c:pt>
                <c:pt idx="1392">
                  <c:v>163.60572619207699</c:v>
                </c:pt>
                <c:pt idx="1393">
                  <c:v>291.61343559868698</c:v>
                </c:pt>
                <c:pt idx="1394">
                  <c:v>293.14685559605601</c:v>
                </c:pt>
                <c:pt idx="1395">
                  <c:v>224.025176113648</c:v>
                </c:pt>
                <c:pt idx="1396">
                  <c:v>223.499453533457</c:v>
                </c:pt>
                <c:pt idx="1397">
                  <c:v>297.075712913421</c:v>
                </c:pt>
                <c:pt idx="1398">
                  <c:v>277.45663024703703</c:v>
                </c:pt>
                <c:pt idx="1399">
                  <c:v>253.01398983162699</c:v>
                </c:pt>
                <c:pt idx="1400">
                  <c:v>162.71812234853999</c:v>
                </c:pt>
                <c:pt idx="1401">
                  <c:v>173.10780562361501</c:v>
                </c:pt>
                <c:pt idx="1402">
                  <c:v>140.25335315217299</c:v>
                </c:pt>
                <c:pt idx="1403">
                  <c:v>197.42962538347399</c:v>
                </c:pt>
                <c:pt idx="1404">
                  <c:v>298.073704427915</c:v>
                </c:pt>
                <c:pt idx="1405">
                  <c:v>282.430190602317</c:v>
                </c:pt>
                <c:pt idx="1406">
                  <c:v>123.66988680389299</c:v>
                </c:pt>
                <c:pt idx="1407">
                  <c:v>105.038057858101</c:v>
                </c:pt>
                <c:pt idx="1408">
                  <c:v>279.72753368165297</c:v>
                </c:pt>
                <c:pt idx="1409">
                  <c:v>207.434025589741</c:v>
                </c:pt>
                <c:pt idx="1410">
                  <c:v>140.03797764169099</c:v>
                </c:pt>
                <c:pt idx="1411">
                  <c:v>234.730653916927</c:v>
                </c:pt>
                <c:pt idx="1412">
                  <c:v>228.844635585964</c:v>
                </c:pt>
                <c:pt idx="1413">
                  <c:v>124.41712136729301</c:v>
                </c:pt>
                <c:pt idx="1414">
                  <c:v>151.920046699523</c:v>
                </c:pt>
                <c:pt idx="1415">
                  <c:v>112.015592862651</c:v>
                </c:pt>
                <c:pt idx="1416">
                  <c:v>141.97209477402799</c:v>
                </c:pt>
                <c:pt idx="1417">
                  <c:v>126.46113497061199</c:v>
                </c:pt>
                <c:pt idx="1418">
                  <c:v>138.647258494911</c:v>
                </c:pt>
                <c:pt idx="1419">
                  <c:v>237.093429182623</c:v>
                </c:pt>
                <c:pt idx="1420">
                  <c:v>109.899948852213</c:v>
                </c:pt>
                <c:pt idx="1421">
                  <c:v>120.370923049643</c:v>
                </c:pt>
                <c:pt idx="1422">
                  <c:v>126.834727615657</c:v>
                </c:pt>
                <c:pt idx="1423">
                  <c:v>163.30822419162601</c:v>
                </c:pt>
                <c:pt idx="1424">
                  <c:v>159.75006217038799</c:v>
                </c:pt>
                <c:pt idx="1425">
                  <c:v>151.012757063327</c:v>
                </c:pt>
                <c:pt idx="1426">
                  <c:v>250.10733068648301</c:v>
                </c:pt>
                <c:pt idx="1427">
                  <c:v>299.60455755162002</c:v>
                </c:pt>
                <c:pt idx="1428">
                  <c:v>206.795584725759</c:v>
                </c:pt>
                <c:pt idx="1429">
                  <c:v>288.84054358278797</c:v>
                </c:pt>
                <c:pt idx="1430">
                  <c:v>179.322022425212</c:v>
                </c:pt>
                <c:pt idx="1431">
                  <c:v>121.336489360542</c:v>
                </c:pt>
                <c:pt idx="1432">
                  <c:v>181.754765893967</c:v>
                </c:pt>
                <c:pt idx="1433">
                  <c:v>159.225554682938</c:v>
                </c:pt>
                <c:pt idx="1434">
                  <c:v>198.68139245783499</c:v>
                </c:pt>
                <c:pt idx="1435">
                  <c:v>231.40873538328401</c:v>
                </c:pt>
                <c:pt idx="1436">
                  <c:v>192.210043830481</c:v>
                </c:pt>
                <c:pt idx="1437">
                  <c:v>287.03210241556502</c:v>
                </c:pt>
                <c:pt idx="1438">
                  <c:v>276.95296445987498</c:v>
                </c:pt>
                <c:pt idx="1439">
                  <c:v>240.395519033239</c:v>
                </c:pt>
                <c:pt idx="1440">
                  <c:v>197.93698247290899</c:v>
                </c:pt>
                <c:pt idx="1441">
                  <c:v>126.337456362891</c:v>
                </c:pt>
                <c:pt idx="1442">
                  <c:v>179.40273335552601</c:v>
                </c:pt>
                <c:pt idx="1443">
                  <c:v>240.880307880234</c:v>
                </c:pt>
                <c:pt idx="1444">
                  <c:v>156.97710411074601</c:v>
                </c:pt>
                <c:pt idx="1445">
                  <c:v>120.797615508684</c:v>
                </c:pt>
                <c:pt idx="1446">
                  <c:v>281.579691502125</c:v>
                </c:pt>
                <c:pt idx="1447">
                  <c:v>241.81016196310799</c:v>
                </c:pt>
                <c:pt idx="1448">
                  <c:v>223.05528532701899</c:v>
                </c:pt>
                <c:pt idx="1449">
                  <c:v>258.49978112178297</c:v>
                </c:pt>
                <c:pt idx="1450">
                  <c:v>267.12920751669498</c:v>
                </c:pt>
                <c:pt idx="1451">
                  <c:v>196.69179963420399</c:v>
                </c:pt>
                <c:pt idx="1452">
                  <c:v>276.23765028188802</c:v>
                </c:pt>
                <c:pt idx="1453">
                  <c:v>283.28380214022098</c:v>
                </c:pt>
                <c:pt idx="1454">
                  <c:v>154.310219084956</c:v>
                </c:pt>
                <c:pt idx="1455">
                  <c:v>221.50907195815799</c:v>
                </c:pt>
                <c:pt idx="1456">
                  <c:v>205.316805764093</c:v>
                </c:pt>
                <c:pt idx="1457">
                  <c:v>207.58915583038001</c:v>
                </c:pt>
                <c:pt idx="1458">
                  <c:v>287.53261879291199</c:v>
                </c:pt>
                <c:pt idx="1459">
                  <c:v>161.03774053860499</c:v>
                </c:pt>
                <c:pt idx="1460">
                  <c:v>296.68679564691502</c:v>
                </c:pt>
                <c:pt idx="1461">
                  <c:v>280.42624296084603</c:v>
                </c:pt>
                <c:pt idx="1462">
                  <c:v>191.7445777227</c:v>
                </c:pt>
                <c:pt idx="1463">
                  <c:v>263.49065272363299</c:v>
                </c:pt>
                <c:pt idx="1464">
                  <c:v>253.809398864028</c:v>
                </c:pt>
                <c:pt idx="1465">
                  <c:v>235.57899392370399</c:v>
                </c:pt>
                <c:pt idx="1466">
                  <c:v>163.96677787663</c:v>
                </c:pt>
                <c:pt idx="1467">
                  <c:v>139.29019836418999</c:v>
                </c:pt>
                <c:pt idx="1468">
                  <c:v>234.305539353151</c:v>
                </c:pt>
                <c:pt idx="1469">
                  <c:v>268.59465928021598</c:v>
                </c:pt>
                <c:pt idx="1470">
                  <c:v>103.250557735473</c:v>
                </c:pt>
                <c:pt idx="1471">
                  <c:v>228.560675061702</c:v>
                </c:pt>
                <c:pt idx="1472">
                  <c:v>188.57460492444201</c:v>
                </c:pt>
                <c:pt idx="1473">
                  <c:v>279.61755102539598</c:v>
                </c:pt>
                <c:pt idx="1474">
                  <c:v>164.294586170841</c:v>
                </c:pt>
                <c:pt idx="1475">
                  <c:v>194.83696245272401</c:v>
                </c:pt>
                <c:pt idx="1476">
                  <c:v>202.95342080703699</c:v>
                </c:pt>
                <c:pt idx="1477">
                  <c:v>128.08790427420999</c:v>
                </c:pt>
                <c:pt idx="1478">
                  <c:v>242.57846053978099</c:v>
                </c:pt>
                <c:pt idx="1479">
                  <c:v>266.095269024191</c:v>
                </c:pt>
                <c:pt idx="1480">
                  <c:v>111.581855379252</c:v>
                </c:pt>
                <c:pt idx="1481">
                  <c:v>158.27776410737999</c:v>
                </c:pt>
                <c:pt idx="1482">
                  <c:v>107.60893630701101</c:v>
                </c:pt>
                <c:pt idx="1483">
                  <c:v>291.30882093764802</c:v>
                </c:pt>
                <c:pt idx="1484">
                  <c:v>233.433764140764</c:v>
                </c:pt>
                <c:pt idx="1485">
                  <c:v>292.84008389095601</c:v>
                </c:pt>
                <c:pt idx="1486">
                  <c:v>206.29885566626101</c:v>
                </c:pt>
                <c:pt idx="1487">
                  <c:v>260.41370477912199</c:v>
                </c:pt>
                <c:pt idx="1488">
                  <c:v>174.88279677594801</c:v>
                </c:pt>
                <c:pt idx="1489">
                  <c:v>170.763806514528</c:v>
                </c:pt>
                <c:pt idx="1490">
                  <c:v>175.65356342102601</c:v>
                </c:pt>
                <c:pt idx="1491">
                  <c:v>231.57242674528499</c:v>
                </c:pt>
                <c:pt idx="1492">
                  <c:v>171.89063020432999</c:v>
                </c:pt>
                <c:pt idx="1493">
                  <c:v>280.073490320845</c:v>
                </c:pt>
                <c:pt idx="1494">
                  <c:v>296.65497301003097</c:v>
                </c:pt>
                <c:pt idx="1495">
                  <c:v>106.085303067401</c:v>
                </c:pt>
                <c:pt idx="1496">
                  <c:v>138.72465808049901</c:v>
                </c:pt>
                <c:pt idx="1497">
                  <c:v>122.449998517477</c:v>
                </c:pt>
                <c:pt idx="1498">
                  <c:v>108.47280941828799</c:v>
                </c:pt>
                <c:pt idx="1499">
                  <c:v>145.54819866945701</c:v>
                </c:pt>
                <c:pt idx="1500">
                  <c:v>189.35866407381599</c:v>
                </c:pt>
                <c:pt idx="1501">
                  <c:v>267.39807305773599</c:v>
                </c:pt>
                <c:pt idx="1502">
                  <c:v>144.36480610199899</c:v>
                </c:pt>
                <c:pt idx="1503">
                  <c:v>198.78905113243999</c:v>
                </c:pt>
                <c:pt idx="1504">
                  <c:v>285.92374788935001</c:v>
                </c:pt>
                <c:pt idx="1505">
                  <c:v>233.44294135733401</c:v>
                </c:pt>
                <c:pt idx="1506">
                  <c:v>259.61580395119898</c:v>
                </c:pt>
                <c:pt idx="1507">
                  <c:v>210.198794037097</c:v>
                </c:pt>
                <c:pt idx="1508">
                  <c:v>296.09329176812599</c:v>
                </c:pt>
                <c:pt idx="1509">
                  <c:v>217.73243093629401</c:v>
                </c:pt>
                <c:pt idx="1510">
                  <c:v>109.10214279251799</c:v>
                </c:pt>
                <c:pt idx="1511">
                  <c:v>139.59655998795799</c:v>
                </c:pt>
                <c:pt idx="1512">
                  <c:v>180.95472579142901</c:v>
                </c:pt>
                <c:pt idx="1513">
                  <c:v>220.255434514755</c:v>
                </c:pt>
                <c:pt idx="1514">
                  <c:v>254.38617348179099</c:v>
                </c:pt>
                <c:pt idx="1515">
                  <c:v>182.61722518077701</c:v>
                </c:pt>
                <c:pt idx="1516">
                  <c:v>242.01166100313699</c:v>
                </c:pt>
                <c:pt idx="1517">
                  <c:v>257.97390062182501</c:v>
                </c:pt>
                <c:pt idx="1518">
                  <c:v>163.45203944999599</c:v>
                </c:pt>
                <c:pt idx="1519">
                  <c:v>295.85404800716299</c:v>
                </c:pt>
                <c:pt idx="1520">
                  <c:v>229.93129904716699</c:v>
                </c:pt>
                <c:pt idx="1521">
                  <c:v>276.199612157226</c:v>
                </c:pt>
                <c:pt idx="1522">
                  <c:v>211.18753776172099</c:v>
                </c:pt>
                <c:pt idx="1523">
                  <c:v>248.320621430464</c:v>
                </c:pt>
                <c:pt idx="1524">
                  <c:v>254.10881232327301</c:v>
                </c:pt>
                <c:pt idx="1525">
                  <c:v>281.64967584691499</c:v>
                </c:pt>
                <c:pt idx="1526">
                  <c:v>130.06995137427401</c:v>
                </c:pt>
                <c:pt idx="1527">
                  <c:v>211.656684833849</c:v>
                </c:pt>
                <c:pt idx="1528">
                  <c:v>185.67570262117101</c:v>
                </c:pt>
                <c:pt idx="1529">
                  <c:v>284.63180423474802</c:v>
                </c:pt>
                <c:pt idx="1530">
                  <c:v>121.018938849799</c:v>
                </c:pt>
                <c:pt idx="1531">
                  <c:v>296.514777736182</c:v>
                </c:pt>
                <c:pt idx="1532">
                  <c:v>275.09026481865902</c:v>
                </c:pt>
                <c:pt idx="1533">
                  <c:v>114.765256312849</c:v>
                </c:pt>
                <c:pt idx="1534">
                  <c:v>198.19327710809401</c:v>
                </c:pt>
                <c:pt idx="1535">
                  <c:v>243.511900042505</c:v>
                </c:pt>
                <c:pt idx="1536">
                  <c:v>247.630309138211</c:v>
                </c:pt>
                <c:pt idx="1537">
                  <c:v>281.29882504758399</c:v>
                </c:pt>
                <c:pt idx="1538">
                  <c:v>259.97308711646201</c:v>
                </c:pt>
                <c:pt idx="1539">
                  <c:v>162.18607606881699</c:v>
                </c:pt>
                <c:pt idx="1540">
                  <c:v>199.68695717249</c:v>
                </c:pt>
                <c:pt idx="1541">
                  <c:v>240.35715258716999</c:v>
                </c:pt>
                <c:pt idx="1542">
                  <c:v>127.68736827287</c:v>
                </c:pt>
                <c:pt idx="1543">
                  <c:v>138.79815952003901</c:v>
                </c:pt>
                <c:pt idx="1544">
                  <c:v>196.208489621974</c:v>
                </c:pt>
                <c:pt idx="1545">
                  <c:v>159.64915974110201</c:v>
                </c:pt>
                <c:pt idx="1546">
                  <c:v>272.51184995681899</c:v>
                </c:pt>
                <c:pt idx="1547">
                  <c:v>217.255464304123</c:v>
                </c:pt>
                <c:pt idx="1548">
                  <c:v>169.73303954367299</c:v>
                </c:pt>
                <c:pt idx="1549">
                  <c:v>269.76660512088199</c:v>
                </c:pt>
                <c:pt idx="1550">
                  <c:v>260.97568971084701</c:v>
                </c:pt>
                <c:pt idx="1551">
                  <c:v>299.67097541985299</c:v>
                </c:pt>
                <c:pt idx="1552">
                  <c:v>269.46153766674598</c:v>
                </c:pt>
                <c:pt idx="1553">
                  <c:v>182.891306961135</c:v>
                </c:pt>
                <c:pt idx="1554">
                  <c:v>125.49977635399701</c:v>
                </c:pt>
                <c:pt idx="1555">
                  <c:v>268.12818164009502</c:v>
                </c:pt>
                <c:pt idx="1556">
                  <c:v>111.95158359207799</c:v>
                </c:pt>
                <c:pt idx="1557">
                  <c:v>170.05424146896999</c:v>
                </c:pt>
                <c:pt idx="1558">
                  <c:v>283.94759615425397</c:v>
                </c:pt>
                <c:pt idx="1559">
                  <c:v>292.15329468902002</c:v>
                </c:pt>
                <c:pt idx="1560">
                  <c:v>228.11291870424299</c:v>
                </c:pt>
                <c:pt idx="1561">
                  <c:v>237.72966339674201</c:v>
                </c:pt>
                <c:pt idx="1562">
                  <c:v>108.49089774510399</c:v>
                </c:pt>
                <c:pt idx="1563">
                  <c:v>202.896068217909</c:v>
                </c:pt>
                <c:pt idx="1564">
                  <c:v>209.37363576126799</c:v>
                </c:pt>
                <c:pt idx="1565">
                  <c:v>168.02014922482201</c:v>
                </c:pt>
                <c:pt idx="1566">
                  <c:v>113.71936695077601</c:v>
                </c:pt>
                <c:pt idx="1567">
                  <c:v>145.781519944878</c:v>
                </c:pt>
                <c:pt idx="1568">
                  <c:v>171.59678737223899</c:v>
                </c:pt>
                <c:pt idx="1569">
                  <c:v>187.028397303265</c:v>
                </c:pt>
                <c:pt idx="1570">
                  <c:v>218.18534510671299</c:v>
                </c:pt>
                <c:pt idx="1571">
                  <c:v>244.478303739647</c:v>
                </c:pt>
                <c:pt idx="1572">
                  <c:v>163.52637465478901</c:v>
                </c:pt>
                <c:pt idx="1573">
                  <c:v>165.79075198379601</c:v>
                </c:pt>
                <c:pt idx="1574">
                  <c:v>103.93832854474</c:v>
                </c:pt>
                <c:pt idx="1575">
                  <c:v>108.174972018803</c:v>
                </c:pt>
                <c:pt idx="1576">
                  <c:v>151.564338861707</c:v>
                </c:pt>
                <c:pt idx="1577">
                  <c:v>248.048999534991</c:v>
                </c:pt>
                <c:pt idx="1578">
                  <c:v>225.66276607478201</c:v>
                </c:pt>
                <c:pt idx="1579">
                  <c:v>253.95780413556599</c:v>
                </c:pt>
                <c:pt idx="1580">
                  <c:v>253.783887242964</c:v>
                </c:pt>
                <c:pt idx="1581">
                  <c:v>271.31349353386003</c:v>
                </c:pt>
                <c:pt idx="1582">
                  <c:v>244.06385319737601</c:v>
                </c:pt>
                <c:pt idx="1583">
                  <c:v>295.80218380016402</c:v>
                </c:pt>
                <c:pt idx="1584">
                  <c:v>279.76504386036299</c:v>
                </c:pt>
                <c:pt idx="1585">
                  <c:v>217.34343324464601</c:v>
                </c:pt>
                <c:pt idx="1586">
                  <c:v>217.631534098234</c:v>
                </c:pt>
                <c:pt idx="1587">
                  <c:v>106.853408070445</c:v>
                </c:pt>
                <c:pt idx="1588">
                  <c:v>299.70531554167002</c:v>
                </c:pt>
                <c:pt idx="1589">
                  <c:v>126.31519947322801</c:v>
                </c:pt>
                <c:pt idx="1590">
                  <c:v>248.06943932631799</c:v>
                </c:pt>
                <c:pt idx="1591">
                  <c:v>264.20303902486103</c:v>
                </c:pt>
                <c:pt idx="1592">
                  <c:v>174.61090586104001</c:v>
                </c:pt>
                <c:pt idx="1593">
                  <c:v>139.370410933062</c:v>
                </c:pt>
                <c:pt idx="1594">
                  <c:v>119.75197735811101</c:v>
                </c:pt>
                <c:pt idx="1595">
                  <c:v>249.72120116591501</c:v>
                </c:pt>
                <c:pt idx="1596">
                  <c:v>190.530705841139</c:v>
                </c:pt>
                <c:pt idx="1597">
                  <c:v>242.74355180022701</c:v>
                </c:pt>
                <c:pt idx="1598">
                  <c:v>283.08152977036002</c:v>
                </c:pt>
                <c:pt idx="1599">
                  <c:v>129.31674723021101</c:v>
                </c:pt>
                <c:pt idx="1600">
                  <c:v>283.834200144759</c:v>
                </c:pt>
                <c:pt idx="1601">
                  <c:v>182.325291901687</c:v>
                </c:pt>
                <c:pt idx="1602">
                  <c:v>161.05340197945699</c:v>
                </c:pt>
                <c:pt idx="1603">
                  <c:v>288.61245212055502</c:v>
                </c:pt>
                <c:pt idx="1604">
                  <c:v>298.13033852127899</c:v>
                </c:pt>
                <c:pt idx="1605">
                  <c:v>139.77844355348901</c:v>
                </c:pt>
                <c:pt idx="1606">
                  <c:v>231.367669390396</c:v>
                </c:pt>
                <c:pt idx="1607">
                  <c:v>121.299062754212</c:v>
                </c:pt>
                <c:pt idx="1608">
                  <c:v>230.18280077150101</c:v>
                </c:pt>
                <c:pt idx="1609">
                  <c:v>265.46264555516899</c:v>
                </c:pt>
                <c:pt idx="1610">
                  <c:v>236.899709304813</c:v>
                </c:pt>
                <c:pt idx="1611">
                  <c:v>183.46662841251899</c:v>
                </c:pt>
                <c:pt idx="1612">
                  <c:v>176.61327191275299</c:v>
                </c:pt>
                <c:pt idx="1613">
                  <c:v>178.62448304468299</c:v>
                </c:pt>
                <c:pt idx="1614">
                  <c:v>217.942363598584</c:v>
                </c:pt>
                <c:pt idx="1615">
                  <c:v>276.31345401449897</c:v>
                </c:pt>
                <c:pt idx="1616">
                  <c:v>285.81323145375302</c:v>
                </c:pt>
                <c:pt idx="1617">
                  <c:v>110.70592404146301</c:v>
                </c:pt>
                <c:pt idx="1618">
                  <c:v>136.324478929137</c:v>
                </c:pt>
                <c:pt idx="1619">
                  <c:v>122.444863165657</c:v>
                </c:pt>
                <c:pt idx="1620">
                  <c:v>138.666928153382</c:v>
                </c:pt>
                <c:pt idx="1621">
                  <c:v>169.32156212183401</c:v>
                </c:pt>
                <c:pt idx="1622">
                  <c:v>201.306336524524</c:v>
                </c:pt>
                <c:pt idx="1623">
                  <c:v>225.89224540183</c:v>
                </c:pt>
                <c:pt idx="1624">
                  <c:v>246.42844382793999</c:v>
                </c:pt>
                <c:pt idx="1625">
                  <c:v>278.02230827716102</c:v>
                </c:pt>
                <c:pt idx="1626">
                  <c:v>297.81768744595797</c:v>
                </c:pt>
                <c:pt idx="1627">
                  <c:v>232.57129571142301</c:v>
                </c:pt>
                <c:pt idx="1628">
                  <c:v>269.07290373355198</c:v>
                </c:pt>
                <c:pt idx="1629">
                  <c:v>255.60776938493899</c:v>
                </c:pt>
                <c:pt idx="1630">
                  <c:v>161.50640784374201</c:v>
                </c:pt>
                <c:pt idx="1631">
                  <c:v>275.13845404698401</c:v>
                </c:pt>
                <c:pt idx="1632">
                  <c:v>108.55262758955899</c:v>
                </c:pt>
                <c:pt idx="1633">
                  <c:v>100.073468750291</c:v>
                </c:pt>
                <c:pt idx="1634">
                  <c:v>154.74652587769199</c:v>
                </c:pt>
                <c:pt idx="1635">
                  <c:v>192.41950592548901</c:v>
                </c:pt>
                <c:pt idx="1636">
                  <c:v>227.67257900013499</c:v>
                </c:pt>
                <c:pt idx="1637">
                  <c:v>120.35405330890799</c:v>
                </c:pt>
                <c:pt idx="1638">
                  <c:v>234.60202676696801</c:v>
                </c:pt>
                <c:pt idx="1639">
                  <c:v>260.36317341193802</c:v>
                </c:pt>
                <c:pt idx="1640">
                  <c:v>137.06258391587301</c:v>
                </c:pt>
                <c:pt idx="1641">
                  <c:v>183.02505096635801</c:v>
                </c:pt>
                <c:pt idx="1642">
                  <c:v>203.99699799066099</c:v>
                </c:pt>
                <c:pt idx="1643">
                  <c:v>190.36140361689601</c:v>
                </c:pt>
                <c:pt idx="1644">
                  <c:v>259.96598617769399</c:v>
                </c:pt>
                <c:pt idx="1645">
                  <c:v>292.10447962386598</c:v>
                </c:pt>
                <c:pt idx="1646">
                  <c:v>259.79063280163598</c:v>
                </c:pt>
                <c:pt idx="1647">
                  <c:v>115.59856357516399</c:v>
                </c:pt>
                <c:pt idx="1648">
                  <c:v>260.98711443182498</c:v>
                </c:pt>
                <c:pt idx="1649">
                  <c:v>113.31926644711</c:v>
                </c:pt>
                <c:pt idx="1650">
                  <c:v>147.194077048314</c:v>
                </c:pt>
                <c:pt idx="1651">
                  <c:v>130.61937936714401</c:v>
                </c:pt>
                <c:pt idx="1652">
                  <c:v>139.50382136921701</c:v>
                </c:pt>
                <c:pt idx="1653">
                  <c:v>205.66302541146999</c:v>
                </c:pt>
                <c:pt idx="1654">
                  <c:v>234.33797152216999</c:v>
                </c:pt>
                <c:pt idx="1655">
                  <c:v>194.064256467208</c:v>
                </c:pt>
                <c:pt idx="1656">
                  <c:v>291.93912780584799</c:v>
                </c:pt>
                <c:pt idx="1657">
                  <c:v>148.05846400603301</c:v>
                </c:pt>
                <c:pt idx="1658">
                  <c:v>252.62804605095801</c:v>
                </c:pt>
                <c:pt idx="1659">
                  <c:v>274.03643570142901</c:v>
                </c:pt>
                <c:pt idx="1660">
                  <c:v>212.413222150943</c:v>
                </c:pt>
                <c:pt idx="1661">
                  <c:v>191.24450039230999</c:v>
                </c:pt>
                <c:pt idx="1662">
                  <c:v>219.23688935584801</c:v>
                </c:pt>
                <c:pt idx="1663">
                  <c:v>185.76195403206799</c:v>
                </c:pt>
                <c:pt idx="1664">
                  <c:v>211.03877646467299</c:v>
                </c:pt>
                <c:pt idx="1665">
                  <c:v>183.38679042576001</c:v>
                </c:pt>
                <c:pt idx="1666">
                  <c:v>180.093942058826</c:v>
                </c:pt>
                <c:pt idx="1667">
                  <c:v>239.06929362790501</c:v>
                </c:pt>
                <c:pt idx="1668">
                  <c:v>118.570242613593</c:v>
                </c:pt>
                <c:pt idx="1669">
                  <c:v>133.30841454576401</c:v>
                </c:pt>
                <c:pt idx="1670">
                  <c:v>270.239694343</c:v>
                </c:pt>
                <c:pt idx="1671">
                  <c:v>254.21546936303699</c:v>
                </c:pt>
                <c:pt idx="1672">
                  <c:v>156.29074545887801</c:v>
                </c:pt>
                <c:pt idx="1673">
                  <c:v>175.453786533152</c:v>
                </c:pt>
                <c:pt idx="1674">
                  <c:v>285.20530132569598</c:v>
                </c:pt>
                <c:pt idx="1675">
                  <c:v>263.61544503477199</c:v>
                </c:pt>
                <c:pt idx="1676">
                  <c:v>222.869259995926</c:v>
                </c:pt>
                <c:pt idx="1677">
                  <c:v>144.29803576059101</c:v>
                </c:pt>
                <c:pt idx="1678">
                  <c:v>108.850394263053</c:v>
                </c:pt>
                <c:pt idx="1679">
                  <c:v>186.25156936837899</c:v>
                </c:pt>
                <c:pt idx="1680">
                  <c:v>234.525427851492</c:v>
                </c:pt>
                <c:pt idx="1681">
                  <c:v>265.69609810357002</c:v>
                </c:pt>
                <c:pt idx="1682">
                  <c:v>270.53780114845301</c:v>
                </c:pt>
                <c:pt idx="1683">
                  <c:v>106.555180258672</c:v>
                </c:pt>
                <c:pt idx="1684">
                  <c:v>148.831406767375</c:v>
                </c:pt>
                <c:pt idx="1685">
                  <c:v>167.81891769548</c:v>
                </c:pt>
                <c:pt idx="1686">
                  <c:v>137.74644219187701</c:v>
                </c:pt>
                <c:pt idx="1687">
                  <c:v>260.595075672767</c:v>
                </c:pt>
                <c:pt idx="1688">
                  <c:v>253.493152616988</c:v>
                </c:pt>
                <c:pt idx="1689">
                  <c:v>203.36660807619401</c:v>
                </c:pt>
                <c:pt idx="1690">
                  <c:v>296.58529559917099</c:v>
                </c:pt>
                <c:pt idx="1691">
                  <c:v>128.81170821816801</c:v>
                </c:pt>
                <c:pt idx="1692">
                  <c:v>279.93034066553298</c:v>
                </c:pt>
                <c:pt idx="1693">
                  <c:v>123.292650832383</c:v>
                </c:pt>
                <c:pt idx="1694">
                  <c:v>132.63634110282399</c:v>
                </c:pt>
                <c:pt idx="1695">
                  <c:v>239.243840050123</c:v>
                </c:pt>
                <c:pt idx="1696">
                  <c:v>121.913938408337</c:v>
                </c:pt>
                <c:pt idx="1697">
                  <c:v>213.169019083742</c:v>
                </c:pt>
                <c:pt idx="1698">
                  <c:v>184.04670729452999</c:v>
                </c:pt>
                <c:pt idx="1699">
                  <c:v>245.69479310820199</c:v>
                </c:pt>
                <c:pt idx="1700">
                  <c:v>280.13504776177302</c:v>
                </c:pt>
                <c:pt idx="1701">
                  <c:v>253.974302933811</c:v>
                </c:pt>
                <c:pt idx="1702">
                  <c:v>269.93797528423698</c:v>
                </c:pt>
                <c:pt idx="1703">
                  <c:v>106.589089706246</c:v>
                </c:pt>
                <c:pt idx="1704">
                  <c:v>162.03909964883999</c:v>
                </c:pt>
                <c:pt idx="1705">
                  <c:v>203.08661733726601</c:v>
                </c:pt>
                <c:pt idx="1706">
                  <c:v>183.190662925955</c:v>
                </c:pt>
                <c:pt idx="1707">
                  <c:v>146.250990595937</c:v>
                </c:pt>
                <c:pt idx="1708">
                  <c:v>161.57481959200399</c:v>
                </c:pt>
                <c:pt idx="1709">
                  <c:v>289.086194078321</c:v>
                </c:pt>
                <c:pt idx="1710">
                  <c:v>158.83617597426999</c:v>
                </c:pt>
                <c:pt idx="1711">
                  <c:v>170.78082203595699</c:v>
                </c:pt>
                <c:pt idx="1712">
                  <c:v>100.741954750003</c:v>
                </c:pt>
                <c:pt idx="1713">
                  <c:v>269.01552545557399</c:v>
                </c:pt>
                <c:pt idx="1714">
                  <c:v>130.968140680315</c:v>
                </c:pt>
                <c:pt idx="1715">
                  <c:v>140.828855102745</c:v>
                </c:pt>
                <c:pt idx="1716">
                  <c:v>151.05290341840501</c:v>
                </c:pt>
                <c:pt idx="1717">
                  <c:v>276.92441136896798</c:v>
                </c:pt>
                <c:pt idx="1718">
                  <c:v>141.29028224926199</c:v>
                </c:pt>
                <c:pt idx="1719">
                  <c:v>259.505272173587</c:v>
                </c:pt>
                <c:pt idx="1720">
                  <c:v>261.60986806457998</c:v>
                </c:pt>
                <c:pt idx="1721">
                  <c:v>285.40411375727899</c:v>
                </c:pt>
                <c:pt idx="1722">
                  <c:v>123.11226272006201</c:v>
                </c:pt>
                <c:pt idx="1723">
                  <c:v>143.45579446756599</c:v>
                </c:pt>
                <c:pt idx="1724">
                  <c:v>248.57965841614401</c:v>
                </c:pt>
                <c:pt idx="1725">
                  <c:v>139.20015085614699</c:v>
                </c:pt>
                <c:pt idx="1726">
                  <c:v>157.26590937468899</c:v>
                </c:pt>
                <c:pt idx="1727">
                  <c:v>133.348316022272</c:v>
                </c:pt>
                <c:pt idx="1728">
                  <c:v>134.539337231009</c:v>
                </c:pt>
                <c:pt idx="1729">
                  <c:v>196.31067092564101</c:v>
                </c:pt>
                <c:pt idx="1730">
                  <c:v>121.936612422591</c:v>
                </c:pt>
                <c:pt idx="1731">
                  <c:v>164.33952369272399</c:v>
                </c:pt>
                <c:pt idx="1732">
                  <c:v>185.31878191977501</c:v>
                </c:pt>
                <c:pt idx="1733">
                  <c:v>104.90962330479501</c:v>
                </c:pt>
                <c:pt idx="1734">
                  <c:v>177.66663329489</c:v>
                </c:pt>
                <c:pt idx="1735">
                  <c:v>118.824487217103</c:v>
                </c:pt>
                <c:pt idx="1736">
                  <c:v>198.715706229235</c:v>
                </c:pt>
                <c:pt idx="1737">
                  <c:v>265.14763771141901</c:v>
                </c:pt>
                <c:pt idx="1738">
                  <c:v>263.68443243635699</c:v>
                </c:pt>
                <c:pt idx="1739">
                  <c:v>116.08970310748001</c:v>
                </c:pt>
                <c:pt idx="1740">
                  <c:v>220.245551534904</c:v>
                </c:pt>
                <c:pt idx="1741">
                  <c:v>266.91727639424698</c:v>
                </c:pt>
                <c:pt idx="1742">
                  <c:v>147.59450858692699</c:v>
                </c:pt>
                <c:pt idx="1743">
                  <c:v>252.385302289919</c:v>
                </c:pt>
                <c:pt idx="1744">
                  <c:v>278.15286929001797</c:v>
                </c:pt>
                <c:pt idx="1745">
                  <c:v>261.22483028808801</c:v>
                </c:pt>
                <c:pt idx="1746">
                  <c:v>121.46020630309999</c:v>
                </c:pt>
                <c:pt idx="1747">
                  <c:v>101.811999904476</c:v>
                </c:pt>
                <c:pt idx="1748">
                  <c:v>138.34482198436899</c:v>
                </c:pt>
                <c:pt idx="1749">
                  <c:v>154.09546818932401</c:v>
                </c:pt>
                <c:pt idx="1750">
                  <c:v>223.23659812319099</c:v>
                </c:pt>
                <c:pt idx="1751">
                  <c:v>176.854635048463</c:v>
                </c:pt>
                <c:pt idx="1752">
                  <c:v>240.681406132294</c:v>
                </c:pt>
                <c:pt idx="1753">
                  <c:v>170.614992104321</c:v>
                </c:pt>
                <c:pt idx="1754">
                  <c:v>130.88508493091999</c:v>
                </c:pt>
                <c:pt idx="1755">
                  <c:v>162.53796869720699</c:v>
                </c:pt>
                <c:pt idx="1756">
                  <c:v>276.86484527782699</c:v>
                </c:pt>
                <c:pt idx="1757">
                  <c:v>291.70646884901203</c:v>
                </c:pt>
                <c:pt idx="1758">
                  <c:v>141.502546813473</c:v>
                </c:pt>
                <c:pt idx="1759">
                  <c:v>257.69367740488798</c:v>
                </c:pt>
                <c:pt idx="1760">
                  <c:v>154.66974730797401</c:v>
                </c:pt>
                <c:pt idx="1761">
                  <c:v>277.426308686281</c:v>
                </c:pt>
                <c:pt idx="1762">
                  <c:v>133.10912255925101</c:v>
                </c:pt>
                <c:pt idx="1763">
                  <c:v>233.19198373881099</c:v>
                </c:pt>
                <c:pt idx="1764">
                  <c:v>116.84225294263599</c:v>
                </c:pt>
                <c:pt idx="1765">
                  <c:v>294.77866479477302</c:v>
                </c:pt>
                <c:pt idx="1766">
                  <c:v>240.12666892810799</c:v>
                </c:pt>
                <c:pt idx="1767">
                  <c:v>268.36314788101703</c:v>
                </c:pt>
                <c:pt idx="1768">
                  <c:v>213.33386787260599</c:v>
                </c:pt>
                <c:pt idx="1769">
                  <c:v>195.360272785772</c:v>
                </c:pt>
                <c:pt idx="1770">
                  <c:v>224.37647827887301</c:v>
                </c:pt>
                <c:pt idx="1771">
                  <c:v>205.74830233988899</c:v>
                </c:pt>
                <c:pt idx="1772">
                  <c:v>193.87687102903001</c:v>
                </c:pt>
                <c:pt idx="1773">
                  <c:v>251.89005029152801</c:v>
                </c:pt>
                <c:pt idx="1774">
                  <c:v>135.640190987853</c:v>
                </c:pt>
                <c:pt idx="1775">
                  <c:v>134.23440963103101</c:v>
                </c:pt>
                <c:pt idx="1776">
                  <c:v>186.36853012994101</c:v>
                </c:pt>
                <c:pt idx="1777">
                  <c:v>164.14958320898899</c:v>
                </c:pt>
                <c:pt idx="1778">
                  <c:v>114.82490358260399</c:v>
                </c:pt>
                <c:pt idx="1779">
                  <c:v>268.89409848374601</c:v>
                </c:pt>
                <c:pt idx="1780">
                  <c:v>254.320561338869</c:v>
                </c:pt>
                <c:pt idx="1781">
                  <c:v>208.784299960596</c:v>
                </c:pt>
                <c:pt idx="1782">
                  <c:v>295.86490745287301</c:v>
                </c:pt>
                <c:pt idx="1783">
                  <c:v>114.520013309521</c:v>
                </c:pt>
                <c:pt idx="1784">
                  <c:v>253.33386020557501</c:v>
                </c:pt>
                <c:pt idx="1785">
                  <c:v>153.27407832181899</c:v>
                </c:pt>
                <c:pt idx="1786">
                  <c:v>173.71978398871499</c:v>
                </c:pt>
                <c:pt idx="1787">
                  <c:v>143.855877040613</c:v>
                </c:pt>
                <c:pt idx="1788">
                  <c:v>257.80757829237302</c:v>
                </c:pt>
                <c:pt idx="1789">
                  <c:v>128.84802040431299</c:v>
                </c:pt>
                <c:pt idx="1790">
                  <c:v>268.00333954705502</c:v>
                </c:pt>
                <c:pt idx="1791">
                  <c:v>232.315529645966</c:v>
                </c:pt>
                <c:pt idx="1792">
                  <c:v>111.804649053822</c:v>
                </c:pt>
                <c:pt idx="1793">
                  <c:v>262.19634632002999</c:v>
                </c:pt>
                <c:pt idx="1794">
                  <c:v>225.551143232595</c:v>
                </c:pt>
                <c:pt idx="1795">
                  <c:v>280.99646391566802</c:v>
                </c:pt>
                <c:pt idx="1796">
                  <c:v>249.74446128172701</c:v>
                </c:pt>
                <c:pt idx="1797">
                  <c:v>212.224185485954</c:v>
                </c:pt>
                <c:pt idx="1798">
                  <c:v>267.30943612383902</c:v>
                </c:pt>
                <c:pt idx="1799">
                  <c:v>155.61004766024399</c:v>
                </c:pt>
                <c:pt idx="1800">
                  <c:v>209.39001236891201</c:v>
                </c:pt>
                <c:pt idx="1801">
                  <c:v>158.72336396068201</c:v>
                </c:pt>
                <c:pt idx="1802">
                  <c:v>293.64087821810102</c:v>
                </c:pt>
                <c:pt idx="1803">
                  <c:v>145.23926016840099</c:v>
                </c:pt>
                <c:pt idx="1804">
                  <c:v>103.14764793409201</c:v>
                </c:pt>
                <c:pt idx="1805">
                  <c:v>165.17096840075899</c:v>
                </c:pt>
                <c:pt idx="1806">
                  <c:v>200.50187939396</c:v>
                </c:pt>
                <c:pt idx="1807">
                  <c:v>105.67258684601499</c:v>
                </c:pt>
                <c:pt idx="1808">
                  <c:v>211.84966000678099</c:v>
                </c:pt>
                <c:pt idx="1809">
                  <c:v>274.85655499024602</c:v>
                </c:pt>
                <c:pt idx="1810">
                  <c:v>240.946438883334</c:v>
                </c:pt>
                <c:pt idx="1811">
                  <c:v>224.59366459565999</c:v>
                </c:pt>
                <c:pt idx="1812">
                  <c:v>291.19235014165002</c:v>
                </c:pt>
                <c:pt idx="1813">
                  <c:v>291.65586676842099</c:v>
                </c:pt>
                <c:pt idx="1814">
                  <c:v>264.85329394064502</c:v>
                </c:pt>
                <c:pt idx="1815">
                  <c:v>221.54836947717001</c:v>
                </c:pt>
                <c:pt idx="1816">
                  <c:v>197.55291189954099</c:v>
                </c:pt>
                <c:pt idx="1817">
                  <c:v>102.663222649293</c:v>
                </c:pt>
                <c:pt idx="1818">
                  <c:v>221.25238124530799</c:v>
                </c:pt>
                <c:pt idx="1819">
                  <c:v>297.81761507137003</c:v>
                </c:pt>
                <c:pt idx="1820">
                  <c:v>263.62021000480502</c:v>
                </c:pt>
                <c:pt idx="1821">
                  <c:v>168.12092877686999</c:v>
                </c:pt>
                <c:pt idx="1822">
                  <c:v>130.40940500888399</c:v>
                </c:pt>
                <c:pt idx="1823">
                  <c:v>256.81172289342999</c:v>
                </c:pt>
                <c:pt idx="1824">
                  <c:v>248.787564126348</c:v>
                </c:pt>
                <c:pt idx="1825">
                  <c:v>293.40935839586399</c:v>
                </c:pt>
                <c:pt idx="1826">
                  <c:v>274.968472387867</c:v>
                </c:pt>
                <c:pt idx="1827">
                  <c:v>211.13252505448099</c:v>
                </c:pt>
                <c:pt idx="1828">
                  <c:v>120.256849392948</c:v>
                </c:pt>
                <c:pt idx="1829">
                  <c:v>196.70013167679201</c:v>
                </c:pt>
                <c:pt idx="1830">
                  <c:v>162.73901080446299</c:v>
                </c:pt>
                <c:pt idx="1831">
                  <c:v>202.48169640496701</c:v>
                </c:pt>
                <c:pt idx="1832">
                  <c:v>160.34031492793</c:v>
                </c:pt>
                <c:pt idx="1833">
                  <c:v>272.364598395119</c:v>
                </c:pt>
                <c:pt idx="1834">
                  <c:v>268.86540279656401</c:v>
                </c:pt>
                <c:pt idx="1835">
                  <c:v>163.093031433411</c:v>
                </c:pt>
                <c:pt idx="1836">
                  <c:v>219.91626927479899</c:v>
                </c:pt>
                <c:pt idx="1837">
                  <c:v>186.03617152781001</c:v>
                </c:pt>
                <c:pt idx="1838">
                  <c:v>281.81855140571201</c:v>
                </c:pt>
                <c:pt idx="1839">
                  <c:v>137.47218028526399</c:v>
                </c:pt>
                <c:pt idx="1840">
                  <c:v>239.545680356991</c:v>
                </c:pt>
                <c:pt idx="1841">
                  <c:v>294.075065567443</c:v>
                </c:pt>
                <c:pt idx="1842">
                  <c:v>135.05510391261799</c:v>
                </c:pt>
                <c:pt idx="1843">
                  <c:v>140.39328568484001</c:v>
                </c:pt>
                <c:pt idx="1844">
                  <c:v>238.74466773444499</c:v>
                </c:pt>
                <c:pt idx="1845">
                  <c:v>255.83078490498201</c:v>
                </c:pt>
                <c:pt idx="1846">
                  <c:v>198.109810958786</c:v>
                </c:pt>
                <c:pt idx="1847">
                  <c:v>221.93729302942401</c:v>
                </c:pt>
                <c:pt idx="1848">
                  <c:v>142.53648176236501</c:v>
                </c:pt>
                <c:pt idx="1849">
                  <c:v>195.322845713465</c:v>
                </c:pt>
                <c:pt idx="1850">
                  <c:v>122.414376174983</c:v>
                </c:pt>
                <c:pt idx="1851">
                  <c:v>164.28438505513199</c:v>
                </c:pt>
                <c:pt idx="1852">
                  <c:v>156.95594100618999</c:v>
                </c:pt>
                <c:pt idx="1853">
                  <c:v>188.92507202048401</c:v>
                </c:pt>
                <c:pt idx="1854">
                  <c:v>286.02527244873897</c:v>
                </c:pt>
                <c:pt idx="1855">
                  <c:v>136.253532429568</c:v>
                </c:pt>
                <c:pt idx="1856">
                  <c:v>180.27764932494401</c:v>
                </c:pt>
                <c:pt idx="1857">
                  <c:v>223.119443821928</c:v>
                </c:pt>
                <c:pt idx="1858">
                  <c:v>289.31141721479997</c:v>
                </c:pt>
                <c:pt idx="1859">
                  <c:v>126.629638307153</c:v>
                </c:pt>
                <c:pt idx="1860">
                  <c:v>283.575323398622</c:v>
                </c:pt>
                <c:pt idx="1861">
                  <c:v>116.21075772681201</c:v>
                </c:pt>
                <c:pt idx="1862">
                  <c:v>196.14827943205199</c:v>
                </c:pt>
                <c:pt idx="1863">
                  <c:v>190.917973446096</c:v>
                </c:pt>
                <c:pt idx="1864">
                  <c:v>141.920545775439</c:v>
                </c:pt>
                <c:pt idx="1865">
                  <c:v>169.49193362316899</c:v>
                </c:pt>
                <c:pt idx="1866">
                  <c:v>190.833053669679</c:v>
                </c:pt>
                <c:pt idx="1867">
                  <c:v>273.04229258212501</c:v>
                </c:pt>
                <c:pt idx="1868">
                  <c:v>291.01282907471102</c:v>
                </c:pt>
                <c:pt idx="1869">
                  <c:v>203.78513572743299</c:v>
                </c:pt>
                <c:pt idx="1870">
                  <c:v>274.01995805888401</c:v>
                </c:pt>
                <c:pt idx="1871">
                  <c:v>221.63431713535499</c:v>
                </c:pt>
                <c:pt idx="1872">
                  <c:v>169.81746839753501</c:v>
                </c:pt>
                <c:pt idx="1873">
                  <c:v>138.838841522693</c:v>
                </c:pt>
                <c:pt idx="1874">
                  <c:v>182.62695435655201</c:v>
                </c:pt>
                <c:pt idx="1875">
                  <c:v>204.56485658476899</c:v>
                </c:pt>
                <c:pt idx="1876">
                  <c:v>108.888677651911</c:v>
                </c:pt>
                <c:pt idx="1877">
                  <c:v>129.16823317417001</c:v>
                </c:pt>
                <c:pt idx="1878">
                  <c:v>220.03688479628801</c:v>
                </c:pt>
                <c:pt idx="1879">
                  <c:v>145.00031893543201</c:v>
                </c:pt>
                <c:pt idx="1880">
                  <c:v>267.46527521625899</c:v>
                </c:pt>
                <c:pt idx="1881">
                  <c:v>165.38844995483799</c:v>
                </c:pt>
                <c:pt idx="1882">
                  <c:v>120.96684145064999</c:v>
                </c:pt>
                <c:pt idx="1883">
                  <c:v>116.706117711063</c:v>
                </c:pt>
                <c:pt idx="1884">
                  <c:v>287.42460410635499</c:v>
                </c:pt>
                <c:pt idx="1885">
                  <c:v>123.604062248375</c:v>
                </c:pt>
                <c:pt idx="1886">
                  <c:v>128.18195283241201</c:v>
                </c:pt>
                <c:pt idx="1887">
                  <c:v>272.53321158655001</c:v>
                </c:pt>
                <c:pt idx="1888">
                  <c:v>150.85762605546799</c:v>
                </c:pt>
                <c:pt idx="1889">
                  <c:v>233.19028215088301</c:v>
                </c:pt>
                <c:pt idx="1890">
                  <c:v>263.34513740597799</c:v>
                </c:pt>
                <c:pt idx="1891">
                  <c:v>221.43612802603801</c:v>
                </c:pt>
                <c:pt idx="1892">
                  <c:v>291.49770868956898</c:v>
                </c:pt>
                <c:pt idx="1893">
                  <c:v>241.776579852168</c:v>
                </c:pt>
                <c:pt idx="1894">
                  <c:v>122.55030198073101</c:v>
                </c:pt>
                <c:pt idx="1895">
                  <c:v>211.682005309175</c:v>
                </c:pt>
                <c:pt idx="1896">
                  <c:v>243.637305217836</c:v>
                </c:pt>
                <c:pt idx="1897">
                  <c:v>260.39144807468898</c:v>
                </c:pt>
                <c:pt idx="1898">
                  <c:v>105.264267056818</c:v>
                </c:pt>
                <c:pt idx="1899">
                  <c:v>243.77578305428401</c:v>
                </c:pt>
                <c:pt idx="1900">
                  <c:v>265.136164203889</c:v>
                </c:pt>
                <c:pt idx="1901">
                  <c:v>249.366762187071</c:v>
                </c:pt>
                <c:pt idx="1902">
                  <c:v>202.46982913111901</c:v>
                </c:pt>
                <c:pt idx="1903">
                  <c:v>191.60419261775999</c:v>
                </c:pt>
                <c:pt idx="1904">
                  <c:v>209.883716659963</c:v>
                </c:pt>
                <c:pt idx="1905">
                  <c:v>240.92873976531999</c:v>
                </c:pt>
                <c:pt idx="1906">
                  <c:v>284.582858126497</c:v>
                </c:pt>
                <c:pt idx="1907">
                  <c:v>223.40704212822499</c:v>
                </c:pt>
                <c:pt idx="1908">
                  <c:v>277.56686125669302</c:v>
                </c:pt>
                <c:pt idx="1909">
                  <c:v>240.25136948914499</c:v>
                </c:pt>
                <c:pt idx="1910">
                  <c:v>113.667275487769</c:v>
                </c:pt>
                <c:pt idx="1911">
                  <c:v>200.16563800032401</c:v>
                </c:pt>
                <c:pt idx="1912">
                  <c:v>157.29726966304801</c:v>
                </c:pt>
                <c:pt idx="1913">
                  <c:v>157.03498562651399</c:v>
                </c:pt>
                <c:pt idx="1914">
                  <c:v>171.18551024319601</c:v>
                </c:pt>
                <c:pt idx="1915">
                  <c:v>162.94655440009501</c:v>
                </c:pt>
                <c:pt idx="1916">
                  <c:v>215.72199602341999</c:v>
                </c:pt>
                <c:pt idx="1917">
                  <c:v>236.720300070711</c:v>
                </c:pt>
                <c:pt idx="1918">
                  <c:v>153.74987741534699</c:v>
                </c:pt>
                <c:pt idx="1919">
                  <c:v>125.952524513676</c:v>
                </c:pt>
                <c:pt idx="1920">
                  <c:v>111.761744186892</c:v>
                </c:pt>
                <c:pt idx="1921">
                  <c:v>215.15056900611</c:v>
                </c:pt>
                <c:pt idx="1922">
                  <c:v>137.22603326660001</c:v>
                </c:pt>
                <c:pt idx="1923">
                  <c:v>101.84959884473901</c:v>
                </c:pt>
                <c:pt idx="1924">
                  <c:v>285.55061586474</c:v>
                </c:pt>
                <c:pt idx="1925">
                  <c:v>207.42808381664801</c:v>
                </c:pt>
                <c:pt idx="1926">
                  <c:v>118.48963604939399</c:v>
                </c:pt>
                <c:pt idx="1927">
                  <c:v>268.58422242549699</c:v>
                </c:pt>
                <c:pt idx="1928">
                  <c:v>296.64054765802302</c:v>
                </c:pt>
                <c:pt idx="1929">
                  <c:v>189.720132403543</c:v>
                </c:pt>
                <c:pt idx="1930">
                  <c:v>108.497921647631</c:v>
                </c:pt>
                <c:pt idx="1931">
                  <c:v>123.509188151212</c:v>
                </c:pt>
                <c:pt idx="1932">
                  <c:v>176.33074932908599</c:v>
                </c:pt>
                <c:pt idx="1933">
                  <c:v>277.10452748977502</c:v>
                </c:pt>
                <c:pt idx="1934">
                  <c:v>129.60773585555199</c:v>
                </c:pt>
                <c:pt idx="1935">
                  <c:v>264.79801880053901</c:v>
                </c:pt>
                <c:pt idx="1936">
                  <c:v>102.99525204380301</c:v>
                </c:pt>
                <c:pt idx="1937">
                  <c:v>191.477739757162</c:v>
                </c:pt>
                <c:pt idx="1938">
                  <c:v>228.879428190113</c:v>
                </c:pt>
                <c:pt idx="1939">
                  <c:v>112.075896405119</c:v>
                </c:pt>
                <c:pt idx="1940">
                  <c:v>222.95255012329699</c:v>
                </c:pt>
                <c:pt idx="1941">
                  <c:v>288.88082429391102</c:v>
                </c:pt>
                <c:pt idx="1942">
                  <c:v>132.05198402731901</c:v>
                </c:pt>
                <c:pt idx="1943">
                  <c:v>245.92227660706999</c:v>
                </c:pt>
                <c:pt idx="1944">
                  <c:v>221.818779588708</c:v>
                </c:pt>
                <c:pt idx="1945">
                  <c:v>137.023277775846</c:v>
                </c:pt>
                <c:pt idx="1946">
                  <c:v>101.240682941873</c:v>
                </c:pt>
                <c:pt idx="1947">
                  <c:v>101.856890101185</c:v>
                </c:pt>
                <c:pt idx="1948">
                  <c:v>206.41848183440499</c:v>
                </c:pt>
                <c:pt idx="1949">
                  <c:v>288.55588191223802</c:v>
                </c:pt>
                <c:pt idx="1950">
                  <c:v>228.859725493122</c:v>
                </c:pt>
                <c:pt idx="1951">
                  <c:v>242.85996925874801</c:v>
                </c:pt>
                <c:pt idx="1952">
                  <c:v>198.77309738410699</c:v>
                </c:pt>
                <c:pt idx="1953">
                  <c:v>216.37778852691301</c:v>
                </c:pt>
                <c:pt idx="1954">
                  <c:v>125.27350506611999</c:v>
                </c:pt>
                <c:pt idx="1955">
                  <c:v>275.36412408012598</c:v>
                </c:pt>
                <c:pt idx="1956">
                  <c:v>252.15852573335999</c:v>
                </c:pt>
                <c:pt idx="1957">
                  <c:v>299.639790568921</c:v>
                </c:pt>
                <c:pt idx="1958">
                  <c:v>159.544589511124</c:v>
                </c:pt>
                <c:pt idx="1959">
                  <c:v>145.403554359211</c:v>
                </c:pt>
                <c:pt idx="1960">
                  <c:v>125.03233159226799</c:v>
                </c:pt>
                <c:pt idx="1961">
                  <c:v>292.84195132320798</c:v>
                </c:pt>
                <c:pt idx="1962">
                  <c:v>256.177036925604</c:v>
                </c:pt>
                <c:pt idx="1963">
                  <c:v>133.264922743927</c:v>
                </c:pt>
                <c:pt idx="1964">
                  <c:v>210.53729422164199</c:v>
                </c:pt>
                <c:pt idx="1965">
                  <c:v>182.75364161345499</c:v>
                </c:pt>
                <c:pt idx="1966">
                  <c:v>130.29720156123801</c:v>
                </c:pt>
                <c:pt idx="1967">
                  <c:v>132.41459700599299</c:v>
                </c:pt>
                <c:pt idx="1968">
                  <c:v>292.693998949037</c:v>
                </c:pt>
                <c:pt idx="1969">
                  <c:v>160.99283659154401</c:v>
                </c:pt>
                <c:pt idx="1970">
                  <c:v>288.28785833678802</c:v>
                </c:pt>
                <c:pt idx="1971">
                  <c:v>115.122134613016</c:v>
                </c:pt>
                <c:pt idx="1972">
                  <c:v>192.16060845863799</c:v>
                </c:pt>
                <c:pt idx="1973">
                  <c:v>125.92380970335201</c:v>
                </c:pt>
                <c:pt idx="1974">
                  <c:v>100.957477048234</c:v>
                </c:pt>
                <c:pt idx="1975">
                  <c:v>210.753214741215</c:v>
                </c:pt>
                <c:pt idx="1976">
                  <c:v>122.77882096227199</c:v>
                </c:pt>
                <c:pt idx="1977">
                  <c:v>244.40490618673499</c:v>
                </c:pt>
                <c:pt idx="1978">
                  <c:v>239.623275141379</c:v>
                </c:pt>
                <c:pt idx="1979">
                  <c:v>135.26658149289699</c:v>
                </c:pt>
                <c:pt idx="1980">
                  <c:v>288.34842865310299</c:v>
                </c:pt>
                <c:pt idx="1981">
                  <c:v>244.20868168649699</c:v>
                </c:pt>
                <c:pt idx="1982">
                  <c:v>159.59405283138599</c:v>
                </c:pt>
                <c:pt idx="1983">
                  <c:v>241.84675279015801</c:v>
                </c:pt>
                <c:pt idx="1984">
                  <c:v>246.386055536307</c:v>
                </c:pt>
                <c:pt idx="1985">
                  <c:v>168.44526625019199</c:v>
                </c:pt>
                <c:pt idx="1986">
                  <c:v>175.11771249229099</c:v>
                </c:pt>
                <c:pt idx="1987">
                  <c:v>171.82130153066001</c:v>
                </c:pt>
                <c:pt idx="1988">
                  <c:v>223.32368871041399</c:v>
                </c:pt>
                <c:pt idx="1989">
                  <c:v>280.08202930803498</c:v>
                </c:pt>
                <c:pt idx="1990">
                  <c:v>134.63864724571701</c:v>
                </c:pt>
                <c:pt idx="1991">
                  <c:v>275.03992196726301</c:v>
                </c:pt>
                <c:pt idx="1992">
                  <c:v>105.530631301068</c:v>
                </c:pt>
                <c:pt idx="1993">
                  <c:v>232.067719195644</c:v>
                </c:pt>
                <c:pt idx="1994">
                  <c:v>182.88777463793801</c:v>
                </c:pt>
                <c:pt idx="1995">
                  <c:v>258.25631044649799</c:v>
                </c:pt>
                <c:pt idx="1996">
                  <c:v>244.23962258617999</c:v>
                </c:pt>
                <c:pt idx="1997">
                  <c:v>196.02156142903601</c:v>
                </c:pt>
                <c:pt idx="1998">
                  <c:v>228.77280734451901</c:v>
                </c:pt>
                <c:pt idx="1999">
                  <c:v>200.35462613998899</c:v>
                </c:pt>
                <c:pt idx="2000">
                  <c:v>262.30369412437602</c:v>
                </c:pt>
                <c:pt idx="2001">
                  <c:v>195.21679719364599</c:v>
                </c:pt>
                <c:pt idx="2002">
                  <c:v>204.63119799841499</c:v>
                </c:pt>
                <c:pt idx="2003">
                  <c:v>150.10411728343499</c:v>
                </c:pt>
                <c:pt idx="2004">
                  <c:v>221.00860336209399</c:v>
                </c:pt>
                <c:pt idx="2005">
                  <c:v>160.580961733967</c:v>
                </c:pt>
                <c:pt idx="2006">
                  <c:v>215.45680290859599</c:v>
                </c:pt>
                <c:pt idx="2007">
                  <c:v>133.93562311481301</c:v>
                </c:pt>
                <c:pt idx="2008">
                  <c:v>131.89381846823099</c:v>
                </c:pt>
                <c:pt idx="2009">
                  <c:v>183.405948238398</c:v>
                </c:pt>
                <c:pt idx="2010">
                  <c:v>185.36390302210799</c:v>
                </c:pt>
                <c:pt idx="2011">
                  <c:v>153.62185298250699</c:v>
                </c:pt>
                <c:pt idx="2012">
                  <c:v>126.31937007333801</c:v>
                </c:pt>
                <c:pt idx="2013">
                  <c:v>107.842107842779</c:v>
                </c:pt>
                <c:pt idx="2014">
                  <c:v>105.046365457563</c:v>
                </c:pt>
                <c:pt idx="2015">
                  <c:v>154.310058001295</c:v>
                </c:pt>
                <c:pt idx="2016">
                  <c:v>192.370688432387</c:v>
                </c:pt>
                <c:pt idx="2017">
                  <c:v>245.24865626122499</c:v>
                </c:pt>
                <c:pt idx="2018">
                  <c:v>194.974340142801</c:v>
                </c:pt>
                <c:pt idx="2019">
                  <c:v>280.81016388705598</c:v>
                </c:pt>
                <c:pt idx="2020">
                  <c:v>107.043960915081</c:v>
                </c:pt>
                <c:pt idx="2021">
                  <c:v>136.13212430812601</c:v>
                </c:pt>
                <c:pt idx="2022">
                  <c:v>167.702898554028</c:v>
                </c:pt>
                <c:pt idx="2023">
                  <c:v>215.49923761302401</c:v>
                </c:pt>
                <c:pt idx="2024">
                  <c:v>270.547231578788</c:v>
                </c:pt>
                <c:pt idx="2025">
                  <c:v>170.04039039131499</c:v>
                </c:pt>
                <c:pt idx="2026">
                  <c:v>153.597736500884</c:v>
                </c:pt>
                <c:pt idx="2027">
                  <c:v>112.37783376857899</c:v>
                </c:pt>
                <c:pt idx="2028">
                  <c:v>264.26069553961997</c:v>
                </c:pt>
                <c:pt idx="2029">
                  <c:v>175.933288641335</c:v>
                </c:pt>
                <c:pt idx="2030">
                  <c:v>214.31003908338599</c:v>
                </c:pt>
                <c:pt idx="2031">
                  <c:v>296.71108363424401</c:v>
                </c:pt>
                <c:pt idx="2032">
                  <c:v>100.318914120858</c:v>
                </c:pt>
                <c:pt idx="2033">
                  <c:v>129.09002813977301</c:v>
                </c:pt>
                <c:pt idx="2034">
                  <c:v>255.822198803871</c:v>
                </c:pt>
                <c:pt idx="2035">
                  <c:v>261.02549704156701</c:v>
                </c:pt>
                <c:pt idx="2036">
                  <c:v>253.84942380655099</c:v>
                </c:pt>
                <c:pt idx="2037">
                  <c:v>207.39977820856501</c:v>
                </c:pt>
                <c:pt idx="2038">
                  <c:v>295.77139620461099</c:v>
                </c:pt>
                <c:pt idx="2039">
                  <c:v>179.23691199906401</c:v>
                </c:pt>
                <c:pt idx="2040">
                  <c:v>220.38873962262201</c:v>
                </c:pt>
                <c:pt idx="2041">
                  <c:v>112.673800909769</c:v>
                </c:pt>
                <c:pt idx="2042">
                  <c:v>181.97148998146699</c:v>
                </c:pt>
                <c:pt idx="2043">
                  <c:v>244.50001750198399</c:v>
                </c:pt>
                <c:pt idx="2044">
                  <c:v>147.74776815413901</c:v>
                </c:pt>
                <c:pt idx="2045">
                  <c:v>288.76551781462899</c:v>
                </c:pt>
                <c:pt idx="2046">
                  <c:v>237.35667352865701</c:v>
                </c:pt>
                <c:pt idx="2047">
                  <c:v>157.51507657151399</c:v>
                </c:pt>
                <c:pt idx="2048">
                  <c:v>253.79978454117099</c:v>
                </c:pt>
                <c:pt idx="2049">
                  <c:v>116.632954361621</c:v>
                </c:pt>
                <c:pt idx="2050">
                  <c:v>294.95488450209098</c:v>
                </c:pt>
                <c:pt idx="2051">
                  <c:v>109.857051814711</c:v>
                </c:pt>
                <c:pt idx="2052">
                  <c:v>286.691178229743</c:v>
                </c:pt>
                <c:pt idx="2053">
                  <c:v>150.57077554965201</c:v>
                </c:pt>
                <c:pt idx="2054">
                  <c:v>251.56482153817799</c:v>
                </c:pt>
                <c:pt idx="2055">
                  <c:v>100.014739886621</c:v>
                </c:pt>
                <c:pt idx="2056">
                  <c:v>150.84801783591899</c:v>
                </c:pt>
                <c:pt idx="2057">
                  <c:v>249.82012132994399</c:v>
                </c:pt>
                <c:pt idx="2058">
                  <c:v>206.46721417946401</c:v>
                </c:pt>
                <c:pt idx="2059">
                  <c:v>122.990429927422</c:v>
                </c:pt>
                <c:pt idx="2060">
                  <c:v>178.72594916745501</c:v>
                </c:pt>
                <c:pt idx="2061">
                  <c:v>175.10987101690799</c:v>
                </c:pt>
                <c:pt idx="2062">
                  <c:v>213.63244883618901</c:v>
                </c:pt>
                <c:pt idx="2063">
                  <c:v>233.59541449204301</c:v>
                </c:pt>
                <c:pt idx="2064">
                  <c:v>268.16604848244998</c:v>
                </c:pt>
                <c:pt idx="2065">
                  <c:v>199.44627939547399</c:v>
                </c:pt>
                <c:pt idx="2066">
                  <c:v>178.40434346103399</c:v>
                </c:pt>
                <c:pt idx="2067">
                  <c:v>128.79530681907599</c:v>
                </c:pt>
                <c:pt idx="2068">
                  <c:v>260.96459299794401</c:v>
                </c:pt>
                <c:pt idx="2069">
                  <c:v>242.67408108291099</c:v>
                </c:pt>
                <c:pt idx="2070">
                  <c:v>181.735479490937</c:v>
                </c:pt>
                <c:pt idx="2071">
                  <c:v>203.68646198853301</c:v>
                </c:pt>
                <c:pt idx="2072">
                  <c:v>233.036568882377</c:v>
                </c:pt>
                <c:pt idx="2073">
                  <c:v>132.961117969507</c:v>
                </c:pt>
                <c:pt idx="2074">
                  <c:v>105.43955888158401</c:v>
                </c:pt>
                <c:pt idx="2075">
                  <c:v>163.50073983733699</c:v>
                </c:pt>
                <c:pt idx="2076">
                  <c:v>219.11700392723199</c:v>
                </c:pt>
                <c:pt idx="2077">
                  <c:v>197.32121825629099</c:v>
                </c:pt>
                <c:pt idx="2078">
                  <c:v>238.510925372625</c:v>
                </c:pt>
                <c:pt idx="2079">
                  <c:v>263.93796111490701</c:v>
                </c:pt>
                <c:pt idx="2080">
                  <c:v>197.688493346055</c:v>
                </c:pt>
                <c:pt idx="2081">
                  <c:v>126.853404743564</c:v>
                </c:pt>
                <c:pt idx="2082">
                  <c:v>270.12559995979302</c:v>
                </c:pt>
                <c:pt idx="2083">
                  <c:v>214.99806545482201</c:v>
                </c:pt>
                <c:pt idx="2084">
                  <c:v>247.987496156574</c:v>
                </c:pt>
                <c:pt idx="2085">
                  <c:v>240.93293072165801</c:v>
                </c:pt>
                <c:pt idx="2086">
                  <c:v>293.64235426624799</c:v>
                </c:pt>
                <c:pt idx="2087">
                  <c:v>159.06146446716201</c:v>
                </c:pt>
                <c:pt idx="2088">
                  <c:v>241.06135455585201</c:v>
                </c:pt>
                <c:pt idx="2089">
                  <c:v>173.13526662518299</c:v>
                </c:pt>
                <c:pt idx="2090">
                  <c:v>179.08214418372799</c:v>
                </c:pt>
                <c:pt idx="2091">
                  <c:v>146.118927331744</c:v>
                </c:pt>
                <c:pt idx="2092">
                  <c:v>168.80203513017</c:v>
                </c:pt>
                <c:pt idx="2093">
                  <c:v>289.65935033165198</c:v>
                </c:pt>
                <c:pt idx="2094">
                  <c:v>158.51416938951999</c:v>
                </c:pt>
                <c:pt idx="2095">
                  <c:v>149.198121191317</c:v>
                </c:pt>
                <c:pt idx="2096">
                  <c:v>216.62759569476401</c:v>
                </c:pt>
                <c:pt idx="2097">
                  <c:v>151.60719134835</c:v>
                </c:pt>
                <c:pt idx="2098">
                  <c:v>194.67714511885899</c:v>
                </c:pt>
                <c:pt idx="2099">
                  <c:v>266.83525131124702</c:v>
                </c:pt>
                <c:pt idx="2100">
                  <c:v>146.08006286143501</c:v>
                </c:pt>
                <c:pt idx="2101">
                  <c:v>185.338282436784</c:v>
                </c:pt>
                <c:pt idx="2102">
                  <c:v>222.09794700400599</c:v>
                </c:pt>
                <c:pt idx="2103">
                  <c:v>209.12578491469699</c:v>
                </c:pt>
                <c:pt idx="2104">
                  <c:v>294.94464748304699</c:v>
                </c:pt>
                <c:pt idx="2105">
                  <c:v>236.07405087903899</c:v>
                </c:pt>
                <c:pt idx="2106">
                  <c:v>247.98924840968701</c:v>
                </c:pt>
                <c:pt idx="2107">
                  <c:v>293.39118959334598</c:v>
                </c:pt>
                <c:pt idx="2108">
                  <c:v>182.88760504570399</c:v>
                </c:pt>
                <c:pt idx="2109">
                  <c:v>171.07596301221</c:v>
                </c:pt>
                <c:pt idx="2110">
                  <c:v>108.772485953276</c:v>
                </c:pt>
                <c:pt idx="2111">
                  <c:v>136.840861303765</c:v>
                </c:pt>
                <c:pt idx="2112">
                  <c:v>147.437926410335</c:v>
                </c:pt>
                <c:pt idx="2113">
                  <c:v>136.700893414267</c:v>
                </c:pt>
                <c:pt idx="2114">
                  <c:v>250.95677863931201</c:v>
                </c:pt>
                <c:pt idx="2115">
                  <c:v>207.17659625522199</c:v>
                </c:pt>
                <c:pt idx="2116">
                  <c:v>233.52676029169299</c:v>
                </c:pt>
                <c:pt idx="2117">
                  <c:v>264.09243216787399</c:v>
                </c:pt>
                <c:pt idx="2118">
                  <c:v>146.15478825717801</c:v>
                </c:pt>
                <c:pt idx="2119">
                  <c:v>165.18478796429901</c:v>
                </c:pt>
                <c:pt idx="2120">
                  <c:v>241.672053407319</c:v>
                </c:pt>
                <c:pt idx="2121">
                  <c:v>178.55178918089399</c:v>
                </c:pt>
                <c:pt idx="2122">
                  <c:v>105.854188020208</c:v>
                </c:pt>
                <c:pt idx="2123">
                  <c:v>186.991043805375</c:v>
                </c:pt>
                <c:pt idx="2124">
                  <c:v>281.65461728308202</c:v>
                </c:pt>
                <c:pt idx="2125">
                  <c:v>181.804302318574</c:v>
                </c:pt>
                <c:pt idx="2126">
                  <c:v>166.44978328854901</c:v>
                </c:pt>
                <c:pt idx="2127">
                  <c:v>297.90501658900502</c:v>
                </c:pt>
                <c:pt idx="2128">
                  <c:v>228.883112847402</c:v>
                </c:pt>
                <c:pt idx="2129">
                  <c:v>173.19960529423599</c:v>
                </c:pt>
                <c:pt idx="2130">
                  <c:v>120.40390627276101</c:v>
                </c:pt>
                <c:pt idx="2131">
                  <c:v>257.56988898928398</c:v>
                </c:pt>
                <c:pt idx="2132">
                  <c:v>241.61498669755099</c:v>
                </c:pt>
                <c:pt idx="2133">
                  <c:v>284.38315984971302</c:v>
                </c:pt>
                <c:pt idx="2134">
                  <c:v>143.45512600560099</c:v>
                </c:pt>
                <c:pt idx="2135">
                  <c:v>122.984869997646</c:v>
                </c:pt>
                <c:pt idx="2136">
                  <c:v>244.81450528181199</c:v>
                </c:pt>
                <c:pt idx="2137">
                  <c:v>140.67916839973901</c:v>
                </c:pt>
                <c:pt idx="2138">
                  <c:v>135.22076755789899</c:v>
                </c:pt>
                <c:pt idx="2139">
                  <c:v>163.961467079214</c:v>
                </c:pt>
                <c:pt idx="2140">
                  <c:v>263.36502829568701</c:v>
                </c:pt>
                <c:pt idx="2141">
                  <c:v>207.90732102192601</c:v>
                </c:pt>
                <c:pt idx="2142">
                  <c:v>109.17007102045601</c:v>
                </c:pt>
                <c:pt idx="2143">
                  <c:v>192.77893493186301</c:v>
                </c:pt>
                <c:pt idx="2144">
                  <c:v>236.79592227329499</c:v>
                </c:pt>
                <c:pt idx="2145">
                  <c:v>207.673687693803</c:v>
                </c:pt>
                <c:pt idx="2146">
                  <c:v>214.49004363131101</c:v>
                </c:pt>
                <c:pt idx="2147">
                  <c:v>144.95546567853199</c:v>
                </c:pt>
                <c:pt idx="2148">
                  <c:v>269.54786631906899</c:v>
                </c:pt>
                <c:pt idx="2149">
                  <c:v>212.279743518224</c:v>
                </c:pt>
                <c:pt idx="2150">
                  <c:v>242.649202608135</c:v>
                </c:pt>
                <c:pt idx="2151">
                  <c:v>296.37284340266001</c:v>
                </c:pt>
                <c:pt idx="2152">
                  <c:v>185.63973153490599</c:v>
                </c:pt>
                <c:pt idx="2153">
                  <c:v>276.21332253530102</c:v>
                </c:pt>
                <c:pt idx="2154">
                  <c:v>101.456202788225</c:v>
                </c:pt>
                <c:pt idx="2155">
                  <c:v>106.68145852302401</c:v>
                </c:pt>
                <c:pt idx="2156">
                  <c:v>218.05598434576299</c:v>
                </c:pt>
                <c:pt idx="2157">
                  <c:v>162.28987910844</c:v>
                </c:pt>
                <c:pt idx="2158">
                  <c:v>149.65531340394</c:v>
                </c:pt>
                <c:pt idx="2159">
                  <c:v>155.58707144179101</c:v>
                </c:pt>
                <c:pt idx="2160">
                  <c:v>163.68058692211699</c:v>
                </c:pt>
                <c:pt idx="2161">
                  <c:v>245.78953922868399</c:v>
                </c:pt>
                <c:pt idx="2162">
                  <c:v>213.839194446188</c:v>
                </c:pt>
                <c:pt idx="2163">
                  <c:v>257.80719451186599</c:v>
                </c:pt>
                <c:pt idx="2164">
                  <c:v>266.03931596701</c:v>
                </c:pt>
                <c:pt idx="2165">
                  <c:v>268.58697186025603</c:v>
                </c:pt>
                <c:pt idx="2166">
                  <c:v>182.92882983497699</c:v>
                </c:pt>
                <c:pt idx="2167">
                  <c:v>184.25467926328199</c:v>
                </c:pt>
                <c:pt idx="2168">
                  <c:v>285.253176028116</c:v>
                </c:pt>
                <c:pt idx="2169">
                  <c:v>232.35271892088201</c:v>
                </c:pt>
                <c:pt idx="2170">
                  <c:v>116.093436795827</c:v>
                </c:pt>
                <c:pt idx="2171">
                  <c:v>208.43739081849299</c:v>
                </c:pt>
                <c:pt idx="2172">
                  <c:v>171.20145192698101</c:v>
                </c:pt>
                <c:pt idx="2173">
                  <c:v>297.486997943272</c:v>
                </c:pt>
                <c:pt idx="2174">
                  <c:v>102.731081292458</c:v>
                </c:pt>
                <c:pt idx="2175">
                  <c:v>222.436174614111</c:v>
                </c:pt>
                <c:pt idx="2176">
                  <c:v>244.72461887977099</c:v>
                </c:pt>
                <c:pt idx="2177">
                  <c:v>157.781354271471</c:v>
                </c:pt>
                <c:pt idx="2178">
                  <c:v>294.72830365130602</c:v>
                </c:pt>
                <c:pt idx="2179">
                  <c:v>271.90732540434198</c:v>
                </c:pt>
                <c:pt idx="2180">
                  <c:v>283.13056819716201</c:v>
                </c:pt>
                <c:pt idx="2181">
                  <c:v>103.846411870309</c:v>
                </c:pt>
                <c:pt idx="2182">
                  <c:v>213.97443026296099</c:v>
                </c:pt>
                <c:pt idx="2183">
                  <c:v>158.93004839090901</c:v>
                </c:pt>
                <c:pt idx="2184">
                  <c:v>269.805726987132</c:v>
                </c:pt>
                <c:pt idx="2185">
                  <c:v>226.569931382992</c:v>
                </c:pt>
                <c:pt idx="2186">
                  <c:v>207.77540086422101</c:v>
                </c:pt>
                <c:pt idx="2187">
                  <c:v>122.917633935121</c:v>
                </c:pt>
                <c:pt idx="2188">
                  <c:v>208.04456095723799</c:v>
                </c:pt>
                <c:pt idx="2189">
                  <c:v>226.38082927128499</c:v>
                </c:pt>
                <c:pt idx="2190">
                  <c:v>291.18246186203999</c:v>
                </c:pt>
                <c:pt idx="2191">
                  <c:v>217.010202084773</c:v>
                </c:pt>
                <c:pt idx="2192">
                  <c:v>293.48012034913</c:v>
                </c:pt>
                <c:pt idx="2193">
                  <c:v>292.32122312133203</c:v>
                </c:pt>
                <c:pt idx="2194">
                  <c:v>230.04006716671901</c:v>
                </c:pt>
                <c:pt idx="2195">
                  <c:v>201.18159682361701</c:v>
                </c:pt>
                <c:pt idx="2196">
                  <c:v>193.20434876520901</c:v>
                </c:pt>
                <c:pt idx="2197">
                  <c:v>278.07571222315602</c:v>
                </c:pt>
                <c:pt idx="2198">
                  <c:v>105.65133659435099</c:v>
                </c:pt>
                <c:pt idx="2199">
                  <c:v>122.76163960471401</c:v>
                </c:pt>
                <c:pt idx="2200">
                  <c:v>120.41434582383</c:v>
                </c:pt>
                <c:pt idx="2201">
                  <c:v>251.38706502420999</c:v>
                </c:pt>
                <c:pt idx="2202">
                  <c:v>167.93020477050601</c:v>
                </c:pt>
                <c:pt idx="2203">
                  <c:v>227.59370894814001</c:v>
                </c:pt>
                <c:pt idx="2204">
                  <c:v>220.756580768513</c:v>
                </c:pt>
                <c:pt idx="2205">
                  <c:v>177.165593948506</c:v>
                </c:pt>
                <c:pt idx="2206">
                  <c:v>206.31354444847901</c:v>
                </c:pt>
                <c:pt idx="2207">
                  <c:v>229.027706714332</c:v>
                </c:pt>
                <c:pt idx="2208">
                  <c:v>288.19006597562702</c:v>
                </c:pt>
                <c:pt idx="2209">
                  <c:v>215.126814572196</c:v>
                </c:pt>
                <c:pt idx="2210">
                  <c:v>222.87350235366199</c:v>
                </c:pt>
                <c:pt idx="2211">
                  <c:v>113.57116354075499</c:v>
                </c:pt>
                <c:pt idx="2212">
                  <c:v>290.44316295202202</c:v>
                </c:pt>
                <c:pt idx="2213">
                  <c:v>205.61638558187701</c:v>
                </c:pt>
                <c:pt idx="2214">
                  <c:v>260.25468397198398</c:v>
                </c:pt>
                <c:pt idx="2215">
                  <c:v>110.058212629477</c:v>
                </c:pt>
                <c:pt idx="2216">
                  <c:v>184.18202714741801</c:v>
                </c:pt>
                <c:pt idx="2217">
                  <c:v>151.39509183054</c:v>
                </c:pt>
                <c:pt idx="2218">
                  <c:v>153.395179737718</c:v>
                </c:pt>
                <c:pt idx="2219">
                  <c:v>258.29074599218501</c:v>
                </c:pt>
                <c:pt idx="2220">
                  <c:v>224.77334505376999</c:v>
                </c:pt>
                <c:pt idx="2221">
                  <c:v>187.949062368569</c:v>
                </c:pt>
                <c:pt idx="2222">
                  <c:v>102.117147917278</c:v>
                </c:pt>
                <c:pt idx="2223">
                  <c:v>292.98558858910599</c:v>
                </c:pt>
                <c:pt idx="2224">
                  <c:v>292.404650671144</c:v>
                </c:pt>
                <c:pt idx="2225">
                  <c:v>143.51044205600701</c:v>
                </c:pt>
                <c:pt idx="2226">
                  <c:v>108.26927446331101</c:v>
                </c:pt>
                <c:pt idx="2227">
                  <c:v>206.03987260238</c:v>
                </c:pt>
                <c:pt idx="2228">
                  <c:v>290.28216292328102</c:v>
                </c:pt>
                <c:pt idx="2229">
                  <c:v>282.07916915298699</c:v>
                </c:pt>
                <c:pt idx="2230">
                  <c:v>216.93257277787899</c:v>
                </c:pt>
                <c:pt idx="2231">
                  <c:v>160.70977013074099</c:v>
                </c:pt>
                <c:pt idx="2232">
                  <c:v>165.992176753839</c:v>
                </c:pt>
                <c:pt idx="2233">
                  <c:v>279.58271029720498</c:v>
                </c:pt>
                <c:pt idx="2234">
                  <c:v>198.35680712711499</c:v>
                </c:pt>
                <c:pt idx="2235">
                  <c:v>126.223245793429</c:v>
                </c:pt>
                <c:pt idx="2236">
                  <c:v>149.68509519472099</c:v>
                </c:pt>
                <c:pt idx="2237">
                  <c:v>155.358980293499</c:v>
                </c:pt>
                <c:pt idx="2238">
                  <c:v>124.709336986381</c:v>
                </c:pt>
                <c:pt idx="2239">
                  <c:v>192.60887630425799</c:v>
                </c:pt>
                <c:pt idx="2240">
                  <c:v>283.210181654998</c:v>
                </c:pt>
                <c:pt idx="2241">
                  <c:v>233.756508598452</c:v>
                </c:pt>
                <c:pt idx="2242">
                  <c:v>114.49478484977099</c:v>
                </c:pt>
                <c:pt idx="2243">
                  <c:v>101.09896356183199</c:v>
                </c:pt>
                <c:pt idx="2244">
                  <c:v>155.24953349385001</c:v>
                </c:pt>
                <c:pt idx="2245">
                  <c:v>172.53858695878799</c:v>
                </c:pt>
                <c:pt idx="2246">
                  <c:v>255.34993380935501</c:v>
                </c:pt>
                <c:pt idx="2247">
                  <c:v>293.40110478607301</c:v>
                </c:pt>
                <c:pt idx="2248">
                  <c:v>177.51343468470799</c:v>
                </c:pt>
                <c:pt idx="2249">
                  <c:v>237.33800596337201</c:v>
                </c:pt>
                <c:pt idx="2250">
                  <c:v>298.98038147059202</c:v>
                </c:pt>
                <c:pt idx="2251">
                  <c:v>249.13331677500199</c:v>
                </c:pt>
                <c:pt idx="2252">
                  <c:v>227.237909817168</c:v>
                </c:pt>
                <c:pt idx="2253">
                  <c:v>115.61497083566</c:v>
                </c:pt>
                <c:pt idx="2254">
                  <c:v>164.64304023894601</c:v>
                </c:pt>
                <c:pt idx="2255">
                  <c:v>282.678431691431</c:v>
                </c:pt>
                <c:pt idx="2256">
                  <c:v>140.201096336181</c:v>
                </c:pt>
                <c:pt idx="2257">
                  <c:v>268.71807185464098</c:v>
                </c:pt>
                <c:pt idx="2258">
                  <c:v>239.26473701610101</c:v>
                </c:pt>
                <c:pt idx="2259">
                  <c:v>173.26487416615001</c:v>
                </c:pt>
                <c:pt idx="2260">
                  <c:v>205.834853942531</c:v>
                </c:pt>
                <c:pt idx="2261">
                  <c:v>208.56129375056199</c:v>
                </c:pt>
                <c:pt idx="2262">
                  <c:v>242.81075701477701</c:v>
                </c:pt>
                <c:pt idx="2263">
                  <c:v>203.31118821983901</c:v>
                </c:pt>
                <c:pt idx="2264">
                  <c:v>126.61519803683299</c:v>
                </c:pt>
                <c:pt idx="2265">
                  <c:v>254.69093430438201</c:v>
                </c:pt>
                <c:pt idx="2266">
                  <c:v>181.25449938122301</c:v>
                </c:pt>
                <c:pt idx="2267">
                  <c:v>292.61877804238497</c:v>
                </c:pt>
                <c:pt idx="2268">
                  <c:v>156.70275645860599</c:v>
                </c:pt>
                <c:pt idx="2269">
                  <c:v>152.615756059316</c:v>
                </c:pt>
                <c:pt idx="2270">
                  <c:v>166.70147913503601</c:v>
                </c:pt>
                <c:pt idx="2271">
                  <c:v>214.46340319172501</c:v>
                </c:pt>
                <c:pt idx="2272">
                  <c:v>278.97394804019598</c:v>
                </c:pt>
                <c:pt idx="2273">
                  <c:v>135.256328028002</c:v>
                </c:pt>
                <c:pt idx="2274">
                  <c:v>155.935759519844</c:v>
                </c:pt>
                <c:pt idx="2275">
                  <c:v>216.33596862957199</c:v>
                </c:pt>
                <c:pt idx="2276">
                  <c:v>190.86684843230299</c:v>
                </c:pt>
                <c:pt idx="2277">
                  <c:v>189.464577451145</c:v>
                </c:pt>
                <c:pt idx="2278">
                  <c:v>264.146852419281</c:v>
                </c:pt>
                <c:pt idx="2279">
                  <c:v>284.77566050227199</c:v>
                </c:pt>
                <c:pt idx="2280">
                  <c:v>196.26139321397599</c:v>
                </c:pt>
                <c:pt idx="2281">
                  <c:v>237.47035908945401</c:v>
                </c:pt>
                <c:pt idx="2282">
                  <c:v>260.211742205478</c:v>
                </c:pt>
                <c:pt idx="2283">
                  <c:v>203.67328207743199</c:v>
                </c:pt>
                <c:pt idx="2284">
                  <c:v>158.86328179074701</c:v>
                </c:pt>
                <c:pt idx="2285">
                  <c:v>227.61691954445601</c:v>
                </c:pt>
                <c:pt idx="2286">
                  <c:v>217.021820061211</c:v>
                </c:pt>
                <c:pt idx="2287">
                  <c:v>280.312563947922</c:v>
                </c:pt>
                <c:pt idx="2288">
                  <c:v>110.48140735397099</c:v>
                </c:pt>
                <c:pt idx="2289">
                  <c:v>282.02627742669301</c:v>
                </c:pt>
                <c:pt idx="2290">
                  <c:v>206.88640563307101</c:v>
                </c:pt>
                <c:pt idx="2291">
                  <c:v>103.135223209982</c:v>
                </c:pt>
                <c:pt idx="2292">
                  <c:v>168.94043575355701</c:v>
                </c:pt>
                <c:pt idx="2293">
                  <c:v>244.86671277506301</c:v>
                </c:pt>
                <c:pt idx="2294">
                  <c:v>197.68661758716601</c:v>
                </c:pt>
                <c:pt idx="2295">
                  <c:v>296.03180748819801</c:v>
                </c:pt>
                <c:pt idx="2296">
                  <c:v>184.522014766209</c:v>
                </c:pt>
                <c:pt idx="2297">
                  <c:v>165.32704592520099</c:v>
                </c:pt>
                <c:pt idx="2298">
                  <c:v>264.33438688591298</c:v>
                </c:pt>
                <c:pt idx="2299">
                  <c:v>209.58133987160599</c:v>
                </c:pt>
                <c:pt idx="2300">
                  <c:v>236.46531581251099</c:v>
                </c:pt>
                <c:pt idx="2301">
                  <c:v>261.14046760773499</c:v>
                </c:pt>
                <c:pt idx="2302">
                  <c:v>234.285509225124</c:v>
                </c:pt>
                <c:pt idx="2303">
                  <c:v>184.481498953732</c:v>
                </c:pt>
                <c:pt idx="2304">
                  <c:v>124.95928957885999</c:v>
                </c:pt>
                <c:pt idx="2305">
                  <c:v>216.04963331426001</c:v>
                </c:pt>
                <c:pt idx="2306">
                  <c:v>279.48666534585101</c:v>
                </c:pt>
                <c:pt idx="2307">
                  <c:v>183.778485303683</c:v>
                </c:pt>
                <c:pt idx="2308">
                  <c:v>282.14504696856801</c:v>
                </c:pt>
                <c:pt idx="2309">
                  <c:v>200.70556395648001</c:v>
                </c:pt>
                <c:pt idx="2310">
                  <c:v>224.16831248849499</c:v>
                </c:pt>
                <c:pt idx="2311">
                  <c:v>266.59769521112798</c:v>
                </c:pt>
                <c:pt idx="2312">
                  <c:v>212.919421928144</c:v>
                </c:pt>
                <c:pt idx="2313">
                  <c:v>118.193867859112</c:v>
                </c:pt>
                <c:pt idx="2314">
                  <c:v>296.19588016007901</c:v>
                </c:pt>
                <c:pt idx="2315">
                  <c:v>149.16986038256599</c:v>
                </c:pt>
                <c:pt idx="2316">
                  <c:v>242.101065726039</c:v>
                </c:pt>
                <c:pt idx="2317">
                  <c:v>201.02268772354699</c:v>
                </c:pt>
                <c:pt idx="2318">
                  <c:v>195.754527363541</c:v>
                </c:pt>
                <c:pt idx="2319">
                  <c:v>148.78816377337799</c:v>
                </c:pt>
                <c:pt idx="2320">
                  <c:v>244.43015314002</c:v>
                </c:pt>
                <c:pt idx="2321">
                  <c:v>122.557652966197</c:v>
                </c:pt>
                <c:pt idx="2322">
                  <c:v>298.09066187229701</c:v>
                </c:pt>
                <c:pt idx="2323">
                  <c:v>269.07470742144</c:v>
                </c:pt>
                <c:pt idx="2324">
                  <c:v>206.901788001158</c:v>
                </c:pt>
                <c:pt idx="2325">
                  <c:v>184.910591211601</c:v>
                </c:pt>
                <c:pt idx="2326">
                  <c:v>157.29292649197299</c:v>
                </c:pt>
                <c:pt idx="2327">
                  <c:v>200.318294188153</c:v>
                </c:pt>
                <c:pt idx="2328">
                  <c:v>275.88349240483302</c:v>
                </c:pt>
                <c:pt idx="2329">
                  <c:v>155.001280140136</c:v>
                </c:pt>
                <c:pt idx="2330">
                  <c:v>200.107491760627</c:v>
                </c:pt>
                <c:pt idx="2331">
                  <c:v>146.909980413406</c:v>
                </c:pt>
                <c:pt idx="2332">
                  <c:v>167.42982273299</c:v>
                </c:pt>
                <c:pt idx="2333">
                  <c:v>138.05210178466601</c:v>
                </c:pt>
                <c:pt idx="2334">
                  <c:v>298.107838784237</c:v>
                </c:pt>
                <c:pt idx="2335">
                  <c:v>214.29948929249099</c:v>
                </c:pt>
                <c:pt idx="2336">
                  <c:v>246.56302480733899</c:v>
                </c:pt>
                <c:pt idx="2337">
                  <c:v>119.649982690407</c:v>
                </c:pt>
                <c:pt idx="2338">
                  <c:v>173.223510014863</c:v>
                </c:pt>
                <c:pt idx="2339">
                  <c:v>278.527960609464</c:v>
                </c:pt>
                <c:pt idx="2340">
                  <c:v>116.88766528478899</c:v>
                </c:pt>
                <c:pt idx="2341">
                  <c:v>133.09664566792199</c:v>
                </c:pt>
                <c:pt idx="2342">
                  <c:v>225.08352207023299</c:v>
                </c:pt>
                <c:pt idx="2343">
                  <c:v>224.55779882084499</c:v>
                </c:pt>
                <c:pt idx="2344">
                  <c:v>267.64540889078501</c:v>
                </c:pt>
                <c:pt idx="2345">
                  <c:v>287.09855277428397</c:v>
                </c:pt>
                <c:pt idx="2346">
                  <c:v>128.39729508505201</c:v>
                </c:pt>
                <c:pt idx="2347">
                  <c:v>151.874763705399</c:v>
                </c:pt>
                <c:pt idx="2348">
                  <c:v>185.49228113865101</c:v>
                </c:pt>
                <c:pt idx="2349">
                  <c:v>100.18065710424899</c:v>
                </c:pt>
                <c:pt idx="2350">
                  <c:v>113.962860591938</c:v>
                </c:pt>
                <c:pt idx="2351">
                  <c:v>145.298255588204</c:v>
                </c:pt>
                <c:pt idx="2352">
                  <c:v>196.22039280316201</c:v>
                </c:pt>
                <c:pt idx="2353">
                  <c:v>150.304547633722</c:v>
                </c:pt>
                <c:pt idx="2354">
                  <c:v>275.33637844460901</c:v>
                </c:pt>
                <c:pt idx="2355">
                  <c:v>164.854575108402</c:v>
                </c:pt>
                <c:pt idx="2356">
                  <c:v>284.92456242852501</c:v>
                </c:pt>
                <c:pt idx="2357">
                  <c:v>294.95745214694199</c:v>
                </c:pt>
                <c:pt idx="2358">
                  <c:v>189.97230678151499</c:v>
                </c:pt>
                <c:pt idx="2359">
                  <c:v>145.42576337986401</c:v>
                </c:pt>
                <c:pt idx="2360">
                  <c:v>158.33322668459999</c:v>
                </c:pt>
                <c:pt idx="2361">
                  <c:v>255.26673633188901</c:v>
                </c:pt>
                <c:pt idx="2362">
                  <c:v>154.66994155851799</c:v>
                </c:pt>
                <c:pt idx="2363">
                  <c:v>176.116573584056</c:v>
                </c:pt>
                <c:pt idx="2364">
                  <c:v>195.715171696369</c:v>
                </c:pt>
                <c:pt idx="2365">
                  <c:v>215.02222329399601</c:v>
                </c:pt>
                <c:pt idx="2366">
                  <c:v>299.22008806024701</c:v>
                </c:pt>
                <c:pt idx="2367">
                  <c:v>146.44195103271801</c:v>
                </c:pt>
                <c:pt idx="2368">
                  <c:v>170.684740649633</c:v>
                </c:pt>
                <c:pt idx="2369">
                  <c:v>152.578235402102</c:v>
                </c:pt>
                <c:pt idx="2370">
                  <c:v>172.22268732874201</c:v>
                </c:pt>
                <c:pt idx="2371">
                  <c:v>120.160903378924</c:v>
                </c:pt>
                <c:pt idx="2372">
                  <c:v>171.96195344820899</c:v>
                </c:pt>
                <c:pt idx="2373">
                  <c:v>277.57300629287698</c:v>
                </c:pt>
                <c:pt idx="2374">
                  <c:v>159.71796956928901</c:v>
                </c:pt>
                <c:pt idx="2375">
                  <c:v>174.38695596981299</c:v>
                </c:pt>
                <c:pt idx="2376">
                  <c:v>288.89483288758601</c:v>
                </c:pt>
                <c:pt idx="2377">
                  <c:v>245.675799265373</c:v>
                </c:pt>
                <c:pt idx="2378">
                  <c:v>203.34774296360899</c:v>
                </c:pt>
                <c:pt idx="2379">
                  <c:v>255.43854568068801</c:v>
                </c:pt>
                <c:pt idx="2380">
                  <c:v>124.63592977090001</c:v>
                </c:pt>
                <c:pt idx="2381">
                  <c:v>192.898070644168</c:v>
                </c:pt>
                <c:pt idx="2382">
                  <c:v>123.647225747173</c:v>
                </c:pt>
                <c:pt idx="2383">
                  <c:v>146.72362900391599</c:v>
                </c:pt>
                <c:pt idx="2384">
                  <c:v>128.37345194805101</c:v>
                </c:pt>
                <c:pt idx="2385">
                  <c:v>172.360247833827</c:v>
                </c:pt>
                <c:pt idx="2386">
                  <c:v>176.32786407918499</c:v>
                </c:pt>
                <c:pt idx="2387">
                  <c:v>289.46171636664798</c:v>
                </c:pt>
                <c:pt idx="2388">
                  <c:v>152.82514623750501</c:v>
                </c:pt>
                <c:pt idx="2389">
                  <c:v>194.485769063303</c:v>
                </c:pt>
                <c:pt idx="2390">
                  <c:v>262.27588079269702</c:v>
                </c:pt>
                <c:pt idx="2391">
                  <c:v>263.12351728733199</c:v>
                </c:pt>
                <c:pt idx="2392">
                  <c:v>250.06863740700399</c:v>
                </c:pt>
                <c:pt idx="2393">
                  <c:v>157.56675242801401</c:v>
                </c:pt>
                <c:pt idx="2394">
                  <c:v>198.994323882271</c:v>
                </c:pt>
                <c:pt idx="2395">
                  <c:v>137.242319037344</c:v>
                </c:pt>
                <c:pt idx="2396">
                  <c:v>137.67990455655999</c:v>
                </c:pt>
                <c:pt idx="2397">
                  <c:v>187.16824262766201</c:v>
                </c:pt>
                <c:pt idx="2398">
                  <c:v>247.71844424858801</c:v>
                </c:pt>
                <c:pt idx="2399">
                  <c:v>205.31685199956701</c:v>
                </c:pt>
                <c:pt idx="2400">
                  <c:v>277.33664416949</c:v>
                </c:pt>
                <c:pt idx="2401">
                  <c:v>266.18175955551499</c:v>
                </c:pt>
                <c:pt idx="2402">
                  <c:v>106.32108856408099</c:v>
                </c:pt>
                <c:pt idx="2403">
                  <c:v>213.683808573243</c:v>
                </c:pt>
                <c:pt idx="2404">
                  <c:v>221.83225287112799</c:v>
                </c:pt>
                <c:pt idx="2405">
                  <c:v>292.31502886001601</c:v>
                </c:pt>
                <c:pt idx="2406">
                  <c:v>104.647325341772</c:v>
                </c:pt>
                <c:pt idx="2407">
                  <c:v>206.22075419372501</c:v>
                </c:pt>
                <c:pt idx="2408">
                  <c:v>140.95627238717</c:v>
                </c:pt>
                <c:pt idx="2409">
                  <c:v>110.732581258317</c:v>
                </c:pt>
                <c:pt idx="2410">
                  <c:v>217.49770494634399</c:v>
                </c:pt>
                <c:pt idx="2411">
                  <c:v>254.52082872656001</c:v>
                </c:pt>
                <c:pt idx="2412">
                  <c:v>254.97308984503701</c:v>
                </c:pt>
                <c:pt idx="2413">
                  <c:v>106.057682031181</c:v>
                </c:pt>
                <c:pt idx="2414">
                  <c:v>181.389280054317</c:v>
                </c:pt>
                <c:pt idx="2415">
                  <c:v>108.901925429724</c:v>
                </c:pt>
                <c:pt idx="2416">
                  <c:v>149.56772939815301</c:v>
                </c:pt>
                <c:pt idx="2417">
                  <c:v>138.57614055158899</c:v>
                </c:pt>
                <c:pt idx="2418">
                  <c:v>143.03651584843101</c:v>
                </c:pt>
                <c:pt idx="2419">
                  <c:v>167.823682806905</c:v>
                </c:pt>
                <c:pt idx="2420">
                  <c:v>155.483608367199</c:v>
                </c:pt>
                <c:pt idx="2421">
                  <c:v>292.45598226551903</c:v>
                </c:pt>
                <c:pt idx="2422">
                  <c:v>170.48142400187601</c:v>
                </c:pt>
                <c:pt idx="2423">
                  <c:v>278.83450305859401</c:v>
                </c:pt>
                <c:pt idx="2424">
                  <c:v>136.208334304185</c:v>
                </c:pt>
                <c:pt idx="2425">
                  <c:v>252.74937343764199</c:v>
                </c:pt>
                <c:pt idx="2426">
                  <c:v>112.26910720492801</c:v>
                </c:pt>
                <c:pt idx="2427">
                  <c:v>192.55224589386799</c:v>
                </c:pt>
                <c:pt idx="2428">
                  <c:v>101.102088047105</c:v>
                </c:pt>
                <c:pt idx="2429">
                  <c:v>262.05815261388699</c:v>
                </c:pt>
                <c:pt idx="2430">
                  <c:v>290.09720720755598</c:v>
                </c:pt>
                <c:pt idx="2431">
                  <c:v>107.021474165429</c:v>
                </c:pt>
                <c:pt idx="2432">
                  <c:v>286.76927229466202</c:v>
                </c:pt>
                <c:pt idx="2433">
                  <c:v>254.77077829826999</c:v>
                </c:pt>
                <c:pt idx="2434">
                  <c:v>171.77231575855899</c:v>
                </c:pt>
                <c:pt idx="2435">
                  <c:v>281.77531024456101</c:v>
                </c:pt>
                <c:pt idx="2436">
                  <c:v>159.25145425017999</c:v>
                </c:pt>
                <c:pt idx="2437">
                  <c:v>181.85906244695201</c:v>
                </c:pt>
                <c:pt idx="2438">
                  <c:v>119.342252438404</c:v>
                </c:pt>
                <c:pt idx="2439">
                  <c:v>231.387792380028</c:v>
                </c:pt>
                <c:pt idx="2440">
                  <c:v>105.920165748454</c:v>
                </c:pt>
                <c:pt idx="2441">
                  <c:v>196.98105503980699</c:v>
                </c:pt>
                <c:pt idx="2442">
                  <c:v>236.63837005050601</c:v>
                </c:pt>
                <c:pt idx="2443">
                  <c:v>264.24752018982201</c:v>
                </c:pt>
                <c:pt idx="2444">
                  <c:v>129.98827792433201</c:v>
                </c:pt>
                <c:pt idx="2445">
                  <c:v>250.81807324974301</c:v>
                </c:pt>
                <c:pt idx="2446">
                  <c:v>243.81540471100499</c:v>
                </c:pt>
                <c:pt idx="2447">
                  <c:v>211.91410682395599</c:v>
                </c:pt>
                <c:pt idx="2448">
                  <c:v>216.92891955757199</c:v>
                </c:pt>
                <c:pt idx="2449">
                  <c:v>118.25414417135499</c:v>
                </c:pt>
                <c:pt idx="2450">
                  <c:v>220.09420864807601</c:v>
                </c:pt>
                <c:pt idx="2451">
                  <c:v>176.30444141416601</c:v>
                </c:pt>
                <c:pt idx="2452">
                  <c:v>273.51617026832901</c:v>
                </c:pt>
                <c:pt idx="2453">
                  <c:v>162.61977634719801</c:v>
                </c:pt>
                <c:pt idx="2454">
                  <c:v>215.319015472704</c:v>
                </c:pt>
                <c:pt idx="2455">
                  <c:v>185.31427994023801</c:v>
                </c:pt>
                <c:pt idx="2456">
                  <c:v>275.25238765006202</c:v>
                </c:pt>
                <c:pt idx="2457">
                  <c:v>150.783333397837</c:v>
                </c:pt>
                <c:pt idx="2458">
                  <c:v>115.760472061892</c:v>
                </c:pt>
                <c:pt idx="2459">
                  <c:v>249.73114419662701</c:v>
                </c:pt>
                <c:pt idx="2460">
                  <c:v>182.57932338166401</c:v>
                </c:pt>
                <c:pt idx="2461">
                  <c:v>217.81967182525801</c:v>
                </c:pt>
                <c:pt idx="2462">
                  <c:v>105.27786634266999</c:v>
                </c:pt>
                <c:pt idx="2463">
                  <c:v>290.42195827948001</c:v>
                </c:pt>
                <c:pt idx="2464">
                  <c:v>275.52367547699498</c:v>
                </c:pt>
                <c:pt idx="2465">
                  <c:v>224.77358011545499</c:v>
                </c:pt>
                <c:pt idx="2466">
                  <c:v>103.405968422523</c:v>
                </c:pt>
                <c:pt idx="2467">
                  <c:v>175.59529479657499</c:v>
                </c:pt>
                <c:pt idx="2468">
                  <c:v>295.75930754842898</c:v>
                </c:pt>
                <c:pt idx="2469">
                  <c:v>236.26607174804599</c:v>
                </c:pt>
                <c:pt idx="2470">
                  <c:v>132.197572262683</c:v>
                </c:pt>
                <c:pt idx="2471">
                  <c:v>192.11934973090001</c:v>
                </c:pt>
                <c:pt idx="2472">
                  <c:v>293.34754876869698</c:v>
                </c:pt>
                <c:pt idx="2473">
                  <c:v>206.94163488331799</c:v>
                </c:pt>
                <c:pt idx="2474">
                  <c:v>104.922905605964</c:v>
                </c:pt>
                <c:pt idx="2475">
                  <c:v>223.95441685519501</c:v>
                </c:pt>
                <c:pt idx="2476">
                  <c:v>154.243306186231</c:v>
                </c:pt>
                <c:pt idx="2477">
                  <c:v>119.76919037538001</c:v>
                </c:pt>
                <c:pt idx="2478">
                  <c:v>180.58168894637799</c:v>
                </c:pt>
                <c:pt idx="2479">
                  <c:v>211.704619486448</c:v>
                </c:pt>
                <c:pt idx="2480">
                  <c:v>103.40814360956</c:v>
                </c:pt>
                <c:pt idx="2481">
                  <c:v>211.80936172718901</c:v>
                </c:pt>
                <c:pt idx="2482">
                  <c:v>202.240629367927</c:v>
                </c:pt>
                <c:pt idx="2483">
                  <c:v>258.78167661975198</c:v>
                </c:pt>
                <c:pt idx="2484">
                  <c:v>184.709963363079</c:v>
                </c:pt>
                <c:pt idx="2485">
                  <c:v>210.690085933977</c:v>
                </c:pt>
                <c:pt idx="2486">
                  <c:v>248.401860811425</c:v>
                </c:pt>
                <c:pt idx="2487">
                  <c:v>279.42917435638901</c:v>
                </c:pt>
                <c:pt idx="2488">
                  <c:v>176.006915204737</c:v>
                </c:pt>
                <c:pt idx="2489">
                  <c:v>220.32669915662899</c:v>
                </c:pt>
                <c:pt idx="2490">
                  <c:v>238.922180683276</c:v>
                </c:pt>
                <c:pt idx="2491">
                  <c:v>108.65413528843899</c:v>
                </c:pt>
                <c:pt idx="2492">
                  <c:v>260.15210169722599</c:v>
                </c:pt>
                <c:pt idx="2493">
                  <c:v>175.486037043078</c:v>
                </c:pt>
                <c:pt idx="2494">
                  <c:v>234.04778828872099</c:v>
                </c:pt>
                <c:pt idx="2495">
                  <c:v>194.332813240989</c:v>
                </c:pt>
                <c:pt idx="2496">
                  <c:v>240.467828538341</c:v>
                </c:pt>
                <c:pt idx="2497">
                  <c:v>244.86619584715501</c:v>
                </c:pt>
                <c:pt idx="2498">
                  <c:v>138.31420269729301</c:v>
                </c:pt>
                <c:pt idx="2499">
                  <c:v>232.43484685729001</c:v>
                </c:pt>
                <c:pt idx="2500">
                  <c:v>270.26468757641697</c:v>
                </c:pt>
                <c:pt idx="2501">
                  <c:v>147.11344010099401</c:v>
                </c:pt>
                <c:pt idx="2502">
                  <c:v>251.63669397877501</c:v>
                </c:pt>
                <c:pt idx="2503">
                  <c:v>226.76502263104399</c:v>
                </c:pt>
                <c:pt idx="2504">
                  <c:v>291.025206894512</c:v>
                </c:pt>
                <c:pt idx="2505">
                  <c:v>152.049315458352</c:v>
                </c:pt>
                <c:pt idx="2506">
                  <c:v>130.8555555316</c:v>
                </c:pt>
                <c:pt idx="2507">
                  <c:v>162.42420305633999</c:v>
                </c:pt>
                <c:pt idx="2508">
                  <c:v>151.591755639583</c:v>
                </c:pt>
                <c:pt idx="2509">
                  <c:v>251.366552094702</c:v>
                </c:pt>
                <c:pt idx="2510">
                  <c:v>246.62186076935899</c:v>
                </c:pt>
                <c:pt idx="2511">
                  <c:v>233.93698017106601</c:v>
                </c:pt>
                <c:pt idx="2512">
                  <c:v>143.275822891697</c:v>
                </c:pt>
                <c:pt idx="2513">
                  <c:v>272.36136148781702</c:v>
                </c:pt>
                <c:pt idx="2514">
                  <c:v>291.31431117178499</c:v>
                </c:pt>
                <c:pt idx="2515">
                  <c:v>206.321163621728</c:v>
                </c:pt>
                <c:pt idx="2516">
                  <c:v>229.874546125877</c:v>
                </c:pt>
                <c:pt idx="2517">
                  <c:v>200.138419804112</c:v>
                </c:pt>
                <c:pt idx="2518">
                  <c:v>156.71154302052</c:v>
                </c:pt>
                <c:pt idx="2519">
                  <c:v>157.22952079932</c:v>
                </c:pt>
                <c:pt idx="2520">
                  <c:v>162.68410454698201</c:v>
                </c:pt>
                <c:pt idx="2521">
                  <c:v>138.17000083283</c:v>
                </c:pt>
                <c:pt idx="2522">
                  <c:v>280.38472652586302</c:v>
                </c:pt>
                <c:pt idx="2523">
                  <c:v>271.67962680933698</c:v>
                </c:pt>
                <c:pt idx="2524">
                  <c:v>192.32787226376701</c:v>
                </c:pt>
                <c:pt idx="2525">
                  <c:v>173.45028251203399</c:v>
                </c:pt>
                <c:pt idx="2526">
                  <c:v>287.81567130941897</c:v>
                </c:pt>
                <c:pt idx="2527">
                  <c:v>144.47469384656199</c:v>
                </c:pt>
                <c:pt idx="2528">
                  <c:v>210.70839189335999</c:v>
                </c:pt>
                <c:pt idx="2529">
                  <c:v>110.899631108432</c:v>
                </c:pt>
                <c:pt idx="2530">
                  <c:v>138.24043940348901</c:v>
                </c:pt>
                <c:pt idx="2531">
                  <c:v>220.805386671901</c:v>
                </c:pt>
                <c:pt idx="2532">
                  <c:v>232.43673056883301</c:v>
                </c:pt>
                <c:pt idx="2533">
                  <c:v>216.19916373464699</c:v>
                </c:pt>
                <c:pt idx="2534">
                  <c:v>273.92028319985798</c:v>
                </c:pt>
                <c:pt idx="2535">
                  <c:v>298.68104416454901</c:v>
                </c:pt>
                <c:pt idx="2536">
                  <c:v>252.77236843058199</c:v>
                </c:pt>
                <c:pt idx="2537">
                  <c:v>193.018356828751</c:v>
                </c:pt>
                <c:pt idx="2538">
                  <c:v>266.78693389082002</c:v>
                </c:pt>
                <c:pt idx="2539">
                  <c:v>124.0774788332</c:v>
                </c:pt>
                <c:pt idx="2540">
                  <c:v>236.654139289185</c:v>
                </c:pt>
                <c:pt idx="2541">
                  <c:v>203.66755749068599</c:v>
                </c:pt>
                <c:pt idx="2542">
                  <c:v>135.61317725114299</c:v>
                </c:pt>
                <c:pt idx="2543">
                  <c:v>294.58672345604202</c:v>
                </c:pt>
                <c:pt idx="2544">
                  <c:v>167.687483955749</c:v>
                </c:pt>
                <c:pt idx="2545">
                  <c:v>223.08468119267599</c:v>
                </c:pt>
                <c:pt idx="2546">
                  <c:v>275.71884750498998</c:v>
                </c:pt>
                <c:pt idx="2547">
                  <c:v>201.33776878296399</c:v>
                </c:pt>
                <c:pt idx="2548">
                  <c:v>123.027570035286</c:v>
                </c:pt>
                <c:pt idx="2549">
                  <c:v>263.74781686945801</c:v>
                </c:pt>
                <c:pt idx="2550">
                  <c:v>170.64275341176</c:v>
                </c:pt>
                <c:pt idx="2551">
                  <c:v>296.61337377836702</c:v>
                </c:pt>
                <c:pt idx="2552">
                  <c:v>276.76508928891099</c:v>
                </c:pt>
                <c:pt idx="2553">
                  <c:v>270.689866669791</c:v>
                </c:pt>
                <c:pt idx="2554">
                  <c:v>171.25063550757901</c:v>
                </c:pt>
                <c:pt idx="2555">
                  <c:v>251.425955561813</c:v>
                </c:pt>
                <c:pt idx="2556">
                  <c:v>297.26581260031702</c:v>
                </c:pt>
                <c:pt idx="2557">
                  <c:v>205.26432239026599</c:v>
                </c:pt>
                <c:pt idx="2558">
                  <c:v>194.146430991046</c:v>
                </c:pt>
                <c:pt idx="2559">
                  <c:v>102.933164194414</c:v>
                </c:pt>
                <c:pt idx="2560">
                  <c:v>240.04075374698701</c:v>
                </c:pt>
                <c:pt idx="2561">
                  <c:v>271.69551372037</c:v>
                </c:pt>
                <c:pt idx="2562">
                  <c:v>149.49143721636599</c:v>
                </c:pt>
                <c:pt idx="2563">
                  <c:v>163.00491542293099</c:v>
                </c:pt>
                <c:pt idx="2564">
                  <c:v>200.13540426523099</c:v>
                </c:pt>
                <c:pt idx="2565">
                  <c:v>114.416031472303</c:v>
                </c:pt>
                <c:pt idx="2566">
                  <c:v>117.92849521974701</c:v>
                </c:pt>
                <c:pt idx="2567">
                  <c:v>184.22215177761601</c:v>
                </c:pt>
                <c:pt idx="2568">
                  <c:v>152.24379054068399</c:v>
                </c:pt>
                <c:pt idx="2569">
                  <c:v>181.20746050655299</c:v>
                </c:pt>
                <c:pt idx="2570">
                  <c:v>190.877259619987</c:v>
                </c:pt>
                <c:pt idx="2571">
                  <c:v>295.25467934782301</c:v>
                </c:pt>
                <c:pt idx="2572">
                  <c:v>288.85196402056698</c:v>
                </c:pt>
                <c:pt idx="2573">
                  <c:v>127.946030307953</c:v>
                </c:pt>
                <c:pt idx="2574">
                  <c:v>276.51719474644898</c:v>
                </c:pt>
                <c:pt idx="2575">
                  <c:v>116.04133246601501</c:v>
                </c:pt>
                <c:pt idx="2576">
                  <c:v>201.52709394355</c:v>
                </c:pt>
                <c:pt idx="2577">
                  <c:v>132.78198002195299</c:v>
                </c:pt>
                <c:pt idx="2578">
                  <c:v>173.17842907138601</c:v>
                </c:pt>
                <c:pt idx="2579">
                  <c:v>248.66804512973201</c:v>
                </c:pt>
                <c:pt idx="2580">
                  <c:v>184.90109587136999</c:v>
                </c:pt>
                <c:pt idx="2581">
                  <c:v>261.39025751426601</c:v>
                </c:pt>
                <c:pt idx="2582">
                  <c:v>243.763142207508</c:v>
                </c:pt>
                <c:pt idx="2583">
                  <c:v>288.56788924220302</c:v>
                </c:pt>
                <c:pt idx="2584">
                  <c:v>206.83120411717499</c:v>
                </c:pt>
                <c:pt idx="2585">
                  <c:v>260.429590797559</c:v>
                </c:pt>
                <c:pt idx="2586">
                  <c:v>164.58142126741001</c:v>
                </c:pt>
                <c:pt idx="2587">
                  <c:v>169.14916901797201</c:v>
                </c:pt>
                <c:pt idx="2588">
                  <c:v>180.102092716301</c:v>
                </c:pt>
                <c:pt idx="2589">
                  <c:v>182.18314685961701</c:v>
                </c:pt>
                <c:pt idx="2590">
                  <c:v>120.65064413319401</c:v>
                </c:pt>
                <c:pt idx="2591">
                  <c:v>203.819787866372</c:v>
                </c:pt>
                <c:pt idx="2592">
                  <c:v>119.360643853805</c:v>
                </c:pt>
                <c:pt idx="2593">
                  <c:v>277.952427163952</c:v>
                </c:pt>
                <c:pt idx="2594">
                  <c:v>112.368956644658</c:v>
                </c:pt>
                <c:pt idx="2595">
                  <c:v>189.93888606186101</c:v>
                </c:pt>
                <c:pt idx="2596">
                  <c:v>156.938813278086</c:v>
                </c:pt>
                <c:pt idx="2597">
                  <c:v>130.97388313089499</c:v>
                </c:pt>
                <c:pt idx="2598">
                  <c:v>256.767338168442</c:v>
                </c:pt>
                <c:pt idx="2599">
                  <c:v>242.986479783905</c:v>
                </c:pt>
                <c:pt idx="2600">
                  <c:v>129.18957803630201</c:v>
                </c:pt>
                <c:pt idx="2601">
                  <c:v>226.553128221262</c:v>
                </c:pt>
                <c:pt idx="2602">
                  <c:v>258.51103346608897</c:v>
                </c:pt>
                <c:pt idx="2603">
                  <c:v>254.666444073977</c:v>
                </c:pt>
                <c:pt idx="2604">
                  <c:v>118.455919532672</c:v>
                </c:pt>
                <c:pt idx="2605">
                  <c:v>237.10254380915501</c:v>
                </c:pt>
                <c:pt idx="2606">
                  <c:v>243.20478417671501</c:v>
                </c:pt>
                <c:pt idx="2607">
                  <c:v>272.43325340840499</c:v>
                </c:pt>
                <c:pt idx="2608">
                  <c:v>201.608867772997</c:v>
                </c:pt>
                <c:pt idx="2609">
                  <c:v>192.21880006067099</c:v>
                </c:pt>
                <c:pt idx="2610">
                  <c:v>293.023264983893</c:v>
                </c:pt>
                <c:pt idx="2611">
                  <c:v>259.30245114774999</c:v>
                </c:pt>
                <c:pt idx="2612">
                  <c:v>211.746198161297</c:v>
                </c:pt>
                <c:pt idx="2613">
                  <c:v>166.12341426225501</c:v>
                </c:pt>
                <c:pt idx="2614">
                  <c:v>269.047599200702</c:v>
                </c:pt>
                <c:pt idx="2615">
                  <c:v>191.08727789288</c:v>
                </c:pt>
                <c:pt idx="2616">
                  <c:v>118.537038431632</c:v>
                </c:pt>
                <c:pt idx="2617">
                  <c:v>190.98085454268701</c:v>
                </c:pt>
                <c:pt idx="2618">
                  <c:v>274.39367923002902</c:v>
                </c:pt>
                <c:pt idx="2619">
                  <c:v>189.65642937888899</c:v>
                </c:pt>
                <c:pt idx="2620">
                  <c:v>102.86982954807</c:v>
                </c:pt>
                <c:pt idx="2621">
                  <c:v>222.297064783293</c:v>
                </c:pt>
                <c:pt idx="2622">
                  <c:v>299.16600068227899</c:v>
                </c:pt>
                <c:pt idx="2623">
                  <c:v>263.44971680810198</c:v>
                </c:pt>
                <c:pt idx="2624">
                  <c:v>223.44758932362899</c:v>
                </c:pt>
                <c:pt idx="2625">
                  <c:v>282.87977735957702</c:v>
                </c:pt>
                <c:pt idx="2626">
                  <c:v>262.71633633021202</c:v>
                </c:pt>
                <c:pt idx="2627">
                  <c:v>199.72787054800801</c:v>
                </c:pt>
                <c:pt idx="2628">
                  <c:v>218.244057081476</c:v>
                </c:pt>
                <c:pt idx="2629">
                  <c:v>246.25856184060299</c:v>
                </c:pt>
                <c:pt idx="2630">
                  <c:v>269.285232795772</c:v>
                </c:pt>
                <c:pt idx="2631">
                  <c:v>111.635280475342</c:v>
                </c:pt>
                <c:pt idx="2632">
                  <c:v>254.96077143222999</c:v>
                </c:pt>
                <c:pt idx="2633">
                  <c:v>189.50068799563999</c:v>
                </c:pt>
                <c:pt idx="2634">
                  <c:v>232.15971206030801</c:v>
                </c:pt>
                <c:pt idx="2635">
                  <c:v>252.92660219177</c:v>
                </c:pt>
                <c:pt idx="2636">
                  <c:v>207.900385005489</c:v>
                </c:pt>
                <c:pt idx="2637">
                  <c:v>131.702970116079</c:v>
                </c:pt>
                <c:pt idx="2638">
                  <c:v>181.90536630365301</c:v>
                </c:pt>
                <c:pt idx="2639">
                  <c:v>115.374598750475</c:v>
                </c:pt>
                <c:pt idx="2640">
                  <c:v>237.86013823105199</c:v>
                </c:pt>
                <c:pt idx="2641">
                  <c:v>290.74123639261597</c:v>
                </c:pt>
                <c:pt idx="2642">
                  <c:v>259.050562444837</c:v>
                </c:pt>
                <c:pt idx="2643">
                  <c:v>177.95728455742301</c:v>
                </c:pt>
                <c:pt idx="2644">
                  <c:v>216.85829920109799</c:v>
                </c:pt>
                <c:pt idx="2645">
                  <c:v>160.84013516937301</c:v>
                </c:pt>
                <c:pt idx="2646">
                  <c:v>208.209119910993</c:v>
                </c:pt>
                <c:pt idx="2647">
                  <c:v>160.14538115692801</c:v>
                </c:pt>
                <c:pt idx="2648">
                  <c:v>247.66495135972201</c:v>
                </c:pt>
                <c:pt idx="2649">
                  <c:v>151.86830159740501</c:v>
                </c:pt>
                <c:pt idx="2650">
                  <c:v>292.80407808677802</c:v>
                </c:pt>
                <c:pt idx="2651">
                  <c:v>232.38974643470601</c:v>
                </c:pt>
                <c:pt idx="2652">
                  <c:v>113.75556953676799</c:v>
                </c:pt>
                <c:pt idx="2653">
                  <c:v>102.15555270113801</c:v>
                </c:pt>
                <c:pt idx="2654">
                  <c:v>299.40926884101998</c:v>
                </c:pt>
                <c:pt idx="2655">
                  <c:v>144.10111564315801</c:v>
                </c:pt>
                <c:pt idx="2656">
                  <c:v>162.512549691435</c:v>
                </c:pt>
                <c:pt idx="2657">
                  <c:v>141.682802840421</c:v>
                </c:pt>
                <c:pt idx="2658">
                  <c:v>285.62035449423598</c:v>
                </c:pt>
                <c:pt idx="2659">
                  <c:v>230.40257193372199</c:v>
                </c:pt>
                <c:pt idx="2660">
                  <c:v>200.87726471122201</c:v>
                </c:pt>
                <c:pt idx="2661">
                  <c:v>211.53016289851399</c:v>
                </c:pt>
                <c:pt idx="2662">
                  <c:v>163.57456945983699</c:v>
                </c:pt>
                <c:pt idx="2663">
                  <c:v>222.835000472768</c:v>
                </c:pt>
                <c:pt idx="2664">
                  <c:v>183.92007269098599</c:v>
                </c:pt>
                <c:pt idx="2665">
                  <c:v>139.84562928483501</c:v>
                </c:pt>
                <c:pt idx="2666">
                  <c:v>231.321019941976</c:v>
                </c:pt>
                <c:pt idx="2667">
                  <c:v>174.768113851842</c:v>
                </c:pt>
                <c:pt idx="2668">
                  <c:v>257.01327582343202</c:v>
                </c:pt>
                <c:pt idx="2669">
                  <c:v>183.07899150190499</c:v>
                </c:pt>
                <c:pt idx="2670">
                  <c:v>201.654275009239</c:v>
                </c:pt>
                <c:pt idx="2671">
                  <c:v>257.49329583617902</c:v>
                </c:pt>
                <c:pt idx="2672">
                  <c:v>189.57561858394601</c:v>
                </c:pt>
                <c:pt idx="2673">
                  <c:v>293.24422702483201</c:v>
                </c:pt>
                <c:pt idx="2674">
                  <c:v>258.605733439022</c:v>
                </c:pt>
                <c:pt idx="2675">
                  <c:v>265.28608106299498</c:v>
                </c:pt>
                <c:pt idx="2676">
                  <c:v>290.78409334074502</c:v>
                </c:pt>
                <c:pt idx="2677">
                  <c:v>177.77012576864101</c:v>
                </c:pt>
                <c:pt idx="2678">
                  <c:v>216.016052836434</c:v>
                </c:pt>
                <c:pt idx="2679">
                  <c:v>238.71834815912001</c:v>
                </c:pt>
                <c:pt idx="2680">
                  <c:v>234.69169670812599</c:v>
                </c:pt>
                <c:pt idx="2681">
                  <c:v>290.587358912203</c:v>
                </c:pt>
                <c:pt idx="2682">
                  <c:v>157.66972677566599</c:v>
                </c:pt>
                <c:pt idx="2683">
                  <c:v>158.27230572519801</c:v>
                </c:pt>
                <c:pt idx="2684">
                  <c:v>283.60088040782898</c:v>
                </c:pt>
                <c:pt idx="2685">
                  <c:v>259.86112834531099</c:v>
                </c:pt>
                <c:pt idx="2686">
                  <c:v>140.671324813919</c:v>
                </c:pt>
                <c:pt idx="2687">
                  <c:v>214.00937561855301</c:v>
                </c:pt>
                <c:pt idx="2688">
                  <c:v>249.15274681926499</c:v>
                </c:pt>
                <c:pt idx="2689">
                  <c:v>170.60727808950099</c:v>
                </c:pt>
                <c:pt idx="2690">
                  <c:v>186.876450244278</c:v>
                </c:pt>
                <c:pt idx="2691">
                  <c:v>215.07932233217801</c:v>
                </c:pt>
                <c:pt idx="2692">
                  <c:v>193.42171150964199</c:v>
                </c:pt>
                <c:pt idx="2693">
                  <c:v>250.60847801380601</c:v>
                </c:pt>
                <c:pt idx="2694">
                  <c:v>101.187750736613</c:v>
                </c:pt>
                <c:pt idx="2695">
                  <c:v>186.92650487821001</c:v>
                </c:pt>
                <c:pt idx="2696">
                  <c:v>167.51627506577401</c:v>
                </c:pt>
                <c:pt idx="2697">
                  <c:v>221.83281056596499</c:v>
                </c:pt>
                <c:pt idx="2698">
                  <c:v>255.191688376271</c:v>
                </c:pt>
                <c:pt idx="2699">
                  <c:v>115.229032440306</c:v>
                </c:pt>
                <c:pt idx="2700">
                  <c:v>131.611946720238</c:v>
                </c:pt>
                <c:pt idx="2701">
                  <c:v>233.016324828406</c:v>
                </c:pt>
                <c:pt idx="2702">
                  <c:v>247.680488203083</c:v>
                </c:pt>
                <c:pt idx="2703">
                  <c:v>217.640355415767</c:v>
                </c:pt>
                <c:pt idx="2704">
                  <c:v>296.56066979358502</c:v>
                </c:pt>
                <c:pt idx="2705">
                  <c:v>199.892297821314</c:v>
                </c:pt>
                <c:pt idx="2706">
                  <c:v>127.258467019528</c:v>
                </c:pt>
                <c:pt idx="2707">
                  <c:v>237.258212074216</c:v>
                </c:pt>
                <c:pt idx="2708">
                  <c:v>220.41510443895899</c:v>
                </c:pt>
                <c:pt idx="2709">
                  <c:v>218.084295006052</c:v>
                </c:pt>
                <c:pt idx="2710">
                  <c:v>209.17072704927901</c:v>
                </c:pt>
                <c:pt idx="2711">
                  <c:v>287.81914190990699</c:v>
                </c:pt>
                <c:pt idx="2712">
                  <c:v>125.831279365311</c:v>
                </c:pt>
                <c:pt idx="2713">
                  <c:v>114.63945970499501</c:v>
                </c:pt>
                <c:pt idx="2714">
                  <c:v>130.823433875463</c:v>
                </c:pt>
                <c:pt idx="2715">
                  <c:v>148.99804198099</c:v>
                </c:pt>
                <c:pt idx="2716">
                  <c:v>218.58926388729299</c:v>
                </c:pt>
                <c:pt idx="2717">
                  <c:v>222.48504981934599</c:v>
                </c:pt>
                <c:pt idx="2718">
                  <c:v>146.52037549141599</c:v>
                </c:pt>
                <c:pt idx="2719">
                  <c:v>197.845099862187</c:v>
                </c:pt>
                <c:pt idx="2720">
                  <c:v>196.412370553546</c:v>
                </c:pt>
                <c:pt idx="2721">
                  <c:v>190.622153257045</c:v>
                </c:pt>
                <c:pt idx="2722">
                  <c:v>260.70905898253102</c:v>
                </c:pt>
                <c:pt idx="2723">
                  <c:v>194.33861397512601</c:v>
                </c:pt>
                <c:pt idx="2724">
                  <c:v>251.67309919123301</c:v>
                </c:pt>
                <c:pt idx="2725">
                  <c:v>133.296226360959</c:v>
                </c:pt>
                <c:pt idx="2726">
                  <c:v>206.393468814633</c:v>
                </c:pt>
                <c:pt idx="2727">
                  <c:v>264.82095521263898</c:v>
                </c:pt>
                <c:pt idx="2728">
                  <c:v>135.54331678325099</c:v>
                </c:pt>
                <c:pt idx="2729">
                  <c:v>192.98443373953199</c:v>
                </c:pt>
                <c:pt idx="2730">
                  <c:v>221.815863207143</c:v>
                </c:pt>
                <c:pt idx="2731">
                  <c:v>136.954914967457</c:v>
                </c:pt>
                <c:pt idx="2732">
                  <c:v>251.35312118228001</c:v>
                </c:pt>
                <c:pt idx="2733">
                  <c:v>115.799249559263</c:v>
                </c:pt>
                <c:pt idx="2734">
                  <c:v>289.283101781543</c:v>
                </c:pt>
                <c:pt idx="2735">
                  <c:v>193.64429884362701</c:v>
                </c:pt>
                <c:pt idx="2736">
                  <c:v>167.22461727309499</c:v>
                </c:pt>
                <c:pt idx="2737">
                  <c:v>123.361401432528</c:v>
                </c:pt>
                <c:pt idx="2738">
                  <c:v>186.51932861357199</c:v>
                </c:pt>
                <c:pt idx="2739">
                  <c:v>231.96080587815399</c:v>
                </c:pt>
                <c:pt idx="2740">
                  <c:v>118.897455828476</c:v>
                </c:pt>
                <c:pt idx="2741">
                  <c:v>161.25381903354901</c:v>
                </c:pt>
                <c:pt idx="2742">
                  <c:v>267.20351655454198</c:v>
                </c:pt>
                <c:pt idx="2743">
                  <c:v>229.23620511966499</c:v>
                </c:pt>
                <c:pt idx="2744">
                  <c:v>141.274602371524</c:v>
                </c:pt>
                <c:pt idx="2745">
                  <c:v>132.18195915861699</c:v>
                </c:pt>
                <c:pt idx="2746">
                  <c:v>280.897005240179</c:v>
                </c:pt>
                <c:pt idx="2747">
                  <c:v>157.404044268196</c:v>
                </c:pt>
                <c:pt idx="2748">
                  <c:v>135.90003377972599</c:v>
                </c:pt>
                <c:pt idx="2749">
                  <c:v>299.99280370852</c:v>
                </c:pt>
                <c:pt idx="2750">
                  <c:v>161.83836555558099</c:v>
                </c:pt>
                <c:pt idx="2751">
                  <c:v>124.948037561872</c:v>
                </c:pt>
                <c:pt idx="2752">
                  <c:v>192.35152595058901</c:v>
                </c:pt>
                <c:pt idx="2753">
                  <c:v>186.86902203969601</c:v>
                </c:pt>
                <c:pt idx="2754">
                  <c:v>285.36049516606602</c:v>
                </c:pt>
                <c:pt idx="2755">
                  <c:v>126.84098949526</c:v>
                </c:pt>
                <c:pt idx="2756">
                  <c:v>118.22728122586101</c:v>
                </c:pt>
                <c:pt idx="2757">
                  <c:v>118.595734181336</c:v>
                </c:pt>
                <c:pt idx="2758">
                  <c:v>280.85749316444702</c:v>
                </c:pt>
                <c:pt idx="2759">
                  <c:v>189.87383559221499</c:v>
                </c:pt>
                <c:pt idx="2760">
                  <c:v>130.121305631045</c:v>
                </c:pt>
                <c:pt idx="2761">
                  <c:v>218.76601967585799</c:v>
                </c:pt>
                <c:pt idx="2762">
                  <c:v>207.52467113016601</c:v>
                </c:pt>
                <c:pt idx="2763">
                  <c:v>139.68134954977899</c:v>
                </c:pt>
                <c:pt idx="2764">
                  <c:v>220.60762788527401</c:v>
                </c:pt>
                <c:pt idx="2765">
                  <c:v>168.046246863389</c:v>
                </c:pt>
                <c:pt idx="2766">
                  <c:v>147.67415354617299</c:v>
                </c:pt>
                <c:pt idx="2767">
                  <c:v>202.08012217980499</c:v>
                </c:pt>
                <c:pt idx="2768">
                  <c:v>158.32985230327699</c:v>
                </c:pt>
                <c:pt idx="2769">
                  <c:v>144.42798435224199</c:v>
                </c:pt>
                <c:pt idx="2770">
                  <c:v>275.94448165993401</c:v>
                </c:pt>
                <c:pt idx="2771">
                  <c:v>131.152515314683</c:v>
                </c:pt>
                <c:pt idx="2772">
                  <c:v>156.11799545696601</c:v>
                </c:pt>
                <c:pt idx="2773">
                  <c:v>177.22767596996499</c:v>
                </c:pt>
                <c:pt idx="2774">
                  <c:v>154.72766206000401</c:v>
                </c:pt>
                <c:pt idx="2775">
                  <c:v>142.142128515553</c:v>
                </c:pt>
                <c:pt idx="2776">
                  <c:v>254.22921941091701</c:v>
                </c:pt>
                <c:pt idx="2777">
                  <c:v>165.80323174471599</c:v>
                </c:pt>
                <c:pt idx="2778">
                  <c:v>122.502591539867</c:v>
                </c:pt>
                <c:pt idx="2779">
                  <c:v>208.179032491339</c:v>
                </c:pt>
                <c:pt idx="2780">
                  <c:v>125.097699447282</c:v>
                </c:pt>
                <c:pt idx="2781">
                  <c:v>171.503921488185</c:v>
                </c:pt>
                <c:pt idx="2782">
                  <c:v>276.365352454456</c:v>
                </c:pt>
                <c:pt idx="2783">
                  <c:v>173.832239021243</c:v>
                </c:pt>
                <c:pt idx="2784">
                  <c:v>226.50179485765</c:v>
                </c:pt>
                <c:pt idx="2785">
                  <c:v>202.92510720172601</c:v>
                </c:pt>
                <c:pt idx="2786">
                  <c:v>127.544969155595</c:v>
                </c:pt>
                <c:pt idx="2787">
                  <c:v>229.81391955816699</c:v>
                </c:pt>
                <c:pt idx="2788">
                  <c:v>271.20699938676103</c:v>
                </c:pt>
                <c:pt idx="2789">
                  <c:v>118.642494809068</c:v>
                </c:pt>
                <c:pt idx="2790">
                  <c:v>250.73601782595799</c:v>
                </c:pt>
                <c:pt idx="2791">
                  <c:v>238.042256303795</c:v>
                </c:pt>
                <c:pt idx="2792">
                  <c:v>273.332114999429</c:v>
                </c:pt>
                <c:pt idx="2793">
                  <c:v>120.818386426693</c:v>
                </c:pt>
                <c:pt idx="2794">
                  <c:v>161.139075879335</c:v>
                </c:pt>
                <c:pt idx="2795">
                  <c:v>238.85829744527399</c:v>
                </c:pt>
                <c:pt idx="2796">
                  <c:v>104.40359577733</c:v>
                </c:pt>
                <c:pt idx="2797">
                  <c:v>246.815135546097</c:v>
                </c:pt>
                <c:pt idx="2798">
                  <c:v>271.59571580022401</c:v>
                </c:pt>
                <c:pt idx="2799">
                  <c:v>190.66081047535101</c:v>
                </c:pt>
                <c:pt idx="2800">
                  <c:v>186.86598068532999</c:v>
                </c:pt>
                <c:pt idx="2801">
                  <c:v>155.69379241387301</c:v>
                </c:pt>
                <c:pt idx="2802">
                  <c:v>101.010374001017</c:v>
                </c:pt>
                <c:pt idx="2803">
                  <c:v>137.26070333327101</c:v>
                </c:pt>
                <c:pt idx="2804">
                  <c:v>295.97282368447401</c:v>
                </c:pt>
                <c:pt idx="2805">
                  <c:v>273.457215424271</c:v>
                </c:pt>
                <c:pt idx="2806">
                  <c:v>153.30092774978399</c:v>
                </c:pt>
                <c:pt idx="2807">
                  <c:v>292.74977142420897</c:v>
                </c:pt>
                <c:pt idx="2808">
                  <c:v>173.54252319065699</c:v>
                </c:pt>
                <c:pt idx="2809">
                  <c:v>159.51707495023601</c:v>
                </c:pt>
                <c:pt idx="2810">
                  <c:v>130.56152708997701</c:v>
                </c:pt>
                <c:pt idx="2811">
                  <c:v>280.32221390213402</c:v>
                </c:pt>
                <c:pt idx="2812">
                  <c:v>297.398498213371</c:v>
                </c:pt>
                <c:pt idx="2813">
                  <c:v>165.482280810536</c:v>
                </c:pt>
                <c:pt idx="2814">
                  <c:v>240.68608467168499</c:v>
                </c:pt>
                <c:pt idx="2815">
                  <c:v>167.06068196191001</c:v>
                </c:pt>
                <c:pt idx="2816">
                  <c:v>120.998147861091</c:v>
                </c:pt>
                <c:pt idx="2817">
                  <c:v>178.538461376464</c:v>
                </c:pt>
                <c:pt idx="2818">
                  <c:v>210.31399215223499</c:v>
                </c:pt>
                <c:pt idx="2819">
                  <c:v>124.603351835298</c:v>
                </c:pt>
                <c:pt idx="2820">
                  <c:v>263.65455495795197</c:v>
                </c:pt>
                <c:pt idx="2821">
                  <c:v>199.472623378657</c:v>
                </c:pt>
                <c:pt idx="2822">
                  <c:v>146.87659050091401</c:v>
                </c:pt>
                <c:pt idx="2823">
                  <c:v>218.55191570858801</c:v>
                </c:pt>
                <c:pt idx="2824">
                  <c:v>258.65186121087999</c:v>
                </c:pt>
                <c:pt idx="2825">
                  <c:v>165.52486981039499</c:v>
                </c:pt>
                <c:pt idx="2826">
                  <c:v>240.295264880118</c:v>
                </c:pt>
                <c:pt idx="2827">
                  <c:v>185.571835996137</c:v>
                </c:pt>
                <c:pt idx="2828">
                  <c:v>292.81023376911998</c:v>
                </c:pt>
                <c:pt idx="2829">
                  <c:v>254.18801732054601</c:v>
                </c:pt>
                <c:pt idx="2830">
                  <c:v>171.27018050440401</c:v>
                </c:pt>
                <c:pt idx="2831">
                  <c:v>103.54959181235201</c:v>
                </c:pt>
                <c:pt idx="2832">
                  <c:v>231.50397907608499</c:v>
                </c:pt>
                <c:pt idx="2833">
                  <c:v>139.57443171697</c:v>
                </c:pt>
                <c:pt idx="2834">
                  <c:v>124.375835129826</c:v>
                </c:pt>
                <c:pt idx="2835">
                  <c:v>286.35529027935797</c:v>
                </c:pt>
                <c:pt idx="2836">
                  <c:v>299.98979404298302</c:v>
                </c:pt>
                <c:pt idx="2837">
                  <c:v>153.977764112877</c:v>
                </c:pt>
                <c:pt idx="2838">
                  <c:v>160.35371043318699</c:v>
                </c:pt>
                <c:pt idx="2839">
                  <c:v>132.99778784763299</c:v>
                </c:pt>
                <c:pt idx="2840">
                  <c:v>191.536955185924</c:v>
                </c:pt>
                <c:pt idx="2841">
                  <c:v>273.16875196714898</c:v>
                </c:pt>
                <c:pt idx="2842">
                  <c:v>240.301190424975</c:v>
                </c:pt>
                <c:pt idx="2843">
                  <c:v>269.26631161531702</c:v>
                </c:pt>
                <c:pt idx="2844">
                  <c:v>145.69633113471599</c:v>
                </c:pt>
                <c:pt idx="2845">
                  <c:v>246.091213481696</c:v>
                </c:pt>
                <c:pt idx="2846">
                  <c:v>283.70532567921202</c:v>
                </c:pt>
                <c:pt idx="2847">
                  <c:v>156.28322284287799</c:v>
                </c:pt>
                <c:pt idx="2848">
                  <c:v>238.130708718237</c:v>
                </c:pt>
                <c:pt idx="2849">
                  <c:v>180.13148233797</c:v>
                </c:pt>
                <c:pt idx="2850">
                  <c:v>158.04532903178401</c:v>
                </c:pt>
                <c:pt idx="2851">
                  <c:v>293.92469375086898</c:v>
                </c:pt>
                <c:pt idx="2852">
                  <c:v>169.726645993658</c:v>
                </c:pt>
                <c:pt idx="2853">
                  <c:v>121.569936252137</c:v>
                </c:pt>
                <c:pt idx="2854">
                  <c:v>177.71784192406699</c:v>
                </c:pt>
                <c:pt idx="2855">
                  <c:v>189.53565819199599</c:v>
                </c:pt>
                <c:pt idx="2856">
                  <c:v>250.44216509984699</c:v>
                </c:pt>
                <c:pt idx="2857">
                  <c:v>289.98285338940002</c:v>
                </c:pt>
                <c:pt idx="2858">
                  <c:v>263.41139675884199</c:v>
                </c:pt>
                <c:pt idx="2859">
                  <c:v>286.188262251021</c:v>
                </c:pt>
                <c:pt idx="2860">
                  <c:v>195.012025994986</c:v>
                </c:pt>
                <c:pt idx="2861">
                  <c:v>243.86331364728599</c:v>
                </c:pt>
                <c:pt idx="2862">
                  <c:v>161.80991700248001</c:v>
                </c:pt>
                <c:pt idx="2863">
                  <c:v>113.917421703803</c:v>
                </c:pt>
                <c:pt idx="2864">
                  <c:v>173.09470506519801</c:v>
                </c:pt>
                <c:pt idx="2865">
                  <c:v>239.583045665659</c:v>
                </c:pt>
                <c:pt idx="2866">
                  <c:v>154.92442204960801</c:v>
                </c:pt>
                <c:pt idx="2867">
                  <c:v>272.28117912830402</c:v>
                </c:pt>
                <c:pt idx="2868">
                  <c:v>258.15456999657999</c:v>
                </c:pt>
                <c:pt idx="2869">
                  <c:v>138.80850983692</c:v>
                </c:pt>
                <c:pt idx="2870">
                  <c:v>166.16735249816099</c:v>
                </c:pt>
                <c:pt idx="2871">
                  <c:v>265.06052350981798</c:v>
                </c:pt>
                <c:pt idx="2872">
                  <c:v>148.78755790225901</c:v>
                </c:pt>
                <c:pt idx="2873">
                  <c:v>166.32042913342599</c:v>
                </c:pt>
                <c:pt idx="2874">
                  <c:v>168.613386484617</c:v>
                </c:pt>
                <c:pt idx="2875">
                  <c:v>260.20840556515299</c:v>
                </c:pt>
                <c:pt idx="2876">
                  <c:v>107.406053121003</c:v>
                </c:pt>
                <c:pt idx="2877">
                  <c:v>114.75739662428199</c:v>
                </c:pt>
                <c:pt idx="2878">
                  <c:v>215.690309632587</c:v>
                </c:pt>
                <c:pt idx="2879">
                  <c:v>179.42239819921301</c:v>
                </c:pt>
                <c:pt idx="2880">
                  <c:v>226.57706392214101</c:v>
                </c:pt>
                <c:pt idx="2881">
                  <c:v>153.29225523587601</c:v>
                </c:pt>
                <c:pt idx="2882">
                  <c:v>281.91653549631201</c:v>
                </c:pt>
                <c:pt idx="2883">
                  <c:v>252.18837743489101</c:v>
                </c:pt>
                <c:pt idx="2884">
                  <c:v>113.549244110079</c:v>
                </c:pt>
                <c:pt idx="2885">
                  <c:v>256.78109545700602</c:v>
                </c:pt>
                <c:pt idx="2886">
                  <c:v>293.91647446245003</c:v>
                </c:pt>
                <c:pt idx="2887">
                  <c:v>288.48712411749398</c:v>
                </c:pt>
                <c:pt idx="2888">
                  <c:v>247.09675960508901</c:v>
                </c:pt>
                <c:pt idx="2889">
                  <c:v>124.71875069624301</c:v>
                </c:pt>
                <c:pt idx="2890">
                  <c:v>215.21535316808999</c:v>
                </c:pt>
                <c:pt idx="2891">
                  <c:v>156.846545768097</c:v>
                </c:pt>
                <c:pt idx="2892">
                  <c:v>294.04258872724898</c:v>
                </c:pt>
                <c:pt idx="2893">
                  <c:v>243.49714507232099</c:v>
                </c:pt>
                <c:pt idx="2894">
                  <c:v>222.153117957483</c:v>
                </c:pt>
                <c:pt idx="2895">
                  <c:v>239.017608520945</c:v>
                </c:pt>
                <c:pt idx="2896">
                  <c:v>187.59582582193599</c:v>
                </c:pt>
                <c:pt idx="2897">
                  <c:v>174.547350287521</c:v>
                </c:pt>
                <c:pt idx="2898">
                  <c:v>287.15991588799199</c:v>
                </c:pt>
                <c:pt idx="2899">
                  <c:v>166.38542695853701</c:v>
                </c:pt>
                <c:pt idx="2900">
                  <c:v>108.28722634654299</c:v>
                </c:pt>
                <c:pt idx="2901">
                  <c:v>180.16803083089101</c:v>
                </c:pt>
                <c:pt idx="2902">
                  <c:v>258.06807052433402</c:v>
                </c:pt>
                <c:pt idx="2903">
                  <c:v>229.693671609783</c:v>
                </c:pt>
                <c:pt idx="2904">
                  <c:v>292.434155095574</c:v>
                </c:pt>
                <c:pt idx="2905">
                  <c:v>121.240373523827</c:v>
                </c:pt>
                <c:pt idx="2906">
                  <c:v>282.30926044587602</c:v>
                </c:pt>
                <c:pt idx="2907">
                  <c:v>173.769838782812</c:v>
                </c:pt>
                <c:pt idx="2908">
                  <c:v>194.80051708438199</c:v>
                </c:pt>
                <c:pt idx="2909">
                  <c:v>185.696430897846</c:v>
                </c:pt>
                <c:pt idx="2910">
                  <c:v>123.290456218488</c:v>
                </c:pt>
                <c:pt idx="2911">
                  <c:v>149.55929114503701</c:v>
                </c:pt>
                <c:pt idx="2912">
                  <c:v>248.45431384595801</c:v>
                </c:pt>
                <c:pt idx="2913">
                  <c:v>104.601508369139</c:v>
                </c:pt>
                <c:pt idx="2914">
                  <c:v>126.777554877254</c:v>
                </c:pt>
                <c:pt idx="2915">
                  <c:v>105.04203375826999</c:v>
                </c:pt>
                <c:pt idx="2916">
                  <c:v>271.47761146470901</c:v>
                </c:pt>
                <c:pt idx="2917">
                  <c:v>223.464965556355</c:v>
                </c:pt>
                <c:pt idx="2918">
                  <c:v>133.985732423711</c:v>
                </c:pt>
                <c:pt idx="2919">
                  <c:v>253.75444461075</c:v>
                </c:pt>
                <c:pt idx="2920">
                  <c:v>293.36011949031001</c:v>
                </c:pt>
                <c:pt idx="2921">
                  <c:v>286.912074906003</c:v>
                </c:pt>
                <c:pt idx="2922">
                  <c:v>284.30950956243299</c:v>
                </c:pt>
                <c:pt idx="2923">
                  <c:v>101.562043081148</c:v>
                </c:pt>
                <c:pt idx="2924">
                  <c:v>217.802697797055</c:v>
                </c:pt>
                <c:pt idx="2925">
                  <c:v>151.32652332780501</c:v>
                </c:pt>
                <c:pt idx="2926">
                  <c:v>212.92944286197101</c:v>
                </c:pt>
                <c:pt idx="2927">
                  <c:v>163.60605783211</c:v>
                </c:pt>
                <c:pt idx="2928">
                  <c:v>130.73330855452201</c:v>
                </c:pt>
                <c:pt idx="2929">
                  <c:v>188.89874467166899</c:v>
                </c:pt>
                <c:pt idx="2930">
                  <c:v>199.01926543527401</c:v>
                </c:pt>
                <c:pt idx="2931">
                  <c:v>297.95310136952401</c:v>
                </c:pt>
                <c:pt idx="2932">
                  <c:v>108.47757682770801</c:v>
                </c:pt>
                <c:pt idx="2933">
                  <c:v>160.23103977945499</c:v>
                </c:pt>
                <c:pt idx="2934">
                  <c:v>270.37876901766401</c:v>
                </c:pt>
                <c:pt idx="2935">
                  <c:v>231.939099625208</c:v>
                </c:pt>
                <c:pt idx="2936">
                  <c:v>265.33660636917898</c:v>
                </c:pt>
                <c:pt idx="2937">
                  <c:v>232.058183711955</c:v>
                </c:pt>
                <c:pt idx="2938">
                  <c:v>251.907261829226</c:v>
                </c:pt>
                <c:pt idx="2939">
                  <c:v>198.58434999941099</c:v>
                </c:pt>
                <c:pt idx="2940">
                  <c:v>140.975538579519</c:v>
                </c:pt>
                <c:pt idx="2941">
                  <c:v>262.00077216744</c:v>
                </c:pt>
                <c:pt idx="2942">
                  <c:v>213.56413093279301</c:v>
                </c:pt>
                <c:pt idx="2943">
                  <c:v>127.901038757365</c:v>
                </c:pt>
                <c:pt idx="2944">
                  <c:v>260.97880537417302</c:v>
                </c:pt>
                <c:pt idx="2945">
                  <c:v>291.71718207251502</c:v>
                </c:pt>
                <c:pt idx="2946">
                  <c:v>169.232774525693</c:v>
                </c:pt>
                <c:pt idx="2947">
                  <c:v>158.70245041728799</c:v>
                </c:pt>
                <c:pt idx="2948">
                  <c:v>116.355035641513</c:v>
                </c:pt>
                <c:pt idx="2949">
                  <c:v>232.89824528988299</c:v>
                </c:pt>
                <c:pt idx="2950">
                  <c:v>291.792323699299</c:v>
                </c:pt>
                <c:pt idx="2951">
                  <c:v>127.198537998321</c:v>
                </c:pt>
                <c:pt idx="2952">
                  <c:v>197.031926263863</c:v>
                </c:pt>
                <c:pt idx="2953">
                  <c:v>119.647636930649</c:v>
                </c:pt>
                <c:pt idx="2954">
                  <c:v>106.821980741963</c:v>
                </c:pt>
                <c:pt idx="2955">
                  <c:v>232.90021013352899</c:v>
                </c:pt>
                <c:pt idx="2956">
                  <c:v>273.53743506869898</c:v>
                </c:pt>
                <c:pt idx="2957">
                  <c:v>167.51410722520501</c:v>
                </c:pt>
                <c:pt idx="2958">
                  <c:v>275.15303488201903</c:v>
                </c:pt>
                <c:pt idx="2959">
                  <c:v>123.410619830206</c:v>
                </c:pt>
                <c:pt idx="2960">
                  <c:v>147.59213638349499</c:v>
                </c:pt>
                <c:pt idx="2961">
                  <c:v>280.32134538134301</c:v>
                </c:pt>
                <c:pt idx="2962">
                  <c:v>201.70197873813399</c:v>
                </c:pt>
                <c:pt idx="2963">
                  <c:v>221.638476759404</c:v>
                </c:pt>
                <c:pt idx="2964">
                  <c:v>107.603646508501</c:v>
                </c:pt>
                <c:pt idx="2965">
                  <c:v>125.677982029577</c:v>
                </c:pt>
                <c:pt idx="2966">
                  <c:v>111.15816250016999</c:v>
                </c:pt>
                <c:pt idx="2967">
                  <c:v>281.000147989933</c:v>
                </c:pt>
                <c:pt idx="2968">
                  <c:v>126.958992774189</c:v>
                </c:pt>
                <c:pt idx="2969">
                  <c:v>269.93456532174997</c:v>
                </c:pt>
                <c:pt idx="2970">
                  <c:v>170.20693987448999</c:v>
                </c:pt>
                <c:pt idx="2971">
                  <c:v>260.11949927315601</c:v>
                </c:pt>
                <c:pt idx="2972">
                  <c:v>173.00870949134901</c:v>
                </c:pt>
                <c:pt idx="2973">
                  <c:v>153.53680793857501</c:v>
                </c:pt>
                <c:pt idx="2974">
                  <c:v>118.732140237811</c:v>
                </c:pt>
                <c:pt idx="2975">
                  <c:v>156.14131811482599</c:v>
                </c:pt>
                <c:pt idx="2976">
                  <c:v>194.29594334345501</c:v>
                </c:pt>
                <c:pt idx="2977">
                  <c:v>263.50175977935902</c:v>
                </c:pt>
                <c:pt idx="2978">
                  <c:v>190.50299095373899</c:v>
                </c:pt>
                <c:pt idx="2979">
                  <c:v>294.28711498752301</c:v>
                </c:pt>
                <c:pt idx="2980">
                  <c:v>208.32660217096401</c:v>
                </c:pt>
                <c:pt idx="2981">
                  <c:v>104.989125962288</c:v>
                </c:pt>
                <c:pt idx="2982">
                  <c:v>183.07346003825401</c:v>
                </c:pt>
                <c:pt idx="2983">
                  <c:v>237.77982147730199</c:v>
                </c:pt>
                <c:pt idx="2984">
                  <c:v>146.85832924996399</c:v>
                </c:pt>
                <c:pt idx="2985">
                  <c:v>239.72599016963099</c:v>
                </c:pt>
                <c:pt idx="2986">
                  <c:v>200.739461036303</c:v>
                </c:pt>
                <c:pt idx="2987">
                  <c:v>105.147555116623</c:v>
                </c:pt>
                <c:pt idx="2988">
                  <c:v>254.870589896041</c:v>
                </c:pt>
                <c:pt idx="2989">
                  <c:v>212.074740762815</c:v>
                </c:pt>
                <c:pt idx="2990">
                  <c:v>116.498700616218</c:v>
                </c:pt>
                <c:pt idx="2991">
                  <c:v>195.04280669245401</c:v>
                </c:pt>
                <c:pt idx="2992">
                  <c:v>157.458576354949</c:v>
                </c:pt>
                <c:pt idx="2993">
                  <c:v>275.93630851758599</c:v>
                </c:pt>
                <c:pt idx="2994">
                  <c:v>156.98541056144899</c:v>
                </c:pt>
                <c:pt idx="2995">
                  <c:v>288.33741419483903</c:v>
                </c:pt>
                <c:pt idx="2996">
                  <c:v>209.226549869422</c:v>
                </c:pt>
                <c:pt idx="2997">
                  <c:v>164.72274190934399</c:v>
                </c:pt>
                <c:pt idx="2998">
                  <c:v>262.709003483515</c:v>
                </c:pt>
                <c:pt idx="2999">
                  <c:v>239.48007567315301</c:v>
                </c:pt>
                <c:pt idx="3000">
                  <c:v>182.79249913917499</c:v>
                </c:pt>
                <c:pt idx="3001">
                  <c:v>225.92366054131799</c:v>
                </c:pt>
                <c:pt idx="3002">
                  <c:v>255.716852805656</c:v>
                </c:pt>
                <c:pt idx="3003">
                  <c:v>270.31155885669699</c:v>
                </c:pt>
                <c:pt idx="3004">
                  <c:v>263.28254274281198</c:v>
                </c:pt>
                <c:pt idx="3005">
                  <c:v>133.215417718683</c:v>
                </c:pt>
                <c:pt idx="3006">
                  <c:v>265.67791050071702</c:v>
                </c:pt>
                <c:pt idx="3007">
                  <c:v>111.725811776754</c:v>
                </c:pt>
                <c:pt idx="3008">
                  <c:v>140.03413631011301</c:v>
                </c:pt>
                <c:pt idx="3009">
                  <c:v>224.58534401319699</c:v>
                </c:pt>
                <c:pt idx="3010">
                  <c:v>122.93850508938</c:v>
                </c:pt>
                <c:pt idx="3011">
                  <c:v>220.66951901124</c:v>
                </c:pt>
                <c:pt idx="3012">
                  <c:v>161.593138272712</c:v>
                </c:pt>
                <c:pt idx="3013">
                  <c:v>185.89331703092901</c:v>
                </c:pt>
                <c:pt idx="3014">
                  <c:v>163.03030068909499</c:v>
                </c:pt>
                <c:pt idx="3015">
                  <c:v>114.03471357298</c:v>
                </c:pt>
                <c:pt idx="3016">
                  <c:v>200.151750584392</c:v>
                </c:pt>
                <c:pt idx="3017">
                  <c:v>292.71988887897697</c:v>
                </c:pt>
                <c:pt idx="3018">
                  <c:v>222.35666963202499</c:v>
                </c:pt>
                <c:pt idx="3019">
                  <c:v>160.00637432342501</c:v>
                </c:pt>
                <c:pt idx="3020">
                  <c:v>291.229966824803</c:v>
                </c:pt>
                <c:pt idx="3021">
                  <c:v>177.847450390445</c:v>
                </c:pt>
                <c:pt idx="3022">
                  <c:v>239.50354677376799</c:v>
                </c:pt>
                <c:pt idx="3023">
                  <c:v>226.82256098448801</c:v>
                </c:pt>
                <c:pt idx="3024">
                  <c:v>290.58216960777003</c:v>
                </c:pt>
                <c:pt idx="3025">
                  <c:v>282.92053889896698</c:v>
                </c:pt>
                <c:pt idx="3026">
                  <c:v>129.60081127000601</c:v>
                </c:pt>
                <c:pt idx="3027">
                  <c:v>117.137174945884</c:v>
                </c:pt>
                <c:pt idx="3028">
                  <c:v>261.92846555976502</c:v>
                </c:pt>
                <c:pt idx="3029">
                  <c:v>280.98864265936402</c:v>
                </c:pt>
                <c:pt idx="3030">
                  <c:v>198.59472078457901</c:v>
                </c:pt>
                <c:pt idx="3031">
                  <c:v>238.15225476675499</c:v>
                </c:pt>
                <c:pt idx="3032">
                  <c:v>113.957656035683</c:v>
                </c:pt>
                <c:pt idx="3033">
                  <c:v>143.96087957129399</c:v>
                </c:pt>
                <c:pt idx="3034">
                  <c:v>129.875238931344</c:v>
                </c:pt>
                <c:pt idx="3035">
                  <c:v>220.23211671000601</c:v>
                </c:pt>
                <c:pt idx="3036">
                  <c:v>139.50797875322101</c:v>
                </c:pt>
                <c:pt idx="3037">
                  <c:v>111.96926311017</c:v>
                </c:pt>
                <c:pt idx="3038">
                  <c:v>160.44145654720199</c:v>
                </c:pt>
                <c:pt idx="3039">
                  <c:v>235.44248582278999</c:v>
                </c:pt>
                <c:pt idx="3040">
                  <c:v>215.57274485236999</c:v>
                </c:pt>
                <c:pt idx="3041">
                  <c:v>166.14499309892699</c:v>
                </c:pt>
                <c:pt idx="3042">
                  <c:v>266.69577516867503</c:v>
                </c:pt>
                <c:pt idx="3043">
                  <c:v>155.25382160241699</c:v>
                </c:pt>
                <c:pt idx="3044">
                  <c:v>152.109527673136</c:v>
                </c:pt>
                <c:pt idx="3045">
                  <c:v>211.989482157917</c:v>
                </c:pt>
                <c:pt idx="3046">
                  <c:v>195.64312796915499</c:v>
                </c:pt>
                <c:pt idx="3047">
                  <c:v>189.19453212007201</c:v>
                </c:pt>
                <c:pt idx="3048">
                  <c:v>131.15712379081299</c:v>
                </c:pt>
                <c:pt idx="3049">
                  <c:v>200.92923832659801</c:v>
                </c:pt>
                <c:pt idx="3050">
                  <c:v>151.80378345508799</c:v>
                </c:pt>
                <c:pt idx="3051">
                  <c:v>178.43597652380299</c:v>
                </c:pt>
                <c:pt idx="3052">
                  <c:v>246.714089534121</c:v>
                </c:pt>
                <c:pt idx="3053">
                  <c:v>287.37256511187098</c:v>
                </c:pt>
                <c:pt idx="3054">
                  <c:v>254.772593037864</c:v>
                </c:pt>
                <c:pt idx="3055">
                  <c:v>181.126778924652</c:v>
                </c:pt>
                <c:pt idx="3056">
                  <c:v>218.60662786575199</c:v>
                </c:pt>
                <c:pt idx="3057">
                  <c:v>249.29956317514001</c:v>
                </c:pt>
                <c:pt idx="3058">
                  <c:v>182.84421001917801</c:v>
                </c:pt>
                <c:pt idx="3059">
                  <c:v>172.04963176246</c:v>
                </c:pt>
                <c:pt idx="3060">
                  <c:v>127.04865919117201</c:v>
                </c:pt>
                <c:pt idx="3061">
                  <c:v>247.252160295175</c:v>
                </c:pt>
                <c:pt idx="3062">
                  <c:v>267.70171816152498</c:v>
                </c:pt>
                <c:pt idx="3063">
                  <c:v>163.31688220599</c:v>
                </c:pt>
                <c:pt idx="3064">
                  <c:v>256.70155312850699</c:v>
                </c:pt>
                <c:pt idx="3065">
                  <c:v>222.04261166739701</c:v>
                </c:pt>
                <c:pt idx="3066">
                  <c:v>256.81660928064798</c:v>
                </c:pt>
                <c:pt idx="3067">
                  <c:v>182.26747662993199</c:v>
                </c:pt>
                <c:pt idx="3068">
                  <c:v>249.51527272992101</c:v>
                </c:pt>
                <c:pt idx="3069">
                  <c:v>181.70182357952501</c:v>
                </c:pt>
                <c:pt idx="3070">
                  <c:v>117.75159708389</c:v>
                </c:pt>
                <c:pt idx="3071">
                  <c:v>210.11578362698799</c:v>
                </c:pt>
                <c:pt idx="3072">
                  <c:v>190.86574527772899</c:v>
                </c:pt>
                <c:pt idx="3073">
                  <c:v>150.575977440315</c:v>
                </c:pt>
                <c:pt idx="3074">
                  <c:v>278.422666993353</c:v>
                </c:pt>
                <c:pt idx="3075">
                  <c:v>176.57066110720001</c:v>
                </c:pt>
                <c:pt idx="3076">
                  <c:v>107.825222286456</c:v>
                </c:pt>
                <c:pt idx="3077">
                  <c:v>176.42714804051801</c:v>
                </c:pt>
                <c:pt idx="3078">
                  <c:v>184.90196158007299</c:v>
                </c:pt>
                <c:pt idx="3079">
                  <c:v>272.327544638831</c:v>
                </c:pt>
                <c:pt idx="3080">
                  <c:v>259.83664162100803</c:v>
                </c:pt>
                <c:pt idx="3081">
                  <c:v>139.99331718158399</c:v>
                </c:pt>
                <c:pt idx="3082">
                  <c:v>267.80584519177398</c:v>
                </c:pt>
                <c:pt idx="3083">
                  <c:v>149.58544565073299</c:v>
                </c:pt>
                <c:pt idx="3084">
                  <c:v>168.386829632858</c:v>
                </c:pt>
                <c:pt idx="3085">
                  <c:v>115.363690795498</c:v>
                </c:pt>
                <c:pt idx="3086">
                  <c:v>111.071262626872</c:v>
                </c:pt>
                <c:pt idx="3087">
                  <c:v>236.17202416222699</c:v>
                </c:pt>
                <c:pt idx="3088">
                  <c:v>284.66821690434602</c:v>
                </c:pt>
                <c:pt idx="3089">
                  <c:v>198.603370847565</c:v>
                </c:pt>
                <c:pt idx="3090">
                  <c:v>268.818742391716</c:v>
                </c:pt>
                <c:pt idx="3091">
                  <c:v>258.75024993852998</c:v>
                </c:pt>
                <c:pt idx="3092">
                  <c:v>232.93574467626499</c:v>
                </c:pt>
                <c:pt idx="3093">
                  <c:v>295.64578622355498</c:v>
                </c:pt>
                <c:pt idx="3094">
                  <c:v>260.43758417527698</c:v>
                </c:pt>
                <c:pt idx="3095">
                  <c:v>154.96887884285201</c:v>
                </c:pt>
                <c:pt idx="3096">
                  <c:v>257.80284924422102</c:v>
                </c:pt>
                <c:pt idx="3097">
                  <c:v>238.53232925678</c:v>
                </c:pt>
                <c:pt idx="3098">
                  <c:v>179.90408932726999</c:v>
                </c:pt>
                <c:pt idx="3099">
                  <c:v>115.35949404542301</c:v>
                </c:pt>
                <c:pt idx="3100">
                  <c:v>142.87190592361901</c:v>
                </c:pt>
                <c:pt idx="3101">
                  <c:v>259.447578328671</c:v>
                </c:pt>
                <c:pt idx="3102">
                  <c:v>149.69705762720901</c:v>
                </c:pt>
                <c:pt idx="3103">
                  <c:v>299.57159660466903</c:v>
                </c:pt>
                <c:pt idx="3104">
                  <c:v>238.79762799770799</c:v>
                </c:pt>
                <c:pt idx="3105">
                  <c:v>195.44449614352101</c:v>
                </c:pt>
                <c:pt idx="3106">
                  <c:v>214.087338042385</c:v>
                </c:pt>
                <c:pt idx="3107">
                  <c:v>222.17454470828699</c:v>
                </c:pt>
                <c:pt idx="3108">
                  <c:v>293.788964006524</c:v>
                </c:pt>
                <c:pt idx="3109">
                  <c:v>132.348238926303</c:v>
                </c:pt>
                <c:pt idx="3110">
                  <c:v>154.47916053214999</c:v>
                </c:pt>
                <c:pt idx="3111">
                  <c:v>241.918209594248</c:v>
                </c:pt>
                <c:pt idx="3112">
                  <c:v>147.971596628713</c:v>
                </c:pt>
                <c:pt idx="3113">
                  <c:v>274.25943244041002</c:v>
                </c:pt>
                <c:pt idx="3114">
                  <c:v>169.30683513162299</c:v>
                </c:pt>
                <c:pt idx="3115">
                  <c:v>136.167879983163</c:v>
                </c:pt>
                <c:pt idx="3116">
                  <c:v>109.524152169963</c:v>
                </c:pt>
                <c:pt idx="3117">
                  <c:v>219.11900806359</c:v>
                </c:pt>
                <c:pt idx="3118">
                  <c:v>265.05643791091001</c:v>
                </c:pt>
                <c:pt idx="3119">
                  <c:v>154.758622229758</c:v>
                </c:pt>
                <c:pt idx="3120">
                  <c:v>283.50789725176401</c:v>
                </c:pt>
                <c:pt idx="3121">
                  <c:v>251.54685402359999</c:v>
                </c:pt>
                <c:pt idx="3122">
                  <c:v>112.260136499756</c:v>
                </c:pt>
                <c:pt idx="3123">
                  <c:v>214.52659933494999</c:v>
                </c:pt>
                <c:pt idx="3124">
                  <c:v>213.48818806505301</c:v>
                </c:pt>
                <c:pt idx="3125">
                  <c:v>140.47446098719601</c:v>
                </c:pt>
                <c:pt idx="3126">
                  <c:v>166.90887573314399</c:v>
                </c:pt>
                <c:pt idx="3127">
                  <c:v>191.655778716752</c:v>
                </c:pt>
                <c:pt idx="3128">
                  <c:v>109.61556424748299</c:v>
                </c:pt>
                <c:pt idx="3129">
                  <c:v>129.955281857177</c:v>
                </c:pt>
                <c:pt idx="3130">
                  <c:v>132.800877822111</c:v>
                </c:pt>
                <c:pt idx="3131">
                  <c:v>175.84715089127801</c:v>
                </c:pt>
                <c:pt idx="3132">
                  <c:v>249.47149173531599</c:v>
                </c:pt>
                <c:pt idx="3133">
                  <c:v>266.260731819451</c:v>
                </c:pt>
                <c:pt idx="3134">
                  <c:v>132.569809203407</c:v>
                </c:pt>
                <c:pt idx="3135">
                  <c:v>250.38120720135299</c:v>
                </c:pt>
                <c:pt idx="3136">
                  <c:v>234.141991677633</c:v>
                </c:pt>
                <c:pt idx="3137">
                  <c:v>278.13747838277499</c:v>
                </c:pt>
                <c:pt idx="3138">
                  <c:v>293.75825078903398</c:v>
                </c:pt>
                <c:pt idx="3139">
                  <c:v>124.89212176198799</c:v>
                </c:pt>
                <c:pt idx="3140">
                  <c:v>116.13477228416301</c:v>
                </c:pt>
                <c:pt idx="3141">
                  <c:v>259.94602579040099</c:v>
                </c:pt>
                <c:pt idx="3142">
                  <c:v>132.43417461717101</c:v>
                </c:pt>
                <c:pt idx="3143">
                  <c:v>138.91490485144101</c:v>
                </c:pt>
                <c:pt idx="3144">
                  <c:v>276.40718450516499</c:v>
                </c:pt>
                <c:pt idx="3145">
                  <c:v>287.79297942050499</c:v>
                </c:pt>
                <c:pt idx="3146">
                  <c:v>163.69424878459401</c:v>
                </c:pt>
                <c:pt idx="3147">
                  <c:v>268.433620087598</c:v>
                </c:pt>
                <c:pt idx="3148">
                  <c:v>271.77138191273002</c:v>
                </c:pt>
                <c:pt idx="3149">
                  <c:v>221.07809610040701</c:v>
                </c:pt>
                <c:pt idx="3150">
                  <c:v>213.21768961262899</c:v>
                </c:pt>
                <c:pt idx="3151">
                  <c:v>215.16768184912101</c:v>
                </c:pt>
                <c:pt idx="3152">
                  <c:v>160.257837528544</c:v>
                </c:pt>
                <c:pt idx="3153">
                  <c:v>223.77340778779799</c:v>
                </c:pt>
                <c:pt idx="3154">
                  <c:v>148.71605422171399</c:v>
                </c:pt>
                <c:pt idx="3155">
                  <c:v>135.52645801512099</c:v>
                </c:pt>
                <c:pt idx="3156">
                  <c:v>182.59009088480099</c:v>
                </c:pt>
                <c:pt idx="3157">
                  <c:v>241.15608459688701</c:v>
                </c:pt>
                <c:pt idx="3158">
                  <c:v>224.28553747029201</c:v>
                </c:pt>
                <c:pt idx="3159">
                  <c:v>292.97641586793998</c:v>
                </c:pt>
                <c:pt idx="3160">
                  <c:v>229.29118227314399</c:v>
                </c:pt>
                <c:pt idx="3161">
                  <c:v>128.26280995918401</c:v>
                </c:pt>
                <c:pt idx="3162">
                  <c:v>132.24364265850301</c:v>
                </c:pt>
                <c:pt idx="3163">
                  <c:v>118.613428015566</c:v>
                </c:pt>
                <c:pt idx="3164">
                  <c:v>138.23475299940199</c:v>
                </c:pt>
                <c:pt idx="3165">
                  <c:v>219.590180135824</c:v>
                </c:pt>
                <c:pt idx="3166">
                  <c:v>267.657295002963</c:v>
                </c:pt>
                <c:pt idx="3167">
                  <c:v>278.77353041349102</c:v>
                </c:pt>
                <c:pt idx="3168">
                  <c:v>180.00877733700901</c:v>
                </c:pt>
                <c:pt idx="3169">
                  <c:v>211.71660571744599</c:v>
                </c:pt>
                <c:pt idx="3170">
                  <c:v>261.83991843016202</c:v>
                </c:pt>
                <c:pt idx="3171">
                  <c:v>162.41410423903301</c:v>
                </c:pt>
                <c:pt idx="3172">
                  <c:v>219.133800887739</c:v>
                </c:pt>
                <c:pt idx="3173">
                  <c:v>134.81650221073301</c:v>
                </c:pt>
                <c:pt idx="3174">
                  <c:v>195.30806810361801</c:v>
                </c:pt>
                <c:pt idx="3175">
                  <c:v>134.61445207269301</c:v>
                </c:pt>
                <c:pt idx="3176">
                  <c:v>192.485278059829</c:v>
                </c:pt>
                <c:pt idx="3177">
                  <c:v>179.36393835351501</c:v>
                </c:pt>
                <c:pt idx="3178">
                  <c:v>186.65296470009801</c:v>
                </c:pt>
                <c:pt idx="3179">
                  <c:v>148.742445221303</c:v>
                </c:pt>
                <c:pt idx="3180">
                  <c:v>127.208668475701</c:v>
                </c:pt>
                <c:pt idx="3181">
                  <c:v>155.13306558397699</c:v>
                </c:pt>
                <c:pt idx="3182">
                  <c:v>147.91600784878099</c:v>
                </c:pt>
                <c:pt idx="3183">
                  <c:v>246.859240516889</c:v>
                </c:pt>
                <c:pt idx="3184">
                  <c:v>243.39501459630901</c:v>
                </c:pt>
                <c:pt idx="3185">
                  <c:v>216.896598752854</c:v>
                </c:pt>
                <c:pt idx="3186">
                  <c:v>118.266759633755</c:v>
                </c:pt>
                <c:pt idx="3187">
                  <c:v>213.252370856006</c:v>
                </c:pt>
                <c:pt idx="3188">
                  <c:v>115.847405188119</c:v>
                </c:pt>
                <c:pt idx="3189">
                  <c:v>103.63460385524699</c:v>
                </c:pt>
                <c:pt idx="3190">
                  <c:v>170.51922302753101</c:v>
                </c:pt>
                <c:pt idx="3191">
                  <c:v>148.108983812779</c:v>
                </c:pt>
                <c:pt idx="3192">
                  <c:v>218.929536286608</c:v>
                </c:pt>
                <c:pt idx="3193">
                  <c:v>285.728497613922</c:v>
                </c:pt>
                <c:pt idx="3194">
                  <c:v>243.970405554238</c:v>
                </c:pt>
                <c:pt idx="3195">
                  <c:v>253.472172394197</c:v>
                </c:pt>
                <c:pt idx="3196">
                  <c:v>290.17862207412401</c:v>
                </c:pt>
                <c:pt idx="3197">
                  <c:v>226.818216179313</c:v>
                </c:pt>
                <c:pt idx="3198">
                  <c:v>215.54618828196499</c:v>
                </c:pt>
                <c:pt idx="3199">
                  <c:v>220.37359519054101</c:v>
                </c:pt>
                <c:pt idx="3200">
                  <c:v>273.16105131349298</c:v>
                </c:pt>
                <c:pt idx="3201">
                  <c:v>177.619807041397</c:v>
                </c:pt>
                <c:pt idx="3202">
                  <c:v>259.06724507759998</c:v>
                </c:pt>
                <c:pt idx="3203">
                  <c:v>230.45138699543199</c:v>
                </c:pt>
                <c:pt idx="3204">
                  <c:v>160.91431015639199</c:v>
                </c:pt>
                <c:pt idx="3205">
                  <c:v>102.737682196818</c:v>
                </c:pt>
                <c:pt idx="3206">
                  <c:v>141.98399801738401</c:v>
                </c:pt>
                <c:pt idx="3207">
                  <c:v>239.997752925372</c:v>
                </c:pt>
                <c:pt idx="3208">
                  <c:v>215.93806194904599</c:v>
                </c:pt>
                <c:pt idx="3209">
                  <c:v>154.91893996405699</c:v>
                </c:pt>
                <c:pt idx="3210">
                  <c:v>186.86049428020399</c:v>
                </c:pt>
                <c:pt idx="3211">
                  <c:v>232.22975311628201</c:v>
                </c:pt>
                <c:pt idx="3212">
                  <c:v>125.41722809797901</c:v>
                </c:pt>
                <c:pt idx="3213">
                  <c:v>186.455916170243</c:v>
                </c:pt>
                <c:pt idx="3214">
                  <c:v>183.32484299639501</c:v>
                </c:pt>
                <c:pt idx="3215">
                  <c:v>208.52020402404801</c:v>
                </c:pt>
                <c:pt idx="3216">
                  <c:v>204.382736043699</c:v>
                </c:pt>
                <c:pt idx="3217">
                  <c:v>173.545337013569</c:v>
                </c:pt>
                <c:pt idx="3218">
                  <c:v>252.546725762509</c:v>
                </c:pt>
                <c:pt idx="3219">
                  <c:v>113.445807998242</c:v>
                </c:pt>
                <c:pt idx="3220">
                  <c:v>107.107694506869</c:v>
                </c:pt>
                <c:pt idx="3221">
                  <c:v>184.051867919675</c:v>
                </c:pt>
                <c:pt idx="3222">
                  <c:v>279.33885003416202</c:v>
                </c:pt>
                <c:pt idx="3223">
                  <c:v>155.51387010593299</c:v>
                </c:pt>
                <c:pt idx="3224">
                  <c:v>134.46186493952999</c:v>
                </c:pt>
                <c:pt idx="3225">
                  <c:v>285.64167886587501</c:v>
                </c:pt>
                <c:pt idx="3226">
                  <c:v>133.644650916514</c:v>
                </c:pt>
                <c:pt idx="3227">
                  <c:v>174.968107342705</c:v>
                </c:pt>
                <c:pt idx="3228">
                  <c:v>245.803102067298</c:v>
                </c:pt>
                <c:pt idx="3229">
                  <c:v>152.18480169552001</c:v>
                </c:pt>
                <c:pt idx="3230">
                  <c:v>145.969905558736</c:v>
                </c:pt>
                <c:pt idx="3231">
                  <c:v>179.53344678631001</c:v>
                </c:pt>
                <c:pt idx="3232">
                  <c:v>257.47296291936499</c:v>
                </c:pt>
                <c:pt idx="3233">
                  <c:v>282.19667063250103</c:v>
                </c:pt>
                <c:pt idx="3234">
                  <c:v>106.258505581954</c:v>
                </c:pt>
                <c:pt idx="3235">
                  <c:v>133.021625474384</c:v>
                </c:pt>
                <c:pt idx="3236">
                  <c:v>291.72025782938101</c:v>
                </c:pt>
                <c:pt idx="3237">
                  <c:v>218.55825830979299</c:v>
                </c:pt>
                <c:pt idx="3238">
                  <c:v>210.282053830763</c:v>
                </c:pt>
                <c:pt idx="3239">
                  <c:v>262.708735856798</c:v>
                </c:pt>
                <c:pt idx="3240">
                  <c:v>107.956659605688</c:v>
                </c:pt>
                <c:pt idx="3241">
                  <c:v>102.767250234594</c:v>
                </c:pt>
                <c:pt idx="3242">
                  <c:v>293.49880994031798</c:v>
                </c:pt>
                <c:pt idx="3243">
                  <c:v>265.71413711453602</c:v>
                </c:pt>
                <c:pt idx="3244">
                  <c:v>249.47635631165301</c:v>
                </c:pt>
                <c:pt idx="3245">
                  <c:v>131.140154028973</c:v>
                </c:pt>
                <c:pt idx="3246">
                  <c:v>195.32078460865199</c:v>
                </c:pt>
                <c:pt idx="3247">
                  <c:v>287.45870771316902</c:v>
                </c:pt>
                <c:pt idx="3248">
                  <c:v>286.71991912479001</c:v>
                </c:pt>
                <c:pt idx="3249">
                  <c:v>101.849421395905</c:v>
                </c:pt>
                <c:pt idx="3250">
                  <c:v>250.498281801231</c:v>
                </c:pt>
                <c:pt idx="3251">
                  <c:v>101.24755328934199</c:v>
                </c:pt>
                <c:pt idx="3252">
                  <c:v>296.86034553411099</c:v>
                </c:pt>
                <c:pt idx="3253">
                  <c:v>183.393440399139</c:v>
                </c:pt>
                <c:pt idx="3254">
                  <c:v>294.703751596019</c:v>
                </c:pt>
                <c:pt idx="3255">
                  <c:v>173.549361806127</c:v>
                </c:pt>
                <c:pt idx="3256">
                  <c:v>158.63745811468399</c:v>
                </c:pt>
                <c:pt idx="3257">
                  <c:v>163.25839276692</c:v>
                </c:pt>
                <c:pt idx="3258">
                  <c:v>246.13581332771801</c:v>
                </c:pt>
                <c:pt idx="3259">
                  <c:v>139.934566786039</c:v>
                </c:pt>
                <c:pt idx="3260">
                  <c:v>272.81153835853002</c:v>
                </c:pt>
                <c:pt idx="3261">
                  <c:v>218.11453872534801</c:v>
                </c:pt>
                <c:pt idx="3262">
                  <c:v>293.982205189853</c:v>
                </c:pt>
                <c:pt idx="3263">
                  <c:v>297.41698069722901</c:v>
                </c:pt>
                <c:pt idx="3264">
                  <c:v>137.03640026042899</c:v>
                </c:pt>
                <c:pt idx="3265">
                  <c:v>291.15641071520298</c:v>
                </c:pt>
                <c:pt idx="3266">
                  <c:v>109.30769727583601</c:v>
                </c:pt>
                <c:pt idx="3267">
                  <c:v>105.572744824621</c:v>
                </c:pt>
                <c:pt idx="3268">
                  <c:v>288.77291546571001</c:v>
                </c:pt>
                <c:pt idx="3269">
                  <c:v>292.47934748999802</c:v>
                </c:pt>
                <c:pt idx="3270">
                  <c:v>129.449534534397</c:v>
                </c:pt>
                <c:pt idx="3271">
                  <c:v>188.48316307779899</c:v>
                </c:pt>
                <c:pt idx="3272">
                  <c:v>198.818505597636</c:v>
                </c:pt>
                <c:pt idx="3273">
                  <c:v>272.05624730365997</c:v>
                </c:pt>
                <c:pt idx="3274">
                  <c:v>225.58344863923301</c:v>
                </c:pt>
                <c:pt idx="3275">
                  <c:v>254.913284840323</c:v>
                </c:pt>
                <c:pt idx="3276">
                  <c:v>197.019369086258</c:v>
                </c:pt>
                <c:pt idx="3277">
                  <c:v>229.682740448365</c:v>
                </c:pt>
                <c:pt idx="3278">
                  <c:v>247.08187200517099</c:v>
                </c:pt>
                <c:pt idx="3279">
                  <c:v>247.57625678346</c:v>
                </c:pt>
                <c:pt idx="3280">
                  <c:v>100.347565356934</c:v>
                </c:pt>
                <c:pt idx="3281">
                  <c:v>119.981614746012</c:v>
                </c:pt>
                <c:pt idx="3282">
                  <c:v>172.73208822088301</c:v>
                </c:pt>
                <c:pt idx="3283">
                  <c:v>112.239489420708</c:v>
                </c:pt>
                <c:pt idx="3284">
                  <c:v>176.59794047354299</c:v>
                </c:pt>
                <c:pt idx="3285">
                  <c:v>177.91336969443799</c:v>
                </c:pt>
                <c:pt idx="3286">
                  <c:v>284.04670745554699</c:v>
                </c:pt>
                <c:pt idx="3287">
                  <c:v>213.414370978938</c:v>
                </c:pt>
                <c:pt idx="3288">
                  <c:v>241.27025610673101</c:v>
                </c:pt>
                <c:pt idx="3289">
                  <c:v>277.439736417245</c:v>
                </c:pt>
                <c:pt idx="3290">
                  <c:v>188.42586412986299</c:v>
                </c:pt>
                <c:pt idx="3291">
                  <c:v>100.392428919476</c:v>
                </c:pt>
                <c:pt idx="3292">
                  <c:v>157.067204925082</c:v>
                </c:pt>
                <c:pt idx="3293">
                  <c:v>262.83174000749699</c:v>
                </c:pt>
                <c:pt idx="3294">
                  <c:v>280.36823396001398</c:v>
                </c:pt>
                <c:pt idx="3295">
                  <c:v>170.30191622364401</c:v>
                </c:pt>
                <c:pt idx="3296">
                  <c:v>158.79825059580901</c:v>
                </c:pt>
                <c:pt idx="3297">
                  <c:v>284.901042213746</c:v>
                </c:pt>
                <c:pt idx="3298">
                  <c:v>170.214747196556</c:v>
                </c:pt>
                <c:pt idx="3299">
                  <c:v>230.44903761533101</c:v>
                </c:pt>
                <c:pt idx="3300">
                  <c:v>156.06184701011199</c:v>
                </c:pt>
                <c:pt idx="3301">
                  <c:v>119.58375975814801</c:v>
                </c:pt>
                <c:pt idx="3302">
                  <c:v>200.247262357202</c:v>
                </c:pt>
                <c:pt idx="3303">
                  <c:v>284.64636742363302</c:v>
                </c:pt>
                <c:pt idx="3304">
                  <c:v>223.728150785461</c:v>
                </c:pt>
                <c:pt idx="3305">
                  <c:v>141.76532495674601</c:v>
                </c:pt>
                <c:pt idx="3306">
                  <c:v>236.48591467352199</c:v>
                </c:pt>
                <c:pt idx="3307">
                  <c:v>253.672228819526</c:v>
                </c:pt>
                <c:pt idx="3308">
                  <c:v>164.15211238299099</c:v>
                </c:pt>
                <c:pt idx="3309">
                  <c:v>211.84188028620699</c:v>
                </c:pt>
                <c:pt idx="3310">
                  <c:v>236.39062629346401</c:v>
                </c:pt>
                <c:pt idx="3311">
                  <c:v>132.07062907609699</c:v>
                </c:pt>
                <c:pt idx="3312">
                  <c:v>292.82018795449198</c:v>
                </c:pt>
                <c:pt idx="3313">
                  <c:v>190.250392289968</c:v>
                </c:pt>
                <c:pt idx="3314">
                  <c:v>295.93287809441301</c:v>
                </c:pt>
                <c:pt idx="3315">
                  <c:v>137.91477316889899</c:v>
                </c:pt>
                <c:pt idx="3316">
                  <c:v>196.75470926192801</c:v>
                </c:pt>
                <c:pt idx="3317">
                  <c:v>133.17073073516701</c:v>
                </c:pt>
                <c:pt idx="3318">
                  <c:v>102.03616447678699</c:v>
                </c:pt>
                <c:pt idx="3319">
                  <c:v>147.57503451503999</c:v>
                </c:pt>
                <c:pt idx="3320">
                  <c:v>180.63746741361601</c:v>
                </c:pt>
                <c:pt idx="3321">
                  <c:v>186.22614754484701</c:v>
                </c:pt>
                <c:pt idx="3322">
                  <c:v>277.30103102084001</c:v>
                </c:pt>
                <c:pt idx="3323">
                  <c:v>227.13545277616799</c:v>
                </c:pt>
                <c:pt idx="3324">
                  <c:v>186.88833104370599</c:v>
                </c:pt>
                <c:pt idx="3325">
                  <c:v>297.59953992196199</c:v>
                </c:pt>
                <c:pt idx="3326">
                  <c:v>222.84486632533699</c:v>
                </c:pt>
                <c:pt idx="3327">
                  <c:v>164.532592996994</c:v>
                </c:pt>
                <c:pt idx="3328">
                  <c:v>238.26217624215801</c:v>
                </c:pt>
                <c:pt idx="3329">
                  <c:v>199.13998453660099</c:v>
                </c:pt>
                <c:pt idx="3330">
                  <c:v>276.23353881363403</c:v>
                </c:pt>
                <c:pt idx="3331">
                  <c:v>279.30225241266402</c:v>
                </c:pt>
                <c:pt idx="3332">
                  <c:v>173.470080024233</c:v>
                </c:pt>
                <c:pt idx="3333">
                  <c:v>212.46781017202801</c:v>
                </c:pt>
                <c:pt idx="3334">
                  <c:v>153.15468880926099</c:v>
                </c:pt>
                <c:pt idx="3335">
                  <c:v>225.32735034850899</c:v>
                </c:pt>
                <c:pt idx="3336">
                  <c:v>298.46939246393401</c:v>
                </c:pt>
                <c:pt idx="3337">
                  <c:v>266.51770356443598</c:v>
                </c:pt>
                <c:pt idx="3338">
                  <c:v>173.28198006056499</c:v>
                </c:pt>
                <c:pt idx="3339">
                  <c:v>119.07607039869799</c:v>
                </c:pt>
                <c:pt idx="3340">
                  <c:v>293.33639747470198</c:v>
                </c:pt>
                <c:pt idx="3341">
                  <c:v>177.91695573554401</c:v>
                </c:pt>
                <c:pt idx="3342">
                  <c:v>158.676178653363</c:v>
                </c:pt>
                <c:pt idx="3343">
                  <c:v>163.267078581113</c:v>
                </c:pt>
                <c:pt idx="3344">
                  <c:v>197.984673327769</c:v>
                </c:pt>
                <c:pt idx="3345">
                  <c:v>291.35027974979999</c:v>
                </c:pt>
                <c:pt idx="3346">
                  <c:v>297.32446426669799</c:v>
                </c:pt>
                <c:pt idx="3347">
                  <c:v>159.225345470479</c:v>
                </c:pt>
                <c:pt idx="3348">
                  <c:v>170.29374154949701</c:v>
                </c:pt>
                <c:pt idx="3349">
                  <c:v>202.361312013207</c:v>
                </c:pt>
                <c:pt idx="3350">
                  <c:v>101.637457725947</c:v>
                </c:pt>
                <c:pt idx="3351">
                  <c:v>134.96731264882101</c:v>
                </c:pt>
                <c:pt idx="3352">
                  <c:v>287.21180410096099</c:v>
                </c:pt>
                <c:pt idx="3353">
                  <c:v>105.887047412272</c:v>
                </c:pt>
                <c:pt idx="3354">
                  <c:v>120.195255944108</c:v>
                </c:pt>
                <c:pt idx="3355">
                  <c:v>184.12940340674299</c:v>
                </c:pt>
                <c:pt idx="3356">
                  <c:v>246.29004983180201</c:v>
                </c:pt>
                <c:pt idx="3357">
                  <c:v>153.775646078069</c:v>
                </c:pt>
                <c:pt idx="3358">
                  <c:v>161.19311811077799</c:v>
                </c:pt>
                <c:pt idx="3359">
                  <c:v>161.09459602487701</c:v>
                </c:pt>
                <c:pt idx="3360">
                  <c:v>274.52038535072103</c:v>
                </c:pt>
                <c:pt idx="3361">
                  <c:v>145.21952124548301</c:v>
                </c:pt>
                <c:pt idx="3362">
                  <c:v>212.48036520263801</c:v>
                </c:pt>
                <c:pt idx="3363">
                  <c:v>299.98622940376299</c:v>
                </c:pt>
                <c:pt idx="3364">
                  <c:v>245.69309897860299</c:v>
                </c:pt>
                <c:pt idx="3365">
                  <c:v>167.27013105938499</c:v>
                </c:pt>
                <c:pt idx="3366">
                  <c:v>253.09179406648099</c:v>
                </c:pt>
                <c:pt idx="3367">
                  <c:v>290.78314147712098</c:v>
                </c:pt>
                <c:pt idx="3368">
                  <c:v>174.70756143051599</c:v>
                </c:pt>
                <c:pt idx="3369">
                  <c:v>241.60224801386599</c:v>
                </c:pt>
                <c:pt idx="3370">
                  <c:v>115.16085262387701</c:v>
                </c:pt>
                <c:pt idx="3371">
                  <c:v>279.05936735082798</c:v>
                </c:pt>
                <c:pt idx="3372">
                  <c:v>119.251344924862</c:v>
                </c:pt>
                <c:pt idx="3373">
                  <c:v>174.58501925231801</c:v>
                </c:pt>
                <c:pt idx="3374">
                  <c:v>208.501168572447</c:v>
                </c:pt>
                <c:pt idx="3375">
                  <c:v>152.715528490043</c:v>
                </c:pt>
                <c:pt idx="3376">
                  <c:v>229.853865197435</c:v>
                </c:pt>
                <c:pt idx="3377">
                  <c:v>210.88574547848199</c:v>
                </c:pt>
                <c:pt idx="3378">
                  <c:v>243.43704805962099</c:v>
                </c:pt>
                <c:pt idx="3379">
                  <c:v>170.82787302443199</c:v>
                </c:pt>
                <c:pt idx="3380">
                  <c:v>209.20277793053401</c:v>
                </c:pt>
                <c:pt idx="3381">
                  <c:v>262.43708003624499</c:v>
                </c:pt>
                <c:pt idx="3382">
                  <c:v>262.13926920029098</c:v>
                </c:pt>
                <c:pt idx="3383">
                  <c:v>242.84799497037599</c:v>
                </c:pt>
                <c:pt idx="3384">
                  <c:v>208.38717792299499</c:v>
                </c:pt>
                <c:pt idx="3385">
                  <c:v>234.652220154899</c:v>
                </c:pt>
                <c:pt idx="3386">
                  <c:v>117.37605802241001</c:v>
                </c:pt>
                <c:pt idx="3387">
                  <c:v>194.26344014214601</c:v>
                </c:pt>
                <c:pt idx="3388">
                  <c:v>272.028700060929</c:v>
                </c:pt>
                <c:pt idx="3389">
                  <c:v>221.47296434532799</c:v>
                </c:pt>
                <c:pt idx="3390">
                  <c:v>288.33662116501699</c:v>
                </c:pt>
                <c:pt idx="3391">
                  <c:v>152.435704258816</c:v>
                </c:pt>
                <c:pt idx="3392">
                  <c:v>119.260360422155</c:v>
                </c:pt>
                <c:pt idx="3393">
                  <c:v>225.322687120777</c:v>
                </c:pt>
                <c:pt idx="3394">
                  <c:v>118.185185964076</c:v>
                </c:pt>
                <c:pt idx="3395">
                  <c:v>256.427072684883</c:v>
                </c:pt>
                <c:pt idx="3396">
                  <c:v>151.348481629811</c:v>
                </c:pt>
                <c:pt idx="3397">
                  <c:v>207.75037168873101</c:v>
                </c:pt>
                <c:pt idx="3398">
                  <c:v>262.27540806032198</c:v>
                </c:pt>
                <c:pt idx="3399">
                  <c:v>257.60707374006</c:v>
                </c:pt>
                <c:pt idx="3400">
                  <c:v>199.195005415841</c:v>
                </c:pt>
                <c:pt idx="3401">
                  <c:v>295.16928266309401</c:v>
                </c:pt>
                <c:pt idx="3402">
                  <c:v>199.52663141816799</c:v>
                </c:pt>
                <c:pt idx="3403">
                  <c:v>155.75828333821099</c:v>
                </c:pt>
                <c:pt idx="3404">
                  <c:v>160.486248910337</c:v>
                </c:pt>
                <c:pt idx="3405">
                  <c:v>248.728544775454</c:v>
                </c:pt>
                <c:pt idx="3406">
                  <c:v>187.42140777811801</c:v>
                </c:pt>
                <c:pt idx="3407">
                  <c:v>183.75769695709801</c:v>
                </c:pt>
                <c:pt idx="3408">
                  <c:v>104.097319053986</c:v>
                </c:pt>
                <c:pt idx="3409">
                  <c:v>161.05563208420901</c:v>
                </c:pt>
                <c:pt idx="3410">
                  <c:v>272.07661596832099</c:v>
                </c:pt>
                <c:pt idx="3411">
                  <c:v>260.70089964542899</c:v>
                </c:pt>
                <c:pt idx="3412">
                  <c:v>249.302171996532</c:v>
                </c:pt>
                <c:pt idx="3413">
                  <c:v>104.625677335143</c:v>
                </c:pt>
                <c:pt idx="3414">
                  <c:v>105.398058286338</c:v>
                </c:pt>
                <c:pt idx="3415">
                  <c:v>162.292991878176</c:v>
                </c:pt>
                <c:pt idx="3416">
                  <c:v>194.890654443626</c:v>
                </c:pt>
                <c:pt idx="3417">
                  <c:v>281.94825359725297</c:v>
                </c:pt>
                <c:pt idx="3418">
                  <c:v>176.92596320110701</c:v>
                </c:pt>
                <c:pt idx="3419">
                  <c:v>157.705000572578</c:v>
                </c:pt>
                <c:pt idx="3420">
                  <c:v>214.23059366094199</c:v>
                </c:pt>
                <c:pt idx="3421">
                  <c:v>282.938859909938</c:v>
                </c:pt>
                <c:pt idx="3422">
                  <c:v>247.72774229244999</c:v>
                </c:pt>
                <c:pt idx="3423">
                  <c:v>271.33325639586201</c:v>
                </c:pt>
                <c:pt idx="3424">
                  <c:v>136.439528984606</c:v>
                </c:pt>
                <c:pt idx="3425">
                  <c:v>125.132889062758</c:v>
                </c:pt>
                <c:pt idx="3426">
                  <c:v>208.814226737778</c:v>
                </c:pt>
                <c:pt idx="3427">
                  <c:v>239.47416514344999</c:v>
                </c:pt>
                <c:pt idx="3428">
                  <c:v>290.997609632506</c:v>
                </c:pt>
                <c:pt idx="3429">
                  <c:v>174.30688169129499</c:v>
                </c:pt>
                <c:pt idx="3430">
                  <c:v>169.31137044073901</c:v>
                </c:pt>
                <c:pt idx="3431">
                  <c:v>203.17085958031601</c:v>
                </c:pt>
                <c:pt idx="3432">
                  <c:v>236.987587341341</c:v>
                </c:pt>
                <c:pt idx="3433">
                  <c:v>213.20475542305999</c:v>
                </c:pt>
                <c:pt idx="3434">
                  <c:v>244.606138666519</c:v>
                </c:pt>
                <c:pt idx="3435">
                  <c:v>176.062987422498</c:v>
                </c:pt>
                <c:pt idx="3436">
                  <c:v>272.43952603704798</c:v>
                </c:pt>
                <c:pt idx="3437">
                  <c:v>136.59511871679101</c:v>
                </c:pt>
                <c:pt idx="3438">
                  <c:v>163.180928565665</c:v>
                </c:pt>
                <c:pt idx="3439">
                  <c:v>254.735532754063</c:v>
                </c:pt>
                <c:pt idx="3440">
                  <c:v>167.13445079587899</c:v>
                </c:pt>
                <c:pt idx="3441">
                  <c:v>233.63092047400301</c:v>
                </c:pt>
                <c:pt idx="3442">
                  <c:v>157.55952185459199</c:v>
                </c:pt>
                <c:pt idx="3443">
                  <c:v>137.42086848665801</c:v>
                </c:pt>
                <c:pt idx="3444">
                  <c:v>160.14651279063</c:v>
                </c:pt>
                <c:pt idx="3445">
                  <c:v>277.39865940757602</c:v>
                </c:pt>
                <c:pt idx="3446">
                  <c:v>192.17662573834201</c:v>
                </c:pt>
                <c:pt idx="3447">
                  <c:v>145.08303074764501</c:v>
                </c:pt>
                <c:pt idx="3448">
                  <c:v>164.287717833008</c:v>
                </c:pt>
                <c:pt idx="3449">
                  <c:v>100.554191325136</c:v>
                </c:pt>
                <c:pt idx="3450">
                  <c:v>251.161657551405</c:v>
                </c:pt>
                <c:pt idx="3451">
                  <c:v>145.13549048656</c:v>
                </c:pt>
                <c:pt idx="3452">
                  <c:v>219.5842080541</c:v>
                </c:pt>
                <c:pt idx="3453">
                  <c:v>105.02190763542799</c:v>
                </c:pt>
                <c:pt idx="3454">
                  <c:v>266.899686394703</c:v>
                </c:pt>
                <c:pt idx="3455">
                  <c:v>137.488950727271</c:v>
                </c:pt>
                <c:pt idx="3456">
                  <c:v>100.95367555285399</c:v>
                </c:pt>
                <c:pt idx="3457">
                  <c:v>160.237561673085</c:v>
                </c:pt>
                <c:pt idx="3458">
                  <c:v>284.09742376745402</c:v>
                </c:pt>
                <c:pt idx="3459">
                  <c:v>152.52284360892699</c:v>
                </c:pt>
                <c:pt idx="3460">
                  <c:v>200.69576762358199</c:v>
                </c:pt>
                <c:pt idx="3461">
                  <c:v>181.44596887154</c:v>
                </c:pt>
                <c:pt idx="3462">
                  <c:v>158.84985166641701</c:v>
                </c:pt>
                <c:pt idx="3463">
                  <c:v>285.47071572031399</c:v>
                </c:pt>
                <c:pt idx="3464">
                  <c:v>257.79898161074499</c:v>
                </c:pt>
                <c:pt idx="3465">
                  <c:v>252.38266307477099</c:v>
                </c:pt>
                <c:pt idx="3466">
                  <c:v>205.22142489624699</c:v>
                </c:pt>
                <c:pt idx="3467">
                  <c:v>264.97233474596698</c:v>
                </c:pt>
                <c:pt idx="3468">
                  <c:v>191.68573164225</c:v>
                </c:pt>
                <c:pt idx="3469">
                  <c:v>193.037910094311</c:v>
                </c:pt>
                <c:pt idx="3470">
                  <c:v>198.75481268269201</c:v>
                </c:pt>
                <c:pt idx="3471">
                  <c:v>147.38204504491401</c:v>
                </c:pt>
                <c:pt idx="3472">
                  <c:v>284.73037187739698</c:v>
                </c:pt>
                <c:pt idx="3473">
                  <c:v>151.75013497570899</c:v>
                </c:pt>
                <c:pt idx="3474">
                  <c:v>139.63189998789301</c:v>
                </c:pt>
                <c:pt idx="3475">
                  <c:v>148.750358666317</c:v>
                </c:pt>
                <c:pt idx="3476">
                  <c:v>263.47042331318698</c:v>
                </c:pt>
                <c:pt idx="3477">
                  <c:v>253.70912753527199</c:v>
                </c:pt>
                <c:pt idx="3478">
                  <c:v>185.42136169121301</c:v>
                </c:pt>
                <c:pt idx="3479">
                  <c:v>102.756380924916</c:v>
                </c:pt>
                <c:pt idx="3480">
                  <c:v>295.14700665017699</c:v>
                </c:pt>
                <c:pt idx="3481">
                  <c:v>126.506195498072</c:v>
                </c:pt>
                <c:pt idx="3482">
                  <c:v>270.28453531844701</c:v>
                </c:pt>
                <c:pt idx="3483">
                  <c:v>256.34461732615</c:v>
                </c:pt>
                <c:pt idx="3484">
                  <c:v>287.615156342273</c:v>
                </c:pt>
                <c:pt idx="3485">
                  <c:v>254.67970781705699</c:v>
                </c:pt>
                <c:pt idx="3486">
                  <c:v>166.27431816540499</c:v>
                </c:pt>
                <c:pt idx="3487">
                  <c:v>146.382808682833</c:v>
                </c:pt>
                <c:pt idx="3488">
                  <c:v>175.53816408128199</c:v>
                </c:pt>
                <c:pt idx="3489">
                  <c:v>140.61743410333401</c:v>
                </c:pt>
                <c:pt idx="3490">
                  <c:v>243.91494954898999</c:v>
                </c:pt>
                <c:pt idx="3491">
                  <c:v>265.30372649882202</c:v>
                </c:pt>
                <c:pt idx="3492">
                  <c:v>229.287778479449</c:v>
                </c:pt>
                <c:pt idx="3493">
                  <c:v>137.21854626181999</c:v>
                </c:pt>
                <c:pt idx="3494">
                  <c:v>107.476942205729</c:v>
                </c:pt>
                <c:pt idx="3495">
                  <c:v>216.08025337139199</c:v>
                </c:pt>
                <c:pt idx="3496">
                  <c:v>192.534621015922</c:v>
                </c:pt>
                <c:pt idx="3497">
                  <c:v>139.94078563980599</c:v>
                </c:pt>
                <c:pt idx="3498">
                  <c:v>173.61678044405801</c:v>
                </c:pt>
                <c:pt idx="3499">
                  <c:v>208.29325112179001</c:v>
                </c:pt>
                <c:pt idx="3500">
                  <c:v>226.583422455315</c:v>
                </c:pt>
                <c:pt idx="3501">
                  <c:v>195.32875550856301</c:v>
                </c:pt>
                <c:pt idx="3502">
                  <c:v>294.27856434708099</c:v>
                </c:pt>
                <c:pt idx="3503">
                  <c:v>109.24528009417099</c:v>
                </c:pt>
                <c:pt idx="3504">
                  <c:v>231.641582605379</c:v>
                </c:pt>
                <c:pt idx="3505">
                  <c:v>281.91158035756501</c:v>
                </c:pt>
                <c:pt idx="3506">
                  <c:v>147.312842222645</c:v>
                </c:pt>
                <c:pt idx="3507">
                  <c:v>142.741437613827</c:v>
                </c:pt>
                <c:pt idx="3508">
                  <c:v>252.44656149651601</c:v>
                </c:pt>
                <c:pt idx="3509">
                  <c:v>197.27475882104699</c:v>
                </c:pt>
                <c:pt idx="3510">
                  <c:v>298.43550133957598</c:v>
                </c:pt>
                <c:pt idx="3511">
                  <c:v>217.82472409834199</c:v>
                </c:pt>
                <c:pt idx="3512">
                  <c:v>284.68838669759799</c:v>
                </c:pt>
                <c:pt idx="3513">
                  <c:v>102.44210393268401</c:v>
                </c:pt>
                <c:pt idx="3514">
                  <c:v>130.907924095141</c:v>
                </c:pt>
                <c:pt idx="3515">
                  <c:v>236.88380895031699</c:v>
                </c:pt>
                <c:pt idx="3516">
                  <c:v>183.29327397948899</c:v>
                </c:pt>
                <c:pt idx="3517">
                  <c:v>267.19291388579597</c:v>
                </c:pt>
                <c:pt idx="3518">
                  <c:v>185.779618511303</c:v>
                </c:pt>
                <c:pt idx="3519">
                  <c:v>242.59933927099701</c:v>
                </c:pt>
                <c:pt idx="3520">
                  <c:v>213.23200340669101</c:v>
                </c:pt>
                <c:pt idx="3521">
                  <c:v>123.98071346572399</c:v>
                </c:pt>
                <c:pt idx="3522">
                  <c:v>243.590241341406</c:v>
                </c:pt>
                <c:pt idx="3523">
                  <c:v>241.27436026953899</c:v>
                </c:pt>
                <c:pt idx="3524">
                  <c:v>123.143630242642</c:v>
                </c:pt>
                <c:pt idx="3525">
                  <c:v>212.382291561545</c:v>
                </c:pt>
                <c:pt idx="3526">
                  <c:v>167.13000350974301</c:v>
                </c:pt>
                <c:pt idx="3527">
                  <c:v>191.76995640915499</c:v>
                </c:pt>
                <c:pt idx="3528">
                  <c:v>184.551738606155</c:v>
                </c:pt>
                <c:pt idx="3529">
                  <c:v>120.954880849837</c:v>
                </c:pt>
                <c:pt idx="3530">
                  <c:v>131.60459725825501</c:v>
                </c:pt>
                <c:pt idx="3531">
                  <c:v>117.36172322873</c:v>
                </c:pt>
                <c:pt idx="3532">
                  <c:v>138.48940272067199</c:v>
                </c:pt>
                <c:pt idx="3533">
                  <c:v>270.48887729954902</c:v>
                </c:pt>
                <c:pt idx="3534">
                  <c:v>104.90452985258599</c:v>
                </c:pt>
                <c:pt idx="3535">
                  <c:v>186.32345005737099</c:v>
                </c:pt>
                <c:pt idx="3536">
                  <c:v>260.18727774061801</c:v>
                </c:pt>
                <c:pt idx="3537">
                  <c:v>120.051640905478</c:v>
                </c:pt>
                <c:pt idx="3538">
                  <c:v>145.54271803179199</c:v>
                </c:pt>
                <c:pt idx="3539">
                  <c:v>245.487941511657</c:v>
                </c:pt>
                <c:pt idx="3540">
                  <c:v>229.51048651867001</c:v>
                </c:pt>
                <c:pt idx="3541">
                  <c:v>212.60476734303299</c:v>
                </c:pt>
                <c:pt idx="3542">
                  <c:v>134.32816332563601</c:v>
                </c:pt>
                <c:pt idx="3543">
                  <c:v>258.90620239317298</c:v>
                </c:pt>
                <c:pt idx="3544">
                  <c:v>128.28282237625899</c:v>
                </c:pt>
                <c:pt idx="3545">
                  <c:v>126.95957894461201</c:v>
                </c:pt>
                <c:pt idx="3546">
                  <c:v>259.00700886067</c:v>
                </c:pt>
                <c:pt idx="3547">
                  <c:v>173.844665576815</c:v>
                </c:pt>
                <c:pt idx="3548">
                  <c:v>162.52342318466901</c:v>
                </c:pt>
                <c:pt idx="3549">
                  <c:v>155.73441026204699</c:v>
                </c:pt>
                <c:pt idx="3550">
                  <c:v>164.99442127352</c:v>
                </c:pt>
                <c:pt idx="3551">
                  <c:v>168.11751994152101</c:v>
                </c:pt>
                <c:pt idx="3552">
                  <c:v>239.27353872130701</c:v>
                </c:pt>
                <c:pt idx="3553">
                  <c:v>148.05244023025401</c:v>
                </c:pt>
                <c:pt idx="3554">
                  <c:v>165.06529069478</c:v>
                </c:pt>
                <c:pt idx="3555">
                  <c:v>255.24230169401301</c:v>
                </c:pt>
                <c:pt idx="3556">
                  <c:v>282.63011466274202</c:v>
                </c:pt>
                <c:pt idx="3557">
                  <c:v>222.56719404568599</c:v>
                </c:pt>
                <c:pt idx="3558">
                  <c:v>121.02364589256101</c:v>
                </c:pt>
                <c:pt idx="3559">
                  <c:v>208.31693214172401</c:v>
                </c:pt>
                <c:pt idx="3560">
                  <c:v>225.555774844881</c:v>
                </c:pt>
                <c:pt idx="3561">
                  <c:v>162.81053940138901</c:v>
                </c:pt>
                <c:pt idx="3562">
                  <c:v>265.60007458537899</c:v>
                </c:pt>
                <c:pt idx="3563">
                  <c:v>256.41576215143499</c:v>
                </c:pt>
                <c:pt idx="3564">
                  <c:v>215.06134134405801</c:v>
                </c:pt>
                <c:pt idx="3565">
                  <c:v>129.003117885422</c:v>
                </c:pt>
                <c:pt idx="3566">
                  <c:v>239.47629313681799</c:v>
                </c:pt>
                <c:pt idx="3567">
                  <c:v>279.06973276830399</c:v>
                </c:pt>
                <c:pt idx="3568">
                  <c:v>150.02022195464701</c:v>
                </c:pt>
                <c:pt idx="3569">
                  <c:v>291.73717913680099</c:v>
                </c:pt>
                <c:pt idx="3570">
                  <c:v>254.26047940605599</c:v>
                </c:pt>
                <c:pt idx="3571">
                  <c:v>160.064314955822</c:v>
                </c:pt>
                <c:pt idx="3572">
                  <c:v>223.364224822316</c:v>
                </c:pt>
                <c:pt idx="3573">
                  <c:v>161.56958641613801</c:v>
                </c:pt>
                <c:pt idx="3574">
                  <c:v>119.893575218778</c:v>
                </c:pt>
                <c:pt idx="3575">
                  <c:v>264.82973392413697</c:v>
                </c:pt>
                <c:pt idx="3576">
                  <c:v>233.161406901806</c:v>
                </c:pt>
                <c:pt idx="3577">
                  <c:v>222.800130256144</c:v>
                </c:pt>
                <c:pt idx="3578">
                  <c:v>128.43457614264599</c:v>
                </c:pt>
                <c:pt idx="3579">
                  <c:v>175.475422633959</c:v>
                </c:pt>
                <c:pt idx="3580">
                  <c:v>275.32721600098199</c:v>
                </c:pt>
                <c:pt idx="3581">
                  <c:v>132.66089215538099</c:v>
                </c:pt>
                <c:pt idx="3582">
                  <c:v>109.58057739942301</c:v>
                </c:pt>
                <c:pt idx="3583">
                  <c:v>138.23029537803501</c:v>
                </c:pt>
                <c:pt idx="3584">
                  <c:v>150.03600143497201</c:v>
                </c:pt>
                <c:pt idx="3585">
                  <c:v>256.72850475317603</c:v>
                </c:pt>
                <c:pt idx="3586">
                  <c:v>229.62829423786599</c:v>
                </c:pt>
                <c:pt idx="3587">
                  <c:v>103.468549361298</c:v>
                </c:pt>
                <c:pt idx="3588">
                  <c:v>103.45793054823901</c:v>
                </c:pt>
                <c:pt idx="3589">
                  <c:v>213.37928576001099</c:v>
                </c:pt>
                <c:pt idx="3590">
                  <c:v>226.65848847565701</c:v>
                </c:pt>
                <c:pt idx="3591">
                  <c:v>125.08437618311</c:v>
                </c:pt>
                <c:pt idx="3592">
                  <c:v>222.09243041671101</c:v>
                </c:pt>
                <c:pt idx="3593">
                  <c:v>148.07038208390799</c:v>
                </c:pt>
                <c:pt idx="3594">
                  <c:v>167.34426849210899</c:v>
                </c:pt>
                <c:pt idx="3595">
                  <c:v>181.76631607686801</c:v>
                </c:pt>
                <c:pt idx="3596">
                  <c:v>123.238959246855</c:v>
                </c:pt>
                <c:pt idx="3597">
                  <c:v>292.61872108899098</c:v>
                </c:pt>
                <c:pt idx="3598">
                  <c:v>294.75289072551197</c:v>
                </c:pt>
                <c:pt idx="3599">
                  <c:v>189.00033781788099</c:v>
                </c:pt>
                <c:pt idx="3600">
                  <c:v>151.49329561605401</c:v>
                </c:pt>
                <c:pt idx="3601">
                  <c:v>291.71888930506202</c:v>
                </c:pt>
                <c:pt idx="3602">
                  <c:v>263.61147930943798</c:v>
                </c:pt>
                <c:pt idx="3603">
                  <c:v>244.84572111164599</c:v>
                </c:pt>
                <c:pt idx="3604">
                  <c:v>192.36235745552699</c:v>
                </c:pt>
                <c:pt idx="3605">
                  <c:v>182.11574028823401</c:v>
                </c:pt>
                <c:pt idx="3606">
                  <c:v>255.86985445536999</c:v>
                </c:pt>
                <c:pt idx="3607">
                  <c:v>203.92273555292499</c:v>
                </c:pt>
                <c:pt idx="3608">
                  <c:v>232.11642776416099</c:v>
                </c:pt>
                <c:pt idx="3609">
                  <c:v>213.238596321682</c:v>
                </c:pt>
                <c:pt idx="3610">
                  <c:v>242.437081430272</c:v>
                </c:pt>
                <c:pt idx="3611">
                  <c:v>118.82100081567999</c:v>
                </c:pt>
                <c:pt idx="3612">
                  <c:v>175.52421852715699</c:v>
                </c:pt>
                <c:pt idx="3613">
                  <c:v>133.41783770197301</c:v>
                </c:pt>
                <c:pt idx="3614">
                  <c:v>148.40878000470701</c:v>
                </c:pt>
                <c:pt idx="3615">
                  <c:v>140.164855307636</c:v>
                </c:pt>
                <c:pt idx="3616">
                  <c:v>200.66445986077301</c:v>
                </c:pt>
                <c:pt idx="3617">
                  <c:v>103.798597701983</c:v>
                </c:pt>
                <c:pt idx="3618">
                  <c:v>292.793520401688</c:v>
                </c:pt>
                <c:pt idx="3619">
                  <c:v>203.792765281914</c:v>
                </c:pt>
                <c:pt idx="3620">
                  <c:v>110.51430284087699</c:v>
                </c:pt>
                <c:pt idx="3621">
                  <c:v>236.410768072351</c:v>
                </c:pt>
                <c:pt idx="3622">
                  <c:v>153.77761001957501</c:v>
                </c:pt>
                <c:pt idx="3623">
                  <c:v>121.353518517685</c:v>
                </c:pt>
                <c:pt idx="3624">
                  <c:v>266.06073719499898</c:v>
                </c:pt>
                <c:pt idx="3625">
                  <c:v>139.58152058286399</c:v>
                </c:pt>
                <c:pt idx="3626">
                  <c:v>120.95085377192601</c:v>
                </c:pt>
                <c:pt idx="3627">
                  <c:v>111.381290520766</c:v>
                </c:pt>
                <c:pt idx="3628">
                  <c:v>245.71154870683301</c:v>
                </c:pt>
                <c:pt idx="3629">
                  <c:v>231.05424946455301</c:v>
                </c:pt>
                <c:pt idx="3630">
                  <c:v>101.63982811721399</c:v>
                </c:pt>
                <c:pt idx="3631">
                  <c:v>144.29610808966001</c:v>
                </c:pt>
                <c:pt idx="3632">
                  <c:v>240.936406223349</c:v>
                </c:pt>
                <c:pt idx="3633">
                  <c:v>130.42817094079001</c:v>
                </c:pt>
                <c:pt idx="3634">
                  <c:v>215.35015662523199</c:v>
                </c:pt>
                <c:pt idx="3635">
                  <c:v>142.631293350421</c:v>
                </c:pt>
                <c:pt idx="3636">
                  <c:v>189.84685696215701</c:v>
                </c:pt>
                <c:pt idx="3637">
                  <c:v>273.48461236035598</c:v>
                </c:pt>
                <c:pt idx="3638">
                  <c:v>160.51928546019701</c:v>
                </c:pt>
                <c:pt idx="3639">
                  <c:v>237.19447798504601</c:v>
                </c:pt>
                <c:pt idx="3640">
                  <c:v>187.65624655656001</c:v>
                </c:pt>
                <c:pt idx="3641">
                  <c:v>119.231050860297</c:v>
                </c:pt>
                <c:pt idx="3642">
                  <c:v>172.12699873035999</c:v>
                </c:pt>
                <c:pt idx="3643">
                  <c:v>268.25601326962101</c:v>
                </c:pt>
                <c:pt idx="3644">
                  <c:v>294.60924845364502</c:v>
                </c:pt>
                <c:pt idx="3645">
                  <c:v>269.01633412320098</c:v>
                </c:pt>
                <c:pt idx="3646">
                  <c:v>132.44567815471001</c:v>
                </c:pt>
                <c:pt idx="3647">
                  <c:v>169.101859689816</c:v>
                </c:pt>
                <c:pt idx="3648">
                  <c:v>266.23763172135</c:v>
                </c:pt>
                <c:pt idx="3649">
                  <c:v>210.779186879153</c:v>
                </c:pt>
                <c:pt idx="3650">
                  <c:v>255.23715942288101</c:v>
                </c:pt>
                <c:pt idx="3651">
                  <c:v>255.55665332335801</c:v>
                </c:pt>
                <c:pt idx="3652">
                  <c:v>114.21758012602299</c:v>
                </c:pt>
                <c:pt idx="3653">
                  <c:v>168.48131312020399</c:v>
                </c:pt>
                <c:pt idx="3654">
                  <c:v>195.80430109059299</c:v>
                </c:pt>
                <c:pt idx="3655">
                  <c:v>289.04494431607702</c:v>
                </c:pt>
                <c:pt idx="3656">
                  <c:v>279.64576020319998</c:v>
                </c:pt>
                <c:pt idx="3657">
                  <c:v>184.60639658624299</c:v>
                </c:pt>
                <c:pt idx="3658">
                  <c:v>119.133185497383</c:v>
                </c:pt>
                <c:pt idx="3659">
                  <c:v>180.908457376076</c:v>
                </c:pt>
                <c:pt idx="3660">
                  <c:v>207.18066652825601</c:v>
                </c:pt>
                <c:pt idx="3661">
                  <c:v>280.87943827980598</c:v>
                </c:pt>
                <c:pt idx="3662">
                  <c:v>158.975853428243</c:v>
                </c:pt>
                <c:pt idx="3663">
                  <c:v>161.77282913379699</c:v>
                </c:pt>
                <c:pt idx="3664">
                  <c:v>225.436646909568</c:v>
                </c:pt>
                <c:pt idx="3665">
                  <c:v>201.038311014275</c:v>
                </c:pt>
                <c:pt idx="3666">
                  <c:v>139.17379181176099</c:v>
                </c:pt>
                <c:pt idx="3667">
                  <c:v>128.945449768515</c:v>
                </c:pt>
                <c:pt idx="3668">
                  <c:v>197.89944196106899</c:v>
                </c:pt>
                <c:pt idx="3669">
                  <c:v>255.878191280056</c:v>
                </c:pt>
                <c:pt idx="3670">
                  <c:v>255.766250311357</c:v>
                </c:pt>
                <c:pt idx="3671">
                  <c:v>295.16073746411797</c:v>
                </c:pt>
                <c:pt idx="3672">
                  <c:v>176.54363963159801</c:v>
                </c:pt>
                <c:pt idx="3673">
                  <c:v>178.39786536205199</c:v>
                </c:pt>
                <c:pt idx="3674">
                  <c:v>100.363898956105</c:v>
                </c:pt>
                <c:pt idx="3675">
                  <c:v>265.98347303909702</c:v>
                </c:pt>
                <c:pt idx="3676">
                  <c:v>229.32568881360999</c:v>
                </c:pt>
                <c:pt idx="3677">
                  <c:v>253.98442374637801</c:v>
                </c:pt>
                <c:pt idx="3678">
                  <c:v>194.12463998896001</c:v>
                </c:pt>
                <c:pt idx="3679">
                  <c:v>284.038697728172</c:v>
                </c:pt>
                <c:pt idx="3680">
                  <c:v>105.822759566542</c:v>
                </c:pt>
                <c:pt idx="3681">
                  <c:v>123.056236547577</c:v>
                </c:pt>
                <c:pt idx="3682">
                  <c:v>175.20346699429999</c:v>
                </c:pt>
                <c:pt idx="3683">
                  <c:v>117.021181622714</c:v>
                </c:pt>
                <c:pt idx="3684">
                  <c:v>117.577576393014</c:v>
                </c:pt>
                <c:pt idx="3685">
                  <c:v>213.37453587010901</c:v>
                </c:pt>
                <c:pt idx="3686">
                  <c:v>143.224403913983</c:v>
                </c:pt>
                <c:pt idx="3687">
                  <c:v>225.30704211142501</c:v>
                </c:pt>
                <c:pt idx="3688">
                  <c:v>285.87996442905097</c:v>
                </c:pt>
                <c:pt idx="3689">
                  <c:v>264.77644194062498</c:v>
                </c:pt>
                <c:pt idx="3690">
                  <c:v>149.68607751076101</c:v>
                </c:pt>
                <c:pt idx="3691">
                  <c:v>117.932585222264</c:v>
                </c:pt>
                <c:pt idx="3692">
                  <c:v>290.03849364318398</c:v>
                </c:pt>
                <c:pt idx="3693">
                  <c:v>298.899186274665</c:v>
                </c:pt>
                <c:pt idx="3694">
                  <c:v>174.898979893035</c:v>
                </c:pt>
                <c:pt idx="3695">
                  <c:v>192.13545222851201</c:v>
                </c:pt>
                <c:pt idx="3696">
                  <c:v>129.06673226601299</c:v>
                </c:pt>
                <c:pt idx="3697">
                  <c:v>242.03615855553599</c:v>
                </c:pt>
                <c:pt idx="3698">
                  <c:v>184.366721370568</c:v>
                </c:pt>
                <c:pt idx="3699">
                  <c:v>260.60302905088099</c:v>
                </c:pt>
                <c:pt idx="3700">
                  <c:v>215.45934228491399</c:v>
                </c:pt>
                <c:pt idx="3701">
                  <c:v>108.55676183332599</c:v>
                </c:pt>
                <c:pt idx="3702">
                  <c:v>166.990908100719</c:v>
                </c:pt>
                <c:pt idx="3703">
                  <c:v>261.71923413402999</c:v>
                </c:pt>
                <c:pt idx="3704">
                  <c:v>237.622776276785</c:v>
                </c:pt>
                <c:pt idx="3705">
                  <c:v>226.50638947578301</c:v>
                </c:pt>
                <c:pt idx="3706">
                  <c:v>234.50092846321499</c:v>
                </c:pt>
                <c:pt idx="3707">
                  <c:v>221.007375124719</c:v>
                </c:pt>
                <c:pt idx="3708">
                  <c:v>228.224865317514</c:v>
                </c:pt>
                <c:pt idx="3709">
                  <c:v>224.08422092817401</c:v>
                </c:pt>
                <c:pt idx="3710">
                  <c:v>206.68558790093101</c:v>
                </c:pt>
                <c:pt idx="3711">
                  <c:v>251.549425085482</c:v>
                </c:pt>
                <c:pt idx="3712">
                  <c:v>173.898512704246</c:v>
                </c:pt>
                <c:pt idx="3713">
                  <c:v>195.04766772810001</c:v>
                </c:pt>
                <c:pt idx="3714">
                  <c:v>180.28991138393701</c:v>
                </c:pt>
                <c:pt idx="3715">
                  <c:v>141.84209822438501</c:v>
                </c:pt>
                <c:pt idx="3716">
                  <c:v>164.37779249997601</c:v>
                </c:pt>
                <c:pt idx="3717">
                  <c:v>111.00301552198</c:v>
                </c:pt>
                <c:pt idx="3718">
                  <c:v>165.105526784522</c:v>
                </c:pt>
                <c:pt idx="3719">
                  <c:v>178.11661858662501</c:v>
                </c:pt>
                <c:pt idx="3720">
                  <c:v>118.676819529764</c:v>
                </c:pt>
                <c:pt idx="3721">
                  <c:v>144.09102594241901</c:v>
                </c:pt>
                <c:pt idx="3722">
                  <c:v>149.90834948856801</c:v>
                </c:pt>
                <c:pt idx="3723">
                  <c:v>145.494041641737</c:v>
                </c:pt>
                <c:pt idx="3724">
                  <c:v>170.04434030478899</c:v>
                </c:pt>
                <c:pt idx="3725">
                  <c:v>128.975221013994</c:v>
                </c:pt>
                <c:pt idx="3726">
                  <c:v>246.30027136888901</c:v>
                </c:pt>
                <c:pt idx="3727">
                  <c:v>168.53097106355</c:v>
                </c:pt>
                <c:pt idx="3728">
                  <c:v>124.47304680433901</c:v>
                </c:pt>
                <c:pt idx="3729">
                  <c:v>218.71995626535599</c:v>
                </c:pt>
                <c:pt idx="3730">
                  <c:v>135.929635023484</c:v>
                </c:pt>
                <c:pt idx="3731">
                  <c:v>111.61126413553799</c:v>
                </c:pt>
                <c:pt idx="3732">
                  <c:v>132.65842840494801</c:v>
                </c:pt>
                <c:pt idx="3733">
                  <c:v>183.99896240982801</c:v>
                </c:pt>
                <c:pt idx="3734">
                  <c:v>238.70179438548701</c:v>
                </c:pt>
                <c:pt idx="3735">
                  <c:v>228.30017695425201</c:v>
                </c:pt>
                <c:pt idx="3736">
                  <c:v>101.041195871965</c:v>
                </c:pt>
                <c:pt idx="3737">
                  <c:v>258.65813050281702</c:v>
                </c:pt>
                <c:pt idx="3738">
                  <c:v>167.13755569249801</c:v>
                </c:pt>
                <c:pt idx="3739">
                  <c:v>235.94313819111301</c:v>
                </c:pt>
                <c:pt idx="3740">
                  <c:v>106.534634341386</c:v>
                </c:pt>
                <c:pt idx="3741">
                  <c:v>178.75764867446199</c:v>
                </c:pt>
                <c:pt idx="3742">
                  <c:v>103.92210026382</c:v>
                </c:pt>
                <c:pt idx="3743">
                  <c:v>263.26910702902302</c:v>
                </c:pt>
                <c:pt idx="3744">
                  <c:v>137.39343610323201</c:v>
                </c:pt>
                <c:pt idx="3745">
                  <c:v>234.909581503818</c:v>
                </c:pt>
                <c:pt idx="3746">
                  <c:v>155.413232545222</c:v>
                </c:pt>
                <c:pt idx="3747">
                  <c:v>127.070222867529</c:v>
                </c:pt>
                <c:pt idx="3748">
                  <c:v>286.05906780931502</c:v>
                </c:pt>
                <c:pt idx="3749">
                  <c:v>219.00492315732399</c:v>
                </c:pt>
                <c:pt idx="3750">
                  <c:v>278.12620945977801</c:v>
                </c:pt>
                <c:pt idx="3751">
                  <c:v>161.31988033012701</c:v>
                </c:pt>
                <c:pt idx="3752">
                  <c:v>265.96706673567797</c:v>
                </c:pt>
                <c:pt idx="3753">
                  <c:v>288.33646668125601</c:v>
                </c:pt>
                <c:pt idx="3754">
                  <c:v>179.03676535735701</c:v>
                </c:pt>
                <c:pt idx="3755">
                  <c:v>280.82621023968898</c:v>
                </c:pt>
                <c:pt idx="3756">
                  <c:v>167.017148535822</c:v>
                </c:pt>
                <c:pt idx="3757">
                  <c:v>164.91999982545801</c:v>
                </c:pt>
                <c:pt idx="3758">
                  <c:v>299.14653443901898</c:v>
                </c:pt>
                <c:pt idx="3759">
                  <c:v>290.48208963547</c:v>
                </c:pt>
                <c:pt idx="3760">
                  <c:v>145.72366919429399</c:v>
                </c:pt>
                <c:pt idx="3761">
                  <c:v>267.44040540742901</c:v>
                </c:pt>
                <c:pt idx="3762">
                  <c:v>168.49157552817999</c:v>
                </c:pt>
                <c:pt idx="3763">
                  <c:v>295.84867479560501</c:v>
                </c:pt>
                <c:pt idx="3764">
                  <c:v>269.963525752012</c:v>
                </c:pt>
                <c:pt idx="3765">
                  <c:v>280.98386026250699</c:v>
                </c:pt>
                <c:pt idx="3766">
                  <c:v>214.73470229791101</c:v>
                </c:pt>
                <c:pt idx="3767">
                  <c:v>158.83027046423601</c:v>
                </c:pt>
                <c:pt idx="3768">
                  <c:v>139.50500127534201</c:v>
                </c:pt>
                <c:pt idx="3769">
                  <c:v>205.574384109226</c:v>
                </c:pt>
                <c:pt idx="3770">
                  <c:v>234.303145046596</c:v>
                </c:pt>
                <c:pt idx="3771">
                  <c:v>248.35772702474</c:v>
                </c:pt>
                <c:pt idx="3772">
                  <c:v>134.076642512592</c:v>
                </c:pt>
                <c:pt idx="3773">
                  <c:v>207.17759851421201</c:v>
                </c:pt>
                <c:pt idx="3774">
                  <c:v>187.22196401904301</c:v>
                </c:pt>
                <c:pt idx="3775">
                  <c:v>141.64484219556201</c:v>
                </c:pt>
                <c:pt idx="3776">
                  <c:v>210.59246347176401</c:v>
                </c:pt>
                <c:pt idx="3777">
                  <c:v>155.18274436129099</c:v>
                </c:pt>
                <c:pt idx="3778">
                  <c:v>207.01091142191001</c:v>
                </c:pt>
                <c:pt idx="3779">
                  <c:v>140.02186898017499</c:v>
                </c:pt>
                <c:pt idx="3780">
                  <c:v>279.98850738316099</c:v>
                </c:pt>
                <c:pt idx="3781">
                  <c:v>167.620564983918</c:v>
                </c:pt>
                <c:pt idx="3782">
                  <c:v>222.066920531558</c:v>
                </c:pt>
                <c:pt idx="3783">
                  <c:v>124.386597483979</c:v>
                </c:pt>
                <c:pt idx="3784">
                  <c:v>226.003438505693</c:v>
                </c:pt>
                <c:pt idx="3785">
                  <c:v>154.40806785828099</c:v>
                </c:pt>
                <c:pt idx="3786">
                  <c:v>291.30631807423299</c:v>
                </c:pt>
                <c:pt idx="3787">
                  <c:v>178.83085320826601</c:v>
                </c:pt>
                <c:pt idx="3788">
                  <c:v>221.48131134237099</c:v>
                </c:pt>
                <c:pt idx="3789">
                  <c:v>143.16267313265899</c:v>
                </c:pt>
                <c:pt idx="3790">
                  <c:v>272.29524057527999</c:v>
                </c:pt>
                <c:pt idx="3791">
                  <c:v>260.86658362409298</c:v>
                </c:pt>
                <c:pt idx="3792">
                  <c:v>149.127062455154</c:v>
                </c:pt>
                <c:pt idx="3793">
                  <c:v>282.20970160122101</c:v>
                </c:pt>
                <c:pt idx="3794">
                  <c:v>108.03100440682501</c:v>
                </c:pt>
                <c:pt idx="3795">
                  <c:v>250.51462410334699</c:v>
                </c:pt>
                <c:pt idx="3796">
                  <c:v>191.57375706852801</c:v>
                </c:pt>
                <c:pt idx="3797">
                  <c:v>267.09187889539203</c:v>
                </c:pt>
                <c:pt idx="3798">
                  <c:v>193.097193487201</c:v>
                </c:pt>
                <c:pt idx="3799">
                  <c:v>113.11641913408</c:v>
                </c:pt>
                <c:pt idx="3800">
                  <c:v>145.30910645916899</c:v>
                </c:pt>
                <c:pt idx="3801">
                  <c:v>298.87496694338699</c:v>
                </c:pt>
                <c:pt idx="3802">
                  <c:v>166.83552055387301</c:v>
                </c:pt>
                <c:pt idx="3803">
                  <c:v>132.061043405086</c:v>
                </c:pt>
                <c:pt idx="3804">
                  <c:v>261.16616516109701</c:v>
                </c:pt>
                <c:pt idx="3805">
                  <c:v>109.0139654781</c:v>
                </c:pt>
                <c:pt idx="3806">
                  <c:v>113.281750293752</c:v>
                </c:pt>
                <c:pt idx="3807">
                  <c:v>159.50375589087301</c:v>
                </c:pt>
                <c:pt idx="3808">
                  <c:v>109.480194927079</c:v>
                </c:pt>
                <c:pt idx="3809">
                  <c:v>299.14253677846102</c:v>
                </c:pt>
                <c:pt idx="3810">
                  <c:v>238.225777216426</c:v>
                </c:pt>
                <c:pt idx="3811">
                  <c:v>203.917288171471</c:v>
                </c:pt>
                <c:pt idx="3812">
                  <c:v>261.03327799125202</c:v>
                </c:pt>
                <c:pt idx="3813">
                  <c:v>232.497360122386</c:v>
                </c:pt>
                <c:pt idx="3814">
                  <c:v>134.65299073517801</c:v>
                </c:pt>
                <c:pt idx="3815">
                  <c:v>143.92675992977701</c:v>
                </c:pt>
                <c:pt idx="3816">
                  <c:v>273.53885714425797</c:v>
                </c:pt>
                <c:pt idx="3817">
                  <c:v>167.39226535476399</c:v>
                </c:pt>
                <c:pt idx="3818">
                  <c:v>189.528068524975</c:v>
                </c:pt>
                <c:pt idx="3819">
                  <c:v>178.22714242466901</c:v>
                </c:pt>
                <c:pt idx="3820">
                  <c:v>110.405962401008</c:v>
                </c:pt>
                <c:pt idx="3821">
                  <c:v>240.91474345672299</c:v>
                </c:pt>
                <c:pt idx="3822">
                  <c:v>208.01481615724299</c:v>
                </c:pt>
                <c:pt idx="3823">
                  <c:v>235.22801636278601</c:v>
                </c:pt>
                <c:pt idx="3824">
                  <c:v>155.646277933428</c:v>
                </c:pt>
                <c:pt idx="3825">
                  <c:v>181.38278166539499</c:v>
                </c:pt>
                <c:pt idx="3826">
                  <c:v>138.52995245432899</c:v>
                </c:pt>
                <c:pt idx="3827">
                  <c:v>183.93652628743899</c:v>
                </c:pt>
                <c:pt idx="3828">
                  <c:v>230.69828235940599</c:v>
                </c:pt>
                <c:pt idx="3829">
                  <c:v>288.93780863849298</c:v>
                </c:pt>
                <c:pt idx="3830">
                  <c:v>232.69143997720099</c:v>
                </c:pt>
                <c:pt idx="3831">
                  <c:v>205.03194599859901</c:v>
                </c:pt>
                <c:pt idx="3832">
                  <c:v>183.27344449963201</c:v>
                </c:pt>
                <c:pt idx="3833">
                  <c:v>121.109936852196</c:v>
                </c:pt>
                <c:pt idx="3834">
                  <c:v>195.41485938639801</c:v>
                </c:pt>
                <c:pt idx="3835">
                  <c:v>131.021618632128</c:v>
                </c:pt>
                <c:pt idx="3836">
                  <c:v>216.437436615818</c:v>
                </c:pt>
                <c:pt idx="3837">
                  <c:v>246.04941552211599</c:v>
                </c:pt>
                <c:pt idx="3838">
                  <c:v>289.29912233763798</c:v>
                </c:pt>
                <c:pt idx="3839">
                  <c:v>159.370573537593</c:v>
                </c:pt>
                <c:pt idx="3840">
                  <c:v>179.38110775150599</c:v>
                </c:pt>
                <c:pt idx="3841">
                  <c:v>136.590387905066</c:v>
                </c:pt>
                <c:pt idx="3842">
                  <c:v>275.58810197608602</c:v>
                </c:pt>
                <c:pt idx="3843">
                  <c:v>264.81544488988402</c:v>
                </c:pt>
                <c:pt idx="3844">
                  <c:v>254.99197893464699</c:v>
                </c:pt>
                <c:pt idx="3845">
                  <c:v>111.45800770998</c:v>
                </c:pt>
                <c:pt idx="3846">
                  <c:v>211.34388839498399</c:v>
                </c:pt>
                <c:pt idx="3847">
                  <c:v>147.00271240709299</c:v>
                </c:pt>
                <c:pt idx="3848">
                  <c:v>123.937039344461</c:v>
                </c:pt>
                <c:pt idx="3849">
                  <c:v>256.32262003667699</c:v>
                </c:pt>
                <c:pt idx="3850">
                  <c:v>142.316275021536</c:v>
                </c:pt>
                <c:pt idx="3851">
                  <c:v>200.16233964953301</c:v>
                </c:pt>
                <c:pt idx="3852">
                  <c:v>205.219269680108</c:v>
                </c:pt>
                <c:pt idx="3853">
                  <c:v>142.656400807794</c:v>
                </c:pt>
                <c:pt idx="3854">
                  <c:v>198.45223326447601</c:v>
                </c:pt>
                <c:pt idx="3855">
                  <c:v>110.56397951999899</c:v>
                </c:pt>
                <c:pt idx="3856">
                  <c:v>100.01448992769799</c:v>
                </c:pt>
                <c:pt idx="3857">
                  <c:v>276.06438633287399</c:v>
                </c:pt>
                <c:pt idx="3858">
                  <c:v>183.11774041723001</c:v>
                </c:pt>
                <c:pt idx="3859">
                  <c:v>281.48395979067101</c:v>
                </c:pt>
                <c:pt idx="3860">
                  <c:v>199.26147194565101</c:v>
                </c:pt>
                <c:pt idx="3861">
                  <c:v>186.221658917632</c:v>
                </c:pt>
                <c:pt idx="3862">
                  <c:v>159.182428131721</c:v>
                </c:pt>
                <c:pt idx="3863">
                  <c:v>116.337787518607</c:v>
                </c:pt>
                <c:pt idx="3864">
                  <c:v>161.93892985290401</c:v>
                </c:pt>
                <c:pt idx="3865">
                  <c:v>221.69405303476799</c:v>
                </c:pt>
                <c:pt idx="3866">
                  <c:v>252.55726944459701</c:v>
                </c:pt>
                <c:pt idx="3867">
                  <c:v>208.16510353076799</c:v>
                </c:pt>
                <c:pt idx="3868">
                  <c:v>251.65116873928301</c:v>
                </c:pt>
                <c:pt idx="3869">
                  <c:v>131.550318331797</c:v>
                </c:pt>
                <c:pt idx="3870">
                  <c:v>216.64798633583399</c:v>
                </c:pt>
                <c:pt idx="3871">
                  <c:v>276.52064540514198</c:v>
                </c:pt>
                <c:pt idx="3872">
                  <c:v>143.59204152816</c:v>
                </c:pt>
                <c:pt idx="3873">
                  <c:v>145.533787678598</c:v>
                </c:pt>
                <c:pt idx="3874">
                  <c:v>249.68650261361</c:v>
                </c:pt>
                <c:pt idx="3875">
                  <c:v>262.41135696975903</c:v>
                </c:pt>
                <c:pt idx="3876">
                  <c:v>149.60926593881899</c:v>
                </c:pt>
                <c:pt idx="3877">
                  <c:v>166.31396083755499</c:v>
                </c:pt>
                <c:pt idx="3878">
                  <c:v>226.353880090122</c:v>
                </c:pt>
                <c:pt idx="3879">
                  <c:v>179.68634263783699</c:v>
                </c:pt>
                <c:pt idx="3880">
                  <c:v>224.80219402585001</c:v>
                </c:pt>
                <c:pt idx="3881">
                  <c:v>199.286006419345</c:v>
                </c:pt>
                <c:pt idx="3882">
                  <c:v>254.730261815745</c:v>
                </c:pt>
                <c:pt idx="3883">
                  <c:v>269.17772938266398</c:v>
                </c:pt>
                <c:pt idx="3884">
                  <c:v>272.765441861032</c:v>
                </c:pt>
                <c:pt idx="3885">
                  <c:v>222.30501554596799</c:v>
                </c:pt>
                <c:pt idx="3886">
                  <c:v>222.51682090385</c:v>
                </c:pt>
                <c:pt idx="3887">
                  <c:v>189.929379763881</c:v>
                </c:pt>
                <c:pt idx="3888">
                  <c:v>105.522808992661</c:v>
                </c:pt>
                <c:pt idx="3889">
                  <c:v>159.83604389265199</c:v>
                </c:pt>
                <c:pt idx="3890">
                  <c:v>112.739543700148</c:v>
                </c:pt>
                <c:pt idx="3891">
                  <c:v>187.55704977195001</c:v>
                </c:pt>
                <c:pt idx="3892">
                  <c:v>269.89704979652203</c:v>
                </c:pt>
                <c:pt idx="3893">
                  <c:v>219.360403540964</c:v>
                </c:pt>
                <c:pt idx="3894">
                  <c:v>235.10651965391099</c:v>
                </c:pt>
                <c:pt idx="3895">
                  <c:v>137.60159435541499</c:v>
                </c:pt>
                <c:pt idx="3896">
                  <c:v>152.390629940558</c:v>
                </c:pt>
                <c:pt idx="3897">
                  <c:v>132.62643059457801</c:v>
                </c:pt>
                <c:pt idx="3898">
                  <c:v>268.53775245208601</c:v>
                </c:pt>
                <c:pt idx="3899">
                  <c:v>156.062602597498</c:v>
                </c:pt>
                <c:pt idx="3900">
                  <c:v>212.465261940245</c:v>
                </c:pt>
                <c:pt idx="3901">
                  <c:v>128.22572260380099</c:v>
                </c:pt>
                <c:pt idx="3902">
                  <c:v>124.797781665462</c:v>
                </c:pt>
                <c:pt idx="3903">
                  <c:v>169.51667264320301</c:v>
                </c:pt>
                <c:pt idx="3904">
                  <c:v>166.07063161200301</c:v>
                </c:pt>
                <c:pt idx="3905">
                  <c:v>165.77064676228099</c:v>
                </c:pt>
                <c:pt idx="3906">
                  <c:v>220.18655740395101</c:v>
                </c:pt>
                <c:pt idx="3907">
                  <c:v>163.198031208088</c:v>
                </c:pt>
                <c:pt idx="3908">
                  <c:v>253.74717379495399</c:v>
                </c:pt>
                <c:pt idx="3909">
                  <c:v>118.134153649328</c:v>
                </c:pt>
                <c:pt idx="3910">
                  <c:v>164.95717154752501</c:v>
                </c:pt>
                <c:pt idx="3911">
                  <c:v>233.838625700412</c:v>
                </c:pt>
                <c:pt idx="3912">
                  <c:v>220.58642209550601</c:v>
                </c:pt>
                <c:pt idx="3913">
                  <c:v>123.903123673411</c:v>
                </c:pt>
                <c:pt idx="3914">
                  <c:v>187.894698626967</c:v>
                </c:pt>
                <c:pt idx="3915">
                  <c:v>161.844292574907</c:v>
                </c:pt>
                <c:pt idx="3916">
                  <c:v>226.37408646295401</c:v>
                </c:pt>
                <c:pt idx="3917">
                  <c:v>125.97405591456</c:v>
                </c:pt>
                <c:pt idx="3918">
                  <c:v>234.11318459674101</c:v>
                </c:pt>
                <c:pt idx="3919">
                  <c:v>192.766506253957</c:v>
                </c:pt>
                <c:pt idx="3920">
                  <c:v>154.97799758385099</c:v>
                </c:pt>
                <c:pt idx="3921">
                  <c:v>249.48879873281501</c:v>
                </c:pt>
                <c:pt idx="3922">
                  <c:v>137.58197106264899</c:v>
                </c:pt>
                <c:pt idx="3923">
                  <c:v>130.44758771260999</c:v>
                </c:pt>
                <c:pt idx="3924">
                  <c:v>103.071187312909</c:v>
                </c:pt>
                <c:pt idx="3925">
                  <c:v>272.26007126254001</c:v>
                </c:pt>
                <c:pt idx="3926">
                  <c:v>198.47310814268701</c:v>
                </c:pt>
                <c:pt idx="3927">
                  <c:v>203.34312186430901</c:v>
                </c:pt>
                <c:pt idx="3928">
                  <c:v>122.95252334116699</c:v>
                </c:pt>
                <c:pt idx="3929">
                  <c:v>121.555227209525</c:v>
                </c:pt>
                <c:pt idx="3930">
                  <c:v>166.75668097894001</c:v>
                </c:pt>
                <c:pt idx="3931">
                  <c:v>203.246128803722</c:v>
                </c:pt>
                <c:pt idx="3932">
                  <c:v>240.174443808669</c:v>
                </c:pt>
                <c:pt idx="3933">
                  <c:v>199.854071302585</c:v>
                </c:pt>
                <c:pt idx="3934">
                  <c:v>266.31168620780801</c:v>
                </c:pt>
                <c:pt idx="3935">
                  <c:v>175.478466349397</c:v>
                </c:pt>
                <c:pt idx="3936">
                  <c:v>105.61759839094</c:v>
                </c:pt>
                <c:pt idx="3937">
                  <c:v>185.23045500522201</c:v>
                </c:pt>
                <c:pt idx="3938">
                  <c:v>117.000525863473</c:v>
                </c:pt>
                <c:pt idx="3939">
                  <c:v>164.41088547273799</c:v>
                </c:pt>
                <c:pt idx="3940">
                  <c:v>297.03093662368099</c:v>
                </c:pt>
                <c:pt idx="3941">
                  <c:v>271.47085142420798</c:v>
                </c:pt>
                <c:pt idx="3942">
                  <c:v>147.29114263178701</c:v>
                </c:pt>
                <c:pt idx="3943">
                  <c:v>175.192486262541</c:v>
                </c:pt>
                <c:pt idx="3944">
                  <c:v>186.233026188862</c:v>
                </c:pt>
                <c:pt idx="3945">
                  <c:v>252.773675540037</c:v>
                </c:pt>
                <c:pt idx="3946">
                  <c:v>106.691425564113</c:v>
                </c:pt>
                <c:pt idx="3947">
                  <c:v>107.72455400558</c:v>
                </c:pt>
                <c:pt idx="3948">
                  <c:v>123.42357350574299</c:v>
                </c:pt>
                <c:pt idx="3949">
                  <c:v>225.664996517014</c:v>
                </c:pt>
                <c:pt idx="3950">
                  <c:v>182.90932344888901</c:v>
                </c:pt>
                <c:pt idx="3951">
                  <c:v>269.785125752466</c:v>
                </c:pt>
                <c:pt idx="3952">
                  <c:v>156.81157804556699</c:v>
                </c:pt>
                <c:pt idx="3953">
                  <c:v>197.850405961886</c:v>
                </c:pt>
                <c:pt idx="3954">
                  <c:v>241.357144305948</c:v>
                </c:pt>
                <c:pt idx="3955">
                  <c:v>209.04023943300101</c:v>
                </c:pt>
                <c:pt idx="3956">
                  <c:v>163.35999555139099</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2899-4014-A3BB-E9AE29710313}"/>
            </c:ext>
          </c:extLst>
        </c:ser>
        <c:dLbls>
          <c:showLegendKey val="0"/>
          <c:showVal val="0"/>
          <c:showCatName val="0"/>
          <c:showSerName val="0"/>
          <c:showPercent val="0"/>
          <c:showBubbleSize val="0"/>
        </c:dLbls>
        <c:axId val="643691455"/>
        <c:axId val="638167439"/>
      </c:scatterChart>
      <c:valAx>
        <c:axId val="643691455"/>
        <c:scaling>
          <c:orientation val="minMax"/>
          <c:max val="325"/>
          <c:min val="7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 (⁰C)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167439"/>
        <c:crosses val="autoZero"/>
        <c:crossBetween val="midCat"/>
      </c:valAx>
      <c:valAx>
        <c:axId val="6381674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6914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'Manufacturing Data'!$B$2:$B$3958</c:f>
              <c:numCache>
                <c:formatCode>General</c:formatCode>
                <c:ptCount val="3957"/>
                <c:pt idx="0">
                  <c:v>8.0508553722670104</c:v>
                </c:pt>
                <c:pt idx="1">
                  <c:v>15.8120683724882</c:v>
                </c:pt>
                <c:pt idx="2">
                  <c:v>7.84313004524296</c:v>
                </c:pt>
                <c:pt idx="3">
                  <c:v>23.7860891938289</c:v>
                </c:pt>
                <c:pt idx="4">
                  <c:v>15.797812212212801</c:v>
                </c:pt>
                <c:pt idx="5">
                  <c:v>8.4983060971385207</c:v>
                </c:pt>
                <c:pt idx="6">
                  <c:v>19.412850938338099</c:v>
                </c:pt>
                <c:pt idx="7">
                  <c:v>7.0709438863954404</c:v>
                </c:pt>
                <c:pt idx="8">
                  <c:v>20.432895799480399</c:v>
                </c:pt>
                <c:pt idx="9">
                  <c:v>14.1457822215808</c:v>
                </c:pt>
                <c:pt idx="10">
                  <c:v>7.6532391102506399</c:v>
                </c:pt>
                <c:pt idx="11">
                  <c:v>5.7442207261760299</c:v>
                </c:pt>
                <c:pt idx="12">
                  <c:v>24.867559873798101</c:v>
                </c:pt>
                <c:pt idx="13">
                  <c:v>10.487365801752601</c:v>
                </c:pt>
                <c:pt idx="14">
                  <c:v>24.044972441434101</c:v>
                </c:pt>
                <c:pt idx="15">
                  <c:v>15.036726734741</c:v>
                </c:pt>
                <c:pt idx="16">
                  <c:v>15.0603076785096</c:v>
                </c:pt>
                <c:pt idx="17">
                  <c:v>6.82139436744266</c:v>
                </c:pt>
                <c:pt idx="18">
                  <c:v>24.0141163767595</c:v>
                </c:pt>
                <c:pt idx="19">
                  <c:v>19.657917291001699</c:v>
                </c:pt>
                <c:pt idx="20">
                  <c:v>15.374556763191</c:v>
                </c:pt>
                <c:pt idx="21">
                  <c:v>7.4051427814777204</c:v>
                </c:pt>
                <c:pt idx="22">
                  <c:v>8.5135313897657099</c:v>
                </c:pt>
                <c:pt idx="23">
                  <c:v>13.6433321028356</c:v>
                </c:pt>
                <c:pt idx="24">
                  <c:v>12.2451764146443</c:v>
                </c:pt>
                <c:pt idx="25">
                  <c:v>16.162760137426599</c:v>
                </c:pt>
                <c:pt idx="26">
                  <c:v>6.5268794951441702</c:v>
                </c:pt>
                <c:pt idx="27">
                  <c:v>5.80692038636679</c:v>
                </c:pt>
                <c:pt idx="28">
                  <c:v>15.222061733801</c:v>
                </c:pt>
                <c:pt idx="29">
                  <c:v>5.5700276185814399</c:v>
                </c:pt>
                <c:pt idx="30">
                  <c:v>6.1910390802035202</c:v>
                </c:pt>
                <c:pt idx="31">
                  <c:v>12.526829163808101</c:v>
                </c:pt>
                <c:pt idx="32">
                  <c:v>6.2355813946960303</c:v>
                </c:pt>
                <c:pt idx="33">
                  <c:v>12.709392532327</c:v>
                </c:pt>
                <c:pt idx="34">
                  <c:v>9.8350103181887292</c:v>
                </c:pt>
                <c:pt idx="35">
                  <c:v>8.7554059421817492</c:v>
                </c:pt>
                <c:pt idx="36">
                  <c:v>13.0935966297252</c:v>
                </c:pt>
                <c:pt idx="37">
                  <c:v>7.3980781126251403</c:v>
                </c:pt>
                <c:pt idx="38">
                  <c:v>11.9927873423854</c:v>
                </c:pt>
                <c:pt idx="39">
                  <c:v>13.697472587331999</c:v>
                </c:pt>
                <c:pt idx="40">
                  <c:v>21.6000589392027</c:v>
                </c:pt>
                <c:pt idx="41">
                  <c:v>23.6561236496444</c:v>
                </c:pt>
                <c:pt idx="42">
                  <c:v>11.1667686893246</c:v>
                </c:pt>
                <c:pt idx="43">
                  <c:v>10.8528409948087</c:v>
                </c:pt>
                <c:pt idx="44">
                  <c:v>16.330365485424299</c:v>
                </c:pt>
                <c:pt idx="45">
                  <c:v>7.7482885280064702</c:v>
                </c:pt>
                <c:pt idx="46">
                  <c:v>11.994243694561099</c:v>
                </c:pt>
                <c:pt idx="47">
                  <c:v>6.06432758323814</c:v>
                </c:pt>
                <c:pt idx="48">
                  <c:v>12.581362875642499</c:v>
                </c:pt>
                <c:pt idx="49">
                  <c:v>7.2830269144621997</c:v>
                </c:pt>
                <c:pt idx="50">
                  <c:v>16.236258236045899</c:v>
                </c:pt>
                <c:pt idx="51">
                  <c:v>17.831874687913199</c:v>
                </c:pt>
                <c:pt idx="52">
                  <c:v>24.741830733533899</c:v>
                </c:pt>
                <c:pt idx="53">
                  <c:v>8.9027732451888006</c:v>
                </c:pt>
                <c:pt idx="54">
                  <c:v>9.1440429760492705</c:v>
                </c:pt>
                <c:pt idx="55">
                  <c:v>23.948390371795298</c:v>
                </c:pt>
                <c:pt idx="56">
                  <c:v>22.292816769136302</c:v>
                </c:pt>
                <c:pt idx="57">
                  <c:v>17.321080988744299</c:v>
                </c:pt>
                <c:pt idx="58">
                  <c:v>21.828144735004098</c:v>
                </c:pt>
                <c:pt idx="59">
                  <c:v>9.1938428944297694</c:v>
                </c:pt>
                <c:pt idx="60">
                  <c:v>22.4805764572687</c:v>
                </c:pt>
                <c:pt idx="61">
                  <c:v>22.3461501934928</c:v>
                </c:pt>
                <c:pt idx="62">
                  <c:v>9.9622449696012492</c:v>
                </c:pt>
                <c:pt idx="63">
                  <c:v>15.1674662851975</c:v>
                </c:pt>
                <c:pt idx="64">
                  <c:v>23.59548527782</c:v>
                </c:pt>
                <c:pt idx="65">
                  <c:v>18.5829999233497</c:v>
                </c:pt>
                <c:pt idx="66">
                  <c:v>18.210382106414801</c:v>
                </c:pt>
                <c:pt idx="67">
                  <c:v>16.1952920112873</c:v>
                </c:pt>
                <c:pt idx="68">
                  <c:v>10.376631293865</c:v>
                </c:pt>
                <c:pt idx="69">
                  <c:v>24.568307430225101</c:v>
                </c:pt>
                <c:pt idx="70">
                  <c:v>13.950192912443599</c:v>
                </c:pt>
                <c:pt idx="71">
                  <c:v>11.2290019310592</c:v>
                </c:pt>
                <c:pt idx="72">
                  <c:v>19.571614193635501</c:v>
                </c:pt>
                <c:pt idx="73">
                  <c:v>17.154096265209301</c:v>
                </c:pt>
                <c:pt idx="74">
                  <c:v>11.844826164092201</c:v>
                </c:pt>
                <c:pt idx="75">
                  <c:v>11.075831817140701</c:v>
                </c:pt>
                <c:pt idx="76">
                  <c:v>9.2901337032506408</c:v>
                </c:pt>
                <c:pt idx="77">
                  <c:v>6.5697287348051798</c:v>
                </c:pt>
                <c:pt idx="78">
                  <c:v>17.5142181303851</c:v>
                </c:pt>
                <c:pt idx="79">
                  <c:v>15.113872762875101</c:v>
                </c:pt>
                <c:pt idx="80">
                  <c:v>9.6969682150569199</c:v>
                </c:pt>
                <c:pt idx="81">
                  <c:v>6.1024905116672503</c:v>
                </c:pt>
                <c:pt idx="82">
                  <c:v>5.37802136527527</c:v>
                </c:pt>
                <c:pt idx="83">
                  <c:v>19.7699185933023</c:v>
                </c:pt>
                <c:pt idx="84">
                  <c:v>8.7650637831034004</c:v>
                </c:pt>
                <c:pt idx="85">
                  <c:v>10.332872387790101</c:v>
                </c:pt>
                <c:pt idx="86">
                  <c:v>5.2822438756119201</c:v>
                </c:pt>
                <c:pt idx="87">
                  <c:v>8.01278109664357</c:v>
                </c:pt>
                <c:pt idx="88">
                  <c:v>22.4889143512499</c:v>
                </c:pt>
                <c:pt idx="89">
                  <c:v>9.84121669484915</c:v>
                </c:pt>
                <c:pt idx="90">
                  <c:v>24.079163969661401</c:v>
                </c:pt>
                <c:pt idx="91">
                  <c:v>8.2869367680027697</c:v>
                </c:pt>
                <c:pt idx="92">
                  <c:v>10.065229173192799</c:v>
                </c:pt>
                <c:pt idx="93">
                  <c:v>22.354199369539799</c:v>
                </c:pt>
                <c:pt idx="94">
                  <c:v>13.5321667738364</c:v>
                </c:pt>
                <c:pt idx="95">
                  <c:v>10.3565787838721</c:v>
                </c:pt>
                <c:pt idx="96">
                  <c:v>18.856275254403499</c:v>
                </c:pt>
                <c:pt idx="97">
                  <c:v>6.0245680796447898</c:v>
                </c:pt>
                <c:pt idx="98">
                  <c:v>22.812103531569999</c:v>
                </c:pt>
                <c:pt idx="99">
                  <c:v>21.831230907133101</c:v>
                </c:pt>
                <c:pt idx="100">
                  <c:v>6.7159407026487097</c:v>
                </c:pt>
                <c:pt idx="101">
                  <c:v>20.972374932489799</c:v>
                </c:pt>
                <c:pt idx="102">
                  <c:v>24.2234088376639</c:v>
                </c:pt>
                <c:pt idx="103">
                  <c:v>14.8413923830978</c:v>
                </c:pt>
                <c:pt idx="104">
                  <c:v>16.363067002520701</c:v>
                </c:pt>
                <c:pt idx="105">
                  <c:v>18.5959348045185</c:v>
                </c:pt>
                <c:pt idx="106">
                  <c:v>10.3345388643202</c:v>
                </c:pt>
                <c:pt idx="107">
                  <c:v>17.9932251797674</c:v>
                </c:pt>
                <c:pt idx="108">
                  <c:v>14.4973500020588</c:v>
                </c:pt>
                <c:pt idx="109">
                  <c:v>13.1108360922715</c:v>
                </c:pt>
                <c:pt idx="110">
                  <c:v>23.056031191750002</c:v>
                </c:pt>
                <c:pt idx="111">
                  <c:v>20.9580621989696</c:v>
                </c:pt>
                <c:pt idx="112">
                  <c:v>23.692152564072501</c:v>
                </c:pt>
                <c:pt idx="113">
                  <c:v>21.733036497742098</c:v>
                </c:pt>
                <c:pt idx="114">
                  <c:v>5.8362120230660199</c:v>
                </c:pt>
                <c:pt idx="115">
                  <c:v>17.1305878215164</c:v>
                </c:pt>
                <c:pt idx="116">
                  <c:v>18.9527376303094</c:v>
                </c:pt>
                <c:pt idx="117">
                  <c:v>18.297149514326001</c:v>
                </c:pt>
                <c:pt idx="118">
                  <c:v>10.439128695167</c:v>
                </c:pt>
                <c:pt idx="119">
                  <c:v>13.512607029299801</c:v>
                </c:pt>
                <c:pt idx="120">
                  <c:v>5.7805827616719103</c:v>
                </c:pt>
                <c:pt idx="121">
                  <c:v>6.88188255391346</c:v>
                </c:pt>
                <c:pt idx="122">
                  <c:v>16.210238012383599</c:v>
                </c:pt>
                <c:pt idx="123">
                  <c:v>16.6482352893116</c:v>
                </c:pt>
                <c:pt idx="124">
                  <c:v>9.02458581247277</c:v>
                </c:pt>
                <c:pt idx="125">
                  <c:v>13.964054474830901</c:v>
                </c:pt>
                <c:pt idx="126">
                  <c:v>14.4415451949732</c:v>
                </c:pt>
                <c:pt idx="127">
                  <c:v>5.2267355507035997</c:v>
                </c:pt>
                <c:pt idx="128">
                  <c:v>7.8504156660498499</c:v>
                </c:pt>
                <c:pt idx="129">
                  <c:v>17.4860011456535</c:v>
                </c:pt>
                <c:pt idx="130">
                  <c:v>24.856402155952299</c:v>
                </c:pt>
                <c:pt idx="131">
                  <c:v>18.007834958748699</c:v>
                </c:pt>
                <c:pt idx="132">
                  <c:v>7.4043333437571901</c:v>
                </c:pt>
                <c:pt idx="133">
                  <c:v>21.428805941982102</c:v>
                </c:pt>
                <c:pt idx="134">
                  <c:v>13.630754423631601</c:v>
                </c:pt>
                <c:pt idx="135">
                  <c:v>6.6740041842888802</c:v>
                </c:pt>
                <c:pt idx="136">
                  <c:v>16.996491666520399</c:v>
                </c:pt>
                <c:pt idx="137">
                  <c:v>9.5609219632983695</c:v>
                </c:pt>
                <c:pt idx="138">
                  <c:v>13.335634947590499</c:v>
                </c:pt>
                <c:pt idx="139">
                  <c:v>11.365884997487001</c:v>
                </c:pt>
                <c:pt idx="140">
                  <c:v>17.8570789501447</c:v>
                </c:pt>
                <c:pt idx="141">
                  <c:v>13.6206934561324</c:v>
                </c:pt>
                <c:pt idx="142">
                  <c:v>7.0796418643295196</c:v>
                </c:pt>
                <c:pt idx="143">
                  <c:v>9.3135113226410802</c:v>
                </c:pt>
                <c:pt idx="144">
                  <c:v>15.008905472761199</c:v>
                </c:pt>
                <c:pt idx="145">
                  <c:v>20.783684541415099</c:v>
                </c:pt>
                <c:pt idx="146">
                  <c:v>5.1948653047526996</c:v>
                </c:pt>
                <c:pt idx="147">
                  <c:v>17.248545679787998</c:v>
                </c:pt>
                <c:pt idx="148">
                  <c:v>7.3176351735133203</c:v>
                </c:pt>
                <c:pt idx="149">
                  <c:v>17.080988475363299</c:v>
                </c:pt>
                <c:pt idx="150">
                  <c:v>21.736152709564902</c:v>
                </c:pt>
                <c:pt idx="151">
                  <c:v>9.5696593295387</c:v>
                </c:pt>
                <c:pt idx="152">
                  <c:v>14.910295049545301</c:v>
                </c:pt>
                <c:pt idx="153">
                  <c:v>20.481058516890698</c:v>
                </c:pt>
                <c:pt idx="154">
                  <c:v>8.5115495850924106</c:v>
                </c:pt>
                <c:pt idx="155">
                  <c:v>8.0512228540392297</c:v>
                </c:pt>
                <c:pt idx="156">
                  <c:v>23.100917372785201</c:v>
                </c:pt>
                <c:pt idx="157">
                  <c:v>18.892933027477898</c:v>
                </c:pt>
                <c:pt idx="158">
                  <c:v>19.731467260844401</c:v>
                </c:pt>
                <c:pt idx="159">
                  <c:v>21.879372552240799</c:v>
                </c:pt>
                <c:pt idx="160">
                  <c:v>15.788515617700201</c:v>
                </c:pt>
                <c:pt idx="161">
                  <c:v>14.7681099838492</c:v>
                </c:pt>
                <c:pt idx="162">
                  <c:v>16.125147031667598</c:v>
                </c:pt>
                <c:pt idx="163">
                  <c:v>19.340359378642798</c:v>
                </c:pt>
                <c:pt idx="164">
                  <c:v>12.8187461030452</c:v>
                </c:pt>
                <c:pt idx="165">
                  <c:v>6.9033649343396704</c:v>
                </c:pt>
                <c:pt idx="166">
                  <c:v>7.7119376916576901</c:v>
                </c:pt>
                <c:pt idx="167">
                  <c:v>24.478059160848002</c:v>
                </c:pt>
                <c:pt idx="168">
                  <c:v>6.0343532468156402</c:v>
                </c:pt>
                <c:pt idx="169">
                  <c:v>19.232386748982901</c:v>
                </c:pt>
                <c:pt idx="170">
                  <c:v>23.873630568420001</c:v>
                </c:pt>
                <c:pt idx="171">
                  <c:v>7.5851909448116599</c:v>
                </c:pt>
                <c:pt idx="172">
                  <c:v>19.4452875570415</c:v>
                </c:pt>
                <c:pt idx="173">
                  <c:v>11.0491319596062</c:v>
                </c:pt>
                <c:pt idx="174">
                  <c:v>9.7393003662232704</c:v>
                </c:pt>
                <c:pt idx="175">
                  <c:v>22.052452164261499</c:v>
                </c:pt>
                <c:pt idx="176">
                  <c:v>23.187073831719601</c:v>
                </c:pt>
                <c:pt idx="177">
                  <c:v>11.941010187847599</c:v>
                </c:pt>
                <c:pt idx="178">
                  <c:v>17.6529507341853</c:v>
                </c:pt>
                <c:pt idx="179">
                  <c:v>8.5187526866892203</c:v>
                </c:pt>
                <c:pt idx="180">
                  <c:v>20.795188728525002</c:v>
                </c:pt>
                <c:pt idx="181">
                  <c:v>22.624797757514099</c:v>
                </c:pt>
                <c:pt idx="182">
                  <c:v>11.373447043630501</c:v>
                </c:pt>
                <c:pt idx="183">
                  <c:v>18.059339684949599</c:v>
                </c:pt>
                <c:pt idx="184">
                  <c:v>22.5283539578298</c:v>
                </c:pt>
                <c:pt idx="185">
                  <c:v>5.3074981249951296</c:v>
                </c:pt>
                <c:pt idx="186">
                  <c:v>22.1147052415951</c:v>
                </c:pt>
                <c:pt idx="187">
                  <c:v>16.442286883441</c:v>
                </c:pt>
                <c:pt idx="188">
                  <c:v>13.280307695503</c:v>
                </c:pt>
                <c:pt idx="189">
                  <c:v>15.452316936975</c:v>
                </c:pt>
                <c:pt idx="190">
                  <c:v>21.4812401612398</c:v>
                </c:pt>
                <c:pt idx="191">
                  <c:v>19.4425909910005</c:v>
                </c:pt>
                <c:pt idx="192">
                  <c:v>15.0252970136449</c:v>
                </c:pt>
                <c:pt idx="193">
                  <c:v>14.7530465187484</c:v>
                </c:pt>
                <c:pt idx="194">
                  <c:v>22.985154253907599</c:v>
                </c:pt>
                <c:pt idx="195">
                  <c:v>9.6468440720721507</c:v>
                </c:pt>
                <c:pt idx="196">
                  <c:v>6.91403391618279</c:v>
                </c:pt>
                <c:pt idx="197">
                  <c:v>18.572762373908599</c:v>
                </c:pt>
                <c:pt idx="198">
                  <c:v>19.044234244115199</c:v>
                </c:pt>
                <c:pt idx="199">
                  <c:v>16.3677205364191</c:v>
                </c:pt>
                <c:pt idx="200">
                  <c:v>10.250730901563101</c:v>
                </c:pt>
                <c:pt idx="201">
                  <c:v>10.9190612080953</c:v>
                </c:pt>
                <c:pt idx="202">
                  <c:v>17.3408645772341</c:v>
                </c:pt>
                <c:pt idx="203">
                  <c:v>10.459166846960599</c:v>
                </c:pt>
                <c:pt idx="204">
                  <c:v>14.9924242480188</c:v>
                </c:pt>
                <c:pt idx="205">
                  <c:v>11.6414869976917</c:v>
                </c:pt>
                <c:pt idx="206">
                  <c:v>15.2087635226929</c:v>
                </c:pt>
                <c:pt idx="207">
                  <c:v>9.5872779937886801</c:v>
                </c:pt>
                <c:pt idx="208">
                  <c:v>8.9612095663056603</c:v>
                </c:pt>
                <c:pt idx="209">
                  <c:v>19.6799667962581</c:v>
                </c:pt>
                <c:pt idx="210">
                  <c:v>12.714550747208101</c:v>
                </c:pt>
                <c:pt idx="211">
                  <c:v>9.6513238232942893</c:v>
                </c:pt>
                <c:pt idx="212">
                  <c:v>22.168408029643199</c:v>
                </c:pt>
                <c:pt idx="213">
                  <c:v>13.0340095304039</c:v>
                </c:pt>
                <c:pt idx="214">
                  <c:v>7.3174033052109504</c:v>
                </c:pt>
                <c:pt idx="215">
                  <c:v>19.160959276911001</c:v>
                </c:pt>
                <c:pt idx="216">
                  <c:v>10.599439784834001</c:v>
                </c:pt>
                <c:pt idx="217">
                  <c:v>16.304844907180801</c:v>
                </c:pt>
                <c:pt idx="218">
                  <c:v>17.473860805243099</c:v>
                </c:pt>
                <c:pt idx="219">
                  <c:v>24.251487421838402</c:v>
                </c:pt>
                <c:pt idx="220">
                  <c:v>8.8220240123033395</c:v>
                </c:pt>
                <c:pt idx="221">
                  <c:v>10.6834411454067</c:v>
                </c:pt>
                <c:pt idx="222">
                  <c:v>23.644396641566399</c:v>
                </c:pt>
                <c:pt idx="223">
                  <c:v>19.365858126279999</c:v>
                </c:pt>
                <c:pt idx="224">
                  <c:v>13.9866199395042</c:v>
                </c:pt>
                <c:pt idx="225">
                  <c:v>19.695467944585701</c:v>
                </c:pt>
                <c:pt idx="226">
                  <c:v>13.267702464192601</c:v>
                </c:pt>
                <c:pt idx="227">
                  <c:v>13.2010304275795</c:v>
                </c:pt>
                <c:pt idx="228">
                  <c:v>8.1283350844822699</c:v>
                </c:pt>
                <c:pt idx="229">
                  <c:v>15.4409649318556</c:v>
                </c:pt>
                <c:pt idx="230">
                  <c:v>10.253288283700501</c:v>
                </c:pt>
                <c:pt idx="231">
                  <c:v>17.671868719065898</c:v>
                </c:pt>
                <c:pt idx="232">
                  <c:v>12.9721236567872</c:v>
                </c:pt>
                <c:pt idx="233">
                  <c:v>22.0744206545859</c:v>
                </c:pt>
                <c:pt idx="234">
                  <c:v>20.427251822610401</c:v>
                </c:pt>
                <c:pt idx="235">
                  <c:v>7.95866466387118</c:v>
                </c:pt>
                <c:pt idx="236">
                  <c:v>16.821839263712299</c:v>
                </c:pt>
                <c:pt idx="237">
                  <c:v>19.274812409675999</c:v>
                </c:pt>
                <c:pt idx="238">
                  <c:v>15.288818232196499</c:v>
                </c:pt>
                <c:pt idx="239">
                  <c:v>7.2789456398165804</c:v>
                </c:pt>
                <c:pt idx="240">
                  <c:v>15.0649478824787</c:v>
                </c:pt>
                <c:pt idx="241">
                  <c:v>13.6579797931259</c:v>
                </c:pt>
                <c:pt idx="242">
                  <c:v>11.5150887197284</c:v>
                </c:pt>
                <c:pt idx="243">
                  <c:v>16.6507114309229</c:v>
                </c:pt>
                <c:pt idx="244">
                  <c:v>11.4974466597528</c:v>
                </c:pt>
                <c:pt idx="245">
                  <c:v>9.7111337401058098</c:v>
                </c:pt>
                <c:pt idx="246">
                  <c:v>19.718025507687599</c:v>
                </c:pt>
                <c:pt idx="247">
                  <c:v>9.2674204276508405</c:v>
                </c:pt>
                <c:pt idx="248">
                  <c:v>21.1057651086367</c:v>
                </c:pt>
                <c:pt idx="249">
                  <c:v>24.5832201243676</c:v>
                </c:pt>
                <c:pt idx="250">
                  <c:v>13.8247743290631</c:v>
                </c:pt>
                <c:pt idx="251">
                  <c:v>21.247847719837299</c:v>
                </c:pt>
                <c:pt idx="252">
                  <c:v>8.3673545677963705</c:v>
                </c:pt>
                <c:pt idx="253">
                  <c:v>20.946070044016</c:v>
                </c:pt>
                <c:pt idx="254">
                  <c:v>24.249343170674599</c:v>
                </c:pt>
                <c:pt idx="255">
                  <c:v>15.340467883398</c:v>
                </c:pt>
                <c:pt idx="256">
                  <c:v>10.114396084158701</c:v>
                </c:pt>
                <c:pt idx="257">
                  <c:v>8.2165253655325294</c:v>
                </c:pt>
                <c:pt idx="258">
                  <c:v>23.3325365856772</c:v>
                </c:pt>
                <c:pt idx="259">
                  <c:v>11.491450773733799</c:v>
                </c:pt>
                <c:pt idx="260">
                  <c:v>14.940074617661301</c:v>
                </c:pt>
                <c:pt idx="261">
                  <c:v>13.6686310234369</c:v>
                </c:pt>
                <c:pt idx="262">
                  <c:v>13.7043104091271</c:v>
                </c:pt>
                <c:pt idx="263">
                  <c:v>20.305165209024899</c:v>
                </c:pt>
                <c:pt idx="264">
                  <c:v>23.703166386300499</c:v>
                </c:pt>
                <c:pt idx="265">
                  <c:v>17.735493544561301</c:v>
                </c:pt>
                <c:pt idx="266">
                  <c:v>24.142764448944199</c:v>
                </c:pt>
                <c:pt idx="267">
                  <c:v>8.8088933721606697</c:v>
                </c:pt>
                <c:pt idx="268">
                  <c:v>16.2787455325679</c:v>
                </c:pt>
                <c:pt idx="269">
                  <c:v>18.710139707567802</c:v>
                </c:pt>
                <c:pt idx="270">
                  <c:v>19.299526592523101</c:v>
                </c:pt>
                <c:pt idx="271">
                  <c:v>20.116949021993999</c:v>
                </c:pt>
                <c:pt idx="272">
                  <c:v>11.663002032683201</c:v>
                </c:pt>
                <c:pt idx="273">
                  <c:v>22.643891590051702</c:v>
                </c:pt>
                <c:pt idx="274">
                  <c:v>7.6341112490380096</c:v>
                </c:pt>
                <c:pt idx="275">
                  <c:v>10.5707142869802</c:v>
                </c:pt>
                <c:pt idx="276">
                  <c:v>14.3742800115325</c:v>
                </c:pt>
                <c:pt idx="277">
                  <c:v>16.839961851757</c:v>
                </c:pt>
                <c:pt idx="278">
                  <c:v>10.905683632858301</c:v>
                </c:pt>
                <c:pt idx="279">
                  <c:v>23.156512899027099</c:v>
                </c:pt>
                <c:pt idx="280">
                  <c:v>14.0369366303518</c:v>
                </c:pt>
                <c:pt idx="281">
                  <c:v>7.0067466823136897</c:v>
                </c:pt>
                <c:pt idx="282">
                  <c:v>21.381035315725399</c:v>
                </c:pt>
                <c:pt idx="283">
                  <c:v>24.309077915015699</c:v>
                </c:pt>
                <c:pt idx="284">
                  <c:v>11.926553001716799</c:v>
                </c:pt>
                <c:pt idx="285">
                  <c:v>16.0928716917043</c:v>
                </c:pt>
                <c:pt idx="286">
                  <c:v>16.661412055755001</c:v>
                </c:pt>
                <c:pt idx="287">
                  <c:v>21.0324183760276</c:v>
                </c:pt>
                <c:pt idx="288">
                  <c:v>8.0367654772314996</c:v>
                </c:pt>
                <c:pt idx="289">
                  <c:v>21.825081280600799</c:v>
                </c:pt>
                <c:pt idx="290">
                  <c:v>19.432190025026301</c:v>
                </c:pt>
                <c:pt idx="291">
                  <c:v>5.6984019188243602</c:v>
                </c:pt>
                <c:pt idx="292">
                  <c:v>16.3383034254446</c:v>
                </c:pt>
                <c:pt idx="293">
                  <c:v>5.5606753421792297</c:v>
                </c:pt>
                <c:pt idx="294">
                  <c:v>14.928798946720701</c:v>
                </c:pt>
                <c:pt idx="295">
                  <c:v>16.988262356355801</c:v>
                </c:pt>
                <c:pt idx="296">
                  <c:v>17.697594112583602</c:v>
                </c:pt>
                <c:pt idx="297">
                  <c:v>23.537573373754199</c:v>
                </c:pt>
                <c:pt idx="298">
                  <c:v>10.9411403772156</c:v>
                </c:pt>
                <c:pt idx="299">
                  <c:v>21.891317194769901</c:v>
                </c:pt>
                <c:pt idx="300">
                  <c:v>14.0444242674082</c:v>
                </c:pt>
                <c:pt idx="301">
                  <c:v>18.338797191768901</c:v>
                </c:pt>
                <c:pt idx="302">
                  <c:v>21.158868458452599</c:v>
                </c:pt>
                <c:pt idx="303">
                  <c:v>19.480823318176199</c:v>
                </c:pt>
                <c:pt idx="304">
                  <c:v>20.910011777778699</c:v>
                </c:pt>
                <c:pt idx="305">
                  <c:v>17.721390144143999</c:v>
                </c:pt>
                <c:pt idx="306">
                  <c:v>21.0156121780985</c:v>
                </c:pt>
                <c:pt idx="307">
                  <c:v>23.1802695354727</c:v>
                </c:pt>
                <c:pt idx="308">
                  <c:v>23.088376831031599</c:v>
                </c:pt>
                <c:pt idx="309">
                  <c:v>11.557764390083401</c:v>
                </c:pt>
                <c:pt idx="310">
                  <c:v>24.439456547104999</c:v>
                </c:pt>
                <c:pt idx="311">
                  <c:v>6.15333992624128</c:v>
                </c:pt>
                <c:pt idx="312">
                  <c:v>17.328053868643298</c:v>
                </c:pt>
                <c:pt idx="313">
                  <c:v>14.9044911540384</c:v>
                </c:pt>
                <c:pt idx="314">
                  <c:v>9.6095214031902607</c:v>
                </c:pt>
                <c:pt idx="315">
                  <c:v>15.7029609715978</c:v>
                </c:pt>
                <c:pt idx="316">
                  <c:v>6.3190931940017796</c:v>
                </c:pt>
                <c:pt idx="317">
                  <c:v>16.0742831518054</c:v>
                </c:pt>
                <c:pt idx="318">
                  <c:v>22.089308837476899</c:v>
                </c:pt>
                <c:pt idx="319">
                  <c:v>7.8194482512580104</c:v>
                </c:pt>
                <c:pt idx="320">
                  <c:v>11.507043734817399</c:v>
                </c:pt>
                <c:pt idx="321">
                  <c:v>17.622465421035901</c:v>
                </c:pt>
                <c:pt idx="322">
                  <c:v>12.1860255737425</c:v>
                </c:pt>
                <c:pt idx="323">
                  <c:v>13.300060542953601</c:v>
                </c:pt>
                <c:pt idx="324">
                  <c:v>11.769017963200399</c:v>
                </c:pt>
                <c:pt idx="325">
                  <c:v>14.6533979120792</c:v>
                </c:pt>
                <c:pt idx="326">
                  <c:v>12.4639190745461</c:v>
                </c:pt>
                <c:pt idx="327">
                  <c:v>7.8849664649175004</c:v>
                </c:pt>
                <c:pt idx="328">
                  <c:v>8.9762559239734792</c:v>
                </c:pt>
                <c:pt idx="329">
                  <c:v>6.5849318004652497</c:v>
                </c:pt>
                <c:pt idx="330">
                  <c:v>14.353141354382</c:v>
                </c:pt>
                <c:pt idx="331">
                  <c:v>21.908078690174602</c:v>
                </c:pt>
                <c:pt idx="332">
                  <c:v>6.8110216677037796</c:v>
                </c:pt>
                <c:pt idx="333">
                  <c:v>18.1745099503033</c:v>
                </c:pt>
                <c:pt idx="334">
                  <c:v>13.40446320907</c:v>
                </c:pt>
                <c:pt idx="335">
                  <c:v>22.427620431894699</c:v>
                </c:pt>
                <c:pt idx="336">
                  <c:v>12.2662709166143</c:v>
                </c:pt>
                <c:pt idx="337">
                  <c:v>18.888867774638999</c:v>
                </c:pt>
                <c:pt idx="338">
                  <c:v>12.9822445307205</c:v>
                </c:pt>
                <c:pt idx="339">
                  <c:v>15.8389688197563</c:v>
                </c:pt>
                <c:pt idx="340">
                  <c:v>20.498912828846201</c:v>
                </c:pt>
                <c:pt idx="341">
                  <c:v>24.3571416689893</c:v>
                </c:pt>
                <c:pt idx="342">
                  <c:v>7.6977489513241304</c:v>
                </c:pt>
                <c:pt idx="343">
                  <c:v>15.5819412173809</c:v>
                </c:pt>
                <c:pt idx="344">
                  <c:v>7.6453728476879403</c:v>
                </c:pt>
                <c:pt idx="345">
                  <c:v>5.6100744028475704</c:v>
                </c:pt>
                <c:pt idx="346">
                  <c:v>19.9590124050642</c:v>
                </c:pt>
                <c:pt idx="347">
                  <c:v>24.6654263768826</c:v>
                </c:pt>
                <c:pt idx="348">
                  <c:v>16.908065662725601</c:v>
                </c:pt>
                <c:pt idx="349">
                  <c:v>6.4486529000903197</c:v>
                </c:pt>
                <c:pt idx="350">
                  <c:v>6.2345595782331404</c:v>
                </c:pt>
                <c:pt idx="351">
                  <c:v>11.2909472733561</c:v>
                </c:pt>
                <c:pt idx="352">
                  <c:v>12.6176812085672</c:v>
                </c:pt>
                <c:pt idx="353">
                  <c:v>5.0773296848204001</c:v>
                </c:pt>
                <c:pt idx="354">
                  <c:v>21.853658062649899</c:v>
                </c:pt>
                <c:pt idx="355">
                  <c:v>14.3715953276556</c:v>
                </c:pt>
                <c:pt idx="356">
                  <c:v>24.914153641610302</c:v>
                </c:pt>
                <c:pt idx="357">
                  <c:v>22.682938701894901</c:v>
                </c:pt>
                <c:pt idx="358">
                  <c:v>15.015526156237</c:v>
                </c:pt>
                <c:pt idx="359">
                  <c:v>17.541162553558301</c:v>
                </c:pt>
                <c:pt idx="360">
                  <c:v>11.291039985041699</c:v>
                </c:pt>
                <c:pt idx="361">
                  <c:v>11.0671220882697</c:v>
                </c:pt>
                <c:pt idx="362">
                  <c:v>7.6040992442140496</c:v>
                </c:pt>
                <c:pt idx="363">
                  <c:v>15.908004327104599</c:v>
                </c:pt>
                <c:pt idx="364">
                  <c:v>6.63342530166973</c:v>
                </c:pt>
                <c:pt idx="365">
                  <c:v>13.9371931845687</c:v>
                </c:pt>
                <c:pt idx="366">
                  <c:v>11.4344883985395</c:v>
                </c:pt>
                <c:pt idx="367">
                  <c:v>20.810666708154699</c:v>
                </c:pt>
                <c:pt idx="368">
                  <c:v>12.628912275694301</c:v>
                </c:pt>
                <c:pt idx="369">
                  <c:v>23.0299060369986</c:v>
                </c:pt>
                <c:pt idx="370">
                  <c:v>8.7906086018152099</c:v>
                </c:pt>
                <c:pt idx="371">
                  <c:v>23.610931483241199</c:v>
                </c:pt>
                <c:pt idx="372">
                  <c:v>16.865732892081098</c:v>
                </c:pt>
                <c:pt idx="373">
                  <c:v>7.4048320445172902</c:v>
                </c:pt>
                <c:pt idx="374">
                  <c:v>15.0430034099988</c:v>
                </c:pt>
                <c:pt idx="375">
                  <c:v>10.358363747815201</c:v>
                </c:pt>
                <c:pt idx="376">
                  <c:v>19.980729939252601</c:v>
                </c:pt>
                <c:pt idx="377">
                  <c:v>18.026188776225901</c:v>
                </c:pt>
                <c:pt idx="378">
                  <c:v>6.2547302263582498</c:v>
                </c:pt>
                <c:pt idx="379">
                  <c:v>13.3509243973658</c:v>
                </c:pt>
                <c:pt idx="380">
                  <c:v>22.7427240621554</c:v>
                </c:pt>
                <c:pt idx="381">
                  <c:v>13.156539852881499</c:v>
                </c:pt>
                <c:pt idx="382">
                  <c:v>19.8726112330841</c:v>
                </c:pt>
                <c:pt idx="383">
                  <c:v>7.2676514246310404</c:v>
                </c:pt>
                <c:pt idx="384">
                  <c:v>22.338332538075601</c:v>
                </c:pt>
                <c:pt idx="385">
                  <c:v>15.0486352677004</c:v>
                </c:pt>
                <c:pt idx="386">
                  <c:v>23.951443364601602</c:v>
                </c:pt>
                <c:pt idx="387">
                  <c:v>15.746423438059001</c:v>
                </c:pt>
                <c:pt idx="388">
                  <c:v>20.384513677899399</c:v>
                </c:pt>
                <c:pt idx="389">
                  <c:v>24.442277918484201</c:v>
                </c:pt>
                <c:pt idx="390">
                  <c:v>19.586940198599201</c:v>
                </c:pt>
                <c:pt idx="391">
                  <c:v>16.545466727216901</c:v>
                </c:pt>
                <c:pt idx="392">
                  <c:v>12.3341627921865</c:v>
                </c:pt>
                <c:pt idx="393">
                  <c:v>5.8505017505181698</c:v>
                </c:pt>
                <c:pt idx="394">
                  <c:v>13.6509141831596</c:v>
                </c:pt>
                <c:pt idx="395">
                  <c:v>13.2496091586089</c:v>
                </c:pt>
                <c:pt idx="396">
                  <c:v>21.461245152751001</c:v>
                </c:pt>
                <c:pt idx="397">
                  <c:v>8.7850541239593802</c:v>
                </c:pt>
                <c:pt idx="398">
                  <c:v>19.8528970390769</c:v>
                </c:pt>
                <c:pt idx="399">
                  <c:v>5.7512722577748203</c:v>
                </c:pt>
                <c:pt idx="400">
                  <c:v>22.7273065618839</c:v>
                </c:pt>
                <c:pt idx="401">
                  <c:v>18.358851922259799</c:v>
                </c:pt>
                <c:pt idx="402">
                  <c:v>13.448875745412099</c:v>
                </c:pt>
                <c:pt idx="403">
                  <c:v>10.3101544426804</c:v>
                </c:pt>
                <c:pt idx="404">
                  <c:v>8.6880208019068803</c:v>
                </c:pt>
                <c:pt idx="405">
                  <c:v>16.712902713580199</c:v>
                </c:pt>
                <c:pt idx="406">
                  <c:v>13.2047734993353</c:v>
                </c:pt>
                <c:pt idx="407">
                  <c:v>19.860457850664901</c:v>
                </c:pt>
                <c:pt idx="408">
                  <c:v>23.135491029751201</c:v>
                </c:pt>
                <c:pt idx="409">
                  <c:v>10.913030921048099</c:v>
                </c:pt>
                <c:pt idx="410">
                  <c:v>17.998007144066602</c:v>
                </c:pt>
                <c:pt idx="411">
                  <c:v>13.4544438498018</c:v>
                </c:pt>
                <c:pt idx="412">
                  <c:v>5.8547798604161096</c:v>
                </c:pt>
                <c:pt idx="413">
                  <c:v>17.308653459713099</c:v>
                </c:pt>
                <c:pt idx="414">
                  <c:v>12.274051316537999</c:v>
                </c:pt>
                <c:pt idx="415">
                  <c:v>5.2745209065275898</c:v>
                </c:pt>
                <c:pt idx="416">
                  <c:v>14.445599621304</c:v>
                </c:pt>
                <c:pt idx="417">
                  <c:v>6.8333780174412597</c:v>
                </c:pt>
                <c:pt idx="418">
                  <c:v>17.563393154609098</c:v>
                </c:pt>
                <c:pt idx="419">
                  <c:v>15.529927308185901</c:v>
                </c:pt>
                <c:pt idx="420">
                  <c:v>15.0069748632573</c:v>
                </c:pt>
                <c:pt idx="421">
                  <c:v>23.737584169786</c:v>
                </c:pt>
                <c:pt idx="422">
                  <c:v>22.608547574323801</c:v>
                </c:pt>
                <c:pt idx="423">
                  <c:v>19.278679332229</c:v>
                </c:pt>
                <c:pt idx="424">
                  <c:v>16.550814214436699</c:v>
                </c:pt>
                <c:pt idx="425">
                  <c:v>10.0473862740499</c:v>
                </c:pt>
                <c:pt idx="426">
                  <c:v>5.1632553489321804</c:v>
                </c:pt>
                <c:pt idx="427">
                  <c:v>7.3926948048883601</c:v>
                </c:pt>
                <c:pt idx="428">
                  <c:v>11.405884599250401</c:v>
                </c:pt>
                <c:pt idx="429">
                  <c:v>8.9345569181770692</c:v>
                </c:pt>
                <c:pt idx="430">
                  <c:v>16.4000764495777</c:v>
                </c:pt>
                <c:pt idx="431">
                  <c:v>15.698996349896801</c:v>
                </c:pt>
                <c:pt idx="432">
                  <c:v>12.795828898815801</c:v>
                </c:pt>
                <c:pt idx="433">
                  <c:v>21.0108905106114</c:v>
                </c:pt>
                <c:pt idx="434">
                  <c:v>19.623142917032599</c:v>
                </c:pt>
                <c:pt idx="435">
                  <c:v>18.757657318478</c:v>
                </c:pt>
                <c:pt idx="436">
                  <c:v>15.05350494887</c:v>
                </c:pt>
                <c:pt idx="437">
                  <c:v>5.8689045884732201</c:v>
                </c:pt>
                <c:pt idx="438">
                  <c:v>13.560554581505</c:v>
                </c:pt>
                <c:pt idx="439">
                  <c:v>14.983636691033899</c:v>
                </c:pt>
                <c:pt idx="440">
                  <c:v>13.956951926730101</c:v>
                </c:pt>
                <c:pt idx="441">
                  <c:v>5.08949253423466</c:v>
                </c:pt>
                <c:pt idx="442">
                  <c:v>18.048577175704999</c:v>
                </c:pt>
                <c:pt idx="443">
                  <c:v>10.1478555066167</c:v>
                </c:pt>
                <c:pt idx="444">
                  <c:v>5.8931764871889003</c:v>
                </c:pt>
                <c:pt idx="445">
                  <c:v>15.0693721875863</c:v>
                </c:pt>
                <c:pt idx="446">
                  <c:v>23.410947653224401</c:v>
                </c:pt>
                <c:pt idx="447">
                  <c:v>5.5888056673205604</c:v>
                </c:pt>
                <c:pt idx="448">
                  <c:v>5.2748318614288596</c:v>
                </c:pt>
                <c:pt idx="449">
                  <c:v>16.7549617372546</c:v>
                </c:pt>
                <c:pt idx="450">
                  <c:v>15.8597247461677</c:v>
                </c:pt>
                <c:pt idx="451">
                  <c:v>5.3141269702565701</c:v>
                </c:pt>
                <c:pt idx="452">
                  <c:v>7.06137501348804</c:v>
                </c:pt>
                <c:pt idx="453">
                  <c:v>21.727892845893798</c:v>
                </c:pt>
                <c:pt idx="454">
                  <c:v>14.0527689299347</c:v>
                </c:pt>
                <c:pt idx="455">
                  <c:v>7.4877453328205297</c:v>
                </c:pt>
                <c:pt idx="456">
                  <c:v>8.1184096832157806</c:v>
                </c:pt>
                <c:pt idx="457">
                  <c:v>17.2284547198912</c:v>
                </c:pt>
                <c:pt idx="458">
                  <c:v>11.5733198955755</c:v>
                </c:pt>
                <c:pt idx="459">
                  <c:v>5.5141046409909498</c:v>
                </c:pt>
                <c:pt idx="460">
                  <c:v>17.720369924358501</c:v>
                </c:pt>
                <c:pt idx="461">
                  <c:v>5.6470585210587796</c:v>
                </c:pt>
                <c:pt idx="462">
                  <c:v>7.2055989698577703</c:v>
                </c:pt>
                <c:pt idx="463">
                  <c:v>8.1753649698319499</c:v>
                </c:pt>
                <c:pt idx="464">
                  <c:v>7.8655582296363997</c:v>
                </c:pt>
                <c:pt idx="465">
                  <c:v>20.2312589268486</c:v>
                </c:pt>
                <c:pt idx="466">
                  <c:v>6.8689091176709498</c:v>
                </c:pt>
                <c:pt idx="467">
                  <c:v>7.97283182655082</c:v>
                </c:pt>
                <c:pt idx="468">
                  <c:v>13.9403113796927</c:v>
                </c:pt>
                <c:pt idx="469">
                  <c:v>7.8016738175829703</c:v>
                </c:pt>
                <c:pt idx="470">
                  <c:v>19.9387205503511</c:v>
                </c:pt>
                <c:pt idx="471">
                  <c:v>14.754917013389701</c:v>
                </c:pt>
                <c:pt idx="472">
                  <c:v>22.592867924802899</c:v>
                </c:pt>
                <c:pt idx="473">
                  <c:v>5.7623175047589399</c:v>
                </c:pt>
                <c:pt idx="474">
                  <c:v>22.103967765616101</c:v>
                </c:pt>
                <c:pt idx="475">
                  <c:v>8.0762190898285695</c:v>
                </c:pt>
                <c:pt idx="476">
                  <c:v>23.512694717710001</c:v>
                </c:pt>
                <c:pt idx="477">
                  <c:v>11.5208221895059</c:v>
                </c:pt>
                <c:pt idx="478">
                  <c:v>15.215660763889099</c:v>
                </c:pt>
                <c:pt idx="479">
                  <c:v>5.4738815276133597</c:v>
                </c:pt>
                <c:pt idx="480">
                  <c:v>19.582778207245099</c:v>
                </c:pt>
                <c:pt idx="481">
                  <c:v>9.2754257084972398</c:v>
                </c:pt>
                <c:pt idx="482">
                  <c:v>23.3323348502005</c:v>
                </c:pt>
                <c:pt idx="483">
                  <c:v>18.2357409141961</c:v>
                </c:pt>
                <c:pt idx="484">
                  <c:v>10.672382910619399</c:v>
                </c:pt>
                <c:pt idx="485">
                  <c:v>10.218171784573</c:v>
                </c:pt>
                <c:pt idx="486">
                  <c:v>8.4095842655803601</c:v>
                </c:pt>
                <c:pt idx="487">
                  <c:v>21.0374100687891</c:v>
                </c:pt>
                <c:pt idx="488">
                  <c:v>13.7695349798927</c:v>
                </c:pt>
                <c:pt idx="489">
                  <c:v>10.538912228795001</c:v>
                </c:pt>
                <c:pt idx="490">
                  <c:v>24.0563902424012</c:v>
                </c:pt>
                <c:pt idx="491">
                  <c:v>21.044816644663602</c:v>
                </c:pt>
                <c:pt idx="492">
                  <c:v>16.726060210031001</c:v>
                </c:pt>
                <c:pt idx="493">
                  <c:v>21.0489731138472</c:v>
                </c:pt>
                <c:pt idx="494">
                  <c:v>7.4025348791513501</c:v>
                </c:pt>
                <c:pt idx="495">
                  <c:v>18.4432755306273</c:v>
                </c:pt>
                <c:pt idx="496">
                  <c:v>11.4830314989233</c:v>
                </c:pt>
                <c:pt idx="497">
                  <c:v>18.750179456599099</c:v>
                </c:pt>
                <c:pt idx="498">
                  <c:v>24.233142588609301</c:v>
                </c:pt>
                <c:pt idx="499">
                  <c:v>20.6071918141464</c:v>
                </c:pt>
                <c:pt idx="500">
                  <c:v>16.3111767449792</c:v>
                </c:pt>
                <c:pt idx="501">
                  <c:v>19.9106641644014</c:v>
                </c:pt>
                <c:pt idx="502">
                  <c:v>14.3666333383464</c:v>
                </c:pt>
                <c:pt idx="503">
                  <c:v>10.5989035730132</c:v>
                </c:pt>
                <c:pt idx="504">
                  <c:v>5.8126807994340002</c:v>
                </c:pt>
                <c:pt idx="505">
                  <c:v>18.544060905187401</c:v>
                </c:pt>
                <c:pt idx="506">
                  <c:v>7.8518286922231599</c:v>
                </c:pt>
                <c:pt idx="507">
                  <c:v>14.186959216884899</c:v>
                </c:pt>
                <c:pt idx="508">
                  <c:v>18.335090858188899</c:v>
                </c:pt>
                <c:pt idx="509">
                  <c:v>22.8258801193812</c:v>
                </c:pt>
                <c:pt idx="510">
                  <c:v>17.187272745094599</c:v>
                </c:pt>
                <c:pt idx="511">
                  <c:v>9.3544935876616506</c:v>
                </c:pt>
                <c:pt idx="512">
                  <c:v>14.4811131173169</c:v>
                </c:pt>
                <c:pt idx="513">
                  <c:v>18.352401377686299</c:v>
                </c:pt>
                <c:pt idx="514">
                  <c:v>8.9063504474625699</c:v>
                </c:pt>
                <c:pt idx="515">
                  <c:v>19.643435912611501</c:v>
                </c:pt>
                <c:pt idx="516">
                  <c:v>20.276484745418401</c:v>
                </c:pt>
                <c:pt idx="517">
                  <c:v>15.4505871583507</c:v>
                </c:pt>
                <c:pt idx="518">
                  <c:v>22.176024789960799</c:v>
                </c:pt>
                <c:pt idx="519">
                  <c:v>9.4947967618166107</c:v>
                </c:pt>
                <c:pt idx="520">
                  <c:v>15.754749871744099</c:v>
                </c:pt>
                <c:pt idx="521">
                  <c:v>22.883283675251199</c:v>
                </c:pt>
                <c:pt idx="522">
                  <c:v>19.083030217455399</c:v>
                </c:pt>
                <c:pt idx="523">
                  <c:v>21.137486271392198</c:v>
                </c:pt>
                <c:pt idx="524">
                  <c:v>9.4418604463369107</c:v>
                </c:pt>
                <c:pt idx="525">
                  <c:v>16.455611625537198</c:v>
                </c:pt>
                <c:pt idx="526">
                  <c:v>11.4808543094352</c:v>
                </c:pt>
                <c:pt idx="527">
                  <c:v>18.178328663686301</c:v>
                </c:pt>
                <c:pt idx="528">
                  <c:v>15.452192937644</c:v>
                </c:pt>
                <c:pt idx="529">
                  <c:v>17.509776101180801</c:v>
                </c:pt>
                <c:pt idx="530">
                  <c:v>17.3534004867462</c:v>
                </c:pt>
                <c:pt idx="531">
                  <c:v>19.728716414962701</c:v>
                </c:pt>
                <c:pt idx="532">
                  <c:v>20.977645735671299</c:v>
                </c:pt>
                <c:pt idx="533">
                  <c:v>6.2375553691690602</c:v>
                </c:pt>
                <c:pt idx="534">
                  <c:v>23.9675369936338</c:v>
                </c:pt>
                <c:pt idx="535">
                  <c:v>13.1288982480177</c:v>
                </c:pt>
                <c:pt idx="536">
                  <c:v>8.4019402437198103</c:v>
                </c:pt>
                <c:pt idx="537">
                  <c:v>23.439602374358198</c:v>
                </c:pt>
                <c:pt idx="538">
                  <c:v>20.6798283074978</c:v>
                </c:pt>
                <c:pt idx="539">
                  <c:v>13.407076188744099</c:v>
                </c:pt>
                <c:pt idx="540">
                  <c:v>16.998290289373699</c:v>
                </c:pt>
                <c:pt idx="541">
                  <c:v>9.5239452290354407</c:v>
                </c:pt>
                <c:pt idx="542">
                  <c:v>13.262606554380501</c:v>
                </c:pt>
                <c:pt idx="543">
                  <c:v>13.0187993022555</c:v>
                </c:pt>
                <c:pt idx="544">
                  <c:v>20.0808087883414</c:v>
                </c:pt>
                <c:pt idx="545">
                  <c:v>13.634459909235201</c:v>
                </c:pt>
                <c:pt idx="546">
                  <c:v>20.097425770239099</c:v>
                </c:pt>
                <c:pt idx="547">
                  <c:v>20.801588564782101</c:v>
                </c:pt>
                <c:pt idx="548">
                  <c:v>12.712397232213</c:v>
                </c:pt>
                <c:pt idx="549">
                  <c:v>13.8012666271594</c:v>
                </c:pt>
                <c:pt idx="550">
                  <c:v>15.414319876373099</c:v>
                </c:pt>
                <c:pt idx="551">
                  <c:v>5.0702139208904997</c:v>
                </c:pt>
                <c:pt idx="552">
                  <c:v>8.9011000036944097</c:v>
                </c:pt>
                <c:pt idx="553">
                  <c:v>21.942742944165001</c:v>
                </c:pt>
                <c:pt idx="554">
                  <c:v>20.218806050622199</c:v>
                </c:pt>
                <c:pt idx="555">
                  <c:v>6.5430316095043004</c:v>
                </c:pt>
                <c:pt idx="556">
                  <c:v>17.6979533015896</c:v>
                </c:pt>
                <c:pt idx="557">
                  <c:v>5.4147070631635197</c:v>
                </c:pt>
                <c:pt idx="558">
                  <c:v>15.684073382558299</c:v>
                </c:pt>
                <c:pt idx="559">
                  <c:v>8.2296325636699699</c:v>
                </c:pt>
                <c:pt idx="560">
                  <c:v>22.0690469406209</c:v>
                </c:pt>
                <c:pt idx="561">
                  <c:v>17.296304438784102</c:v>
                </c:pt>
                <c:pt idx="562">
                  <c:v>6.2796452437297301</c:v>
                </c:pt>
                <c:pt idx="563">
                  <c:v>17.825077212834</c:v>
                </c:pt>
                <c:pt idx="564">
                  <c:v>22.843964221850701</c:v>
                </c:pt>
                <c:pt idx="565">
                  <c:v>19.674128044651798</c:v>
                </c:pt>
                <c:pt idx="566">
                  <c:v>7.3040461534557801</c:v>
                </c:pt>
                <c:pt idx="567">
                  <c:v>18.301865281904</c:v>
                </c:pt>
                <c:pt idx="568">
                  <c:v>17.214053609172002</c:v>
                </c:pt>
                <c:pt idx="569">
                  <c:v>17.627037280970701</c:v>
                </c:pt>
                <c:pt idx="570">
                  <c:v>20.903242613930701</c:v>
                </c:pt>
                <c:pt idx="571">
                  <c:v>11.0883827853903</c:v>
                </c:pt>
                <c:pt idx="572">
                  <c:v>12.109370546918999</c:v>
                </c:pt>
                <c:pt idx="573">
                  <c:v>9.0363227492671303</c:v>
                </c:pt>
                <c:pt idx="574">
                  <c:v>14.1435216615813</c:v>
                </c:pt>
                <c:pt idx="575">
                  <c:v>13.1968672338368</c:v>
                </c:pt>
                <c:pt idx="576">
                  <c:v>6.6820368650454203</c:v>
                </c:pt>
                <c:pt idx="577">
                  <c:v>9.8521302876548198</c:v>
                </c:pt>
                <c:pt idx="578">
                  <c:v>7.3985516609919104</c:v>
                </c:pt>
                <c:pt idx="579">
                  <c:v>16.090167946066199</c:v>
                </c:pt>
                <c:pt idx="580">
                  <c:v>8.7453305252059508</c:v>
                </c:pt>
                <c:pt idx="581">
                  <c:v>11.5120439826552</c:v>
                </c:pt>
                <c:pt idx="582">
                  <c:v>21.3410667164759</c:v>
                </c:pt>
                <c:pt idx="583">
                  <c:v>16.436984405498801</c:v>
                </c:pt>
                <c:pt idx="584">
                  <c:v>15.391665846305999</c:v>
                </c:pt>
                <c:pt idx="585">
                  <c:v>23.887254885780202</c:v>
                </c:pt>
                <c:pt idx="586">
                  <c:v>13.747027815650201</c:v>
                </c:pt>
                <c:pt idx="587">
                  <c:v>22.672821691860701</c:v>
                </c:pt>
                <c:pt idx="588">
                  <c:v>16.557080102340102</c:v>
                </c:pt>
                <c:pt idx="589">
                  <c:v>13.1067096326416</c:v>
                </c:pt>
                <c:pt idx="590">
                  <c:v>11.921441486601999</c:v>
                </c:pt>
                <c:pt idx="591">
                  <c:v>23.067559664257601</c:v>
                </c:pt>
                <c:pt idx="592">
                  <c:v>16.3049071556621</c:v>
                </c:pt>
                <c:pt idx="593">
                  <c:v>10.034271288099101</c:v>
                </c:pt>
                <c:pt idx="594">
                  <c:v>15.3893772187277</c:v>
                </c:pt>
                <c:pt idx="595">
                  <c:v>9.9954178704947694</c:v>
                </c:pt>
                <c:pt idx="596">
                  <c:v>9.8133779346643699</c:v>
                </c:pt>
                <c:pt idx="597">
                  <c:v>7.5828270382736704</c:v>
                </c:pt>
                <c:pt idx="598">
                  <c:v>18.7861850756424</c:v>
                </c:pt>
                <c:pt idx="599">
                  <c:v>20.620872154492599</c:v>
                </c:pt>
                <c:pt idx="600">
                  <c:v>11.4722394588639</c:v>
                </c:pt>
                <c:pt idx="601">
                  <c:v>13.185933015814401</c:v>
                </c:pt>
                <c:pt idx="602">
                  <c:v>20.861361834569799</c:v>
                </c:pt>
                <c:pt idx="603">
                  <c:v>5.3260639893261503</c:v>
                </c:pt>
                <c:pt idx="604">
                  <c:v>11.656619099295799</c:v>
                </c:pt>
                <c:pt idx="605">
                  <c:v>11.151887682353999</c:v>
                </c:pt>
                <c:pt idx="606">
                  <c:v>15.8690339021502</c:v>
                </c:pt>
                <c:pt idx="607">
                  <c:v>22.897384793657899</c:v>
                </c:pt>
                <c:pt idx="608">
                  <c:v>5.8103347228939297</c:v>
                </c:pt>
                <c:pt idx="609">
                  <c:v>21.855427106910501</c:v>
                </c:pt>
                <c:pt idx="610">
                  <c:v>16.142556116032299</c:v>
                </c:pt>
                <c:pt idx="611">
                  <c:v>16.753338531972599</c:v>
                </c:pt>
                <c:pt idx="612">
                  <c:v>24.139312734207</c:v>
                </c:pt>
                <c:pt idx="613">
                  <c:v>7.5656621287639902</c:v>
                </c:pt>
                <c:pt idx="614">
                  <c:v>10.5328712995389</c:v>
                </c:pt>
                <c:pt idx="615">
                  <c:v>9.6010361938990592</c:v>
                </c:pt>
                <c:pt idx="616">
                  <c:v>14.376799157814</c:v>
                </c:pt>
                <c:pt idx="617">
                  <c:v>16.596597200243899</c:v>
                </c:pt>
                <c:pt idx="618">
                  <c:v>19.557259490993399</c:v>
                </c:pt>
                <c:pt idx="619">
                  <c:v>6.0607841291351701</c:v>
                </c:pt>
                <c:pt idx="620">
                  <c:v>13.5225884033261</c:v>
                </c:pt>
                <c:pt idx="621">
                  <c:v>23.4854866922824</c:v>
                </c:pt>
                <c:pt idx="622">
                  <c:v>14.2518554841977</c:v>
                </c:pt>
                <c:pt idx="623">
                  <c:v>21.352454383538401</c:v>
                </c:pt>
                <c:pt idx="624">
                  <c:v>7.2395961356972602</c:v>
                </c:pt>
                <c:pt idx="625">
                  <c:v>10.7936333533358</c:v>
                </c:pt>
                <c:pt idx="626">
                  <c:v>19.707937783720599</c:v>
                </c:pt>
                <c:pt idx="627">
                  <c:v>17.427084741838801</c:v>
                </c:pt>
                <c:pt idx="628">
                  <c:v>13.863053251159</c:v>
                </c:pt>
                <c:pt idx="629">
                  <c:v>18.378280004939398</c:v>
                </c:pt>
                <c:pt idx="630">
                  <c:v>20.419366066804798</c:v>
                </c:pt>
                <c:pt idx="631">
                  <c:v>22.950174185078001</c:v>
                </c:pt>
                <c:pt idx="632">
                  <c:v>13.807102244381101</c:v>
                </c:pt>
                <c:pt idx="633">
                  <c:v>17.852193972906001</c:v>
                </c:pt>
                <c:pt idx="634">
                  <c:v>12.6292056036967</c:v>
                </c:pt>
                <c:pt idx="635">
                  <c:v>23.540997297086498</c:v>
                </c:pt>
                <c:pt idx="636">
                  <c:v>14.6136738557169</c:v>
                </c:pt>
                <c:pt idx="637">
                  <c:v>13.210459813869599</c:v>
                </c:pt>
                <c:pt idx="638">
                  <c:v>23.789425155416399</c:v>
                </c:pt>
                <c:pt idx="639">
                  <c:v>5.0392256381617599</c:v>
                </c:pt>
                <c:pt idx="640">
                  <c:v>11.639421812846299</c:v>
                </c:pt>
                <c:pt idx="641">
                  <c:v>21.764111390815799</c:v>
                </c:pt>
                <c:pt idx="642">
                  <c:v>14.0289669855449</c:v>
                </c:pt>
                <c:pt idx="643">
                  <c:v>11.967727706884499</c:v>
                </c:pt>
                <c:pt idx="644">
                  <c:v>16.756328282343301</c:v>
                </c:pt>
                <c:pt idx="645">
                  <c:v>13.0935163399575</c:v>
                </c:pt>
                <c:pt idx="646">
                  <c:v>11.590072320928799</c:v>
                </c:pt>
                <c:pt idx="647">
                  <c:v>10.3194661008912</c:v>
                </c:pt>
                <c:pt idx="648">
                  <c:v>11.2609094437301</c:v>
                </c:pt>
                <c:pt idx="649">
                  <c:v>23.483240589842101</c:v>
                </c:pt>
                <c:pt idx="650">
                  <c:v>24.193458628988701</c:v>
                </c:pt>
                <c:pt idx="651">
                  <c:v>6.9766119329424798</c:v>
                </c:pt>
                <c:pt idx="652">
                  <c:v>19.708277657382901</c:v>
                </c:pt>
                <c:pt idx="653">
                  <c:v>18.1552537525871</c:v>
                </c:pt>
                <c:pt idx="654">
                  <c:v>17.619373308083102</c:v>
                </c:pt>
                <c:pt idx="655">
                  <c:v>5.6568669140741399</c:v>
                </c:pt>
                <c:pt idx="656">
                  <c:v>10.469078312354</c:v>
                </c:pt>
                <c:pt idx="657">
                  <c:v>19.922057401852499</c:v>
                </c:pt>
                <c:pt idx="658">
                  <c:v>14.916136579743201</c:v>
                </c:pt>
                <c:pt idx="659">
                  <c:v>5.4777669039764296</c:v>
                </c:pt>
                <c:pt idx="660">
                  <c:v>15.5303110983249</c:v>
                </c:pt>
                <c:pt idx="661">
                  <c:v>21.9560976177134</c:v>
                </c:pt>
                <c:pt idx="662">
                  <c:v>22.5684050776151</c:v>
                </c:pt>
                <c:pt idx="663">
                  <c:v>22.972519098358099</c:v>
                </c:pt>
                <c:pt idx="664">
                  <c:v>15.546647696730099</c:v>
                </c:pt>
                <c:pt idx="665">
                  <c:v>14.3393517939621</c:v>
                </c:pt>
                <c:pt idx="666">
                  <c:v>9.8868925653333299</c:v>
                </c:pt>
                <c:pt idx="667">
                  <c:v>22.321551446270401</c:v>
                </c:pt>
                <c:pt idx="668">
                  <c:v>20.997143506436501</c:v>
                </c:pt>
                <c:pt idx="669">
                  <c:v>22.271497282867902</c:v>
                </c:pt>
                <c:pt idx="670">
                  <c:v>9.5188993138522804</c:v>
                </c:pt>
                <c:pt idx="671">
                  <c:v>6.9580586432932403</c:v>
                </c:pt>
                <c:pt idx="672">
                  <c:v>18.968901366811</c:v>
                </c:pt>
                <c:pt idx="673">
                  <c:v>23.263023540879001</c:v>
                </c:pt>
                <c:pt idx="674">
                  <c:v>23.331535310013798</c:v>
                </c:pt>
                <c:pt idx="675">
                  <c:v>15.5726294239882</c:v>
                </c:pt>
                <c:pt idx="676">
                  <c:v>17.842104381072101</c:v>
                </c:pt>
                <c:pt idx="677">
                  <c:v>7.2416238570040603</c:v>
                </c:pt>
                <c:pt idx="678">
                  <c:v>10.5057557078113</c:v>
                </c:pt>
                <c:pt idx="679">
                  <c:v>15.755019550555099</c:v>
                </c:pt>
                <c:pt idx="680">
                  <c:v>22.615377718069901</c:v>
                </c:pt>
                <c:pt idx="681">
                  <c:v>14.6827945638132</c:v>
                </c:pt>
                <c:pt idx="682">
                  <c:v>16.8541648814703</c:v>
                </c:pt>
                <c:pt idx="683">
                  <c:v>6.1107287075133296</c:v>
                </c:pt>
                <c:pt idx="684">
                  <c:v>24.2930798567014</c:v>
                </c:pt>
                <c:pt idx="685">
                  <c:v>14.8485444551466</c:v>
                </c:pt>
                <c:pt idx="686">
                  <c:v>8.2054085740835294</c:v>
                </c:pt>
                <c:pt idx="687">
                  <c:v>11.7794194470818</c:v>
                </c:pt>
                <c:pt idx="688">
                  <c:v>15.266146798117999</c:v>
                </c:pt>
                <c:pt idx="689">
                  <c:v>7.77028618113322</c:v>
                </c:pt>
                <c:pt idx="690">
                  <c:v>8.9329364904910893</c:v>
                </c:pt>
                <c:pt idx="691">
                  <c:v>23.317938094509401</c:v>
                </c:pt>
                <c:pt idx="692">
                  <c:v>22.4510518034397</c:v>
                </c:pt>
                <c:pt idx="693">
                  <c:v>7.44604215868236</c:v>
                </c:pt>
                <c:pt idx="694">
                  <c:v>10.579958108051301</c:v>
                </c:pt>
                <c:pt idx="695">
                  <c:v>17.711686834058199</c:v>
                </c:pt>
                <c:pt idx="696">
                  <c:v>10.1950729546272</c:v>
                </c:pt>
                <c:pt idx="697">
                  <c:v>5.0416775752715903</c:v>
                </c:pt>
                <c:pt idx="698">
                  <c:v>19.0242913324564</c:v>
                </c:pt>
                <c:pt idx="699">
                  <c:v>8.8615714752683292</c:v>
                </c:pt>
                <c:pt idx="700">
                  <c:v>11.499110866508399</c:v>
                </c:pt>
                <c:pt idx="701">
                  <c:v>10.678728710209301</c:v>
                </c:pt>
                <c:pt idx="702">
                  <c:v>8.0473839580518405</c:v>
                </c:pt>
                <c:pt idx="703">
                  <c:v>7.7137020992713703</c:v>
                </c:pt>
                <c:pt idx="704">
                  <c:v>7.8982699052868099</c:v>
                </c:pt>
                <c:pt idx="705">
                  <c:v>24.349833706146701</c:v>
                </c:pt>
                <c:pt idx="706">
                  <c:v>19.5370176663458</c:v>
                </c:pt>
                <c:pt idx="707">
                  <c:v>23.8015075674126</c:v>
                </c:pt>
                <c:pt idx="708">
                  <c:v>16.430798606477701</c:v>
                </c:pt>
                <c:pt idx="709">
                  <c:v>11.6201751832188</c:v>
                </c:pt>
                <c:pt idx="710">
                  <c:v>8.2785370029627892</c:v>
                </c:pt>
                <c:pt idx="711">
                  <c:v>14.667125909156599</c:v>
                </c:pt>
                <c:pt idx="712">
                  <c:v>14.8679702082493</c:v>
                </c:pt>
                <c:pt idx="713">
                  <c:v>20.549396538801499</c:v>
                </c:pt>
                <c:pt idx="714">
                  <c:v>15.5687896705592</c:v>
                </c:pt>
                <c:pt idx="715">
                  <c:v>8.8970069255704605</c:v>
                </c:pt>
                <c:pt idx="716">
                  <c:v>21.283814055688101</c:v>
                </c:pt>
                <c:pt idx="717">
                  <c:v>7.9583202809567997</c:v>
                </c:pt>
                <c:pt idx="718">
                  <c:v>15.578280216025</c:v>
                </c:pt>
                <c:pt idx="719">
                  <c:v>5.8493839541291104</c:v>
                </c:pt>
                <c:pt idx="720">
                  <c:v>12.3836188819845</c:v>
                </c:pt>
                <c:pt idx="721">
                  <c:v>18.437463426421399</c:v>
                </c:pt>
                <c:pt idx="722">
                  <c:v>7.7741701621306802</c:v>
                </c:pt>
                <c:pt idx="723">
                  <c:v>15.497599842568</c:v>
                </c:pt>
                <c:pt idx="724">
                  <c:v>15.7767833769168</c:v>
                </c:pt>
                <c:pt idx="725">
                  <c:v>23.187102249285498</c:v>
                </c:pt>
                <c:pt idx="726">
                  <c:v>14.3325874739984</c:v>
                </c:pt>
                <c:pt idx="727">
                  <c:v>6.5670176849862001</c:v>
                </c:pt>
                <c:pt idx="728">
                  <c:v>7.9187458782624898</c:v>
                </c:pt>
                <c:pt idx="729">
                  <c:v>10.5121728025983</c:v>
                </c:pt>
                <c:pt idx="730">
                  <c:v>20.979080351177299</c:v>
                </c:pt>
                <c:pt idx="731">
                  <c:v>10.102166571347601</c:v>
                </c:pt>
                <c:pt idx="732">
                  <c:v>17.188585835624</c:v>
                </c:pt>
                <c:pt idx="733">
                  <c:v>6.5676337940387697</c:v>
                </c:pt>
                <c:pt idx="734">
                  <c:v>9.04290839172908</c:v>
                </c:pt>
                <c:pt idx="735">
                  <c:v>17.382856516267399</c:v>
                </c:pt>
                <c:pt idx="736">
                  <c:v>6.96277507659235</c:v>
                </c:pt>
                <c:pt idx="737">
                  <c:v>19.310851803509301</c:v>
                </c:pt>
                <c:pt idx="738">
                  <c:v>13.982004051435</c:v>
                </c:pt>
                <c:pt idx="739">
                  <c:v>10.591505027716799</c:v>
                </c:pt>
                <c:pt idx="740">
                  <c:v>22.478005045292999</c:v>
                </c:pt>
                <c:pt idx="741">
                  <c:v>18.463162938366899</c:v>
                </c:pt>
                <c:pt idx="742">
                  <c:v>6.2836876470823597</c:v>
                </c:pt>
                <c:pt idx="743">
                  <c:v>18.4039527578438</c:v>
                </c:pt>
                <c:pt idx="744">
                  <c:v>8.9675847318209403</c:v>
                </c:pt>
                <c:pt idx="745">
                  <c:v>23.405178251273799</c:v>
                </c:pt>
                <c:pt idx="746">
                  <c:v>8.0746397893058308</c:v>
                </c:pt>
                <c:pt idx="747">
                  <c:v>17.3337911260829</c:v>
                </c:pt>
                <c:pt idx="748">
                  <c:v>9.8481300831397007</c:v>
                </c:pt>
                <c:pt idx="749">
                  <c:v>23.8433296409031</c:v>
                </c:pt>
                <c:pt idx="750">
                  <c:v>11.4893439105415</c:v>
                </c:pt>
                <c:pt idx="751">
                  <c:v>16.792731261684001</c:v>
                </c:pt>
                <c:pt idx="752">
                  <c:v>7.5901875257238496</c:v>
                </c:pt>
                <c:pt idx="753">
                  <c:v>14.587441115170501</c:v>
                </c:pt>
                <c:pt idx="754">
                  <c:v>17.176725784221698</c:v>
                </c:pt>
                <c:pt idx="755">
                  <c:v>20.413923782046499</c:v>
                </c:pt>
                <c:pt idx="756">
                  <c:v>16.141349876556799</c:v>
                </c:pt>
                <c:pt idx="757">
                  <c:v>19.071977041586599</c:v>
                </c:pt>
                <c:pt idx="758">
                  <c:v>22.181630094595</c:v>
                </c:pt>
                <c:pt idx="759">
                  <c:v>10.9711348979554</c:v>
                </c:pt>
                <c:pt idx="760">
                  <c:v>11.803338678610499</c:v>
                </c:pt>
                <c:pt idx="761">
                  <c:v>5.5914770231301496</c:v>
                </c:pt>
                <c:pt idx="762">
                  <c:v>16.085236257308299</c:v>
                </c:pt>
                <c:pt idx="763">
                  <c:v>24.4306185669309</c:v>
                </c:pt>
                <c:pt idx="764">
                  <c:v>19.722053986017301</c:v>
                </c:pt>
                <c:pt idx="765">
                  <c:v>24.851710409945799</c:v>
                </c:pt>
                <c:pt idx="766">
                  <c:v>14.087041527146299</c:v>
                </c:pt>
                <c:pt idx="767">
                  <c:v>19.949471569653301</c:v>
                </c:pt>
                <c:pt idx="768">
                  <c:v>8.2241654452434201</c:v>
                </c:pt>
                <c:pt idx="769">
                  <c:v>13.440129289822</c:v>
                </c:pt>
                <c:pt idx="770">
                  <c:v>17.872277454349</c:v>
                </c:pt>
                <c:pt idx="771">
                  <c:v>14.006241160860201</c:v>
                </c:pt>
                <c:pt idx="772">
                  <c:v>5.5944436824385404</c:v>
                </c:pt>
                <c:pt idx="773">
                  <c:v>11.3368521901391</c:v>
                </c:pt>
                <c:pt idx="774">
                  <c:v>18.521355140611899</c:v>
                </c:pt>
                <c:pt idx="775">
                  <c:v>12.903874411583001</c:v>
                </c:pt>
                <c:pt idx="776">
                  <c:v>13.9680988917265</c:v>
                </c:pt>
                <c:pt idx="777">
                  <c:v>22.1235835246761</c:v>
                </c:pt>
                <c:pt idx="778">
                  <c:v>10.3878166068898</c:v>
                </c:pt>
                <c:pt idx="779">
                  <c:v>17.3186322905654</c:v>
                </c:pt>
                <c:pt idx="780">
                  <c:v>21.915411136767698</c:v>
                </c:pt>
                <c:pt idx="781">
                  <c:v>21.143012539039098</c:v>
                </c:pt>
                <c:pt idx="782">
                  <c:v>9.7744733289103003</c:v>
                </c:pt>
                <c:pt idx="783">
                  <c:v>6.0217954131526001</c:v>
                </c:pt>
                <c:pt idx="784">
                  <c:v>10.536555806670499</c:v>
                </c:pt>
                <c:pt idx="785">
                  <c:v>8.5280681046521405</c:v>
                </c:pt>
                <c:pt idx="786">
                  <c:v>5.5542149899627997</c:v>
                </c:pt>
                <c:pt idx="787">
                  <c:v>11.0872328697151</c:v>
                </c:pt>
                <c:pt idx="788">
                  <c:v>15.416227799780501</c:v>
                </c:pt>
                <c:pt idx="789">
                  <c:v>18.006379572195701</c:v>
                </c:pt>
                <c:pt idx="790">
                  <c:v>12.5579046593603</c:v>
                </c:pt>
                <c:pt idx="791">
                  <c:v>9.0856584479272193</c:v>
                </c:pt>
                <c:pt idx="792">
                  <c:v>16.386120663903</c:v>
                </c:pt>
                <c:pt idx="793">
                  <c:v>20.0473261175282</c:v>
                </c:pt>
                <c:pt idx="794">
                  <c:v>18.8990337555813</c:v>
                </c:pt>
                <c:pt idx="795">
                  <c:v>22.139691139337899</c:v>
                </c:pt>
                <c:pt idx="796">
                  <c:v>10.2773404924539</c:v>
                </c:pt>
                <c:pt idx="797">
                  <c:v>15.0601966444016</c:v>
                </c:pt>
                <c:pt idx="798">
                  <c:v>14.768748074890601</c:v>
                </c:pt>
                <c:pt idx="799">
                  <c:v>11.4316516575697</c:v>
                </c:pt>
                <c:pt idx="800">
                  <c:v>18.7284197324411</c:v>
                </c:pt>
                <c:pt idx="801">
                  <c:v>7.6846840962953102</c:v>
                </c:pt>
                <c:pt idx="802">
                  <c:v>21.102982654288699</c:v>
                </c:pt>
                <c:pt idx="803">
                  <c:v>5.7323834832659397</c:v>
                </c:pt>
                <c:pt idx="804">
                  <c:v>12.763596979654601</c:v>
                </c:pt>
                <c:pt idx="805">
                  <c:v>17.146406911305601</c:v>
                </c:pt>
                <c:pt idx="806">
                  <c:v>13.4872817413038</c:v>
                </c:pt>
                <c:pt idx="807">
                  <c:v>18.1138429135816</c:v>
                </c:pt>
                <c:pt idx="808">
                  <c:v>5.77601229826295</c:v>
                </c:pt>
                <c:pt idx="809">
                  <c:v>22.343210152788998</c:v>
                </c:pt>
                <c:pt idx="810">
                  <c:v>6.5531425384653197</c:v>
                </c:pt>
                <c:pt idx="811">
                  <c:v>10.754926442323599</c:v>
                </c:pt>
                <c:pt idx="812">
                  <c:v>10.867378317120099</c:v>
                </c:pt>
                <c:pt idx="813">
                  <c:v>5.2362727434292999</c:v>
                </c:pt>
                <c:pt idx="814">
                  <c:v>6.8804776103285601</c:v>
                </c:pt>
                <c:pt idx="815">
                  <c:v>22.037678582641401</c:v>
                </c:pt>
                <c:pt idx="816">
                  <c:v>20.516296955256301</c:v>
                </c:pt>
                <c:pt idx="817">
                  <c:v>19.759869589275901</c:v>
                </c:pt>
                <c:pt idx="818">
                  <c:v>18.785924062188698</c:v>
                </c:pt>
                <c:pt idx="819">
                  <c:v>6.4906016794615802</c:v>
                </c:pt>
                <c:pt idx="820">
                  <c:v>10.9731486855973</c:v>
                </c:pt>
                <c:pt idx="821">
                  <c:v>5.1314655530122</c:v>
                </c:pt>
                <c:pt idx="822">
                  <c:v>6.2104204156554896</c:v>
                </c:pt>
                <c:pt idx="823">
                  <c:v>5.7577519158027499</c:v>
                </c:pt>
                <c:pt idx="824">
                  <c:v>8.97868008654169</c:v>
                </c:pt>
                <c:pt idx="825">
                  <c:v>6.1256709426734304</c:v>
                </c:pt>
                <c:pt idx="826">
                  <c:v>5.3376756885801102</c:v>
                </c:pt>
                <c:pt idx="827">
                  <c:v>9.8982946324667598</c:v>
                </c:pt>
                <c:pt idx="828">
                  <c:v>20.977078471310602</c:v>
                </c:pt>
                <c:pt idx="829">
                  <c:v>6.1262200935805398</c:v>
                </c:pt>
                <c:pt idx="830">
                  <c:v>24.690984686356899</c:v>
                </c:pt>
                <c:pt idx="831">
                  <c:v>18.151664728162999</c:v>
                </c:pt>
                <c:pt idx="832">
                  <c:v>22.336417611931299</c:v>
                </c:pt>
                <c:pt idx="833">
                  <c:v>18.214019151543901</c:v>
                </c:pt>
                <c:pt idx="834">
                  <c:v>20.537474797265102</c:v>
                </c:pt>
                <c:pt idx="835">
                  <c:v>11.0155770942293</c:v>
                </c:pt>
                <c:pt idx="836">
                  <c:v>10.146493976472099</c:v>
                </c:pt>
                <c:pt idx="837">
                  <c:v>18.2884995537786</c:v>
                </c:pt>
                <c:pt idx="838">
                  <c:v>16.2630870679194</c:v>
                </c:pt>
                <c:pt idx="839">
                  <c:v>15.1132651538221</c:v>
                </c:pt>
                <c:pt idx="840">
                  <c:v>8.5451049110062307</c:v>
                </c:pt>
                <c:pt idx="841">
                  <c:v>9.6129704640999005</c:v>
                </c:pt>
                <c:pt idx="842">
                  <c:v>15.9945022448284</c:v>
                </c:pt>
                <c:pt idx="843">
                  <c:v>13.1983608249543</c:v>
                </c:pt>
                <c:pt idx="844">
                  <c:v>24.2502458858552</c:v>
                </c:pt>
                <c:pt idx="845">
                  <c:v>16.056447113800498</c:v>
                </c:pt>
                <c:pt idx="846">
                  <c:v>13.6342332810106</c:v>
                </c:pt>
                <c:pt idx="847">
                  <c:v>24.011977064684601</c:v>
                </c:pt>
                <c:pt idx="848">
                  <c:v>6.8322770163750599</c:v>
                </c:pt>
                <c:pt idx="849">
                  <c:v>10.4356398296653</c:v>
                </c:pt>
                <c:pt idx="850">
                  <c:v>11.9278887136536</c:v>
                </c:pt>
                <c:pt idx="851">
                  <c:v>22.070052357367601</c:v>
                </c:pt>
                <c:pt idx="852">
                  <c:v>20.328239679155999</c:v>
                </c:pt>
                <c:pt idx="853">
                  <c:v>11.094283496410201</c:v>
                </c:pt>
                <c:pt idx="854">
                  <c:v>22.451267150591601</c:v>
                </c:pt>
                <c:pt idx="855">
                  <c:v>6.2511333025908602</c:v>
                </c:pt>
                <c:pt idx="856">
                  <c:v>14.869338801842201</c:v>
                </c:pt>
                <c:pt idx="857">
                  <c:v>18.093684753481501</c:v>
                </c:pt>
                <c:pt idx="858">
                  <c:v>11.243886287504299</c:v>
                </c:pt>
                <c:pt idx="859">
                  <c:v>6.3834214478204103</c:v>
                </c:pt>
                <c:pt idx="860">
                  <c:v>10.143206187390501</c:v>
                </c:pt>
                <c:pt idx="861">
                  <c:v>14.6754354490055</c:v>
                </c:pt>
                <c:pt idx="862">
                  <c:v>11.3621272014217</c:v>
                </c:pt>
                <c:pt idx="863">
                  <c:v>13.313437129315099</c:v>
                </c:pt>
                <c:pt idx="864">
                  <c:v>6.8624923542971201</c:v>
                </c:pt>
                <c:pt idx="865">
                  <c:v>5.2854708698336896</c:v>
                </c:pt>
                <c:pt idx="866">
                  <c:v>22.552252951733699</c:v>
                </c:pt>
                <c:pt idx="867">
                  <c:v>6.5622349170765801</c:v>
                </c:pt>
                <c:pt idx="868">
                  <c:v>10.856491519409699</c:v>
                </c:pt>
                <c:pt idx="869">
                  <c:v>18.280907475005201</c:v>
                </c:pt>
                <c:pt idx="870">
                  <c:v>21.8900886063517</c:v>
                </c:pt>
                <c:pt idx="871">
                  <c:v>11.425254733650799</c:v>
                </c:pt>
                <c:pt idx="872">
                  <c:v>18.041370035383299</c:v>
                </c:pt>
                <c:pt idx="873">
                  <c:v>14.442625864747701</c:v>
                </c:pt>
                <c:pt idx="874">
                  <c:v>6.0202606614389298</c:v>
                </c:pt>
                <c:pt idx="875">
                  <c:v>13.167260063230801</c:v>
                </c:pt>
                <c:pt idx="876">
                  <c:v>5.5969610493129203</c:v>
                </c:pt>
                <c:pt idx="877">
                  <c:v>24.283805950135999</c:v>
                </c:pt>
                <c:pt idx="878">
                  <c:v>20.243675999891401</c:v>
                </c:pt>
                <c:pt idx="879">
                  <c:v>11.785846591525701</c:v>
                </c:pt>
                <c:pt idx="880">
                  <c:v>9.6948086002800196</c:v>
                </c:pt>
                <c:pt idx="881">
                  <c:v>13.0065433746223</c:v>
                </c:pt>
                <c:pt idx="882">
                  <c:v>11.3232891452442</c:v>
                </c:pt>
                <c:pt idx="883">
                  <c:v>12.415888176426799</c:v>
                </c:pt>
                <c:pt idx="884">
                  <c:v>23.374288589156301</c:v>
                </c:pt>
                <c:pt idx="885">
                  <c:v>13.0905028718695</c:v>
                </c:pt>
                <c:pt idx="886">
                  <c:v>19.827989824143401</c:v>
                </c:pt>
                <c:pt idx="887">
                  <c:v>8.1362604178561693</c:v>
                </c:pt>
                <c:pt idx="888">
                  <c:v>15.673621529965899</c:v>
                </c:pt>
                <c:pt idx="889">
                  <c:v>14.874679269412599</c:v>
                </c:pt>
                <c:pt idx="890">
                  <c:v>16.824638934087002</c:v>
                </c:pt>
                <c:pt idx="891">
                  <c:v>18.5977497972858</c:v>
                </c:pt>
                <c:pt idx="892">
                  <c:v>22.2203888362919</c:v>
                </c:pt>
                <c:pt idx="893">
                  <c:v>9.5993449347331392</c:v>
                </c:pt>
                <c:pt idx="894">
                  <c:v>12.6306822131651</c:v>
                </c:pt>
                <c:pt idx="895">
                  <c:v>6.1436557597228703</c:v>
                </c:pt>
                <c:pt idx="896">
                  <c:v>17.483625597754799</c:v>
                </c:pt>
                <c:pt idx="897">
                  <c:v>23.695198286724299</c:v>
                </c:pt>
                <c:pt idx="898">
                  <c:v>12.923942174532799</c:v>
                </c:pt>
                <c:pt idx="899">
                  <c:v>24.435021626876701</c:v>
                </c:pt>
                <c:pt idx="900">
                  <c:v>16.9575048933626</c:v>
                </c:pt>
                <c:pt idx="901">
                  <c:v>9.2249341858603895</c:v>
                </c:pt>
                <c:pt idx="902">
                  <c:v>15.5905805050482</c:v>
                </c:pt>
                <c:pt idx="903">
                  <c:v>17.800910910450401</c:v>
                </c:pt>
                <c:pt idx="904">
                  <c:v>18.3254566474576</c:v>
                </c:pt>
                <c:pt idx="905">
                  <c:v>17.760836167112998</c:v>
                </c:pt>
                <c:pt idx="906">
                  <c:v>8.7922793867691205</c:v>
                </c:pt>
                <c:pt idx="907">
                  <c:v>9.1662117307664506</c:v>
                </c:pt>
                <c:pt idx="908">
                  <c:v>9.8292610168319499</c:v>
                </c:pt>
                <c:pt idx="909">
                  <c:v>19.659878310554301</c:v>
                </c:pt>
                <c:pt idx="910">
                  <c:v>14.987090483051301</c:v>
                </c:pt>
                <c:pt idx="911">
                  <c:v>18.425111488137599</c:v>
                </c:pt>
                <c:pt idx="912">
                  <c:v>20.987268208414299</c:v>
                </c:pt>
                <c:pt idx="913">
                  <c:v>16.281390408025299</c:v>
                </c:pt>
                <c:pt idx="914">
                  <c:v>14.422820818352299</c:v>
                </c:pt>
                <c:pt idx="915">
                  <c:v>13.050301939900001</c:v>
                </c:pt>
                <c:pt idx="916">
                  <c:v>15.7252574019513</c:v>
                </c:pt>
                <c:pt idx="917">
                  <c:v>7.9915696077542098</c:v>
                </c:pt>
                <c:pt idx="918">
                  <c:v>20.728910054895401</c:v>
                </c:pt>
                <c:pt idx="919">
                  <c:v>23.2551847402313</c:v>
                </c:pt>
                <c:pt idx="920">
                  <c:v>21.2473007210098</c:v>
                </c:pt>
                <c:pt idx="921">
                  <c:v>21.437911333230701</c:v>
                </c:pt>
                <c:pt idx="922">
                  <c:v>21.5880282528877</c:v>
                </c:pt>
                <c:pt idx="923">
                  <c:v>8.5129823142474699</c:v>
                </c:pt>
                <c:pt idx="924">
                  <c:v>24.9162545896654</c:v>
                </c:pt>
                <c:pt idx="925">
                  <c:v>18.143715809245901</c:v>
                </c:pt>
                <c:pt idx="926">
                  <c:v>13.4185412815979</c:v>
                </c:pt>
                <c:pt idx="927">
                  <c:v>22.7604770453407</c:v>
                </c:pt>
                <c:pt idx="928">
                  <c:v>16.647025459784501</c:v>
                </c:pt>
                <c:pt idx="929">
                  <c:v>24.872490181469999</c:v>
                </c:pt>
                <c:pt idx="930">
                  <c:v>20.041473889003999</c:v>
                </c:pt>
                <c:pt idx="931">
                  <c:v>12.350214185194501</c:v>
                </c:pt>
                <c:pt idx="932">
                  <c:v>19.851244506050001</c:v>
                </c:pt>
                <c:pt idx="933">
                  <c:v>19.602199444501199</c:v>
                </c:pt>
                <c:pt idx="934">
                  <c:v>11.2598155555359</c:v>
                </c:pt>
                <c:pt idx="935">
                  <c:v>22.683504817136502</c:v>
                </c:pt>
                <c:pt idx="936">
                  <c:v>7.8152983273458698</c:v>
                </c:pt>
                <c:pt idx="937">
                  <c:v>12.3054702960788</c:v>
                </c:pt>
                <c:pt idx="938">
                  <c:v>17.7254838205561</c:v>
                </c:pt>
                <c:pt idx="939">
                  <c:v>14.5827823841654</c:v>
                </c:pt>
                <c:pt idx="940">
                  <c:v>18.563117951718201</c:v>
                </c:pt>
                <c:pt idx="941">
                  <c:v>24.947073621459499</c:v>
                </c:pt>
                <c:pt idx="942">
                  <c:v>6.5599327412222497</c:v>
                </c:pt>
                <c:pt idx="943">
                  <c:v>20.179377176655098</c:v>
                </c:pt>
                <c:pt idx="944">
                  <c:v>21.3484901710187</c:v>
                </c:pt>
                <c:pt idx="945">
                  <c:v>10.644028826268601</c:v>
                </c:pt>
                <c:pt idx="946">
                  <c:v>10.1031210481227</c:v>
                </c:pt>
                <c:pt idx="947">
                  <c:v>13.8271524559964</c:v>
                </c:pt>
                <c:pt idx="948">
                  <c:v>12.8771351518657</c:v>
                </c:pt>
                <c:pt idx="949">
                  <c:v>15.1563813512431</c:v>
                </c:pt>
                <c:pt idx="950">
                  <c:v>9.2316840308451695</c:v>
                </c:pt>
                <c:pt idx="951">
                  <c:v>14.8760095007008</c:v>
                </c:pt>
                <c:pt idx="952">
                  <c:v>21.2550484561405</c:v>
                </c:pt>
                <c:pt idx="953">
                  <c:v>22.657667845356499</c:v>
                </c:pt>
                <c:pt idx="954">
                  <c:v>18.335245249371301</c:v>
                </c:pt>
                <c:pt idx="955">
                  <c:v>10.7626092789612</c:v>
                </c:pt>
                <c:pt idx="956">
                  <c:v>22.464902366834998</c:v>
                </c:pt>
                <c:pt idx="957">
                  <c:v>13.424558219893999</c:v>
                </c:pt>
                <c:pt idx="958">
                  <c:v>9.6361438052976904</c:v>
                </c:pt>
                <c:pt idx="959">
                  <c:v>7.6919461801593698</c:v>
                </c:pt>
                <c:pt idx="960">
                  <c:v>24.233377158856001</c:v>
                </c:pt>
                <c:pt idx="961">
                  <c:v>6.7595830892947397</c:v>
                </c:pt>
                <c:pt idx="962">
                  <c:v>15.595209298694501</c:v>
                </c:pt>
                <c:pt idx="963">
                  <c:v>9.0435454311438299</c:v>
                </c:pt>
                <c:pt idx="964">
                  <c:v>22.365607909240001</c:v>
                </c:pt>
                <c:pt idx="965">
                  <c:v>8.8905338701891701</c:v>
                </c:pt>
                <c:pt idx="966">
                  <c:v>19.729595187675798</c:v>
                </c:pt>
                <c:pt idx="967">
                  <c:v>8.3023193682331797</c:v>
                </c:pt>
                <c:pt idx="968">
                  <c:v>23.762244973932201</c:v>
                </c:pt>
                <c:pt idx="969">
                  <c:v>18.266499988853699</c:v>
                </c:pt>
                <c:pt idx="970">
                  <c:v>13.302417299354</c:v>
                </c:pt>
                <c:pt idx="971">
                  <c:v>24.249650194715102</c:v>
                </c:pt>
                <c:pt idx="972">
                  <c:v>15.481017231159701</c:v>
                </c:pt>
                <c:pt idx="973">
                  <c:v>12.6814745862353</c:v>
                </c:pt>
                <c:pt idx="974">
                  <c:v>8.2495100681549101</c:v>
                </c:pt>
                <c:pt idx="975">
                  <c:v>19.4217863274278</c:v>
                </c:pt>
                <c:pt idx="976">
                  <c:v>16.926658875791599</c:v>
                </c:pt>
                <c:pt idx="977">
                  <c:v>9.4578569395598802</c:v>
                </c:pt>
                <c:pt idx="978">
                  <c:v>9.9992366929784193</c:v>
                </c:pt>
                <c:pt idx="979">
                  <c:v>9.4076425651408506</c:v>
                </c:pt>
                <c:pt idx="980">
                  <c:v>14.9168372996358</c:v>
                </c:pt>
                <c:pt idx="981">
                  <c:v>5.9457862592400703</c:v>
                </c:pt>
                <c:pt idx="982">
                  <c:v>10.784949691153299</c:v>
                </c:pt>
                <c:pt idx="983">
                  <c:v>19.732478879947099</c:v>
                </c:pt>
                <c:pt idx="984">
                  <c:v>17.424598066653399</c:v>
                </c:pt>
                <c:pt idx="985">
                  <c:v>21.371922890092002</c:v>
                </c:pt>
                <c:pt idx="986">
                  <c:v>19.8964990983158</c:v>
                </c:pt>
                <c:pt idx="987">
                  <c:v>5.4255467472068197</c:v>
                </c:pt>
                <c:pt idx="988">
                  <c:v>16.391382682244799</c:v>
                </c:pt>
                <c:pt idx="989">
                  <c:v>13.7683345360666</c:v>
                </c:pt>
                <c:pt idx="990">
                  <c:v>12.226000875447999</c:v>
                </c:pt>
                <c:pt idx="991">
                  <c:v>24.8476317292264</c:v>
                </c:pt>
                <c:pt idx="992">
                  <c:v>18.139267415104801</c:v>
                </c:pt>
                <c:pt idx="993">
                  <c:v>10.021401462773699</c:v>
                </c:pt>
                <c:pt idx="994">
                  <c:v>15.657321174093299</c:v>
                </c:pt>
                <c:pt idx="995">
                  <c:v>6.90463866212081</c:v>
                </c:pt>
                <c:pt idx="996">
                  <c:v>19.9054655955558</c:v>
                </c:pt>
                <c:pt idx="997">
                  <c:v>11.9530347924065</c:v>
                </c:pt>
                <c:pt idx="998">
                  <c:v>8.3776674567767095</c:v>
                </c:pt>
                <c:pt idx="999">
                  <c:v>8.2484292595889492</c:v>
                </c:pt>
                <c:pt idx="1000">
                  <c:v>5.3045773074046298</c:v>
                </c:pt>
                <c:pt idx="1001">
                  <c:v>20.5576050651419</c:v>
                </c:pt>
                <c:pt idx="1002">
                  <c:v>19.573997513888798</c:v>
                </c:pt>
                <c:pt idx="1003">
                  <c:v>14.7005178499919</c:v>
                </c:pt>
                <c:pt idx="1004">
                  <c:v>11.1192951180786</c:v>
                </c:pt>
                <c:pt idx="1005">
                  <c:v>12.832233054604099</c:v>
                </c:pt>
                <c:pt idx="1006">
                  <c:v>22.681769838810101</c:v>
                </c:pt>
                <c:pt idx="1007">
                  <c:v>7.4259954444575502</c:v>
                </c:pt>
                <c:pt idx="1008">
                  <c:v>5.5912948025241196</c:v>
                </c:pt>
                <c:pt idx="1009">
                  <c:v>9.3144889941942104</c:v>
                </c:pt>
                <c:pt idx="1010">
                  <c:v>15.413712666276201</c:v>
                </c:pt>
                <c:pt idx="1011">
                  <c:v>5.15365836389888</c:v>
                </c:pt>
                <c:pt idx="1012">
                  <c:v>7.0852946828687102</c:v>
                </c:pt>
                <c:pt idx="1013">
                  <c:v>18.957279637334199</c:v>
                </c:pt>
                <c:pt idx="1014">
                  <c:v>13.9612571424378</c:v>
                </c:pt>
                <c:pt idx="1015">
                  <c:v>23.972779200285601</c:v>
                </c:pt>
                <c:pt idx="1016">
                  <c:v>23.2153313520522</c:v>
                </c:pt>
                <c:pt idx="1017">
                  <c:v>10.529157928020901</c:v>
                </c:pt>
                <c:pt idx="1018">
                  <c:v>12.554318601179901</c:v>
                </c:pt>
                <c:pt idx="1019">
                  <c:v>23.363434626752898</c:v>
                </c:pt>
                <c:pt idx="1020">
                  <c:v>16.585151894349799</c:v>
                </c:pt>
                <c:pt idx="1021">
                  <c:v>12.3944381553046</c:v>
                </c:pt>
                <c:pt idx="1022">
                  <c:v>21.008134107098901</c:v>
                </c:pt>
                <c:pt idx="1023">
                  <c:v>23.490082152045499</c:v>
                </c:pt>
                <c:pt idx="1024">
                  <c:v>18.469861294071499</c:v>
                </c:pt>
                <c:pt idx="1025">
                  <c:v>9.6180715550780302</c:v>
                </c:pt>
                <c:pt idx="1026">
                  <c:v>21.385210316914598</c:v>
                </c:pt>
                <c:pt idx="1027">
                  <c:v>13.4105232282802</c:v>
                </c:pt>
                <c:pt idx="1028">
                  <c:v>18.960931598249399</c:v>
                </c:pt>
                <c:pt idx="1029">
                  <c:v>14.727072327669999</c:v>
                </c:pt>
                <c:pt idx="1030">
                  <c:v>23.8172980883487</c:v>
                </c:pt>
                <c:pt idx="1031">
                  <c:v>6.3675048103747596</c:v>
                </c:pt>
                <c:pt idx="1032">
                  <c:v>8.1159340881500697</c:v>
                </c:pt>
                <c:pt idx="1033">
                  <c:v>8.8913652363228604</c:v>
                </c:pt>
                <c:pt idx="1034">
                  <c:v>9.4200101331900203</c:v>
                </c:pt>
                <c:pt idx="1035">
                  <c:v>9.70855236720924</c:v>
                </c:pt>
                <c:pt idx="1036">
                  <c:v>8.0570040971146604</c:v>
                </c:pt>
                <c:pt idx="1037">
                  <c:v>18.858351047001701</c:v>
                </c:pt>
                <c:pt idx="1038">
                  <c:v>9.3631149653561607</c:v>
                </c:pt>
                <c:pt idx="1039">
                  <c:v>9.7090696204443105</c:v>
                </c:pt>
                <c:pt idx="1040">
                  <c:v>8.9477652444422802</c:v>
                </c:pt>
                <c:pt idx="1041">
                  <c:v>12.9737443938224</c:v>
                </c:pt>
                <c:pt idx="1042">
                  <c:v>24.171862059726902</c:v>
                </c:pt>
                <c:pt idx="1043">
                  <c:v>12.335604391040199</c:v>
                </c:pt>
                <c:pt idx="1044">
                  <c:v>10.9524835932827</c:v>
                </c:pt>
                <c:pt idx="1045">
                  <c:v>6.3719918180799198</c:v>
                </c:pt>
                <c:pt idx="1046">
                  <c:v>12.050550632784599</c:v>
                </c:pt>
                <c:pt idx="1047">
                  <c:v>9.6439209259534895</c:v>
                </c:pt>
                <c:pt idx="1048">
                  <c:v>20.258546760433301</c:v>
                </c:pt>
                <c:pt idx="1049">
                  <c:v>7.2325659971252199</c:v>
                </c:pt>
                <c:pt idx="1050">
                  <c:v>7.8736208390840998</c:v>
                </c:pt>
                <c:pt idx="1051">
                  <c:v>10.570206017562199</c:v>
                </c:pt>
                <c:pt idx="1052">
                  <c:v>10.760536586706101</c:v>
                </c:pt>
                <c:pt idx="1053">
                  <c:v>21.926098733922199</c:v>
                </c:pt>
                <c:pt idx="1054">
                  <c:v>20.825673129009701</c:v>
                </c:pt>
                <c:pt idx="1055">
                  <c:v>16.5727126641045</c:v>
                </c:pt>
                <c:pt idx="1056">
                  <c:v>10.7717735772009</c:v>
                </c:pt>
                <c:pt idx="1057">
                  <c:v>11.3775670642198</c:v>
                </c:pt>
                <c:pt idx="1058">
                  <c:v>16.844365499652799</c:v>
                </c:pt>
                <c:pt idx="1059">
                  <c:v>19.797331175296399</c:v>
                </c:pt>
                <c:pt idx="1060">
                  <c:v>12.6819611021689</c:v>
                </c:pt>
                <c:pt idx="1061">
                  <c:v>15.1912405728875</c:v>
                </c:pt>
                <c:pt idx="1062">
                  <c:v>22.760662730653799</c:v>
                </c:pt>
                <c:pt idx="1063">
                  <c:v>17.9958171341686</c:v>
                </c:pt>
                <c:pt idx="1064">
                  <c:v>15.711002640838</c:v>
                </c:pt>
                <c:pt idx="1065">
                  <c:v>6.4244492228378203</c:v>
                </c:pt>
                <c:pt idx="1066">
                  <c:v>8.5203042355582195</c:v>
                </c:pt>
                <c:pt idx="1067">
                  <c:v>9.0198316763124602</c:v>
                </c:pt>
                <c:pt idx="1068">
                  <c:v>17.462965849045801</c:v>
                </c:pt>
                <c:pt idx="1069">
                  <c:v>7.1622550340910003</c:v>
                </c:pt>
                <c:pt idx="1070">
                  <c:v>5.5798973996325296</c:v>
                </c:pt>
                <c:pt idx="1071">
                  <c:v>12.2070111530373</c:v>
                </c:pt>
                <c:pt idx="1072">
                  <c:v>19.377183570176101</c:v>
                </c:pt>
                <c:pt idx="1073">
                  <c:v>18.864987086041101</c:v>
                </c:pt>
                <c:pt idx="1074">
                  <c:v>20.853407039007699</c:v>
                </c:pt>
                <c:pt idx="1075">
                  <c:v>18.924965125386102</c:v>
                </c:pt>
                <c:pt idx="1076">
                  <c:v>17.2657115720292</c:v>
                </c:pt>
                <c:pt idx="1077">
                  <c:v>14.723241935152901</c:v>
                </c:pt>
                <c:pt idx="1078">
                  <c:v>9.1699664097594091</c:v>
                </c:pt>
                <c:pt idx="1079">
                  <c:v>16.3709611171323</c:v>
                </c:pt>
                <c:pt idx="1080">
                  <c:v>17.732494964166801</c:v>
                </c:pt>
                <c:pt idx="1081">
                  <c:v>7.4748665682943196</c:v>
                </c:pt>
                <c:pt idx="1082">
                  <c:v>16.302946772062601</c:v>
                </c:pt>
                <c:pt idx="1083">
                  <c:v>6.9549742638710299</c:v>
                </c:pt>
                <c:pt idx="1084">
                  <c:v>15.9415360461298</c:v>
                </c:pt>
                <c:pt idx="1085">
                  <c:v>8.1783778203728303</c:v>
                </c:pt>
                <c:pt idx="1086">
                  <c:v>7.3802709441666599</c:v>
                </c:pt>
                <c:pt idx="1087">
                  <c:v>7.2620011202767296</c:v>
                </c:pt>
                <c:pt idx="1088">
                  <c:v>23.220506256618101</c:v>
                </c:pt>
                <c:pt idx="1089">
                  <c:v>16.961746349048799</c:v>
                </c:pt>
                <c:pt idx="1090">
                  <c:v>10.003174444042701</c:v>
                </c:pt>
                <c:pt idx="1091">
                  <c:v>6.4289775598418197</c:v>
                </c:pt>
                <c:pt idx="1092">
                  <c:v>15.723628370242</c:v>
                </c:pt>
                <c:pt idx="1093">
                  <c:v>7.8960594175361702</c:v>
                </c:pt>
                <c:pt idx="1094">
                  <c:v>20.568058688090002</c:v>
                </c:pt>
                <c:pt idx="1095">
                  <c:v>14.922193132036099</c:v>
                </c:pt>
                <c:pt idx="1096">
                  <c:v>19.528977697146701</c:v>
                </c:pt>
                <c:pt idx="1097">
                  <c:v>12.914531976402801</c:v>
                </c:pt>
                <c:pt idx="1098">
                  <c:v>19.046454892407201</c:v>
                </c:pt>
                <c:pt idx="1099">
                  <c:v>18.692287126860201</c:v>
                </c:pt>
                <c:pt idx="1100">
                  <c:v>16.228324161513999</c:v>
                </c:pt>
                <c:pt idx="1101">
                  <c:v>21.914792683162499</c:v>
                </c:pt>
                <c:pt idx="1102">
                  <c:v>16.649471472047502</c:v>
                </c:pt>
                <c:pt idx="1103">
                  <c:v>16.562208215596399</c:v>
                </c:pt>
                <c:pt idx="1104">
                  <c:v>11.1596621468466</c:v>
                </c:pt>
                <c:pt idx="1105">
                  <c:v>23.630125322351301</c:v>
                </c:pt>
                <c:pt idx="1106">
                  <c:v>15.3427914310757</c:v>
                </c:pt>
                <c:pt idx="1107">
                  <c:v>12.8342931514714</c:v>
                </c:pt>
                <c:pt idx="1108">
                  <c:v>15.8328458312523</c:v>
                </c:pt>
                <c:pt idx="1109">
                  <c:v>7.9048427746947496</c:v>
                </c:pt>
                <c:pt idx="1110">
                  <c:v>10.302504742424</c:v>
                </c:pt>
                <c:pt idx="1111">
                  <c:v>11.1336372433961</c:v>
                </c:pt>
                <c:pt idx="1112">
                  <c:v>15.3031753836264</c:v>
                </c:pt>
                <c:pt idx="1113">
                  <c:v>18.9102166761555</c:v>
                </c:pt>
                <c:pt idx="1114">
                  <c:v>10.744049242554301</c:v>
                </c:pt>
                <c:pt idx="1115">
                  <c:v>7.7153199117778204</c:v>
                </c:pt>
                <c:pt idx="1116">
                  <c:v>16.1843636555048</c:v>
                </c:pt>
                <c:pt idx="1117">
                  <c:v>22.092996627575001</c:v>
                </c:pt>
                <c:pt idx="1118">
                  <c:v>13.3646417273615</c:v>
                </c:pt>
                <c:pt idx="1119">
                  <c:v>14.5154581789412</c:v>
                </c:pt>
                <c:pt idx="1120">
                  <c:v>10.784170243097201</c:v>
                </c:pt>
                <c:pt idx="1121">
                  <c:v>21.176682466321001</c:v>
                </c:pt>
                <c:pt idx="1122">
                  <c:v>7.4132989076847604</c:v>
                </c:pt>
                <c:pt idx="1123">
                  <c:v>8.4217743538423395</c:v>
                </c:pt>
                <c:pt idx="1124">
                  <c:v>24.9991322551545</c:v>
                </c:pt>
                <c:pt idx="1125">
                  <c:v>18.6443150525904</c:v>
                </c:pt>
                <c:pt idx="1126">
                  <c:v>15.9610481315342</c:v>
                </c:pt>
                <c:pt idx="1127">
                  <c:v>20.9021589031662</c:v>
                </c:pt>
                <c:pt idx="1128">
                  <c:v>24.937649093428799</c:v>
                </c:pt>
                <c:pt idx="1129">
                  <c:v>8.8174856170150804</c:v>
                </c:pt>
                <c:pt idx="1130">
                  <c:v>20.8278607751555</c:v>
                </c:pt>
                <c:pt idx="1131">
                  <c:v>11.843241651743201</c:v>
                </c:pt>
                <c:pt idx="1132">
                  <c:v>19.624653699705402</c:v>
                </c:pt>
                <c:pt idx="1133">
                  <c:v>19.153194550755501</c:v>
                </c:pt>
                <c:pt idx="1134">
                  <c:v>24.966600855960799</c:v>
                </c:pt>
                <c:pt idx="1135">
                  <c:v>7.2374410367293098</c:v>
                </c:pt>
                <c:pt idx="1136">
                  <c:v>5.0425078963305499</c:v>
                </c:pt>
                <c:pt idx="1137">
                  <c:v>19.955689292222399</c:v>
                </c:pt>
                <c:pt idx="1138">
                  <c:v>16.375538365976102</c:v>
                </c:pt>
                <c:pt idx="1139">
                  <c:v>18.817482559233099</c:v>
                </c:pt>
                <c:pt idx="1140">
                  <c:v>20.070500696527901</c:v>
                </c:pt>
                <c:pt idx="1141">
                  <c:v>14.8701310355167</c:v>
                </c:pt>
                <c:pt idx="1142">
                  <c:v>12.1306905008116</c:v>
                </c:pt>
                <c:pt idx="1143">
                  <c:v>20.4075177260499</c:v>
                </c:pt>
                <c:pt idx="1144">
                  <c:v>12.602598573321</c:v>
                </c:pt>
                <c:pt idx="1145">
                  <c:v>17.443845389808299</c:v>
                </c:pt>
                <c:pt idx="1146">
                  <c:v>22.868120530313</c:v>
                </c:pt>
                <c:pt idx="1147">
                  <c:v>8.1678294420277702</c:v>
                </c:pt>
                <c:pt idx="1148">
                  <c:v>5.1781231978391498</c:v>
                </c:pt>
                <c:pt idx="1149">
                  <c:v>10.135132223973899</c:v>
                </c:pt>
                <c:pt idx="1150">
                  <c:v>20.949438868931701</c:v>
                </c:pt>
                <c:pt idx="1151">
                  <c:v>16.336512849803199</c:v>
                </c:pt>
                <c:pt idx="1152">
                  <c:v>23.923217270708601</c:v>
                </c:pt>
                <c:pt idx="1153">
                  <c:v>15.957481997233501</c:v>
                </c:pt>
                <c:pt idx="1154">
                  <c:v>10.3156276517729</c:v>
                </c:pt>
                <c:pt idx="1155">
                  <c:v>20.3177060939867</c:v>
                </c:pt>
                <c:pt idx="1156">
                  <c:v>18.1510077183002</c:v>
                </c:pt>
                <c:pt idx="1157">
                  <c:v>21.4136671992317</c:v>
                </c:pt>
                <c:pt idx="1158">
                  <c:v>18.359969520448299</c:v>
                </c:pt>
                <c:pt idx="1159">
                  <c:v>14.038980207390299</c:v>
                </c:pt>
                <c:pt idx="1160">
                  <c:v>10.5416533818742</c:v>
                </c:pt>
                <c:pt idx="1161">
                  <c:v>6.1120092953851701</c:v>
                </c:pt>
                <c:pt idx="1162">
                  <c:v>11.1587250535073</c:v>
                </c:pt>
                <c:pt idx="1163">
                  <c:v>5.9251695513323703</c:v>
                </c:pt>
                <c:pt idx="1164">
                  <c:v>13.6005414150407</c:v>
                </c:pt>
                <c:pt idx="1165">
                  <c:v>9.5159982378095993</c:v>
                </c:pt>
                <c:pt idx="1166">
                  <c:v>19.072952165839698</c:v>
                </c:pt>
                <c:pt idx="1167">
                  <c:v>9.4035705311300202</c:v>
                </c:pt>
                <c:pt idx="1168">
                  <c:v>6.6286367113267604</c:v>
                </c:pt>
                <c:pt idx="1169">
                  <c:v>21.775945567999401</c:v>
                </c:pt>
                <c:pt idx="1170">
                  <c:v>6.2006572058852996</c:v>
                </c:pt>
                <c:pt idx="1171">
                  <c:v>20.019169186989799</c:v>
                </c:pt>
                <c:pt idx="1172">
                  <c:v>23.588506519632599</c:v>
                </c:pt>
                <c:pt idx="1173">
                  <c:v>7.1425823736274898</c:v>
                </c:pt>
                <c:pt idx="1174">
                  <c:v>16.193358597381799</c:v>
                </c:pt>
                <c:pt idx="1175">
                  <c:v>14.034534205067301</c:v>
                </c:pt>
                <c:pt idx="1176">
                  <c:v>20.974201174324399</c:v>
                </c:pt>
                <c:pt idx="1177">
                  <c:v>17.469600122093699</c:v>
                </c:pt>
                <c:pt idx="1178">
                  <c:v>10.565468731423</c:v>
                </c:pt>
                <c:pt idx="1179">
                  <c:v>5.0293801228474004</c:v>
                </c:pt>
                <c:pt idx="1180">
                  <c:v>14.657354576830301</c:v>
                </c:pt>
                <c:pt idx="1181">
                  <c:v>22.882177647869302</c:v>
                </c:pt>
                <c:pt idx="1182">
                  <c:v>23.107263406453299</c:v>
                </c:pt>
                <c:pt idx="1183">
                  <c:v>7.5059396610698803</c:v>
                </c:pt>
                <c:pt idx="1184">
                  <c:v>22.2135393471737</c:v>
                </c:pt>
                <c:pt idx="1185">
                  <c:v>5.6886257159362801</c:v>
                </c:pt>
                <c:pt idx="1186">
                  <c:v>6.8469855068042396</c:v>
                </c:pt>
                <c:pt idx="1187">
                  <c:v>24.324416247289999</c:v>
                </c:pt>
                <c:pt idx="1188">
                  <c:v>12.739348143831</c:v>
                </c:pt>
                <c:pt idx="1189">
                  <c:v>6.4156779330544103</c:v>
                </c:pt>
                <c:pt idx="1190">
                  <c:v>14.409107087070399</c:v>
                </c:pt>
                <c:pt idx="1191">
                  <c:v>5.92274039469517</c:v>
                </c:pt>
                <c:pt idx="1192">
                  <c:v>5.3274030979871903</c:v>
                </c:pt>
                <c:pt idx="1193">
                  <c:v>16.235004588717199</c:v>
                </c:pt>
                <c:pt idx="1194">
                  <c:v>9.2241243959019297</c:v>
                </c:pt>
                <c:pt idx="1195">
                  <c:v>17.4382517957653</c:v>
                </c:pt>
                <c:pt idx="1196">
                  <c:v>11.693985276873599</c:v>
                </c:pt>
                <c:pt idx="1197">
                  <c:v>7.6495406576920502</c:v>
                </c:pt>
                <c:pt idx="1198">
                  <c:v>24.688037164566701</c:v>
                </c:pt>
                <c:pt idx="1199">
                  <c:v>9.9988283096419401</c:v>
                </c:pt>
                <c:pt idx="1200">
                  <c:v>6.2395429214839302</c:v>
                </c:pt>
                <c:pt idx="1201">
                  <c:v>10.576732404006499</c:v>
                </c:pt>
                <c:pt idx="1202">
                  <c:v>10.0340011180042</c:v>
                </c:pt>
                <c:pt idx="1203">
                  <c:v>10.9929260843516</c:v>
                </c:pt>
                <c:pt idx="1204">
                  <c:v>12.1134846240149</c:v>
                </c:pt>
                <c:pt idx="1205">
                  <c:v>21.103303615591301</c:v>
                </c:pt>
                <c:pt idx="1206">
                  <c:v>6.1956887189560303</c:v>
                </c:pt>
                <c:pt idx="1207">
                  <c:v>12.0906534013151</c:v>
                </c:pt>
                <c:pt idx="1208">
                  <c:v>7.0749108593046204</c:v>
                </c:pt>
                <c:pt idx="1209">
                  <c:v>24.643932921800801</c:v>
                </c:pt>
                <c:pt idx="1210">
                  <c:v>7.8794346462830598</c:v>
                </c:pt>
                <c:pt idx="1211">
                  <c:v>14.5806988961759</c:v>
                </c:pt>
                <c:pt idx="1212">
                  <c:v>14.6008686520781</c:v>
                </c:pt>
                <c:pt idx="1213">
                  <c:v>20.6235641713691</c:v>
                </c:pt>
                <c:pt idx="1214">
                  <c:v>10.4429174258266</c:v>
                </c:pt>
                <c:pt idx="1215">
                  <c:v>19.755477150333299</c:v>
                </c:pt>
                <c:pt idx="1216">
                  <c:v>5.5267711828171402</c:v>
                </c:pt>
                <c:pt idx="1217">
                  <c:v>23.543008752946399</c:v>
                </c:pt>
                <c:pt idx="1218">
                  <c:v>6.97911302515835</c:v>
                </c:pt>
                <c:pt idx="1219">
                  <c:v>14.616590087571099</c:v>
                </c:pt>
                <c:pt idx="1220">
                  <c:v>8.4685942652334596</c:v>
                </c:pt>
                <c:pt idx="1221">
                  <c:v>12.3723354593164</c:v>
                </c:pt>
                <c:pt idx="1222">
                  <c:v>17.840410335389699</c:v>
                </c:pt>
                <c:pt idx="1223">
                  <c:v>7.8494434995290296</c:v>
                </c:pt>
                <c:pt idx="1224">
                  <c:v>10.7821703986088</c:v>
                </c:pt>
                <c:pt idx="1225">
                  <c:v>18.583646654070101</c:v>
                </c:pt>
                <c:pt idx="1226">
                  <c:v>21.890890951942598</c:v>
                </c:pt>
                <c:pt idx="1227">
                  <c:v>16.8579552480203</c:v>
                </c:pt>
                <c:pt idx="1228">
                  <c:v>15.4596933055804</c:v>
                </c:pt>
                <c:pt idx="1229">
                  <c:v>7.1921802453997801</c:v>
                </c:pt>
                <c:pt idx="1230">
                  <c:v>7.9308092310653198</c:v>
                </c:pt>
                <c:pt idx="1231">
                  <c:v>24.163827423150899</c:v>
                </c:pt>
                <c:pt idx="1232">
                  <c:v>5.0524972016729102</c:v>
                </c:pt>
                <c:pt idx="1233">
                  <c:v>14.6883737269485</c:v>
                </c:pt>
                <c:pt idx="1234">
                  <c:v>20.126849614842399</c:v>
                </c:pt>
                <c:pt idx="1235">
                  <c:v>9.1992606041255591</c:v>
                </c:pt>
                <c:pt idx="1236">
                  <c:v>14.191274326557201</c:v>
                </c:pt>
                <c:pt idx="1237">
                  <c:v>14.861223818904399</c:v>
                </c:pt>
                <c:pt idx="1238">
                  <c:v>10.207943154030501</c:v>
                </c:pt>
                <c:pt idx="1239">
                  <c:v>22.575025021323501</c:v>
                </c:pt>
                <c:pt idx="1240">
                  <c:v>23.503123601444599</c:v>
                </c:pt>
                <c:pt idx="1241">
                  <c:v>19.986737008376501</c:v>
                </c:pt>
                <c:pt idx="1242">
                  <c:v>5.1727318343409401</c:v>
                </c:pt>
                <c:pt idx="1243">
                  <c:v>17.578511354648299</c:v>
                </c:pt>
                <c:pt idx="1244">
                  <c:v>9.6422373596119808</c:v>
                </c:pt>
                <c:pt idx="1245">
                  <c:v>10.343693182279299</c:v>
                </c:pt>
                <c:pt idx="1246">
                  <c:v>8.6760790980824698</c:v>
                </c:pt>
                <c:pt idx="1247">
                  <c:v>16.4482285691318</c:v>
                </c:pt>
                <c:pt idx="1248">
                  <c:v>13.9343731190699</c:v>
                </c:pt>
                <c:pt idx="1249">
                  <c:v>8.8712821873886707</c:v>
                </c:pt>
                <c:pt idx="1250">
                  <c:v>23.6528186204023</c:v>
                </c:pt>
                <c:pt idx="1251">
                  <c:v>9.7844630663886196</c:v>
                </c:pt>
                <c:pt idx="1252">
                  <c:v>20.574778070142401</c:v>
                </c:pt>
                <c:pt idx="1253">
                  <c:v>5.4938180050725798</c:v>
                </c:pt>
                <c:pt idx="1254">
                  <c:v>8.6696021700791306</c:v>
                </c:pt>
                <c:pt idx="1255">
                  <c:v>21.377321350261902</c:v>
                </c:pt>
                <c:pt idx="1256">
                  <c:v>15.7285311220169</c:v>
                </c:pt>
                <c:pt idx="1257">
                  <c:v>17.922150675004101</c:v>
                </c:pt>
                <c:pt idx="1258">
                  <c:v>13.577967827456099</c:v>
                </c:pt>
                <c:pt idx="1259">
                  <c:v>13.7126425938106</c:v>
                </c:pt>
                <c:pt idx="1260">
                  <c:v>7.5080802759693404</c:v>
                </c:pt>
                <c:pt idx="1261">
                  <c:v>8.4198529193674396</c:v>
                </c:pt>
                <c:pt idx="1262">
                  <c:v>23.379941537723798</c:v>
                </c:pt>
                <c:pt idx="1263">
                  <c:v>14.1526420466828</c:v>
                </c:pt>
                <c:pt idx="1264">
                  <c:v>14.449101780495999</c:v>
                </c:pt>
                <c:pt idx="1265">
                  <c:v>18.326615457915</c:v>
                </c:pt>
                <c:pt idx="1266">
                  <c:v>5.2825391008066003</c:v>
                </c:pt>
                <c:pt idx="1267">
                  <c:v>15.653883067949</c:v>
                </c:pt>
                <c:pt idx="1268">
                  <c:v>22.706711037819201</c:v>
                </c:pt>
                <c:pt idx="1269">
                  <c:v>13.3460900030201</c:v>
                </c:pt>
                <c:pt idx="1270">
                  <c:v>13.2520736911878</c:v>
                </c:pt>
                <c:pt idx="1271">
                  <c:v>14.0662050921296</c:v>
                </c:pt>
                <c:pt idx="1272">
                  <c:v>22.102041050088701</c:v>
                </c:pt>
                <c:pt idx="1273">
                  <c:v>17.200021723376501</c:v>
                </c:pt>
                <c:pt idx="1274">
                  <c:v>19.9470180602688</c:v>
                </c:pt>
                <c:pt idx="1275">
                  <c:v>19.3630031485309</c:v>
                </c:pt>
                <c:pt idx="1276">
                  <c:v>6.0171949827534199</c:v>
                </c:pt>
                <c:pt idx="1277">
                  <c:v>24.5339925195685</c:v>
                </c:pt>
                <c:pt idx="1278">
                  <c:v>19.1241634479175</c:v>
                </c:pt>
                <c:pt idx="1279">
                  <c:v>16.602504923574301</c:v>
                </c:pt>
                <c:pt idx="1280">
                  <c:v>5.9035315989928501</c:v>
                </c:pt>
                <c:pt idx="1281">
                  <c:v>23.361623806772901</c:v>
                </c:pt>
                <c:pt idx="1282">
                  <c:v>14.3911363271007</c:v>
                </c:pt>
                <c:pt idx="1283">
                  <c:v>23.223847628339701</c:v>
                </c:pt>
                <c:pt idx="1284">
                  <c:v>13.3681386714804</c:v>
                </c:pt>
                <c:pt idx="1285">
                  <c:v>16.546100002560799</c:v>
                </c:pt>
                <c:pt idx="1286">
                  <c:v>22.874358590454602</c:v>
                </c:pt>
                <c:pt idx="1287">
                  <c:v>14.216618657480399</c:v>
                </c:pt>
                <c:pt idx="1288">
                  <c:v>8.5906280638708399</c:v>
                </c:pt>
                <c:pt idx="1289">
                  <c:v>13.5012982682683</c:v>
                </c:pt>
                <c:pt idx="1290">
                  <c:v>12.6325325833732</c:v>
                </c:pt>
                <c:pt idx="1291">
                  <c:v>19.617261293976998</c:v>
                </c:pt>
                <c:pt idx="1292">
                  <c:v>21.814672531425401</c:v>
                </c:pt>
                <c:pt idx="1293">
                  <c:v>5.2266452461721302</c:v>
                </c:pt>
                <c:pt idx="1294">
                  <c:v>14.8963026818275</c:v>
                </c:pt>
                <c:pt idx="1295">
                  <c:v>10.345340785586099</c:v>
                </c:pt>
                <c:pt idx="1296">
                  <c:v>8.2886537935557101</c:v>
                </c:pt>
                <c:pt idx="1297">
                  <c:v>18.314113351427402</c:v>
                </c:pt>
                <c:pt idx="1298">
                  <c:v>21.7109128234388</c:v>
                </c:pt>
                <c:pt idx="1299">
                  <c:v>15.8881150797865</c:v>
                </c:pt>
                <c:pt idx="1300">
                  <c:v>8.8758831412219195</c:v>
                </c:pt>
                <c:pt idx="1301">
                  <c:v>20.025706540046102</c:v>
                </c:pt>
                <c:pt idx="1302">
                  <c:v>15.4266533791473</c:v>
                </c:pt>
                <c:pt idx="1303">
                  <c:v>21.092762535908101</c:v>
                </c:pt>
                <c:pt idx="1304">
                  <c:v>24.294456529352601</c:v>
                </c:pt>
                <c:pt idx="1305">
                  <c:v>13.387019834695399</c:v>
                </c:pt>
                <c:pt idx="1306">
                  <c:v>11.3800419089229</c:v>
                </c:pt>
                <c:pt idx="1307">
                  <c:v>10.641590180986899</c:v>
                </c:pt>
                <c:pt idx="1308">
                  <c:v>18.819729333043298</c:v>
                </c:pt>
                <c:pt idx="1309">
                  <c:v>24.437548163596599</c:v>
                </c:pt>
                <c:pt idx="1310">
                  <c:v>10.7163790820267</c:v>
                </c:pt>
                <c:pt idx="1311">
                  <c:v>14.2455643132883</c:v>
                </c:pt>
                <c:pt idx="1312">
                  <c:v>16.526618529239201</c:v>
                </c:pt>
                <c:pt idx="1313">
                  <c:v>24.078471820928801</c:v>
                </c:pt>
                <c:pt idx="1314">
                  <c:v>9.9429033198226993</c:v>
                </c:pt>
                <c:pt idx="1315">
                  <c:v>24.2326595135026</c:v>
                </c:pt>
                <c:pt idx="1316">
                  <c:v>15.4805218918184</c:v>
                </c:pt>
                <c:pt idx="1317">
                  <c:v>19.567739241800101</c:v>
                </c:pt>
                <c:pt idx="1318">
                  <c:v>20.6268179351759</c:v>
                </c:pt>
                <c:pt idx="1319">
                  <c:v>8.2921845779346999</c:v>
                </c:pt>
                <c:pt idx="1320">
                  <c:v>24.494892100004201</c:v>
                </c:pt>
                <c:pt idx="1321">
                  <c:v>24.522411556163298</c:v>
                </c:pt>
                <c:pt idx="1322">
                  <c:v>22.3234011051441</c:v>
                </c:pt>
                <c:pt idx="1323">
                  <c:v>21.867096309452901</c:v>
                </c:pt>
                <c:pt idx="1324">
                  <c:v>11.525288434603899</c:v>
                </c:pt>
                <c:pt idx="1325">
                  <c:v>22.041329214024199</c:v>
                </c:pt>
                <c:pt idx="1326">
                  <c:v>22.7665591425251</c:v>
                </c:pt>
                <c:pt idx="1327">
                  <c:v>10.3305290245208</c:v>
                </c:pt>
                <c:pt idx="1328">
                  <c:v>8.4131243985401696</c:v>
                </c:pt>
                <c:pt idx="1329">
                  <c:v>20.139574982873899</c:v>
                </c:pt>
                <c:pt idx="1330">
                  <c:v>16.554705877864802</c:v>
                </c:pt>
                <c:pt idx="1331">
                  <c:v>7.1572639967031799</c:v>
                </c:pt>
                <c:pt idx="1332">
                  <c:v>12.990111981162</c:v>
                </c:pt>
                <c:pt idx="1333">
                  <c:v>11.639998903312501</c:v>
                </c:pt>
                <c:pt idx="1334">
                  <c:v>18.213816279939401</c:v>
                </c:pt>
                <c:pt idx="1335">
                  <c:v>13.4081030803623</c:v>
                </c:pt>
                <c:pt idx="1336">
                  <c:v>17.973525989687801</c:v>
                </c:pt>
                <c:pt idx="1337">
                  <c:v>20.9877613615648</c:v>
                </c:pt>
                <c:pt idx="1338">
                  <c:v>19.141451045313602</c:v>
                </c:pt>
                <c:pt idx="1339">
                  <c:v>17.350706858149898</c:v>
                </c:pt>
                <c:pt idx="1340">
                  <c:v>23.129354596460001</c:v>
                </c:pt>
                <c:pt idx="1341">
                  <c:v>9.9556351344233907</c:v>
                </c:pt>
                <c:pt idx="1342">
                  <c:v>15.1511299770593</c:v>
                </c:pt>
                <c:pt idx="1343">
                  <c:v>20.1222330600833</c:v>
                </c:pt>
                <c:pt idx="1344">
                  <c:v>9.4806879398401396</c:v>
                </c:pt>
                <c:pt idx="1345">
                  <c:v>9.2338728322628505</c:v>
                </c:pt>
                <c:pt idx="1346">
                  <c:v>18.685460903084699</c:v>
                </c:pt>
                <c:pt idx="1347">
                  <c:v>20.612783135046801</c:v>
                </c:pt>
                <c:pt idx="1348">
                  <c:v>22.727295766194</c:v>
                </c:pt>
                <c:pt idx="1349">
                  <c:v>13.9662737792085</c:v>
                </c:pt>
                <c:pt idx="1350">
                  <c:v>19.325921847498101</c:v>
                </c:pt>
                <c:pt idx="1351">
                  <c:v>8.4189910845520597</c:v>
                </c:pt>
                <c:pt idx="1352">
                  <c:v>11.2951850480092</c:v>
                </c:pt>
                <c:pt idx="1353">
                  <c:v>17.642416285534701</c:v>
                </c:pt>
                <c:pt idx="1354">
                  <c:v>7.95767104012993</c:v>
                </c:pt>
                <c:pt idx="1355">
                  <c:v>24.1136477738963</c:v>
                </c:pt>
                <c:pt idx="1356">
                  <c:v>7.5571495557699997</c:v>
                </c:pt>
                <c:pt idx="1357">
                  <c:v>20.535283365104799</c:v>
                </c:pt>
                <c:pt idx="1358">
                  <c:v>11.3722771053725</c:v>
                </c:pt>
                <c:pt idx="1359">
                  <c:v>19.6581056218944</c:v>
                </c:pt>
                <c:pt idx="1360">
                  <c:v>13.0951541576341</c:v>
                </c:pt>
                <c:pt idx="1361">
                  <c:v>19.952576904911801</c:v>
                </c:pt>
                <c:pt idx="1362">
                  <c:v>23.006766854112499</c:v>
                </c:pt>
                <c:pt idx="1363">
                  <c:v>16.922866736168402</c:v>
                </c:pt>
                <c:pt idx="1364">
                  <c:v>8.2785613365417206</c:v>
                </c:pt>
                <c:pt idx="1365">
                  <c:v>24.021388500985999</c:v>
                </c:pt>
                <c:pt idx="1366">
                  <c:v>15.649711656921101</c:v>
                </c:pt>
                <c:pt idx="1367">
                  <c:v>9.78854788076654</c:v>
                </c:pt>
                <c:pt idx="1368">
                  <c:v>13.1685460112596</c:v>
                </c:pt>
                <c:pt idx="1369">
                  <c:v>19.421851033635701</c:v>
                </c:pt>
                <c:pt idx="1370">
                  <c:v>23.706008167731198</c:v>
                </c:pt>
                <c:pt idx="1371">
                  <c:v>23.131726354368499</c:v>
                </c:pt>
                <c:pt idx="1372">
                  <c:v>7.8057859580098903</c:v>
                </c:pt>
                <c:pt idx="1373">
                  <c:v>22.435791702289901</c:v>
                </c:pt>
                <c:pt idx="1374">
                  <c:v>16.803343606324201</c:v>
                </c:pt>
                <c:pt idx="1375">
                  <c:v>13.193589299179401</c:v>
                </c:pt>
                <c:pt idx="1376">
                  <c:v>14.2873404866681</c:v>
                </c:pt>
                <c:pt idx="1377">
                  <c:v>20.892234365299402</c:v>
                </c:pt>
                <c:pt idx="1378">
                  <c:v>21.895501588059702</c:v>
                </c:pt>
                <c:pt idx="1379">
                  <c:v>18.157937895858499</c:v>
                </c:pt>
                <c:pt idx="1380">
                  <c:v>6.1692258605578596</c:v>
                </c:pt>
                <c:pt idx="1381">
                  <c:v>21.169273465880799</c:v>
                </c:pt>
                <c:pt idx="1382">
                  <c:v>5.5148842749973799</c:v>
                </c:pt>
                <c:pt idx="1383">
                  <c:v>12.755362840436099</c:v>
                </c:pt>
                <c:pt idx="1384">
                  <c:v>13.8833487542423</c:v>
                </c:pt>
                <c:pt idx="1385">
                  <c:v>15.1221338833071</c:v>
                </c:pt>
                <c:pt idx="1386">
                  <c:v>10.1190678559012</c:v>
                </c:pt>
                <c:pt idx="1387">
                  <c:v>13.381323827607099</c:v>
                </c:pt>
                <c:pt idx="1388">
                  <c:v>20.7459685317679</c:v>
                </c:pt>
                <c:pt idx="1389">
                  <c:v>10.4253281336832</c:v>
                </c:pt>
                <c:pt idx="1390">
                  <c:v>21.265015239434</c:v>
                </c:pt>
                <c:pt idx="1391">
                  <c:v>5.2515170174723798</c:v>
                </c:pt>
                <c:pt idx="1392">
                  <c:v>7.8559773381622104</c:v>
                </c:pt>
                <c:pt idx="1393">
                  <c:v>23.506013483499402</c:v>
                </c:pt>
                <c:pt idx="1394">
                  <c:v>14.4079985844182</c:v>
                </c:pt>
                <c:pt idx="1395">
                  <c:v>6.0159527980695602</c:v>
                </c:pt>
                <c:pt idx="1396">
                  <c:v>17.208865052554501</c:v>
                </c:pt>
                <c:pt idx="1397">
                  <c:v>14.1201408159517</c:v>
                </c:pt>
                <c:pt idx="1398">
                  <c:v>6.7717533760360302</c:v>
                </c:pt>
                <c:pt idx="1399">
                  <c:v>11.959249862977201</c:v>
                </c:pt>
                <c:pt idx="1400">
                  <c:v>17.2885216870799</c:v>
                </c:pt>
                <c:pt idx="1401">
                  <c:v>17.5541708912423</c:v>
                </c:pt>
                <c:pt idx="1402">
                  <c:v>22.738060592115101</c:v>
                </c:pt>
                <c:pt idx="1403">
                  <c:v>14.850121787661701</c:v>
                </c:pt>
                <c:pt idx="1404">
                  <c:v>7.0947558788215996</c:v>
                </c:pt>
                <c:pt idx="1405">
                  <c:v>7.2710621414684597</c:v>
                </c:pt>
                <c:pt idx="1406">
                  <c:v>13.3360661346144</c:v>
                </c:pt>
                <c:pt idx="1407">
                  <c:v>8.7064227745916298</c:v>
                </c:pt>
                <c:pt idx="1408">
                  <c:v>23.419076656270899</c:v>
                </c:pt>
                <c:pt idx="1409">
                  <c:v>9.2415648537756496</c:v>
                </c:pt>
                <c:pt idx="1410">
                  <c:v>12.5273951318753</c:v>
                </c:pt>
                <c:pt idx="1411">
                  <c:v>15.2476376480504</c:v>
                </c:pt>
                <c:pt idx="1412">
                  <c:v>11.6080447476497</c:v>
                </c:pt>
                <c:pt idx="1413">
                  <c:v>18.291925324355599</c:v>
                </c:pt>
                <c:pt idx="1414">
                  <c:v>17.105111119904201</c:v>
                </c:pt>
                <c:pt idx="1415">
                  <c:v>23.787353895761601</c:v>
                </c:pt>
                <c:pt idx="1416">
                  <c:v>21.639181210942599</c:v>
                </c:pt>
                <c:pt idx="1417">
                  <c:v>17.0592337721748</c:v>
                </c:pt>
                <c:pt idx="1418">
                  <c:v>13.9342342529447</c:v>
                </c:pt>
                <c:pt idx="1419">
                  <c:v>17.295493745014099</c:v>
                </c:pt>
                <c:pt idx="1420">
                  <c:v>17.461319991681901</c:v>
                </c:pt>
                <c:pt idx="1421">
                  <c:v>10.3915519987201</c:v>
                </c:pt>
                <c:pt idx="1422">
                  <c:v>8.5603517091242392</c:v>
                </c:pt>
                <c:pt idx="1423">
                  <c:v>15.380151075559301</c:v>
                </c:pt>
                <c:pt idx="1424">
                  <c:v>11.145262610109199</c:v>
                </c:pt>
                <c:pt idx="1425">
                  <c:v>12.7046089338436</c:v>
                </c:pt>
                <c:pt idx="1426">
                  <c:v>5.0332724735402001</c:v>
                </c:pt>
                <c:pt idx="1427">
                  <c:v>18.633559556956399</c:v>
                </c:pt>
                <c:pt idx="1428">
                  <c:v>6.1603091433347998</c:v>
                </c:pt>
                <c:pt idx="1429">
                  <c:v>19.709429364038801</c:v>
                </c:pt>
                <c:pt idx="1430">
                  <c:v>9.1591971614531698</c:v>
                </c:pt>
                <c:pt idx="1431">
                  <c:v>8.2952980631000894</c:v>
                </c:pt>
                <c:pt idx="1432">
                  <c:v>17.0111245233247</c:v>
                </c:pt>
                <c:pt idx="1433">
                  <c:v>24.669458760096798</c:v>
                </c:pt>
                <c:pt idx="1434">
                  <c:v>13.4413918033106</c:v>
                </c:pt>
                <c:pt idx="1435">
                  <c:v>22.386382041285302</c:v>
                </c:pt>
                <c:pt idx="1436">
                  <c:v>6.2368175119263096</c:v>
                </c:pt>
                <c:pt idx="1437">
                  <c:v>15.173365148693099</c:v>
                </c:pt>
                <c:pt idx="1438">
                  <c:v>18.635317285032698</c:v>
                </c:pt>
                <c:pt idx="1439">
                  <c:v>12.507784379804599</c:v>
                </c:pt>
                <c:pt idx="1440">
                  <c:v>7.5893904490358501</c:v>
                </c:pt>
                <c:pt idx="1441">
                  <c:v>5.3081289165381103</c:v>
                </c:pt>
                <c:pt idx="1442">
                  <c:v>12.7348467217519</c:v>
                </c:pt>
                <c:pt idx="1443">
                  <c:v>19.854769342883401</c:v>
                </c:pt>
                <c:pt idx="1444">
                  <c:v>24.811034676584001</c:v>
                </c:pt>
                <c:pt idx="1445">
                  <c:v>14.261452473822199</c:v>
                </c:pt>
                <c:pt idx="1446">
                  <c:v>10.898343549433999</c:v>
                </c:pt>
                <c:pt idx="1447">
                  <c:v>11.933336820892199</c:v>
                </c:pt>
                <c:pt idx="1448">
                  <c:v>6.8386215839637599</c:v>
                </c:pt>
                <c:pt idx="1449">
                  <c:v>14.002264645275</c:v>
                </c:pt>
                <c:pt idx="1450">
                  <c:v>17.542572460979098</c:v>
                </c:pt>
                <c:pt idx="1451">
                  <c:v>17.471548244741602</c:v>
                </c:pt>
                <c:pt idx="1452">
                  <c:v>5.2553805502581596</c:v>
                </c:pt>
                <c:pt idx="1453">
                  <c:v>17.674639290820298</c:v>
                </c:pt>
                <c:pt idx="1454">
                  <c:v>18.313728573167602</c:v>
                </c:pt>
                <c:pt idx="1455">
                  <c:v>15.040490568001999</c:v>
                </c:pt>
                <c:pt idx="1456">
                  <c:v>23.897585988406199</c:v>
                </c:pt>
                <c:pt idx="1457">
                  <c:v>10.160894883252301</c:v>
                </c:pt>
                <c:pt idx="1458">
                  <c:v>22.038318173042601</c:v>
                </c:pt>
                <c:pt idx="1459">
                  <c:v>8.4844312762411196</c:v>
                </c:pt>
                <c:pt idx="1460">
                  <c:v>10.239103489224799</c:v>
                </c:pt>
                <c:pt idx="1461">
                  <c:v>9.0979755014365509</c:v>
                </c:pt>
                <c:pt idx="1462">
                  <c:v>22.706389927217799</c:v>
                </c:pt>
                <c:pt idx="1463">
                  <c:v>20.8705135894965</c:v>
                </c:pt>
                <c:pt idx="1464">
                  <c:v>14.0096755021489</c:v>
                </c:pt>
                <c:pt idx="1465">
                  <c:v>12.5604614380446</c:v>
                </c:pt>
                <c:pt idx="1466">
                  <c:v>5.2580257950580904</c:v>
                </c:pt>
                <c:pt idx="1467">
                  <c:v>19.038791770742002</c:v>
                </c:pt>
                <c:pt idx="1468">
                  <c:v>24.2987625052913</c:v>
                </c:pt>
                <c:pt idx="1469">
                  <c:v>20.5703864722894</c:v>
                </c:pt>
                <c:pt idx="1470">
                  <c:v>9.6615325243745396</c:v>
                </c:pt>
                <c:pt idx="1471">
                  <c:v>10.2900406282033</c:v>
                </c:pt>
                <c:pt idx="1472">
                  <c:v>13.4560573095753</c:v>
                </c:pt>
                <c:pt idx="1473">
                  <c:v>13.1546336628654</c:v>
                </c:pt>
                <c:pt idx="1474">
                  <c:v>9.6467536293615499</c:v>
                </c:pt>
                <c:pt idx="1475">
                  <c:v>20.832355755891001</c:v>
                </c:pt>
                <c:pt idx="1476">
                  <c:v>20.721713997683199</c:v>
                </c:pt>
                <c:pt idx="1477">
                  <c:v>19.1294166955363</c:v>
                </c:pt>
                <c:pt idx="1478">
                  <c:v>5.0992120313816001</c:v>
                </c:pt>
                <c:pt idx="1479">
                  <c:v>23.347565968002701</c:v>
                </c:pt>
                <c:pt idx="1480">
                  <c:v>11.7511621021238</c:v>
                </c:pt>
                <c:pt idx="1481">
                  <c:v>5.5763751069134999</c:v>
                </c:pt>
                <c:pt idx="1482">
                  <c:v>17.7483806843336</c:v>
                </c:pt>
                <c:pt idx="1483">
                  <c:v>19.7519859033575</c:v>
                </c:pt>
                <c:pt idx="1484">
                  <c:v>18.419220292490198</c:v>
                </c:pt>
                <c:pt idx="1485">
                  <c:v>12.8183249626062</c:v>
                </c:pt>
                <c:pt idx="1486">
                  <c:v>22.223320010337801</c:v>
                </c:pt>
                <c:pt idx="1487">
                  <c:v>12.130170207771901</c:v>
                </c:pt>
                <c:pt idx="1488">
                  <c:v>15.7651649997393</c:v>
                </c:pt>
                <c:pt idx="1489">
                  <c:v>23.435130787908001</c:v>
                </c:pt>
                <c:pt idx="1490">
                  <c:v>19.557906434486402</c:v>
                </c:pt>
                <c:pt idx="1491">
                  <c:v>6.8933664581813403</c:v>
                </c:pt>
                <c:pt idx="1492">
                  <c:v>20.5427728162094</c:v>
                </c:pt>
                <c:pt idx="1493">
                  <c:v>23.0338196708514</c:v>
                </c:pt>
                <c:pt idx="1494">
                  <c:v>21.507765664322999</c:v>
                </c:pt>
                <c:pt idx="1495">
                  <c:v>14.5353057101436</c:v>
                </c:pt>
                <c:pt idx="1496">
                  <c:v>21.502955825705101</c:v>
                </c:pt>
                <c:pt idx="1497">
                  <c:v>6.5125818193363401</c:v>
                </c:pt>
                <c:pt idx="1498">
                  <c:v>10.084532236515299</c:v>
                </c:pt>
                <c:pt idx="1499">
                  <c:v>22.337337921097198</c:v>
                </c:pt>
                <c:pt idx="1500">
                  <c:v>5.8277562241476097</c:v>
                </c:pt>
                <c:pt idx="1501">
                  <c:v>12.961080383404299</c:v>
                </c:pt>
                <c:pt idx="1502">
                  <c:v>22.209397715128599</c:v>
                </c:pt>
                <c:pt idx="1503">
                  <c:v>13.9170953766493</c:v>
                </c:pt>
                <c:pt idx="1504">
                  <c:v>6.6924153750800404</c:v>
                </c:pt>
                <c:pt idx="1505">
                  <c:v>14.182250464534301</c:v>
                </c:pt>
                <c:pt idx="1506">
                  <c:v>19.6443186537462</c:v>
                </c:pt>
                <c:pt idx="1507">
                  <c:v>11.327839483680499</c:v>
                </c:pt>
                <c:pt idx="1508">
                  <c:v>23.130618371428</c:v>
                </c:pt>
                <c:pt idx="1509">
                  <c:v>23.815928021100099</c:v>
                </c:pt>
                <c:pt idx="1510">
                  <c:v>8.3553116162878194</c:v>
                </c:pt>
                <c:pt idx="1511">
                  <c:v>6.8677287632574702</c:v>
                </c:pt>
                <c:pt idx="1512">
                  <c:v>10.987136066934401</c:v>
                </c:pt>
                <c:pt idx="1513">
                  <c:v>14.380852946584399</c:v>
                </c:pt>
                <c:pt idx="1514">
                  <c:v>8.1402814359084292</c:v>
                </c:pt>
                <c:pt idx="1515">
                  <c:v>9.8313662619031099</c:v>
                </c:pt>
                <c:pt idx="1516">
                  <c:v>23.665975065642002</c:v>
                </c:pt>
                <c:pt idx="1517">
                  <c:v>19.297600429899099</c:v>
                </c:pt>
                <c:pt idx="1518">
                  <c:v>16.958919892726598</c:v>
                </c:pt>
                <c:pt idx="1519">
                  <c:v>19.159114344416999</c:v>
                </c:pt>
                <c:pt idx="1520">
                  <c:v>5.0545173801899601</c:v>
                </c:pt>
                <c:pt idx="1521">
                  <c:v>7.9104273391375797</c:v>
                </c:pt>
                <c:pt idx="1522">
                  <c:v>18.835004486664101</c:v>
                </c:pt>
                <c:pt idx="1523">
                  <c:v>19.299369958342101</c:v>
                </c:pt>
                <c:pt idx="1524">
                  <c:v>22.059458433964501</c:v>
                </c:pt>
                <c:pt idx="1525">
                  <c:v>16.711004569524199</c:v>
                </c:pt>
                <c:pt idx="1526">
                  <c:v>16.145000879319799</c:v>
                </c:pt>
                <c:pt idx="1527">
                  <c:v>12.9527547815649</c:v>
                </c:pt>
                <c:pt idx="1528">
                  <c:v>21.331121608610399</c:v>
                </c:pt>
                <c:pt idx="1529">
                  <c:v>22.040461042997599</c:v>
                </c:pt>
                <c:pt idx="1530">
                  <c:v>14.0318592614664</c:v>
                </c:pt>
                <c:pt idx="1531">
                  <c:v>12.5118572321312</c:v>
                </c:pt>
                <c:pt idx="1532">
                  <c:v>6.00810184626667</c:v>
                </c:pt>
                <c:pt idx="1533">
                  <c:v>20.841531520771898</c:v>
                </c:pt>
                <c:pt idx="1534">
                  <c:v>18.461141000662</c:v>
                </c:pt>
                <c:pt idx="1535">
                  <c:v>13.784039414435499</c:v>
                </c:pt>
                <c:pt idx="1536">
                  <c:v>15.093707468280799</c:v>
                </c:pt>
                <c:pt idx="1537">
                  <c:v>22.921045029937002</c:v>
                </c:pt>
                <c:pt idx="1538">
                  <c:v>22.5534815368168</c:v>
                </c:pt>
                <c:pt idx="1539">
                  <c:v>8.5816703681313307</c:v>
                </c:pt>
                <c:pt idx="1540">
                  <c:v>21.980189853855499</c:v>
                </c:pt>
                <c:pt idx="1541">
                  <c:v>15.1947788673448</c:v>
                </c:pt>
                <c:pt idx="1542">
                  <c:v>7.1223589805935896</c:v>
                </c:pt>
                <c:pt idx="1543">
                  <c:v>11.2296743762352</c:v>
                </c:pt>
                <c:pt idx="1544">
                  <c:v>18.738914799610299</c:v>
                </c:pt>
                <c:pt idx="1545">
                  <c:v>22.868678208048301</c:v>
                </c:pt>
                <c:pt idx="1546">
                  <c:v>7.1669946892571801</c:v>
                </c:pt>
                <c:pt idx="1547">
                  <c:v>17.193063972151499</c:v>
                </c:pt>
                <c:pt idx="1548">
                  <c:v>18.562578517156801</c:v>
                </c:pt>
                <c:pt idx="1549">
                  <c:v>10.5235401255532</c:v>
                </c:pt>
                <c:pt idx="1550">
                  <c:v>20.132811920382899</c:v>
                </c:pt>
                <c:pt idx="1551">
                  <c:v>7.0665662761770403</c:v>
                </c:pt>
                <c:pt idx="1552">
                  <c:v>9.79353776081477</c:v>
                </c:pt>
                <c:pt idx="1553">
                  <c:v>5.0098192760008597</c:v>
                </c:pt>
                <c:pt idx="1554">
                  <c:v>15.054758336022701</c:v>
                </c:pt>
                <c:pt idx="1555">
                  <c:v>10.268719103934099</c:v>
                </c:pt>
                <c:pt idx="1556">
                  <c:v>6.5613494499974596</c:v>
                </c:pt>
                <c:pt idx="1557">
                  <c:v>22.617629071577198</c:v>
                </c:pt>
                <c:pt idx="1558">
                  <c:v>8.9732996967114502</c:v>
                </c:pt>
                <c:pt idx="1559">
                  <c:v>16.3463957715223</c:v>
                </c:pt>
                <c:pt idx="1560">
                  <c:v>10.4293086053998</c:v>
                </c:pt>
                <c:pt idx="1561">
                  <c:v>16.949991513223001</c:v>
                </c:pt>
                <c:pt idx="1562">
                  <c:v>18.0859326739577</c:v>
                </c:pt>
                <c:pt idx="1563">
                  <c:v>19.511825836219501</c:v>
                </c:pt>
                <c:pt idx="1564">
                  <c:v>10.914521573767001</c:v>
                </c:pt>
                <c:pt idx="1565">
                  <c:v>5.9451023679491204</c:v>
                </c:pt>
                <c:pt idx="1566">
                  <c:v>22.145432958934201</c:v>
                </c:pt>
                <c:pt idx="1567">
                  <c:v>24.385875737380101</c:v>
                </c:pt>
                <c:pt idx="1568">
                  <c:v>22.7244943756297</c:v>
                </c:pt>
                <c:pt idx="1569">
                  <c:v>6.6522009732718699</c:v>
                </c:pt>
                <c:pt idx="1570">
                  <c:v>20.702723896450799</c:v>
                </c:pt>
                <c:pt idx="1571">
                  <c:v>14.7200692921139</c:v>
                </c:pt>
                <c:pt idx="1572">
                  <c:v>17.642426737981499</c:v>
                </c:pt>
                <c:pt idx="1573">
                  <c:v>17.234305012896598</c:v>
                </c:pt>
                <c:pt idx="1574">
                  <c:v>15.7006258017236</c:v>
                </c:pt>
                <c:pt idx="1575">
                  <c:v>18.501558790377899</c:v>
                </c:pt>
                <c:pt idx="1576">
                  <c:v>17.3264285704924</c:v>
                </c:pt>
                <c:pt idx="1577">
                  <c:v>16.536815672809599</c:v>
                </c:pt>
                <c:pt idx="1578">
                  <c:v>7.8564906626424102</c:v>
                </c:pt>
                <c:pt idx="1579">
                  <c:v>22.298748973854298</c:v>
                </c:pt>
                <c:pt idx="1580">
                  <c:v>20.0699084511282</c:v>
                </c:pt>
                <c:pt idx="1581">
                  <c:v>24.287383998638202</c:v>
                </c:pt>
                <c:pt idx="1582">
                  <c:v>20.834860068462699</c:v>
                </c:pt>
                <c:pt idx="1583">
                  <c:v>16.650425419617601</c:v>
                </c:pt>
                <c:pt idx="1584">
                  <c:v>23.343351021788202</c:v>
                </c:pt>
                <c:pt idx="1585">
                  <c:v>18.085254172619901</c:v>
                </c:pt>
                <c:pt idx="1586">
                  <c:v>11.2025937943214</c:v>
                </c:pt>
                <c:pt idx="1587">
                  <c:v>8.5100682815101401</c:v>
                </c:pt>
                <c:pt idx="1588">
                  <c:v>17.086155584473001</c:v>
                </c:pt>
                <c:pt idx="1589">
                  <c:v>19.723482698765999</c:v>
                </c:pt>
                <c:pt idx="1590">
                  <c:v>21.4832426982836</c:v>
                </c:pt>
                <c:pt idx="1591">
                  <c:v>10.705758789006</c:v>
                </c:pt>
                <c:pt idx="1592">
                  <c:v>23.0400028325245</c:v>
                </c:pt>
                <c:pt idx="1593">
                  <c:v>16.559425524666601</c:v>
                </c:pt>
                <c:pt idx="1594">
                  <c:v>19.461861093288299</c:v>
                </c:pt>
                <c:pt idx="1595">
                  <c:v>21.1626566622616</c:v>
                </c:pt>
                <c:pt idx="1596">
                  <c:v>23.625639682414999</c:v>
                </c:pt>
                <c:pt idx="1597">
                  <c:v>10.799806942015699</c:v>
                </c:pt>
                <c:pt idx="1598">
                  <c:v>12.8493323725208</c:v>
                </c:pt>
                <c:pt idx="1599">
                  <c:v>22.999346109976699</c:v>
                </c:pt>
                <c:pt idx="1600">
                  <c:v>21.689522769073299</c:v>
                </c:pt>
                <c:pt idx="1601">
                  <c:v>12.982724880142699</c:v>
                </c:pt>
                <c:pt idx="1602">
                  <c:v>14.346765316923699</c:v>
                </c:pt>
                <c:pt idx="1603">
                  <c:v>19.342952521470401</c:v>
                </c:pt>
                <c:pt idx="1604">
                  <c:v>6.2249929220337199</c:v>
                </c:pt>
                <c:pt idx="1605">
                  <c:v>12.346372311501099</c:v>
                </c:pt>
                <c:pt idx="1606">
                  <c:v>9.1246040039793002</c:v>
                </c:pt>
                <c:pt idx="1607">
                  <c:v>15.375903673884</c:v>
                </c:pt>
                <c:pt idx="1608">
                  <c:v>20.442048523116298</c:v>
                </c:pt>
                <c:pt idx="1609">
                  <c:v>7.5984973323074998</c:v>
                </c:pt>
                <c:pt idx="1610">
                  <c:v>24.734689143214499</c:v>
                </c:pt>
                <c:pt idx="1611">
                  <c:v>14.342234207579599</c:v>
                </c:pt>
                <c:pt idx="1612">
                  <c:v>20.460333740217798</c:v>
                </c:pt>
                <c:pt idx="1613">
                  <c:v>12.0483269394143</c:v>
                </c:pt>
                <c:pt idx="1614">
                  <c:v>14.7627355631735</c:v>
                </c:pt>
                <c:pt idx="1615">
                  <c:v>24.297284833078201</c:v>
                </c:pt>
                <c:pt idx="1616">
                  <c:v>18.8052431411122</c:v>
                </c:pt>
                <c:pt idx="1617">
                  <c:v>5.5130644028668598</c:v>
                </c:pt>
                <c:pt idx="1618">
                  <c:v>9.6396426674497206</c:v>
                </c:pt>
                <c:pt idx="1619">
                  <c:v>10.185215139801601</c:v>
                </c:pt>
                <c:pt idx="1620">
                  <c:v>24.178138492075199</c:v>
                </c:pt>
                <c:pt idx="1621">
                  <c:v>20.391373399484401</c:v>
                </c:pt>
                <c:pt idx="1622">
                  <c:v>18.5726123426588</c:v>
                </c:pt>
                <c:pt idx="1623">
                  <c:v>6.3930147732676197</c:v>
                </c:pt>
                <c:pt idx="1624">
                  <c:v>21.076290507745298</c:v>
                </c:pt>
                <c:pt idx="1625">
                  <c:v>8.6334652300801693</c:v>
                </c:pt>
                <c:pt idx="1626">
                  <c:v>7.9756094910326896</c:v>
                </c:pt>
                <c:pt idx="1627">
                  <c:v>22.3769980735985</c:v>
                </c:pt>
                <c:pt idx="1628">
                  <c:v>5.1007428789486902</c:v>
                </c:pt>
                <c:pt idx="1629">
                  <c:v>6.2655976820644401</c:v>
                </c:pt>
                <c:pt idx="1630">
                  <c:v>23.388119778211902</c:v>
                </c:pt>
                <c:pt idx="1631">
                  <c:v>10.031108606493101</c:v>
                </c:pt>
                <c:pt idx="1632">
                  <c:v>20.4867654872793</c:v>
                </c:pt>
                <c:pt idx="1633">
                  <c:v>18.143463748413701</c:v>
                </c:pt>
                <c:pt idx="1634">
                  <c:v>7.2446472458048801</c:v>
                </c:pt>
                <c:pt idx="1635">
                  <c:v>20.898578066911799</c:v>
                </c:pt>
                <c:pt idx="1636">
                  <c:v>9.1478197116381992</c:v>
                </c:pt>
                <c:pt idx="1637">
                  <c:v>18.908531620761</c:v>
                </c:pt>
                <c:pt idx="1638">
                  <c:v>12.617066851575499</c:v>
                </c:pt>
                <c:pt idx="1639">
                  <c:v>15.895197166134899</c:v>
                </c:pt>
                <c:pt idx="1640">
                  <c:v>23.924129193222601</c:v>
                </c:pt>
                <c:pt idx="1641">
                  <c:v>10.183597807602601</c:v>
                </c:pt>
                <c:pt idx="1642">
                  <c:v>11.0219891465802</c:v>
                </c:pt>
                <c:pt idx="1643">
                  <c:v>10.8505083340069</c:v>
                </c:pt>
                <c:pt idx="1644">
                  <c:v>12.400454541976501</c:v>
                </c:pt>
                <c:pt idx="1645">
                  <c:v>16.5324687459999</c:v>
                </c:pt>
                <c:pt idx="1646">
                  <c:v>21.005023853948099</c:v>
                </c:pt>
                <c:pt idx="1647">
                  <c:v>22.862270363032</c:v>
                </c:pt>
                <c:pt idx="1648">
                  <c:v>6.2237776842800896</c:v>
                </c:pt>
                <c:pt idx="1649">
                  <c:v>18.0019307009415</c:v>
                </c:pt>
                <c:pt idx="1650">
                  <c:v>16.848091928149898</c:v>
                </c:pt>
                <c:pt idx="1651">
                  <c:v>17.018781180254301</c:v>
                </c:pt>
                <c:pt idx="1652">
                  <c:v>20.866666236797101</c:v>
                </c:pt>
                <c:pt idx="1653">
                  <c:v>23.757125303336</c:v>
                </c:pt>
                <c:pt idx="1654">
                  <c:v>19.9651232444192</c:v>
                </c:pt>
                <c:pt idx="1655">
                  <c:v>8.4324940089369402</c:v>
                </c:pt>
                <c:pt idx="1656">
                  <c:v>24.093023255556201</c:v>
                </c:pt>
                <c:pt idx="1657">
                  <c:v>22.304120527384502</c:v>
                </c:pt>
                <c:pt idx="1658">
                  <c:v>10.9931085249742</c:v>
                </c:pt>
                <c:pt idx="1659">
                  <c:v>7.44504668263742</c:v>
                </c:pt>
                <c:pt idx="1660">
                  <c:v>21.119812040585099</c:v>
                </c:pt>
                <c:pt idx="1661">
                  <c:v>24.527036497749599</c:v>
                </c:pt>
                <c:pt idx="1662">
                  <c:v>7.5497421602436798</c:v>
                </c:pt>
                <c:pt idx="1663">
                  <c:v>18.027186966217599</c:v>
                </c:pt>
                <c:pt idx="1664">
                  <c:v>5.1967377609261503</c:v>
                </c:pt>
                <c:pt idx="1665">
                  <c:v>5.7098581517198301</c:v>
                </c:pt>
                <c:pt idx="1666">
                  <c:v>20.703644205607301</c:v>
                </c:pt>
                <c:pt idx="1667">
                  <c:v>21.311671669975201</c:v>
                </c:pt>
                <c:pt idx="1668">
                  <c:v>11.9869232637051</c:v>
                </c:pt>
                <c:pt idx="1669">
                  <c:v>13.9592074111009</c:v>
                </c:pt>
                <c:pt idx="1670">
                  <c:v>20.589544008408499</c:v>
                </c:pt>
                <c:pt idx="1671">
                  <c:v>22.154093104706</c:v>
                </c:pt>
                <c:pt idx="1672">
                  <c:v>10.522014645389101</c:v>
                </c:pt>
                <c:pt idx="1673">
                  <c:v>20.6857574372583</c:v>
                </c:pt>
                <c:pt idx="1674">
                  <c:v>9.0175610389192702</c:v>
                </c:pt>
                <c:pt idx="1675">
                  <c:v>13.946844944522599</c:v>
                </c:pt>
                <c:pt idx="1676">
                  <c:v>19.377945036163599</c:v>
                </c:pt>
                <c:pt idx="1677">
                  <c:v>18.7159685068976</c:v>
                </c:pt>
                <c:pt idx="1678">
                  <c:v>15.0457811307197</c:v>
                </c:pt>
                <c:pt idx="1679">
                  <c:v>18.3974681038165</c:v>
                </c:pt>
                <c:pt idx="1680">
                  <c:v>6.0106578137971001</c:v>
                </c:pt>
                <c:pt idx="1681">
                  <c:v>10.7653451312335</c:v>
                </c:pt>
                <c:pt idx="1682">
                  <c:v>9.3254593533607597</c:v>
                </c:pt>
                <c:pt idx="1683">
                  <c:v>6.6358615143071402</c:v>
                </c:pt>
                <c:pt idx="1684">
                  <c:v>9.1537827063752992</c:v>
                </c:pt>
                <c:pt idx="1685">
                  <c:v>22.2006027559048</c:v>
                </c:pt>
                <c:pt idx="1686">
                  <c:v>22.9255881445422</c:v>
                </c:pt>
                <c:pt idx="1687">
                  <c:v>15.6621248990942</c:v>
                </c:pt>
                <c:pt idx="1688">
                  <c:v>14.6879027704694</c:v>
                </c:pt>
                <c:pt idx="1689">
                  <c:v>14.2633539981144</c:v>
                </c:pt>
                <c:pt idx="1690">
                  <c:v>24.180899753990101</c:v>
                </c:pt>
                <c:pt idx="1691">
                  <c:v>23.816373517292199</c:v>
                </c:pt>
                <c:pt idx="1692">
                  <c:v>9.3297584336167692</c:v>
                </c:pt>
                <c:pt idx="1693">
                  <c:v>6.8998349858590302</c:v>
                </c:pt>
                <c:pt idx="1694">
                  <c:v>6.0876634159394998</c:v>
                </c:pt>
                <c:pt idx="1695">
                  <c:v>12.153267043976699</c:v>
                </c:pt>
                <c:pt idx="1696">
                  <c:v>13.3508570203769</c:v>
                </c:pt>
                <c:pt idx="1697">
                  <c:v>9.9535148816791992</c:v>
                </c:pt>
                <c:pt idx="1698">
                  <c:v>23.4045014511975</c:v>
                </c:pt>
                <c:pt idx="1699">
                  <c:v>21.743080085762301</c:v>
                </c:pt>
                <c:pt idx="1700">
                  <c:v>19.889261480954701</c:v>
                </c:pt>
                <c:pt idx="1701">
                  <c:v>14.677927936592701</c:v>
                </c:pt>
                <c:pt idx="1702">
                  <c:v>22.7299153677824</c:v>
                </c:pt>
                <c:pt idx="1703">
                  <c:v>23.9037471017045</c:v>
                </c:pt>
                <c:pt idx="1704">
                  <c:v>22.753440002334202</c:v>
                </c:pt>
                <c:pt idx="1705">
                  <c:v>10.2272245519659</c:v>
                </c:pt>
                <c:pt idx="1706">
                  <c:v>22.284547477392699</c:v>
                </c:pt>
                <c:pt idx="1707">
                  <c:v>12.007342237850899</c:v>
                </c:pt>
                <c:pt idx="1708">
                  <c:v>7.4653644655901701</c:v>
                </c:pt>
                <c:pt idx="1709">
                  <c:v>19.872447983878299</c:v>
                </c:pt>
                <c:pt idx="1710">
                  <c:v>21.1776912115245</c:v>
                </c:pt>
                <c:pt idx="1711">
                  <c:v>24.735615250131598</c:v>
                </c:pt>
                <c:pt idx="1712">
                  <c:v>14.6191496817729</c:v>
                </c:pt>
                <c:pt idx="1713">
                  <c:v>10.0204507609026</c:v>
                </c:pt>
                <c:pt idx="1714">
                  <c:v>6.3078304142381896</c:v>
                </c:pt>
                <c:pt idx="1715">
                  <c:v>13.263671387567999</c:v>
                </c:pt>
                <c:pt idx="1716">
                  <c:v>16.548572501156102</c:v>
                </c:pt>
                <c:pt idx="1717">
                  <c:v>14.929961643346401</c:v>
                </c:pt>
                <c:pt idx="1718">
                  <c:v>8.2557529884667495</c:v>
                </c:pt>
                <c:pt idx="1719">
                  <c:v>12.4309094086702</c:v>
                </c:pt>
                <c:pt idx="1720">
                  <c:v>23.358128911618</c:v>
                </c:pt>
                <c:pt idx="1721">
                  <c:v>14.185877201721899</c:v>
                </c:pt>
                <c:pt idx="1722">
                  <c:v>15.244468911565001</c:v>
                </c:pt>
                <c:pt idx="1723">
                  <c:v>14.4382323754854</c:v>
                </c:pt>
                <c:pt idx="1724">
                  <c:v>12.6943052572112</c:v>
                </c:pt>
                <c:pt idx="1725">
                  <c:v>6.2125418179043503</c:v>
                </c:pt>
                <c:pt idx="1726">
                  <c:v>9.5836901588813603</c:v>
                </c:pt>
                <c:pt idx="1727">
                  <c:v>14.999956726627399</c:v>
                </c:pt>
                <c:pt idx="1728">
                  <c:v>16.688656614273199</c:v>
                </c:pt>
                <c:pt idx="1729">
                  <c:v>14.5627591901478</c:v>
                </c:pt>
                <c:pt idx="1730">
                  <c:v>12.277855486439</c:v>
                </c:pt>
                <c:pt idx="1731">
                  <c:v>21.069949427446399</c:v>
                </c:pt>
                <c:pt idx="1732">
                  <c:v>18.895312254277702</c:v>
                </c:pt>
                <c:pt idx="1733">
                  <c:v>23.9084030171846</c:v>
                </c:pt>
                <c:pt idx="1734">
                  <c:v>5.5547113261883903</c:v>
                </c:pt>
                <c:pt idx="1735">
                  <c:v>19.881588992462099</c:v>
                </c:pt>
                <c:pt idx="1736">
                  <c:v>6.2275173714113903</c:v>
                </c:pt>
                <c:pt idx="1737">
                  <c:v>10.8195887522112</c:v>
                </c:pt>
                <c:pt idx="1738">
                  <c:v>23.342039353336801</c:v>
                </c:pt>
                <c:pt idx="1739">
                  <c:v>20.5071059285263</c:v>
                </c:pt>
                <c:pt idx="1740">
                  <c:v>18.2403832499445</c:v>
                </c:pt>
                <c:pt idx="1741">
                  <c:v>12.993929432053401</c:v>
                </c:pt>
                <c:pt idx="1742">
                  <c:v>5.9965509758578497</c:v>
                </c:pt>
                <c:pt idx="1743">
                  <c:v>10.205056095122901</c:v>
                </c:pt>
                <c:pt idx="1744">
                  <c:v>14.617376346985001</c:v>
                </c:pt>
                <c:pt idx="1745">
                  <c:v>13.455567857886599</c:v>
                </c:pt>
                <c:pt idx="1746">
                  <c:v>14.16265022006</c:v>
                </c:pt>
                <c:pt idx="1747">
                  <c:v>5.6062185865612202</c:v>
                </c:pt>
                <c:pt idx="1748">
                  <c:v>17.661482104585701</c:v>
                </c:pt>
                <c:pt idx="1749">
                  <c:v>14.0193116383362</c:v>
                </c:pt>
                <c:pt idx="1750">
                  <c:v>5.3357743507913202</c:v>
                </c:pt>
                <c:pt idx="1751">
                  <c:v>23.784266838397699</c:v>
                </c:pt>
                <c:pt idx="1752">
                  <c:v>8.9540084620535705</c:v>
                </c:pt>
                <c:pt idx="1753">
                  <c:v>8.39179189181956</c:v>
                </c:pt>
                <c:pt idx="1754">
                  <c:v>20.1018809041156</c:v>
                </c:pt>
                <c:pt idx="1755">
                  <c:v>11.973263091158699</c:v>
                </c:pt>
                <c:pt idx="1756">
                  <c:v>17.230967609355002</c:v>
                </c:pt>
                <c:pt idx="1757">
                  <c:v>5.1193228163794204</c:v>
                </c:pt>
                <c:pt idx="1758">
                  <c:v>13.628677871929799</c:v>
                </c:pt>
                <c:pt idx="1759">
                  <c:v>5.49668023272495</c:v>
                </c:pt>
                <c:pt idx="1760">
                  <c:v>9.1912370396874703</c:v>
                </c:pt>
                <c:pt idx="1761">
                  <c:v>8.8943482770246298</c:v>
                </c:pt>
                <c:pt idx="1762">
                  <c:v>24.4185351845396</c:v>
                </c:pt>
                <c:pt idx="1763">
                  <c:v>11.048261729698201</c:v>
                </c:pt>
                <c:pt idx="1764">
                  <c:v>21.785027718519601</c:v>
                </c:pt>
                <c:pt idx="1765">
                  <c:v>13.415131629905201</c:v>
                </c:pt>
                <c:pt idx="1766">
                  <c:v>22.242586607755101</c:v>
                </c:pt>
                <c:pt idx="1767">
                  <c:v>18.255744588414998</c:v>
                </c:pt>
                <c:pt idx="1768">
                  <c:v>5.1418484900801102</c:v>
                </c:pt>
                <c:pt idx="1769">
                  <c:v>7.2320045027776301</c:v>
                </c:pt>
                <c:pt idx="1770">
                  <c:v>5.6269001370685201</c:v>
                </c:pt>
                <c:pt idx="1771">
                  <c:v>6.8089010920073898</c:v>
                </c:pt>
                <c:pt idx="1772">
                  <c:v>9.40628139688239</c:v>
                </c:pt>
                <c:pt idx="1773">
                  <c:v>20.7116537562834</c:v>
                </c:pt>
                <c:pt idx="1774">
                  <c:v>19.673612617001901</c:v>
                </c:pt>
                <c:pt idx="1775">
                  <c:v>9.89427112346233</c:v>
                </c:pt>
                <c:pt idx="1776">
                  <c:v>12.8084588310674</c:v>
                </c:pt>
                <c:pt idx="1777">
                  <c:v>22.189758703164902</c:v>
                </c:pt>
                <c:pt idx="1778">
                  <c:v>6.4464231852157097</c:v>
                </c:pt>
                <c:pt idx="1779">
                  <c:v>16.296315173904699</c:v>
                </c:pt>
                <c:pt idx="1780">
                  <c:v>7.3005612645168103</c:v>
                </c:pt>
                <c:pt idx="1781">
                  <c:v>24.881094529294799</c:v>
                </c:pt>
                <c:pt idx="1782">
                  <c:v>13.83292304753</c:v>
                </c:pt>
                <c:pt idx="1783">
                  <c:v>23.305425699085699</c:v>
                </c:pt>
                <c:pt idx="1784">
                  <c:v>8.0596542465034897</c:v>
                </c:pt>
                <c:pt idx="1785">
                  <c:v>24.8061234669537</c:v>
                </c:pt>
                <c:pt idx="1786">
                  <c:v>6.1860786739555396</c:v>
                </c:pt>
                <c:pt idx="1787">
                  <c:v>6.1784464469943199</c:v>
                </c:pt>
                <c:pt idx="1788">
                  <c:v>21.464742719159698</c:v>
                </c:pt>
                <c:pt idx="1789">
                  <c:v>20.531844830508501</c:v>
                </c:pt>
                <c:pt idx="1790">
                  <c:v>9.9587357807882793</c:v>
                </c:pt>
                <c:pt idx="1791">
                  <c:v>9.9369184101437398</c:v>
                </c:pt>
                <c:pt idx="1792">
                  <c:v>14.453101600522899</c:v>
                </c:pt>
                <c:pt idx="1793">
                  <c:v>23.872050783603999</c:v>
                </c:pt>
                <c:pt idx="1794">
                  <c:v>17.5177305059497</c:v>
                </c:pt>
                <c:pt idx="1795">
                  <c:v>21.650593148449001</c:v>
                </c:pt>
                <c:pt idx="1796">
                  <c:v>22.342068432875301</c:v>
                </c:pt>
                <c:pt idx="1797">
                  <c:v>7.6889878526666902</c:v>
                </c:pt>
                <c:pt idx="1798">
                  <c:v>16.576170623443598</c:v>
                </c:pt>
                <c:pt idx="1799">
                  <c:v>24.738815542620699</c:v>
                </c:pt>
                <c:pt idx="1800">
                  <c:v>6.9129053289961098</c:v>
                </c:pt>
                <c:pt idx="1801">
                  <c:v>13.870928831166299</c:v>
                </c:pt>
                <c:pt idx="1802">
                  <c:v>20.297066355237298</c:v>
                </c:pt>
                <c:pt idx="1803">
                  <c:v>24.7915412305655</c:v>
                </c:pt>
                <c:pt idx="1804">
                  <c:v>7.3943220936243996</c:v>
                </c:pt>
                <c:pt idx="1805">
                  <c:v>13.088786022385699</c:v>
                </c:pt>
                <c:pt idx="1806">
                  <c:v>20.059211236155001</c:v>
                </c:pt>
                <c:pt idx="1807">
                  <c:v>16.881598788912299</c:v>
                </c:pt>
                <c:pt idx="1808">
                  <c:v>22.573061333233099</c:v>
                </c:pt>
                <c:pt idx="1809">
                  <c:v>7.0429338150289196</c:v>
                </c:pt>
                <c:pt idx="1810">
                  <c:v>15.8502512266005</c:v>
                </c:pt>
                <c:pt idx="1811">
                  <c:v>17.183878252065</c:v>
                </c:pt>
                <c:pt idx="1812">
                  <c:v>21.285290791928201</c:v>
                </c:pt>
                <c:pt idx="1813">
                  <c:v>21.912451178693502</c:v>
                </c:pt>
                <c:pt idx="1814">
                  <c:v>14.4833012035061</c:v>
                </c:pt>
                <c:pt idx="1815">
                  <c:v>17.086498116491299</c:v>
                </c:pt>
                <c:pt idx="1816">
                  <c:v>5.1570545869572504</c:v>
                </c:pt>
                <c:pt idx="1817">
                  <c:v>18.780580481627801</c:v>
                </c:pt>
                <c:pt idx="1818">
                  <c:v>5.30892149357385</c:v>
                </c:pt>
                <c:pt idx="1819">
                  <c:v>17.941767329273901</c:v>
                </c:pt>
                <c:pt idx="1820">
                  <c:v>15.1179209302283</c:v>
                </c:pt>
                <c:pt idx="1821">
                  <c:v>24.081194376734299</c:v>
                </c:pt>
                <c:pt idx="1822">
                  <c:v>8.2614802736618707</c:v>
                </c:pt>
                <c:pt idx="1823">
                  <c:v>12.675534558673901</c:v>
                </c:pt>
                <c:pt idx="1824">
                  <c:v>22.145950937532199</c:v>
                </c:pt>
                <c:pt idx="1825">
                  <c:v>15.2819074625019</c:v>
                </c:pt>
                <c:pt idx="1826">
                  <c:v>21.2924867142411</c:v>
                </c:pt>
                <c:pt idx="1827">
                  <c:v>15.148509018610399</c:v>
                </c:pt>
                <c:pt idx="1828">
                  <c:v>18.648039927068201</c:v>
                </c:pt>
                <c:pt idx="1829">
                  <c:v>22.630851921097602</c:v>
                </c:pt>
                <c:pt idx="1830">
                  <c:v>6.0963165362027896</c:v>
                </c:pt>
                <c:pt idx="1831">
                  <c:v>22.617160292632299</c:v>
                </c:pt>
                <c:pt idx="1832">
                  <c:v>8.5792130264143296</c:v>
                </c:pt>
                <c:pt idx="1833">
                  <c:v>20.1059415659854</c:v>
                </c:pt>
                <c:pt idx="1834">
                  <c:v>16.3166223153898</c:v>
                </c:pt>
                <c:pt idx="1835">
                  <c:v>11.658448075959599</c:v>
                </c:pt>
                <c:pt idx="1836">
                  <c:v>24.170194390294601</c:v>
                </c:pt>
                <c:pt idx="1837">
                  <c:v>21.828666037606801</c:v>
                </c:pt>
                <c:pt idx="1838">
                  <c:v>10.711144321576</c:v>
                </c:pt>
                <c:pt idx="1839">
                  <c:v>9.0536630831466205</c:v>
                </c:pt>
                <c:pt idx="1840">
                  <c:v>12.179810573961699</c:v>
                </c:pt>
                <c:pt idx="1841">
                  <c:v>11.642316295889</c:v>
                </c:pt>
                <c:pt idx="1842">
                  <c:v>8.1951437427292007</c:v>
                </c:pt>
                <c:pt idx="1843">
                  <c:v>23.748151458574899</c:v>
                </c:pt>
                <c:pt idx="1844">
                  <c:v>22.752499445854401</c:v>
                </c:pt>
                <c:pt idx="1845">
                  <c:v>22.496899894348299</c:v>
                </c:pt>
                <c:pt idx="1846">
                  <c:v>14.114226390379301</c:v>
                </c:pt>
                <c:pt idx="1847">
                  <c:v>20.7920027965008</c:v>
                </c:pt>
                <c:pt idx="1848">
                  <c:v>12.2071532849584</c:v>
                </c:pt>
                <c:pt idx="1849">
                  <c:v>22.2119758726618</c:v>
                </c:pt>
                <c:pt idx="1850">
                  <c:v>23.128899284467401</c:v>
                </c:pt>
                <c:pt idx="1851">
                  <c:v>15.765998499357799</c:v>
                </c:pt>
                <c:pt idx="1852">
                  <c:v>14.523844521100401</c:v>
                </c:pt>
                <c:pt idx="1853">
                  <c:v>15.653981491960201</c:v>
                </c:pt>
                <c:pt idx="1854">
                  <c:v>9.7624443608769802</c:v>
                </c:pt>
                <c:pt idx="1855">
                  <c:v>6.8371736131653504</c:v>
                </c:pt>
                <c:pt idx="1856">
                  <c:v>12.738399831543401</c:v>
                </c:pt>
                <c:pt idx="1857">
                  <c:v>20.681492518289399</c:v>
                </c:pt>
                <c:pt idx="1858">
                  <c:v>18.635035370034501</c:v>
                </c:pt>
                <c:pt idx="1859">
                  <c:v>21.8174544692666</c:v>
                </c:pt>
                <c:pt idx="1860">
                  <c:v>14.029365295733101</c:v>
                </c:pt>
                <c:pt idx="1861">
                  <c:v>7.4854396069205702</c:v>
                </c:pt>
                <c:pt idx="1862">
                  <c:v>15.4525046628487</c:v>
                </c:pt>
                <c:pt idx="1863">
                  <c:v>5.7898001956952596</c:v>
                </c:pt>
                <c:pt idx="1864">
                  <c:v>13.617368361421899</c:v>
                </c:pt>
                <c:pt idx="1865">
                  <c:v>9.0283372190057793</c:v>
                </c:pt>
                <c:pt idx="1866">
                  <c:v>21.884958337322601</c:v>
                </c:pt>
                <c:pt idx="1867">
                  <c:v>7.5785181173570004</c:v>
                </c:pt>
                <c:pt idx="1868">
                  <c:v>14.492748454233</c:v>
                </c:pt>
                <c:pt idx="1869">
                  <c:v>12.7027537518843</c:v>
                </c:pt>
                <c:pt idx="1870">
                  <c:v>21.9077018939876</c:v>
                </c:pt>
                <c:pt idx="1871">
                  <c:v>16.2324940613628</c:v>
                </c:pt>
                <c:pt idx="1872">
                  <c:v>14.4990928899118</c:v>
                </c:pt>
                <c:pt idx="1873">
                  <c:v>16.923880858665001</c:v>
                </c:pt>
                <c:pt idx="1874">
                  <c:v>9.6428222345218604</c:v>
                </c:pt>
                <c:pt idx="1875">
                  <c:v>15.427670818220999</c:v>
                </c:pt>
                <c:pt idx="1876">
                  <c:v>12.0007507650294</c:v>
                </c:pt>
                <c:pt idx="1877">
                  <c:v>7.1783586998806603</c:v>
                </c:pt>
                <c:pt idx="1878">
                  <c:v>20.829971946270799</c:v>
                </c:pt>
                <c:pt idx="1879">
                  <c:v>12.2159084572212</c:v>
                </c:pt>
                <c:pt idx="1880">
                  <c:v>10.578224210617</c:v>
                </c:pt>
                <c:pt idx="1881">
                  <c:v>5.0113923483354101</c:v>
                </c:pt>
                <c:pt idx="1882">
                  <c:v>5.7600897596292402</c:v>
                </c:pt>
                <c:pt idx="1883">
                  <c:v>10.0368894255705</c:v>
                </c:pt>
                <c:pt idx="1884">
                  <c:v>11.590605785178299</c:v>
                </c:pt>
                <c:pt idx="1885">
                  <c:v>18.9825523605619</c:v>
                </c:pt>
                <c:pt idx="1886">
                  <c:v>12.369121246659899</c:v>
                </c:pt>
                <c:pt idx="1887">
                  <c:v>20.930497758281501</c:v>
                </c:pt>
                <c:pt idx="1888">
                  <c:v>16.7433242908068</c:v>
                </c:pt>
                <c:pt idx="1889">
                  <c:v>12.0113410616779</c:v>
                </c:pt>
                <c:pt idx="1890">
                  <c:v>8.1479489751394798</c:v>
                </c:pt>
                <c:pt idx="1891">
                  <c:v>5.0273881868117201</c:v>
                </c:pt>
                <c:pt idx="1892">
                  <c:v>12.6622855033132</c:v>
                </c:pt>
                <c:pt idx="1893">
                  <c:v>13.1344061385491</c:v>
                </c:pt>
                <c:pt idx="1894">
                  <c:v>12.277824871681499</c:v>
                </c:pt>
                <c:pt idx="1895">
                  <c:v>21.048080894275</c:v>
                </c:pt>
                <c:pt idx="1896">
                  <c:v>6.9111056126721904</c:v>
                </c:pt>
                <c:pt idx="1897">
                  <c:v>7.2980444835887601</c:v>
                </c:pt>
                <c:pt idx="1898">
                  <c:v>9.66926617137287</c:v>
                </c:pt>
                <c:pt idx="1899">
                  <c:v>15.2746540684537</c:v>
                </c:pt>
                <c:pt idx="1900">
                  <c:v>19.518028011833</c:v>
                </c:pt>
                <c:pt idx="1901">
                  <c:v>23.073274812037699</c:v>
                </c:pt>
                <c:pt idx="1902">
                  <c:v>10.341896705004499</c:v>
                </c:pt>
                <c:pt idx="1903">
                  <c:v>7.5559870336573498</c:v>
                </c:pt>
                <c:pt idx="1904">
                  <c:v>15.184289991131299</c:v>
                </c:pt>
                <c:pt idx="1905">
                  <c:v>10.9918482077858</c:v>
                </c:pt>
                <c:pt idx="1906">
                  <c:v>24.689840777089</c:v>
                </c:pt>
                <c:pt idx="1907">
                  <c:v>5.7968502473656001</c:v>
                </c:pt>
                <c:pt idx="1908">
                  <c:v>8.81790062227814</c:v>
                </c:pt>
                <c:pt idx="1909">
                  <c:v>20.071175055273301</c:v>
                </c:pt>
                <c:pt idx="1910">
                  <c:v>12.7275514855968</c:v>
                </c:pt>
                <c:pt idx="1911">
                  <c:v>16.2447631898489</c:v>
                </c:pt>
                <c:pt idx="1912">
                  <c:v>21.309036208695701</c:v>
                </c:pt>
                <c:pt idx="1913">
                  <c:v>18.337264081975601</c:v>
                </c:pt>
                <c:pt idx="1914">
                  <c:v>17.0710204048207</c:v>
                </c:pt>
                <c:pt idx="1915">
                  <c:v>18.636472771497701</c:v>
                </c:pt>
                <c:pt idx="1916">
                  <c:v>6.2848931387982399</c:v>
                </c:pt>
                <c:pt idx="1917">
                  <c:v>6.9559853343574796</c:v>
                </c:pt>
                <c:pt idx="1918">
                  <c:v>17.150978905946801</c:v>
                </c:pt>
                <c:pt idx="1919">
                  <c:v>12.3568867730213</c:v>
                </c:pt>
                <c:pt idx="1920">
                  <c:v>24.9142838200681</c:v>
                </c:pt>
                <c:pt idx="1921">
                  <c:v>21.413180400767899</c:v>
                </c:pt>
                <c:pt idx="1922">
                  <c:v>23.529568898633499</c:v>
                </c:pt>
                <c:pt idx="1923">
                  <c:v>8.6092658367985706</c:v>
                </c:pt>
                <c:pt idx="1924">
                  <c:v>17.494605832731999</c:v>
                </c:pt>
                <c:pt idx="1925">
                  <c:v>5.5575483081103201</c:v>
                </c:pt>
                <c:pt idx="1926">
                  <c:v>19.702846404800599</c:v>
                </c:pt>
                <c:pt idx="1927">
                  <c:v>5.8444330444784196</c:v>
                </c:pt>
                <c:pt idx="1928">
                  <c:v>18.481590834538999</c:v>
                </c:pt>
                <c:pt idx="1929">
                  <c:v>9.2473769070257905</c:v>
                </c:pt>
                <c:pt idx="1930">
                  <c:v>16.823819768166601</c:v>
                </c:pt>
                <c:pt idx="1931">
                  <c:v>10.5194937477187</c:v>
                </c:pt>
                <c:pt idx="1932">
                  <c:v>5.44805627597193</c:v>
                </c:pt>
                <c:pt idx="1933">
                  <c:v>18.710740982028799</c:v>
                </c:pt>
                <c:pt idx="1934">
                  <c:v>13.973182883438501</c:v>
                </c:pt>
                <c:pt idx="1935">
                  <c:v>19.484613250131702</c:v>
                </c:pt>
                <c:pt idx="1936">
                  <c:v>6.12568996783929</c:v>
                </c:pt>
                <c:pt idx="1937">
                  <c:v>15.604068431008001</c:v>
                </c:pt>
                <c:pt idx="1938">
                  <c:v>6.0853278929746804</c:v>
                </c:pt>
                <c:pt idx="1939">
                  <c:v>7.8769409132028496</c:v>
                </c:pt>
                <c:pt idx="1940">
                  <c:v>20.688265148718902</c:v>
                </c:pt>
                <c:pt idx="1941">
                  <c:v>9.5734460949170099</c:v>
                </c:pt>
                <c:pt idx="1942">
                  <c:v>6.8664703463134602</c:v>
                </c:pt>
                <c:pt idx="1943">
                  <c:v>7.8361743545526199</c:v>
                </c:pt>
                <c:pt idx="1944">
                  <c:v>7.8286441902886796</c:v>
                </c:pt>
                <c:pt idx="1945">
                  <c:v>21.8764778184307</c:v>
                </c:pt>
                <c:pt idx="1946">
                  <c:v>16.798850734052699</c:v>
                </c:pt>
                <c:pt idx="1947">
                  <c:v>20.846980429733801</c:v>
                </c:pt>
                <c:pt idx="1948">
                  <c:v>10.1443819276156</c:v>
                </c:pt>
                <c:pt idx="1949">
                  <c:v>17.5268166491919</c:v>
                </c:pt>
                <c:pt idx="1950">
                  <c:v>22.9781518197547</c:v>
                </c:pt>
                <c:pt idx="1951">
                  <c:v>15.6791098150163</c:v>
                </c:pt>
                <c:pt idx="1952">
                  <c:v>22.414681123201799</c:v>
                </c:pt>
                <c:pt idx="1953">
                  <c:v>9.3609142925656101</c:v>
                </c:pt>
                <c:pt idx="1954">
                  <c:v>24.3385340002601</c:v>
                </c:pt>
                <c:pt idx="1955">
                  <c:v>6.5938497712867497</c:v>
                </c:pt>
                <c:pt idx="1956">
                  <c:v>20.2221671946571</c:v>
                </c:pt>
                <c:pt idx="1957">
                  <c:v>9.0343764857171802</c:v>
                </c:pt>
                <c:pt idx="1958">
                  <c:v>7.3377540388678497</c:v>
                </c:pt>
                <c:pt idx="1959">
                  <c:v>16.180518630199799</c:v>
                </c:pt>
                <c:pt idx="1960">
                  <c:v>11.3404456519846</c:v>
                </c:pt>
                <c:pt idx="1961">
                  <c:v>9.4503990258967292</c:v>
                </c:pt>
                <c:pt idx="1962">
                  <c:v>13.7824657946105</c:v>
                </c:pt>
                <c:pt idx="1963">
                  <c:v>24.7684286599521</c:v>
                </c:pt>
                <c:pt idx="1964">
                  <c:v>17.653551169128601</c:v>
                </c:pt>
                <c:pt idx="1965">
                  <c:v>10.572059311490801</c:v>
                </c:pt>
                <c:pt idx="1966">
                  <c:v>24.718044063529099</c:v>
                </c:pt>
                <c:pt idx="1967">
                  <c:v>10.5833336179352</c:v>
                </c:pt>
                <c:pt idx="1968">
                  <c:v>19.393032237963901</c:v>
                </c:pt>
                <c:pt idx="1969">
                  <c:v>10.2666562906191</c:v>
                </c:pt>
                <c:pt idx="1970">
                  <c:v>20.486128958530401</c:v>
                </c:pt>
                <c:pt idx="1971">
                  <c:v>17.879682487715101</c:v>
                </c:pt>
                <c:pt idx="1972">
                  <c:v>16.4541372515551</c:v>
                </c:pt>
                <c:pt idx="1973">
                  <c:v>14.1778974852743</c:v>
                </c:pt>
                <c:pt idx="1974">
                  <c:v>9.8568651969194008</c:v>
                </c:pt>
                <c:pt idx="1975">
                  <c:v>17.1885447694244</c:v>
                </c:pt>
                <c:pt idx="1976">
                  <c:v>22.486950982345601</c:v>
                </c:pt>
                <c:pt idx="1977">
                  <c:v>5.6261082810174701</c:v>
                </c:pt>
                <c:pt idx="1978">
                  <c:v>19.653394776572199</c:v>
                </c:pt>
                <c:pt idx="1979">
                  <c:v>22.598450703205302</c:v>
                </c:pt>
                <c:pt idx="1980">
                  <c:v>17.337755605062899</c:v>
                </c:pt>
                <c:pt idx="1981">
                  <c:v>10.1686126481675</c:v>
                </c:pt>
                <c:pt idx="1982">
                  <c:v>12.0295011888396</c:v>
                </c:pt>
                <c:pt idx="1983">
                  <c:v>19.976096418105801</c:v>
                </c:pt>
                <c:pt idx="1984">
                  <c:v>12.3364472879539</c:v>
                </c:pt>
                <c:pt idx="1985">
                  <c:v>5.16146312187833</c:v>
                </c:pt>
                <c:pt idx="1986">
                  <c:v>7.1103658928447402</c:v>
                </c:pt>
                <c:pt idx="1987">
                  <c:v>10.7068074023558</c:v>
                </c:pt>
                <c:pt idx="1988">
                  <c:v>12.8633960637877</c:v>
                </c:pt>
                <c:pt idx="1989">
                  <c:v>12.2864944614356</c:v>
                </c:pt>
                <c:pt idx="1990">
                  <c:v>21.128554422844701</c:v>
                </c:pt>
                <c:pt idx="1991">
                  <c:v>9.4316547234498902</c:v>
                </c:pt>
                <c:pt idx="1992">
                  <c:v>13.206266312665701</c:v>
                </c:pt>
                <c:pt idx="1993">
                  <c:v>21.284537882374501</c:v>
                </c:pt>
                <c:pt idx="1994">
                  <c:v>20.868745610687199</c:v>
                </c:pt>
                <c:pt idx="1995">
                  <c:v>9.1045061246728594</c:v>
                </c:pt>
                <c:pt idx="1996">
                  <c:v>12.281460245297801</c:v>
                </c:pt>
                <c:pt idx="1997">
                  <c:v>8.1262629908576702</c:v>
                </c:pt>
                <c:pt idx="1998">
                  <c:v>6.8019997640474097</c:v>
                </c:pt>
                <c:pt idx="1999">
                  <c:v>16.083863724894101</c:v>
                </c:pt>
                <c:pt idx="2000">
                  <c:v>11.389844847098299</c:v>
                </c:pt>
                <c:pt idx="2001">
                  <c:v>15.273784330522901</c:v>
                </c:pt>
                <c:pt idx="2002">
                  <c:v>16.758197971561401</c:v>
                </c:pt>
                <c:pt idx="2003">
                  <c:v>17.123845352185199</c:v>
                </c:pt>
                <c:pt idx="2004">
                  <c:v>23.815304133876701</c:v>
                </c:pt>
                <c:pt idx="2005">
                  <c:v>9.6929843940062099</c:v>
                </c:pt>
                <c:pt idx="2006">
                  <c:v>22.9617058645992</c:v>
                </c:pt>
                <c:pt idx="2007">
                  <c:v>6.0261732366622702</c:v>
                </c:pt>
                <c:pt idx="2008">
                  <c:v>5.6076567822476804</c:v>
                </c:pt>
                <c:pt idx="2009">
                  <c:v>7.1753613949266404</c:v>
                </c:pt>
                <c:pt idx="2010">
                  <c:v>17.8737829416905</c:v>
                </c:pt>
                <c:pt idx="2011">
                  <c:v>15.6058703491681</c:v>
                </c:pt>
                <c:pt idx="2012">
                  <c:v>8.2424636621417697</c:v>
                </c:pt>
                <c:pt idx="2013">
                  <c:v>7.9580989484252997</c:v>
                </c:pt>
                <c:pt idx="2014">
                  <c:v>15.588586168466099</c:v>
                </c:pt>
                <c:pt idx="2015">
                  <c:v>24.180117975285199</c:v>
                </c:pt>
                <c:pt idx="2016">
                  <c:v>8.6546001187487107</c:v>
                </c:pt>
                <c:pt idx="2017">
                  <c:v>10.182590204501899</c:v>
                </c:pt>
                <c:pt idx="2018">
                  <c:v>7.41166584702622</c:v>
                </c:pt>
                <c:pt idx="2019">
                  <c:v>16.892036873430399</c:v>
                </c:pt>
                <c:pt idx="2020">
                  <c:v>23.535385797185299</c:v>
                </c:pt>
                <c:pt idx="2021">
                  <c:v>9.7603028279430308</c:v>
                </c:pt>
                <c:pt idx="2022">
                  <c:v>14.4484252636266</c:v>
                </c:pt>
                <c:pt idx="2023">
                  <c:v>23.152291171227098</c:v>
                </c:pt>
                <c:pt idx="2024">
                  <c:v>19.165662811494201</c:v>
                </c:pt>
                <c:pt idx="2025">
                  <c:v>15.565733269290099</c:v>
                </c:pt>
                <c:pt idx="2026">
                  <c:v>17.786135360899799</c:v>
                </c:pt>
                <c:pt idx="2027">
                  <c:v>19.616791404686399</c:v>
                </c:pt>
                <c:pt idx="2028">
                  <c:v>19.569569041687298</c:v>
                </c:pt>
                <c:pt idx="2029">
                  <c:v>14.6995421669493</c:v>
                </c:pt>
                <c:pt idx="2030">
                  <c:v>10.629519876060799</c:v>
                </c:pt>
                <c:pt idx="2031">
                  <c:v>9.1234918579463091</c:v>
                </c:pt>
                <c:pt idx="2032">
                  <c:v>23.372277553392799</c:v>
                </c:pt>
                <c:pt idx="2033">
                  <c:v>6.1649339265504501</c:v>
                </c:pt>
                <c:pt idx="2034">
                  <c:v>11.741462808400501</c:v>
                </c:pt>
                <c:pt idx="2035">
                  <c:v>18.801002755246099</c:v>
                </c:pt>
                <c:pt idx="2036">
                  <c:v>17.001380546074401</c:v>
                </c:pt>
                <c:pt idx="2037">
                  <c:v>13.664372002869801</c:v>
                </c:pt>
                <c:pt idx="2038">
                  <c:v>7.0846573173007501</c:v>
                </c:pt>
                <c:pt idx="2039">
                  <c:v>7.7905610251814998</c:v>
                </c:pt>
                <c:pt idx="2040">
                  <c:v>18.930457454339301</c:v>
                </c:pt>
                <c:pt idx="2041">
                  <c:v>14.673932289387199</c:v>
                </c:pt>
                <c:pt idx="2042">
                  <c:v>11.791014619022</c:v>
                </c:pt>
                <c:pt idx="2043">
                  <c:v>12.4958706216528</c:v>
                </c:pt>
                <c:pt idx="2044">
                  <c:v>13.5737196162589</c:v>
                </c:pt>
                <c:pt idx="2045">
                  <c:v>18.6611323779203</c:v>
                </c:pt>
                <c:pt idx="2046">
                  <c:v>17.0189557904962</c:v>
                </c:pt>
                <c:pt idx="2047">
                  <c:v>6.4096595899562399</c:v>
                </c:pt>
                <c:pt idx="2048">
                  <c:v>8.1495571815481398</c:v>
                </c:pt>
                <c:pt idx="2049">
                  <c:v>6.4111137384469199</c:v>
                </c:pt>
                <c:pt idx="2050">
                  <c:v>5.69180251508533</c:v>
                </c:pt>
                <c:pt idx="2051">
                  <c:v>20.5200983589008</c:v>
                </c:pt>
                <c:pt idx="2052">
                  <c:v>22.019178153259698</c:v>
                </c:pt>
                <c:pt idx="2053">
                  <c:v>13.3235566445223</c:v>
                </c:pt>
                <c:pt idx="2054">
                  <c:v>24.3768156904477</c:v>
                </c:pt>
                <c:pt idx="2055">
                  <c:v>22.271954044726598</c:v>
                </c:pt>
                <c:pt idx="2056">
                  <c:v>22.207700877501502</c:v>
                </c:pt>
                <c:pt idx="2057">
                  <c:v>12.3436879986587</c:v>
                </c:pt>
                <c:pt idx="2058">
                  <c:v>24.086943262086901</c:v>
                </c:pt>
                <c:pt idx="2059">
                  <c:v>19.978596912677201</c:v>
                </c:pt>
                <c:pt idx="2060">
                  <c:v>12.073848582154399</c:v>
                </c:pt>
                <c:pt idx="2061">
                  <c:v>22.776657878899201</c:v>
                </c:pt>
                <c:pt idx="2062">
                  <c:v>5.0822459993025699</c:v>
                </c:pt>
                <c:pt idx="2063">
                  <c:v>16.431820824677601</c:v>
                </c:pt>
                <c:pt idx="2064">
                  <c:v>15.403455860043801</c:v>
                </c:pt>
                <c:pt idx="2065">
                  <c:v>6.6357988106052304</c:v>
                </c:pt>
                <c:pt idx="2066">
                  <c:v>22.247129790053702</c:v>
                </c:pt>
                <c:pt idx="2067">
                  <c:v>10.63422335225</c:v>
                </c:pt>
                <c:pt idx="2068">
                  <c:v>12.5270015890609</c:v>
                </c:pt>
                <c:pt idx="2069">
                  <c:v>14.5030682885881</c:v>
                </c:pt>
                <c:pt idx="2070">
                  <c:v>21.338696609447901</c:v>
                </c:pt>
                <c:pt idx="2071">
                  <c:v>16.8987606154591</c:v>
                </c:pt>
                <c:pt idx="2072">
                  <c:v>16.279144070549101</c:v>
                </c:pt>
                <c:pt idx="2073">
                  <c:v>12.247551518511701</c:v>
                </c:pt>
                <c:pt idx="2074">
                  <c:v>10.5936934358343</c:v>
                </c:pt>
                <c:pt idx="2075">
                  <c:v>14.5624046387435</c:v>
                </c:pt>
                <c:pt idx="2076">
                  <c:v>10.114670640631701</c:v>
                </c:pt>
                <c:pt idx="2077">
                  <c:v>11.790228764085599</c:v>
                </c:pt>
                <c:pt idx="2078">
                  <c:v>13.807526698936501</c:v>
                </c:pt>
                <c:pt idx="2079">
                  <c:v>21.870017287872599</c:v>
                </c:pt>
                <c:pt idx="2080">
                  <c:v>23.610212334930701</c:v>
                </c:pt>
                <c:pt idx="2081">
                  <c:v>21.594827391119701</c:v>
                </c:pt>
                <c:pt idx="2082">
                  <c:v>15.5139942978621</c:v>
                </c:pt>
                <c:pt idx="2083">
                  <c:v>19.231145065885499</c:v>
                </c:pt>
                <c:pt idx="2084">
                  <c:v>11.7041721842137</c:v>
                </c:pt>
                <c:pt idx="2085">
                  <c:v>14.1839384510856</c:v>
                </c:pt>
                <c:pt idx="2086">
                  <c:v>23.809793126944001</c:v>
                </c:pt>
                <c:pt idx="2087">
                  <c:v>12.098949599898299</c:v>
                </c:pt>
                <c:pt idx="2088">
                  <c:v>8.4597135451475793</c:v>
                </c:pt>
                <c:pt idx="2089">
                  <c:v>14.4418811403595</c:v>
                </c:pt>
                <c:pt idx="2090">
                  <c:v>18.051832375831701</c:v>
                </c:pt>
                <c:pt idx="2091">
                  <c:v>7.5302851961699098</c:v>
                </c:pt>
                <c:pt idx="2092">
                  <c:v>7.4420283734522101</c:v>
                </c:pt>
                <c:pt idx="2093">
                  <c:v>11.073897818788</c:v>
                </c:pt>
                <c:pt idx="2094">
                  <c:v>23.152982027966601</c:v>
                </c:pt>
                <c:pt idx="2095">
                  <c:v>18.492077019859199</c:v>
                </c:pt>
                <c:pt idx="2096">
                  <c:v>9.4386831276022001</c:v>
                </c:pt>
                <c:pt idx="2097">
                  <c:v>17.069751212438302</c:v>
                </c:pt>
                <c:pt idx="2098">
                  <c:v>18.2047966762382</c:v>
                </c:pt>
                <c:pt idx="2099">
                  <c:v>15.461093598156801</c:v>
                </c:pt>
                <c:pt idx="2100">
                  <c:v>20.1876492107465</c:v>
                </c:pt>
                <c:pt idx="2101">
                  <c:v>5.4947797731831303</c:v>
                </c:pt>
                <c:pt idx="2102">
                  <c:v>8.8223445420790707</c:v>
                </c:pt>
                <c:pt idx="2103">
                  <c:v>24.3274348885023</c:v>
                </c:pt>
                <c:pt idx="2104">
                  <c:v>14.9548000351366</c:v>
                </c:pt>
                <c:pt idx="2105">
                  <c:v>6.5302959678705799</c:v>
                </c:pt>
                <c:pt idx="2106">
                  <c:v>11.163593804359801</c:v>
                </c:pt>
                <c:pt idx="2107">
                  <c:v>5.0354477234681303</c:v>
                </c:pt>
                <c:pt idx="2108">
                  <c:v>16.588284837712202</c:v>
                </c:pt>
                <c:pt idx="2109">
                  <c:v>24.989565001991298</c:v>
                </c:pt>
                <c:pt idx="2110">
                  <c:v>16.801989950421401</c:v>
                </c:pt>
                <c:pt idx="2111">
                  <c:v>17.2014585762888</c:v>
                </c:pt>
                <c:pt idx="2112">
                  <c:v>11.554532254561501</c:v>
                </c:pt>
                <c:pt idx="2113">
                  <c:v>9.7406509120561893</c:v>
                </c:pt>
                <c:pt idx="2114">
                  <c:v>15.163131440802299</c:v>
                </c:pt>
                <c:pt idx="2115">
                  <c:v>22.995723339547801</c:v>
                </c:pt>
                <c:pt idx="2116">
                  <c:v>5.1950220822940096</c:v>
                </c:pt>
                <c:pt idx="2117">
                  <c:v>16.3930168448369</c:v>
                </c:pt>
                <c:pt idx="2118">
                  <c:v>13.5702214254063</c:v>
                </c:pt>
                <c:pt idx="2119">
                  <c:v>17.423586119879801</c:v>
                </c:pt>
                <c:pt idx="2120">
                  <c:v>21.7991605241603</c:v>
                </c:pt>
                <c:pt idx="2121">
                  <c:v>13.9808782525323</c:v>
                </c:pt>
                <c:pt idx="2122">
                  <c:v>9.3536556324141102</c:v>
                </c:pt>
                <c:pt idx="2123">
                  <c:v>12.532139738623201</c:v>
                </c:pt>
                <c:pt idx="2124">
                  <c:v>8.0110274330168707</c:v>
                </c:pt>
                <c:pt idx="2125">
                  <c:v>6.6979842842167701</c:v>
                </c:pt>
                <c:pt idx="2126">
                  <c:v>12.517526988063199</c:v>
                </c:pt>
                <c:pt idx="2127">
                  <c:v>17.5139709922293</c:v>
                </c:pt>
                <c:pt idx="2128">
                  <c:v>10.256706721751</c:v>
                </c:pt>
                <c:pt idx="2129">
                  <c:v>23.313683189383799</c:v>
                </c:pt>
                <c:pt idx="2130">
                  <c:v>18.779025989059999</c:v>
                </c:pt>
                <c:pt idx="2131">
                  <c:v>18.7262690620379</c:v>
                </c:pt>
                <c:pt idx="2132">
                  <c:v>18.834213705132701</c:v>
                </c:pt>
                <c:pt idx="2133">
                  <c:v>5.0336899645688504</c:v>
                </c:pt>
                <c:pt idx="2134">
                  <c:v>21.260135068318</c:v>
                </c:pt>
                <c:pt idx="2135">
                  <c:v>23.352172558867601</c:v>
                </c:pt>
                <c:pt idx="2136">
                  <c:v>5.3879596747217597</c:v>
                </c:pt>
                <c:pt idx="2137">
                  <c:v>16.965879807704699</c:v>
                </c:pt>
                <c:pt idx="2138">
                  <c:v>18.531515402549498</c:v>
                </c:pt>
                <c:pt idx="2139">
                  <c:v>8.9248516189868194</c:v>
                </c:pt>
                <c:pt idx="2140">
                  <c:v>21.7642252599858</c:v>
                </c:pt>
                <c:pt idx="2141">
                  <c:v>17.5166282857817</c:v>
                </c:pt>
                <c:pt idx="2142">
                  <c:v>9.5011014665900806</c:v>
                </c:pt>
                <c:pt idx="2143">
                  <c:v>24.343802334351</c:v>
                </c:pt>
                <c:pt idx="2144">
                  <c:v>9.3173124934804008</c:v>
                </c:pt>
                <c:pt idx="2145">
                  <c:v>18.571756138663801</c:v>
                </c:pt>
                <c:pt idx="2146">
                  <c:v>14.4777955771984</c:v>
                </c:pt>
                <c:pt idx="2147">
                  <c:v>19.465696451182701</c:v>
                </c:pt>
                <c:pt idx="2148">
                  <c:v>6.9551824784106904</c:v>
                </c:pt>
                <c:pt idx="2149">
                  <c:v>24.050905110666999</c:v>
                </c:pt>
                <c:pt idx="2150">
                  <c:v>9.0897806161582295</c:v>
                </c:pt>
                <c:pt idx="2151">
                  <c:v>9.4076787847350491</c:v>
                </c:pt>
                <c:pt idx="2152">
                  <c:v>16.080570709844601</c:v>
                </c:pt>
                <c:pt idx="2153">
                  <c:v>11.9946652684174</c:v>
                </c:pt>
                <c:pt idx="2154">
                  <c:v>13.8425937130243</c:v>
                </c:pt>
                <c:pt idx="2155">
                  <c:v>5.7419699305247098</c:v>
                </c:pt>
                <c:pt idx="2156">
                  <c:v>9.6976889040125496</c:v>
                </c:pt>
                <c:pt idx="2157">
                  <c:v>20.470662334837701</c:v>
                </c:pt>
                <c:pt idx="2158">
                  <c:v>23.044303080509302</c:v>
                </c:pt>
                <c:pt idx="2159">
                  <c:v>9.6695488587672305</c:v>
                </c:pt>
                <c:pt idx="2160">
                  <c:v>20.4669799942967</c:v>
                </c:pt>
                <c:pt idx="2161">
                  <c:v>5.5789338615883199</c:v>
                </c:pt>
                <c:pt idx="2162">
                  <c:v>5.8944856011404001</c:v>
                </c:pt>
                <c:pt idx="2163">
                  <c:v>12.860184367730801</c:v>
                </c:pt>
                <c:pt idx="2164">
                  <c:v>7.9582229146930104</c:v>
                </c:pt>
                <c:pt idx="2165">
                  <c:v>8.3227713728737704</c:v>
                </c:pt>
                <c:pt idx="2166">
                  <c:v>17.547940496336</c:v>
                </c:pt>
                <c:pt idx="2167">
                  <c:v>22.1632853774362</c:v>
                </c:pt>
                <c:pt idx="2168">
                  <c:v>20.579344835461001</c:v>
                </c:pt>
                <c:pt idx="2169">
                  <c:v>11.729876167148401</c:v>
                </c:pt>
                <c:pt idx="2170">
                  <c:v>22.504319340468101</c:v>
                </c:pt>
                <c:pt idx="2171">
                  <c:v>21.826918407321699</c:v>
                </c:pt>
                <c:pt idx="2172">
                  <c:v>15.4842339364765</c:v>
                </c:pt>
                <c:pt idx="2173">
                  <c:v>14.517521253300499</c:v>
                </c:pt>
                <c:pt idx="2174">
                  <c:v>6.1692483731425298</c:v>
                </c:pt>
                <c:pt idx="2175">
                  <c:v>8.0105013931285693</c:v>
                </c:pt>
                <c:pt idx="2176">
                  <c:v>6.7082639905649302</c:v>
                </c:pt>
                <c:pt idx="2177">
                  <c:v>15.535450041472201</c:v>
                </c:pt>
                <c:pt idx="2178">
                  <c:v>18.532769924645098</c:v>
                </c:pt>
                <c:pt idx="2179">
                  <c:v>17.3756402089369</c:v>
                </c:pt>
                <c:pt idx="2180">
                  <c:v>22.457704872615999</c:v>
                </c:pt>
                <c:pt idx="2181">
                  <c:v>18.174048078762901</c:v>
                </c:pt>
                <c:pt idx="2182">
                  <c:v>21.594153820311401</c:v>
                </c:pt>
                <c:pt idx="2183">
                  <c:v>7.8085036914738701</c:v>
                </c:pt>
                <c:pt idx="2184">
                  <c:v>8.4329614922443703</c:v>
                </c:pt>
                <c:pt idx="2185">
                  <c:v>23.368245554361199</c:v>
                </c:pt>
                <c:pt idx="2186">
                  <c:v>12.094093639586299</c:v>
                </c:pt>
                <c:pt idx="2187">
                  <c:v>9.3399753349148806</c:v>
                </c:pt>
                <c:pt idx="2188">
                  <c:v>23.241384705828398</c:v>
                </c:pt>
                <c:pt idx="2189">
                  <c:v>24.402090487776601</c:v>
                </c:pt>
                <c:pt idx="2190">
                  <c:v>17.755392917301702</c:v>
                </c:pt>
                <c:pt idx="2191">
                  <c:v>12.766772022228</c:v>
                </c:pt>
                <c:pt idx="2192">
                  <c:v>18.7677151079724</c:v>
                </c:pt>
                <c:pt idx="2193">
                  <c:v>5.3111575380562002</c:v>
                </c:pt>
                <c:pt idx="2194">
                  <c:v>7.89424573563526</c:v>
                </c:pt>
                <c:pt idx="2195">
                  <c:v>12.3742888823471</c:v>
                </c:pt>
                <c:pt idx="2196">
                  <c:v>21.644490028265501</c:v>
                </c:pt>
                <c:pt idx="2197">
                  <c:v>11.0863181274315</c:v>
                </c:pt>
                <c:pt idx="2198">
                  <c:v>6.1574378349775101</c:v>
                </c:pt>
                <c:pt idx="2199">
                  <c:v>12.574705466677599</c:v>
                </c:pt>
                <c:pt idx="2200">
                  <c:v>9.8250830496363708</c:v>
                </c:pt>
                <c:pt idx="2201">
                  <c:v>6.1211987614150596</c:v>
                </c:pt>
                <c:pt idx="2202">
                  <c:v>12.978485150945</c:v>
                </c:pt>
                <c:pt idx="2203">
                  <c:v>12.028427838801999</c:v>
                </c:pt>
                <c:pt idx="2204">
                  <c:v>19.676799618784202</c:v>
                </c:pt>
                <c:pt idx="2205">
                  <c:v>6.2640964243383097</c:v>
                </c:pt>
                <c:pt idx="2206">
                  <c:v>12.5810889244782</c:v>
                </c:pt>
                <c:pt idx="2207">
                  <c:v>11.848670456292901</c:v>
                </c:pt>
                <c:pt idx="2208">
                  <c:v>17.936430498686899</c:v>
                </c:pt>
                <c:pt idx="2209">
                  <c:v>22.7584154208656</c:v>
                </c:pt>
                <c:pt idx="2210">
                  <c:v>7.8597958025532204</c:v>
                </c:pt>
                <c:pt idx="2211">
                  <c:v>21.325075027996402</c:v>
                </c:pt>
                <c:pt idx="2212">
                  <c:v>17.1944680550253</c:v>
                </c:pt>
                <c:pt idx="2213">
                  <c:v>5.5848538802795202</c:v>
                </c:pt>
                <c:pt idx="2214">
                  <c:v>20.3377735833248</c:v>
                </c:pt>
                <c:pt idx="2215">
                  <c:v>15.7537606606785</c:v>
                </c:pt>
                <c:pt idx="2216">
                  <c:v>20.9985764916024</c:v>
                </c:pt>
                <c:pt idx="2217">
                  <c:v>13.177360657388901</c:v>
                </c:pt>
                <c:pt idx="2218">
                  <c:v>18.310055875761002</c:v>
                </c:pt>
                <c:pt idx="2219">
                  <c:v>8.9760841077107703</c:v>
                </c:pt>
                <c:pt idx="2220">
                  <c:v>8.8368914949597706</c:v>
                </c:pt>
                <c:pt idx="2221">
                  <c:v>11.805248162512299</c:v>
                </c:pt>
                <c:pt idx="2222">
                  <c:v>15.388810126554199</c:v>
                </c:pt>
                <c:pt idx="2223">
                  <c:v>19.3305358115865</c:v>
                </c:pt>
                <c:pt idx="2224">
                  <c:v>18.336096455446501</c:v>
                </c:pt>
                <c:pt idx="2225">
                  <c:v>21.426891263367001</c:v>
                </c:pt>
                <c:pt idx="2226">
                  <c:v>13.527938315661499</c:v>
                </c:pt>
                <c:pt idx="2227">
                  <c:v>23.250585088916601</c:v>
                </c:pt>
                <c:pt idx="2228">
                  <c:v>7.1833544820044999</c:v>
                </c:pt>
                <c:pt idx="2229">
                  <c:v>8.7440661760881309</c:v>
                </c:pt>
                <c:pt idx="2230">
                  <c:v>18.674351505798899</c:v>
                </c:pt>
                <c:pt idx="2231">
                  <c:v>10.0754536012434</c:v>
                </c:pt>
                <c:pt idx="2232">
                  <c:v>8.2918109240684092</c:v>
                </c:pt>
                <c:pt idx="2233">
                  <c:v>22.729874898657101</c:v>
                </c:pt>
                <c:pt idx="2234">
                  <c:v>6.3680169296432201</c:v>
                </c:pt>
                <c:pt idx="2235">
                  <c:v>24.829422148714201</c:v>
                </c:pt>
                <c:pt idx="2236">
                  <c:v>22.2517862274021</c:v>
                </c:pt>
                <c:pt idx="2237">
                  <c:v>22.365154947046001</c:v>
                </c:pt>
                <c:pt idx="2238">
                  <c:v>17.574261250915399</c:v>
                </c:pt>
                <c:pt idx="2239">
                  <c:v>9.4971135966988793</c:v>
                </c:pt>
                <c:pt idx="2240">
                  <c:v>20.961831094544301</c:v>
                </c:pt>
                <c:pt idx="2241">
                  <c:v>6.0760113034861298</c:v>
                </c:pt>
                <c:pt idx="2242">
                  <c:v>16.6423068989569</c:v>
                </c:pt>
                <c:pt idx="2243">
                  <c:v>13.783192702764</c:v>
                </c:pt>
                <c:pt idx="2244">
                  <c:v>20.0081366395952</c:v>
                </c:pt>
                <c:pt idx="2245">
                  <c:v>5.4753626439220104</c:v>
                </c:pt>
                <c:pt idx="2246">
                  <c:v>12.735710074934699</c:v>
                </c:pt>
                <c:pt idx="2247">
                  <c:v>14.541888030549799</c:v>
                </c:pt>
                <c:pt idx="2248">
                  <c:v>8.0471845095510997</c:v>
                </c:pt>
                <c:pt idx="2249">
                  <c:v>13.294403735668901</c:v>
                </c:pt>
                <c:pt idx="2250">
                  <c:v>23.209553721226399</c:v>
                </c:pt>
                <c:pt idx="2251">
                  <c:v>14.3726844839004</c:v>
                </c:pt>
                <c:pt idx="2252">
                  <c:v>10.0355235523333</c:v>
                </c:pt>
                <c:pt idx="2253">
                  <c:v>15.646701220633499</c:v>
                </c:pt>
                <c:pt idx="2254">
                  <c:v>6.2168486916775496</c:v>
                </c:pt>
                <c:pt idx="2255">
                  <c:v>10.885370855273401</c:v>
                </c:pt>
                <c:pt idx="2256">
                  <c:v>20.6727348338067</c:v>
                </c:pt>
                <c:pt idx="2257">
                  <c:v>17.838285004925002</c:v>
                </c:pt>
                <c:pt idx="2258">
                  <c:v>5.4796970317542</c:v>
                </c:pt>
                <c:pt idx="2259">
                  <c:v>16.397519974103599</c:v>
                </c:pt>
                <c:pt idx="2260">
                  <c:v>9.3468016088688408</c:v>
                </c:pt>
                <c:pt idx="2261">
                  <c:v>24.514996316571501</c:v>
                </c:pt>
                <c:pt idx="2262">
                  <c:v>20.673739913868999</c:v>
                </c:pt>
                <c:pt idx="2263">
                  <c:v>7.5581619845540899</c:v>
                </c:pt>
                <c:pt idx="2264">
                  <c:v>12.7109135536198</c:v>
                </c:pt>
                <c:pt idx="2265">
                  <c:v>14.799392630093401</c:v>
                </c:pt>
                <c:pt idx="2266">
                  <c:v>8.6474342758444998</c:v>
                </c:pt>
                <c:pt idx="2267">
                  <c:v>19.0856770692764</c:v>
                </c:pt>
                <c:pt idx="2268">
                  <c:v>21.827575205376199</c:v>
                </c:pt>
                <c:pt idx="2269">
                  <c:v>5.0892919077912797</c:v>
                </c:pt>
                <c:pt idx="2270">
                  <c:v>7.6644677626974804</c:v>
                </c:pt>
                <c:pt idx="2271">
                  <c:v>10.6692567830871</c:v>
                </c:pt>
                <c:pt idx="2272">
                  <c:v>24.682204553095598</c:v>
                </c:pt>
                <c:pt idx="2273">
                  <c:v>13.0905575700033</c:v>
                </c:pt>
                <c:pt idx="2274">
                  <c:v>8.4050392595250596</c:v>
                </c:pt>
                <c:pt idx="2275">
                  <c:v>7.4185423594410498</c:v>
                </c:pt>
                <c:pt idx="2276">
                  <c:v>23.027123273715102</c:v>
                </c:pt>
                <c:pt idx="2277">
                  <c:v>21.2048816888496</c:v>
                </c:pt>
                <c:pt idx="2278">
                  <c:v>17.3860121461266</c:v>
                </c:pt>
                <c:pt idx="2279">
                  <c:v>15.793913141387099</c:v>
                </c:pt>
                <c:pt idx="2280">
                  <c:v>20.5430752306073</c:v>
                </c:pt>
                <c:pt idx="2281">
                  <c:v>11.3630107660733</c:v>
                </c:pt>
                <c:pt idx="2282">
                  <c:v>17.797093142825901</c:v>
                </c:pt>
                <c:pt idx="2283">
                  <c:v>19.736908827839301</c:v>
                </c:pt>
                <c:pt idx="2284">
                  <c:v>16.512974524873499</c:v>
                </c:pt>
                <c:pt idx="2285">
                  <c:v>8.3746390697094792</c:v>
                </c:pt>
                <c:pt idx="2286">
                  <c:v>24.718095928021601</c:v>
                </c:pt>
                <c:pt idx="2287">
                  <c:v>21.223911234310599</c:v>
                </c:pt>
                <c:pt idx="2288">
                  <c:v>14.812538864802001</c:v>
                </c:pt>
                <c:pt idx="2289">
                  <c:v>17.3994035116317</c:v>
                </c:pt>
                <c:pt idx="2290">
                  <c:v>20.201519813299601</c:v>
                </c:pt>
                <c:pt idx="2291">
                  <c:v>14.1717036731921</c:v>
                </c:pt>
                <c:pt idx="2292">
                  <c:v>19.782324097535</c:v>
                </c:pt>
                <c:pt idx="2293">
                  <c:v>20.458557956668901</c:v>
                </c:pt>
                <c:pt idx="2294">
                  <c:v>14.1801477904477</c:v>
                </c:pt>
                <c:pt idx="2295">
                  <c:v>8.7553625564369693</c:v>
                </c:pt>
                <c:pt idx="2296">
                  <c:v>16.955341574123</c:v>
                </c:pt>
                <c:pt idx="2297">
                  <c:v>16.085776785769401</c:v>
                </c:pt>
                <c:pt idx="2298">
                  <c:v>15.009873716386201</c:v>
                </c:pt>
                <c:pt idx="2299">
                  <c:v>6.1716404634738602</c:v>
                </c:pt>
                <c:pt idx="2300">
                  <c:v>20.551263886610698</c:v>
                </c:pt>
                <c:pt idx="2301">
                  <c:v>15.774165071302299</c:v>
                </c:pt>
                <c:pt idx="2302">
                  <c:v>13.6130290453677</c:v>
                </c:pt>
                <c:pt idx="2303">
                  <c:v>21.297844410941099</c:v>
                </c:pt>
                <c:pt idx="2304">
                  <c:v>8.9376938212613304</c:v>
                </c:pt>
                <c:pt idx="2305">
                  <c:v>10.433627162634799</c:v>
                </c:pt>
                <c:pt idx="2306">
                  <c:v>17.794540874632201</c:v>
                </c:pt>
                <c:pt idx="2307">
                  <c:v>12.801160746037301</c:v>
                </c:pt>
                <c:pt idx="2308">
                  <c:v>11.0613857841154</c:v>
                </c:pt>
                <c:pt idx="2309">
                  <c:v>10.092318702030299</c:v>
                </c:pt>
                <c:pt idx="2310">
                  <c:v>14.714615733257499</c:v>
                </c:pt>
                <c:pt idx="2311">
                  <c:v>20.510737446019299</c:v>
                </c:pt>
                <c:pt idx="2312">
                  <c:v>21.106519160351301</c:v>
                </c:pt>
                <c:pt idx="2313">
                  <c:v>20.8113940137093</c:v>
                </c:pt>
                <c:pt idx="2314">
                  <c:v>22.712905013480501</c:v>
                </c:pt>
                <c:pt idx="2315">
                  <c:v>6.0148366127884296</c:v>
                </c:pt>
                <c:pt idx="2316">
                  <c:v>24.644337198200201</c:v>
                </c:pt>
                <c:pt idx="2317">
                  <c:v>13.529229835771901</c:v>
                </c:pt>
                <c:pt idx="2318">
                  <c:v>8.8596421589155891</c:v>
                </c:pt>
                <c:pt idx="2319">
                  <c:v>24.400455667352599</c:v>
                </c:pt>
                <c:pt idx="2320">
                  <c:v>21.503646457522599</c:v>
                </c:pt>
                <c:pt idx="2321">
                  <c:v>23.594471047676301</c:v>
                </c:pt>
                <c:pt idx="2322">
                  <c:v>15.463074515075199</c:v>
                </c:pt>
                <c:pt idx="2323">
                  <c:v>19.954836992308199</c:v>
                </c:pt>
                <c:pt idx="2324">
                  <c:v>15.389280755485601</c:v>
                </c:pt>
                <c:pt idx="2325">
                  <c:v>15.7890022762291</c:v>
                </c:pt>
                <c:pt idx="2326">
                  <c:v>24.0300192881407</c:v>
                </c:pt>
                <c:pt idx="2327">
                  <c:v>19.7671396728419</c:v>
                </c:pt>
                <c:pt idx="2328">
                  <c:v>16.335556136949801</c:v>
                </c:pt>
                <c:pt idx="2329">
                  <c:v>12.8547052886427</c:v>
                </c:pt>
                <c:pt idx="2330">
                  <c:v>8.2865527722882195</c:v>
                </c:pt>
                <c:pt idx="2331">
                  <c:v>7.3146074915083403</c:v>
                </c:pt>
                <c:pt idx="2332">
                  <c:v>10.993322910732401</c:v>
                </c:pt>
                <c:pt idx="2333">
                  <c:v>18.856086903946402</c:v>
                </c:pt>
                <c:pt idx="2334">
                  <c:v>8.8310523753141901</c:v>
                </c:pt>
                <c:pt idx="2335">
                  <c:v>7.62924273181412</c:v>
                </c:pt>
                <c:pt idx="2336">
                  <c:v>6.5551475394627898</c:v>
                </c:pt>
                <c:pt idx="2337">
                  <c:v>21.924987600803099</c:v>
                </c:pt>
                <c:pt idx="2338">
                  <c:v>9.8237964352094096</c:v>
                </c:pt>
                <c:pt idx="2339">
                  <c:v>9.0170092817190604</c:v>
                </c:pt>
                <c:pt idx="2340">
                  <c:v>12.817077357851399</c:v>
                </c:pt>
                <c:pt idx="2341">
                  <c:v>17.589724009714502</c:v>
                </c:pt>
                <c:pt idx="2342">
                  <c:v>16.725195144695999</c:v>
                </c:pt>
                <c:pt idx="2343">
                  <c:v>23.473156137600899</c:v>
                </c:pt>
                <c:pt idx="2344">
                  <c:v>18.639442607630901</c:v>
                </c:pt>
                <c:pt idx="2345">
                  <c:v>16.2394310019518</c:v>
                </c:pt>
                <c:pt idx="2346">
                  <c:v>19.231963344498599</c:v>
                </c:pt>
                <c:pt idx="2347">
                  <c:v>18.274469761802301</c:v>
                </c:pt>
                <c:pt idx="2348">
                  <c:v>20.3495663845592</c:v>
                </c:pt>
                <c:pt idx="2349">
                  <c:v>16.448526256966101</c:v>
                </c:pt>
                <c:pt idx="2350">
                  <c:v>21.145815901097599</c:v>
                </c:pt>
                <c:pt idx="2351">
                  <c:v>23.001146098706801</c:v>
                </c:pt>
                <c:pt idx="2352">
                  <c:v>18.929536588291299</c:v>
                </c:pt>
                <c:pt idx="2353">
                  <c:v>12.1523971608376</c:v>
                </c:pt>
                <c:pt idx="2354">
                  <c:v>10.5995647120571</c:v>
                </c:pt>
                <c:pt idx="2355">
                  <c:v>17.743713304238099</c:v>
                </c:pt>
                <c:pt idx="2356">
                  <c:v>17.628582765489199</c:v>
                </c:pt>
                <c:pt idx="2357">
                  <c:v>5.4782112770325799</c:v>
                </c:pt>
                <c:pt idx="2358">
                  <c:v>19.942187792555899</c:v>
                </c:pt>
                <c:pt idx="2359">
                  <c:v>9.4374897365549995</c:v>
                </c:pt>
                <c:pt idx="2360">
                  <c:v>6.0898032428087197</c:v>
                </c:pt>
                <c:pt idx="2361">
                  <c:v>8.0639841512482207</c:v>
                </c:pt>
                <c:pt idx="2362">
                  <c:v>18.1356177694745</c:v>
                </c:pt>
                <c:pt idx="2363">
                  <c:v>15.4610937619751</c:v>
                </c:pt>
                <c:pt idx="2364">
                  <c:v>21.938754832597699</c:v>
                </c:pt>
                <c:pt idx="2365">
                  <c:v>7.1250549998197998</c:v>
                </c:pt>
                <c:pt idx="2366">
                  <c:v>21.5903328111688</c:v>
                </c:pt>
                <c:pt idx="2367">
                  <c:v>18.018357999397601</c:v>
                </c:pt>
                <c:pt idx="2368">
                  <c:v>9.2985908780022903</c:v>
                </c:pt>
                <c:pt idx="2369">
                  <c:v>19.7381123134411</c:v>
                </c:pt>
                <c:pt idx="2370">
                  <c:v>19.8266657584177</c:v>
                </c:pt>
                <c:pt idx="2371">
                  <c:v>7.1600316896476501</c:v>
                </c:pt>
                <c:pt idx="2372">
                  <c:v>10.328936220420101</c:v>
                </c:pt>
                <c:pt idx="2373">
                  <c:v>17.777298078536599</c:v>
                </c:pt>
                <c:pt idx="2374">
                  <c:v>12.6114932603166</c:v>
                </c:pt>
                <c:pt idx="2375">
                  <c:v>20.304898920496001</c:v>
                </c:pt>
                <c:pt idx="2376">
                  <c:v>15.7208488161525</c:v>
                </c:pt>
                <c:pt idx="2377">
                  <c:v>22.1399414966153</c:v>
                </c:pt>
                <c:pt idx="2378">
                  <c:v>7.2205203081582603</c:v>
                </c:pt>
                <c:pt idx="2379">
                  <c:v>19.674935449248</c:v>
                </c:pt>
                <c:pt idx="2380">
                  <c:v>14.2927994013793</c:v>
                </c:pt>
                <c:pt idx="2381">
                  <c:v>15.3878191164927</c:v>
                </c:pt>
                <c:pt idx="2382">
                  <c:v>10.680911242443401</c:v>
                </c:pt>
                <c:pt idx="2383">
                  <c:v>10.3812630736522</c:v>
                </c:pt>
                <c:pt idx="2384">
                  <c:v>8.7960763077676507</c:v>
                </c:pt>
                <c:pt idx="2385">
                  <c:v>12.4669136511754</c:v>
                </c:pt>
                <c:pt idx="2386">
                  <c:v>9.7797568998499393</c:v>
                </c:pt>
                <c:pt idx="2387">
                  <c:v>8.7945615259728491</c:v>
                </c:pt>
                <c:pt idx="2388">
                  <c:v>24.235918252119799</c:v>
                </c:pt>
                <c:pt idx="2389">
                  <c:v>13.9482856496531</c:v>
                </c:pt>
                <c:pt idx="2390">
                  <c:v>18.562446652262398</c:v>
                </c:pt>
                <c:pt idx="2391">
                  <c:v>12.4829631701535</c:v>
                </c:pt>
                <c:pt idx="2392">
                  <c:v>16.395874876127699</c:v>
                </c:pt>
                <c:pt idx="2393">
                  <c:v>14.984042180672599</c:v>
                </c:pt>
                <c:pt idx="2394">
                  <c:v>17.253762967015799</c:v>
                </c:pt>
                <c:pt idx="2395">
                  <c:v>19.454575088978501</c:v>
                </c:pt>
                <c:pt idx="2396">
                  <c:v>18.2781841150262</c:v>
                </c:pt>
                <c:pt idx="2397">
                  <c:v>20.242067772994002</c:v>
                </c:pt>
                <c:pt idx="2398">
                  <c:v>7.92608815824505</c:v>
                </c:pt>
                <c:pt idx="2399">
                  <c:v>6.8806228100708502</c:v>
                </c:pt>
                <c:pt idx="2400">
                  <c:v>11.7779886615851</c:v>
                </c:pt>
                <c:pt idx="2401">
                  <c:v>14.636557217501799</c:v>
                </c:pt>
                <c:pt idx="2402">
                  <c:v>9.4880517285864698</c:v>
                </c:pt>
                <c:pt idx="2403">
                  <c:v>20.4644905993989</c:v>
                </c:pt>
                <c:pt idx="2404">
                  <c:v>19.3911188844618</c:v>
                </c:pt>
                <c:pt idx="2405">
                  <c:v>23.271578365936001</c:v>
                </c:pt>
                <c:pt idx="2406">
                  <c:v>19.5792039529065</c:v>
                </c:pt>
                <c:pt idx="2407">
                  <c:v>7.1429063572379299</c:v>
                </c:pt>
                <c:pt idx="2408">
                  <c:v>18.299896476681202</c:v>
                </c:pt>
                <c:pt idx="2409">
                  <c:v>13.241186754232301</c:v>
                </c:pt>
                <c:pt idx="2410">
                  <c:v>10.192295542732801</c:v>
                </c:pt>
                <c:pt idx="2411">
                  <c:v>17.0390284480399</c:v>
                </c:pt>
                <c:pt idx="2412">
                  <c:v>11.0438033467865</c:v>
                </c:pt>
                <c:pt idx="2413">
                  <c:v>15.617126513617499</c:v>
                </c:pt>
                <c:pt idx="2414">
                  <c:v>16.519547707128101</c:v>
                </c:pt>
                <c:pt idx="2415">
                  <c:v>15.581338306350901</c:v>
                </c:pt>
                <c:pt idx="2416">
                  <c:v>5.2137304050705504</c:v>
                </c:pt>
                <c:pt idx="2417">
                  <c:v>11.9747782833399</c:v>
                </c:pt>
                <c:pt idx="2418">
                  <c:v>20.8092452856534</c:v>
                </c:pt>
                <c:pt idx="2419">
                  <c:v>11.937912882922801</c:v>
                </c:pt>
                <c:pt idx="2420">
                  <c:v>15.1875899954606</c:v>
                </c:pt>
                <c:pt idx="2421">
                  <c:v>11.932641593825201</c:v>
                </c:pt>
                <c:pt idx="2422">
                  <c:v>8.9847581497690303</c:v>
                </c:pt>
                <c:pt idx="2423">
                  <c:v>8.9950694133057301</c:v>
                </c:pt>
                <c:pt idx="2424">
                  <c:v>19.977191692807999</c:v>
                </c:pt>
                <c:pt idx="2425">
                  <c:v>17.559053192736702</c:v>
                </c:pt>
                <c:pt idx="2426">
                  <c:v>23.6411408217791</c:v>
                </c:pt>
                <c:pt idx="2427">
                  <c:v>13.4200931987407</c:v>
                </c:pt>
                <c:pt idx="2428">
                  <c:v>17.731345187450401</c:v>
                </c:pt>
                <c:pt idx="2429">
                  <c:v>14.370791516799599</c:v>
                </c:pt>
                <c:pt idx="2430">
                  <c:v>14.478757457381199</c:v>
                </c:pt>
                <c:pt idx="2431">
                  <c:v>22.0817475120175</c:v>
                </c:pt>
                <c:pt idx="2432">
                  <c:v>14.0860548749702</c:v>
                </c:pt>
                <c:pt idx="2433">
                  <c:v>23.563336012625602</c:v>
                </c:pt>
                <c:pt idx="2434">
                  <c:v>17.4101451429527</c:v>
                </c:pt>
                <c:pt idx="2435">
                  <c:v>6.7084858594228702</c:v>
                </c:pt>
                <c:pt idx="2436">
                  <c:v>6.3596583210180802</c:v>
                </c:pt>
                <c:pt idx="2437">
                  <c:v>24.6462842468936</c:v>
                </c:pt>
                <c:pt idx="2438">
                  <c:v>12.9871877208956</c:v>
                </c:pt>
                <c:pt idx="2439">
                  <c:v>16.749176637011399</c:v>
                </c:pt>
                <c:pt idx="2440">
                  <c:v>13.631721393403801</c:v>
                </c:pt>
                <c:pt idx="2441">
                  <c:v>8.1779287698921408</c:v>
                </c:pt>
                <c:pt idx="2442">
                  <c:v>7.5110340610186697</c:v>
                </c:pt>
                <c:pt idx="2443">
                  <c:v>9.2539230524991591</c:v>
                </c:pt>
                <c:pt idx="2444">
                  <c:v>17.106756224591098</c:v>
                </c:pt>
                <c:pt idx="2445">
                  <c:v>15.930671747515101</c:v>
                </c:pt>
                <c:pt idx="2446">
                  <c:v>11.57176864573</c:v>
                </c:pt>
                <c:pt idx="2447">
                  <c:v>5.8834847941633601</c:v>
                </c:pt>
                <c:pt idx="2448">
                  <c:v>11.480561002244499</c:v>
                </c:pt>
                <c:pt idx="2449">
                  <c:v>12.966066473048</c:v>
                </c:pt>
                <c:pt idx="2450">
                  <c:v>20.1284756586813</c:v>
                </c:pt>
                <c:pt idx="2451">
                  <c:v>19.749679789868399</c:v>
                </c:pt>
                <c:pt idx="2452">
                  <c:v>9.4281619307206501</c:v>
                </c:pt>
                <c:pt idx="2453">
                  <c:v>9.5534790398849694</c:v>
                </c:pt>
                <c:pt idx="2454">
                  <c:v>17.5576565477553</c:v>
                </c:pt>
                <c:pt idx="2455">
                  <c:v>18.035526947905701</c:v>
                </c:pt>
                <c:pt idx="2456">
                  <c:v>16.222055521410301</c:v>
                </c:pt>
                <c:pt idx="2457">
                  <c:v>7.2394276065558696</c:v>
                </c:pt>
                <c:pt idx="2458">
                  <c:v>10.7144029678318</c:v>
                </c:pt>
                <c:pt idx="2459">
                  <c:v>5.63406422922146</c:v>
                </c:pt>
                <c:pt idx="2460">
                  <c:v>20.231882949452999</c:v>
                </c:pt>
                <c:pt idx="2461">
                  <c:v>21.130068547289699</c:v>
                </c:pt>
                <c:pt idx="2462">
                  <c:v>23.409611988224398</c:v>
                </c:pt>
                <c:pt idx="2463">
                  <c:v>6.7583113356808999</c:v>
                </c:pt>
                <c:pt idx="2464">
                  <c:v>23.124259124490699</c:v>
                </c:pt>
                <c:pt idx="2465">
                  <c:v>23.368504460543701</c:v>
                </c:pt>
                <c:pt idx="2466">
                  <c:v>24.9541198486436</c:v>
                </c:pt>
                <c:pt idx="2467">
                  <c:v>20.557771360886001</c:v>
                </c:pt>
                <c:pt idx="2468">
                  <c:v>10.252756712821</c:v>
                </c:pt>
                <c:pt idx="2469">
                  <c:v>10.2911773943787</c:v>
                </c:pt>
                <c:pt idx="2470">
                  <c:v>18.7643375541798</c:v>
                </c:pt>
                <c:pt idx="2471">
                  <c:v>18.594653233243399</c:v>
                </c:pt>
                <c:pt idx="2472">
                  <c:v>18.206584011909399</c:v>
                </c:pt>
                <c:pt idx="2473">
                  <c:v>12.0624173648099</c:v>
                </c:pt>
                <c:pt idx="2474">
                  <c:v>15.3959455656091</c:v>
                </c:pt>
                <c:pt idx="2475">
                  <c:v>11.029949582675901</c:v>
                </c:pt>
                <c:pt idx="2476">
                  <c:v>16.9358143083263</c:v>
                </c:pt>
                <c:pt idx="2477">
                  <c:v>20.448043545054201</c:v>
                </c:pt>
                <c:pt idx="2478">
                  <c:v>18.973925594692801</c:v>
                </c:pt>
                <c:pt idx="2479">
                  <c:v>13.650106565696101</c:v>
                </c:pt>
                <c:pt idx="2480">
                  <c:v>15.494568021126</c:v>
                </c:pt>
                <c:pt idx="2481">
                  <c:v>20.448369933187099</c:v>
                </c:pt>
                <c:pt idx="2482">
                  <c:v>9.6570581830672193</c:v>
                </c:pt>
                <c:pt idx="2483">
                  <c:v>9.4259719800309494</c:v>
                </c:pt>
                <c:pt idx="2484">
                  <c:v>14.6997362627207</c:v>
                </c:pt>
                <c:pt idx="2485">
                  <c:v>14.8827295656133</c:v>
                </c:pt>
                <c:pt idx="2486">
                  <c:v>5.4694549586403296</c:v>
                </c:pt>
                <c:pt idx="2487">
                  <c:v>16.638926778002102</c:v>
                </c:pt>
                <c:pt idx="2488">
                  <c:v>13.3548286460112</c:v>
                </c:pt>
                <c:pt idx="2489">
                  <c:v>16.527594099712701</c:v>
                </c:pt>
                <c:pt idx="2490">
                  <c:v>23.296473478781401</c:v>
                </c:pt>
                <c:pt idx="2491">
                  <c:v>11.662361660784899</c:v>
                </c:pt>
                <c:pt idx="2492">
                  <c:v>7.1567168849589704</c:v>
                </c:pt>
                <c:pt idx="2493">
                  <c:v>9.1303737757915293</c:v>
                </c:pt>
                <c:pt idx="2494">
                  <c:v>11.1307411582443</c:v>
                </c:pt>
                <c:pt idx="2495">
                  <c:v>22.269401919061899</c:v>
                </c:pt>
                <c:pt idx="2496">
                  <c:v>15.9814858422746</c:v>
                </c:pt>
                <c:pt idx="2497">
                  <c:v>24.901641330023399</c:v>
                </c:pt>
                <c:pt idx="2498">
                  <c:v>10.7006403188101</c:v>
                </c:pt>
                <c:pt idx="2499">
                  <c:v>6.3745363223773799</c:v>
                </c:pt>
                <c:pt idx="2500">
                  <c:v>11.0237627257057</c:v>
                </c:pt>
                <c:pt idx="2501">
                  <c:v>24.851898648959502</c:v>
                </c:pt>
                <c:pt idx="2502">
                  <c:v>19.861983294762599</c:v>
                </c:pt>
                <c:pt idx="2503">
                  <c:v>23.301226992995701</c:v>
                </c:pt>
                <c:pt idx="2504">
                  <c:v>16.896894674179201</c:v>
                </c:pt>
                <c:pt idx="2505">
                  <c:v>10.507269007596401</c:v>
                </c:pt>
                <c:pt idx="2506">
                  <c:v>24.088627579147602</c:v>
                </c:pt>
                <c:pt idx="2507">
                  <c:v>9.5831290474958308</c:v>
                </c:pt>
                <c:pt idx="2508">
                  <c:v>12.9422806806562</c:v>
                </c:pt>
                <c:pt idx="2509">
                  <c:v>10.867756140388799</c:v>
                </c:pt>
                <c:pt idx="2510">
                  <c:v>17.869180984866301</c:v>
                </c:pt>
                <c:pt idx="2511">
                  <c:v>13.360194519153501</c:v>
                </c:pt>
                <c:pt idx="2512">
                  <c:v>24.142164166890399</c:v>
                </c:pt>
                <c:pt idx="2513">
                  <c:v>24.348401574391701</c:v>
                </c:pt>
                <c:pt idx="2514">
                  <c:v>6.9382803602873002</c:v>
                </c:pt>
                <c:pt idx="2515">
                  <c:v>23.566661850773698</c:v>
                </c:pt>
                <c:pt idx="2516">
                  <c:v>20.959920303430899</c:v>
                </c:pt>
                <c:pt idx="2517">
                  <c:v>19.246748722673502</c:v>
                </c:pt>
                <c:pt idx="2518">
                  <c:v>12.2557196270677</c:v>
                </c:pt>
                <c:pt idx="2519">
                  <c:v>18.591144797299801</c:v>
                </c:pt>
                <c:pt idx="2520">
                  <c:v>21.213328678415301</c:v>
                </c:pt>
                <c:pt idx="2521">
                  <c:v>21.608494919146001</c:v>
                </c:pt>
                <c:pt idx="2522">
                  <c:v>21.115512370061001</c:v>
                </c:pt>
                <c:pt idx="2523">
                  <c:v>11.4004718011949</c:v>
                </c:pt>
                <c:pt idx="2524">
                  <c:v>8.7002598404866802</c:v>
                </c:pt>
                <c:pt idx="2525">
                  <c:v>15.875507012458099</c:v>
                </c:pt>
                <c:pt idx="2526">
                  <c:v>10.084520418088401</c:v>
                </c:pt>
                <c:pt idx="2527">
                  <c:v>20.6997036466278</c:v>
                </c:pt>
                <c:pt idx="2528">
                  <c:v>5.8933997304744601</c:v>
                </c:pt>
                <c:pt idx="2529">
                  <c:v>13.508170953090501</c:v>
                </c:pt>
                <c:pt idx="2530">
                  <c:v>20.571760580453699</c:v>
                </c:pt>
                <c:pt idx="2531">
                  <c:v>6.6111820817529496</c:v>
                </c:pt>
                <c:pt idx="2532">
                  <c:v>18.739582905717</c:v>
                </c:pt>
                <c:pt idx="2533">
                  <c:v>9.6212651299460905</c:v>
                </c:pt>
                <c:pt idx="2534">
                  <c:v>7.5478778559783404</c:v>
                </c:pt>
                <c:pt idx="2535">
                  <c:v>11.157737091676699</c:v>
                </c:pt>
                <c:pt idx="2536">
                  <c:v>5.3867249598835398</c:v>
                </c:pt>
                <c:pt idx="2537">
                  <c:v>17.600449945736401</c:v>
                </c:pt>
                <c:pt idx="2538">
                  <c:v>11.658177657801801</c:v>
                </c:pt>
                <c:pt idx="2539">
                  <c:v>24.8742239892279</c:v>
                </c:pt>
                <c:pt idx="2540">
                  <c:v>6.9567869389128596</c:v>
                </c:pt>
                <c:pt idx="2541">
                  <c:v>22.897685516840699</c:v>
                </c:pt>
                <c:pt idx="2542">
                  <c:v>14.9591549737825</c:v>
                </c:pt>
                <c:pt idx="2543">
                  <c:v>7.3540143818602202</c:v>
                </c:pt>
                <c:pt idx="2544">
                  <c:v>22.122346822973899</c:v>
                </c:pt>
                <c:pt idx="2545">
                  <c:v>7.2209112730370402</c:v>
                </c:pt>
                <c:pt idx="2546">
                  <c:v>17.917185615259399</c:v>
                </c:pt>
                <c:pt idx="2547">
                  <c:v>9.9043512521942692</c:v>
                </c:pt>
                <c:pt idx="2548">
                  <c:v>13.9823508841266</c:v>
                </c:pt>
                <c:pt idx="2549">
                  <c:v>16.460398461308699</c:v>
                </c:pt>
                <c:pt idx="2550">
                  <c:v>23.393509191752901</c:v>
                </c:pt>
                <c:pt idx="2551">
                  <c:v>10.690275209752199</c:v>
                </c:pt>
                <c:pt idx="2552">
                  <c:v>12.7538969305658</c:v>
                </c:pt>
                <c:pt idx="2553">
                  <c:v>8.9919154158243497</c:v>
                </c:pt>
                <c:pt idx="2554">
                  <c:v>11.872432706550001</c:v>
                </c:pt>
                <c:pt idx="2555">
                  <c:v>7.5162365584381901</c:v>
                </c:pt>
                <c:pt idx="2556">
                  <c:v>15.9616679229082</c:v>
                </c:pt>
                <c:pt idx="2557">
                  <c:v>16.184632275780999</c:v>
                </c:pt>
                <c:pt idx="2558">
                  <c:v>17.467462724309101</c:v>
                </c:pt>
                <c:pt idx="2559">
                  <c:v>9.6070475927580308</c:v>
                </c:pt>
                <c:pt idx="2560">
                  <c:v>13.647113057083001</c:v>
                </c:pt>
                <c:pt idx="2561">
                  <c:v>5.8285817493791097</c:v>
                </c:pt>
                <c:pt idx="2562">
                  <c:v>5.8051337521506703</c:v>
                </c:pt>
                <c:pt idx="2563">
                  <c:v>11.189257167760999</c:v>
                </c:pt>
                <c:pt idx="2564">
                  <c:v>14.782859023491</c:v>
                </c:pt>
                <c:pt idx="2565">
                  <c:v>18.859480363246199</c:v>
                </c:pt>
                <c:pt idx="2566">
                  <c:v>20.1734693002924</c:v>
                </c:pt>
                <c:pt idx="2567">
                  <c:v>13.035619600918301</c:v>
                </c:pt>
                <c:pt idx="2568">
                  <c:v>20.112128431906701</c:v>
                </c:pt>
                <c:pt idx="2569">
                  <c:v>19.5520802131465</c:v>
                </c:pt>
                <c:pt idx="2570">
                  <c:v>17.649483410769399</c:v>
                </c:pt>
                <c:pt idx="2571">
                  <c:v>7.8325952229740698</c:v>
                </c:pt>
                <c:pt idx="2572">
                  <c:v>10.7448797715385</c:v>
                </c:pt>
                <c:pt idx="2573">
                  <c:v>15.677535035247301</c:v>
                </c:pt>
                <c:pt idx="2574">
                  <c:v>21.2786386749627</c:v>
                </c:pt>
                <c:pt idx="2575">
                  <c:v>13.066276336943201</c:v>
                </c:pt>
                <c:pt idx="2576">
                  <c:v>24.341324928753501</c:v>
                </c:pt>
                <c:pt idx="2577">
                  <c:v>18.3080113947527</c:v>
                </c:pt>
                <c:pt idx="2578">
                  <c:v>11.2611127420938</c:v>
                </c:pt>
                <c:pt idx="2579">
                  <c:v>16.228681603313401</c:v>
                </c:pt>
                <c:pt idx="2580">
                  <c:v>12.501473629434701</c:v>
                </c:pt>
                <c:pt idx="2581">
                  <c:v>23.239622887777099</c:v>
                </c:pt>
                <c:pt idx="2582">
                  <c:v>5.9669438800273502</c:v>
                </c:pt>
                <c:pt idx="2583">
                  <c:v>9.5783107005630299</c:v>
                </c:pt>
                <c:pt idx="2584">
                  <c:v>6.9313306190191897</c:v>
                </c:pt>
                <c:pt idx="2585">
                  <c:v>21.1123938389666</c:v>
                </c:pt>
                <c:pt idx="2586">
                  <c:v>8.8215880489933305</c:v>
                </c:pt>
                <c:pt idx="2587">
                  <c:v>19.856947619641598</c:v>
                </c:pt>
                <c:pt idx="2588">
                  <c:v>16.231929882327002</c:v>
                </c:pt>
                <c:pt idx="2589">
                  <c:v>21.604319704737801</c:v>
                </c:pt>
                <c:pt idx="2590">
                  <c:v>24.898975853824201</c:v>
                </c:pt>
                <c:pt idx="2591">
                  <c:v>8.0847357311280295</c:v>
                </c:pt>
                <c:pt idx="2592">
                  <c:v>8.0083466293657697</c:v>
                </c:pt>
                <c:pt idx="2593">
                  <c:v>17.7243106677547</c:v>
                </c:pt>
                <c:pt idx="2594">
                  <c:v>5.7260874600892304</c:v>
                </c:pt>
                <c:pt idx="2595">
                  <c:v>21.3483590039767</c:v>
                </c:pt>
                <c:pt idx="2596">
                  <c:v>12.532785836992399</c:v>
                </c:pt>
                <c:pt idx="2597">
                  <c:v>12.9786944585243</c:v>
                </c:pt>
                <c:pt idx="2598">
                  <c:v>16.440916256649299</c:v>
                </c:pt>
                <c:pt idx="2599">
                  <c:v>11.8419078153415</c:v>
                </c:pt>
                <c:pt idx="2600">
                  <c:v>11.0047047983594</c:v>
                </c:pt>
                <c:pt idx="2601">
                  <c:v>9.0993843769154807</c:v>
                </c:pt>
                <c:pt idx="2602">
                  <c:v>19.376429406204601</c:v>
                </c:pt>
                <c:pt idx="2603">
                  <c:v>20.372251216758901</c:v>
                </c:pt>
                <c:pt idx="2604">
                  <c:v>17.1620532810743</c:v>
                </c:pt>
                <c:pt idx="2605">
                  <c:v>9.7206760274495991</c:v>
                </c:pt>
                <c:pt idx="2606">
                  <c:v>18.8951788647007</c:v>
                </c:pt>
                <c:pt idx="2607">
                  <c:v>8.1571781228921107</c:v>
                </c:pt>
                <c:pt idx="2608">
                  <c:v>22.565649234387799</c:v>
                </c:pt>
                <c:pt idx="2609">
                  <c:v>13.926521168864801</c:v>
                </c:pt>
                <c:pt idx="2610">
                  <c:v>14.5172254785665</c:v>
                </c:pt>
                <c:pt idx="2611">
                  <c:v>9.0829638090010594</c:v>
                </c:pt>
                <c:pt idx="2612">
                  <c:v>17.310222422658001</c:v>
                </c:pt>
                <c:pt idx="2613">
                  <c:v>24.700977696848899</c:v>
                </c:pt>
                <c:pt idx="2614">
                  <c:v>16.782009700842</c:v>
                </c:pt>
                <c:pt idx="2615">
                  <c:v>18.046903091080701</c:v>
                </c:pt>
                <c:pt idx="2616">
                  <c:v>10.7697833187109</c:v>
                </c:pt>
                <c:pt idx="2617">
                  <c:v>11.5170281608466</c:v>
                </c:pt>
                <c:pt idx="2618">
                  <c:v>8.9271118014106694</c:v>
                </c:pt>
                <c:pt idx="2619">
                  <c:v>15.2920334393504</c:v>
                </c:pt>
                <c:pt idx="2620">
                  <c:v>7.9594915332319802</c:v>
                </c:pt>
                <c:pt idx="2621">
                  <c:v>17.369625524546301</c:v>
                </c:pt>
                <c:pt idx="2622">
                  <c:v>14.306204484276501</c:v>
                </c:pt>
                <c:pt idx="2623">
                  <c:v>17.4862378606243</c:v>
                </c:pt>
                <c:pt idx="2624">
                  <c:v>6.4144169922652097</c:v>
                </c:pt>
                <c:pt idx="2625">
                  <c:v>22.681141442398399</c:v>
                </c:pt>
                <c:pt idx="2626">
                  <c:v>12.5716275636749</c:v>
                </c:pt>
                <c:pt idx="2627">
                  <c:v>9.1386271736399909</c:v>
                </c:pt>
                <c:pt idx="2628">
                  <c:v>15.0156742901234</c:v>
                </c:pt>
                <c:pt idx="2629">
                  <c:v>23.596417933472399</c:v>
                </c:pt>
                <c:pt idx="2630">
                  <c:v>18.885722934845099</c:v>
                </c:pt>
                <c:pt idx="2631">
                  <c:v>11.801734404673899</c:v>
                </c:pt>
                <c:pt idx="2632">
                  <c:v>11.076870947103799</c:v>
                </c:pt>
                <c:pt idx="2633">
                  <c:v>18.225731140527099</c:v>
                </c:pt>
                <c:pt idx="2634">
                  <c:v>6.7760931301377401</c:v>
                </c:pt>
                <c:pt idx="2635">
                  <c:v>12.3082036494836</c:v>
                </c:pt>
                <c:pt idx="2636">
                  <c:v>14.573555672164201</c:v>
                </c:pt>
                <c:pt idx="2637">
                  <c:v>20.210349544378399</c:v>
                </c:pt>
                <c:pt idx="2638">
                  <c:v>11.5103462719412</c:v>
                </c:pt>
                <c:pt idx="2639">
                  <c:v>20.843036571165001</c:v>
                </c:pt>
                <c:pt idx="2640">
                  <c:v>20.653749812562001</c:v>
                </c:pt>
                <c:pt idx="2641">
                  <c:v>5.3892642083774396</c:v>
                </c:pt>
                <c:pt idx="2642">
                  <c:v>8.8082624786056005</c:v>
                </c:pt>
                <c:pt idx="2643">
                  <c:v>18.067885573425801</c:v>
                </c:pt>
                <c:pt idx="2644">
                  <c:v>14.9208412060859</c:v>
                </c:pt>
                <c:pt idx="2645">
                  <c:v>5.5527264310838502</c:v>
                </c:pt>
                <c:pt idx="2646">
                  <c:v>12.1929776203686</c:v>
                </c:pt>
                <c:pt idx="2647">
                  <c:v>17.515471994547202</c:v>
                </c:pt>
                <c:pt idx="2648">
                  <c:v>24.833726795212598</c:v>
                </c:pt>
                <c:pt idx="2649">
                  <c:v>9.13748990359346</c:v>
                </c:pt>
                <c:pt idx="2650">
                  <c:v>8.0543801330010201</c:v>
                </c:pt>
                <c:pt idx="2651">
                  <c:v>12.2873692395842</c:v>
                </c:pt>
                <c:pt idx="2652">
                  <c:v>16.018252583754599</c:v>
                </c:pt>
                <c:pt idx="2653">
                  <c:v>18.2899863606761</c:v>
                </c:pt>
                <c:pt idx="2654">
                  <c:v>12.216295140219801</c:v>
                </c:pt>
                <c:pt idx="2655">
                  <c:v>9.5688327658645296</c:v>
                </c:pt>
                <c:pt idx="2656">
                  <c:v>5.1044886081610796</c:v>
                </c:pt>
                <c:pt idx="2657">
                  <c:v>8.6689399808763294</c:v>
                </c:pt>
                <c:pt idx="2658">
                  <c:v>7.0012712885766302</c:v>
                </c:pt>
                <c:pt idx="2659">
                  <c:v>9.8421973090527306</c:v>
                </c:pt>
                <c:pt idx="2660">
                  <c:v>11.4514894523896</c:v>
                </c:pt>
                <c:pt idx="2661">
                  <c:v>6.5747680281893102</c:v>
                </c:pt>
                <c:pt idx="2662">
                  <c:v>13.116919177422201</c:v>
                </c:pt>
                <c:pt idx="2663">
                  <c:v>8.3525215948661309</c:v>
                </c:pt>
                <c:pt idx="2664">
                  <c:v>16.627351033799201</c:v>
                </c:pt>
                <c:pt idx="2665">
                  <c:v>12.5575482994774</c:v>
                </c:pt>
                <c:pt idx="2666">
                  <c:v>17.7930413145451</c:v>
                </c:pt>
                <c:pt idx="2667">
                  <c:v>20.523087746801899</c:v>
                </c:pt>
                <c:pt idx="2668">
                  <c:v>6.6940598963988398</c:v>
                </c:pt>
                <c:pt idx="2669">
                  <c:v>12.649573533455399</c:v>
                </c:pt>
                <c:pt idx="2670">
                  <c:v>24.555503603183801</c:v>
                </c:pt>
                <c:pt idx="2671">
                  <c:v>5.0461919211264696</c:v>
                </c:pt>
                <c:pt idx="2672">
                  <c:v>14.178220135429401</c:v>
                </c:pt>
                <c:pt idx="2673">
                  <c:v>14.3781911170723</c:v>
                </c:pt>
                <c:pt idx="2674">
                  <c:v>21.4744311520842</c:v>
                </c:pt>
                <c:pt idx="2675">
                  <c:v>10.8045381362114</c:v>
                </c:pt>
                <c:pt idx="2676">
                  <c:v>20.5206129939261</c:v>
                </c:pt>
                <c:pt idx="2677">
                  <c:v>5.0440044512672504</c:v>
                </c:pt>
                <c:pt idx="2678">
                  <c:v>14.815000355295901</c:v>
                </c:pt>
                <c:pt idx="2679">
                  <c:v>11.386409765965301</c:v>
                </c:pt>
                <c:pt idx="2680">
                  <c:v>21.1631105938175</c:v>
                </c:pt>
                <c:pt idx="2681">
                  <c:v>13.0589455758467</c:v>
                </c:pt>
                <c:pt idx="2682">
                  <c:v>6.39756839224711</c:v>
                </c:pt>
                <c:pt idx="2683">
                  <c:v>19.167739299282299</c:v>
                </c:pt>
                <c:pt idx="2684">
                  <c:v>5.2644597508045399</c:v>
                </c:pt>
                <c:pt idx="2685">
                  <c:v>11.6883307916119</c:v>
                </c:pt>
                <c:pt idx="2686">
                  <c:v>14.9665999550961</c:v>
                </c:pt>
                <c:pt idx="2687">
                  <c:v>19.8348482221915</c:v>
                </c:pt>
                <c:pt idx="2688">
                  <c:v>11.261278258419001</c:v>
                </c:pt>
                <c:pt idx="2689">
                  <c:v>7.0819490894438504</c:v>
                </c:pt>
                <c:pt idx="2690">
                  <c:v>21.5051307355495</c:v>
                </c:pt>
                <c:pt idx="2691">
                  <c:v>5.1964532431866903</c:v>
                </c:pt>
                <c:pt idx="2692">
                  <c:v>22.462622649022499</c:v>
                </c:pt>
                <c:pt idx="2693">
                  <c:v>7.1299507829603304</c:v>
                </c:pt>
                <c:pt idx="2694">
                  <c:v>7.5140190909716997</c:v>
                </c:pt>
                <c:pt idx="2695">
                  <c:v>8.3245772868379202</c:v>
                </c:pt>
                <c:pt idx="2696">
                  <c:v>7.9668601895268596</c:v>
                </c:pt>
                <c:pt idx="2697">
                  <c:v>20.8955810349226</c:v>
                </c:pt>
                <c:pt idx="2698">
                  <c:v>21.219627289249001</c:v>
                </c:pt>
                <c:pt idx="2699">
                  <c:v>8.3893597313417896</c:v>
                </c:pt>
                <c:pt idx="2700">
                  <c:v>7.2503524133324602</c:v>
                </c:pt>
                <c:pt idx="2701">
                  <c:v>16.4496126017095</c:v>
                </c:pt>
                <c:pt idx="2702">
                  <c:v>18.9941391471333</c:v>
                </c:pt>
                <c:pt idx="2703">
                  <c:v>16.1807971500848</c:v>
                </c:pt>
                <c:pt idx="2704">
                  <c:v>5.5537973296213998</c:v>
                </c:pt>
                <c:pt idx="2705">
                  <c:v>20.321765050023998</c:v>
                </c:pt>
                <c:pt idx="2706">
                  <c:v>19.2838043186918</c:v>
                </c:pt>
                <c:pt idx="2707">
                  <c:v>19.3451915039984</c:v>
                </c:pt>
                <c:pt idx="2708">
                  <c:v>9.1442645794781097</c:v>
                </c:pt>
                <c:pt idx="2709">
                  <c:v>6.4056541537732796</c:v>
                </c:pt>
                <c:pt idx="2710">
                  <c:v>24.945688460608299</c:v>
                </c:pt>
                <c:pt idx="2711">
                  <c:v>14.5559446517015</c:v>
                </c:pt>
                <c:pt idx="2712">
                  <c:v>19.524854849211799</c:v>
                </c:pt>
                <c:pt idx="2713">
                  <c:v>6.9283475682412297</c:v>
                </c:pt>
                <c:pt idx="2714">
                  <c:v>15.098645277849799</c:v>
                </c:pt>
                <c:pt idx="2715">
                  <c:v>15.081933170200401</c:v>
                </c:pt>
                <c:pt idx="2716">
                  <c:v>7.4571602683043796</c:v>
                </c:pt>
                <c:pt idx="2717">
                  <c:v>12.032152894653001</c:v>
                </c:pt>
                <c:pt idx="2718">
                  <c:v>22.829266771194099</c:v>
                </c:pt>
                <c:pt idx="2719">
                  <c:v>18.804298524072799</c:v>
                </c:pt>
                <c:pt idx="2720">
                  <c:v>19.633415997391101</c:v>
                </c:pt>
                <c:pt idx="2721">
                  <c:v>22.565775832650601</c:v>
                </c:pt>
                <c:pt idx="2722">
                  <c:v>11.205711978504301</c:v>
                </c:pt>
                <c:pt idx="2723">
                  <c:v>20.798894053359501</c:v>
                </c:pt>
                <c:pt idx="2724">
                  <c:v>6.9307744507450204</c:v>
                </c:pt>
                <c:pt idx="2725">
                  <c:v>16.5509746370664</c:v>
                </c:pt>
                <c:pt idx="2726">
                  <c:v>15.6829615268531</c:v>
                </c:pt>
                <c:pt idx="2727">
                  <c:v>13.6238440024079</c:v>
                </c:pt>
                <c:pt idx="2728">
                  <c:v>9.1833831084711708</c:v>
                </c:pt>
                <c:pt idx="2729">
                  <c:v>13.5505302869948</c:v>
                </c:pt>
                <c:pt idx="2730">
                  <c:v>21.8856627889127</c:v>
                </c:pt>
                <c:pt idx="2731">
                  <c:v>19.614067481772299</c:v>
                </c:pt>
                <c:pt idx="2732">
                  <c:v>13.812064656858301</c:v>
                </c:pt>
                <c:pt idx="2733">
                  <c:v>24.351773619140399</c:v>
                </c:pt>
                <c:pt idx="2734">
                  <c:v>20.7058383141067</c:v>
                </c:pt>
                <c:pt idx="2735">
                  <c:v>5.8852123563197196</c:v>
                </c:pt>
                <c:pt idx="2736">
                  <c:v>20.014730471499501</c:v>
                </c:pt>
                <c:pt idx="2737">
                  <c:v>19.370755593343301</c:v>
                </c:pt>
                <c:pt idx="2738">
                  <c:v>5.9844131035376602</c:v>
                </c:pt>
                <c:pt idx="2739">
                  <c:v>23.5311453125844</c:v>
                </c:pt>
                <c:pt idx="2740">
                  <c:v>14.340777265348301</c:v>
                </c:pt>
                <c:pt idx="2741">
                  <c:v>9.7825499590513694</c:v>
                </c:pt>
                <c:pt idx="2742">
                  <c:v>13.964515819946</c:v>
                </c:pt>
                <c:pt idx="2743">
                  <c:v>21.6756093358002</c:v>
                </c:pt>
                <c:pt idx="2744">
                  <c:v>10.010116391452801</c:v>
                </c:pt>
                <c:pt idx="2745">
                  <c:v>23.2818558631452</c:v>
                </c:pt>
                <c:pt idx="2746">
                  <c:v>6.2947961749567103</c:v>
                </c:pt>
                <c:pt idx="2747">
                  <c:v>6.78714168359945</c:v>
                </c:pt>
                <c:pt idx="2748">
                  <c:v>16.986481168895001</c:v>
                </c:pt>
                <c:pt idx="2749">
                  <c:v>15.1959391008204</c:v>
                </c:pt>
                <c:pt idx="2750">
                  <c:v>18.430101591049102</c:v>
                </c:pt>
                <c:pt idx="2751">
                  <c:v>5.8689185670719501</c:v>
                </c:pt>
                <c:pt idx="2752">
                  <c:v>10.2048473781285</c:v>
                </c:pt>
                <c:pt idx="2753">
                  <c:v>19.0628936275793</c:v>
                </c:pt>
                <c:pt idx="2754">
                  <c:v>11.8880313665186</c:v>
                </c:pt>
                <c:pt idx="2755">
                  <c:v>11.093093460363001</c:v>
                </c:pt>
                <c:pt idx="2756">
                  <c:v>21.395539258164899</c:v>
                </c:pt>
                <c:pt idx="2757">
                  <c:v>20.9212612367938</c:v>
                </c:pt>
                <c:pt idx="2758">
                  <c:v>19.899818771915399</c:v>
                </c:pt>
                <c:pt idx="2759">
                  <c:v>17.552508320149801</c:v>
                </c:pt>
                <c:pt idx="2760">
                  <c:v>24.0881028776782</c:v>
                </c:pt>
                <c:pt idx="2761">
                  <c:v>5.4211399157861901</c:v>
                </c:pt>
                <c:pt idx="2762">
                  <c:v>8.0528619922688893</c:v>
                </c:pt>
                <c:pt idx="2763">
                  <c:v>14.197765570921099</c:v>
                </c:pt>
                <c:pt idx="2764">
                  <c:v>10.6137968691258</c:v>
                </c:pt>
                <c:pt idx="2765">
                  <c:v>10.8671868682752</c:v>
                </c:pt>
                <c:pt idx="2766">
                  <c:v>24.605925319373501</c:v>
                </c:pt>
                <c:pt idx="2767">
                  <c:v>5.8844096965208204</c:v>
                </c:pt>
                <c:pt idx="2768">
                  <c:v>5.5179574507870797</c:v>
                </c:pt>
                <c:pt idx="2769">
                  <c:v>23.7028971087847</c:v>
                </c:pt>
                <c:pt idx="2770">
                  <c:v>8.2018008198016492</c:v>
                </c:pt>
                <c:pt idx="2771">
                  <c:v>5.8595456459571196</c:v>
                </c:pt>
                <c:pt idx="2772">
                  <c:v>14.170905582702099</c:v>
                </c:pt>
                <c:pt idx="2773">
                  <c:v>22.637811407116502</c:v>
                </c:pt>
                <c:pt idx="2774">
                  <c:v>11.121294749395</c:v>
                </c:pt>
                <c:pt idx="2775">
                  <c:v>23.6450290101942</c:v>
                </c:pt>
                <c:pt idx="2776">
                  <c:v>22.3055230651164</c:v>
                </c:pt>
                <c:pt idx="2777">
                  <c:v>10.608357656212799</c:v>
                </c:pt>
                <c:pt idx="2778">
                  <c:v>13.708783845811199</c:v>
                </c:pt>
                <c:pt idx="2779">
                  <c:v>23.474761338756402</c:v>
                </c:pt>
                <c:pt idx="2780">
                  <c:v>7.4657355789133302</c:v>
                </c:pt>
                <c:pt idx="2781">
                  <c:v>6.23786672980438</c:v>
                </c:pt>
                <c:pt idx="2782">
                  <c:v>8.77439203104651</c:v>
                </c:pt>
                <c:pt idx="2783">
                  <c:v>9.5124254670698605</c:v>
                </c:pt>
                <c:pt idx="2784">
                  <c:v>8.58778026075945</c:v>
                </c:pt>
                <c:pt idx="2785">
                  <c:v>5.6342413399838698</c:v>
                </c:pt>
                <c:pt idx="2786">
                  <c:v>19.3531785316816</c:v>
                </c:pt>
                <c:pt idx="2787">
                  <c:v>8.2390389254325491</c:v>
                </c:pt>
                <c:pt idx="2788">
                  <c:v>14.1077791882387</c:v>
                </c:pt>
                <c:pt idx="2789">
                  <c:v>7.4077671673874601</c:v>
                </c:pt>
                <c:pt idx="2790">
                  <c:v>12.3103622175436</c:v>
                </c:pt>
                <c:pt idx="2791">
                  <c:v>12.9493525043092</c:v>
                </c:pt>
                <c:pt idx="2792">
                  <c:v>23.259719515634799</c:v>
                </c:pt>
                <c:pt idx="2793">
                  <c:v>19.106335110939501</c:v>
                </c:pt>
                <c:pt idx="2794">
                  <c:v>23.122843471594202</c:v>
                </c:pt>
                <c:pt idx="2795">
                  <c:v>14.7819266307399</c:v>
                </c:pt>
                <c:pt idx="2796">
                  <c:v>8.3868329878879795</c:v>
                </c:pt>
                <c:pt idx="2797">
                  <c:v>13.192664874660601</c:v>
                </c:pt>
                <c:pt idx="2798">
                  <c:v>16.873569760062399</c:v>
                </c:pt>
                <c:pt idx="2799">
                  <c:v>15.8249032949041</c:v>
                </c:pt>
                <c:pt idx="2800">
                  <c:v>22.9261098401164</c:v>
                </c:pt>
                <c:pt idx="2801">
                  <c:v>16.847555924591799</c:v>
                </c:pt>
                <c:pt idx="2802">
                  <c:v>10.132616425850699</c:v>
                </c:pt>
                <c:pt idx="2803">
                  <c:v>24.051726590046499</c:v>
                </c:pt>
                <c:pt idx="2804">
                  <c:v>8.4785233649219798</c:v>
                </c:pt>
                <c:pt idx="2805">
                  <c:v>14.5287652913582</c:v>
                </c:pt>
                <c:pt idx="2806">
                  <c:v>22.753010246997299</c:v>
                </c:pt>
                <c:pt idx="2807">
                  <c:v>19.1984368149365</c:v>
                </c:pt>
                <c:pt idx="2808">
                  <c:v>15.707648545313599</c:v>
                </c:pt>
                <c:pt idx="2809">
                  <c:v>18.756561061515399</c:v>
                </c:pt>
                <c:pt idx="2810">
                  <c:v>13.755869993817001</c:v>
                </c:pt>
                <c:pt idx="2811">
                  <c:v>12.936117647561099</c:v>
                </c:pt>
                <c:pt idx="2812">
                  <c:v>17.556760807547601</c:v>
                </c:pt>
                <c:pt idx="2813">
                  <c:v>19.7401646417593</c:v>
                </c:pt>
                <c:pt idx="2814">
                  <c:v>23.7492045084784</c:v>
                </c:pt>
                <c:pt idx="2815">
                  <c:v>21.7309109464695</c:v>
                </c:pt>
                <c:pt idx="2816">
                  <c:v>24.213850127126499</c:v>
                </c:pt>
                <c:pt idx="2817">
                  <c:v>7.3177224672970098</c:v>
                </c:pt>
                <c:pt idx="2818">
                  <c:v>24.7894693169407</c:v>
                </c:pt>
                <c:pt idx="2819">
                  <c:v>9.0060357334035199</c:v>
                </c:pt>
                <c:pt idx="2820">
                  <c:v>6.6180784632409102</c:v>
                </c:pt>
                <c:pt idx="2821">
                  <c:v>18.1362100569802</c:v>
                </c:pt>
                <c:pt idx="2822">
                  <c:v>18.469745756418</c:v>
                </c:pt>
                <c:pt idx="2823">
                  <c:v>24.476445167245998</c:v>
                </c:pt>
                <c:pt idx="2824">
                  <c:v>20.420473715447802</c:v>
                </c:pt>
                <c:pt idx="2825">
                  <c:v>12.8531666265186</c:v>
                </c:pt>
                <c:pt idx="2826">
                  <c:v>17.002108267115499</c:v>
                </c:pt>
                <c:pt idx="2827">
                  <c:v>17.189086945018801</c:v>
                </c:pt>
                <c:pt idx="2828">
                  <c:v>20.308374708682599</c:v>
                </c:pt>
                <c:pt idx="2829">
                  <c:v>16.621960754187299</c:v>
                </c:pt>
                <c:pt idx="2830">
                  <c:v>12.7288135964997</c:v>
                </c:pt>
                <c:pt idx="2831">
                  <c:v>18.629162028094399</c:v>
                </c:pt>
                <c:pt idx="2832">
                  <c:v>9.8020301132686196</c:v>
                </c:pt>
                <c:pt idx="2833">
                  <c:v>11.991024847362601</c:v>
                </c:pt>
                <c:pt idx="2834">
                  <c:v>6.4326224563960404</c:v>
                </c:pt>
                <c:pt idx="2835">
                  <c:v>21.324603361149599</c:v>
                </c:pt>
                <c:pt idx="2836">
                  <c:v>6.41998184525987</c:v>
                </c:pt>
                <c:pt idx="2837">
                  <c:v>10.975936284908901</c:v>
                </c:pt>
                <c:pt idx="2838">
                  <c:v>23.512658248787002</c:v>
                </c:pt>
                <c:pt idx="2839">
                  <c:v>16.188193692050099</c:v>
                </c:pt>
                <c:pt idx="2840">
                  <c:v>9.3575983925245296</c:v>
                </c:pt>
                <c:pt idx="2841">
                  <c:v>24.857743309264499</c:v>
                </c:pt>
                <c:pt idx="2842">
                  <c:v>22.614589643249801</c:v>
                </c:pt>
                <c:pt idx="2843">
                  <c:v>6.3636054534460298</c:v>
                </c:pt>
                <c:pt idx="2844">
                  <c:v>9.60570124668447</c:v>
                </c:pt>
                <c:pt idx="2845">
                  <c:v>17.8452118662263</c:v>
                </c:pt>
                <c:pt idx="2846">
                  <c:v>8.9760631400592299</c:v>
                </c:pt>
                <c:pt idx="2847">
                  <c:v>15.743558667577799</c:v>
                </c:pt>
                <c:pt idx="2848">
                  <c:v>8.3172152144092895</c:v>
                </c:pt>
                <c:pt idx="2849">
                  <c:v>18.454110177412701</c:v>
                </c:pt>
                <c:pt idx="2850">
                  <c:v>15.6247223398535</c:v>
                </c:pt>
                <c:pt idx="2851">
                  <c:v>24.388644872003901</c:v>
                </c:pt>
                <c:pt idx="2852">
                  <c:v>7.6762655509946498</c:v>
                </c:pt>
                <c:pt idx="2853">
                  <c:v>15.614424983162399</c:v>
                </c:pt>
                <c:pt idx="2854">
                  <c:v>11.2344777926979</c:v>
                </c:pt>
                <c:pt idx="2855">
                  <c:v>17.2537752583135</c:v>
                </c:pt>
                <c:pt idx="2856">
                  <c:v>9.0651108098041302</c:v>
                </c:pt>
                <c:pt idx="2857">
                  <c:v>23.5078492066169</c:v>
                </c:pt>
                <c:pt idx="2858">
                  <c:v>13.758436343009199</c:v>
                </c:pt>
                <c:pt idx="2859">
                  <c:v>13.6354276171471</c:v>
                </c:pt>
                <c:pt idx="2860">
                  <c:v>20.7265008631386</c:v>
                </c:pt>
                <c:pt idx="2861">
                  <c:v>23.150365394221598</c:v>
                </c:pt>
                <c:pt idx="2862">
                  <c:v>14.879475241428</c:v>
                </c:pt>
                <c:pt idx="2863">
                  <c:v>20.425784566269101</c:v>
                </c:pt>
                <c:pt idx="2864">
                  <c:v>7.8788192698506396</c:v>
                </c:pt>
                <c:pt idx="2865">
                  <c:v>10.048182225578699</c:v>
                </c:pt>
                <c:pt idx="2866">
                  <c:v>18.859806274007902</c:v>
                </c:pt>
                <c:pt idx="2867">
                  <c:v>23.534942176908899</c:v>
                </c:pt>
                <c:pt idx="2868">
                  <c:v>7.3441748875828097</c:v>
                </c:pt>
                <c:pt idx="2869">
                  <c:v>7.6877438737081096</c:v>
                </c:pt>
                <c:pt idx="2870">
                  <c:v>24.504544743240899</c:v>
                </c:pt>
                <c:pt idx="2871">
                  <c:v>6.8247271839651198</c:v>
                </c:pt>
                <c:pt idx="2872">
                  <c:v>5.8579179456803203</c:v>
                </c:pt>
                <c:pt idx="2873">
                  <c:v>15.6350867088545</c:v>
                </c:pt>
                <c:pt idx="2874">
                  <c:v>9.4882264190135697</c:v>
                </c:pt>
                <c:pt idx="2875">
                  <c:v>10.9525313536681</c:v>
                </c:pt>
                <c:pt idx="2876">
                  <c:v>17.357873867623201</c:v>
                </c:pt>
                <c:pt idx="2877">
                  <c:v>12.0249287333273</c:v>
                </c:pt>
                <c:pt idx="2878">
                  <c:v>24.9130842932489</c:v>
                </c:pt>
                <c:pt idx="2879">
                  <c:v>9.5644206300862091</c:v>
                </c:pt>
                <c:pt idx="2880">
                  <c:v>22.305508103116299</c:v>
                </c:pt>
                <c:pt idx="2881">
                  <c:v>22.504455385952301</c:v>
                </c:pt>
                <c:pt idx="2882">
                  <c:v>13.7517279803767</c:v>
                </c:pt>
                <c:pt idx="2883">
                  <c:v>24.946726207581602</c:v>
                </c:pt>
                <c:pt idx="2884">
                  <c:v>10.6560059981504</c:v>
                </c:pt>
                <c:pt idx="2885">
                  <c:v>6.8212747446082602</c:v>
                </c:pt>
                <c:pt idx="2886">
                  <c:v>16.343899490171701</c:v>
                </c:pt>
                <c:pt idx="2887">
                  <c:v>5.1494354929454902</c:v>
                </c:pt>
                <c:pt idx="2888">
                  <c:v>14.4832750977627</c:v>
                </c:pt>
                <c:pt idx="2889">
                  <c:v>21.736075827265498</c:v>
                </c:pt>
                <c:pt idx="2890">
                  <c:v>13.3941415165216</c:v>
                </c:pt>
                <c:pt idx="2891">
                  <c:v>9.0798473806755897</c:v>
                </c:pt>
                <c:pt idx="2892">
                  <c:v>10.113111011358299</c:v>
                </c:pt>
                <c:pt idx="2893">
                  <c:v>23.276164547363699</c:v>
                </c:pt>
                <c:pt idx="2894">
                  <c:v>18.244254082602499</c:v>
                </c:pt>
                <c:pt idx="2895">
                  <c:v>8.2262373255004899</c:v>
                </c:pt>
                <c:pt idx="2896">
                  <c:v>14.263869214989899</c:v>
                </c:pt>
                <c:pt idx="2897">
                  <c:v>17.2918758669082</c:v>
                </c:pt>
                <c:pt idx="2898">
                  <c:v>15.1028082153095</c:v>
                </c:pt>
                <c:pt idx="2899">
                  <c:v>20.7017774220182</c:v>
                </c:pt>
                <c:pt idx="2900">
                  <c:v>5.1258490544737203</c:v>
                </c:pt>
                <c:pt idx="2901">
                  <c:v>10.6212869984512</c:v>
                </c:pt>
                <c:pt idx="2902">
                  <c:v>16.491814241581199</c:v>
                </c:pt>
                <c:pt idx="2903">
                  <c:v>15.777995075402</c:v>
                </c:pt>
                <c:pt idx="2904">
                  <c:v>7.08160393888092</c:v>
                </c:pt>
                <c:pt idx="2905">
                  <c:v>8.5043222025520908</c:v>
                </c:pt>
                <c:pt idx="2906">
                  <c:v>20.059174461271301</c:v>
                </c:pt>
                <c:pt idx="2907">
                  <c:v>15.6957097004519</c:v>
                </c:pt>
                <c:pt idx="2908">
                  <c:v>17.7993474194875</c:v>
                </c:pt>
                <c:pt idx="2909">
                  <c:v>21.335044417753998</c:v>
                </c:pt>
                <c:pt idx="2910">
                  <c:v>16.676533636689101</c:v>
                </c:pt>
                <c:pt idx="2911">
                  <c:v>11.2789883317721</c:v>
                </c:pt>
                <c:pt idx="2912">
                  <c:v>15.4650058728063</c:v>
                </c:pt>
                <c:pt idx="2913">
                  <c:v>7.6078339090587903</c:v>
                </c:pt>
                <c:pt idx="2914">
                  <c:v>10.441544649989501</c:v>
                </c:pt>
                <c:pt idx="2915">
                  <c:v>18.102608049566001</c:v>
                </c:pt>
                <c:pt idx="2916">
                  <c:v>5.8222200228361203</c:v>
                </c:pt>
                <c:pt idx="2917">
                  <c:v>5.01701868182775</c:v>
                </c:pt>
                <c:pt idx="2918">
                  <c:v>22.741448470741201</c:v>
                </c:pt>
                <c:pt idx="2919">
                  <c:v>24.286576305267499</c:v>
                </c:pt>
                <c:pt idx="2920">
                  <c:v>23.112253250622601</c:v>
                </c:pt>
                <c:pt idx="2921">
                  <c:v>9.30923127072613</c:v>
                </c:pt>
                <c:pt idx="2922">
                  <c:v>20.093156071747099</c:v>
                </c:pt>
                <c:pt idx="2923">
                  <c:v>14.129360012664099</c:v>
                </c:pt>
                <c:pt idx="2924">
                  <c:v>6.4188773542486297</c:v>
                </c:pt>
                <c:pt idx="2925">
                  <c:v>20.899722902065101</c:v>
                </c:pt>
                <c:pt idx="2926">
                  <c:v>21.163495133647999</c:v>
                </c:pt>
                <c:pt idx="2927">
                  <c:v>19.439550143311099</c:v>
                </c:pt>
                <c:pt idx="2928">
                  <c:v>24.9310149984722</c:v>
                </c:pt>
                <c:pt idx="2929">
                  <c:v>24.842342699052999</c:v>
                </c:pt>
                <c:pt idx="2930">
                  <c:v>8.5884080489482706</c:v>
                </c:pt>
                <c:pt idx="2931">
                  <c:v>20.908249274659202</c:v>
                </c:pt>
                <c:pt idx="2932">
                  <c:v>18.196481951655301</c:v>
                </c:pt>
                <c:pt idx="2933">
                  <c:v>19.5293587336662</c:v>
                </c:pt>
                <c:pt idx="2934">
                  <c:v>24.818010039048499</c:v>
                </c:pt>
                <c:pt idx="2935">
                  <c:v>21.7323850052111</c:v>
                </c:pt>
                <c:pt idx="2936">
                  <c:v>12.830345858901</c:v>
                </c:pt>
                <c:pt idx="2937">
                  <c:v>23.7493124086728</c:v>
                </c:pt>
                <c:pt idx="2938">
                  <c:v>22.503309522823098</c:v>
                </c:pt>
                <c:pt idx="2939">
                  <c:v>19.124671543024199</c:v>
                </c:pt>
                <c:pt idx="2940">
                  <c:v>23.739186658940199</c:v>
                </c:pt>
                <c:pt idx="2941">
                  <c:v>14.245335312109701</c:v>
                </c:pt>
                <c:pt idx="2942">
                  <c:v>19.265124638344801</c:v>
                </c:pt>
                <c:pt idx="2943">
                  <c:v>5.0817458944629497</c:v>
                </c:pt>
                <c:pt idx="2944">
                  <c:v>16.371621637855998</c:v>
                </c:pt>
                <c:pt idx="2945">
                  <c:v>19.4737813220584</c:v>
                </c:pt>
                <c:pt idx="2946">
                  <c:v>12.660237649974601</c:v>
                </c:pt>
                <c:pt idx="2947">
                  <c:v>22.358365483459799</c:v>
                </c:pt>
                <c:pt idx="2948">
                  <c:v>14.7013561460919</c:v>
                </c:pt>
                <c:pt idx="2949">
                  <c:v>10.6510271167793</c:v>
                </c:pt>
                <c:pt idx="2950">
                  <c:v>15.9889005173932</c:v>
                </c:pt>
                <c:pt idx="2951">
                  <c:v>23.110315353567099</c:v>
                </c:pt>
                <c:pt idx="2952">
                  <c:v>18.648977311483399</c:v>
                </c:pt>
                <c:pt idx="2953">
                  <c:v>24.001587004109499</c:v>
                </c:pt>
                <c:pt idx="2954">
                  <c:v>13.9523855180165</c:v>
                </c:pt>
                <c:pt idx="2955">
                  <c:v>18.1695898406624</c:v>
                </c:pt>
                <c:pt idx="2956">
                  <c:v>17.567872411992301</c:v>
                </c:pt>
                <c:pt idx="2957">
                  <c:v>9.7824635067824808</c:v>
                </c:pt>
                <c:pt idx="2958">
                  <c:v>19.891510021658501</c:v>
                </c:pt>
                <c:pt idx="2959">
                  <c:v>6.3598336703587703</c:v>
                </c:pt>
                <c:pt idx="2960">
                  <c:v>16.502483572851801</c:v>
                </c:pt>
                <c:pt idx="2961">
                  <c:v>8.5602991674508004</c:v>
                </c:pt>
                <c:pt idx="2962">
                  <c:v>8.7668711878942691</c:v>
                </c:pt>
                <c:pt idx="2963">
                  <c:v>24.596630879241701</c:v>
                </c:pt>
                <c:pt idx="2964">
                  <c:v>12.690413382268201</c:v>
                </c:pt>
                <c:pt idx="2965">
                  <c:v>15.392228729611601</c:v>
                </c:pt>
                <c:pt idx="2966">
                  <c:v>18.302275726537001</c:v>
                </c:pt>
                <c:pt idx="2967">
                  <c:v>14.9658183972664</c:v>
                </c:pt>
                <c:pt idx="2968">
                  <c:v>19.517528781433899</c:v>
                </c:pt>
                <c:pt idx="2969">
                  <c:v>5.52060449349863</c:v>
                </c:pt>
                <c:pt idx="2970">
                  <c:v>18.534030931396099</c:v>
                </c:pt>
                <c:pt idx="2971">
                  <c:v>11.4878699503851</c:v>
                </c:pt>
                <c:pt idx="2972">
                  <c:v>22.587281939253401</c:v>
                </c:pt>
                <c:pt idx="2973">
                  <c:v>7.8681584045747996</c:v>
                </c:pt>
                <c:pt idx="2974">
                  <c:v>5.6128692800692797</c:v>
                </c:pt>
                <c:pt idx="2975">
                  <c:v>6.2190218897029803</c:v>
                </c:pt>
                <c:pt idx="2976">
                  <c:v>15.4437032819856</c:v>
                </c:pt>
                <c:pt idx="2977">
                  <c:v>9.3049734248203499</c:v>
                </c:pt>
                <c:pt idx="2978">
                  <c:v>20.063553885190501</c:v>
                </c:pt>
                <c:pt idx="2979">
                  <c:v>6.1105200049637203</c:v>
                </c:pt>
                <c:pt idx="2980">
                  <c:v>9.6965779633843994</c:v>
                </c:pt>
                <c:pt idx="2981">
                  <c:v>21.604832427409999</c:v>
                </c:pt>
                <c:pt idx="2982">
                  <c:v>5.9128231785498002</c:v>
                </c:pt>
                <c:pt idx="2983">
                  <c:v>20.752256336781802</c:v>
                </c:pt>
                <c:pt idx="2984">
                  <c:v>7.2353011849728697</c:v>
                </c:pt>
                <c:pt idx="2985">
                  <c:v>21.855180190569399</c:v>
                </c:pt>
                <c:pt idx="2986">
                  <c:v>20.680843559888299</c:v>
                </c:pt>
                <c:pt idx="2987">
                  <c:v>9.3751162315742604</c:v>
                </c:pt>
                <c:pt idx="2988">
                  <c:v>13.03944911012</c:v>
                </c:pt>
                <c:pt idx="2989">
                  <c:v>14.1600912077621</c:v>
                </c:pt>
                <c:pt idx="2990">
                  <c:v>12.875530380966101</c:v>
                </c:pt>
                <c:pt idx="2991">
                  <c:v>9.22063244467539</c:v>
                </c:pt>
                <c:pt idx="2992">
                  <c:v>9.52315740206482</c:v>
                </c:pt>
                <c:pt idx="2993">
                  <c:v>18.813917317372201</c:v>
                </c:pt>
                <c:pt idx="2994">
                  <c:v>8.0311425049151293</c:v>
                </c:pt>
                <c:pt idx="2995">
                  <c:v>10.6397318288804</c:v>
                </c:pt>
                <c:pt idx="2996">
                  <c:v>6.2605164925618704</c:v>
                </c:pt>
                <c:pt idx="2997">
                  <c:v>9.3621667167020295</c:v>
                </c:pt>
                <c:pt idx="2998">
                  <c:v>5.7561710064349896</c:v>
                </c:pt>
                <c:pt idx="2999">
                  <c:v>18.9667746759118</c:v>
                </c:pt>
                <c:pt idx="3000">
                  <c:v>13.0885817070403</c:v>
                </c:pt>
                <c:pt idx="3001">
                  <c:v>12.553365743771399</c:v>
                </c:pt>
                <c:pt idx="3002">
                  <c:v>14.7127647216456</c:v>
                </c:pt>
                <c:pt idx="3003">
                  <c:v>10.225892291553199</c:v>
                </c:pt>
                <c:pt idx="3004">
                  <c:v>12.206671846028099</c:v>
                </c:pt>
                <c:pt idx="3005">
                  <c:v>16.819313436297598</c:v>
                </c:pt>
                <c:pt idx="3006">
                  <c:v>9.4904773298620295</c:v>
                </c:pt>
                <c:pt idx="3007">
                  <c:v>14.239358943574199</c:v>
                </c:pt>
                <c:pt idx="3008">
                  <c:v>16.4984530255843</c:v>
                </c:pt>
                <c:pt idx="3009">
                  <c:v>7.7618799440733603</c:v>
                </c:pt>
                <c:pt idx="3010">
                  <c:v>11.1393987443432</c:v>
                </c:pt>
                <c:pt idx="3011">
                  <c:v>16.044245538721999</c:v>
                </c:pt>
                <c:pt idx="3012">
                  <c:v>13.0251963025257</c:v>
                </c:pt>
                <c:pt idx="3013">
                  <c:v>19.3198920855674</c:v>
                </c:pt>
                <c:pt idx="3014">
                  <c:v>9.6264357543461507</c:v>
                </c:pt>
                <c:pt idx="3015">
                  <c:v>14.4144742181476</c:v>
                </c:pt>
                <c:pt idx="3016">
                  <c:v>21.420921409143901</c:v>
                </c:pt>
                <c:pt idx="3017">
                  <c:v>7.8553863338726302</c:v>
                </c:pt>
                <c:pt idx="3018">
                  <c:v>22.898558272778999</c:v>
                </c:pt>
                <c:pt idx="3019">
                  <c:v>13.944917700557699</c:v>
                </c:pt>
                <c:pt idx="3020">
                  <c:v>14.596805885445299</c:v>
                </c:pt>
                <c:pt idx="3021">
                  <c:v>17.7181681247122</c:v>
                </c:pt>
                <c:pt idx="3022">
                  <c:v>15.8366714264873</c:v>
                </c:pt>
                <c:pt idx="3023">
                  <c:v>21.465002662929201</c:v>
                </c:pt>
                <c:pt idx="3024">
                  <c:v>8.7328019254704401</c:v>
                </c:pt>
                <c:pt idx="3025">
                  <c:v>7.5980926796604198</c:v>
                </c:pt>
                <c:pt idx="3026">
                  <c:v>10.2696933846172</c:v>
                </c:pt>
                <c:pt idx="3027">
                  <c:v>24.956267075388201</c:v>
                </c:pt>
                <c:pt idx="3028">
                  <c:v>6.9772883246520303</c:v>
                </c:pt>
                <c:pt idx="3029">
                  <c:v>15.6090361867097</c:v>
                </c:pt>
                <c:pt idx="3030">
                  <c:v>20.467614705525602</c:v>
                </c:pt>
                <c:pt idx="3031">
                  <c:v>21.651923066909099</c:v>
                </c:pt>
                <c:pt idx="3032">
                  <c:v>24.148493859915099</c:v>
                </c:pt>
                <c:pt idx="3033">
                  <c:v>24.903338009778299</c:v>
                </c:pt>
                <c:pt idx="3034">
                  <c:v>16.0451231537551</c:v>
                </c:pt>
                <c:pt idx="3035">
                  <c:v>9.8157368196426695</c:v>
                </c:pt>
                <c:pt idx="3036">
                  <c:v>15.3979288706605</c:v>
                </c:pt>
                <c:pt idx="3037">
                  <c:v>19.720643652231001</c:v>
                </c:pt>
                <c:pt idx="3038">
                  <c:v>14.533354051548301</c:v>
                </c:pt>
                <c:pt idx="3039">
                  <c:v>10.4462039491979</c:v>
                </c:pt>
                <c:pt idx="3040">
                  <c:v>21.441860498803699</c:v>
                </c:pt>
                <c:pt idx="3041">
                  <c:v>21.5822977676556</c:v>
                </c:pt>
                <c:pt idx="3042">
                  <c:v>16.012957826369199</c:v>
                </c:pt>
                <c:pt idx="3043">
                  <c:v>17.031200059512798</c:v>
                </c:pt>
                <c:pt idx="3044">
                  <c:v>15.27068334468</c:v>
                </c:pt>
                <c:pt idx="3045">
                  <c:v>20.642746588770201</c:v>
                </c:pt>
                <c:pt idx="3046">
                  <c:v>22.741563951710798</c:v>
                </c:pt>
                <c:pt idx="3047">
                  <c:v>5.04023840943176</c:v>
                </c:pt>
                <c:pt idx="3048">
                  <c:v>24.472539925678898</c:v>
                </c:pt>
                <c:pt idx="3049">
                  <c:v>11.8824147394582</c:v>
                </c:pt>
                <c:pt idx="3050">
                  <c:v>12.9825468334438</c:v>
                </c:pt>
                <c:pt idx="3051">
                  <c:v>12.353664008833601</c:v>
                </c:pt>
                <c:pt idx="3052">
                  <c:v>21.887267666577699</c:v>
                </c:pt>
                <c:pt idx="3053">
                  <c:v>19.735852778809999</c:v>
                </c:pt>
                <c:pt idx="3054">
                  <c:v>8.5782178518955998</c:v>
                </c:pt>
                <c:pt idx="3055">
                  <c:v>13.161871115158799</c:v>
                </c:pt>
                <c:pt idx="3056">
                  <c:v>5.0545346312403598</c:v>
                </c:pt>
                <c:pt idx="3057">
                  <c:v>21.062266424729199</c:v>
                </c:pt>
                <c:pt idx="3058">
                  <c:v>9.7256095243885206</c:v>
                </c:pt>
                <c:pt idx="3059">
                  <c:v>6.66033380586844</c:v>
                </c:pt>
                <c:pt idx="3060">
                  <c:v>18.215379373690499</c:v>
                </c:pt>
                <c:pt idx="3061">
                  <c:v>9.3819121234314107</c:v>
                </c:pt>
                <c:pt idx="3062">
                  <c:v>15.9801536735963</c:v>
                </c:pt>
                <c:pt idx="3063">
                  <c:v>8.2240980854040497</c:v>
                </c:pt>
                <c:pt idx="3064">
                  <c:v>20.8021670552919</c:v>
                </c:pt>
                <c:pt idx="3065">
                  <c:v>24.639470504423699</c:v>
                </c:pt>
                <c:pt idx="3066">
                  <c:v>7.1498411637379098</c:v>
                </c:pt>
                <c:pt idx="3067">
                  <c:v>21.828252217446899</c:v>
                </c:pt>
                <c:pt idx="3068">
                  <c:v>14.795791041554301</c:v>
                </c:pt>
                <c:pt idx="3069">
                  <c:v>6.0282173059528699</c:v>
                </c:pt>
                <c:pt idx="3070">
                  <c:v>15.426151900837199</c:v>
                </c:pt>
                <c:pt idx="3071">
                  <c:v>14.6384583844684</c:v>
                </c:pt>
                <c:pt idx="3072">
                  <c:v>22.828260058622199</c:v>
                </c:pt>
                <c:pt idx="3073">
                  <c:v>11.8078357440756</c:v>
                </c:pt>
                <c:pt idx="3074">
                  <c:v>20.1498433315314</c:v>
                </c:pt>
                <c:pt idx="3075">
                  <c:v>7.6461202008938196</c:v>
                </c:pt>
                <c:pt idx="3076">
                  <c:v>12.770065051157699</c:v>
                </c:pt>
                <c:pt idx="3077">
                  <c:v>15.787176728550801</c:v>
                </c:pt>
                <c:pt idx="3078">
                  <c:v>8.6304461058934194</c:v>
                </c:pt>
                <c:pt idx="3079">
                  <c:v>8.9554005956851803</c:v>
                </c:pt>
                <c:pt idx="3080">
                  <c:v>9.9068176343119401</c:v>
                </c:pt>
                <c:pt idx="3081">
                  <c:v>19.8559289324395</c:v>
                </c:pt>
                <c:pt idx="3082">
                  <c:v>23.869818118228199</c:v>
                </c:pt>
                <c:pt idx="3083">
                  <c:v>7.5431058971159697</c:v>
                </c:pt>
                <c:pt idx="3084">
                  <c:v>15.958798803556901</c:v>
                </c:pt>
                <c:pt idx="3085">
                  <c:v>7.9420754975999204</c:v>
                </c:pt>
                <c:pt idx="3086">
                  <c:v>6.0851167262905497</c:v>
                </c:pt>
                <c:pt idx="3087">
                  <c:v>5.7891414469106</c:v>
                </c:pt>
                <c:pt idx="3088">
                  <c:v>13.5781296629915</c:v>
                </c:pt>
                <c:pt idx="3089">
                  <c:v>13.506455185860499</c:v>
                </c:pt>
                <c:pt idx="3090">
                  <c:v>18.2838487409742</c:v>
                </c:pt>
                <c:pt idx="3091">
                  <c:v>12.798635199380699</c:v>
                </c:pt>
                <c:pt idx="3092">
                  <c:v>9.5943283924569798</c:v>
                </c:pt>
                <c:pt idx="3093">
                  <c:v>6.9260661100044496</c:v>
                </c:pt>
                <c:pt idx="3094">
                  <c:v>16.423155196583998</c:v>
                </c:pt>
                <c:pt idx="3095">
                  <c:v>9.3467706040573901</c:v>
                </c:pt>
                <c:pt idx="3096">
                  <c:v>12.543010323822999</c:v>
                </c:pt>
                <c:pt idx="3097">
                  <c:v>5.3506067692565003</c:v>
                </c:pt>
                <c:pt idx="3098">
                  <c:v>9.9808411760519604</c:v>
                </c:pt>
                <c:pt idx="3099">
                  <c:v>18.020056205872802</c:v>
                </c:pt>
                <c:pt idx="3100">
                  <c:v>7.4627562851777798</c:v>
                </c:pt>
                <c:pt idx="3101">
                  <c:v>18.2271076839843</c:v>
                </c:pt>
                <c:pt idx="3102">
                  <c:v>22.208416665851701</c:v>
                </c:pt>
                <c:pt idx="3103">
                  <c:v>22.387378538830699</c:v>
                </c:pt>
                <c:pt idx="3104">
                  <c:v>8.1479169824550706</c:v>
                </c:pt>
                <c:pt idx="3105">
                  <c:v>14.3466530483845</c:v>
                </c:pt>
                <c:pt idx="3106">
                  <c:v>22.8912731405226</c:v>
                </c:pt>
                <c:pt idx="3107">
                  <c:v>19.598524006230601</c:v>
                </c:pt>
                <c:pt idx="3108">
                  <c:v>22.327727569606601</c:v>
                </c:pt>
                <c:pt idx="3109">
                  <c:v>12.737860246534799</c:v>
                </c:pt>
                <c:pt idx="3110">
                  <c:v>14.9802532868762</c:v>
                </c:pt>
                <c:pt idx="3111">
                  <c:v>22.902281057691301</c:v>
                </c:pt>
                <c:pt idx="3112">
                  <c:v>13.580274216910899</c:v>
                </c:pt>
                <c:pt idx="3113">
                  <c:v>18.403354078061302</c:v>
                </c:pt>
                <c:pt idx="3114">
                  <c:v>13.491815440168599</c:v>
                </c:pt>
                <c:pt idx="3115">
                  <c:v>19.1601296061055</c:v>
                </c:pt>
                <c:pt idx="3116">
                  <c:v>17.2644963148072</c:v>
                </c:pt>
                <c:pt idx="3117">
                  <c:v>13.8320698637486</c:v>
                </c:pt>
                <c:pt idx="3118">
                  <c:v>15.9804399605979</c:v>
                </c:pt>
                <c:pt idx="3119">
                  <c:v>16.962977874754401</c:v>
                </c:pt>
                <c:pt idx="3120">
                  <c:v>22.581164052095801</c:v>
                </c:pt>
                <c:pt idx="3121">
                  <c:v>18.537423774917801</c:v>
                </c:pt>
                <c:pt idx="3122">
                  <c:v>19.2750894635567</c:v>
                </c:pt>
                <c:pt idx="3123">
                  <c:v>24.3985318383478</c:v>
                </c:pt>
                <c:pt idx="3124">
                  <c:v>6.3532351393750197</c:v>
                </c:pt>
                <c:pt idx="3125">
                  <c:v>8.7522712683588004</c:v>
                </c:pt>
                <c:pt idx="3126">
                  <c:v>11.3624458616605</c:v>
                </c:pt>
                <c:pt idx="3127">
                  <c:v>23.921346873141701</c:v>
                </c:pt>
                <c:pt idx="3128">
                  <c:v>9.5711005152073092</c:v>
                </c:pt>
                <c:pt idx="3129">
                  <c:v>16.301891455567802</c:v>
                </c:pt>
                <c:pt idx="3130">
                  <c:v>7.3552226094279396</c:v>
                </c:pt>
                <c:pt idx="3131">
                  <c:v>10.41334407491</c:v>
                </c:pt>
                <c:pt idx="3132">
                  <c:v>10.522194294257</c:v>
                </c:pt>
                <c:pt idx="3133">
                  <c:v>19.1693252585404</c:v>
                </c:pt>
                <c:pt idx="3134">
                  <c:v>7.1765816387340999</c:v>
                </c:pt>
                <c:pt idx="3135">
                  <c:v>20.1396898813726</c:v>
                </c:pt>
                <c:pt idx="3136">
                  <c:v>11.0709237165636</c:v>
                </c:pt>
                <c:pt idx="3137">
                  <c:v>19.6694084425536</c:v>
                </c:pt>
                <c:pt idx="3138">
                  <c:v>12.331222308285</c:v>
                </c:pt>
                <c:pt idx="3139">
                  <c:v>13.528021174417599</c:v>
                </c:pt>
                <c:pt idx="3140">
                  <c:v>7.51661519807584</c:v>
                </c:pt>
                <c:pt idx="3141">
                  <c:v>7.1368381913844701</c:v>
                </c:pt>
                <c:pt idx="3142">
                  <c:v>15.836836808986201</c:v>
                </c:pt>
                <c:pt idx="3143">
                  <c:v>17.741403068751801</c:v>
                </c:pt>
                <c:pt idx="3144">
                  <c:v>6.8426134065566204</c:v>
                </c:pt>
                <c:pt idx="3145">
                  <c:v>7.7886448757679396</c:v>
                </c:pt>
                <c:pt idx="3146">
                  <c:v>5.64885502046935</c:v>
                </c:pt>
                <c:pt idx="3147">
                  <c:v>8.2481739572370607</c:v>
                </c:pt>
                <c:pt idx="3148">
                  <c:v>9.4515504174766196</c:v>
                </c:pt>
                <c:pt idx="3149">
                  <c:v>18.814061909060602</c:v>
                </c:pt>
                <c:pt idx="3150">
                  <c:v>6.3042929443325102</c:v>
                </c:pt>
                <c:pt idx="3151">
                  <c:v>18.7481301827343</c:v>
                </c:pt>
                <c:pt idx="3152">
                  <c:v>13.1085694732372</c:v>
                </c:pt>
                <c:pt idx="3153">
                  <c:v>7.85907446647626</c:v>
                </c:pt>
                <c:pt idx="3154">
                  <c:v>24.646583465631601</c:v>
                </c:pt>
                <c:pt idx="3155">
                  <c:v>15.0853804416589</c:v>
                </c:pt>
                <c:pt idx="3156">
                  <c:v>10.883685550595199</c:v>
                </c:pt>
                <c:pt idx="3157">
                  <c:v>6.1101034287754104</c:v>
                </c:pt>
                <c:pt idx="3158">
                  <c:v>11.2864328818653</c:v>
                </c:pt>
                <c:pt idx="3159">
                  <c:v>17.249124625841599</c:v>
                </c:pt>
                <c:pt idx="3160">
                  <c:v>9.9154582377508493</c:v>
                </c:pt>
                <c:pt idx="3161">
                  <c:v>16.3848290191982</c:v>
                </c:pt>
                <c:pt idx="3162">
                  <c:v>10.565562527911</c:v>
                </c:pt>
                <c:pt idx="3163">
                  <c:v>5.8890885483105402</c:v>
                </c:pt>
                <c:pt idx="3164">
                  <c:v>13.2633252380447</c:v>
                </c:pt>
                <c:pt idx="3165">
                  <c:v>12.132405754203701</c:v>
                </c:pt>
                <c:pt idx="3166">
                  <c:v>9.9178031913994698</c:v>
                </c:pt>
                <c:pt idx="3167">
                  <c:v>15.5794366311874</c:v>
                </c:pt>
                <c:pt idx="3168">
                  <c:v>12.792456486443999</c:v>
                </c:pt>
                <c:pt idx="3169">
                  <c:v>23.9989093559604</c:v>
                </c:pt>
                <c:pt idx="3170">
                  <c:v>17.4245824683051</c:v>
                </c:pt>
                <c:pt idx="3171">
                  <c:v>12.163082858574001</c:v>
                </c:pt>
                <c:pt idx="3172">
                  <c:v>9.2867338689116394</c:v>
                </c:pt>
                <c:pt idx="3173">
                  <c:v>18.302477172887301</c:v>
                </c:pt>
                <c:pt idx="3174">
                  <c:v>23.402574382967</c:v>
                </c:pt>
                <c:pt idx="3175">
                  <c:v>17.542262214476899</c:v>
                </c:pt>
                <c:pt idx="3176">
                  <c:v>21.587844852876099</c:v>
                </c:pt>
                <c:pt idx="3177">
                  <c:v>18.684573421959399</c:v>
                </c:pt>
                <c:pt idx="3178">
                  <c:v>23.943630090169599</c:v>
                </c:pt>
                <c:pt idx="3179">
                  <c:v>13.144178122159801</c:v>
                </c:pt>
                <c:pt idx="3180">
                  <c:v>20.454504963182899</c:v>
                </c:pt>
                <c:pt idx="3181">
                  <c:v>15.1837193744354</c:v>
                </c:pt>
                <c:pt idx="3182">
                  <c:v>5.98982934311256</c:v>
                </c:pt>
                <c:pt idx="3183">
                  <c:v>5.2652448050715401</c:v>
                </c:pt>
                <c:pt idx="3184">
                  <c:v>13.502469300496101</c:v>
                </c:pt>
                <c:pt idx="3185">
                  <c:v>18.199487809785602</c:v>
                </c:pt>
                <c:pt idx="3186">
                  <c:v>22.265450747728501</c:v>
                </c:pt>
                <c:pt idx="3187">
                  <c:v>5.6524631945193402</c:v>
                </c:pt>
                <c:pt idx="3188">
                  <c:v>23.836882026510501</c:v>
                </c:pt>
                <c:pt idx="3189">
                  <c:v>22.695210239775498</c:v>
                </c:pt>
                <c:pt idx="3190">
                  <c:v>22.472344091958501</c:v>
                </c:pt>
                <c:pt idx="3191">
                  <c:v>17.853395619229001</c:v>
                </c:pt>
                <c:pt idx="3192">
                  <c:v>14.3331612466186</c:v>
                </c:pt>
                <c:pt idx="3193">
                  <c:v>21.079878880703099</c:v>
                </c:pt>
                <c:pt idx="3194">
                  <c:v>9.1234839842963495</c:v>
                </c:pt>
                <c:pt idx="3195">
                  <c:v>10.845831478764101</c:v>
                </c:pt>
                <c:pt idx="3196">
                  <c:v>8.4538659989107305</c:v>
                </c:pt>
                <c:pt idx="3197">
                  <c:v>24.959636241892099</c:v>
                </c:pt>
                <c:pt idx="3198">
                  <c:v>8.8436256752857094</c:v>
                </c:pt>
                <c:pt idx="3199">
                  <c:v>19.015018372484299</c:v>
                </c:pt>
                <c:pt idx="3200">
                  <c:v>14.241445394137999</c:v>
                </c:pt>
                <c:pt idx="3201">
                  <c:v>5.6659056985495102</c:v>
                </c:pt>
                <c:pt idx="3202">
                  <c:v>6.6252707327676896</c:v>
                </c:pt>
                <c:pt idx="3203">
                  <c:v>23.588567289139402</c:v>
                </c:pt>
                <c:pt idx="3204">
                  <c:v>19.8908537516965</c:v>
                </c:pt>
                <c:pt idx="3205">
                  <c:v>15.9201956981326</c:v>
                </c:pt>
                <c:pt idx="3206">
                  <c:v>9.1892960505752797</c:v>
                </c:pt>
                <c:pt idx="3207">
                  <c:v>5.1271227890169202</c:v>
                </c:pt>
                <c:pt idx="3208">
                  <c:v>20.452998344235102</c:v>
                </c:pt>
                <c:pt idx="3209">
                  <c:v>11.2459723415162</c:v>
                </c:pt>
                <c:pt idx="3210">
                  <c:v>9.2808115934018698</c:v>
                </c:pt>
                <c:pt idx="3211">
                  <c:v>8.4462305424325805</c:v>
                </c:pt>
                <c:pt idx="3212">
                  <c:v>21.175927695628602</c:v>
                </c:pt>
                <c:pt idx="3213">
                  <c:v>17.412658123760099</c:v>
                </c:pt>
                <c:pt idx="3214">
                  <c:v>17.826015561219201</c:v>
                </c:pt>
                <c:pt idx="3215">
                  <c:v>23.5087451897523</c:v>
                </c:pt>
                <c:pt idx="3216">
                  <c:v>22.835980871588799</c:v>
                </c:pt>
                <c:pt idx="3217">
                  <c:v>18.609224697146601</c:v>
                </c:pt>
                <c:pt idx="3218">
                  <c:v>24.220538747189501</c:v>
                </c:pt>
                <c:pt idx="3219">
                  <c:v>9.57922016232639</c:v>
                </c:pt>
                <c:pt idx="3220">
                  <c:v>5.3920446612386304</c:v>
                </c:pt>
                <c:pt idx="3221">
                  <c:v>23.434135558554999</c:v>
                </c:pt>
                <c:pt idx="3222">
                  <c:v>10.286559515001599</c:v>
                </c:pt>
                <c:pt idx="3223">
                  <c:v>24.4620593434488</c:v>
                </c:pt>
                <c:pt idx="3224">
                  <c:v>9.4807811770833403</c:v>
                </c:pt>
                <c:pt idx="3225">
                  <c:v>10.5691919078066</c:v>
                </c:pt>
                <c:pt idx="3226">
                  <c:v>23.1889964555007</c:v>
                </c:pt>
                <c:pt idx="3227">
                  <c:v>21.253103155349802</c:v>
                </c:pt>
                <c:pt idx="3228">
                  <c:v>6.9478245173189901</c:v>
                </c:pt>
                <c:pt idx="3229">
                  <c:v>16.509424970551201</c:v>
                </c:pt>
                <c:pt idx="3230">
                  <c:v>8.15503212446996</c:v>
                </c:pt>
                <c:pt idx="3231">
                  <c:v>6.4334315054918996</c:v>
                </c:pt>
                <c:pt idx="3232">
                  <c:v>17.247636576093001</c:v>
                </c:pt>
                <c:pt idx="3233">
                  <c:v>6.5610504069984596</c:v>
                </c:pt>
                <c:pt idx="3234">
                  <c:v>14.4378997171208</c:v>
                </c:pt>
                <c:pt idx="3235">
                  <c:v>17.290255225207499</c:v>
                </c:pt>
                <c:pt idx="3236">
                  <c:v>23.7820534339196</c:v>
                </c:pt>
                <c:pt idx="3237">
                  <c:v>23.425443981917901</c:v>
                </c:pt>
                <c:pt idx="3238">
                  <c:v>17.149149089768098</c:v>
                </c:pt>
                <c:pt idx="3239">
                  <c:v>15.054250382210499</c:v>
                </c:pt>
                <c:pt idx="3240">
                  <c:v>18.007823645063699</c:v>
                </c:pt>
                <c:pt idx="3241">
                  <c:v>23.499309856620101</c:v>
                </c:pt>
                <c:pt idx="3242">
                  <c:v>24.818808397681298</c:v>
                </c:pt>
                <c:pt idx="3243">
                  <c:v>5.6618066581883202</c:v>
                </c:pt>
                <c:pt idx="3244">
                  <c:v>24.391041775272999</c:v>
                </c:pt>
                <c:pt idx="3245">
                  <c:v>21.0637195888084</c:v>
                </c:pt>
                <c:pt idx="3246">
                  <c:v>6.5000967960455203</c:v>
                </c:pt>
                <c:pt idx="3247">
                  <c:v>21.003357568178199</c:v>
                </c:pt>
                <c:pt idx="3248">
                  <c:v>18.252658206873299</c:v>
                </c:pt>
                <c:pt idx="3249">
                  <c:v>23.114758827151601</c:v>
                </c:pt>
                <c:pt idx="3250">
                  <c:v>14.155945633452999</c:v>
                </c:pt>
                <c:pt idx="3251">
                  <c:v>15.066769259561999</c:v>
                </c:pt>
                <c:pt idx="3252">
                  <c:v>21.746266240213899</c:v>
                </c:pt>
                <c:pt idx="3253">
                  <c:v>14.6757558903857</c:v>
                </c:pt>
                <c:pt idx="3254">
                  <c:v>15.5273580276064</c:v>
                </c:pt>
                <c:pt idx="3255">
                  <c:v>9.8871775799190296</c:v>
                </c:pt>
                <c:pt idx="3256">
                  <c:v>11.608450241282601</c:v>
                </c:pt>
                <c:pt idx="3257">
                  <c:v>10.7529675076578</c:v>
                </c:pt>
                <c:pt idx="3258">
                  <c:v>5.9132643573332802</c:v>
                </c:pt>
                <c:pt idx="3259">
                  <c:v>16.6606757952047</c:v>
                </c:pt>
                <c:pt idx="3260">
                  <c:v>21.8530300768488</c:v>
                </c:pt>
                <c:pt idx="3261">
                  <c:v>20.406253069963299</c:v>
                </c:pt>
                <c:pt idx="3262">
                  <c:v>9.9317127913154195</c:v>
                </c:pt>
                <c:pt idx="3263">
                  <c:v>16.7261937803327</c:v>
                </c:pt>
                <c:pt idx="3264">
                  <c:v>14.8086131263724</c:v>
                </c:pt>
                <c:pt idx="3265">
                  <c:v>21.331078458831701</c:v>
                </c:pt>
                <c:pt idx="3266">
                  <c:v>12.069598462088599</c:v>
                </c:pt>
                <c:pt idx="3267">
                  <c:v>5.7319390214356698</c:v>
                </c:pt>
                <c:pt idx="3268">
                  <c:v>22.745516240404999</c:v>
                </c:pt>
                <c:pt idx="3269">
                  <c:v>18.405608561641898</c:v>
                </c:pt>
                <c:pt idx="3270">
                  <c:v>8.6371692058355602</c:v>
                </c:pt>
                <c:pt idx="3271">
                  <c:v>9.1140831568577898</c:v>
                </c:pt>
                <c:pt idx="3272">
                  <c:v>12.9639970991682</c:v>
                </c:pt>
                <c:pt idx="3273">
                  <c:v>14.527764676761899</c:v>
                </c:pt>
                <c:pt idx="3274">
                  <c:v>11.6060028237887</c:v>
                </c:pt>
                <c:pt idx="3275">
                  <c:v>15.313409029951799</c:v>
                </c:pt>
                <c:pt idx="3276">
                  <c:v>22.849005003945699</c:v>
                </c:pt>
                <c:pt idx="3277">
                  <c:v>17.599214149592498</c:v>
                </c:pt>
                <c:pt idx="3278">
                  <c:v>12.390583002041</c:v>
                </c:pt>
                <c:pt idx="3279">
                  <c:v>22.208861603829199</c:v>
                </c:pt>
                <c:pt idx="3280">
                  <c:v>18.914461019503602</c:v>
                </c:pt>
                <c:pt idx="3281">
                  <c:v>16.874476965553502</c:v>
                </c:pt>
                <c:pt idx="3282">
                  <c:v>15.3303633113666</c:v>
                </c:pt>
                <c:pt idx="3283">
                  <c:v>6.7567409965558802</c:v>
                </c:pt>
                <c:pt idx="3284">
                  <c:v>16.8587027515422</c:v>
                </c:pt>
                <c:pt idx="3285">
                  <c:v>12.965185560091101</c:v>
                </c:pt>
                <c:pt idx="3286">
                  <c:v>16.006580884594701</c:v>
                </c:pt>
                <c:pt idx="3287">
                  <c:v>7.4813004170970299</c:v>
                </c:pt>
                <c:pt idx="3288">
                  <c:v>20.723551126900499</c:v>
                </c:pt>
                <c:pt idx="3289">
                  <c:v>15.239120928649999</c:v>
                </c:pt>
                <c:pt idx="3290">
                  <c:v>21.618611149751899</c:v>
                </c:pt>
                <c:pt idx="3291">
                  <c:v>9.1362451923993699</c:v>
                </c:pt>
                <c:pt idx="3292">
                  <c:v>23.7616832191081</c:v>
                </c:pt>
                <c:pt idx="3293">
                  <c:v>16.563693866943499</c:v>
                </c:pt>
                <c:pt idx="3294">
                  <c:v>6.5137141137539398</c:v>
                </c:pt>
                <c:pt idx="3295">
                  <c:v>11.274353410629701</c:v>
                </c:pt>
                <c:pt idx="3296">
                  <c:v>24.653698150727202</c:v>
                </c:pt>
                <c:pt idx="3297">
                  <c:v>17.266682387729901</c:v>
                </c:pt>
                <c:pt idx="3298">
                  <c:v>13.394941035871099</c:v>
                </c:pt>
                <c:pt idx="3299">
                  <c:v>23.3138283069955</c:v>
                </c:pt>
                <c:pt idx="3300">
                  <c:v>12.225692365158899</c:v>
                </c:pt>
                <c:pt idx="3301">
                  <c:v>19.942915211661401</c:v>
                </c:pt>
                <c:pt idx="3302">
                  <c:v>7.9253016254318096</c:v>
                </c:pt>
                <c:pt idx="3303">
                  <c:v>18.9431939165469</c:v>
                </c:pt>
                <c:pt idx="3304">
                  <c:v>14.828794941187899</c:v>
                </c:pt>
                <c:pt idx="3305">
                  <c:v>13.4925848299542</c:v>
                </c:pt>
                <c:pt idx="3306">
                  <c:v>9.6321836153192297</c:v>
                </c:pt>
                <c:pt idx="3307">
                  <c:v>24.749117028933298</c:v>
                </c:pt>
                <c:pt idx="3308">
                  <c:v>7.4723870397450298</c:v>
                </c:pt>
                <c:pt idx="3309">
                  <c:v>9.0698379933458195</c:v>
                </c:pt>
                <c:pt idx="3310">
                  <c:v>12.548226528906101</c:v>
                </c:pt>
                <c:pt idx="3311">
                  <c:v>7.6224074827016803</c:v>
                </c:pt>
                <c:pt idx="3312">
                  <c:v>23.706489484063699</c:v>
                </c:pt>
                <c:pt idx="3313">
                  <c:v>23.207627814510399</c:v>
                </c:pt>
                <c:pt idx="3314">
                  <c:v>13.763855606376</c:v>
                </c:pt>
                <c:pt idx="3315">
                  <c:v>14.8480139074756</c:v>
                </c:pt>
                <c:pt idx="3316">
                  <c:v>6.2418119497041102</c:v>
                </c:pt>
                <c:pt idx="3317">
                  <c:v>21.787457323346199</c:v>
                </c:pt>
                <c:pt idx="3318">
                  <c:v>20.6097507594558</c:v>
                </c:pt>
                <c:pt idx="3319">
                  <c:v>12.8657789039584</c:v>
                </c:pt>
                <c:pt idx="3320">
                  <c:v>14.5417452888983</c:v>
                </c:pt>
                <c:pt idx="3321">
                  <c:v>18.187235935274199</c:v>
                </c:pt>
                <c:pt idx="3322">
                  <c:v>14.3115807362702</c:v>
                </c:pt>
                <c:pt idx="3323">
                  <c:v>10.4638078810052</c:v>
                </c:pt>
                <c:pt idx="3324">
                  <c:v>10.9497088613656</c:v>
                </c:pt>
                <c:pt idx="3325">
                  <c:v>15.346260160409001</c:v>
                </c:pt>
                <c:pt idx="3326">
                  <c:v>24.890620615597001</c:v>
                </c:pt>
                <c:pt idx="3327">
                  <c:v>14.7985135748541</c:v>
                </c:pt>
                <c:pt idx="3328">
                  <c:v>6.1159483989287899</c:v>
                </c:pt>
                <c:pt idx="3329">
                  <c:v>23.773908325425801</c:v>
                </c:pt>
                <c:pt idx="3330">
                  <c:v>11.1194179218363</c:v>
                </c:pt>
                <c:pt idx="3331">
                  <c:v>5.7965075346822301</c:v>
                </c:pt>
                <c:pt idx="3332">
                  <c:v>6.4457152279156702</c:v>
                </c:pt>
                <c:pt idx="3333">
                  <c:v>8.4226920821915705</c:v>
                </c:pt>
                <c:pt idx="3334">
                  <c:v>17.6831281405087</c:v>
                </c:pt>
                <c:pt idx="3335">
                  <c:v>12.359721649140401</c:v>
                </c:pt>
                <c:pt idx="3336">
                  <c:v>23.3460008224707</c:v>
                </c:pt>
                <c:pt idx="3337">
                  <c:v>20.865471286917899</c:v>
                </c:pt>
                <c:pt idx="3338">
                  <c:v>11.416736790827001</c:v>
                </c:pt>
                <c:pt idx="3339">
                  <c:v>24.722316046139401</c:v>
                </c:pt>
                <c:pt idx="3340">
                  <c:v>18.329975965968298</c:v>
                </c:pt>
                <c:pt idx="3341">
                  <c:v>5.3487751890236597</c:v>
                </c:pt>
                <c:pt idx="3342">
                  <c:v>14.2617649839134</c:v>
                </c:pt>
                <c:pt idx="3343">
                  <c:v>23.2064774964234</c:v>
                </c:pt>
                <c:pt idx="3344">
                  <c:v>10.919206950932301</c:v>
                </c:pt>
                <c:pt idx="3345">
                  <c:v>23.537327799096701</c:v>
                </c:pt>
                <c:pt idx="3346">
                  <c:v>17.307263084865799</c:v>
                </c:pt>
                <c:pt idx="3347">
                  <c:v>16.660872830571499</c:v>
                </c:pt>
                <c:pt idx="3348">
                  <c:v>12.3165420653813</c:v>
                </c:pt>
                <c:pt idx="3349">
                  <c:v>24.1384722133172</c:v>
                </c:pt>
                <c:pt idx="3350">
                  <c:v>13.612323404441799</c:v>
                </c:pt>
                <c:pt idx="3351">
                  <c:v>17.687724795056798</c:v>
                </c:pt>
                <c:pt idx="3352">
                  <c:v>17.741707382532098</c:v>
                </c:pt>
                <c:pt idx="3353">
                  <c:v>17.867867707166301</c:v>
                </c:pt>
                <c:pt idx="3354">
                  <c:v>11.1208555645579</c:v>
                </c:pt>
                <c:pt idx="3355">
                  <c:v>22.294829624682901</c:v>
                </c:pt>
                <c:pt idx="3356">
                  <c:v>16.872070810091699</c:v>
                </c:pt>
                <c:pt idx="3357">
                  <c:v>12.7689116381624</c:v>
                </c:pt>
                <c:pt idx="3358">
                  <c:v>11.445487191364</c:v>
                </c:pt>
                <c:pt idx="3359">
                  <c:v>7.2736948200519098</c:v>
                </c:pt>
                <c:pt idx="3360">
                  <c:v>17.204849836972699</c:v>
                </c:pt>
                <c:pt idx="3361">
                  <c:v>20.6521488587261</c:v>
                </c:pt>
                <c:pt idx="3362">
                  <c:v>13.449315885161299</c:v>
                </c:pt>
                <c:pt idx="3363">
                  <c:v>23.313216979900101</c:v>
                </c:pt>
                <c:pt idx="3364">
                  <c:v>7.51071300551253</c:v>
                </c:pt>
                <c:pt idx="3365">
                  <c:v>14.7577858838808</c:v>
                </c:pt>
                <c:pt idx="3366">
                  <c:v>17.848516141511301</c:v>
                </c:pt>
                <c:pt idx="3367">
                  <c:v>16.3920822271728</c:v>
                </c:pt>
                <c:pt idx="3368">
                  <c:v>22.789886202270299</c:v>
                </c:pt>
                <c:pt idx="3369">
                  <c:v>18.6806691136401</c:v>
                </c:pt>
                <c:pt idx="3370">
                  <c:v>21.500662619868098</c:v>
                </c:pt>
                <c:pt idx="3371">
                  <c:v>18.2425182144469</c:v>
                </c:pt>
                <c:pt idx="3372">
                  <c:v>11.8848694432908</c:v>
                </c:pt>
                <c:pt idx="3373">
                  <c:v>10.4516759296878</c:v>
                </c:pt>
                <c:pt idx="3374">
                  <c:v>11.9992268582491</c:v>
                </c:pt>
                <c:pt idx="3375">
                  <c:v>13.163562884318599</c:v>
                </c:pt>
                <c:pt idx="3376">
                  <c:v>21.536149470096699</c:v>
                </c:pt>
                <c:pt idx="3377">
                  <c:v>19.218721015408899</c:v>
                </c:pt>
                <c:pt idx="3378">
                  <c:v>21.5368472888008</c:v>
                </c:pt>
                <c:pt idx="3379">
                  <c:v>23.502727922416099</c:v>
                </c:pt>
                <c:pt idx="3380">
                  <c:v>21.295943175992299</c:v>
                </c:pt>
                <c:pt idx="3381">
                  <c:v>24.245551496580799</c:v>
                </c:pt>
                <c:pt idx="3382">
                  <c:v>23.997228791089899</c:v>
                </c:pt>
                <c:pt idx="3383">
                  <c:v>11.419235685129699</c:v>
                </c:pt>
                <c:pt idx="3384">
                  <c:v>12.8461411856268</c:v>
                </c:pt>
                <c:pt idx="3385">
                  <c:v>16.504115888654599</c:v>
                </c:pt>
                <c:pt idx="3386">
                  <c:v>18.810923926103001</c:v>
                </c:pt>
                <c:pt idx="3387">
                  <c:v>14.294113415974101</c:v>
                </c:pt>
                <c:pt idx="3388">
                  <c:v>20.7553805704813</c:v>
                </c:pt>
                <c:pt idx="3389">
                  <c:v>17.640136257022899</c:v>
                </c:pt>
                <c:pt idx="3390">
                  <c:v>16.917405579514</c:v>
                </c:pt>
                <c:pt idx="3391">
                  <c:v>7.9079023798307801</c:v>
                </c:pt>
                <c:pt idx="3392">
                  <c:v>8.4262886145992493</c:v>
                </c:pt>
                <c:pt idx="3393">
                  <c:v>11.2657445812318</c:v>
                </c:pt>
                <c:pt idx="3394">
                  <c:v>24.2495000811011</c:v>
                </c:pt>
                <c:pt idx="3395">
                  <c:v>6.5242069601772901</c:v>
                </c:pt>
                <c:pt idx="3396">
                  <c:v>24.205024754323698</c:v>
                </c:pt>
                <c:pt idx="3397">
                  <c:v>14.542144628320299</c:v>
                </c:pt>
                <c:pt idx="3398">
                  <c:v>13.7192250638966</c:v>
                </c:pt>
                <c:pt idx="3399">
                  <c:v>21.9375972780783</c:v>
                </c:pt>
                <c:pt idx="3400">
                  <c:v>21.629522960220701</c:v>
                </c:pt>
                <c:pt idx="3401">
                  <c:v>7.6796801766387501</c:v>
                </c:pt>
                <c:pt idx="3402">
                  <c:v>21.234887997947201</c:v>
                </c:pt>
                <c:pt idx="3403">
                  <c:v>15.2140672500351</c:v>
                </c:pt>
                <c:pt idx="3404">
                  <c:v>11.4625418967409</c:v>
                </c:pt>
                <c:pt idx="3405">
                  <c:v>7.1675845831017497</c:v>
                </c:pt>
                <c:pt idx="3406">
                  <c:v>16.844554768991401</c:v>
                </c:pt>
                <c:pt idx="3407">
                  <c:v>20.606630115940199</c:v>
                </c:pt>
                <c:pt idx="3408">
                  <c:v>22.7134903126328</c:v>
                </c:pt>
                <c:pt idx="3409">
                  <c:v>24.432382056125</c:v>
                </c:pt>
                <c:pt idx="3410">
                  <c:v>7.4637704222414998</c:v>
                </c:pt>
                <c:pt idx="3411">
                  <c:v>12.935680007234501</c:v>
                </c:pt>
                <c:pt idx="3412">
                  <c:v>5.9735291933827401</c:v>
                </c:pt>
                <c:pt idx="3413">
                  <c:v>17.714879667901499</c:v>
                </c:pt>
                <c:pt idx="3414">
                  <c:v>22.753392192887301</c:v>
                </c:pt>
                <c:pt idx="3415">
                  <c:v>18.7452613776262</c:v>
                </c:pt>
                <c:pt idx="3416">
                  <c:v>12.774182719674799</c:v>
                </c:pt>
                <c:pt idx="3417">
                  <c:v>20.198477119777198</c:v>
                </c:pt>
                <c:pt idx="3418">
                  <c:v>24.932258864435401</c:v>
                </c:pt>
                <c:pt idx="3419">
                  <c:v>5.0224407874093204</c:v>
                </c:pt>
                <c:pt idx="3420">
                  <c:v>21.561116206619001</c:v>
                </c:pt>
                <c:pt idx="3421">
                  <c:v>11.525432337382799</c:v>
                </c:pt>
                <c:pt idx="3422">
                  <c:v>19.941329407993599</c:v>
                </c:pt>
                <c:pt idx="3423">
                  <c:v>9.7408172040882199</c:v>
                </c:pt>
                <c:pt idx="3424">
                  <c:v>9.0364080932182294</c:v>
                </c:pt>
                <c:pt idx="3425">
                  <c:v>21.191962733931899</c:v>
                </c:pt>
                <c:pt idx="3426">
                  <c:v>20.347763372856399</c:v>
                </c:pt>
                <c:pt idx="3427">
                  <c:v>21.224409817371502</c:v>
                </c:pt>
                <c:pt idx="3428">
                  <c:v>20.146802732478701</c:v>
                </c:pt>
                <c:pt idx="3429">
                  <c:v>6.9172409177754597</c:v>
                </c:pt>
                <c:pt idx="3430">
                  <c:v>22.6575683172215</c:v>
                </c:pt>
                <c:pt idx="3431">
                  <c:v>12.552350979481799</c:v>
                </c:pt>
                <c:pt idx="3432">
                  <c:v>9.3932902619608001</c:v>
                </c:pt>
                <c:pt idx="3433">
                  <c:v>16.3513392239825</c:v>
                </c:pt>
                <c:pt idx="3434">
                  <c:v>11.9172951266839</c:v>
                </c:pt>
                <c:pt idx="3435">
                  <c:v>19.197395487127402</c:v>
                </c:pt>
                <c:pt idx="3436">
                  <c:v>18.892372239577401</c:v>
                </c:pt>
                <c:pt idx="3437">
                  <c:v>22.002149064695001</c:v>
                </c:pt>
                <c:pt idx="3438">
                  <c:v>24.871171150605502</c:v>
                </c:pt>
                <c:pt idx="3439">
                  <c:v>20.991278600448702</c:v>
                </c:pt>
                <c:pt idx="3440">
                  <c:v>7.8309794435478004</c:v>
                </c:pt>
                <c:pt idx="3441">
                  <c:v>20.252855899137899</c:v>
                </c:pt>
                <c:pt idx="3442">
                  <c:v>16.3379907677195</c:v>
                </c:pt>
                <c:pt idx="3443">
                  <c:v>16.2636248190549</c:v>
                </c:pt>
                <c:pt idx="3444">
                  <c:v>11.744912912497</c:v>
                </c:pt>
                <c:pt idx="3445">
                  <c:v>8.2146596166757302</c:v>
                </c:pt>
                <c:pt idx="3446">
                  <c:v>8.4610388236084297</c:v>
                </c:pt>
                <c:pt idx="3447">
                  <c:v>6.1519901254601104</c:v>
                </c:pt>
                <c:pt idx="3448">
                  <c:v>21.106996498984799</c:v>
                </c:pt>
                <c:pt idx="3449">
                  <c:v>19.8789685596862</c:v>
                </c:pt>
                <c:pt idx="3450">
                  <c:v>22.134572155194199</c:v>
                </c:pt>
                <c:pt idx="3451">
                  <c:v>19.0828626009828</c:v>
                </c:pt>
                <c:pt idx="3452">
                  <c:v>8.3557200611734999</c:v>
                </c:pt>
                <c:pt idx="3453">
                  <c:v>19.719180396063798</c:v>
                </c:pt>
                <c:pt idx="3454">
                  <c:v>16.157038630721999</c:v>
                </c:pt>
                <c:pt idx="3455">
                  <c:v>7.1734590663106799</c:v>
                </c:pt>
                <c:pt idx="3456">
                  <c:v>23.102446992106401</c:v>
                </c:pt>
                <c:pt idx="3457">
                  <c:v>23.046342053222201</c:v>
                </c:pt>
                <c:pt idx="3458">
                  <c:v>17.557284093353701</c:v>
                </c:pt>
                <c:pt idx="3459">
                  <c:v>13.392824395881499</c:v>
                </c:pt>
                <c:pt idx="3460">
                  <c:v>9.7584820642194892</c:v>
                </c:pt>
                <c:pt idx="3461">
                  <c:v>6.9520105139603796</c:v>
                </c:pt>
                <c:pt idx="3462">
                  <c:v>21.1199899783395</c:v>
                </c:pt>
                <c:pt idx="3463">
                  <c:v>24.335061557153999</c:v>
                </c:pt>
                <c:pt idx="3464">
                  <c:v>5.2808126424644701</c:v>
                </c:pt>
                <c:pt idx="3465">
                  <c:v>14.5872257397008</c:v>
                </c:pt>
                <c:pt idx="3466">
                  <c:v>7.1207157519613098</c:v>
                </c:pt>
                <c:pt idx="3467">
                  <c:v>13.3707808380071</c:v>
                </c:pt>
                <c:pt idx="3468">
                  <c:v>16.612255891086601</c:v>
                </c:pt>
                <c:pt idx="3469">
                  <c:v>13.5820132053185</c:v>
                </c:pt>
                <c:pt idx="3470">
                  <c:v>5.3444696615831599</c:v>
                </c:pt>
                <c:pt idx="3471">
                  <c:v>24.756895352149499</c:v>
                </c:pt>
                <c:pt idx="3472">
                  <c:v>23.516085207834902</c:v>
                </c:pt>
                <c:pt idx="3473">
                  <c:v>20.447462154740499</c:v>
                </c:pt>
                <c:pt idx="3474">
                  <c:v>13.0136179771171</c:v>
                </c:pt>
                <c:pt idx="3475">
                  <c:v>18.7898036284592</c:v>
                </c:pt>
                <c:pt idx="3476">
                  <c:v>19.195367529185798</c:v>
                </c:pt>
                <c:pt idx="3477">
                  <c:v>11.805092823953901</c:v>
                </c:pt>
                <c:pt idx="3478">
                  <c:v>5.79373027918479</c:v>
                </c:pt>
                <c:pt idx="3479">
                  <c:v>17.446290341920299</c:v>
                </c:pt>
                <c:pt idx="3480">
                  <c:v>23.961674905495599</c:v>
                </c:pt>
                <c:pt idx="3481">
                  <c:v>19.955745797309199</c:v>
                </c:pt>
                <c:pt idx="3482">
                  <c:v>9.5597477726063005</c:v>
                </c:pt>
                <c:pt idx="3483">
                  <c:v>16.116206028828401</c:v>
                </c:pt>
                <c:pt idx="3484">
                  <c:v>12.8042946223829</c:v>
                </c:pt>
                <c:pt idx="3485">
                  <c:v>15.9300105929527</c:v>
                </c:pt>
                <c:pt idx="3486">
                  <c:v>19.4811898090821</c:v>
                </c:pt>
                <c:pt idx="3487">
                  <c:v>14.7343430921911</c:v>
                </c:pt>
                <c:pt idx="3488">
                  <c:v>23.246325224117601</c:v>
                </c:pt>
                <c:pt idx="3489">
                  <c:v>18.842293758244999</c:v>
                </c:pt>
                <c:pt idx="3490">
                  <c:v>12.046376828902201</c:v>
                </c:pt>
                <c:pt idx="3491">
                  <c:v>17.246676514785399</c:v>
                </c:pt>
                <c:pt idx="3492">
                  <c:v>14.1075344389068</c:v>
                </c:pt>
                <c:pt idx="3493">
                  <c:v>20.840616778902898</c:v>
                </c:pt>
                <c:pt idx="3494">
                  <c:v>5.1489915526030297</c:v>
                </c:pt>
                <c:pt idx="3495">
                  <c:v>16.711310234945302</c:v>
                </c:pt>
                <c:pt idx="3496">
                  <c:v>5.4698280231638501</c:v>
                </c:pt>
                <c:pt idx="3497">
                  <c:v>24.5866879213456</c:v>
                </c:pt>
                <c:pt idx="3498">
                  <c:v>15.1506508304509</c:v>
                </c:pt>
                <c:pt idx="3499">
                  <c:v>10.575990122500199</c:v>
                </c:pt>
                <c:pt idx="3500">
                  <c:v>7.2139902826645601</c:v>
                </c:pt>
                <c:pt idx="3501">
                  <c:v>11.833904255559</c:v>
                </c:pt>
                <c:pt idx="3502">
                  <c:v>17.681584443621301</c:v>
                </c:pt>
                <c:pt idx="3503">
                  <c:v>24.4577664225205</c:v>
                </c:pt>
                <c:pt idx="3504">
                  <c:v>6.8880067704564398</c:v>
                </c:pt>
                <c:pt idx="3505">
                  <c:v>9.2047399746781906</c:v>
                </c:pt>
                <c:pt idx="3506">
                  <c:v>10.5388666956908</c:v>
                </c:pt>
                <c:pt idx="3507">
                  <c:v>20.320082519119001</c:v>
                </c:pt>
                <c:pt idx="3508">
                  <c:v>6.5794682049475899</c:v>
                </c:pt>
                <c:pt idx="3509">
                  <c:v>22.887946823661</c:v>
                </c:pt>
                <c:pt idx="3510">
                  <c:v>9.3797399401114792</c:v>
                </c:pt>
                <c:pt idx="3511">
                  <c:v>19.360551935458901</c:v>
                </c:pt>
                <c:pt idx="3512">
                  <c:v>20.211035290333701</c:v>
                </c:pt>
                <c:pt idx="3513">
                  <c:v>22.861674183928798</c:v>
                </c:pt>
                <c:pt idx="3514">
                  <c:v>9.1507783796648692</c:v>
                </c:pt>
                <c:pt idx="3515">
                  <c:v>19.465353550007201</c:v>
                </c:pt>
                <c:pt idx="3516">
                  <c:v>12.0615195006439</c:v>
                </c:pt>
                <c:pt idx="3517">
                  <c:v>12.7657419400559</c:v>
                </c:pt>
                <c:pt idx="3518">
                  <c:v>15.166241136537799</c:v>
                </c:pt>
                <c:pt idx="3519">
                  <c:v>7.6234745310431</c:v>
                </c:pt>
                <c:pt idx="3520">
                  <c:v>12.174490572452999</c:v>
                </c:pt>
                <c:pt idx="3521">
                  <c:v>23.809787021277899</c:v>
                </c:pt>
                <c:pt idx="3522">
                  <c:v>8.6125745643145706</c:v>
                </c:pt>
                <c:pt idx="3523">
                  <c:v>11.303279040649199</c:v>
                </c:pt>
                <c:pt idx="3524">
                  <c:v>21.145566834165599</c:v>
                </c:pt>
                <c:pt idx="3525">
                  <c:v>9.9995738515708705</c:v>
                </c:pt>
                <c:pt idx="3526">
                  <c:v>8.2958084582213907</c:v>
                </c:pt>
                <c:pt idx="3527">
                  <c:v>8.8102898108787002</c:v>
                </c:pt>
                <c:pt idx="3528">
                  <c:v>24.7135282955105</c:v>
                </c:pt>
                <c:pt idx="3529">
                  <c:v>13.266152201680899</c:v>
                </c:pt>
                <c:pt idx="3530">
                  <c:v>12.919346585249199</c:v>
                </c:pt>
                <c:pt idx="3531">
                  <c:v>20.140360333998998</c:v>
                </c:pt>
                <c:pt idx="3532">
                  <c:v>6.2547935346530696</c:v>
                </c:pt>
                <c:pt idx="3533">
                  <c:v>8.39075699159255</c:v>
                </c:pt>
                <c:pt idx="3534">
                  <c:v>19.3976020314749</c:v>
                </c:pt>
                <c:pt idx="3535">
                  <c:v>11.3930253387742</c:v>
                </c:pt>
                <c:pt idx="3536">
                  <c:v>19.033566211643102</c:v>
                </c:pt>
                <c:pt idx="3537">
                  <c:v>5.4572068795998199</c:v>
                </c:pt>
                <c:pt idx="3538">
                  <c:v>16.807192375027402</c:v>
                </c:pt>
                <c:pt idx="3539">
                  <c:v>15.8849149746635</c:v>
                </c:pt>
                <c:pt idx="3540">
                  <c:v>7.8971275065753499</c:v>
                </c:pt>
                <c:pt idx="3541">
                  <c:v>7.3747172548607498</c:v>
                </c:pt>
                <c:pt idx="3542">
                  <c:v>23.5630839660727</c:v>
                </c:pt>
                <c:pt idx="3543">
                  <c:v>15.100338766582601</c:v>
                </c:pt>
                <c:pt idx="3544">
                  <c:v>5.99801058550739</c:v>
                </c:pt>
                <c:pt idx="3545">
                  <c:v>7.9711567878486802</c:v>
                </c:pt>
                <c:pt idx="3546">
                  <c:v>18.451056412069299</c:v>
                </c:pt>
                <c:pt idx="3547">
                  <c:v>14.5352888557813</c:v>
                </c:pt>
                <c:pt idx="3548">
                  <c:v>16.953255726455499</c:v>
                </c:pt>
                <c:pt idx="3549">
                  <c:v>14.165501684204299</c:v>
                </c:pt>
                <c:pt idx="3550">
                  <c:v>23.5102994505026</c:v>
                </c:pt>
                <c:pt idx="3551">
                  <c:v>21.504974553815899</c:v>
                </c:pt>
                <c:pt idx="3552">
                  <c:v>24.6028899794571</c:v>
                </c:pt>
                <c:pt idx="3553">
                  <c:v>23.784658834270999</c:v>
                </c:pt>
                <c:pt idx="3554">
                  <c:v>19.573957973364799</c:v>
                </c:pt>
                <c:pt idx="3555">
                  <c:v>6.05060842042763</c:v>
                </c:pt>
                <c:pt idx="3556">
                  <c:v>24.982035533139399</c:v>
                </c:pt>
                <c:pt idx="3557">
                  <c:v>14.466373913172999</c:v>
                </c:pt>
                <c:pt idx="3558">
                  <c:v>6.2199407127286603</c:v>
                </c:pt>
                <c:pt idx="3559">
                  <c:v>24.828466210052799</c:v>
                </c:pt>
                <c:pt idx="3560">
                  <c:v>16.407534352428801</c:v>
                </c:pt>
                <c:pt idx="3561">
                  <c:v>14.1800804549794</c:v>
                </c:pt>
                <c:pt idx="3562">
                  <c:v>5.3957886166612603</c:v>
                </c:pt>
                <c:pt idx="3563">
                  <c:v>13.568023389130101</c:v>
                </c:pt>
                <c:pt idx="3564">
                  <c:v>8.6654149437623804</c:v>
                </c:pt>
                <c:pt idx="3565">
                  <c:v>19.3789798430814</c:v>
                </c:pt>
                <c:pt idx="3566">
                  <c:v>5.1573380504715098</c:v>
                </c:pt>
                <c:pt idx="3567">
                  <c:v>15.6607136101323</c:v>
                </c:pt>
                <c:pt idx="3568">
                  <c:v>5.8743243673019601</c:v>
                </c:pt>
                <c:pt idx="3569">
                  <c:v>19.296599918045398</c:v>
                </c:pt>
                <c:pt idx="3570">
                  <c:v>24.0603898561866</c:v>
                </c:pt>
                <c:pt idx="3571">
                  <c:v>5.8664109649569003</c:v>
                </c:pt>
                <c:pt idx="3572">
                  <c:v>7.0616832233368099</c:v>
                </c:pt>
                <c:pt idx="3573">
                  <c:v>15.3118594748706</c:v>
                </c:pt>
                <c:pt idx="3574">
                  <c:v>24.649242088223598</c:v>
                </c:pt>
                <c:pt idx="3575">
                  <c:v>13.2291346162159</c:v>
                </c:pt>
                <c:pt idx="3576">
                  <c:v>17.3114590910853</c:v>
                </c:pt>
                <c:pt idx="3577">
                  <c:v>20.233066606400701</c:v>
                </c:pt>
                <c:pt idx="3578">
                  <c:v>23.558401784328499</c:v>
                </c:pt>
                <c:pt idx="3579">
                  <c:v>8.5403330218463598</c:v>
                </c:pt>
                <c:pt idx="3580">
                  <c:v>23.228520306410399</c:v>
                </c:pt>
                <c:pt idx="3581">
                  <c:v>17.528484942982601</c:v>
                </c:pt>
                <c:pt idx="3582">
                  <c:v>21.112138323146599</c:v>
                </c:pt>
                <c:pt idx="3583">
                  <c:v>10.9111044487223</c:v>
                </c:pt>
                <c:pt idx="3584">
                  <c:v>15.002019192586801</c:v>
                </c:pt>
                <c:pt idx="3585">
                  <c:v>9.1791838026839603</c:v>
                </c:pt>
                <c:pt idx="3586">
                  <c:v>22.092082671135898</c:v>
                </c:pt>
                <c:pt idx="3587">
                  <c:v>9.0915818502016492</c:v>
                </c:pt>
                <c:pt idx="3588">
                  <c:v>15.9665355715467</c:v>
                </c:pt>
                <c:pt idx="3589">
                  <c:v>13.358264267447501</c:v>
                </c:pt>
                <c:pt idx="3590">
                  <c:v>5.9917902641104304</c:v>
                </c:pt>
                <c:pt idx="3591">
                  <c:v>13.2429529844581</c:v>
                </c:pt>
                <c:pt idx="3592">
                  <c:v>20.6879483865211</c:v>
                </c:pt>
                <c:pt idx="3593">
                  <c:v>15.578650420048801</c:v>
                </c:pt>
                <c:pt idx="3594">
                  <c:v>11.0959378131768</c:v>
                </c:pt>
                <c:pt idx="3595">
                  <c:v>13.908266308620799</c:v>
                </c:pt>
                <c:pt idx="3596">
                  <c:v>20.485311995466201</c:v>
                </c:pt>
                <c:pt idx="3597">
                  <c:v>18.363075195679599</c:v>
                </c:pt>
                <c:pt idx="3598">
                  <c:v>7.2180648244832204</c:v>
                </c:pt>
                <c:pt idx="3599">
                  <c:v>15.624931563885299</c:v>
                </c:pt>
                <c:pt idx="3600">
                  <c:v>8.9739047798523401</c:v>
                </c:pt>
                <c:pt idx="3601">
                  <c:v>24.5681461822561</c:v>
                </c:pt>
                <c:pt idx="3602">
                  <c:v>19.772507460496801</c:v>
                </c:pt>
                <c:pt idx="3603">
                  <c:v>6.6200158993150797</c:v>
                </c:pt>
                <c:pt idx="3604">
                  <c:v>9.9645851837201995</c:v>
                </c:pt>
                <c:pt idx="3605">
                  <c:v>6.5625135122449096</c:v>
                </c:pt>
                <c:pt idx="3606">
                  <c:v>12.401927153175601</c:v>
                </c:pt>
                <c:pt idx="3607">
                  <c:v>21.453691089787799</c:v>
                </c:pt>
                <c:pt idx="3608">
                  <c:v>6.3351109668884096</c:v>
                </c:pt>
                <c:pt idx="3609">
                  <c:v>8.3071439877840607</c:v>
                </c:pt>
                <c:pt idx="3610">
                  <c:v>10.348904873644999</c:v>
                </c:pt>
                <c:pt idx="3611">
                  <c:v>17.481606032826001</c:v>
                </c:pt>
                <c:pt idx="3612">
                  <c:v>24.493668957167799</c:v>
                </c:pt>
                <c:pt idx="3613">
                  <c:v>21.454641313410999</c:v>
                </c:pt>
                <c:pt idx="3614">
                  <c:v>9.0185303381207707</c:v>
                </c:pt>
                <c:pt idx="3615">
                  <c:v>19.201256133494699</c:v>
                </c:pt>
                <c:pt idx="3616">
                  <c:v>16.127755044760899</c:v>
                </c:pt>
                <c:pt idx="3617">
                  <c:v>14.8325573039467</c:v>
                </c:pt>
                <c:pt idx="3618">
                  <c:v>23.167716140086601</c:v>
                </c:pt>
                <c:pt idx="3619">
                  <c:v>16.7625951189838</c:v>
                </c:pt>
                <c:pt idx="3620">
                  <c:v>7.7441934958593697</c:v>
                </c:pt>
                <c:pt idx="3621">
                  <c:v>8.2993558111295602</c:v>
                </c:pt>
                <c:pt idx="3622">
                  <c:v>23.4394682777104</c:v>
                </c:pt>
                <c:pt idx="3623">
                  <c:v>6.6041039163232202</c:v>
                </c:pt>
                <c:pt idx="3624">
                  <c:v>7.7582822083475902</c:v>
                </c:pt>
                <c:pt idx="3625">
                  <c:v>18.062273676200501</c:v>
                </c:pt>
                <c:pt idx="3626">
                  <c:v>9.4867482280086897</c:v>
                </c:pt>
                <c:pt idx="3627">
                  <c:v>21.521982068222901</c:v>
                </c:pt>
                <c:pt idx="3628">
                  <c:v>13.3201295574271</c:v>
                </c:pt>
                <c:pt idx="3629">
                  <c:v>14.647996255760701</c:v>
                </c:pt>
                <c:pt idx="3630">
                  <c:v>7.5727631535384701</c:v>
                </c:pt>
                <c:pt idx="3631">
                  <c:v>5.5632721950670598</c:v>
                </c:pt>
                <c:pt idx="3632">
                  <c:v>20.184724644834699</c:v>
                </c:pt>
                <c:pt idx="3633">
                  <c:v>6.4797940750960903</c:v>
                </c:pt>
                <c:pt idx="3634">
                  <c:v>17.803180408676599</c:v>
                </c:pt>
                <c:pt idx="3635">
                  <c:v>15.7506290268869</c:v>
                </c:pt>
                <c:pt idx="3636">
                  <c:v>15.369810927751701</c:v>
                </c:pt>
                <c:pt idx="3637">
                  <c:v>10.9937004432614</c:v>
                </c:pt>
                <c:pt idx="3638">
                  <c:v>20.1205727134219</c:v>
                </c:pt>
                <c:pt idx="3639">
                  <c:v>13.012271027693799</c:v>
                </c:pt>
                <c:pt idx="3640">
                  <c:v>8.02509143619511</c:v>
                </c:pt>
                <c:pt idx="3641">
                  <c:v>6.1208628075534399</c:v>
                </c:pt>
                <c:pt idx="3642">
                  <c:v>11.8509599157493</c:v>
                </c:pt>
                <c:pt idx="3643">
                  <c:v>17.1610995890018</c:v>
                </c:pt>
                <c:pt idx="3644">
                  <c:v>9.4064418638308496</c:v>
                </c:pt>
                <c:pt idx="3645">
                  <c:v>19.844095867461199</c:v>
                </c:pt>
                <c:pt idx="3646">
                  <c:v>7.1745162653001504</c:v>
                </c:pt>
                <c:pt idx="3647">
                  <c:v>14.4392951449662</c:v>
                </c:pt>
                <c:pt idx="3648">
                  <c:v>15.7340850664919</c:v>
                </c:pt>
                <c:pt idx="3649">
                  <c:v>21.4202419253388</c:v>
                </c:pt>
                <c:pt idx="3650">
                  <c:v>7.3589536591563203</c:v>
                </c:pt>
                <c:pt idx="3651">
                  <c:v>5.0334998814764198</c:v>
                </c:pt>
                <c:pt idx="3652">
                  <c:v>15.6741942350257</c:v>
                </c:pt>
                <c:pt idx="3653">
                  <c:v>8.0145014436828994</c:v>
                </c:pt>
                <c:pt idx="3654">
                  <c:v>16.433867326916701</c:v>
                </c:pt>
                <c:pt idx="3655">
                  <c:v>5.6580561151886002</c:v>
                </c:pt>
                <c:pt idx="3656">
                  <c:v>14.813500391220799</c:v>
                </c:pt>
                <c:pt idx="3657">
                  <c:v>12.814800116432099</c:v>
                </c:pt>
                <c:pt idx="3658">
                  <c:v>8.1249476487435395</c:v>
                </c:pt>
                <c:pt idx="3659">
                  <c:v>14.356944827376401</c:v>
                </c:pt>
                <c:pt idx="3660">
                  <c:v>14.543388166070599</c:v>
                </c:pt>
                <c:pt idx="3661">
                  <c:v>6.3576286867661098</c:v>
                </c:pt>
                <c:pt idx="3662">
                  <c:v>18.538155856892701</c:v>
                </c:pt>
                <c:pt idx="3663">
                  <c:v>23.273999461802301</c:v>
                </c:pt>
                <c:pt idx="3664">
                  <c:v>17.268854670061799</c:v>
                </c:pt>
                <c:pt idx="3665">
                  <c:v>17.543825891152501</c:v>
                </c:pt>
                <c:pt idx="3666">
                  <c:v>19.9680611067974</c:v>
                </c:pt>
                <c:pt idx="3667">
                  <c:v>23.721412172138798</c:v>
                </c:pt>
                <c:pt idx="3668">
                  <c:v>24.649540199751101</c:v>
                </c:pt>
                <c:pt idx="3669">
                  <c:v>14.8536975050989</c:v>
                </c:pt>
                <c:pt idx="3670">
                  <c:v>23.900156680880102</c:v>
                </c:pt>
                <c:pt idx="3671">
                  <c:v>12.184852812452799</c:v>
                </c:pt>
                <c:pt idx="3672">
                  <c:v>19.552896037070099</c:v>
                </c:pt>
                <c:pt idx="3673">
                  <c:v>23.735913703286201</c:v>
                </c:pt>
                <c:pt idx="3674">
                  <c:v>5.3246555476231903</c:v>
                </c:pt>
                <c:pt idx="3675">
                  <c:v>23.410864844423699</c:v>
                </c:pt>
                <c:pt idx="3676">
                  <c:v>22.701002254353</c:v>
                </c:pt>
                <c:pt idx="3677">
                  <c:v>9.1097160524502101</c:v>
                </c:pt>
                <c:pt idx="3678">
                  <c:v>13.194271994933301</c:v>
                </c:pt>
                <c:pt idx="3679">
                  <c:v>7.4583928657176903</c:v>
                </c:pt>
                <c:pt idx="3680">
                  <c:v>19.943736140536799</c:v>
                </c:pt>
                <c:pt idx="3681">
                  <c:v>20.5482712035883</c:v>
                </c:pt>
                <c:pt idx="3682">
                  <c:v>22.618838408620299</c:v>
                </c:pt>
                <c:pt idx="3683">
                  <c:v>13.829039213433701</c:v>
                </c:pt>
                <c:pt idx="3684">
                  <c:v>17.601229803388399</c:v>
                </c:pt>
                <c:pt idx="3685">
                  <c:v>21.872950405191901</c:v>
                </c:pt>
                <c:pt idx="3686">
                  <c:v>6.8675663449631603</c:v>
                </c:pt>
                <c:pt idx="3687">
                  <c:v>7.3831633517553401</c:v>
                </c:pt>
                <c:pt idx="3688">
                  <c:v>21.355693067593698</c:v>
                </c:pt>
                <c:pt idx="3689">
                  <c:v>13.8393894742697</c:v>
                </c:pt>
                <c:pt idx="3690">
                  <c:v>21.057387756544699</c:v>
                </c:pt>
                <c:pt idx="3691">
                  <c:v>5.00300762161711</c:v>
                </c:pt>
                <c:pt idx="3692">
                  <c:v>7.3005615921546703</c:v>
                </c:pt>
                <c:pt idx="3693">
                  <c:v>12.3668652873562</c:v>
                </c:pt>
                <c:pt idx="3694">
                  <c:v>12.9531440119134</c:v>
                </c:pt>
                <c:pt idx="3695">
                  <c:v>21.67515761412</c:v>
                </c:pt>
                <c:pt idx="3696">
                  <c:v>15.1956499665805</c:v>
                </c:pt>
                <c:pt idx="3697">
                  <c:v>23.359290681047401</c:v>
                </c:pt>
                <c:pt idx="3698">
                  <c:v>13.4939541138392</c:v>
                </c:pt>
                <c:pt idx="3699">
                  <c:v>6.33927705232606</c:v>
                </c:pt>
                <c:pt idx="3700">
                  <c:v>14.159240894409299</c:v>
                </c:pt>
                <c:pt idx="3701">
                  <c:v>13.220175674297201</c:v>
                </c:pt>
                <c:pt idx="3702">
                  <c:v>15.9891450383479</c:v>
                </c:pt>
                <c:pt idx="3703">
                  <c:v>17.796583079118399</c:v>
                </c:pt>
                <c:pt idx="3704">
                  <c:v>6.17808940884533</c:v>
                </c:pt>
                <c:pt idx="3705">
                  <c:v>17.350588653169002</c:v>
                </c:pt>
                <c:pt idx="3706">
                  <c:v>7.6454734061187803</c:v>
                </c:pt>
                <c:pt idx="3707">
                  <c:v>13.6362636775699</c:v>
                </c:pt>
                <c:pt idx="3708">
                  <c:v>22.846603461530599</c:v>
                </c:pt>
                <c:pt idx="3709">
                  <c:v>7.6767305614099204</c:v>
                </c:pt>
                <c:pt idx="3710">
                  <c:v>9.1751901321786402</c:v>
                </c:pt>
                <c:pt idx="3711">
                  <c:v>13.4603752683658</c:v>
                </c:pt>
                <c:pt idx="3712">
                  <c:v>6.2078774249867896</c:v>
                </c:pt>
                <c:pt idx="3713">
                  <c:v>10.725532278327799</c:v>
                </c:pt>
                <c:pt idx="3714">
                  <c:v>6.5493825565172399</c:v>
                </c:pt>
                <c:pt idx="3715">
                  <c:v>14.5408724214755</c:v>
                </c:pt>
                <c:pt idx="3716">
                  <c:v>16.4675744965562</c:v>
                </c:pt>
                <c:pt idx="3717">
                  <c:v>19.9856471100438</c:v>
                </c:pt>
                <c:pt idx="3718">
                  <c:v>23.464787602400499</c:v>
                </c:pt>
                <c:pt idx="3719">
                  <c:v>13.752417882399801</c:v>
                </c:pt>
                <c:pt idx="3720">
                  <c:v>17.556199032538</c:v>
                </c:pt>
                <c:pt idx="3721">
                  <c:v>6.2013658178328797</c:v>
                </c:pt>
                <c:pt idx="3722">
                  <c:v>14.5062765664001</c:v>
                </c:pt>
                <c:pt idx="3723">
                  <c:v>22.400147259193901</c:v>
                </c:pt>
                <c:pt idx="3724">
                  <c:v>16.8455737416513</c:v>
                </c:pt>
                <c:pt idx="3725">
                  <c:v>12.5020282599646</c:v>
                </c:pt>
                <c:pt idx="3726">
                  <c:v>6.7849254069364298</c:v>
                </c:pt>
                <c:pt idx="3727">
                  <c:v>14.9717175772989</c:v>
                </c:pt>
                <c:pt idx="3728">
                  <c:v>23.374066346746901</c:v>
                </c:pt>
                <c:pt idx="3729">
                  <c:v>6.4778845633186002</c:v>
                </c:pt>
                <c:pt idx="3730">
                  <c:v>15.6174283804936</c:v>
                </c:pt>
                <c:pt idx="3731">
                  <c:v>13.5264657094759</c:v>
                </c:pt>
                <c:pt idx="3732">
                  <c:v>20.189277188086301</c:v>
                </c:pt>
                <c:pt idx="3733">
                  <c:v>8.0230095289066004</c:v>
                </c:pt>
                <c:pt idx="3734">
                  <c:v>8.4239055472316302</c:v>
                </c:pt>
                <c:pt idx="3735">
                  <c:v>19.320087025925702</c:v>
                </c:pt>
                <c:pt idx="3736">
                  <c:v>18.599150269448899</c:v>
                </c:pt>
                <c:pt idx="3737">
                  <c:v>15.3536558703253</c:v>
                </c:pt>
                <c:pt idx="3738">
                  <c:v>5.09116141825554</c:v>
                </c:pt>
                <c:pt idx="3739">
                  <c:v>22.113295520304899</c:v>
                </c:pt>
                <c:pt idx="3740">
                  <c:v>24.747953458547801</c:v>
                </c:pt>
                <c:pt idx="3741">
                  <c:v>18.348884148282998</c:v>
                </c:pt>
                <c:pt idx="3742">
                  <c:v>23.664558912291302</c:v>
                </c:pt>
                <c:pt idx="3743">
                  <c:v>20.1562920594743</c:v>
                </c:pt>
                <c:pt idx="3744">
                  <c:v>18.6832384640818</c:v>
                </c:pt>
                <c:pt idx="3745">
                  <c:v>12.025269918714001</c:v>
                </c:pt>
                <c:pt idx="3746">
                  <c:v>6.59319330199751</c:v>
                </c:pt>
                <c:pt idx="3747">
                  <c:v>5.6434178177169301</c:v>
                </c:pt>
                <c:pt idx="3748">
                  <c:v>14.011230671249301</c:v>
                </c:pt>
                <c:pt idx="3749">
                  <c:v>14.1907148322127</c:v>
                </c:pt>
                <c:pt idx="3750">
                  <c:v>12.723704864832801</c:v>
                </c:pt>
                <c:pt idx="3751">
                  <c:v>5.5984602877865903</c:v>
                </c:pt>
                <c:pt idx="3752">
                  <c:v>8.9869047376390796</c:v>
                </c:pt>
                <c:pt idx="3753">
                  <c:v>7.7302899941821703</c:v>
                </c:pt>
                <c:pt idx="3754">
                  <c:v>5.2547720319916804</c:v>
                </c:pt>
                <c:pt idx="3755">
                  <c:v>17.382671282464599</c:v>
                </c:pt>
                <c:pt idx="3756">
                  <c:v>6.9789192929628197</c:v>
                </c:pt>
                <c:pt idx="3757">
                  <c:v>7.9677907103391696</c:v>
                </c:pt>
                <c:pt idx="3758">
                  <c:v>6.9822632585730204</c:v>
                </c:pt>
                <c:pt idx="3759">
                  <c:v>20.293308184102301</c:v>
                </c:pt>
                <c:pt idx="3760">
                  <c:v>22.667568069664199</c:v>
                </c:pt>
                <c:pt idx="3761">
                  <c:v>7.3758805956274802</c:v>
                </c:pt>
                <c:pt idx="3762">
                  <c:v>17.313298667842702</c:v>
                </c:pt>
                <c:pt idx="3763">
                  <c:v>17.393772891760101</c:v>
                </c:pt>
                <c:pt idx="3764">
                  <c:v>10.626529811683801</c:v>
                </c:pt>
                <c:pt idx="3765">
                  <c:v>16.770264500625998</c:v>
                </c:pt>
                <c:pt idx="3766">
                  <c:v>13.6656349842395</c:v>
                </c:pt>
                <c:pt idx="3767">
                  <c:v>7.1529049872597001</c:v>
                </c:pt>
                <c:pt idx="3768">
                  <c:v>24.164941325318999</c:v>
                </c:pt>
                <c:pt idx="3769">
                  <c:v>18.5727088506831</c:v>
                </c:pt>
                <c:pt idx="3770">
                  <c:v>24.0791902035898</c:v>
                </c:pt>
                <c:pt idx="3771">
                  <c:v>8.0204661478547408</c:v>
                </c:pt>
                <c:pt idx="3772">
                  <c:v>20.8830735654448</c:v>
                </c:pt>
                <c:pt idx="3773">
                  <c:v>13.4125163564728</c:v>
                </c:pt>
                <c:pt idx="3774">
                  <c:v>23.5937229373306</c:v>
                </c:pt>
                <c:pt idx="3775">
                  <c:v>18.739819141091498</c:v>
                </c:pt>
                <c:pt idx="3776">
                  <c:v>7.9433088600671198</c:v>
                </c:pt>
                <c:pt idx="3777">
                  <c:v>5.6494915586738097</c:v>
                </c:pt>
                <c:pt idx="3778">
                  <c:v>7.5124448351775603</c:v>
                </c:pt>
                <c:pt idx="3779">
                  <c:v>19.2537955432323</c:v>
                </c:pt>
                <c:pt idx="3780">
                  <c:v>5.2108362817606197</c:v>
                </c:pt>
                <c:pt idx="3781">
                  <c:v>14.565290004001101</c:v>
                </c:pt>
                <c:pt idx="3782">
                  <c:v>16.061066467534602</c:v>
                </c:pt>
                <c:pt idx="3783">
                  <c:v>21.245351639298601</c:v>
                </c:pt>
                <c:pt idx="3784">
                  <c:v>13.931897005211001</c:v>
                </c:pt>
                <c:pt idx="3785">
                  <c:v>5.1097339053019102</c:v>
                </c:pt>
                <c:pt idx="3786">
                  <c:v>9.3756435923035699</c:v>
                </c:pt>
                <c:pt idx="3787">
                  <c:v>5.9510858646323204</c:v>
                </c:pt>
                <c:pt idx="3788">
                  <c:v>24.619048098426799</c:v>
                </c:pt>
                <c:pt idx="3789">
                  <c:v>17.7684466963448</c:v>
                </c:pt>
                <c:pt idx="3790">
                  <c:v>5.0384005540521697</c:v>
                </c:pt>
                <c:pt idx="3791">
                  <c:v>5.7705838900263302</c:v>
                </c:pt>
                <c:pt idx="3792">
                  <c:v>9.5104406617737691</c:v>
                </c:pt>
                <c:pt idx="3793">
                  <c:v>20.577110430020401</c:v>
                </c:pt>
                <c:pt idx="3794">
                  <c:v>12.9803837091922</c:v>
                </c:pt>
                <c:pt idx="3795">
                  <c:v>15.1072502116794</c:v>
                </c:pt>
                <c:pt idx="3796">
                  <c:v>22.450175509504898</c:v>
                </c:pt>
                <c:pt idx="3797">
                  <c:v>22.824858539160498</c:v>
                </c:pt>
                <c:pt idx="3798">
                  <c:v>13.556764267294399</c:v>
                </c:pt>
                <c:pt idx="3799">
                  <c:v>20.203189552790999</c:v>
                </c:pt>
                <c:pt idx="3800">
                  <c:v>9.6835161852541791</c:v>
                </c:pt>
                <c:pt idx="3801">
                  <c:v>8.5037279910621706</c:v>
                </c:pt>
                <c:pt idx="3802">
                  <c:v>24.5258857316168</c:v>
                </c:pt>
                <c:pt idx="3803">
                  <c:v>17.7640202123874</c:v>
                </c:pt>
                <c:pt idx="3804">
                  <c:v>18.145749253843999</c:v>
                </c:pt>
                <c:pt idx="3805">
                  <c:v>22.5567576171719</c:v>
                </c:pt>
                <c:pt idx="3806">
                  <c:v>5.5406880398172902</c:v>
                </c:pt>
                <c:pt idx="3807">
                  <c:v>10.717767757361599</c:v>
                </c:pt>
                <c:pt idx="3808">
                  <c:v>19.383400333035699</c:v>
                </c:pt>
                <c:pt idx="3809">
                  <c:v>14.092463812573101</c:v>
                </c:pt>
                <c:pt idx="3810">
                  <c:v>23.857379191070201</c:v>
                </c:pt>
                <c:pt idx="3811">
                  <c:v>14.011489928381</c:v>
                </c:pt>
                <c:pt idx="3812">
                  <c:v>7.5406443608485896</c:v>
                </c:pt>
                <c:pt idx="3813">
                  <c:v>23.146005323036199</c:v>
                </c:pt>
                <c:pt idx="3814">
                  <c:v>5.10233545124923</c:v>
                </c:pt>
                <c:pt idx="3815">
                  <c:v>20.1752698940582</c:v>
                </c:pt>
                <c:pt idx="3816">
                  <c:v>5.1667531643925901</c:v>
                </c:pt>
                <c:pt idx="3817">
                  <c:v>14.264300930898999</c:v>
                </c:pt>
                <c:pt idx="3818">
                  <c:v>9.1109339987845797</c:v>
                </c:pt>
                <c:pt idx="3819">
                  <c:v>24.033257075269901</c:v>
                </c:pt>
                <c:pt idx="3820">
                  <c:v>12.9348099202029</c:v>
                </c:pt>
                <c:pt idx="3821">
                  <c:v>5.6190564829832796</c:v>
                </c:pt>
                <c:pt idx="3822">
                  <c:v>20.5358874672513</c:v>
                </c:pt>
                <c:pt idx="3823">
                  <c:v>11.3316789737455</c:v>
                </c:pt>
                <c:pt idx="3824">
                  <c:v>17.789166801839599</c:v>
                </c:pt>
                <c:pt idx="3825">
                  <c:v>13.104561050209499</c:v>
                </c:pt>
                <c:pt idx="3826">
                  <c:v>13.7702818340183</c:v>
                </c:pt>
                <c:pt idx="3827">
                  <c:v>10.275928853444</c:v>
                </c:pt>
                <c:pt idx="3828">
                  <c:v>20.766652168481301</c:v>
                </c:pt>
                <c:pt idx="3829">
                  <c:v>14.274409802756299</c:v>
                </c:pt>
                <c:pt idx="3830">
                  <c:v>5.7923499275597399</c:v>
                </c:pt>
                <c:pt idx="3831">
                  <c:v>23.895343391564499</c:v>
                </c:pt>
                <c:pt idx="3832">
                  <c:v>14.9384156724569</c:v>
                </c:pt>
                <c:pt idx="3833">
                  <c:v>14.719438949057301</c:v>
                </c:pt>
                <c:pt idx="3834">
                  <c:v>11.9290131080005</c:v>
                </c:pt>
                <c:pt idx="3835">
                  <c:v>17.7029567098066</c:v>
                </c:pt>
                <c:pt idx="3836">
                  <c:v>13.0308521169017</c:v>
                </c:pt>
                <c:pt idx="3837">
                  <c:v>19.989586985895102</c:v>
                </c:pt>
                <c:pt idx="3838">
                  <c:v>22.531651473383</c:v>
                </c:pt>
                <c:pt idx="3839">
                  <c:v>14.7946292953251</c:v>
                </c:pt>
                <c:pt idx="3840">
                  <c:v>18.0510465007006</c:v>
                </c:pt>
                <c:pt idx="3841">
                  <c:v>10.910739856630901</c:v>
                </c:pt>
                <c:pt idx="3842">
                  <c:v>17.508055960535</c:v>
                </c:pt>
                <c:pt idx="3843">
                  <c:v>17.704787870899199</c:v>
                </c:pt>
                <c:pt idx="3844">
                  <c:v>15.239498499170899</c:v>
                </c:pt>
                <c:pt idx="3845">
                  <c:v>8.1969211593611995</c:v>
                </c:pt>
                <c:pt idx="3846">
                  <c:v>19.506197338310901</c:v>
                </c:pt>
                <c:pt idx="3847">
                  <c:v>11.393282192653</c:v>
                </c:pt>
                <c:pt idx="3848">
                  <c:v>12.764295808020799</c:v>
                </c:pt>
                <c:pt idx="3849">
                  <c:v>22.030877044967198</c:v>
                </c:pt>
                <c:pt idx="3850">
                  <c:v>18.622501081810899</c:v>
                </c:pt>
                <c:pt idx="3851">
                  <c:v>6.6534179424990203</c:v>
                </c:pt>
                <c:pt idx="3852">
                  <c:v>16.307581769948399</c:v>
                </c:pt>
                <c:pt idx="3853">
                  <c:v>6.7384022881692696</c:v>
                </c:pt>
                <c:pt idx="3854">
                  <c:v>17.909129805075001</c:v>
                </c:pt>
                <c:pt idx="3855">
                  <c:v>12.893046243214</c:v>
                </c:pt>
                <c:pt idx="3856">
                  <c:v>21.259979142881999</c:v>
                </c:pt>
                <c:pt idx="3857">
                  <c:v>20.603576368326198</c:v>
                </c:pt>
                <c:pt idx="3858">
                  <c:v>24.994167575498501</c:v>
                </c:pt>
                <c:pt idx="3859">
                  <c:v>10.9834054550541</c:v>
                </c:pt>
                <c:pt idx="3860">
                  <c:v>8.5015759152798402</c:v>
                </c:pt>
                <c:pt idx="3861">
                  <c:v>8.7063647676815492</c:v>
                </c:pt>
                <c:pt idx="3862">
                  <c:v>16.978379733834501</c:v>
                </c:pt>
                <c:pt idx="3863">
                  <c:v>11.6908830215649</c:v>
                </c:pt>
                <c:pt idx="3864">
                  <c:v>23.137096597987</c:v>
                </c:pt>
                <c:pt idx="3865">
                  <c:v>6.5871250139291</c:v>
                </c:pt>
                <c:pt idx="3866">
                  <c:v>20.296336238387799</c:v>
                </c:pt>
                <c:pt idx="3867">
                  <c:v>14.7942129006081</c:v>
                </c:pt>
                <c:pt idx="3868">
                  <c:v>17.748668720220099</c:v>
                </c:pt>
                <c:pt idx="3869">
                  <c:v>16.7564848909952</c:v>
                </c:pt>
                <c:pt idx="3870">
                  <c:v>15.605172078482999</c:v>
                </c:pt>
                <c:pt idx="3871">
                  <c:v>18.966947099367601</c:v>
                </c:pt>
                <c:pt idx="3872">
                  <c:v>15.914126775716401</c:v>
                </c:pt>
                <c:pt idx="3873">
                  <c:v>23.449433953452299</c:v>
                </c:pt>
                <c:pt idx="3874">
                  <c:v>16.033551717948701</c:v>
                </c:pt>
                <c:pt idx="3875">
                  <c:v>23.393314648332801</c:v>
                </c:pt>
                <c:pt idx="3876">
                  <c:v>21.126701554175298</c:v>
                </c:pt>
                <c:pt idx="3877">
                  <c:v>21.950957135084199</c:v>
                </c:pt>
                <c:pt idx="3878">
                  <c:v>22.945749483853099</c:v>
                </c:pt>
                <c:pt idx="3879">
                  <c:v>9.0511284568992991</c:v>
                </c:pt>
                <c:pt idx="3880">
                  <c:v>11.851092358140701</c:v>
                </c:pt>
                <c:pt idx="3881">
                  <c:v>22.9874790515135</c:v>
                </c:pt>
                <c:pt idx="3882">
                  <c:v>7.9842958304209199</c:v>
                </c:pt>
                <c:pt idx="3883">
                  <c:v>14.8028978434835</c:v>
                </c:pt>
                <c:pt idx="3884">
                  <c:v>7.0949709655534399</c:v>
                </c:pt>
                <c:pt idx="3885">
                  <c:v>8.0509361316063295</c:v>
                </c:pt>
                <c:pt idx="3886">
                  <c:v>16.777785716474899</c:v>
                </c:pt>
                <c:pt idx="3887">
                  <c:v>12.9220303120279</c:v>
                </c:pt>
                <c:pt idx="3888">
                  <c:v>13.4738425124341</c:v>
                </c:pt>
                <c:pt idx="3889">
                  <c:v>15.1626290350699</c:v>
                </c:pt>
                <c:pt idx="3890">
                  <c:v>18.214558239932099</c:v>
                </c:pt>
                <c:pt idx="3891">
                  <c:v>14.9865894884095</c:v>
                </c:pt>
                <c:pt idx="3892">
                  <c:v>11.8354477795436</c:v>
                </c:pt>
                <c:pt idx="3893">
                  <c:v>8.8561694944427298</c:v>
                </c:pt>
                <c:pt idx="3894">
                  <c:v>14.289462748916099</c:v>
                </c:pt>
                <c:pt idx="3895">
                  <c:v>12.5110605690881</c:v>
                </c:pt>
                <c:pt idx="3896">
                  <c:v>21.308904836781</c:v>
                </c:pt>
                <c:pt idx="3897">
                  <c:v>5.3059437097486004</c:v>
                </c:pt>
                <c:pt idx="3898">
                  <c:v>16.407955742279398</c:v>
                </c:pt>
                <c:pt idx="3899">
                  <c:v>17.3691852996831</c:v>
                </c:pt>
                <c:pt idx="3900">
                  <c:v>24.7579308815777</c:v>
                </c:pt>
                <c:pt idx="3901">
                  <c:v>22.707284349212902</c:v>
                </c:pt>
                <c:pt idx="3902">
                  <c:v>15.351345450513</c:v>
                </c:pt>
                <c:pt idx="3903">
                  <c:v>10.7703090524342</c:v>
                </c:pt>
                <c:pt idx="3904">
                  <c:v>5.2036999822346299</c:v>
                </c:pt>
                <c:pt idx="3905">
                  <c:v>9.81561556926507</c:v>
                </c:pt>
                <c:pt idx="3906">
                  <c:v>21.948707776403101</c:v>
                </c:pt>
                <c:pt idx="3907">
                  <c:v>24.4651248386369</c:v>
                </c:pt>
                <c:pt idx="3908">
                  <c:v>19.0210848337023</c:v>
                </c:pt>
                <c:pt idx="3909">
                  <c:v>17.077084163953501</c:v>
                </c:pt>
                <c:pt idx="3910">
                  <c:v>17.124682631817802</c:v>
                </c:pt>
                <c:pt idx="3911">
                  <c:v>17.9981525827361</c:v>
                </c:pt>
                <c:pt idx="3912">
                  <c:v>5.03578237293278</c:v>
                </c:pt>
                <c:pt idx="3913">
                  <c:v>12.3991680767011</c:v>
                </c:pt>
                <c:pt idx="3914">
                  <c:v>11.585576442301299</c:v>
                </c:pt>
                <c:pt idx="3915">
                  <c:v>24.558663782104901</c:v>
                </c:pt>
                <c:pt idx="3916">
                  <c:v>5.0145339805613096</c:v>
                </c:pt>
                <c:pt idx="3917">
                  <c:v>19.726894339532802</c:v>
                </c:pt>
                <c:pt idx="3918">
                  <c:v>13.1057382344797</c:v>
                </c:pt>
                <c:pt idx="3919">
                  <c:v>6.2952074906885498</c:v>
                </c:pt>
                <c:pt idx="3920">
                  <c:v>12.219057215874599</c:v>
                </c:pt>
                <c:pt idx="3921">
                  <c:v>7.5569762033808301</c:v>
                </c:pt>
                <c:pt idx="3922">
                  <c:v>5.7471992701228096</c:v>
                </c:pt>
                <c:pt idx="3923">
                  <c:v>18.669061245771999</c:v>
                </c:pt>
                <c:pt idx="3924">
                  <c:v>5.49369148092131</c:v>
                </c:pt>
                <c:pt idx="3925">
                  <c:v>5.2392820802073796</c:v>
                </c:pt>
                <c:pt idx="3926">
                  <c:v>13.5196804903231</c:v>
                </c:pt>
                <c:pt idx="3927">
                  <c:v>7.6113069980119699</c:v>
                </c:pt>
                <c:pt idx="3928">
                  <c:v>13.922552308593501</c:v>
                </c:pt>
                <c:pt idx="3929">
                  <c:v>12.3206863582829</c:v>
                </c:pt>
                <c:pt idx="3930">
                  <c:v>7.0455470607898398</c:v>
                </c:pt>
                <c:pt idx="3931">
                  <c:v>17.794143519794201</c:v>
                </c:pt>
                <c:pt idx="3932">
                  <c:v>17.9944437259715</c:v>
                </c:pt>
                <c:pt idx="3933">
                  <c:v>17.893558067649401</c:v>
                </c:pt>
                <c:pt idx="3934">
                  <c:v>22.2926002012277</c:v>
                </c:pt>
                <c:pt idx="3935">
                  <c:v>5.1354748148489602</c:v>
                </c:pt>
                <c:pt idx="3936">
                  <c:v>5.5547004195628302</c:v>
                </c:pt>
                <c:pt idx="3937">
                  <c:v>15.463305719642401</c:v>
                </c:pt>
                <c:pt idx="3938">
                  <c:v>14.3203105608332</c:v>
                </c:pt>
                <c:pt idx="3939">
                  <c:v>24.811349506001299</c:v>
                </c:pt>
                <c:pt idx="3940">
                  <c:v>12.1507213929836</c:v>
                </c:pt>
                <c:pt idx="3941">
                  <c:v>12.7820838875272</c:v>
                </c:pt>
                <c:pt idx="3942">
                  <c:v>21.7141273848056</c:v>
                </c:pt>
                <c:pt idx="3943">
                  <c:v>17.461843567278098</c:v>
                </c:pt>
                <c:pt idx="3944">
                  <c:v>6.4215024199673696</c:v>
                </c:pt>
                <c:pt idx="3945">
                  <c:v>6.1531858968356898</c:v>
                </c:pt>
                <c:pt idx="3946">
                  <c:v>15.5710360597479</c:v>
                </c:pt>
                <c:pt idx="3947">
                  <c:v>12.9354470365229</c:v>
                </c:pt>
                <c:pt idx="3948">
                  <c:v>19.708626627003301</c:v>
                </c:pt>
                <c:pt idx="3949">
                  <c:v>17.561243691540501</c:v>
                </c:pt>
                <c:pt idx="3950">
                  <c:v>5.0061307442227401</c:v>
                </c:pt>
                <c:pt idx="3951">
                  <c:v>5.3375531465820396</c:v>
                </c:pt>
                <c:pt idx="3952">
                  <c:v>21.7942897305069</c:v>
                </c:pt>
                <c:pt idx="3953">
                  <c:v>8.2917036024762396</c:v>
                </c:pt>
                <c:pt idx="3954">
                  <c:v>16.391910352379899</c:v>
                </c:pt>
                <c:pt idx="3955">
                  <c:v>23.809936195257901</c:v>
                </c:pt>
                <c:pt idx="3956">
                  <c:v>24.332132889765099</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2244-438E-8F36-AAC7797C21DD}"/>
            </c:ext>
          </c:extLst>
        </c:ser>
        <c:dLbls>
          <c:showLegendKey val="0"/>
          <c:showVal val="0"/>
          <c:showCatName val="0"/>
          <c:showSerName val="0"/>
          <c:showPercent val="0"/>
          <c:showBubbleSize val="0"/>
        </c:dLbls>
        <c:axId val="643700575"/>
        <c:axId val="979084223"/>
      </c:scatterChart>
      <c:valAx>
        <c:axId val="643700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Pressure (kPa)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84223"/>
        <c:crosses val="autoZero"/>
        <c:crossBetween val="midCat"/>
      </c:valAx>
      <c:valAx>
        <c:axId val="979084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7005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'Manufacturing Data'!$C$2:$C$3958</c:f>
              <c:numCache>
                <c:formatCode>General</c:formatCode>
                <c:ptCount val="3957"/>
                <c:pt idx="0">
                  <c:v>1688.7691665198899</c:v>
                </c:pt>
                <c:pt idx="1">
                  <c:v>3842.93146932027</c:v>
                </c:pt>
                <c:pt idx="2">
                  <c:v>1729.82331353221</c:v>
                </c:pt>
                <c:pt idx="3">
                  <c:v>4970.7369175792001</c:v>
                </c:pt>
                <c:pt idx="4">
                  <c:v>2918.3450137730201</c:v>
                </c:pt>
                <c:pt idx="5">
                  <c:v>1947.6317855499001</c:v>
                </c:pt>
                <c:pt idx="6">
                  <c:v>3640.2481547869602</c:v>
                </c:pt>
                <c:pt idx="7">
                  <c:v>1968.2297582260501</c:v>
                </c:pt>
                <c:pt idx="8">
                  <c:v>5981.3737341794704</c:v>
                </c:pt>
                <c:pt idx="9">
                  <c:v>2499.3942661624101</c:v>
                </c:pt>
                <c:pt idx="10">
                  <c:v>1977.1761162288401</c:v>
                </c:pt>
                <c:pt idx="11">
                  <c:v>1182.03990462037</c:v>
                </c:pt>
                <c:pt idx="12">
                  <c:v>5311.9324141775496</c:v>
                </c:pt>
                <c:pt idx="13">
                  <c:v>2990.1506863047898</c:v>
                </c:pt>
                <c:pt idx="14">
                  <c:v>2746.1092564866699</c:v>
                </c:pt>
                <c:pt idx="15">
                  <c:v>1765.7005675143801</c:v>
                </c:pt>
                <c:pt idx="16">
                  <c:v>1566.9298250945001</c:v>
                </c:pt>
                <c:pt idx="17">
                  <c:v>1818.0651016725999</c:v>
                </c:pt>
                <c:pt idx="18">
                  <c:v>6138.7609930100998</c:v>
                </c:pt>
                <c:pt idx="19">
                  <c:v>5386.3170995807104</c:v>
                </c:pt>
                <c:pt idx="20">
                  <c:v>4546.6203267505998</c:v>
                </c:pt>
                <c:pt idx="21">
                  <c:v>1924.0909327608799</c:v>
                </c:pt>
                <c:pt idx="22">
                  <c:v>1637.1169462304499</c:v>
                </c:pt>
                <c:pt idx="23">
                  <c:v>3494.1369638893402</c:v>
                </c:pt>
                <c:pt idx="24">
                  <c:v>1514.1758834856</c:v>
                </c:pt>
                <c:pt idx="25">
                  <c:v>3684.8540086654298</c:v>
                </c:pt>
                <c:pt idx="26">
                  <c:v>839.81787594473997</c:v>
                </c:pt>
                <c:pt idx="27">
                  <c:v>1677.8154771931299</c:v>
                </c:pt>
                <c:pt idx="28">
                  <c:v>3110.9276472521201</c:v>
                </c:pt>
                <c:pt idx="29">
                  <c:v>1018.9384534825</c:v>
                </c:pt>
                <c:pt idx="30">
                  <c:v>946.67873470573397</c:v>
                </c:pt>
                <c:pt idx="31">
                  <c:v>3192.42154846227</c:v>
                </c:pt>
                <c:pt idx="32">
                  <c:v>1192.4306444203801</c:v>
                </c:pt>
                <c:pt idx="33">
                  <c:v>2715.8292902071698</c:v>
                </c:pt>
                <c:pt idx="34">
                  <c:v>1020.46060805252</c:v>
                </c:pt>
                <c:pt idx="35">
                  <c:v>1957.0704944582701</c:v>
                </c:pt>
                <c:pt idx="36">
                  <c:v>2912.2665613940298</c:v>
                </c:pt>
                <c:pt idx="37">
                  <c:v>1652.6329911052101</c:v>
                </c:pt>
                <c:pt idx="38">
                  <c:v>3462.9127363206899</c:v>
                </c:pt>
                <c:pt idx="39">
                  <c:v>3237.5902300245002</c:v>
                </c:pt>
                <c:pt idx="40">
                  <c:v>3713.0842622208402</c:v>
                </c:pt>
                <c:pt idx="41">
                  <c:v>4433.30875254902</c:v>
                </c:pt>
                <c:pt idx="42">
                  <c:v>2674.7341080077999</c:v>
                </c:pt>
                <c:pt idx="43">
                  <c:v>1216.0075929668301</c:v>
                </c:pt>
                <c:pt idx="44">
                  <c:v>3810.7453798911702</c:v>
                </c:pt>
                <c:pt idx="45">
                  <c:v>1814.0879951224599</c:v>
                </c:pt>
                <c:pt idx="46">
                  <c:v>1704.1003107772201</c:v>
                </c:pt>
                <c:pt idx="47">
                  <c:v>762.80301893843398</c:v>
                </c:pt>
                <c:pt idx="48">
                  <c:v>2051.8399964127898</c:v>
                </c:pt>
                <c:pt idx="49">
                  <c:v>1258.0857582172</c:v>
                </c:pt>
                <c:pt idx="50">
                  <c:v>3475.1982255774001</c:v>
                </c:pt>
                <c:pt idx="51">
                  <c:v>3347.4049139891599</c:v>
                </c:pt>
                <c:pt idx="52">
                  <c:v>7365.0187138963101</c:v>
                </c:pt>
                <c:pt idx="53">
                  <c:v>1071.9736867064501</c:v>
                </c:pt>
                <c:pt idx="54">
                  <c:v>1296.39990449071</c:v>
                </c:pt>
                <c:pt idx="55">
                  <c:v>3167.4596981787199</c:v>
                </c:pt>
                <c:pt idx="56">
                  <c:v>5141.2065229131504</c:v>
                </c:pt>
                <c:pt idx="57">
                  <c:v>2609.5649711465198</c:v>
                </c:pt>
                <c:pt idx="58">
                  <c:v>4218.5542817802398</c:v>
                </c:pt>
                <c:pt idx="59">
                  <c:v>1368.82638789112</c:v>
                </c:pt>
                <c:pt idx="60">
                  <c:v>2962.80322163152</c:v>
                </c:pt>
                <c:pt idx="61">
                  <c:v>2727.9069157663798</c:v>
                </c:pt>
                <c:pt idx="62">
                  <c:v>2303.9277271702999</c:v>
                </c:pt>
                <c:pt idx="63">
                  <c:v>1935.92367967359</c:v>
                </c:pt>
                <c:pt idx="64">
                  <c:v>3287.2397719621699</c:v>
                </c:pt>
                <c:pt idx="65">
                  <c:v>3228.7039559609302</c:v>
                </c:pt>
                <c:pt idx="66">
                  <c:v>4811.1582951035798</c:v>
                </c:pt>
                <c:pt idx="67">
                  <c:v>1934.04590435616</c:v>
                </c:pt>
                <c:pt idx="68">
                  <c:v>2776.6721993238798</c:v>
                </c:pt>
                <c:pt idx="69">
                  <c:v>2929.0257887613302</c:v>
                </c:pt>
                <c:pt idx="70">
                  <c:v>4119.3788728680402</c:v>
                </c:pt>
                <c:pt idx="71">
                  <c:v>2175.3972427649801</c:v>
                </c:pt>
                <c:pt idx="72">
                  <c:v>5780.5196548469303</c:v>
                </c:pt>
                <c:pt idx="73">
                  <c:v>3790.52528077835</c:v>
                </c:pt>
                <c:pt idx="74">
                  <c:v>2935.7723338927199</c:v>
                </c:pt>
                <c:pt idx="75">
                  <c:v>1194.3906609728499</c:v>
                </c:pt>
                <c:pt idx="76">
                  <c:v>1454.4762692340701</c:v>
                </c:pt>
                <c:pt idx="77">
                  <c:v>814.90463388590399</c:v>
                </c:pt>
                <c:pt idx="78">
                  <c:v>2788.7546163541501</c:v>
                </c:pt>
                <c:pt idx="79">
                  <c:v>1870.2744038276701</c:v>
                </c:pt>
                <c:pt idx="80">
                  <c:v>1586.3913782069101</c:v>
                </c:pt>
                <c:pt idx="81">
                  <c:v>1115.8562498388501</c:v>
                </c:pt>
                <c:pt idx="82">
                  <c:v>606.79945770606298</c:v>
                </c:pt>
                <c:pt idx="83">
                  <c:v>4715.0153449456002</c:v>
                </c:pt>
                <c:pt idx="84">
                  <c:v>1869.76595545429</c:v>
                </c:pt>
                <c:pt idx="85">
                  <c:v>1581.73438736658</c:v>
                </c:pt>
                <c:pt idx="86">
                  <c:v>1081.00915273126</c:v>
                </c:pt>
                <c:pt idx="87">
                  <c:v>951.82305942721405</c:v>
                </c:pt>
                <c:pt idx="88">
                  <c:v>4839.3737170180802</c:v>
                </c:pt>
                <c:pt idx="89">
                  <c:v>2813.20272029429</c:v>
                </c:pt>
                <c:pt idx="90">
                  <c:v>3942.09120530988</c:v>
                </c:pt>
                <c:pt idx="91">
                  <c:v>1934.85120021382</c:v>
                </c:pt>
                <c:pt idx="92">
                  <c:v>1271.8380552467099</c:v>
                </c:pt>
                <c:pt idx="93">
                  <c:v>5438.0041638922803</c:v>
                </c:pt>
                <c:pt idx="94">
                  <c:v>2136.4749804088201</c:v>
                </c:pt>
                <c:pt idx="95">
                  <c:v>1415.1050330175201</c:v>
                </c:pt>
                <c:pt idx="96">
                  <c:v>4097.5173932497501</c:v>
                </c:pt>
                <c:pt idx="97">
                  <c:v>626.68466414871102</c:v>
                </c:pt>
                <c:pt idx="98">
                  <c:v>6063.18350675085</c:v>
                </c:pt>
                <c:pt idx="99">
                  <c:v>2203.6246957090002</c:v>
                </c:pt>
                <c:pt idx="100">
                  <c:v>1582.0292039445101</c:v>
                </c:pt>
                <c:pt idx="101">
                  <c:v>3229.7791829585399</c:v>
                </c:pt>
                <c:pt idx="102">
                  <c:v>5984.1219583428201</c:v>
                </c:pt>
                <c:pt idx="103">
                  <c:v>4340.1827872317799</c:v>
                </c:pt>
                <c:pt idx="104">
                  <c:v>2450.3795711530202</c:v>
                </c:pt>
                <c:pt idx="105">
                  <c:v>4002.43032604771</c:v>
                </c:pt>
                <c:pt idx="106">
                  <c:v>2257.1499560392199</c:v>
                </c:pt>
                <c:pt idx="107">
                  <c:v>3858.653998066</c:v>
                </c:pt>
                <c:pt idx="108">
                  <c:v>2096.55350169023</c:v>
                </c:pt>
                <c:pt idx="109">
                  <c:v>3809.3508346417402</c:v>
                </c:pt>
                <c:pt idx="110">
                  <c:v>4367.3904543812196</c:v>
                </c:pt>
                <c:pt idx="111">
                  <c:v>5643.6233405764096</c:v>
                </c:pt>
                <c:pt idx="112">
                  <c:v>5683.6491976530897</c:v>
                </c:pt>
                <c:pt idx="113">
                  <c:v>3466.1452715165601</c:v>
                </c:pt>
                <c:pt idx="114">
                  <c:v>1533.5205262451</c:v>
                </c:pt>
                <c:pt idx="115">
                  <c:v>3071.5340652145901</c:v>
                </c:pt>
                <c:pt idx="116">
                  <c:v>5235.1373070458703</c:v>
                </c:pt>
                <c:pt idx="117">
                  <c:v>3956.84228328061</c:v>
                </c:pt>
                <c:pt idx="118">
                  <c:v>2884.8226530131901</c:v>
                </c:pt>
                <c:pt idx="119">
                  <c:v>3222.8421493493802</c:v>
                </c:pt>
                <c:pt idx="120">
                  <c:v>1416.53675371803</c:v>
                </c:pt>
                <c:pt idx="121">
                  <c:v>1378.1993589579099</c:v>
                </c:pt>
                <c:pt idx="122">
                  <c:v>4720.6924569600296</c:v>
                </c:pt>
                <c:pt idx="123">
                  <c:v>3809.0836010882899</c:v>
                </c:pt>
                <c:pt idx="124">
                  <c:v>1667.4818327998901</c:v>
                </c:pt>
                <c:pt idx="125">
                  <c:v>3089.9470225331202</c:v>
                </c:pt>
                <c:pt idx="126">
                  <c:v>1499.5904076613799</c:v>
                </c:pt>
                <c:pt idx="127">
                  <c:v>837.92391817231805</c:v>
                </c:pt>
                <c:pt idx="128">
                  <c:v>1821.5689028138099</c:v>
                </c:pt>
                <c:pt idx="129">
                  <c:v>2763.05958896741</c:v>
                </c:pt>
                <c:pt idx="130">
                  <c:v>5557.9682239509502</c:v>
                </c:pt>
                <c:pt idx="131">
                  <c:v>3345.0226962965598</c:v>
                </c:pt>
                <c:pt idx="132">
                  <c:v>941.05236056303795</c:v>
                </c:pt>
                <c:pt idx="133">
                  <c:v>3421.2474099651799</c:v>
                </c:pt>
                <c:pt idx="134">
                  <c:v>2916.88578793438</c:v>
                </c:pt>
                <c:pt idx="135">
                  <c:v>1456.09787461941</c:v>
                </c:pt>
                <c:pt idx="136">
                  <c:v>3651.95202784087</c:v>
                </c:pt>
                <c:pt idx="137">
                  <c:v>2205.13260933315</c:v>
                </c:pt>
                <c:pt idx="138">
                  <c:v>3072.8057261335798</c:v>
                </c:pt>
                <c:pt idx="139">
                  <c:v>2117.2789643363599</c:v>
                </c:pt>
                <c:pt idx="140">
                  <c:v>4987.6485639336697</c:v>
                </c:pt>
                <c:pt idx="141">
                  <c:v>2363.3588572302801</c:v>
                </c:pt>
                <c:pt idx="142">
                  <c:v>1325.1177008536299</c:v>
                </c:pt>
                <c:pt idx="143">
                  <c:v>2592.7387854374001</c:v>
                </c:pt>
                <c:pt idx="144">
                  <c:v>3920.90842213632</c:v>
                </c:pt>
                <c:pt idx="145">
                  <c:v>5004.2481086628204</c:v>
                </c:pt>
                <c:pt idx="146">
                  <c:v>623.61956637567596</c:v>
                </c:pt>
                <c:pt idx="147">
                  <c:v>4896.8021409679704</c:v>
                </c:pt>
                <c:pt idx="148">
                  <c:v>1777.0749685426199</c:v>
                </c:pt>
                <c:pt idx="149">
                  <c:v>5120.3576891037201</c:v>
                </c:pt>
                <c:pt idx="150">
                  <c:v>2823.3015054028401</c:v>
                </c:pt>
                <c:pt idx="151">
                  <c:v>2618.5000577757401</c:v>
                </c:pt>
                <c:pt idx="152">
                  <c:v>1975.59302485278</c:v>
                </c:pt>
                <c:pt idx="153">
                  <c:v>4569.5681430348995</c:v>
                </c:pt>
                <c:pt idx="154">
                  <c:v>1061.9349432388999</c:v>
                </c:pt>
                <c:pt idx="155">
                  <c:v>2170.6229326704201</c:v>
                </c:pt>
                <c:pt idx="156">
                  <c:v>6040.0534490764103</c:v>
                </c:pt>
                <c:pt idx="157">
                  <c:v>4039.6897308545399</c:v>
                </c:pt>
                <c:pt idx="158">
                  <c:v>3580.0115057599401</c:v>
                </c:pt>
                <c:pt idx="159">
                  <c:v>2490.6033476005</c:v>
                </c:pt>
                <c:pt idx="160">
                  <c:v>3781.1245771753102</c:v>
                </c:pt>
                <c:pt idx="161">
                  <c:v>2816.4046424168801</c:v>
                </c:pt>
                <c:pt idx="162">
                  <c:v>3941.1652444664101</c:v>
                </c:pt>
                <c:pt idx="163">
                  <c:v>5285.2650464171102</c:v>
                </c:pt>
                <c:pt idx="164">
                  <c:v>3782.8671084430298</c:v>
                </c:pt>
                <c:pt idx="165">
                  <c:v>1871.92105034673</c:v>
                </c:pt>
                <c:pt idx="166">
                  <c:v>789.26142663568305</c:v>
                </c:pt>
                <c:pt idx="167">
                  <c:v>4210.1187878665996</c:v>
                </c:pt>
                <c:pt idx="168">
                  <c:v>1484.4395087832399</c:v>
                </c:pt>
                <c:pt idx="169">
                  <c:v>2583.40834103732</c:v>
                </c:pt>
                <c:pt idx="170">
                  <c:v>4875.1701466701497</c:v>
                </c:pt>
                <c:pt idx="171">
                  <c:v>840.95189790320296</c:v>
                </c:pt>
                <c:pt idx="172">
                  <c:v>2722.3267431080599</c:v>
                </c:pt>
                <c:pt idx="173">
                  <c:v>1145.84314618542</c:v>
                </c:pt>
                <c:pt idx="174">
                  <c:v>2519.9421032182199</c:v>
                </c:pt>
                <c:pt idx="175">
                  <c:v>3192.86291079589</c:v>
                </c:pt>
                <c:pt idx="176">
                  <c:v>3920.2463668174801</c:v>
                </c:pt>
                <c:pt idx="177">
                  <c:v>3410.5466548694399</c:v>
                </c:pt>
                <c:pt idx="178">
                  <c:v>4252.2936201398797</c:v>
                </c:pt>
                <c:pt idx="179">
                  <c:v>906.12086196614996</c:v>
                </c:pt>
                <c:pt idx="180">
                  <c:v>2764.4880862243699</c:v>
                </c:pt>
                <c:pt idx="181">
                  <c:v>5074.6444046704701</c:v>
                </c:pt>
                <c:pt idx="182">
                  <c:v>2450.36046127488</c:v>
                </c:pt>
                <c:pt idx="183">
                  <c:v>2665.1714224576199</c:v>
                </c:pt>
                <c:pt idx="184">
                  <c:v>6462.0961193047997</c:v>
                </c:pt>
                <c:pt idx="185">
                  <c:v>1182.4744445194799</c:v>
                </c:pt>
                <c:pt idx="186">
                  <c:v>4580.54283548477</c:v>
                </c:pt>
                <c:pt idx="187">
                  <c:v>3584.1225016692702</c:v>
                </c:pt>
                <c:pt idx="188">
                  <c:v>3267.2798109998698</c:v>
                </c:pt>
                <c:pt idx="189">
                  <c:v>2509.28628110831</c:v>
                </c:pt>
                <c:pt idx="190">
                  <c:v>3858.9804710695598</c:v>
                </c:pt>
                <c:pt idx="191">
                  <c:v>2760.2403357683502</c:v>
                </c:pt>
                <c:pt idx="192">
                  <c:v>2062.0507444075702</c:v>
                </c:pt>
                <c:pt idx="193">
                  <c:v>4261.7786119657603</c:v>
                </c:pt>
                <c:pt idx="194">
                  <c:v>5698.25324595235</c:v>
                </c:pt>
                <c:pt idx="195">
                  <c:v>1910.9603373088</c:v>
                </c:pt>
                <c:pt idx="196">
                  <c:v>1005.873881787</c:v>
                </c:pt>
                <c:pt idx="197">
                  <c:v>2802.0967362278502</c:v>
                </c:pt>
                <c:pt idx="198">
                  <c:v>2125.44760885097</c:v>
                </c:pt>
                <c:pt idx="199">
                  <c:v>3058.8540383438299</c:v>
                </c:pt>
                <c:pt idx="200">
                  <c:v>1664.30022666372</c:v>
                </c:pt>
                <c:pt idx="201">
                  <c:v>2612.58955605646</c:v>
                </c:pt>
                <c:pt idx="202">
                  <c:v>3044.1951555178198</c:v>
                </c:pt>
                <c:pt idx="203">
                  <c:v>1421.6176506808499</c:v>
                </c:pt>
                <c:pt idx="204">
                  <c:v>1573.2412179907701</c:v>
                </c:pt>
                <c:pt idx="205">
                  <c:v>1320.7258418249601</c:v>
                </c:pt>
                <c:pt idx="206">
                  <c:v>3587.42115850254</c:v>
                </c:pt>
                <c:pt idx="207">
                  <c:v>1828.6713541115701</c:v>
                </c:pt>
                <c:pt idx="208">
                  <c:v>1857.80070856421</c:v>
                </c:pt>
                <c:pt idx="209">
                  <c:v>5497.2889344641799</c:v>
                </c:pt>
                <c:pt idx="210">
                  <c:v>3789.7980354432202</c:v>
                </c:pt>
                <c:pt idx="211">
                  <c:v>1383.8009888745601</c:v>
                </c:pt>
                <c:pt idx="212">
                  <c:v>5156.7184353414495</c:v>
                </c:pt>
                <c:pt idx="213">
                  <c:v>1989.83022663252</c:v>
                </c:pt>
                <c:pt idx="214">
                  <c:v>761.962668870382</c:v>
                </c:pt>
                <c:pt idx="215">
                  <c:v>4822.3484282176896</c:v>
                </c:pt>
                <c:pt idx="216">
                  <c:v>1738.3444825347899</c:v>
                </c:pt>
                <c:pt idx="217">
                  <c:v>2880.9483551133599</c:v>
                </c:pt>
                <c:pt idx="218">
                  <c:v>3803.4203508399401</c:v>
                </c:pt>
                <c:pt idx="219">
                  <c:v>6455.9809740035798</c:v>
                </c:pt>
                <c:pt idx="220">
                  <c:v>1991.9809867231199</c:v>
                </c:pt>
                <c:pt idx="221">
                  <c:v>2932.9264981352499</c:v>
                </c:pt>
                <c:pt idx="222">
                  <c:v>3657.9869380210498</c:v>
                </c:pt>
                <c:pt idx="223">
                  <c:v>5027.55816536353</c:v>
                </c:pt>
                <c:pt idx="224">
                  <c:v>1917.9458739740901</c:v>
                </c:pt>
                <c:pt idx="225">
                  <c:v>5722.6823020105203</c:v>
                </c:pt>
                <c:pt idx="226">
                  <c:v>3151.0482261661</c:v>
                </c:pt>
                <c:pt idx="227">
                  <c:v>1889.0877233485701</c:v>
                </c:pt>
                <c:pt idx="228">
                  <c:v>2352.9426301837898</c:v>
                </c:pt>
                <c:pt idx="229">
                  <c:v>3801.1202697017802</c:v>
                </c:pt>
                <c:pt idx="230">
                  <c:v>1546.0762021226999</c:v>
                </c:pt>
                <c:pt idx="231">
                  <c:v>2521.1111239551001</c:v>
                </c:pt>
                <c:pt idx="232">
                  <c:v>2641.6451137075301</c:v>
                </c:pt>
                <c:pt idx="233">
                  <c:v>2320.7399921537499</c:v>
                </c:pt>
                <c:pt idx="234">
                  <c:v>2890.3338775993502</c:v>
                </c:pt>
                <c:pt idx="235">
                  <c:v>1471.8523130695501</c:v>
                </c:pt>
                <c:pt idx="236">
                  <c:v>2941.0293796689698</c:v>
                </c:pt>
                <c:pt idx="237">
                  <c:v>3714.54710944115</c:v>
                </c:pt>
                <c:pt idx="238">
                  <c:v>2377.80478853565</c:v>
                </c:pt>
                <c:pt idx="239">
                  <c:v>1582.1288360145199</c:v>
                </c:pt>
                <c:pt idx="240">
                  <c:v>4109.2827244919799</c:v>
                </c:pt>
                <c:pt idx="241">
                  <c:v>1686.8475220682001</c:v>
                </c:pt>
                <c:pt idx="242">
                  <c:v>2343.0421360955502</c:v>
                </c:pt>
                <c:pt idx="243">
                  <c:v>2104.87672868861</c:v>
                </c:pt>
                <c:pt idx="244">
                  <c:v>2798.1558553831301</c:v>
                </c:pt>
                <c:pt idx="245">
                  <c:v>1740.35112261621</c:v>
                </c:pt>
                <c:pt idx="246">
                  <c:v>4201.6009207320103</c:v>
                </c:pt>
                <c:pt idx="247">
                  <c:v>1266.44830238645</c:v>
                </c:pt>
                <c:pt idx="248">
                  <c:v>2722.0010679063998</c:v>
                </c:pt>
                <c:pt idx="249">
                  <c:v>4857.9210084914303</c:v>
                </c:pt>
                <c:pt idx="250">
                  <c:v>2365.7306027694999</c:v>
                </c:pt>
                <c:pt idx="251">
                  <c:v>6121.2157247041596</c:v>
                </c:pt>
                <c:pt idx="252">
                  <c:v>2117.48500843796</c:v>
                </c:pt>
                <c:pt idx="253">
                  <c:v>5230.9191285608404</c:v>
                </c:pt>
                <c:pt idx="254">
                  <c:v>6807.8563369098501</c:v>
                </c:pt>
                <c:pt idx="255">
                  <c:v>1789.9946266704301</c:v>
                </c:pt>
                <c:pt idx="256">
                  <c:v>2128.4582795129099</c:v>
                </c:pt>
                <c:pt idx="257">
                  <c:v>1782.1250257776101</c:v>
                </c:pt>
                <c:pt idx="258">
                  <c:v>6822.1368076771496</c:v>
                </c:pt>
                <c:pt idx="259">
                  <c:v>1820.5848619343201</c:v>
                </c:pt>
                <c:pt idx="260">
                  <c:v>2213.6074501695498</c:v>
                </c:pt>
                <c:pt idx="261">
                  <c:v>1641.0392804862799</c:v>
                </c:pt>
                <c:pt idx="262">
                  <c:v>1415.4623896784201</c:v>
                </c:pt>
                <c:pt idx="263">
                  <c:v>5805.36578972199</c:v>
                </c:pt>
                <c:pt idx="264">
                  <c:v>5546.1453123860902</c:v>
                </c:pt>
                <c:pt idx="265">
                  <c:v>4558.56423499211</c:v>
                </c:pt>
                <c:pt idx="266">
                  <c:v>3774.62516117317</c:v>
                </c:pt>
                <c:pt idx="267">
                  <c:v>1914.0142624733401</c:v>
                </c:pt>
                <c:pt idx="268">
                  <c:v>1836.0968537870101</c:v>
                </c:pt>
                <c:pt idx="269">
                  <c:v>3688.2460039141902</c:v>
                </c:pt>
                <c:pt idx="270">
                  <c:v>5702.9913479643201</c:v>
                </c:pt>
                <c:pt idx="271">
                  <c:v>5538.2171697082604</c:v>
                </c:pt>
                <c:pt idx="272">
                  <c:v>1955.08991179696</c:v>
                </c:pt>
                <c:pt idx="273">
                  <c:v>6619.1272261385802</c:v>
                </c:pt>
                <c:pt idx="274">
                  <c:v>1117.1783235166399</c:v>
                </c:pt>
                <c:pt idx="275">
                  <c:v>3064.06703649976</c:v>
                </c:pt>
                <c:pt idx="276">
                  <c:v>4143.75334596624</c:v>
                </c:pt>
                <c:pt idx="277">
                  <c:v>4375.7044017436601</c:v>
                </c:pt>
                <c:pt idx="278">
                  <c:v>2465.6615125773201</c:v>
                </c:pt>
                <c:pt idx="279">
                  <c:v>6364.7434052256804</c:v>
                </c:pt>
                <c:pt idx="280">
                  <c:v>2226.3150960439002</c:v>
                </c:pt>
                <c:pt idx="281">
                  <c:v>1890.34115616344</c:v>
                </c:pt>
                <c:pt idx="282">
                  <c:v>4780.2722057029696</c:v>
                </c:pt>
                <c:pt idx="283">
                  <c:v>2495.2629528237799</c:v>
                </c:pt>
                <c:pt idx="284">
                  <c:v>2020.9150912899299</c:v>
                </c:pt>
                <c:pt idx="285">
                  <c:v>2086.0895426779198</c:v>
                </c:pt>
                <c:pt idx="286">
                  <c:v>4937.87401201799</c:v>
                </c:pt>
                <c:pt idx="287">
                  <c:v>4115.4987248695197</c:v>
                </c:pt>
                <c:pt idx="288">
                  <c:v>1603.16009870568</c:v>
                </c:pt>
                <c:pt idx="289">
                  <c:v>4973.8160574825897</c:v>
                </c:pt>
                <c:pt idx="290">
                  <c:v>3375.7002238246801</c:v>
                </c:pt>
                <c:pt idx="291">
                  <c:v>725.86274605459403</c:v>
                </c:pt>
                <c:pt idx="292">
                  <c:v>4320.2321378177303</c:v>
                </c:pt>
                <c:pt idx="293">
                  <c:v>767.20405471430001</c:v>
                </c:pt>
                <c:pt idx="294">
                  <c:v>3019.5555522876498</c:v>
                </c:pt>
                <c:pt idx="295">
                  <c:v>2460.9775434798098</c:v>
                </c:pt>
                <c:pt idx="296">
                  <c:v>2116.0818058044401</c:v>
                </c:pt>
                <c:pt idx="297">
                  <c:v>6412.5365580836897</c:v>
                </c:pt>
                <c:pt idx="298">
                  <c:v>3223.0837787477699</c:v>
                </c:pt>
                <c:pt idx="299">
                  <c:v>6395.9189737540701</c:v>
                </c:pt>
                <c:pt idx="300">
                  <c:v>3950.8524373436999</c:v>
                </c:pt>
                <c:pt idx="301">
                  <c:v>4672.89912941491</c:v>
                </c:pt>
                <c:pt idx="302">
                  <c:v>3525.68173571431</c:v>
                </c:pt>
                <c:pt idx="303">
                  <c:v>2264.0667016605498</c:v>
                </c:pt>
                <c:pt idx="304">
                  <c:v>3794.0847159097002</c:v>
                </c:pt>
                <c:pt idx="305">
                  <c:v>2595.2413820547699</c:v>
                </c:pt>
                <c:pt idx="306">
                  <c:v>2658.4229679033201</c:v>
                </c:pt>
                <c:pt idx="307">
                  <c:v>2565.7182484151299</c:v>
                </c:pt>
                <c:pt idx="308">
                  <c:v>5659.3969045764898</c:v>
                </c:pt>
                <c:pt idx="309">
                  <c:v>1182.1916138814499</c:v>
                </c:pt>
                <c:pt idx="310">
                  <c:v>6210.4605985243697</c:v>
                </c:pt>
                <c:pt idx="311">
                  <c:v>796.17652465799802</c:v>
                </c:pt>
                <c:pt idx="312">
                  <c:v>2008.39797302633</c:v>
                </c:pt>
                <c:pt idx="313">
                  <c:v>1757.5466416407</c:v>
                </c:pt>
                <c:pt idx="314">
                  <c:v>2252.5636980659301</c:v>
                </c:pt>
                <c:pt idx="315">
                  <c:v>2340.8944411655898</c:v>
                </c:pt>
                <c:pt idx="316">
                  <c:v>1163.39493574164</c:v>
                </c:pt>
                <c:pt idx="317">
                  <c:v>3399.2890695245901</c:v>
                </c:pt>
                <c:pt idx="318">
                  <c:v>6010.7270135791996</c:v>
                </c:pt>
                <c:pt idx="319">
                  <c:v>1918.96182285485</c:v>
                </c:pt>
                <c:pt idx="320">
                  <c:v>1772.83937914643</c:v>
                </c:pt>
                <c:pt idx="321">
                  <c:v>2225.6567588973799</c:v>
                </c:pt>
                <c:pt idx="322">
                  <c:v>1353.56113433052</c:v>
                </c:pt>
                <c:pt idx="323">
                  <c:v>2132.2620739490999</c:v>
                </c:pt>
                <c:pt idx="324">
                  <c:v>1793.8764376965601</c:v>
                </c:pt>
                <c:pt idx="325">
                  <c:v>2802.14163704167</c:v>
                </c:pt>
                <c:pt idx="326">
                  <c:v>2949.6645617374202</c:v>
                </c:pt>
                <c:pt idx="327">
                  <c:v>1885.49330869288</c:v>
                </c:pt>
                <c:pt idx="328">
                  <c:v>1406.6131376356</c:v>
                </c:pt>
                <c:pt idx="329">
                  <c:v>1158.85179879865</c:v>
                </c:pt>
                <c:pt idx="330">
                  <c:v>1955.3312074966</c:v>
                </c:pt>
                <c:pt idx="331">
                  <c:v>5645.9112958965297</c:v>
                </c:pt>
                <c:pt idx="332">
                  <c:v>758.54086284119398</c:v>
                </c:pt>
                <c:pt idx="333">
                  <c:v>4350.9676560432899</c:v>
                </c:pt>
                <c:pt idx="334">
                  <c:v>3428.0450780999499</c:v>
                </c:pt>
                <c:pt idx="335">
                  <c:v>5729.8423867951797</c:v>
                </c:pt>
                <c:pt idx="336">
                  <c:v>1863.0565828900201</c:v>
                </c:pt>
                <c:pt idx="337">
                  <c:v>3301.0681644301199</c:v>
                </c:pt>
                <c:pt idx="338">
                  <c:v>2823.8968831284001</c:v>
                </c:pt>
                <c:pt idx="339">
                  <c:v>2448.1404031451798</c:v>
                </c:pt>
                <c:pt idx="340">
                  <c:v>3570.3071235848402</c:v>
                </c:pt>
                <c:pt idx="341">
                  <c:v>3395.6499706914001</c:v>
                </c:pt>
                <c:pt idx="342">
                  <c:v>1477.74592452102</c:v>
                </c:pt>
                <c:pt idx="343">
                  <c:v>1697.2233728808201</c:v>
                </c:pt>
                <c:pt idx="344">
                  <c:v>1987.4848326865399</c:v>
                </c:pt>
                <c:pt idx="345">
                  <c:v>647.35371895951801</c:v>
                </c:pt>
                <c:pt idx="346">
                  <c:v>4066.9886748487702</c:v>
                </c:pt>
                <c:pt idx="347">
                  <c:v>3980.06302209147</c:v>
                </c:pt>
                <c:pt idx="348">
                  <c:v>3643.83338664957</c:v>
                </c:pt>
                <c:pt idx="349">
                  <c:v>1882.2758091707899</c:v>
                </c:pt>
                <c:pt idx="350">
                  <c:v>1428.4251880224101</c:v>
                </c:pt>
                <c:pt idx="351">
                  <c:v>1208.94980685015</c:v>
                </c:pt>
                <c:pt idx="352">
                  <c:v>2347.9042754771899</c:v>
                </c:pt>
                <c:pt idx="353">
                  <c:v>1025.6377092888599</c:v>
                </c:pt>
                <c:pt idx="354">
                  <c:v>4528.8537322925004</c:v>
                </c:pt>
                <c:pt idx="355">
                  <c:v>3395.6990171042798</c:v>
                </c:pt>
                <c:pt idx="356">
                  <c:v>3874.6297300011702</c:v>
                </c:pt>
                <c:pt idx="357">
                  <c:v>2852.8811317023001</c:v>
                </c:pt>
                <c:pt idx="358">
                  <c:v>2680.7989940459001</c:v>
                </c:pt>
                <c:pt idx="359">
                  <c:v>5109.4099054992703</c:v>
                </c:pt>
                <c:pt idx="360">
                  <c:v>1551.6844747432301</c:v>
                </c:pt>
                <c:pt idx="361">
                  <c:v>3107.6123678325098</c:v>
                </c:pt>
                <c:pt idx="362">
                  <c:v>1587.4408072178201</c:v>
                </c:pt>
                <c:pt idx="363">
                  <c:v>3044.5102072393302</c:v>
                </c:pt>
                <c:pt idx="364">
                  <c:v>1833.53369171485</c:v>
                </c:pt>
                <c:pt idx="365">
                  <c:v>2672.04972053235</c:v>
                </c:pt>
                <c:pt idx="366">
                  <c:v>2799.5461277404502</c:v>
                </c:pt>
                <c:pt idx="367">
                  <c:v>3741.8632664309598</c:v>
                </c:pt>
                <c:pt idx="368">
                  <c:v>3546.31069382535</c:v>
                </c:pt>
                <c:pt idx="369">
                  <c:v>5481.2328793362703</c:v>
                </c:pt>
                <c:pt idx="370">
                  <c:v>2109.0815898043602</c:v>
                </c:pt>
                <c:pt idx="371">
                  <c:v>3908.6499376892002</c:v>
                </c:pt>
                <c:pt idx="372">
                  <c:v>4239.2985785745204</c:v>
                </c:pt>
                <c:pt idx="373">
                  <c:v>1682.46826158062</c:v>
                </c:pt>
                <c:pt idx="374">
                  <c:v>2226.4254991838402</c:v>
                </c:pt>
                <c:pt idx="375">
                  <c:v>1368.42027857116</c:v>
                </c:pt>
                <c:pt idx="376">
                  <c:v>5180.56958957606</c:v>
                </c:pt>
                <c:pt idx="377">
                  <c:v>5260.6425284554398</c:v>
                </c:pt>
                <c:pt idx="378">
                  <c:v>1198.57997678216</c:v>
                </c:pt>
                <c:pt idx="379">
                  <c:v>2913.12942199195</c:v>
                </c:pt>
                <c:pt idx="380">
                  <c:v>6175.6622899668</c:v>
                </c:pt>
                <c:pt idx="381">
                  <c:v>2518.7497024325799</c:v>
                </c:pt>
                <c:pt idx="382">
                  <c:v>5770.5074074668601</c:v>
                </c:pt>
                <c:pt idx="383">
                  <c:v>1563.6368930767801</c:v>
                </c:pt>
                <c:pt idx="384">
                  <c:v>5900.7470295165303</c:v>
                </c:pt>
                <c:pt idx="385">
                  <c:v>4240.2350535168198</c:v>
                </c:pt>
                <c:pt idx="386">
                  <c:v>6301.7388480039799</c:v>
                </c:pt>
                <c:pt idx="387">
                  <c:v>2076.6838725295502</c:v>
                </c:pt>
                <c:pt idx="388">
                  <c:v>4602.4091344025201</c:v>
                </c:pt>
                <c:pt idx="389">
                  <c:v>4391.9559681338997</c:v>
                </c:pt>
                <c:pt idx="390">
                  <c:v>2204.3649880517</c:v>
                </c:pt>
                <c:pt idx="391">
                  <c:v>3057.7089757037502</c:v>
                </c:pt>
                <c:pt idx="392">
                  <c:v>1871.5465577704199</c:v>
                </c:pt>
                <c:pt idx="393">
                  <c:v>1578.5101969954101</c:v>
                </c:pt>
                <c:pt idx="394">
                  <c:v>1456.0191380941801</c:v>
                </c:pt>
                <c:pt idx="395">
                  <c:v>3866.1901667708999</c:v>
                </c:pt>
                <c:pt idx="396">
                  <c:v>3671.4561106164902</c:v>
                </c:pt>
                <c:pt idx="397">
                  <c:v>1505.2432801110499</c:v>
                </c:pt>
                <c:pt idx="398">
                  <c:v>2050.1233204240798</c:v>
                </c:pt>
                <c:pt idx="399">
                  <c:v>788.19153245227994</c:v>
                </c:pt>
                <c:pt idx="400">
                  <c:v>4096.64019331482</c:v>
                </c:pt>
                <c:pt idx="401">
                  <c:v>5248.0298968034804</c:v>
                </c:pt>
                <c:pt idx="402">
                  <c:v>1612.8293383279699</c:v>
                </c:pt>
                <c:pt idx="403">
                  <c:v>2980.25640528242</c:v>
                </c:pt>
                <c:pt idx="404">
                  <c:v>2379.6289682724</c:v>
                </c:pt>
                <c:pt idx="405">
                  <c:v>3189.3646624944799</c:v>
                </c:pt>
                <c:pt idx="406">
                  <c:v>2183.27957909013</c:v>
                </c:pt>
                <c:pt idx="407">
                  <c:v>2910.52677897377</c:v>
                </c:pt>
                <c:pt idx="408">
                  <c:v>5156.7376439340196</c:v>
                </c:pt>
                <c:pt idx="409">
                  <c:v>1163.49189999945</c:v>
                </c:pt>
                <c:pt idx="410">
                  <c:v>1855.9763262876099</c:v>
                </c:pt>
                <c:pt idx="411">
                  <c:v>2499.2859792577201</c:v>
                </c:pt>
                <c:pt idx="412">
                  <c:v>665.18972950634497</c:v>
                </c:pt>
                <c:pt idx="413">
                  <c:v>2603.0171975411699</c:v>
                </c:pt>
                <c:pt idx="414">
                  <c:v>1770.31321648787</c:v>
                </c:pt>
                <c:pt idx="415">
                  <c:v>794.544539580731</c:v>
                </c:pt>
                <c:pt idx="416">
                  <c:v>1823.19424181301</c:v>
                </c:pt>
                <c:pt idx="417">
                  <c:v>699.78741393649705</c:v>
                </c:pt>
                <c:pt idx="418">
                  <c:v>2161.9985382272098</c:v>
                </c:pt>
                <c:pt idx="419">
                  <c:v>3473.9834251747902</c:v>
                </c:pt>
                <c:pt idx="420">
                  <c:v>4424.8251855523004</c:v>
                </c:pt>
                <c:pt idx="421">
                  <c:v>7075.4379833143203</c:v>
                </c:pt>
                <c:pt idx="422">
                  <c:v>4110.4785525751504</c:v>
                </c:pt>
                <c:pt idx="423">
                  <c:v>2556.1771583268801</c:v>
                </c:pt>
                <c:pt idx="424">
                  <c:v>3769.4868561357898</c:v>
                </c:pt>
                <c:pt idx="425">
                  <c:v>1989.9960692064001</c:v>
                </c:pt>
                <c:pt idx="426">
                  <c:v>1538.04059986314</c:v>
                </c:pt>
                <c:pt idx="427">
                  <c:v>835.82429507849997</c:v>
                </c:pt>
                <c:pt idx="428">
                  <c:v>2927.2847834382601</c:v>
                </c:pt>
                <c:pt idx="429">
                  <c:v>1408.7982497226999</c:v>
                </c:pt>
                <c:pt idx="430">
                  <c:v>2431.8644100792499</c:v>
                </c:pt>
                <c:pt idx="431">
                  <c:v>3650.0310050459598</c:v>
                </c:pt>
                <c:pt idx="432">
                  <c:v>1909.2993725699901</c:v>
                </c:pt>
                <c:pt idx="433">
                  <c:v>4899.1476539668402</c:v>
                </c:pt>
                <c:pt idx="434">
                  <c:v>3992.55808475501</c:v>
                </c:pt>
                <c:pt idx="435">
                  <c:v>3466.7489153717302</c:v>
                </c:pt>
                <c:pt idx="436">
                  <c:v>3175.34962943951</c:v>
                </c:pt>
                <c:pt idx="437">
                  <c:v>923.82605532422701</c:v>
                </c:pt>
                <c:pt idx="438">
                  <c:v>3272.3644322156301</c:v>
                </c:pt>
                <c:pt idx="439">
                  <c:v>2741.57659087816</c:v>
                </c:pt>
                <c:pt idx="440">
                  <c:v>2402.1186036925201</c:v>
                </c:pt>
                <c:pt idx="441">
                  <c:v>1352.43788943813</c:v>
                </c:pt>
                <c:pt idx="442">
                  <c:v>5143.7250566426501</c:v>
                </c:pt>
                <c:pt idx="443">
                  <c:v>1108.1606592881301</c:v>
                </c:pt>
                <c:pt idx="444">
                  <c:v>863.50003360485698</c:v>
                </c:pt>
                <c:pt idx="445">
                  <c:v>2557.3308374519102</c:v>
                </c:pt>
                <c:pt idx="446">
                  <c:v>6156.9222828563397</c:v>
                </c:pt>
                <c:pt idx="447">
                  <c:v>1660.42458191379</c:v>
                </c:pt>
                <c:pt idx="448">
                  <c:v>1549.71575026652</c:v>
                </c:pt>
                <c:pt idx="449">
                  <c:v>4707.9711545016398</c:v>
                </c:pt>
                <c:pt idx="450">
                  <c:v>2526.6326217501901</c:v>
                </c:pt>
                <c:pt idx="451">
                  <c:v>1585.74743771098</c:v>
                </c:pt>
                <c:pt idx="452">
                  <c:v>1058.3871905046401</c:v>
                </c:pt>
                <c:pt idx="453">
                  <c:v>2633.0128015897399</c:v>
                </c:pt>
                <c:pt idx="454">
                  <c:v>4077.9803542893901</c:v>
                </c:pt>
                <c:pt idx="455">
                  <c:v>1098.33281897545</c:v>
                </c:pt>
                <c:pt idx="456">
                  <c:v>1931.8052407980099</c:v>
                </c:pt>
                <c:pt idx="457">
                  <c:v>1923.9234496520801</c:v>
                </c:pt>
                <c:pt idx="458">
                  <c:v>2848.6780205195701</c:v>
                </c:pt>
                <c:pt idx="459">
                  <c:v>1523.7899670761999</c:v>
                </c:pt>
                <c:pt idx="460">
                  <c:v>2737.5735061759801</c:v>
                </c:pt>
                <c:pt idx="461">
                  <c:v>992.81714709790504</c:v>
                </c:pt>
                <c:pt idx="462">
                  <c:v>1259.9655355775501</c:v>
                </c:pt>
                <c:pt idx="463">
                  <c:v>2041.85995508621</c:v>
                </c:pt>
                <c:pt idx="464">
                  <c:v>1160.65316568765</c:v>
                </c:pt>
                <c:pt idx="465">
                  <c:v>2718.4868015277002</c:v>
                </c:pt>
                <c:pt idx="466">
                  <c:v>1304.1196122000099</c:v>
                </c:pt>
                <c:pt idx="467">
                  <c:v>1282.7782643585099</c:v>
                </c:pt>
                <c:pt idx="468">
                  <c:v>3733.7426721166198</c:v>
                </c:pt>
                <c:pt idx="469">
                  <c:v>1151.1242176324099</c:v>
                </c:pt>
                <c:pt idx="470">
                  <c:v>3997.2726550992902</c:v>
                </c:pt>
                <c:pt idx="471">
                  <c:v>4257.0402596840004</c:v>
                </c:pt>
                <c:pt idx="472">
                  <c:v>5124.0520424351498</c:v>
                </c:pt>
                <c:pt idx="473">
                  <c:v>1575.7511350335601</c:v>
                </c:pt>
                <c:pt idx="474">
                  <c:v>6366.8697098451503</c:v>
                </c:pt>
                <c:pt idx="475">
                  <c:v>2020.2902108906701</c:v>
                </c:pt>
                <c:pt idx="476">
                  <c:v>5641.0484364086496</c:v>
                </c:pt>
                <c:pt idx="477">
                  <c:v>3382.4340546329099</c:v>
                </c:pt>
                <c:pt idx="478">
                  <c:v>4547.6590921134202</c:v>
                </c:pt>
                <c:pt idx="479">
                  <c:v>1042.0318252695699</c:v>
                </c:pt>
                <c:pt idx="480">
                  <c:v>2235.8432502801102</c:v>
                </c:pt>
                <c:pt idx="481">
                  <c:v>1470.70042815331</c:v>
                </c:pt>
                <c:pt idx="482">
                  <c:v>3044.1916868420199</c:v>
                </c:pt>
                <c:pt idx="483">
                  <c:v>3346.2087646170098</c:v>
                </c:pt>
                <c:pt idx="484">
                  <c:v>1347.4722881708699</c:v>
                </c:pt>
                <c:pt idx="485">
                  <c:v>2256.4130783781702</c:v>
                </c:pt>
                <c:pt idx="486">
                  <c:v>1484.8097527642799</c:v>
                </c:pt>
                <c:pt idx="487">
                  <c:v>5871.0610103941999</c:v>
                </c:pt>
                <c:pt idx="488">
                  <c:v>4042.1700153259198</c:v>
                </c:pt>
                <c:pt idx="489">
                  <c:v>2206.6056184689501</c:v>
                </c:pt>
                <c:pt idx="490">
                  <c:v>3727.89163314907</c:v>
                </c:pt>
                <c:pt idx="491">
                  <c:v>4597.1577793134002</c:v>
                </c:pt>
                <c:pt idx="492">
                  <c:v>4672.46224629885</c:v>
                </c:pt>
                <c:pt idx="493">
                  <c:v>3817.16116358508</c:v>
                </c:pt>
                <c:pt idx="494">
                  <c:v>1557.60922776195</c:v>
                </c:pt>
                <c:pt idx="495">
                  <c:v>2846.3609213862601</c:v>
                </c:pt>
                <c:pt idx="496">
                  <c:v>2194.2790527193301</c:v>
                </c:pt>
                <c:pt idx="497">
                  <c:v>3381.4581213623901</c:v>
                </c:pt>
                <c:pt idx="498">
                  <c:v>3627.2820429181702</c:v>
                </c:pt>
                <c:pt idx="499">
                  <c:v>4145.6163021780003</c:v>
                </c:pt>
                <c:pt idx="500">
                  <c:v>2643.6529766598001</c:v>
                </c:pt>
                <c:pt idx="501">
                  <c:v>3476.5407957087</c:v>
                </c:pt>
                <c:pt idx="502">
                  <c:v>2945.0749053019599</c:v>
                </c:pt>
                <c:pt idx="503">
                  <c:v>2650.9872113829101</c:v>
                </c:pt>
                <c:pt idx="504">
                  <c:v>968.98256851796702</c:v>
                </c:pt>
                <c:pt idx="505">
                  <c:v>5281.9373813744196</c:v>
                </c:pt>
                <c:pt idx="506">
                  <c:v>2139.33837079878</c:v>
                </c:pt>
                <c:pt idx="507">
                  <c:v>1556.84937034107</c:v>
                </c:pt>
                <c:pt idx="508">
                  <c:v>2763.6208313687398</c:v>
                </c:pt>
                <c:pt idx="509">
                  <c:v>4319.2751577296403</c:v>
                </c:pt>
                <c:pt idx="510">
                  <c:v>2078.38088662153</c:v>
                </c:pt>
                <c:pt idx="511">
                  <c:v>1587.4126397397399</c:v>
                </c:pt>
                <c:pt idx="512">
                  <c:v>3591.5985089948999</c:v>
                </c:pt>
                <c:pt idx="513">
                  <c:v>4333.0551180208604</c:v>
                </c:pt>
                <c:pt idx="514">
                  <c:v>1999.26981151677</c:v>
                </c:pt>
                <c:pt idx="515">
                  <c:v>4755.7874198544696</c:v>
                </c:pt>
                <c:pt idx="516">
                  <c:v>2858.6748770644999</c:v>
                </c:pt>
                <c:pt idx="517">
                  <c:v>2600.94601694741</c:v>
                </c:pt>
                <c:pt idx="518">
                  <c:v>5216.87648919802</c:v>
                </c:pt>
                <c:pt idx="519">
                  <c:v>2619.1107523629498</c:v>
                </c:pt>
                <c:pt idx="520">
                  <c:v>3288.57733693808</c:v>
                </c:pt>
                <c:pt idx="521">
                  <c:v>3582.14762902136</c:v>
                </c:pt>
                <c:pt idx="522">
                  <c:v>2023.6990901776901</c:v>
                </c:pt>
                <c:pt idx="523">
                  <c:v>5116.6956212405703</c:v>
                </c:pt>
                <c:pt idx="524">
                  <c:v>959.07416564792504</c:v>
                </c:pt>
                <c:pt idx="525">
                  <c:v>2872.0935693418801</c:v>
                </c:pt>
                <c:pt idx="526">
                  <c:v>2366.2895241693</c:v>
                </c:pt>
                <c:pt idx="527">
                  <c:v>5170.3219096798903</c:v>
                </c:pt>
                <c:pt idx="528">
                  <c:v>1821.7966891074</c:v>
                </c:pt>
                <c:pt idx="529">
                  <c:v>3172.5694436497001</c:v>
                </c:pt>
                <c:pt idx="530">
                  <c:v>1819.7233870115399</c:v>
                </c:pt>
                <c:pt idx="531">
                  <c:v>3324.7266316415698</c:v>
                </c:pt>
                <c:pt idx="532">
                  <c:v>4708.3531171817003</c:v>
                </c:pt>
                <c:pt idx="533">
                  <c:v>971.89589268416398</c:v>
                </c:pt>
                <c:pt idx="534">
                  <c:v>3402.1916349202302</c:v>
                </c:pt>
                <c:pt idx="535">
                  <c:v>1616.7010202653801</c:v>
                </c:pt>
                <c:pt idx="536">
                  <c:v>1810.0135928729301</c:v>
                </c:pt>
                <c:pt idx="537">
                  <c:v>5603.3307336805201</c:v>
                </c:pt>
                <c:pt idx="538">
                  <c:v>4847.1744902535302</c:v>
                </c:pt>
                <c:pt idx="539">
                  <c:v>3884.9980183403</c:v>
                </c:pt>
                <c:pt idx="540">
                  <c:v>1709.0190318325699</c:v>
                </c:pt>
                <c:pt idx="541">
                  <c:v>2185.1676197238999</c:v>
                </c:pt>
                <c:pt idx="542">
                  <c:v>2918.8138592241298</c:v>
                </c:pt>
                <c:pt idx="543">
                  <c:v>2834.8164949238299</c:v>
                </c:pt>
                <c:pt idx="544">
                  <c:v>5874.7222187945899</c:v>
                </c:pt>
                <c:pt idx="545">
                  <c:v>1409.45322175662</c:v>
                </c:pt>
                <c:pt idx="546">
                  <c:v>4809.2433672835296</c:v>
                </c:pt>
                <c:pt idx="547">
                  <c:v>5465.3205554873302</c:v>
                </c:pt>
                <c:pt idx="548">
                  <c:v>2567.4140422802002</c:v>
                </c:pt>
                <c:pt idx="549">
                  <c:v>2301.9543045979599</c:v>
                </c:pt>
                <c:pt idx="550">
                  <c:v>3979.4846370513701</c:v>
                </c:pt>
                <c:pt idx="551">
                  <c:v>605.62987913897803</c:v>
                </c:pt>
                <c:pt idx="552">
                  <c:v>1677.0306836956199</c:v>
                </c:pt>
                <c:pt idx="553">
                  <c:v>4476.1105540997196</c:v>
                </c:pt>
                <c:pt idx="554">
                  <c:v>4828.0746211165097</c:v>
                </c:pt>
                <c:pt idx="555">
                  <c:v>773.23680445862794</c:v>
                </c:pt>
                <c:pt idx="556">
                  <c:v>2575.97073460104</c:v>
                </c:pt>
                <c:pt idx="557">
                  <c:v>985.80326022140196</c:v>
                </c:pt>
                <c:pt idx="558">
                  <c:v>3523.56721637692</c:v>
                </c:pt>
                <c:pt idx="559">
                  <c:v>2282.8355219280002</c:v>
                </c:pt>
                <c:pt idx="560">
                  <c:v>4938.2854450627901</c:v>
                </c:pt>
                <c:pt idx="561">
                  <c:v>2191.3084903061299</c:v>
                </c:pt>
                <c:pt idx="562">
                  <c:v>1859.5035977636701</c:v>
                </c:pt>
                <c:pt idx="563">
                  <c:v>4890.4373282961797</c:v>
                </c:pt>
                <c:pt idx="564">
                  <c:v>4581.2234384221301</c:v>
                </c:pt>
                <c:pt idx="565">
                  <c:v>5596.6912635837998</c:v>
                </c:pt>
                <c:pt idx="566">
                  <c:v>1521.2586761849</c:v>
                </c:pt>
                <c:pt idx="567">
                  <c:v>5209.8311818847997</c:v>
                </c:pt>
                <c:pt idx="568">
                  <c:v>4578.5849195669498</c:v>
                </c:pt>
                <c:pt idx="569">
                  <c:v>5176.3078586800502</c:v>
                </c:pt>
                <c:pt idx="570">
                  <c:v>5935.6129105568798</c:v>
                </c:pt>
                <c:pt idx="571">
                  <c:v>1188.7496307123999</c:v>
                </c:pt>
                <c:pt idx="572">
                  <c:v>1634.2128466144</c:v>
                </c:pt>
                <c:pt idx="573">
                  <c:v>1606.90158197034</c:v>
                </c:pt>
                <c:pt idx="574">
                  <c:v>4107.6823389809697</c:v>
                </c:pt>
                <c:pt idx="575">
                  <c:v>2111.5750867107499</c:v>
                </c:pt>
                <c:pt idx="576">
                  <c:v>882.65382892532796</c:v>
                </c:pt>
                <c:pt idx="577">
                  <c:v>2731.61083773372</c:v>
                </c:pt>
                <c:pt idx="578">
                  <c:v>1400.3895949253399</c:v>
                </c:pt>
                <c:pt idx="579">
                  <c:v>4530.5909520657897</c:v>
                </c:pt>
                <c:pt idx="580">
                  <c:v>1154.7867301561</c:v>
                </c:pt>
                <c:pt idx="581">
                  <c:v>2673.36717230248</c:v>
                </c:pt>
                <c:pt idx="582">
                  <c:v>4013.2462960436501</c:v>
                </c:pt>
                <c:pt idx="583">
                  <c:v>1895.14080650544</c:v>
                </c:pt>
                <c:pt idx="584">
                  <c:v>3683.11218398237</c:v>
                </c:pt>
                <c:pt idx="585">
                  <c:v>3570.6609149757401</c:v>
                </c:pt>
                <c:pt idx="586">
                  <c:v>1483.6219197314499</c:v>
                </c:pt>
                <c:pt idx="587">
                  <c:v>2539.1034463173301</c:v>
                </c:pt>
                <c:pt idx="588">
                  <c:v>1857.9644563837201</c:v>
                </c:pt>
                <c:pt idx="589">
                  <c:v>3690.1494228112401</c:v>
                </c:pt>
                <c:pt idx="590">
                  <c:v>2956.2407153156901</c:v>
                </c:pt>
                <c:pt idx="591">
                  <c:v>6449.9773678761103</c:v>
                </c:pt>
                <c:pt idx="592">
                  <c:v>3823.7691436123</c:v>
                </c:pt>
                <c:pt idx="593">
                  <c:v>2064.9324774106599</c:v>
                </c:pt>
                <c:pt idx="594">
                  <c:v>2475.9857106351801</c:v>
                </c:pt>
                <c:pt idx="595">
                  <c:v>2994.5517312514398</c:v>
                </c:pt>
                <c:pt idx="596">
                  <c:v>1692.1974173009601</c:v>
                </c:pt>
                <c:pt idx="597">
                  <c:v>1472.05261935423</c:v>
                </c:pt>
                <c:pt idx="598">
                  <c:v>3299.7752795804299</c:v>
                </c:pt>
                <c:pt idx="599">
                  <c:v>6101.8271317911203</c:v>
                </c:pt>
                <c:pt idx="600">
                  <c:v>1547.9685100363999</c:v>
                </c:pt>
                <c:pt idx="601">
                  <c:v>2183.5588635744002</c:v>
                </c:pt>
                <c:pt idx="602">
                  <c:v>4924.7361225381601</c:v>
                </c:pt>
                <c:pt idx="603">
                  <c:v>599.93596290950495</c:v>
                </c:pt>
                <c:pt idx="604">
                  <c:v>2581.3568401572702</c:v>
                </c:pt>
                <c:pt idx="605">
                  <c:v>2180.5207986247901</c:v>
                </c:pt>
                <c:pt idx="606">
                  <c:v>2488.2644421045602</c:v>
                </c:pt>
                <c:pt idx="607">
                  <c:v>3381.5466060131198</c:v>
                </c:pt>
                <c:pt idx="608">
                  <c:v>1178.9317238414201</c:v>
                </c:pt>
                <c:pt idx="609">
                  <c:v>3793.7855941009002</c:v>
                </c:pt>
                <c:pt idx="610">
                  <c:v>3088.1352041617101</c:v>
                </c:pt>
                <c:pt idx="611">
                  <c:v>2806.1084179132699</c:v>
                </c:pt>
                <c:pt idx="612">
                  <c:v>7099.3414286785001</c:v>
                </c:pt>
                <c:pt idx="613">
                  <c:v>958.47774392469898</c:v>
                </c:pt>
                <c:pt idx="614">
                  <c:v>1257.2118459767701</c:v>
                </c:pt>
                <c:pt idx="615">
                  <c:v>1619.48690275133</c:v>
                </c:pt>
                <c:pt idx="616">
                  <c:v>3137.0949259174599</c:v>
                </c:pt>
                <c:pt idx="617">
                  <c:v>3847.6769974589702</c:v>
                </c:pt>
                <c:pt idx="618">
                  <c:v>3509.5766068820099</c:v>
                </c:pt>
                <c:pt idx="619">
                  <c:v>1817.3600541450201</c:v>
                </c:pt>
                <c:pt idx="620">
                  <c:v>2303.9596702389599</c:v>
                </c:pt>
                <c:pt idx="621">
                  <c:v>5737.0660092476901</c:v>
                </c:pt>
                <c:pt idx="622">
                  <c:v>3242.5328327554198</c:v>
                </c:pt>
                <c:pt idx="623">
                  <c:v>5607.3845436240499</c:v>
                </c:pt>
                <c:pt idx="624">
                  <c:v>2137.4555217114798</c:v>
                </c:pt>
                <c:pt idx="625">
                  <c:v>3000.1846328930301</c:v>
                </c:pt>
                <c:pt idx="626">
                  <c:v>4984.3817428601296</c:v>
                </c:pt>
                <c:pt idx="627">
                  <c:v>4176.3955529437399</c:v>
                </c:pt>
                <c:pt idx="628">
                  <c:v>2316.5111234925798</c:v>
                </c:pt>
                <c:pt idx="629">
                  <c:v>2380.6693822887901</c:v>
                </c:pt>
                <c:pt idx="630">
                  <c:v>2297.7341017684398</c:v>
                </c:pt>
                <c:pt idx="631">
                  <c:v>3405.3546679260598</c:v>
                </c:pt>
                <c:pt idx="632">
                  <c:v>2574.4211462426501</c:v>
                </c:pt>
                <c:pt idx="633">
                  <c:v>3648.9751432859098</c:v>
                </c:pt>
                <c:pt idx="634">
                  <c:v>3215.6067909687999</c:v>
                </c:pt>
                <c:pt idx="635">
                  <c:v>6868.0432253649496</c:v>
                </c:pt>
                <c:pt idx="636">
                  <c:v>1804.26403295963</c:v>
                </c:pt>
                <c:pt idx="637">
                  <c:v>1603.7607601765101</c:v>
                </c:pt>
                <c:pt idx="638">
                  <c:v>5184.6422110766198</c:v>
                </c:pt>
                <c:pt idx="639">
                  <c:v>1255.1683807904899</c:v>
                </c:pt>
                <c:pt idx="640">
                  <c:v>3138.3381888015501</c:v>
                </c:pt>
                <c:pt idx="641">
                  <c:v>6249.9218664689997</c:v>
                </c:pt>
                <c:pt idx="642">
                  <c:v>4162.1875556331197</c:v>
                </c:pt>
                <c:pt idx="643">
                  <c:v>2153.7163285474198</c:v>
                </c:pt>
                <c:pt idx="644">
                  <c:v>2950.2370667370001</c:v>
                </c:pt>
                <c:pt idx="645">
                  <c:v>1696.41869870039</c:v>
                </c:pt>
                <c:pt idx="646">
                  <c:v>2746.6951679803401</c:v>
                </c:pt>
                <c:pt idx="647">
                  <c:v>2387.4331633861502</c:v>
                </c:pt>
                <c:pt idx="648">
                  <c:v>3067.6127097144899</c:v>
                </c:pt>
                <c:pt idx="649">
                  <c:v>2805.1106371609599</c:v>
                </c:pt>
                <c:pt idx="650">
                  <c:v>4827.9348680865396</c:v>
                </c:pt>
                <c:pt idx="651">
                  <c:v>1508.45781820772</c:v>
                </c:pt>
                <c:pt idx="652">
                  <c:v>2922.9624087787402</c:v>
                </c:pt>
                <c:pt idx="653">
                  <c:v>2429.2652030405202</c:v>
                </c:pt>
                <c:pt idx="654">
                  <c:v>4790.9924598786502</c:v>
                </c:pt>
                <c:pt idx="655">
                  <c:v>631.91154438986098</c:v>
                </c:pt>
                <c:pt idx="656">
                  <c:v>2032.3012509452201</c:v>
                </c:pt>
                <c:pt idx="657">
                  <c:v>2453.7360647857499</c:v>
                </c:pt>
                <c:pt idx="658">
                  <c:v>2855.1238397717102</c:v>
                </c:pt>
                <c:pt idx="659">
                  <c:v>1621.37773007397</c:v>
                </c:pt>
                <c:pt idx="660">
                  <c:v>2869.0894065325601</c:v>
                </c:pt>
                <c:pt idx="661">
                  <c:v>5959.43343363232</c:v>
                </c:pt>
                <c:pt idx="662">
                  <c:v>2786.3655426405699</c:v>
                </c:pt>
                <c:pt idx="663">
                  <c:v>3543.5206126120602</c:v>
                </c:pt>
                <c:pt idx="664">
                  <c:v>2810.18946600345</c:v>
                </c:pt>
                <c:pt idx="665">
                  <c:v>2580.54456481434</c:v>
                </c:pt>
                <c:pt idx="666">
                  <c:v>2316.26852128364</c:v>
                </c:pt>
                <c:pt idx="667">
                  <c:v>3771.0838275619199</c:v>
                </c:pt>
                <c:pt idx="668">
                  <c:v>5097.1274238726401</c:v>
                </c:pt>
                <c:pt idx="669">
                  <c:v>5074.2795861554096</c:v>
                </c:pt>
                <c:pt idx="670">
                  <c:v>1711.80488172165</c:v>
                </c:pt>
                <c:pt idx="671">
                  <c:v>1296.6483219402201</c:v>
                </c:pt>
                <c:pt idx="672">
                  <c:v>4228.2732016561504</c:v>
                </c:pt>
                <c:pt idx="673">
                  <c:v>2652.18097772582</c:v>
                </c:pt>
                <c:pt idx="674">
                  <c:v>6170.7559020292001</c:v>
                </c:pt>
                <c:pt idx="675">
                  <c:v>3592.3600623617799</c:v>
                </c:pt>
                <c:pt idx="676">
                  <c:v>4376.1060514168603</c:v>
                </c:pt>
                <c:pt idx="677">
                  <c:v>1501.80126850289</c:v>
                </c:pt>
                <c:pt idx="678">
                  <c:v>1282.7046786579299</c:v>
                </c:pt>
                <c:pt idx="679">
                  <c:v>2851.7707562884202</c:v>
                </c:pt>
                <c:pt idx="680">
                  <c:v>4095.0731104164802</c:v>
                </c:pt>
                <c:pt idx="681">
                  <c:v>2411.04111017269</c:v>
                </c:pt>
                <c:pt idx="682">
                  <c:v>1786.3740309866801</c:v>
                </c:pt>
                <c:pt idx="683">
                  <c:v>1512.1050037453899</c:v>
                </c:pt>
                <c:pt idx="684">
                  <c:v>2962.7085070175399</c:v>
                </c:pt>
                <c:pt idx="685">
                  <c:v>3285.4130989220298</c:v>
                </c:pt>
                <c:pt idx="686">
                  <c:v>1974.5782323998801</c:v>
                </c:pt>
                <c:pt idx="687">
                  <c:v>2673.42481612953</c:v>
                </c:pt>
                <c:pt idx="688">
                  <c:v>4455.0959636064599</c:v>
                </c:pt>
                <c:pt idx="689">
                  <c:v>937.55986351224396</c:v>
                </c:pt>
                <c:pt idx="690">
                  <c:v>2442.5634808343698</c:v>
                </c:pt>
                <c:pt idx="691">
                  <c:v>2467.92502728517</c:v>
                </c:pt>
                <c:pt idx="692">
                  <c:v>4646.9943844441796</c:v>
                </c:pt>
                <c:pt idx="693">
                  <c:v>1346.60722017903</c:v>
                </c:pt>
                <c:pt idx="694">
                  <c:v>2167.1644675816501</c:v>
                </c:pt>
                <c:pt idx="695">
                  <c:v>3064.4756205338199</c:v>
                </c:pt>
                <c:pt idx="696">
                  <c:v>1408.07601557316</c:v>
                </c:pt>
                <c:pt idx="697">
                  <c:v>523.45005417541495</c:v>
                </c:pt>
                <c:pt idx="698">
                  <c:v>3873.9157355299099</c:v>
                </c:pt>
                <c:pt idx="699">
                  <c:v>2379.8226288036599</c:v>
                </c:pt>
                <c:pt idx="700">
                  <c:v>2008.2414171027101</c:v>
                </c:pt>
                <c:pt idx="701">
                  <c:v>1543.85332140162</c:v>
                </c:pt>
                <c:pt idx="702">
                  <c:v>934.35278637500301</c:v>
                </c:pt>
                <c:pt idx="703">
                  <c:v>902.98281927744097</c:v>
                </c:pt>
                <c:pt idx="704">
                  <c:v>1139.5567683070101</c:v>
                </c:pt>
                <c:pt idx="705">
                  <c:v>2922.0485209579301</c:v>
                </c:pt>
                <c:pt idx="706">
                  <c:v>2989.3188204805501</c:v>
                </c:pt>
                <c:pt idx="707">
                  <c:v>2695.0421413726599</c:v>
                </c:pt>
                <c:pt idx="708">
                  <c:v>1858.6679327939701</c:v>
                </c:pt>
                <c:pt idx="709">
                  <c:v>3152.0333608086898</c:v>
                </c:pt>
                <c:pt idx="710">
                  <c:v>1096.2774157378799</c:v>
                </c:pt>
                <c:pt idx="711">
                  <c:v>3108.4990539861101</c:v>
                </c:pt>
                <c:pt idx="712">
                  <c:v>3786.73981927962</c:v>
                </c:pt>
                <c:pt idx="713">
                  <c:v>3930.7278823310498</c:v>
                </c:pt>
                <c:pt idx="714">
                  <c:v>2034.4325273362899</c:v>
                </c:pt>
                <c:pt idx="715">
                  <c:v>1244.862344309</c:v>
                </c:pt>
                <c:pt idx="716">
                  <c:v>3971.4924726764798</c:v>
                </c:pt>
                <c:pt idx="717">
                  <c:v>1636.60324109613</c:v>
                </c:pt>
                <c:pt idx="718">
                  <c:v>2646.5637792628399</c:v>
                </c:pt>
                <c:pt idx="719">
                  <c:v>1499.17324223128</c:v>
                </c:pt>
                <c:pt idx="720">
                  <c:v>3098.43506250991</c:v>
                </c:pt>
                <c:pt idx="721">
                  <c:v>5262.8331000397402</c:v>
                </c:pt>
                <c:pt idx="722">
                  <c:v>822.43342476567295</c:v>
                </c:pt>
                <c:pt idx="723">
                  <c:v>4325.9730269865604</c:v>
                </c:pt>
                <c:pt idx="724">
                  <c:v>2816.3728849128902</c:v>
                </c:pt>
                <c:pt idx="725">
                  <c:v>6392.0927975957602</c:v>
                </c:pt>
                <c:pt idx="726">
                  <c:v>3413.4053933938098</c:v>
                </c:pt>
                <c:pt idx="727">
                  <c:v>1953.48911828939</c:v>
                </c:pt>
                <c:pt idx="728">
                  <c:v>1994.3875448199301</c:v>
                </c:pt>
                <c:pt idx="729">
                  <c:v>1817.6485008072</c:v>
                </c:pt>
                <c:pt idx="730">
                  <c:v>4200.2769479009503</c:v>
                </c:pt>
                <c:pt idx="731">
                  <c:v>1770.6858454191999</c:v>
                </c:pt>
                <c:pt idx="732">
                  <c:v>2973.3222667396399</c:v>
                </c:pt>
                <c:pt idx="733">
                  <c:v>999.46842083424099</c:v>
                </c:pt>
                <c:pt idx="734">
                  <c:v>1801.2936283891199</c:v>
                </c:pt>
                <c:pt idx="735">
                  <c:v>4108.4031809364997</c:v>
                </c:pt>
                <c:pt idx="736">
                  <c:v>1082.4890934151299</c:v>
                </c:pt>
                <c:pt idx="737">
                  <c:v>3956.32934444382</c:v>
                </c:pt>
                <c:pt idx="738">
                  <c:v>1726.4427548737699</c:v>
                </c:pt>
                <c:pt idx="739">
                  <c:v>1397.75093464628</c:v>
                </c:pt>
                <c:pt idx="740">
                  <c:v>2458.2232000037802</c:v>
                </c:pt>
                <c:pt idx="741">
                  <c:v>5430.8708532907403</c:v>
                </c:pt>
                <c:pt idx="742">
                  <c:v>633.22021332792099</c:v>
                </c:pt>
                <c:pt idx="743">
                  <c:v>2497.7107349104499</c:v>
                </c:pt>
                <c:pt idx="744">
                  <c:v>1995.9453807606101</c:v>
                </c:pt>
                <c:pt idx="745">
                  <c:v>2721.41181820663</c:v>
                </c:pt>
                <c:pt idx="746">
                  <c:v>2231.66329772165</c:v>
                </c:pt>
                <c:pt idx="747">
                  <c:v>4228.12821383971</c:v>
                </c:pt>
                <c:pt idx="748">
                  <c:v>2888.23983826637</c:v>
                </c:pt>
                <c:pt idx="749">
                  <c:v>4805.0773021506702</c:v>
                </c:pt>
                <c:pt idx="750">
                  <c:v>1839.22263661439</c:v>
                </c:pt>
                <c:pt idx="751">
                  <c:v>3524.79621558689</c:v>
                </c:pt>
                <c:pt idx="752">
                  <c:v>2172.0364759214499</c:v>
                </c:pt>
                <c:pt idx="753">
                  <c:v>2978.0594716804999</c:v>
                </c:pt>
                <c:pt idx="754">
                  <c:v>2635.6209612051498</c:v>
                </c:pt>
                <c:pt idx="755">
                  <c:v>5623.6227799367198</c:v>
                </c:pt>
                <c:pt idx="756">
                  <c:v>2814.7891167338398</c:v>
                </c:pt>
                <c:pt idx="757">
                  <c:v>1912.4743480429299</c:v>
                </c:pt>
                <c:pt idx="758">
                  <c:v>3316.9745192386999</c:v>
                </c:pt>
                <c:pt idx="759">
                  <c:v>1795.3900414417899</c:v>
                </c:pt>
                <c:pt idx="760">
                  <c:v>3207.6221292812202</c:v>
                </c:pt>
                <c:pt idx="761">
                  <c:v>1071.8896870499</c:v>
                </c:pt>
                <c:pt idx="762">
                  <c:v>3038.7819380189799</c:v>
                </c:pt>
                <c:pt idx="763">
                  <c:v>4085.2991106724198</c:v>
                </c:pt>
                <c:pt idx="764">
                  <c:v>5445.96169600951</c:v>
                </c:pt>
                <c:pt idx="765">
                  <c:v>7182.2773990280102</c:v>
                </c:pt>
                <c:pt idx="766">
                  <c:v>4203.2642041498702</c:v>
                </c:pt>
                <c:pt idx="767">
                  <c:v>3498.1049958359999</c:v>
                </c:pt>
                <c:pt idx="768">
                  <c:v>2411.5678319917702</c:v>
                </c:pt>
                <c:pt idx="769">
                  <c:v>3472.6056885437902</c:v>
                </c:pt>
                <c:pt idx="770">
                  <c:v>4202.4485293530897</c:v>
                </c:pt>
                <c:pt idx="771">
                  <c:v>2086.6203373891099</c:v>
                </c:pt>
                <c:pt idx="772">
                  <c:v>801.63595944531198</c:v>
                </c:pt>
                <c:pt idx="773">
                  <c:v>1510.1771476322201</c:v>
                </c:pt>
                <c:pt idx="774">
                  <c:v>5270.2760913274496</c:v>
                </c:pt>
                <c:pt idx="775">
                  <c:v>2049.3331049122799</c:v>
                </c:pt>
                <c:pt idx="776">
                  <c:v>2662.5829347130798</c:v>
                </c:pt>
                <c:pt idx="777">
                  <c:v>4397.9818320445002</c:v>
                </c:pt>
                <c:pt idx="778">
                  <c:v>2655.4824251345999</c:v>
                </c:pt>
                <c:pt idx="779">
                  <c:v>4656.0622022518301</c:v>
                </c:pt>
                <c:pt idx="780">
                  <c:v>2801.1081983913</c:v>
                </c:pt>
                <c:pt idx="781">
                  <c:v>3919.51010208655</c:v>
                </c:pt>
                <c:pt idx="782">
                  <c:v>2625.1398571488999</c:v>
                </c:pt>
                <c:pt idx="783">
                  <c:v>1587.3853829965699</c:v>
                </c:pt>
                <c:pt idx="784">
                  <c:v>1269.473236928</c:v>
                </c:pt>
                <c:pt idx="785">
                  <c:v>1119.5363803811199</c:v>
                </c:pt>
                <c:pt idx="786">
                  <c:v>893.33848555798102</c:v>
                </c:pt>
                <c:pt idx="787">
                  <c:v>1275.8279965259001</c:v>
                </c:pt>
                <c:pt idx="788">
                  <c:v>2850.9630979639401</c:v>
                </c:pt>
                <c:pt idx="789">
                  <c:v>2188.1990067419802</c:v>
                </c:pt>
                <c:pt idx="790">
                  <c:v>2682.9149393514499</c:v>
                </c:pt>
                <c:pt idx="791">
                  <c:v>1356.5922734107801</c:v>
                </c:pt>
                <c:pt idx="792">
                  <c:v>3593.2569017423998</c:v>
                </c:pt>
                <c:pt idx="793">
                  <c:v>2475.9475898450901</c:v>
                </c:pt>
                <c:pt idx="794">
                  <c:v>5578.5558097119701</c:v>
                </c:pt>
                <c:pt idx="795">
                  <c:v>6343.2925183199404</c:v>
                </c:pt>
                <c:pt idx="796">
                  <c:v>1833.0601575514199</c:v>
                </c:pt>
                <c:pt idx="797">
                  <c:v>2235.4711145608699</c:v>
                </c:pt>
                <c:pt idx="798">
                  <c:v>2216.4884322965099</c:v>
                </c:pt>
                <c:pt idx="799">
                  <c:v>2248.3624673479599</c:v>
                </c:pt>
                <c:pt idx="800">
                  <c:v>2022.64236929871</c:v>
                </c:pt>
                <c:pt idx="801">
                  <c:v>1751.6547406244099</c:v>
                </c:pt>
                <c:pt idx="802">
                  <c:v>3833.5801039067201</c:v>
                </c:pt>
                <c:pt idx="803">
                  <c:v>1005.9261889635</c:v>
                </c:pt>
                <c:pt idx="804">
                  <c:v>3342.4413590730301</c:v>
                </c:pt>
                <c:pt idx="805">
                  <c:v>4146.1227941000698</c:v>
                </c:pt>
                <c:pt idx="806">
                  <c:v>3923.0019828213299</c:v>
                </c:pt>
                <c:pt idx="807">
                  <c:v>3086.3678465452399</c:v>
                </c:pt>
                <c:pt idx="808">
                  <c:v>1614.4448391926701</c:v>
                </c:pt>
                <c:pt idx="809">
                  <c:v>5675.0287459063702</c:v>
                </c:pt>
                <c:pt idx="810">
                  <c:v>1123.7651915788199</c:v>
                </c:pt>
                <c:pt idx="811">
                  <c:v>2412.6858523903202</c:v>
                </c:pt>
                <c:pt idx="812">
                  <c:v>1713.9376118632699</c:v>
                </c:pt>
                <c:pt idx="813">
                  <c:v>1439.3465648700901</c:v>
                </c:pt>
                <c:pt idx="814">
                  <c:v>842.75848880657895</c:v>
                </c:pt>
                <c:pt idx="815">
                  <c:v>3140.0798930854999</c:v>
                </c:pt>
                <c:pt idx="816">
                  <c:v>2802.6627701276002</c:v>
                </c:pt>
                <c:pt idx="817">
                  <c:v>3568.7352086467799</c:v>
                </c:pt>
                <c:pt idx="818">
                  <c:v>4678.5703653796099</c:v>
                </c:pt>
                <c:pt idx="819">
                  <c:v>1333.0494426939299</c:v>
                </c:pt>
                <c:pt idx="820">
                  <c:v>2167.5838302857701</c:v>
                </c:pt>
                <c:pt idx="821">
                  <c:v>513.70687531363797</c:v>
                </c:pt>
                <c:pt idx="822">
                  <c:v>1149.4267535655699</c:v>
                </c:pt>
                <c:pt idx="823">
                  <c:v>648.960565344153</c:v>
                </c:pt>
                <c:pt idx="824">
                  <c:v>1271.8358742103101</c:v>
                </c:pt>
                <c:pt idx="825">
                  <c:v>1754.87478607036</c:v>
                </c:pt>
                <c:pt idx="826">
                  <c:v>763.71272059535397</c:v>
                </c:pt>
                <c:pt idx="827">
                  <c:v>2689.0452315142202</c:v>
                </c:pt>
                <c:pt idx="828">
                  <c:v>5466.1792989985197</c:v>
                </c:pt>
                <c:pt idx="829">
                  <c:v>807.61498427271397</c:v>
                </c:pt>
                <c:pt idx="830">
                  <c:v>5460.2234008964497</c:v>
                </c:pt>
                <c:pt idx="831">
                  <c:v>2235.05757694661</c:v>
                </c:pt>
                <c:pt idx="832">
                  <c:v>5485.3245372173496</c:v>
                </c:pt>
                <c:pt idx="833">
                  <c:v>4143.5519408432301</c:v>
                </c:pt>
                <c:pt idx="834">
                  <c:v>5388.7810292579197</c:v>
                </c:pt>
                <c:pt idx="835">
                  <c:v>2157.6972017387302</c:v>
                </c:pt>
                <c:pt idx="836">
                  <c:v>2871.17995964682</c:v>
                </c:pt>
                <c:pt idx="837">
                  <c:v>2009.35359364182</c:v>
                </c:pt>
                <c:pt idx="838">
                  <c:v>2578.9631536384099</c:v>
                </c:pt>
                <c:pt idx="839">
                  <c:v>3672.6824162662601</c:v>
                </c:pt>
                <c:pt idx="840">
                  <c:v>1569.0679068295799</c:v>
                </c:pt>
                <c:pt idx="841">
                  <c:v>1293.81229847693</c:v>
                </c:pt>
                <c:pt idx="842">
                  <c:v>1942.40672616816</c:v>
                </c:pt>
                <c:pt idx="843">
                  <c:v>3477.3433843790399</c:v>
                </c:pt>
                <c:pt idx="844">
                  <c:v>4719.7913019770804</c:v>
                </c:pt>
                <c:pt idx="845">
                  <c:v>4438.9129348878296</c:v>
                </c:pt>
                <c:pt idx="846">
                  <c:v>3362.9903520419798</c:v>
                </c:pt>
                <c:pt idx="847">
                  <c:v>4368.8649569496001</c:v>
                </c:pt>
                <c:pt idx="848">
                  <c:v>1193.6138451132599</c:v>
                </c:pt>
                <c:pt idx="849">
                  <c:v>2119.7671965698601</c:v>
                </c:pt>
                <c:pt idx="850">
                  <c:v>3313.7105076480102</c:v>
                </c:pt>
                <c:pt idx="851">
                  <c:v>5461.3606069882198</c:v>
                </c:pt>
                <c:pt idx="852">
                  <c:v>2053.7741064593702</c:v>
                </c:pt>
                <c:pt idx="853">
                  <c:v>2649.6651485106499</c:v>
                </c:pt>
                <c:pt idx="854">
                  <c:v>6373.9480029372398</c:v>
                </c:pt>
                <c:pt idx="855">
                  <c:v>1513.3440619102801</c:v>
                </c:pt>
                <c:pt idx="856">
                  <c:v>2013.3256673866199</c:v>
                </c:pt>
                <c:pt idx="857">
                  <c:v>3559.0933894013801</c:v>
                </c:pt>
                <c:pt idx="858">
                  <c:v>1439.9280987197001</c:v>
                </c:pt>
                <c:pt idx="859">
                  <c:v>1096.66577666593</c:v>
                </c:pt>
                <c:pt idx="860">
                  <c:v>2915.3948943630999</c:v>
                </c:pt>
                <c:pt idx="861">
                  <c:v>4177.5250330609497</c:v>
                </c:pt>
                <c:pt idx="862">
                  <c:v>1778.93837847705</c:v>
                </c:pt>
                <c:pt idx="863">
                  <c:v>2235.6750236655798</c:v>
                </c:pt>
                <c:pt idx="864">
                  <c:v>1510.04047913006</c:v>
                </c:pt>
                <c:pt idx="865">
                  <c:v>1546.7373361836301</c:v>
                </c:pt>
                <c:pt idx="866">
                  <c:v>2921.87590966265</c:v>
                </c:pt>
                <c:pt idx="867">
                  <c:v>993.41296570341501</c:v>
                </c:pt>
                <c:pt idx="868">
                  <c:v>2982.40160938192</c:v>
                </c:pt>
                <c:pt idx="869">
                  <c:v>3626.5380226073298</c:v>
                </c:pt>
                <c:pt idx="870">
                  <c:v>6124.6764531376703</c:v>
                </c:pt>
                <c:pt idx="871">
                  <c:v>1566.4433207357999</c:v>
                </c:pt>
                <c:pt idx="872">
                  <c:v>3726.1512220974901</c:v>
                </c:pt>
                <c:pt idx="873">
                  <c:v>2386.7006335514802</c:v>
                </c:pt>
                <c:pt idx="874">
                  <c:v>983.15981034226297</c:v>
                </c:pt>
                <c:pt idx="875">
                  <c:v>2493.5550464324101</c:v>
                </c:pt>
                <c:pt idx="876">
                  <c:v>1044.47962772241</c:v>
                </c:pt>
                <c:pt idx="877">
                  <c:v>4163.9290516108103</c:v>
                </c:pt>
                <c:pt idx="878">
                  <c:v>5728.8419647172504</c:v>
                </c:pt>
                <c:pt idx="879">
                  <c:v>2903.4296019031899</c:v>
                </c:pt>
                <c:pt idx="880">
                  <c:v>2380.1666257617499</c:v>
                </c:pt>
                <c:pt idx="881">
                  <c:v>2054.80870886306</c:v>
                </c:pt>
                <c:pt idx="882">
                  <c:v>2440.6430852188601</c:v>
                </c:pt>
                <c:pt idx="883">
                  <c:v>3176.4297602921301</c:v>
                </c:pt>
                <c:pt idx="884">
                  <c:v>6056.7006335321003</c:v>
                </c:pt>
                <c:pt idx="885">
                  <c:v>2211.0656843771299</c:v>
                </c:pt>
                <c:pt idx="886">
                  <c:v>5039.7704170048501</c:v>
                </c:pt>
                <c:pt idx="887">
                  <c:v>2011.1109186533499</c:v>
                </c:pt>
                <c:pt idx="888">
                  <c:v>2010.94597293124</c:v>
                </c:pt>
                <c:pt idx="889">
                  <c:v>4063.6001488867701</c:v>
                </c:pt>
                <c:pt idx="890">
                  <c:v>3167.4787713378701</c:v>
                </c:pt>
                <c:pt idx="891">
                  <c:v>3669.0029451719602</c:v>
                </c:pt>
                <c:pt idx="892">
                  <c:v>4214.6263830936796</c:v>
                </c:pt>
                <c:pt idx="893">
                  <c:v>2050.12442107163</c:v>
                </c:pt>
                <c:pt idx="894">
                  <c:v>2832.2264941333701</c:v>
                </c:pt>
                <c:pt idx="895">
                  <c:v>1226.4943276874301</c:v>
                </c:pt>
                <c:pt idx="896">
                  <c:v>4779.2838323285496</c:v>
                </c:pt>
                <c:pt idx="897">
                  <c:v>5344.3797325756004</c:v>
                </c:pt>
                <c:pt idx="898">
                  <c:v>2330.0005382664499</c:v>
                </c:pt>
                <c:pt idx="899">
                  <c:v>4479.8765810488003</c:v>
                </c:pt>
                <c:pt idx="900">
                  <c:v>4445.7104460915698</c:v>
                </c:pt>
                <c:pt idx="901">
                  <c:v>1564.90296976274</c:v>
                </c:pt>
                <c:pt idx="902">
                  <c:v>2218.3986538696699</c:v>
                </c:pt>
                <c:pt idx="903">
                  <c:v>1991.50605889896</c:v>
                </c:pt>
                <c:pt idx="904">
                  <c:v>5043.2640694612601</c:v>
                </c:pt>
                <c:pt idx="905">
                  <c:v>5038.9142230062698</c:v>
                </c:pt>
                <c:pt idx="906">
                  <c:v>1090.45397899108</c:v>
                </c:pt>
                <c:pt idx="907">
                  <c:v>1529.79259966365</c:v>
                </c:pt>
                <c:pt idx="908">
                  <c:v>1327.68167094866</c:v>
                </c:pt>
                <c:pt idx="909">
                  <c:v>2421.6977897546999</c:v>
                </c:pt>
                <c:pt idx="910">
                  <c:v>4195.9859083111596</c:v>
                </c:pt>
                <c:pt idx="911">
                  <c:v>2052.1051169923298</c:v>
                </c:pt>
                <c:pt idx="912">
                  <c:v>6214.2699395872396</c:v>
                </c:pt>
                <c:pt idx="913">
                  <c:v>1942.20986444337</c:v>
                </c:pt>
                <c:pt idx="914">
                  <c:v>3933.0185728803299</c:v>
                </c:pt>
                <c:pt idx="915">
                  <c:v>2783.6453433911702</c:v>
                </c:pt>
                <c:pt idx="916">
                  <c:v>2729.6451799182</c:v>
                </c:pt>
                <c:pt idx="917">
                  <c:v>1346.32754727221</c:v>
                </c:pt>
                <c:pt idx="918">
                  <c:v>5212.7576462850202</c:v>
                </c:pt>
                <c:pt idx="919">
                  <c:v>3788.6104919567301</c:v>
                </c:pt>
                <c:pt idx="920">
                  <c:v>4917.9806102955399</c:v>
                </c:pt>
                <c:pt idx="921">
                  <c:v>4361.8692750801101</c:v>
                </c:pt>
                <c:pt idx="922">
                  <c:v>4252.6932351592504</c:v>
                </c:pt>
                <c:pt idx="923">
                  <c:v>2385.61375562578</c:v>
                </c:pt>
                <c:pt idx="924">
                  <c:v>5255.5609564630004</c:v>
                </c:pt>
                <c:pt idx="925">
                  <c:v>4814.8399687832098</c:v>
                </c:pt>
                <c:pt idx="926">
                  <c:v>3289.0818121949401</c:v>
                </c:pt>
                <c:pt idx="927">
                  <c:v>2451.5639673055398</c:v>
                </c:pt>
                <c:pt idx="928">
                  <c:v>4238.69909143307</c:v>
                </c:pt>
                <c:pt idx="929">
                  <c:v>3566.0696513554699</c:v>
                </c:pt>
                <c:pt idx="930">
                  <c:v>5624.2374019482104</c:v>
                </c:pt>
                <c:pt idx="931">
                  <c:v>1341.04600806849</c:v>
                </c:pt>
                <c:pt idx="932">
                  <c:v>3307.50332950044</c:v>
                </c:pt>
                <c:pt idx="933">
                  <c:v>2351.2169690268302</c:v>
                </c:pt>
                <c:pt idx="934">
                  <c:v>2196.9907032727001</c:v>
                </c:pt>
                <c:pt idx="935">
                  <c:v>5988.5470565559599</c:v>
                </c:pt>
                <c:pt idx="936">
                  <c:v>1247.6144673766701</c:v>
                </c:pt>
                <c:pt idx="937">
                  <c:v>1602.0120087084299</c:v>
                </c:pt>
                <c:pt idx="938">
                  <c:v>2943.3769815973001</c:v>
                </c:pt>
                <c:pt idx="939">
                  <c:v>3832.0056377010201</c:v>
                </c:pt>
                <c:pt idx="940">
                  <c:v>2377.50458860348</c:v>
                </c:pt>
                <c:pt idx="941">
                  <c:v>3629.1129133242998</c:v>
                </c:pt>
                <c:pt idx="942">
                  <c:v>746.32612535773603</c:v>
                </c:pt>
                <c:pt idx="943">
                  <c:v>4866.0955486695502</c:v>
                </c:pt>
                <c:pt idx="944">
                  <c:v>3822.3756200809298</c:v>
                </c:pt>
                <c:pt idx="945">
                  <c:v>1726.1208180408801</c:v>
                </c:pt>
                <c:pt idx="946">
                  <c:v>2462.3859868107102</c:v>
                </c:pt>
                <c:pt idx="947">
                  <c:v>2311.8377855455901</c:v>
                </c:pt>
                <c:pt idx="948">
                  <c:v>3162.0353241520702</c:v>
                </c:pt>
                <c:pt idx="949">
                  <c:v>3986.73271766161</c:v>
                </c:pt>
                <c:pt idx="950">
                  <c:v>1325.0473222959399</c:v>
                </c:pt>
                <c:pt idx="951">
                  <c:v>4384.9081873182704</c:v>
                </c:pt>
                <c:pt idx="952">
                  <c:v>2815.6900556387</c:v>
                </c:pt>
                <c:pt idx="953">
                  <c:v>3583.7221163098102</c:v>
                </c:pt>
                <c:pt idx="954">
                  <c:v>2492.8426753601402</c:v>
                </c:pt>
                <c:pt idx="955">
                  <c:v>1819.9694045029801</c:v>
                </c:pt>
                <c:pt idx="956">
                  <c:v>4403.3944316893803</c:v>
                </c:pt>
                <c:pt idx="957">
                  <c:v>2744.4518928779498</c:v>
                </c:pt>
                <c:pt idx="958">
                  <c:v>2608.70849585735</c:v>
                </c:pt>
                <c:pt idx="959">
                  <c:v>2137.5117069493199</c:v>
                </c:pt>
                <c:pt idx="960">
                  <c:v>3490.1096903704101</c:v>
                </c:pt>
                <c:pt idx="961">
                  <c:v>1518.0591022065601</c:v>
                </c:pt>
                <c:pt idx="962">
                  <c:v>1907.28179977999</c:v>
                </c:pt>
                <c:pt idx="963">
                  <c:v>1734.4974995308301</c:v>
                </c:pt>
                <c:pt idx="964">
                  <c:v>3678.3978965137599</c:v>
                </c:pt>
                <c:pt idx="965">
                  <c:v>1451.8255064979901</c:v>
                </c:pt>
                <c:pt idx="966">
                  <c:v>3877.1978653538399</c:v>
                </c:pt>
                <c:pt idx="967">
                  <c:v>2042.0843596086099</c:v>
                </c:pt>
                <c:pt idx="968">
                  <c:v>2705.0115546277698</c:v>
                </c:pt>
                <c:pt idx="969">
                  <c:v>5038.53395149886</c:v>
                </c:pt>
                <c:pt idx="970">
                  <c:v>3285.2016234252401</c:v>
                </c:pt>
                <c:pt idx="971">
                  <c:v>3280.9747074996499</c:v>
                </c:pt>
                <c:pt idx="972">
                  <c:v>4455.9349663986104</c:v>
                </c:pt>
                <c:pt idx="973">
                  <c:v>2552.3045789541002</c:v>
                </c:pt>
                <c:pt idx="974">
                  <c:v>2474.5371930962001</c:v>
                </c:pt>
                <c:pt idx="975">
                  <c:v>2708.40490492872</c:v>
                </c:pt>
                <c:pt idx="976">
                  <c:v>3503.5076083585</c:v>
                </c:pt>
                <c:pt idx="977">
                  <c:v>1494.8105866598</c:v>
                </c:pt>
                <c:pt idx="978">
                  <c:v>1608.2243485138999</c:v>
                </c:pt>
                <c:pt idx="979">
                  <c:v>2052.8706236170901</c:v>
                </c:pt>
                <c:pt idx="980">
                  <c:v>4241.5104012604697</c:v>
                </c:pt>
                <c:pt idx="981">
                  <c:v>1552.1639794370701</c:v>
                </c:pt>
                <c:pt idx="982">
                  <c:v>2640.0292815513399</c:v>
                </c:pt>
                <c:pt idx="983">
                  <c:v>4180.0248571031198</c:v>
                </c:pt>
                <c:pt idx="984">
                  <c:v>4956.5959514415899</c:v>
                </c:pt>
                <c:pt idx="985">
                  <c:v>4241.7342925801704</c:v>
                </c:pt>
                <c:pt idx="986">
                  <c:v>5466.8901394947998</c:v>
                </c:pt>
                <c:pt idx="987">
                  <c:v>1447.5159537536899</c:v>
                </c:pt>
                <c:pt idx="988">
                  <c:v>2340.1496683075502</c:v>
                </c:pt>
                <c:pt idx="989">
                  <c:v>3500.5314889761798</c:v>
                </c:pt>
                <c:pt idx="990">
                  <c:v>1252.3610026335</c:v>
                </c:pt>
                <c:pt idx="991">
                  <c:v>4089.0730649849202</c:v>
                </c:pt>
                <c:pt idx="992">
                  <c:v>2646.7637953243998</c:v>
                </c:pt>
                <c:pt idx="993">
                  <c:v>2018.0355849994901</c:v>
                </c:pt>
                <c:pt idx="994">
                  <c:v>3873.1614395257602</c:v>
                </c:pt>
                <c:pt idx="995">
                  <c:v>825.34787082309697</c:v>
                </c:pt>
                <c:pt idx="996">
                  <c:v>4040.4997945636101</c:v>
                </c:pt>
                <c:pt idx="997">
                  <c:v>3438.6777882257602</c:v>
                </c:pt>
                <c:pt idx="998">
                  <c:v>1220.8716995324801</c:v>
                </c:pt>
                <c:pt idx="999">
                  <c:v>1941.9130911509301</c:v>
                </c:pt>
                <c:pt idx="1000">
                  <c:v>1159.4535768191899</c:v>
                </c:pt>
                <c:pt idx="1001">
                  <c:v>2097.1376026729399</c:v>
                </c:pt>
                <c:pt idx="1002">
                  <c:v>3820.16390633937</c:v>
                </c:pt>
                <c:pt idx="1003">
                  <c:v>3553.9101417141201</c:v>
                </c:pt>
                <c:pt idx="1004">
                  <c:v>1209.7246731320399</c:v>
                </c:pt>
                <c:pt idx="1005">
                  <c:v>3540.46823479873</c:v>
                </c:pt>
                <c:pt idx="1006">
                  <c:v>4627.4503817955501</c:v>
                </c:pt>
                <c:pt idx="1007">
                  <c:v>788.13730548357</c:v>
                </c:pt>
                <c:pt idx="1008">
                  <c:v>810.08201264214301</c:v>
                </c:pt>
                <c:pt idx="1009">
                  <c:v>2708.0492550999602</c:v>
                </c:pt>
                <c:pt idx="1010">
                  <c:v>3336.5130756610401</c:v>
                </c:pt>
                <c:pt idx="1011">
                  <c:v>626.14121594416599</c:v>
                </c:pt>
                <c:pt idx="1012">
                  <c:v>1115.99697490618</c:v>
                </c:pt>
                <c:pt idx="1013">
                  <c:v>3627.2996330977498</c:v>
                </c:pt>
                <c:pt idx="1014">
                  <c:v>1454.6235750835201</c:v>
                </c:pt>
                <c:pt idx="1015">
                  <c:v>4370.7914846835301</c:v>
                </c:pt>
                <c:pt idx="1016">
                  <c:v>4594.1220161531901</c:v>
                </c:pt>
                <c:pt idx="1017">
                  <c:v>1566.0603592822199</c:v>
                </c:pt>
                <c:pt idx="1018">
                  <c:v>2733.4241702671102</c:v>
                </c:pt>
                <c:pt idx="1019">
                  <c:v>5855.9987211431599</c:v>
                </c:pt>
                <c:pt idx="1020">
                  <c:v>2440.7844751706002</c:v>
                </c:pt>
                <c:pt idx="1021">
                  <c:v>2777.5933434090498</c:v>
                </c:pt>
                <c:pt idx="1022">
                  <c:v>4788.2673823230398</c:v>
                </c:pt>
                <c:pt idx="1023">
                  <c:v>6805.2661348130396</c:v>
                </c:pt>
                <c:pt idx="1024">
                  <c:v>4721.9167010965402</c:v>
                </c:pt>
                <c:pt idx="1025">
                  <c:v>2593.6962571582499</c:v>
                </c:pt>
                <c:pt idx="1026">
                  <c:v>4236.06760879381</c:v>
                </c:pt>
                <c:pt idx="1027">
                  <c:v>1838.17662903121</c:v>
                </c:pt>
                <c:pt idx="1028">
                  <c:v>5672.4102906846201</c:v>
                </c:pt>
                <c:pt idx="1029">
                  <c:v>1853.71356253055</c:v>
                </c:pt>
                <c:pt idx="1030">
                  <c:v>4627.4977110337404</c:v>
                </c:pt>
                <c:pt idx="1031">
                  <c:v>723.46710843296398</c:v>
                </c:pt>
                <c:pt idx="1032">
                  <c:v>2343.6396782756401</c:v>
                </c:pt>
                <c:pt idx="1033">
                  <c:v>2605.0365385764198</c:v>
                </c:pt>
                <c:pt idx="1034">
                  <c:v>2297.3314640756998</c:v>
                </c:pt>
                <c:pt idx="1035">
                  <c:v>1650.4400068273101</c:v>
                </c:pt>
                <c:pt idx="1036">
                  <c:v>1215.6124193191699</c:v>
                </c:pt>
                <c:pt idx="1037">
                  <c:v>2886.4717503114198</c:v>
                </c:pt>
                <c:pt idx="1038">
                  <c:v>1174.68521541784</c:v>
                </c:pt>
                <c:pt idx="1039">
                  <c:v>1991.9301085394</c:v>
                </c:pt>
                <c:pt idx="1040">
                  <c:v>1148.56606256086</c:v>
                </c:pt>
                <c:pt idx="1041">
                  <c:v>2119.2109812921499</c:v>
                </c:pt>
                <c:pt idx="1042">
                  <c:v>5446.9187037369102</c:v>
                </c:pt>
                <c:pt idx="1043">
                  <c:v>3028.4984681321998</c:v>
                </c:pt>
                <c:pt idx="1044">
                  <c:v>1148.4176391558201</c:v>
                </c:pt>
                <c:pt idx="1045">
                  <c:v>1185.3382884627799</c:v>
                </c:pt>
                <c:pt idx="1046">
                  <c:v>2776.74715308434</c:v>
                </c:pt>
                <c:pt idx="1047">
                  <c:v>2610.1194374874899</c:v>
                </c:pt>
                <c:pt idx="1048">
                  <c:v>3951.7325414105899</c:v>
                </c:pt>
                <c:pt idx="1049">
                  <c:v>2125.2256861124101</c:v>
                </c:pt>
                <c:pt idx="1050">
                  <c:v>1205.66007628067</c:v>
                </c:pt>
                <c:pt idx="1051">
                  <c:v>1085.57856417127</c:v>
                </c:pt>
                <c:pt idx="1052">
                  <c:v>2117.14173857999</c:v>
                </c:pt>
                <c:pt idx="1053">
                  <c:v>3315.7251447379099</c:v>
                </c:pt>
                <c:pt idx="1054">
                  <c:v>5513.4623105296496</c:v>
                </c:pt>
                <c:pt idx="1055">
                  <c:v>2428.8061888331199</c:v>
                </c:pt>
                <c:pt idx="1056">
                  <c:v>1746.3828788994599</c:v>
                </c:pt>
                <c:pt idx="1057">
                  <c:v>2938.2053383160501</c:v>
                </c:pt>
                <c:pt idx="1058">
                  <c:v>4093.6634143103902</c:v>
                </c:pt>
                <c:pt idx="1059">
                  <c:v>4189.3181465071602</c:v>
                </c:pt>
                <c:pt idx="1060">
                  <c:v>3056.22089028766</c:v>
                </c:pt>
                <c:pt idx="1061">
                  <c:v>2791.0467187230201</c:v>
                </c:pt>
                <c:pt idx="1062">
                  <c:v>2300.2383136336198</c:v>
                </c:pt>
                <c:pt idx="1063">
                  <c:v>1840.4506766649399</c:v>
                </c:pt>
                <c:pt idx="1064">
                  <c:v>3177.4616350086199</c:v>
                </c:pt>
                <c:pt idx="1065">
                  <c:v>749.46465626880695</c:v>
                </c:pt>
                <c:pt idx="1066">
                  <c:v>939.06614955967905</c:v>
                </c:pt>
                <c:pt idx="1067">
                  <c:v>2643.7426807710299</c:v>
                </c:pt>
                <c:pt idx="1068">
                  <c:v>4746.4433370223796</c:v>
                </c:pt>
                <c:pt idx="1069">
                  <c:v>933.99705808922704</c:v>
                </c:pt>
                <c:pt idx="1070">
                  <c:v>558.73099428010596</c:v>
                </c:pt>
                <c:pt idx="1071">
                  <c:v>3519.6909714594899</c:v>
                </c:pt>
                <c:pt idx="1072">
                  <c:v>3016.3504365721901</c:v>
                </c:pt>
                <c:pt idx="1073">
                  <c:v>2587.8898840431102</c:v>
                </c:pt>
                <c:pt idx="1074">
                  <c:v>4969.4007125777898</c:v>
                </c:pt>
                <c:pt idx="1075">
                  <c:v>2304.6964044578699</c:v>
                </c:pt>
                <c:pt idx="1076">
                  <c:v>2640.44388255689</c:v>
                </c:pt>
                <c:pt idx="1077">
                  <c:v>4343.6351708037901</c:v>
                </c:pt>
                <c:pt idx="1078">
                  <c:v>2089.7670734195799</c:v>
                </c:pt>
                <c:pt idx="1079">
                  <c:v>3341.8952874962802</c:v>
                </c:pt>
                <c:pt idx="1080">
                  <c:v>3184.4674631584298</c:v>
                </c:pt>
                <c:pt idx="1081">
                  <c:v>1905.3449157846201</c:v>
                </c:pt>
                <c:pt idx="1082">
                  <c:v>2089.8991245842799</c:v>
                </c:pt>
                <c:pt idx="1083">
                  <c:v>2041.05932991445</c:v>
                </c:pt>
                <c:pt idx="1084">
                  <c:v>4339.6782992594799</c:v>
                </c:pt>
                <c:pt idx="1085">
                  <c:v>1828.12421540582</c:v>
                </c:pt>
                <c:pt idx="1086">
                  <c:v>801.35895648724204</c:v>
                </c:pt>
                <c:pt idx="1087">
                  <c:v>1744.1230143160201</c:v>
                </c:pt>
                <c:pt idx="1088">
                  <c:v>6563.4355759823402</c:v>
                </c:pt>
                <c:pt idx="1089">
                  <c:v>3475.72326672495</c:v>
                </c:pt>
                <c:pt idx="1090">
                  <c:v>1708.99198143389</c:v>
                </c:pt>
                <c:pt idx="1091">
                  <c:v>797.54982635025499</c:v>
                </c:pt>
                <c:pt idx="1092">
                  <c:v>3946.3197205730999</c:v>
                </c:pt>
                <c:pt idx="1093">
                  <c:v>2187.2429663508701</c:v>
                </c:pt>
                <c:pt idx="1094">
                  <c:v>2469.2026199560801</c:v>
                </c:pt>
                <c:pt idx="1095">
                  <c:v>3757.3621352529899</c:v>
                </c:pt>
                <c:pt idx="1096">
                  <c:v>2019.5325408459501</c:v>
                </c:pt>
                <c:pt idx="1097">
                  <c:v>3789.2655301294599</c:v>
                </c:pt>
                <c:pt idx="1098">
                  <c:v>4247.58045848864</c:v>
                </c:pt>
                <c:pt idx="1099">
                  <c:v>3934.4986148388398</c:v>
                </c:pt>
                <c:pt idx="1100">
                  <c:v>2583.3863831568601</c:v>
                </c:pt>
                <c:pt idx="1101">
                  <c:v>6264.5261332445398</c:v>
                </c:pt>
                <c:pt idx="1102">
                  <c:v>2550.38477852491</c:v>
                </c:pt>
                <c:pt idx="1103">
                  <c:v>4399.4081497868201</c:v>
                </c:pt>
                <c:pt idx="1104">
                  <c:v>3314.6622225504002</c:v>
                </c:pt>
                <c:pt idx="1105">
                  <c:v>6065.3647143600301</c:v>
                </c:pt>
                <c:pt idx="1106">
                  <c:v>3126.8299637714899</c:v>
                </c:pt>
                <c:pt idx="1107">
                  <c:v>1453.03260955514</c:v>
                </c:pt>
                <c:pt idx="1108">
                  <c:v>3079.2155216258998</c:v>
                </c:pt>
                <c:pt idx="1109">
                  <c:v>1483.35314864673</c:v>
                </c:pt>
                <c:pt idx="1110">
                  <c:v>1448.11190945717</c:v>
                </c:pt>
                <c:pt idx="1111">
                  <c:v>2056.5779419325199</c:v>
                </c:pt>
                <c:pt idx="1112">
                  <c:v>2625.28386735394</c:v>
                </c:pt>
                <c:pt idx="1113">
                  <c:v>2510.08263658637</c:v>
                </c:pt>
                <c:pt idx="1114">
                  <c:v>2022.8340303263201</c:v>
                </c:pt>
                <c:pt idx="1115">
                  <c:v>1177.0491383467099</c:v>
                </c:pt>
                <c:pt idx="1116">
                  <c:v>3308.2859789894601</c:v>
                </c:pt>
                <c:pt idx="1117">
                  <c:v>2364.6578789045502</c:v>
                </c:pt>
                <c:pt idx="1118">
                  <c:v>3758.7558222431999</c:v>
                </c:pt>
                <c:pt idx="1119">
                  <c:v>3821.52620500489</c:v>
                </c:pt>
                <c:pt idx="1120">
                  <c:v>2270.2432568998802</c:v>
                </c:pt>
                <c:pt idx="1121">
                  <c:v>5725.3642224595296</c:v>
                </c:pt>
                <c:pt idx="1122">
                  <c:v>2168.2343606570298</c:v>
                </c:pt>
                <c:pt idx="1123">
                  <c:v>1028.3361997003301</c:v>
                </c:pt>
                <c:pt idx="1124">
                  <c:v>5653.9627873544396</c:v>
                </c:pt>
                <c:pt idx="1125">
                  <c:v>5585.8144200669603</c:v>
                </c:pt>
                <c:pt idx="1126">
                  <c:v>4749.65412922417</c:v>
                </c:pt>
                <c:pt idx="1127">
                  <c:v>4612.3665012756001</c:v>
                </c:pt>
                <c:pt idx="1128">
                  <c:v>3132.2728181304301</c:v>
                </c:pt>
                <c:pt idx="1129">
                  <c:v>1910.20744154256</c:v>
                </c:pt>
                <c:pt idx="1130">
                  <c:v>2091.38646597465</c:v>
                </c:pt>
                <c:pt idx="1131">
                  <c:v>1655.4751659203901</c:v>
                </c:pt>
                <c:pt idx="1132">
                  <c:v>5715.1825500970199</c:v>
                </c:pt>
                <c:pt idx="1133">
                  <c:v>3181.1179699806198</c:v>
                </c:pt>
                <c:pt idx="1134">
                  <c:v>5684.3462778616204</c:v>
                </c:pt>
                <c:pt idx="1135">
                  <c:v>1130.2849100742201</c:v>
                </c:pt>
                <c:pt idx="1136">
                  <c:v>1460.1306596480699</c:v>
                </c:pt>
                <c:pt idx="1137">
                  <c:v>4903.3472584238698</c:v>
                </c:pt>
                <c:pt idx="1138">
                  <c:v>2717.1968722701799</c:v>
                </c:pt>
                <c:pt idx="1139">
                  <c:v>4861.5396027503602</c:v>
                </c:pt>
                <c:pt idx="1140">
                  <c:v>2441.2373165213198</c:v>
                </c:pt>
                <c:pt idx="1141">
                  <c:v>2653.7799128493498</c:v>
                </c:pt>
                <c:pt idx="1142">
                  <c:v>1749.7747782173601</c:v>
                </c:pt>
                <c:pt idx="1143">
                  <c:v>4831.3836911160097</c:v>
                </c:pt>
                <c:pt idx="1144">
                  <c:v>1518.4777302323</c:v>
                </c:pt>
                <c:pt idx="1145">
                  <c:v>3129.51598580061</c:v>
                </c:pt>
                <c:pt idx="1146">
                  <c:v>3552.1039280517698</c:v>
                </c:pt>
                <c:pt idx="1147">
                  <c:v>1643.9274650458301</c:v>
                </c:pt>
                <c:pt idx="1148">
                  <c:v>880.17497904136405</c:v>
                </c:pt>
                <c:pt idx="1149">
                  <c:v>2445.4261442111901</c:v>
                </c:pt>
                <c:pt idx="1150">
                  <c:v>2197.9188605529798</c:v>
                </c:pt>
                <c:pt idx="1151">
                  <c:v>3705.0783822845401</c:v>
                </c:pt>
                <c:pt idx="1152">
                  <c:v>3495.5231390174099</c:v>
                </c:pt>
                <c:pt idx="1153">
                  <c:v>2453.33209749966</c:v>
                </c:pt>
                <c:pt idx="1154">
                  <c:v>2682.5905317397901</c:v>
                </c:pt>
                <c:pt idx="1155">
                  <c:v>5914.7621657180898</c:v>
                </c:pt>
                <c:pt idx="1156">
                  <c:v>2964.2418329162601</c:v>
                </c:pt>
                <c:pt idx="1157">
                  <c:v>5682.3532995740097</c:v>
                </c:pt>
                <c:pt idx="1158">
                  <c:v>2217.85067515637</c:v>
                </c:pt>
                <c:pt idx="1159">
                  <c:v>3183.98919642287</c:v>
                </c:pt>
                <c:pt idx="1160">
                  <c:v>2637.5897742452198</c:v>
                </c:pt>
                <c:pt idx="1161">
                  <c:v>801.86863874282096</c:v>
                </c:pt>
                <c:pt idx="1162">
                  <c:v>2066.6012085791799</c:v>
                </c:pt>
                <c:pt idx="1163">
                  <c:v>1650.4052167061</c:v>
                </c:pt>
                <c:pt idx="1164">
                  <c:v>1641.79877787124</c:v>
                </c:pt>
                <c:pt idx="1165">
                  <c:v>986.04080633216199</c:v>
                </c:pt>
                <c:pt idx="1166">
                  <c:v>4160.1365534690904</c:v>
                </c:pt>
                <c:pt idx="1167">
                  <c:v>1759.46736509587</c:v>
                </c:pt>
                <c:pt idx="1168">
                  <c:v>1721.7078463514399</c:v>
                </c:pt>
                <c:pt idx="1169">
                  <c:v>6199.4180636799902</c:v>
                </c:pt>
                <c:pt idx="1170">
                  <c:v>991.05556093002201</c:v>
                </c:pt>
                <c:pt idx="1171">
                  <c:v>3557.0224656053301</c:v>
                </c:pt>
                <c:pt idx="1172">
                  <c:v>4652.9371077021497</c:v>
                </c:pt>
                <c:pt idx="1173">
                  <c:v>1554.44228822843</c:v>
                </c:pt>
                <c:pt idx="1174">
                  <c:v>4805.7154340265597</c:v>
                </c:pt>
                <c:pt idx="1175">
                  <c:v>3360.7944720072401</c:v>
                </c:pt>
                <c:pt idx="1176">
                  <c:v>3731.5138694771999</c:v>
                </c:pt>
                <c:pt idx="1177">
                  <c:v>2668.54321369325</c:v>
                </c:pt>
                <c:pt idx="1178">
                  <c:v>3052.6295713197001</c:v>
                </c:pt>
                <c:pt idx="1179">
                  <c:v>639.28293131654698</c:v>
                </c:pt>
                <c:pt idx="1180">
                  <c:v>3577.1738556320702</c:v>
                </c:pt>
                <c:pt idx="1181">
                  <c:v>6523.2284374261599</c:v>
                </c:pt>
                <c:pt idx="1182">
                  <c:v>5382.44689769655</c:v>
                </c:pt>
                <c:pt idx="1183">
                  <c:v>1385.6781863538999</c:v>
                </c:pt>
                <c:pt idx="1184">
                  <c:v>3105.4125494705399</c:v>
                </c:pt>
                <c:pt idx="1185">
                  <c:v>986.94848522048505</c:v>
                </c:pt>
                <c:pt idx="1186">
                  <c:v>1652.68675753403</c:v>
                </c:pt>
                <c:pt idx="1187">
                  <c:v>5592.3497918691</c:v>
                </c:pt>
                <c:pt idx="1188">
                  <c:v>3638.29710547796</c:v>
                </c:pt>
                <c:pt idx="1189">
                  <c:v>1753.8678802638101</c:v>
                </c:pt>
                <c:pt idx="1190">
                  <c:v>3792.9114264268801</c:v>
                </c:pt>
                <c:pt idx="1191">
                  <c:v>1671.93142291356</c:v>
                </c:pt>
                <c:pt idx="1192">
                  <c:v>827.17219051478196</c:v>
                </c:pt>
                <c:pt idx="1193">
                  <c:v>2823.3437328329801</c:v>
                </c:pt>
                <c:pt idx="1194">
                  <c:v>1623.2501647435899</c:v>
                </c:pt>
                <c:pt idx="1195">
                  <c:v>3698.4808765777402</c:v>
                </c:pt>
                <c:pt idx="1196">
                  <c:v>2732.2253552897</c:v>
                </c:pt>
                <c:pt idx="1197">
                  <c:v>1203.6042506004201</c:v>
                </c:pt>
                <c:pt idx="1198">
                  <c:v>2564.9017397059101</c:v>
                </c:pt>
                <c:pt idx="1199">
                  <c:v>1798.2340452764799</c:v>
                </c:pt>
                <c:pt idx="1200">
                  <c:v>1008.9689813719</c:v>
                </c:pt>
                <c:pt idx="1201">
                  <c:v>3050.7203700402601</c:v>
                </c:pt>
                <c:pt idx="1202">
                  <c:v>2785.9705937810199</c:v>
                </c:pt>
                <c:pt idx="1203">
                  <c:v>2990.7589477566698</c:v>
                </c:pt>
                <c:pt idx="1204">
                  <c:v>2793.36897514061</c:v>
                </c:pt>
                <c:pt idx="1205">
                  <c:v>3563.4581163991402</c:v>
                </c:pt>
                <c:pt idx="1206">
                  <c:v>1299.6687147822299</c:v>
                </c:pt>
                <c:pt idx="1207">
                  <c:v>3180.3860224064501</c:v>
                </c:pt>
                <c:pt idx="1208">
                  <c:v>847.02299963387202</c:v>
                </c:pt>
                <c:pt idx="1209">
                  <c:v>6412.7204150503403</c:v>
                </c:pt>
                <c:pt idx="1210">
                  <c:v>852.83815953180795</c:v>
                </c:pt>
                <c:pt idx="1211">
                  <c:v>3838.8677353459798</c:v>
                </c:pt>
                <c:pt idx="1212">
                  <c:v>3818.3134717499902</c:v>
                </c:pt>
                <c:pt idx="1213">
                  <c:v>2272.7469185046498</c:v>
                </c:pt>
                <c:pt idx="1214">
                  <c:v>2354.16924708644</c:v>
                </c:pt>
                <c:pt idx="1215">
                  <c:v>3960.7877607739802</c:v>
                </c:pt>
                <c:pt idx="1216">
                  <c:v>740.38782556366596</c:v>
                </c:pt>
                <c:pt idx="1217">
                  <c:v>3052.95820099291</c:v>
                </c:pt>
                <c:pt idx="1218">
                  <c:v>1777.24387022722</c:v>
                </c:pt>
                <c:pt idx="1219">
                  <c:v>3121.2054498440302</c:v>
                </c:pt>
                <c:pt idx="1220">
                  <c:v>2511.7835938600601</c:v>
                </c:pt>
                <c:pt idx="1221">
                  <c:v>3667.7733468875199</c:v>
                </c:pt>
                <c:pt idx="1222">
                  <c:v>5325.9583314990005</c:v>
                </c:pt>
                <c:pt idx="1223">
                  <c:v>971.15751186878799</c:v>
                </c:pt>
                <c:pt idx="1224">
                  <c:v>3101.5045491180699</c:v>
                </c:pt>
                <c:pt idx="1225">
                  <c:v>2767.3637046794602</c:v>
                </c:pt>
                <c:pt idx="1226">
                  <c:v>4195.2240174380704</c:v>
                </c:pt>
                <c:pt idx="1227">
                  <c:v>4239.4606893219998</c:v>
                </c:pt>
                <c:pt idx="1228">
                  <c:v>2175.5527626601302</c:v>
                </c:pt>
                <c:pt idx="1229">
                  <c:v>1533.8210529816699</c:v>
                </c:pt>
                <c:pt idx="1230">
                  <c:v>1087.81635952998</c:v>
                </c:pt>
                <c:pt idx="1231">
                  <c:v>2922.5477836789901</c:v>
                </c:pt>
                <c:pt idx="1232">
                  <c:v>623.03213279357499</c:v>
                </c:pt>
                <c:pt idx="1233">
                  <c:v>2519.46453333402</c:v>
                </c:pt>
                <c:pt idx="1234">
                  <c:v>2031.4224016849701</c:v>
                </c:pt>
                <c:pt idx="1235">
                  <c:v>1701.5944483763501</c:v>
                </c:pt>
                <c:pt idx="1236">
                  <c:v>3304.2880976780798</c:v>
                </c:pt>
                <c:pt idx="1237">
                  <c:v>2680.0379864411898</c:v>
                </c:pt>
                <c:pt idx="1238">
                  <c:v>1195.9515964089001</c:v>
                </c:pt>
                <c:pt idx="1239">
                  <c:v>2540.5430278807398</c:v>
                </c:pt>
                <c:pt idx="1240">
                  <c:v>3657.6337151675202</c:v>
                </c:pt>
                <c:pt idx="1241">
                  <c:v>2675.4753444527701</c:v>
                </c:pt>
                <c:pt idx="1242">
                  <c:v>1515.7086816594899</c:v>
                </c:pt>
                <c:pt idx="1243">
                  <c:v>2289.5315808394198</c:v>
                </c:pt>
                <c:pt idx="1244">
                  <c:v>2517.5157371033101</c:v>
                </c:pt>
                <c:pt idx="1245">
                  <c:v>2246.8734624414501</c:v>
                </c:pt>
                <c:pt idx="1246">
                  <c:v>1855.44357926574</c:v>
                </c:pt>
                <c:pt idx="1247">
                  <c:v>3329.3869891849899</c:v>
                </c:pt>
                <c:pt idx="1248">
                  <c:v>4101.6191690883797</c:v>
                </c:pt>
                <c:pt idx="1249">
                  <c:v>1532.68215318784</c:v>
                </c:pt>
                <c:pt idx="1250">
                  <c:v>6092.5675311342602</c:v>
                </c:pt>
                <c:pt idx="1251">
                  <c:v>2065.0972437375999</c:v>
                </c:pt>
                <c:pt idx="1252">
                  <c:v>3685.4927887094</c:v>
                </c:pt>
                <c:pt idx="1253">
                  <c:v>1599.2129900330101</c:v>
                </c:pt>
                <c:pt idx="1254">
                  <c:v>1904.39250228733</c:v>
                </c:pt>
                <c:pt idx="1255">
                  <c:v>2646.1572722753599</c:v>
                </c:pt>
                <c:pt idx="1256">
                  <c:v>2886.3087757099202</c:v>
                </c:pt>
                <c:pt idx="1257">
                  <c:v>4593.7401651683704</c:v>
                </c:pt>
                <c:pt idx="1258">
                  <c:v>3241.7317351327001</c:v>
                </c:pt>
                <c:pt idx="1259">
                  <c:v>3884.3537468497502</c:v>
                </c:pt>
                <c:pt idx="1260">
                  <c:v>1140.2932719780199</c:v>
                </c:pt>
                <c:pt idx="1261">
                  <c:v>2118.7612071542999</c:v>
                </c:pt>
                <c:pt idx="1262">
                  <c:v>4488.3652464788802</c:v>
                </c:pt>
                <c:pt idx="1263">
                  <c:v>3038.8828893302102</c:v>
                </c:pt>
                <c:pt idx="1264">
                  <c:v>4204.8235178465502</c:v>
                </c:pt>
                <c:pt idx="1265">
                  <c:v>5422.0623077191904</c:v>
                </c:pt>
                <c:pt idx="1266">
                  <c:v>1438.53150124834</c:v>
                </c:pt>
                <c:pt idx="1267">
                  <c:v>2689.6410710691198</c:v>
                </c:pt>
                <c:pt idx="1268">
                  <c:v>6302.0243767600896</c:v>
                </c:pt>
                <c:pt idx="1269">
                  <c:v>3039.1961126134001</c:v>
                </c:pt>
                <c:pt idx="1270">
                  <c:v>2464.8771734730599</c:v>
                </c:pt>
                <c:pt idx="1271">
                  <c:v>1507.17328973189</c:v>
                </c:pt>
                <c:pt idx="1272">
                  <c:v>5614.4847879509098</c:v>
                </c:pt>
                <c:pt idx="1273">
                  <c:v>3447.2475515143301</c:v>
                </c:pt>
                <c:pt idx="1274">
                  <c:v>5131.1250455479403</c:v>
                </c:pt>
                <c:pt idx="1275">
                  <c:v>4833.0938786244196</c:v>
                </c:pt>
                <c:pt idx="1276">
                  <c:v>1556.7294153748101</c:v>
                </c:pt>
                <c:pt idx="1277">
                  <c:v>3928.6339076500799</c:v>
                </c:pt>
                <c:pt idx="1278">
                  <c:v>4975.3370042782999</c:v>
                </c:pt>
                <c:pt idx="1279">
                  <c:v>3482.6952664864698</c:v>
                </c:pt>
                <c:pt idx="1280">
                  <c:v>1149.2123960958299</c:v>
                </c:pt>
                <c:pt idx="1281">
                  <c:v>5490.5699048541601</c:v>
                </c:pt>
                <c:pt idx="1282">
                  <c:v>1500.58877629669</c:v>
                </c:pt>
                <c:pt idx="1283">
                  <c:v>2797.6227912320401</c:v>
                </c:pt>
                <c:pt idx="1284">
                  <c:v>2117.9873739934801</c:v>
                </c:pt>
                <c:pt idx="1285">
                  <c:v>4907.54053243423</c:v>
                </c:pt>
                <c:pt idx="1286">
                  <c:v>2926.7548704973301</c:v>
                </c:pt>
                <c:pt idx="1287">
                  <c:v>2361.6541732415199</c:v>
                </c:pt>
                <c:pt idx="1288">
                  <c:v>946.77838444489396</c:v>
                </c:pt>
                <c:pt idx="1289">
                  <c:v>2244.6418187923</c:v>
                </c:pt>
                <c:pt idx="1290">
                  <c:v>2072.55970866913</c:v>
                </c:pt>
                <c:pt idx="1291">
                  <c:v>5676.4788628836905</c:v>
                </c:pt>
                <c:pt idx="1292">
                  <c:v>5868.8191824240303</c:v>
                </c:pt>
                <c:pt idx="1293">
                  <c:v>922.77908199921706</c:v>
                </c:pt>
                <c:pt idx="1294">
                  <c:v>1563.4237453220301</c:v>
                </c:pt>
                <c:pt idx="1295">
                  <c:v>2753.99409410011</c:v>
                </c:pt>
                <c:pt idx="1296">
                  <c:v>1923.85651744954</c:v>
                </c:pt>
                <c:pt idx="1297">
                  <c:v>2389.4954200071102</c:v>
                </c:pt>
                <c:pt idx="1298">
                  <c:v>6496.2145885107102</c:v>
                </c:pt>
                <c:pt idx="1299">
                  <c:v>1907.3155857060599</c:v>
                </c:pt>
                <c:pt idx="1300">
                  <c:v>2426.8697823701</c:v>
                </c:pt>
                <c:pt idx="1301">
                  <c:v>3181.1482235098501</c:v>
                </c:pt>
                <c:pt idx="1302">
                  <c:v>2885.8747423964301</c:v>
                </c:pt>
                <c:pt idx="1303">
                  <c:v>5464.9513789770399</c:v>
                </c:pt>
                <c:pt idx="1304">
                  <c:v>5721.3851135291898</c:v>
                </c:pt>
                <c:pt idx="1305">
                  <c:v>3849.74378005687</c:v>
                </c:pt>
                <c:pt idx="1306">
                  <c:v>2551.7247779045301</c:v>
                </c:pt>
                <c:pt idx="1307">
                  <c:v>1272.33014889794</c:v>
                </c:pt>
                <c:pt idx="1308">
                  <c:v>5210.6574671214103</c:v>
                </c:pt>
                <c:pt idx="1309">
                  <c:v>6203.0098538006796</c:v>
                </c:pt>
                <c:pt idx="1310">
                  <c:v>2597.3726300159001</c:v>
                </c:pt>
                <c:pt idx="1311">
                  <c:v>1577.64937225059</c:v>
                </c:pt>
                <c:pt idx="1312">
                  <c:v>2962.3062836504801</c:v>
                </c:pt>
                <c:pt idx="1313">
                  <c:v>3214.1669142270098</c:v>
                </c:pt>
                <c:pt idx="1314">
                  <c:v>2628.7125518790399</c:v>
                </c:pt>
                <c:pt idx="1315">
                  <c:v>5818.4002705918901</c:v>
                </c:pt>
                <c:pt idx="1316">
                  <c:v>4282.1526046765102</c:v>
                </c:pt>
                <c:pt idx="1317">
                  <c:v>5739.5118541614202</c:v>
                </c:pt>
                <c:pt idx="1318">
                  <c:v>5258.7973902497097</c:v>
                </c:pt>
                <c:pt idx="1319">
                  <c:v>2478.0913057046</c:v>
                </c:pt>
                <c:pt idx="1320">
                  <c:v>5461.2336154877203</c:v>
                </c:pt>
                <c:pt idx="1321">
                  <c:v>2634.3426411250098</c:v>
                </c:pt>
                <c:pt idx="1322">
                  <c:v>2295.9685683256298</c:v>
                </c:pt>
                <c:pt idx="1323">
                  <c:v>3682.8733083289599</c:v>
                </c:pt>
                <c:pt idx="1324">
                  <c:v>3050.6786594589098</c:v>
                </c:pt>
                <c:pt idx="1325">
                  <c:v>6022.2849625615499</c:v>
                </c:pt>
                <c:pt idx="1326">
                  <c:v>6651.5349667166502</c:v>
                </c:pt>
                <c:pt idx="1327">
                  <c:v>1167.6007466446699</c:v>
                </c:pt>
                <c:pt idx="1328">
                  <c:v>916.30890011808901</c:v>
                </c:pt>
                <c:pt idx="1329">
                  <c:v>5692.5861922199101</c:v>
                </c:pt>
                <c:pt idx="1330">
                  <c:v>2665.4622618686699</c:v>
                </c:pt>
                <c:pt idx="1331">
                  <c:v>1514.45902626978</c:v>
                </c:pt>
                <c:pt idx="1332">
                  <c:v>3851.4250072159898</c:v>
                </c:pt>
                <c:pt idx="1333">
                  <c:v>2096.2439913631001</c:v>
                </c:pt>
                <c:pt idx="1334">
                  <c:v>4246.9934909702997</c:v>
                </c:pt>
                <c:pt idx="1335">
                  <c:v>2415.8172104339001</c:v>
                </c:pt>
                <c:pt idx="1336">
                  <c:v>4558.7859523410498</c:v>
                </c:pt>
                <c:pt idx="1337">
                  <c:v>4313.8862816178798</c:v>
                </c:pt>
                <c:pt idx="1338">
                  <c:v>2823.45260811035</c:v>
                </c:pt>
                <c:pt idx="1339">
                  <c:v>2676.54121216763</c:v>
                </c:pt>
                <c:pt idx="1340">
                  <c:v>3506.6840663828102</c:v>
                </c:pt>
                <c:pt idx="1341">
                  <c:v>2055.4809059980798</c:v>
                </c:pt>
                <c:pt idx="1342">
                  <c:v>3645.9346337246802</c:v>
                </c:pt>
                <c:pt idx="1343">
                  <c:v>5832.5495835924803</c:v>
                </c:pt>
                <c:pt idx="1344">
                  <c:v>2264.1539552129102</c:v>
                </c:pt>
                <c:pt idx="1345">
                  <c:v>2366.0743589507802</c:v>
                </c:pt>
                <c:pt idx="1346">
                  <c:v>2499.8385570079299</c:v>
                </c:pt>
                <c:pt idx="1347">
                  <c:v>3603.37266714514</c:v>
                </c:pt>
                <c:pt idx="1348">
                  <c:v>4153.5506644033203</c:v>
                </c:pt>
                <c:pt idx="1349">
                  <c:v>3313.8622196853999</c:v>
                </c:pt>
                <c:pt idx="1350">
                  <c:v>3076.2692269020599</c:v>
                </c:pt>
                <c:pt idx="1351">
                  <c:v>1352.58150494497</c:v>
                </c:pt>
                <c:pt idx="1352">
                  <c:v>1933.4852764505499</c:v>
                </c:pt>
                <c:pt idx="1353">
                  <c:v>4623.3789564776898</c:v>
                </c:pt>
                <c:pt idx="1354">
                  <c:v>1715.02149053379</c:v>
                </c:pt>
                <c:pt idx="1355">
                  <c:v>2774.4067396423502</c:v>
                </c:pt>
                <c:pt idx="1356">
                  <c:v>873.97845108031299</c:v>
                </c:pt>
                <c:pt idx="1357">
                  <c:v>3578.4248586314902</c:v>
                </c:pt>
                <c:pt idx="1358">
                  <c:v>2880.8048813356199</c:v>
                </c:pt>
                <c:pt idx="1359">
                  <c:v>4673.4528697426504</c:v>
                </c:pt>
                <c:pt idx="1360">
                  <c:v>3163.74303077183</c:v>
                </c:pt>
                <c:pt idx="1361">
                  <c:v>5056.8212595245705</c:v>
                </c:pt>
                <c:pt idx="1362">
                  <c:v>3621.9677887916</c:v>
                </c:pt>
                <c:pt idx="1363">
                  <c:v>3547.9002729314798</c:v>
                </c:pt>
                <c:pt idx="1364">
                  <c:v>1727.4917657010201</c:v>
                </c:pt>
                <c:pt idx="1365">
                  <c:v>5955.5387818585205</c:v>
                </c:pt>
                <c:pt idx="1366">
                  <c:v>4559.92086559158</c:v>
                </c:pt>
                <c:pt idx="1367">
                  <c:v>1523.07836507706</c:v>
                </c:pt>
                <c:pt idx="1368">
                  <c:v>3406.1278426439899</c:v>
                </c:pt>
                <c:pt idx="1369">
                  <c:v>4505.7550393646998</c:v>
                </c:pt>
                <c:pt idx="1370">
                  <c:v>5121.6255579563503</c:v>
                </c:pt>
                <c:pt idx="1371">
                  <c:v>5898.0340381163496</c:v>
                </c:pt>
                <c:pt idx="1372">
                  <c:v>2254.3616698709702</c:v>
                </c:pt>
                <c:pt idx="1373">
                  <c:v>2408.2193719449601</c:v>
                </c:pt>
                <c:pt idx="1374">
                  <c:v>2175.6972746598399</c:v>
                </c:pt>
                <c:pt idx="1375">
                  <c:v>3314.9875548457699</c:v>
                </c:pt>
                <c:pt idx="1376">
                  <c:v>1668.1651664398</c:v>
                </c:pt>
                <c:pt idx="1377">
                  <c:v>4245.81890000367</c:v>
                </c:pt>
                <c:pt idx="1378">
                  <c:v>3152.3425556276402</c:v>
                </c:pt>
                <c:pt idx="1379">
                  <c:v>2811.92266068135</c:v>
                </c:pt>
                <c:pt idx="1380">
                  <c:v>1482.8850775292001</c:v>
                </c:pt>
                <c:pt idx="1381">
                  <c:v>2244.7591613918098</c:v>
                </c:pt>
                <c:pt idx="1382">
                  <c:v>1514.7395434969201</c:v>
                </c:pt>
                <c:pt idx="1383">
                  <c:v>2409.4343541348499</c:v>
                </c:pt>
                <c:pt idx="1384">
                  <c:v>2783.3151376452101</c:v>
                </c:pt>
                <c:pt idx="1385">
                  <c:v>3145.5489104073899</c:v>
                </c:pt>
                <c:pt idx="1386">
                  <c:v>2318.3680897580898</c:v>
                </c:pt>
                <c:pt idx="1387">
                  <c:v>2261.0599146971599</c:v>
                </c:pt>
                <c:pt idx="1388">
                  <c:v>2494.1114166880402</c:v>
                </c:pt>
                <c:pt idx="1389">
                  <c:v>1706.3737904879399</c:v>
                </c:pt>
                <c:pt idx="1390">
                  <c:v>2841.6104643725998</c:v>
                </c:pt>
                <c:pt idx="1391">
                  <c:v>1109.2602729202699</c:v>
                </c:pt>
                <c:pt idx="1392">
                  <c:v>1285.28287735853</c:v>
                </c:pt>
                <c:pt idx="1393">
                  <c:v>6854.6693491523401</c:v>
                </c:pt>
                <c:pt idx="1394">
                  <c:v>4223.6594804546403</c:v>
                </c:pt>
                <c:pt idx="1395">
                  <c:v>1347.7248850789299</c:v>
                </c:pt>
                <c:pt idx="1396">
                  <c:v>3846.1719351769498</c:v>
                </c:pt>
                <c:pt idx="1397">
                  <c:v>4194.7508993367501</c:v>
                </c:pt>
                <c:pt idx="1398">
                  <c:v>1878.86787257895</c:v>
                </c:pt>
                <c:pt idx="1399">
                  <c:v>3025.8575232252201</c:v>
                </c:pt>
                <c:pt idx="1400">
                  <c:v>2813.1557871036698</c:v>
                </c:pt>
                <c:pt idx="1401">
                  <c:v>3038.7640025249002</c:v>
                </c:pt>
                <c:pt idx="1402">
                  <c:v>3189.0892422214301</c:v>
                </c:pt>
                <c:pt idx="1403">
                  <c:v>2931.8539814370401</c:v>
                </c:pt>
                <c:pt idx="1404">
                  <c:v>2114.7601668120901</c:v>
                </c:pt>
                <c:pt idx="1405">
                  <c:v>2053.5674664962298</c:v>
                </c:pt>
                <c:pt idx="1406">
                  <c:v>1649.26978927701</c:v>
                </c:pt>
                <c:pt idx="1407">
                  <c:v>914.50573913464598</c:v>
                </c:pt>
                <c:pt idx="1408">
                  <c:v>6550.9605541602396</c:v>
                </c:pt>
                <c:pt idx="1409">
                  <c:v>1917.01500036735</c:v>
                </c:pt>
                <c:pt idx="1410">
                  <c:v>1754.3110793861899</c:v>
                </c:pt>
                <c:pt idx="1411">
                  <c:v>3579.0879558152301</c:v>
                </c:pt>
                <c:pt idx="1412">
                  <c:v>2656.4387701414598</c:v>
                </c:pt>
                <c:pt idx="1413">
                  <c:v>2275.8286931218199</c:v>
                </c:pt>
                <c:pt idx="1414">
                  <c:v>2598.6092801363902</c:v>
                </c:pt>
                <c:pt idx="1415">
                  <c:v>2664.5545492674401</c:v>
                </c:pt>
                <c:pt idx="1416">
                  <c:v>3072.1598857123199</c:v>
                </c:pt>
                <c:pt idx="1417">
                  <c:v>2157.3300645582299</c:v>
                </c:pt>
                <c:pt idx="1418">
                  <c:v>1931.9433783966699</c:v>
                </c:pt>
                <c:pt idx="1419">
                  <c:v>4100.64792141202</c:v>
                </c:pt>
                <c:pt idx="1420">
                  <c:v>1918.9981739779701</c:v>
                </c:pt>
                <c:pt idx="1421">
                  <c:v>1250.8407060043101</c:v>
                </c:pt>
                <c:pt idx="1422">
                  <c:v>1085.749877321</c:v>
                </c:pt>
                <c:pt idx="1423">
                  <c:v>2511.7051599485299</c:v>
                </c:pt>
                <c:pt idx="1424">
                  <c:v>1780.4563948702601</c:v>
                </c:pt>
                <c:pt idx="1425">
                  <c:v>1918.55802251111</c:v>
                </c:pt>
                <c:pt idx="1426">
                  <c:v>1258.8583429748901</c:v>
                </c:pt>
                <c:pt idx="1427">
                  <c:v>5582.6993666736998</c:v>
                </c:pt>
                <c:pt idx="1428">
                  <c:v>1273.92473138736</c:v>
                </c:pt>
                <c:pt idx="1429">
                  <c:v>5692.8822912155601</c:v>
                </c:pt>
                <c:pt idx="1430">
                  <c:v>1642.44575878305</c:v>
                </c:pt>
                <c:pt idx="1431">
                  <c:v>1006.52234517587</c:v>
                </c:pt>
                <c:pt idx="1432">
                  <c:v>3091.85295533002</c:v>
                </c:pt>
                <c:pt idx="1433">
                  <c:v>3928.0082548042901</c:v>
                </c:pt>
                <c:pt idx="1434">
                  <c:v>2670.5544400530898</c:v>
                </c:pt>
                <c:pt idx="1435">
                  <c:v>5180.4043579809204</c:v>
                </c:pt>
                <c:pt idx="1436">
                  <c:v>1198.7789673300699</c:v>
                </c:pt>
                <c:pt idx="1437">
                  <c:v>4355.24289934845</c:v>
                </c:pt>
                <c:pt idx="1438">
                  <c:v>5161.1063657401901</c:v>
                </c:pt>
                <c:pt idx="1439">
                  <c:v>3006.8153179389801</c:v>
                </c:pt>
                <c:pt idx="1440">
                  <c:v>1502.2210442908799</c:v>
                </c:pt>
                <c:pt idx="1441">
                  <c:v>670.61550536173604</c:v>
                </c:pt>
                <c:pt idx="1442">
                  <c:v>2284.6663107459599</c:v>
                </c:pt>
                <c:pt idx="1443">
                  <c:v>4782.6229522048097</c:v>
                </c:pt>
                <c:pt idx="1444">
                  <c:v>3894.7643735214701</c:v>
                </c:pt>
                <c:pt idx="1445">
                  <c:v>1722.74945252814</c:v>
                </c:pt>
                <c:pt idx="1446">
                  <c:v>3068.7522145337998</c:v>
                </c:pt>
                <c:pt idx="1447">
                  <c:v>2885.6021094202802</c:v>
                </c:pt>
                <c:pt idx="1448">
                  <c:v>1525.3906886545501</c:v>
                </c:pt>
                <c:pt idx="1449">
                  <c:v>3619.58234601288</c:v>
                </c:pt>
                <c:pt idx="1450">
                  <c:v>4686.1334793055603</c:v>
                </c:pt>
                <c:pt idx="1451">
                  <c:v>3436.5102666540502</c:v>
                </c:pt>
                <c:pt idx="1452">
                  <c:v>1451.7339745404499</c:v>
                </c:pt>
                <c:pt idx="1453">
                  <c:v>5006.9390197605198</c:v>
                </c:pt>
                <c:pt idx="1454">
                  <c:v>2825.99546838792</c:v>
                </c:pt>
                <c:pt idx="1455">
                  <c:v>3331.6051075135601</c:v>
                </c:pt>
                <c:pt idx="1456">
                  <c:v>4906.5760206123296</c:v>
                </c:pt>
                <c:pt idx="1457">
                  <c:v>2109.29159129558</c:v>
                </c:pt>
                <c:pt idx="1458">
                  <c:v>6336.7353380863997</c:v>
                </c:pt>
                <c:pt idx="1459">
                  <c:v>1366.31364248095</c:v>
                </c:pt>
                <c:pt idx="1460">
                  <c:v>3037.80680451526</c:v>
                </c:pt>
                <c:pt idx="1461">
                  <c:v>2551.3110884176699</c:v>
                </c:pt>
                <c:pt idx="1462">
                  <c:v>4353.8271482013697</c:v>
                </c:pt>
                <c:pt idx="1463">
                  <c:v>5499.1852483738903</c:v>
                </c:pt>
                <c:pt idx="1464">
                  <c:v>3555.78731748053</c:v>
                </c:pt>
                <c:pt idx="1465">
                  <c:v>2958.9808687920499</c:v>
                </c:pt>
                <c:pt idx="1466">
                  <c:v>862.14154760788597</c:v>
                </c:pt>
                <c:pt idx="1467">
                  <c:v>2651.9170823611798</c:v>
                </c:pt>
                <c:pt idx="1468">
                  <c:v>5693.3346544164197</c:v>
                </c:pt>
                <c:pt idx="1469">
                  <c:v>5525.0959457869703</c:v>
                </c:pt>
                <c:pt idx="1470">
                  <c:v>997.55862172109198</c:v>
                </c:pt>
                <c:pt idx="1471">
                  <c:v>2351.8986323945001</c:v>
                </c:pt>
                <c:pt idx="1472">
                  <c:v>2537.47069099382</c:v>
                </c:pt>
                <c:pt idx="1473">
                  <c:v>3678.2664494466699</c:v>
                </c:pt>
                <c:pt idx="1474">
                  <c:v>1584.9093954280099</c:v>
                </c:pt>
                <c:pt idx="1475">
                  <c:v>4058.91291621234</c:v>
                </c:pt>
                <c:pt idx="1476">
                  <c:v>4205.5427408148798</c:v>
                </c:pt>
                <c:pt idx="1477">
                  <c:v>2450.24689451934</c:v>
                </c:pt>
                <c:pt idx="1478">
                  <c:v>1236.95900453848</c:v>
                </c:pt>
                <c:pt idx="1479">
                  <c:v>6212.6768473157499</c:v>
                </c:pt>
                <c:pt idx="1480">
                  <c:v>1311.21647021733</c:v>
                </c:pt>
                <c:pt idx="1481">
                  <c:v>882.61618374632405</c:v>
                </c:pt>
                <c:pt idx="1482">
                  <c:v>1909.8843666130499</c:v>
                </c:pt>
                <c:pt idx="1483">
                  <c:v>5753.9277246841302</c:v>
                </c:pt>
                <c:pt idx="1484">
                  <c:v>4299.6679254139499</c:v>
                </c:pt>
                <c:pt idx="1485">
                  <c:v>3753.71935739114</c:v>
                </c:pt>
                <c:pt idx="1486">
                  <c:v>4584.6454872378199</c:v>
                </c:pt>
                <c:pt idx="1487">
                  <c:v>3158.86256340723</c:v>
                </c:pt>
                <c:pt idx="1488">
                  <c:v>2757.0561467887001</c:v>
                </c:pt>
                <c:pt idx="1489">
                  <c:v>4001.8721395089901</c:v>
                </c:pt>
                <c:pt idx="1490">
                  <c:v>3435.4159582725702</c:v>
                </c:pt>
                <c:pt idx="1491">
                  <c:v>1596.3135991656</c:v>
                </c:pt>
                <c:pt idx="1492">
                  <c:v>3531.1101655226298</c:v>
                </c:pt>
                <c:pt idx="1493">
                  <c:v>6451.1622706363096</c:v>
                </c:pt>
                <c:pt idx="1494">
                  <c:v>6380.3856426558204</c:v>
                </c:pt>
                <c:pt idx="1495">
                  <c:v>1541.9823114379101</c:v>
                </c:pt>
                <c:pt idx="1496">
                  <c:v>2982.99019464102</c:v>
                </c:pt>
                <c:pt idx="1497">
                  <c:v>797.46563412268301</c:v>
                </c:pt>
                <c:pt idx="1498">
                  <c:v>1093.8975433641201</c:v>
                </c:pt>
                <c:pt idx="1499">
                  <c:v>3251.1592974866498</c:v>
                </c:pt>
                <c:pt idx="1500">
                  <c:v>1103.53613315245</c:v>
                </c:pt>
                <c:pt idx="1501">
                  <c:v>3465.7679192687501</c:v>
                </c:pt>
                <c:pt idx="1502">
                  <c:v>3206.25539478673</c:v>
                </c:pt>
                <c:pt idx="1503">
                  <c:v>2766.56618444379</c:v>
                </c:pt>
                <c:pt idx="1504">
                  <c:v>1913.5204864752</c:v>
                </c:pt>
                <c:pt idx="1505">
                  <c:v>3310.7462635073098</c:v>
                </c:pt>
                <c:pt idx="1506">
                  <c:v>5099.97558036586</c:v>
                </c:pt>
                <c:pt idx="1507">
                  <c:v>2381.0981985154599</c:v>
                </c:pt>
                <c:pt idx="1508">
                  <c:v>6848.8209342284299</c:v>
                </c:pt>
                <c:pt idx="1509">
                  <c:v>5185.4999030379504</c:v>
                </c:pt>
                <c:pt idx="1510">
                  <c:v>911.58240103621995</c:v>
                </c:pt>
                <c:pt idx="1511">
                  <c:v>958.71131028110301</c:v>
                </c:pt>
                <c:pt idx="1512">
                  <c:v>1988.1741942252499</c:v>
                </c:pt>
                <c:pt idx="1513">
                  <c:v>3167.4610144427602</c:v>
                </c:pt>
                <c:pt idx="1514">
                  <c:v>2070.7750455456098</c:v>
                </c:pt>
                <c:pt idx="1515">
                  <c:v>1795.3768264846501</c:v>
                </c:pt>
                <c:pt idx="1516">
                  <c:v>5727.4419348948704</c:v>
                </c:pt>
                <c:pt idx="1517">
                  <c:v>4978.2772555424899</c:v>
                </c:pt>
                <c:pt idx="1518">
                  <c:v>2771.97004333528</c:v>
                </c:pt>
                <c:pt idx="1519">
                  <c:v>5668.3015350278902</c:v>
                </c:pt>
                <c:pt idx="1520">
                  <c:v>1162.1917472835601</c:v>
                </c:pt>
                <c:pt idx="1521">
                  <c:v>2184.8569630677198</c:v>
                </c:pt>
                <c:pt idx="1522">
                  <c:v>3977.7182212695802</c:v>
                </c:pt>
                <c:pt idx="1523">
                  <c:v>4792.4315412719598</c:v>
                </c:pt>
                <c:pt idx="1524">
                  <c:v>5605.5027831493298</c:v>
                </c:pt>
                <c:pt idx="1525">
                  <c:v>4706.6490200828202</c:v>
                </c:pt>
                <c:pt idx="1526">
                  <c:v>2099.9794793107399</c:v>
                </c:pt>
                <c:pt idx="1527">
                  <c:v>2741.5371365318401</c:v>
                </c:pt>
                <c:pt idx="1528">
                  <c:v>3960.6709923763801</c:v>
                </c:pt>
                <c:pt idx="1529">
                  <c:v>6273.41619283409</c:v>
                </c:pt>
                <c:pt idx="1530">
                  <c:v>1698.1207179124001</c:v>
                </c:pt>
                <c:pt idx="1531">
                  <c:v>3709.9505662522301</c:v>
                </c:pt>
                <c:pt idx="1532">
                  <c:v>1652.7703279469699</c:v>
                </c:pt>
                <c:pt idx="1533">
                  <c:v>2391.8837069337301</c:v>
                </c:pt>
                <c:pt idx="1534">
                  <c:v>3658.87403407582</c:v>
                </c:pt>
                <c:pt idx="1535">
                  <c:v>3356.5776280699702</c:v>
                </c:pt>
                <c:pt idx="1536">
                  <c:v>3737.6594464121099</c:v>
                </c:pt>
                <c:pt idx="1537">
                  <c:v>6447.6630357840504</c:v>
                </c:pt>
                <c:pt idx="1538">
                  <c:v>5863.2982203504098</c:v>
                </c:pt>
                <c:pt idx="1539">
                  <c:v>1391.8274431232601</c:v>
                </c:pt>
                <c:pt idx="1540">
                  <c:v>4389.1572299900599</c:v>
                </c:pt>
                <c:pt idx="1541">
                  <c:v>3652.17378274673</c:v>
                </c:pt>
                <c:pt idx="1542">
                  <c:v>909.435274126639</c:v>
                </c:pt>
                <c:pt idx="1543">
                  <c:v>1558.6581354308</c:v>
                </c:pt>
                <c:pt idx="1544">
                  <c:v>3676.7341699864101</c:v>
                </c:pt>
                <c:pt idx="1545">
                  <c:v>3650.9652603045802</c:v>
                </c:pt>
                <c:pt idx="1546">
                  <c:v>1953.09098140017</c:v>
                </c:pt>
                <c:pt idx="1547">
                  <c:v>3735.2870960802802</c:v>
                </c:pt>
                <c:pt idx="1548">
                  <c:v>3150.6828734851301</c:v>
                </c:pt>
                <c:pt idx="1549">
                  <c:v>2838.8996935238702</c:v>
                </c:pt>
                <c:pt idx="1550">
                  <c:v>5254.1744767407199</c:v>
                </c:pt>
                <c:pt idx="1551">
                  <c:v>2117.6448088510101</c:v>
                </c:pt>
                <c:pt idx="1552">
                  <c:v>2638.9817442264898</c:v>
                </c:pt>
                <c:pt idx="1553">
                  <c:v>916.25239502688999</c:v>
                </c:pt>
                <c:pt idx="1554">
                  <c:v>1889.3688042343399</c:v>
                </c:pt>
                <c:pt idx="1555">
                  <c:v>2753.3329811107801</c:v>
                </c:pt>
                <c:pt idx="1556">
                  <c:v>734.553461428231</c:v>
                </c:pt>
                <c:pt idx="1557">
                  <c:v>3846.2237555936099</c:v>
                </c:pt>
                <c:pt idx="1558">
                  <c:v>2547.9468784529099</c:v>
                </c:pt>
                <c:pt idx="1559">
                  <c:v>4775.6533809409202</c:v>
                </c:pt>
                <c:pt idx="1560">
                  <c:v>2379.0600260450501</c:v>
                </c:pt>
                <c:pt idx="1561">
                  <c:v>4029.51577701614</c:v>
                </c:pt>
                <c:pt idx="1562">
                  <c:v>1962.1590723551899</c:v>
                </c:pt>
                <c:pt idx="1563">
                  <c:v>3958.8727459215602</c:v>
                </c:pt>
                <c:pt idx="1564">
                  <c:v>2285.21306449439</c:v>
                </c:pt>
                <c:pt idx="1565">
                  <c:v>998.89698701965494</c:v>
                </c:pt>
                <c:pt idx="1566">
                  <c:v>2518.3646169408698</c:v>
                </c:pt>
                <c:pt idx="1567">
                  <c:v>3555.0100301822199</c:v>
                </c:pt>
                <c:pt idx="1568">
                  <c:v>3899.4502295165798</c:v>
                </c:pt>
                <c:pt idx="1569">
                  <c:v>1244.15048657026</c:v>
                </c:pt>
                <c:pt idx="1570">
                  <c:v>4517.0309579961304</c:v>
                </c:pt>
                <c:pt idx="1571">
                  <c:v>3598.7375714660898</c:v>
                </c:pt>
                <c:pt idx="1572">
                  <c:v>2885.00208457484</c:v>
                </c:pt>
                <c:pt idx="1573">
                  <c:v>2857.28838800625</c:v>
                </c:pt>
                <c:pt idx="1574">
                  <c:v>1631.8968029375801</c:v>
                </c:pt>
                <c:pt idx="1575">
                  <c:v>2001.40560445338</c:v>
                </c:pt>
                <c:pt idx="1576">
                  <c:v>2626.0686911212802</c:v>
                </c:pt>
                <c:pt idx="1577">
                  <c:v>4101.9405831350005</c:v>
                </c:pt>
                <c:pt idx="1578">
                  <c:v>1772.9174145725799</c:v>
                </c:pt>
                <c:pt idx="1579">
                  <c:v>5662.9413243702702</c:v>
                </c:pt>
                <c:pt idx="1580">
                  <c:v>5093.4193833377503</c:v>
                </c:pt>
                <c:pt idx="1581">
                  <c:v>6589.4950014689102</c:v>
                </c:pt>
                <c:pt idx="1582">
                  <c:v>5085.0362291371703</c:v>
                </c:pt>
                <c:pt idx="1583">
                  <c:v>4925.23220032467</c:v>
                </c:pt>
                <c:pt idx="1584">
                  <c:v>6530.6536224584597</c:v>
                </c:pt>
                <c:pt idx="1585">
                  <c:v>3930.7112329792899</c:v>
                </c:pt>
                <c:pt idx="1586">
                  <c:v>2438.0376733375401</c:v>
                </c:pt>
                <c:pt idx="1587">
                  <c:v>909.32979879156198</c:v>
                </c:pt>
                <c:pt idx="1588">
                  <c:v>5120.8116508385601</c:v>
                </c:pt>
                <c:pt idx="1589">
                  <c:v>2491.3756514013999</c:v>
                </c:pt>
                <c:pt idx="1590">
                  <c:v>5329.3359710744398</c:v>
                </c:pt>
                <c:pt idx="1591">
                  <c:v>2828.4940071225001</c:v>
                </c:pt>
                <c:pt idx="1592">
                  <c:v>4023.0357656280398</c:v>
                </c:pt>
                <c:pt idx="1593">
                  <c:v>2307.8939401882299</c:v>
                </c:pt>
                <c:pt idx="1594">
                  <c:v>2330.5963489901701</c:v>
                </c:pt>
                <c:pt idx="1595">
                  <c:v>5284.7640415618398</c:v>
                </c:pt>
                <c:pt idx="1596">
                  <c:v>4501.4098046389599</c:v>
                </c:pt>
                <c:pt idx="1597">
                  <c:v>2621.5834958616401</c:v>
                </c:pt>
                <c:pt idx="1598">
                  <c:v>3637.4086645410098</c:v>
                </c:pt>
                <c:pt idx="1599">
                  <c:v>2974.200627364</c:v>
                </c:pt>
                <c:pt idx="1600">
                  <c:v>6156.2283466814897</c:v>
                </c:pt>
                <c:pt idx="1601">
                  <c:v>2367.07910345132</c:v>
                </c:pt>
                <c:pt idx="1602">
                  <c:v>2310.5953616914699</c:v>
                </c:pt>
                <c:pt idx="1603">
                  <c:v>5582.6169584730696</c:v>
                </c:pt>
                <c:pt idx="1604">
                  <c:v>1855.85924713848</c:v>
                </c:pt>
                <c:pt idx="1605">
                  <c:v>1725.7567052335201</c:v>
                </c:pt>
                <c:pt idx="1606">
                  <c:v>2111.1383625109702</c:v>
                </c:pt>
                <c:pt idx="1607">
                  <c:v>1865.08270464118</c:v>
                </c:pt>
                <c:pt idx="1608">
                  <c:v>4705.4079825578401</c:v>
                </c:pt>
                <c:pt idx="1609">
                  <c:v>2017.1172040782501</c:v>
                </c:pt>
                <c:pt idx="1610">
                  <c:v>5859.6406677724399</c:v>
                </c:pt>
                <c:pt idx="1611">
                  <c:v>2631.3213539673402</c:v>
                </c:pt>
                <c:pt idx="1612">
                  <c:v>3613.5664862867902</c:v>
                </c:pt>
                <c:pt idx="1613">
                  <c:v>2152.1261711062202</c:v>
                </c:pt>
                <c:pt idx="1614">
                  <c:v>3217.4254818189102</c:v>
                </c:pt>
                <c:pt idx="1615">
                  <c:v>6713.6666954019602</c:v>
                </c:pt>
                <c:pt idx="1616">
                  <c:v>5374.78731043484</c:v>
                </c:pt>
                <c:pt idx="1617">
                  <c:v>610.32888901947604</c:v>
                </c:pt>
                <c:pt idx="1618">
                  <c:v>1314.11926370316</c:v>
                </c:pt>
                <c:pt idx="1619">
                  <c:v>1247.1272741057901</c:v>
                </c:pt>
                <c:pt idx="1620">
                  <c:v>3352.7081931631301</c:v>
                </c:pt>
                <c:pt idx="1621">
                  <c:v>3452.6991978103201</c:v>
                </c:pt>
                <c:pt idx="1622">
                  <c:v>3738.7845503908202</c:v>
                </c:pt>
                <c:pt idx="1623">
                  <c:v>1444.13246202049</c:v>
                </c:pt>
                <c:pt idx="1624">
                  <c:v>5193.7974714892798</c:v>
                </c:pt>
                <c:pt idx="1625">
                  <c:v>2400.2959316974998</c:v>
                </c:pt>
                <c:pt idx="1626">
                  <c:v>2375.27757459139</c:v>
                </c:pt>
                <c:pt idx="1627">
                  <c:v>5204.2474361088498</c:v>
                </c:pt>
                <c:pt idx="1628">
                  <c:v>1372.47169763696</c:v>
                </c:pt>
                <c:pt idx="1629">
                  <c:v>1601.5354473759401</c:v>
                </c:pt>
                <c:pt idx="1630">
                  <c:v>3777.3312115981898</c:v>
                </c:pt>
                <c:pt idx="1631">
                  <c:v>2759.9437143679302</c:v>
                </c:pt>
                <c:pt idx="1632">
                  <c:v>2223.89222445527</c:v>
                </c:pt>
                <c:pt idx="1633">
                  <c:v>1815.6793524489201</c:v>
                </c:pt>
                <c:pt idx="1634">
                  <c:v>1121.0839924976999</c:v>
                </c:pt>
                <c:pt idx="1635">
                  <c:v>4021.29406618046</c:v>
                </c:pt>
                <c:pt idx="1636">
                  <c:v>2082.7077059769399</c:v>
                </c:pt>
                <c:pt idx="1637">
                  <c:v>2275.7184226782601</c:v>
                </c:pt>
                <c:pt idx="1638">
                  <c:v>2959.9894552339601</c:v>
                </c:pt>
                <c:pt idx="1639">
                  <c:v>4138.52397618335</c:v>
                </c:pt>
                <c:pt idx="1640">
                  <c:v>3279.1029651602798</c:v>
                </c:pt>
                <c:pt idx="1641">
                  <c:v>1863.8535077573699</c:v>
                </c:pt>
                <c:pt idx="1642">
                  <c:v>2248.45269778803</c:v>
                </c:pt>
                <c:pt idx="1643">
                  <c:v>2065.5179964183899</c:v>
                </c:pt>
                <c:pt idx="1644">
                  <c:v>3223.6963940566002</c:v>
                </c:pt>
                <c:pt idx="1645">
                  <c:v>4829.2081799481402</c:v>
                </c:pt>
                <c:pt idx="1646">
                  <c:v>5456.9084390306498</c:v>
                </c:pt>
                <c:pt idx="1647">
                  <c:v>2642.8456140335702</c:v>
                </c:pt>
                <c:pt idx="1648">
                  <c:v>1624.3257786854499</c:v>
                </c:pt>
                <c:pt idx="1649">
                  <c:v>2039.9655816623999</c:v>
                </c:pt>
                <c:pt idx="1650">
                  <c:v>2479.9393413891698</c:v>
                </c:pt>
                <c:pt idx="1651">
                  <c:v>2222.9826353500498</c:v>
                </c:pt>
                <c:pt idx="1652">
                  <c:v>2910.97967926922</c:v>
                </c:pt>
                <c:pt idx="1653">
                  <c:v>4885.9622649634703</c:v>
                </c:pt>
                <c:pt idx="1654">
                  <c:v>4678.58648228735</c:v>
                </c:pt>
                <c:pt idx="1655">
                  <c:v>1636.44568000853</c:v>
                </c:pt>
                <c:pt idx="1656">
                  <c:v>7033.69619543312</c:v>
                </c:pt>
                <c:pt idx="1657">
                  <c:v>3302.3138262899902</c:v>
                </c:pt>
                <c:pt idx="1658">
                  <c:v>2777.1675266903699</c:v>
                </c:pt>
                <c:pt idx="1659">
                  <c:v>2040.2140565407101</c:v>
                </c:pt>
                <c:pt idx="1660">
                  <c:v>4486.1273267629804</c:v>
                </c:pt>
                <c:pt idx="1661">
                  <c:v>4690.6608411160896</c:v>
                </c:pt>
                <c:pt idx="1662">
                  <c:v>1655.18198665053</c:v>
                </c:pt>
                <c:pt idx="1663">
                  <c:v>3348.7654765460202</c:v>
                </c:pt>
                <c:pt idx="1664">
                  <c:v>1096.71317867362</c:v>
                </c:pt>
                <c:pt idx="1665">
                  <c:v>1047.11256023026</c:v>
                </c:pt>
                <c:pt idx="1666">
                  <c:v>3728.6008999712199</c:v>
                </c:pt>
                <c:pt idx="1667">
                  <c:v>5094.9662921708396</c:v>
                </c:pt>
                <c:pt idx="1668">
                  <c:v>1421.2923995680401</c:v>
                </c:pt>
                <c:pt idx="1669">
                  <c:v>1860.87980828935</c:v>
                </c:pt>
                <c:pt idx="1670">
                  <c:v>5564.1120794940998</c:v>
                </c:pt>
                <c:pt idx="1671">
                  <c:v>5631.9131769252699</c:v>
                </c:pt>
                <c:pt idx="1672">
                  <c:v>1644.4935126571099</c:v>
                </c:pt>
                <c:pt idx="1673">
                  <c:v>3629.3944696732801</c:v>
                </c:pt>
                <c:pt idx="1674">
                  <c:v>2571.8562133278201</c:v>
                </c:pt>
                <c:pt idx="1675">
                  <c:v>3676.6037368813099</c:v>
                </c:pt>
                <c:pt idx="1676">
                  <c:v>4318.7482704515096</c:v>
                </c:pt>
                <c:pt idx="1677">
                  <c:v>2700.67749290241</c:v>
                </c:pt>
                <c:pt idx="1678">
                  <c:v>1637.7392080744501</c:v>
                </c:pt>
                <c:pt idx="1679">
                  <c:v>3426.5573067405398</c:v>
                </c:pt>
                <c:pt idx="1680">
                  <c:v>1409.65209544968</c:v>
                </c:pt>
                <c:pt idx="1681">
                  <c:v>2860.3101961070101</c:v>
                </c:pt>
                <c:pt idx="1682">
                  <c:v>2522.8892681574998</c:v>
                </c:pt>
                <c:pt idx="1683">
                  <c:v>707.08541982858605</c:v>
                </c:pt>
                <c:pt idx="1684">
                  <c:v>1362.3703574327101</c:v>
                </c:pt>
                <c:pt idx="1685">
                  <c:v>3725.6811266832601</c:v>
                </c:pt>
                <c:pt idx="1686">
                  <c:v>3157.91820206697</c:v>
                </c:pt>
                <c:pt idx="1687">
                  <c:v>4081.4726232757898</c:v>
                </c:pt>
                <c:pt idx="1688">
                  <c:v>3723.2827786180901</c:v>
                </c:pt>
                <c:pt idx="1689">
                  <c:v>2900.6899223865498</c:v>
                </c:pt>
                <c:pt idx="1690">
                  <c:v>7171.6993013910896</c:v>
                </c:pt>
                <c:pt idx="1691">
                  <c:v>3067.82775632435</c:v>
                </c:pt>
                <c:pt idx="1692">
                  <c:v>2611.6824566494802</c:v>
                </c:pt>
                <c:pt idx="1693">
                  <c:v>850.69894571257998</c:v>
                </c:pt>
                <c:pt idx="1694">
                  <c:v>807.44540135573504</c:v>
                </c:pt>
                <c:pt idx="1695">
                  <c:v>2907.5942767555998</c:v>
                </c:pt>
                <c:pt idx="1696">
                  <c:v>1627.65556048076</c:v>
                </c:pt>
                <c:pt idx="1697">
                  <c:v>2121.7810037629802</c:v>
                </c:pt>
                <c:pt idx="1698">
                  <c:v>4307.5214279629799</c:v>
                </c:pt>
                <c:pt idx="1699">
                  <c:v>5342.1615632064804</c:v>
                </c:pt>
                <c:pt idx="1700">
                  <c:v>5571.67921491364</c:v>
                </c:pt>
                <c:pt idx="1701">
                  <c:v>3727.8165162088599</c:v>
                </c:pt>
                <c:pt idx="1702">
                  <c:v>6135.6673327612698</c:v>
                </c:pt>
                <c:pt idx="1703">
                  <c:v>2547.8786441390098</c:v>
                </c:pt>
                <c:pt idx="1704">
                  <c:v>3686.9469318921501</c:v>
                </c:pt>
                <c:pt idx="1705">
                  <c:v>2077.0124390074002</c:v>
                </c:pt>
                <c:pt idx="1706">
                  <c:v>4082.32102538851</c:v>
                </c:pt>
                <c:pt idx="1707">
                  <c:v>1756.0856967101399</c:v>
                </c:pt>
                <c:pt idx="1708">
                  <c:v>1206.21491671629</c:v>
                </c:pt>
                <c:pt idx="1709">
                  <c:v>5744.8503546787897</c:v>
                </c:pt>
                <c:pt idx="1710">
                  <c:v>3363.7834880024702</c:v>
                </c:pt>
                <c:pt idx="1711">
                  <c:v>4224.3687059826398</c:v>
                </c:pt>
                <c:pt idx="1712">
                  <c:v>1472.7617157247</c:v>
                </c:pt>
                <c:pt idx="1713">
                  <c:v>2695.6568267459302</c:v>
                </c:pt>
                <c:pt idx="1714">
                  <c:v>826.12482107951996</c:v>
                </c:pt>
                <c:pt idx="1715">
                  <c:v>1867.9076559702501</c:v>
                </c:pt>
                <c:pt idx="1716">
                  <c:v>2499.7099237296102</c:v>
                </c:pt>
                <c:pt idx="1717">
                  <c:v>4134.4708398449802</c:v>
                </c:pt>
                <c:pt idx="1718">
                  <c:v>1166.45766992066</c:v>
                </c:pt>
                <c:pt idx="1719">
                  <c:v>3225.8865294621901</c:v>
                </c:pt>
                <c:pt idx="1720">
                  <c:v>6110.7170228038703</c:v>
                </c:pt>
                <c:pt idx="1721">
                  <c:v>4048.7077106270499</c:v>
                </c:pt>
                <c:pt idx="1722">
                  <c:v>1876.7810616684201</c:v>
                </c:pt>
                <c:pt idx="1723">
                  <c:v>2071.24809613259</c:v>
                </c:pt>
                <c:pt idx="1724">
                  <c:v>3155.5460646678298</c:v>
                </c:pt>
                <c:pt idx="1725">
                  <c:v>864.78675825241305</c:v>
                </c:pt>
                <c:pt idx="1726">
                  <c:v>1507.1877480017399</c:v>
                </c:pt>
                <c:pt idx="1727">
                  <c:v>2000.2189699027299</c:v>
                </c:pt>
                <c:pt idx="1728">
                  <c:v>2245.2808001602202</c:v>
                </c:pt>
                <c:pt idx="1729">
                  <c:v>2858.8250271464699</c:v>
                </c:pt>
                <c:pt idx="1730">
                  <c:v>1497.1201058305101</c:v>
                </c:pt>
                <c:pt idx="1731">
                  <c:v>3462.6254531363302</c:v>
                </c:pt>
                <c:pt idx="1732">
                  <c:v>3501.6562509565701</c:v>
                </c:pt>
                <c:pt idx="1733">
                  <c:v>2508.2215543520701</c:v>
                </c:pt>
                <c:pt idx="1734">
                  <c:v>986.88686024888705</c:v>
                </c:pt>
                <c:pt idx="1735">
                  <c:v>2362.4196170905202</c:v>
                </c:pt>
                <c:pt idx="1736">
                  <c:v>1237.5055125148399</c:v>
                </c:pt>
                <c:pt idx="1737">
                  <c:v>2868.7883986578499</c:v>
                </c:pt>
                <c:pt idx="1738">
                  <c:v>6154.9323987917496</c:v>
                </c:pt>
                <c:pt idx="1739">
                  <c:v>2380.6638388362599</c:v>
                </c:pt>
                <c:pt idx="1740">
                  <c:v>4017.3632690920599</c:v>
                </c:pt>
                <c:pt idx="1741">
                  <c:v>3468.3042536627399</c:v>
                </c:pt>
                <c:pt idx="1742">
                  <c:v>885.05799449819699</c:v>
                </c:pt>
                <c:pt idx="1743">
                  <c:v>2575.6061674531802</c:v>
                </c:pt>
                <c:pt idx="1744">
                  <c:v>4065.86517240594</c:v>
                </c:pt>
                <c:pt idx="1745">
                  <c:v>3514.9284301062999</c:v>
                </c:pt>
                <c:pt idx="1746">
                  <c:v>1720.19841752714</c:v>
                </c:pt>
                <c:pt idx="1747">
                  <c:v>570.78032619944804</c:v>
                </c:pt>
                <c:pt idx="1748">
                  <c:v>2443.3745977390299</c:v>
                </c:pt>
                <c:pt idx="1749">
                  <c:v>2160.3123906014698</c:v>
                </c:pt>
                <c:pt idx="1750">
                  <c:v>1191.1401144236299</c:v>
                </c:pt>
                <c:pt idx="1751">
                  <c:v>4206.3578316001003</c:v>
                </c:pt>
                <c:pt idx="1752">
                  <c:v>2155.0633471675201</c:v>
                </c:pt>
                <c:pt idx="1753">
                  <c:v>1431.7655073639</c:v>
                </c:pt>
                <c:pt idx="1754">
                  <c:v>2631.0363894064099</c:v>
                </c:pt>
                <c:pt idx="1755">
                  <c:v>1946.10986151418</c:v>
                </c:pt>
                <c:pt idx="1756">
                  <c:v>4770.6491811513397</c:v>
                </c:pt>
                <c:pt idx="1757">
                  <c:v>1493.3395816642201</c:v>
                </c:pt>
                <c:pt idx="1758">
                  <c:v>1928.4926285785</c:v>
                </c:pt>
                <c:pt idx="1759">
                  <c:v>1416.4597426896501</c:v>
                </c:pt>
                <c:pt idx="1760">
                  <c:v>1421.6063103761501</c:v>
                </c:pt>
                <c:pt idx="1761">
                  <c:v>2467.5262106651298</c:v>
                </c:pt>
                <c:pt idx="1762">
                  <c:v>3250.3297925962702</c:v>
                </c:pt>
                <c:pt idx="1763">
                  <c:v>2576.36606961391</c:v>
                </c:pt>
                <c:pt idx="1764">
                  <c:v>2545.4117190496099</c:v>
                </c:pt>
                <c:pt idx="1765">
                  <c:v>3954.4945899096001</c:v>
                </c:pt>
                <c:pt idx="1766">
                  <c:v>5341.0382304652003</c:v>
                </c:pt>
                <c:pt idx="1767">
                  <c:v>4899.1690846588999</c:v>
                </c:pt>
                <c:pt idx="1768">
                  <c:v>1096.93042640371</c:v>
                </c:pt>
                <c:pt idx="1769">
                  <c:v>1412.84637245057</c:v>
                </c:pt>
                <c:pt idx="1770">
                  <c:v>1262.54403638234</c:v>
                </c:pt>
                <c:pt idx="1771">
                  <c:v>1400.91984048074</c:v>
                </c:pt>
                <c:pt idx="1772">
                  <c:v>1823.66040524613</c:v>
                </c:pt>
                <c:pt idx="1773">
                  <c:v>5217.0595062909697</c:v>
                </c:pt>
                <c:pt idx="1774">
                  <c:v>2668.53257279118</c:v>
                </c:pt>
                <c:pt idx="1775">
                  <c:v>1328.15164298733</c:v>
                </c:pt>
                <c:pt idx="1776">
                  <c:v>2387.0936455759002</c:v>
                </c:pt>
                <c:pt idx="1777">
                  <c:v>3642.4396426325702</c:v>
                </c:pt>
                <c:pt idx="1778">
                  <c:v>740.20992069506303</c:v>
                </c:pt>
                <c:pt idx="1779">
                  <c:v>4381.9829772941202</c:v>
                </c:pt>
                <c:pt idx="1780">
                  <c:v>1856.6828388807201</c:v>
                </c:pt>
                <c:pt idx="1781">
                  <c:v>5194.7819035522598</c:v>
                </c:pt>
                <c:pt idx="1782">
                  <c:v>4092.67649726021</c:v>
                </c:pt>
                <c:pt idx="1783">
                  <c:v>2668.9376612433498</c:v>
                </c:pt>
                <c:pt idx="1784">
                  <c:v>2041.78332218898</c:v>
                </c:pt>
                <c:pt idx="1785">
                  <c:v>3802.1357111345901</c:v>
                </c:pt>
                <c:pt idx="1786">
                  <c:v>1074.6442509767501</c:v>
                </c:pt>
                <c:pt idx="1787">
                  <c:v>888.80583238083102</c:v>
                </c:pt>
                <c:pt idx="1788">
                  <c:v>5533.7733390954199</c:v>
                </c:pt>
                <c:pt idx="1789">
                  <c:v>2645.48756165955</c:v>
                </c:pt>
                <c:pt idx="1790">
                  <c:v>2668.97444691801</c:v>
                </c:pt>
                <c:pt idx="1791">
                  <c:v>2308.5004635013001</c:v>
                </c:pt>
                <c:pt idx="1792">
                  <c:v>1615.9239521857201</c:v>
                </c:pt>
                <c:pt idx="1793">
                  <c:v>6259.1644946271899</c:v>
                </c:pt>
                <c:pt idx="1794">
                  <c:v>3951.14414245749</c:v>
                </c:pt>
                <c:pt idx="1795">
                  <c:v>6083.7401163909599</c:v>
                </c:pt>
                <c:pt idx="1796">
                  <c:v>5579.8078446879499</c:v>
                </c:pt>
                <c:pt idx="1797">
                  <c:v>1631.7891842435899</c:v>
                </c:pt>
                <c:pt idx="1798">
                  <c:v>4430.9668224452598</c:v>
                </c:pt>
                <c:pt idx="1799">
                  <c:v>3849.6082656452099</c:v>
                </c:pt>
                <c:pt idx="1800">
                  <c:v>1447.4933323436101</c:v>
                </c:pt>
                <c:pt idx="1801">
                  <c:v>2201.6404853419299</c:v>
                </c:pt>
                <c:pt idx="1802">
                  <c:v>5960.0483898029597</c:v>
                </c:pt>
                <c:pt idx="1803">
                  <c:v>3600.7051067617599</c:v>
                </c:pt>
                <c:pt idx="1804">
                  <c:v>762.70693202445204</c:v>
                </c:pt>
                <c:pt idx="1805">
                  <c:v>2161.8874625077601</c:v>
                </c:pt>
                <c:pt idx="1806">
                  <c:v>4021.9095520095302</c:v>
                </c:pt>
                <c:pt idx="1807">
                  <c:v>1783.92221412091</c:v>
                </c:pt>
                <c:pt idx="1808">
                  <c:v>4782.0953687576703</c:v>
                </c:pt>
                <c:pt idx="1809">
                  <c:v>1935.7965254231599</c:v>
                </c:pt>
                <c:pt idx="1810">
                  <c:v>3819.06158845559</c:v>
                </c:pt>
                <c:pt idx="1811">
                  <c:v>3859.3901885969699</c:v>
                </c:pt>
                <c:pt idx="1812">
                  <c:v>6198.1138491500096</c:v>
                </c:pt>
                <c:pt idx="1813">
                  <c:v>6390.8949415425795</c:v>
                </c:pt>
                <c:pt idx="1814">
                  <c:v>3835.9500308831098</c:v>
                </c:pt>
                <c:pt idx="1815">
                  <c:v>3785.4857977833799</c:v>
                </c:pt>
                <c:pt idx="1816">
                  <c:v>1018.79115047829</c:v>
                </c:pt>
                <c:pt idx="1817">
                  <c:v>1928.0749154683299</c:v>
                </c:pt>
                <c:pt idx="1818">
                  <c:v>1174.61152229761</c:v>
                </c:pt>
                <c:pt idx="1819">
                  <c:v>5343.3743561698002</c:v>
                </c:pt>
                <c:pt idx="1820">
                  <c:v>3985.3894904628301</c:v>
                </c:pt>
                <c:pt idx="1821">
                  <c:v>4048.5527646729201</c:v>
                </c:pt>
                <c:pt idx="1822">
                  <c:v>1077.37472698088</c:v>
                </c:pt>
                <c:pt idx="1823">
                  <c:v>3255.22586860826</c:v>
                </c:pt>
                <c:pt idx="1824">
                  <c:v>5509.63718901025</c:v>
                </c:pt>
                <c:pt idx="1825">
                  <c:v>4483.8546636376605</c:v>
                </c:pt>
                <c:pt idx="1826">
                  <c:v>5854.7625451538697</c:v>
                </c:pt>
                <c:pt idx="1827">
                  <c:v>3198.3429599097999</c:v>
                </c:pt>
                <c:pt idx="1828">
                  <c:v>2242.5545289831298</c:v>
                </c:pt>
                <c:pt idx="1829">
                  <c:v>4451.4915528378897</c:v>
                </c:pt>
                <c:pt idx="1830">
                  <c:v>992.10852265253595</c:v>
                </c:pt>
                <c:pt idx="1831">
                  <c:v>4579.5609839152703</c:v>
                </c:pt>
                <c:pt idx="1832">
                  <c:v>1375.5937184890799</c:v>
                </c:pt>
                <c:pt idx="1833">
                  <c:v>5476.1466999753502</c:v>
                </c:pt>
                <c:pt idx="1834">
                  <c:v>4386.9752311066904</c:v>
                </c:pt>
                <c:pt idx="1835">
                  <c:v>1901.4116385172799</c:v>
                </c:pt>
                <c:pt idx="1836">
                  <c:v>5315.4189779602702</c:v>
                </c:pt>
                <c:pt idx="1837">
                  <c:v>4060.9214591955201</c:v>
                </c:pt>
                <c:pt idx="1838">
                  <c:v>3018.5991766040702</c:v>
                </c:pt>
                <c:pt idx="1839">
                  <c:v>1244.62680360837</c:v>
                </c:pt>
                <c:pt idx="1840">
                  <c:v>2917.6210105589398</c:v>
                </c:pt>
                <c:pt idx="1841">
                  <c:v>3423.7149280704698</c:v>
                </c:pt>
                <c:pt idx="1842">
                  <c:v>1106.79598975313</c:v>
                </c:pt>
                <c:pt idx="1843">
                  <c:v>3334.08101221057</c:v>
                </c:pt>
                <c:pt idx="1844">
                  <c:v>5432.0379203286702</c:v>
                </c:pt>
                <c:pt idx="1845">
                  <c:v>5755.3995578999602</c:v>
                </c:pt>
                <c:pt idx="1846">
                  <c:v>2796.1667220275699</c:v>
                </c:pt>
                <c:pt idx="1847">
                  <c:v>4614.5208173156198</c:v>
                </c:pt>
                <c:pt idx="1848">
                  <c:v>1739.96468157188</c:v>
                </c:pt>
                <c:pt idx="1849">
                  <c:v>4338.5063363671397</c:v>
                </c:pt>
                <c:pt idx="1850">
                  <c:v>2831.3097775220899</c:v>
                </c:pt>
                <c:pt idx="1851">
                  <c:v>2590.1073682471401</c:v>
                </c:pt>
                <c:pt idx="1852">
                  <c:v>2279.60368383692</c:v>
                </c:pt>
                <c:pt idx="1853">
                  <c:v>2957.4295807759099</c:v>
                </c:pt>
                <c:pt idx="1854">
                  <c:v>2792.3058080854898</c:v>
                </c:pt>
                <c:pt idx="1855">
                  <c:v>931.58905662801499</c:v>
                </c:pt>
                <c:pt idx="1856">
                  <c:v>2296.4487777919198</c:v>
                </c:pt>
                <c:pt idx="1857">
                  <c:v>4614.4431080881204</c:v>
                </c:pt>
                <c:pt idx="1858">
                  <c:v>5391.3284927526302</c:v>
                </c:pt>
                <c:pt idx="1859">
                  <c:v>2762.7363682260202</c:v>
                </c:pt>
                <c:pt idx="1860">
                  <c:v>3978.3818008149401</c:v>
                </c:pt>
                <c:pt idx="1861">
                  <c:v>869.88860863853097</c:v>
                </c:pt>
                <c:pt idx="1862">
                  <c:v>3030.9822025335602</c:v>
                </c:pt>
                <c:pt idx="1863">
                  <c:v>1105.3769200199499</c:v>
                </c:pt>
                <c:pt idx="1864">
                  <c:v>1932.5843498782001</c:v>
                </c:pt>
                <c:pt idx="1865">
                  <c:v>1530.2303326513099</c:v>
                </c:pt>
                <c:pt idx="1866">
                  <c:v>4176.3734289449903</c:v>
                </c:pt>
                <c:pt idx="1867">
                  <c:v>2069.2559611383299</c:v>
                </c:pt>
                <c:pt idx="1868">
                  <c:v>4217.5757287345104</c:v>
                </c:pt>
                <c:pt idx="1869">
                  <c:v>2588.6323974399002</c:v>
                </c:pt>
                <c:pt idx="1870">
                  <c:v>6003.1475541570398</c:v>
                </c:pt>
                <c:pt idx="1871">
                  <c:v>3597.67773669386</c:v>
                </c:pt>
                <c:pt idx="1872">
                  <c:v>2462.1992486255299</c:v>
                </c:pt>
                <c:pt idx="1873">
                  <c:v>2349.6920124851399</c:v>
                </c:pt>
                <c:pt idx="1874">
                  <c:v>1761.0392560923699</c:v>
                </c:pt>
                <c:pt idx="1875">
                  <c:v>3155.95926836642</c:v>
                </c:pt>
                <c:pt idx="1876">
                  <c:v>1306.74588163421</c:v>
                </c:pt>
                <c:pt idx="1877">
                  <c:v>927.21591035401798</c:v>
                </c:pt>
                <c:pt idx="1878">
                  <c:v>4583.3621374515096</c:v>
                </c:pt>
                <c:pt idx="1879">
                  <c:v>1771.3106223831201</c:v>
                </c:pt>
                <c:pt idx="1880">
                  <c:v>2829.3076497919801</c:v>
                </c:pt>
                <c:pt idx="1881">
                  <c:v>828.82641260672995</c:v>
                </c:pt>
                <c:pt idx="1882">
                  <c:v>696.77986469458403</c:v>
                </c:pt>
                <c:pt idx="1883">
                  <c:v>1171.3663987535599</c:v>
                </c:pt>
                <c:pt idx="1884">
                  <c:v>3331.4252791577201</c:v>
                </c:pt>
                <c:pt idx="1885">
                  <c:v>2346.3205836079501</c:v>
                </c:pt>
                <c:pt idx="1886">
                  <c:v>1585.4981162177501</c:v>
                </c:pt>
                <c:pt idx="1887">
                  <c:v>5704.25577416957</c:v>
                </c:pt>
                <c:pt idx="1888">
                  <c:v>2525.8581547879899</c:v>
                </c:pt>
                <c:pt idx="1889">
                  <c:v>2800.9280111831599</c:v>
                </c:pt>
                <c:pt idx="1890">
                  <c:v>2145.7227424349999</c:v>
                </c:pt>
                <c:pt idx="1891">
                  <c:v>1113.2453741714301</c:v>
                </c:pt>
                <c:pt idx="1892">
                  <c:v>3691.0272109889702</c:v>
                </c:pt>
                <c:pt idx="1893">
                  <c:v>3175.5917945677302</c:v>
                </c:pt>
                <c:pt idx="1894">
                  <c:v>1504.6511456911101</c:v>
                </c:pt>
                <c:pt idx="1895">
                  <c:v>4455.4999716098901</c:v>
                </c:pt>
                <c:pt idx="1896">
                  <c:v>1683.8031475473199</c:v>
                </c:pt>
                <c:pt idx="1897">
                  <c:v>1900.3483711951701</c:v>
                </c:pt>
                <c:pt idx="1898">
                  <c:v>1017.82821650685</c:v>
                </c:pt>
                <c:pt idx="1899">
                  <c:v>3723.59075642063</c:v>
                </c:pt>
                <c:pt idx="1900">
                  <c:v>5174.9350798814703</c:v>
                </c:pt>
                <c:pt idx="1901">
                  <c:v>5753.7078329303704</c:v>
                </c:pt>
                <c:pt idx="1902">
                  <c:v>2093.9220587539698</c:v>
                </c:pt>
                <c:pt idx="1903">
                  <c:v>1447.7587950141799</c:v>
                </c:pt>
                <c:pt idx="1904">
                  <c:v>3186.9352181813201</c:v>
                </c:pt>
                <c:pt idx="1905">
                  <c:v>2648.2521363935398</c:v>
                </c:pt>
                <c:pt idx="1906">
                  <c:v>7026.3054550321403</c:v>
                </c:pt>
                <c:pt idx="1907">
                  <c:v>1295.0571674242101</c:v>
                </c:pt>
                <c:pt idx="1908">
                  <c:v>2447.5569985991901</c:v>
                </c:pt>
                <c:pt idx="1909">
                  <c:v>4822.1272942857904</c:v>
                </c:pt>
                <c:pt idx="1910">
                  <c:v>1446.7061009981001</c:v>
                </c:pt>
                <c:pt idx="1911">
                  <c:v>3251.6433880602999</c:v>
                </c:pt>
                <c:pt idx="1912">
                  <c:v>3351.8532147788701</c:v>
                </c:pt>
                <c:pt idx="1913">
                  <c:v>2879.59200154264</c:v>
                </c:pt>
                <c:pt idx="1914">
                  <c:v>2922.3113383712698</c:v>
                </c:pt>
                <c:pt idx="1915">
                  <c:v>3036.7490242867498</c:v>
                </c:pt>
                <c:pt idx="1916">
                  <c:v>1355.78969269545</c:v>
                </c:pt>
                <c:pt idx="1917">
                  <c:v>1646.62293563657</c:v>
                </c:pt>
                <c:pt idx="1918">
                  <c:v>2636.9609043425198</c:v>
                </c:pt>
                <c:pt idx="1919">
                  <c:v>1556.38108419169</c:v>
                </c:pt>
                <c:pt idx="1920">
                  <c:v>2784.4638148980898</c:v>
                </c:pt>
                <c:pt idx="1921">
                  <c:v>4607.0579474557098</c:v>
                </c:pt>
                <c:pt idx="1922">
                  <c:v>3228.8694044326498</c:v>
                </c:pt>
                <c:pt idx="1923">
                  <c:v>876.85027182565796</c:v>
                </c:pt>
                <c:pt idx="1924">
                  <c:v>4995.5954698475098</c:v>
                </c:pt>
                <c:pt idx="1925">
                  <c:v>1152.79159626978</c:v>
                </c:pt>
                <c:pt idx="1926">
                  <c:v>2334.58309964194</c:v>
                </c:pt>
                <c:pt idx="1927">
                  <c:v>1569.7225047691099</c:v>
                </c:pt>
                <c:pt idx="1928">
                  <c:v>5482.3892267491601</c:v>
                </c:pt>
                <c:pt idx="1929">
                  <c:v>1754.4135711864001</c:v>
                </c:pt>
                <c:pt idx="1930">
                  <c:v>1825.3494790204199</c:v>
                </c:pt>
                <c:pt idx="1931">
                  <c:v>1299.2541325425</c:v>
                </c:pt>
                <c:pt idx="1932">
                  <c:v>960.65984552916302</c:v>
                </c:pt>
                <c:pt idx="1933">
                  <c:v>5184.8310388086802</c:v>
                </c:pt>
                <c:pt idx="1934">
                  <c:v>1811.03259621803</c:v>
                </c:pt>
                <c:pt idx="1935">
                  <c:v>5159.4869857296198</c:v>
                </c:pt>
                <c:pt idx="1936">
                  <c:v>630.916982179809</c:v>
                </c:pt>
                <c:pt idx="1937">
                  <c:v>2987.8317541855099</c:v>
                </c:pt>
                <c:pt idx="1938">
                  <c:v>1392.80636849339</c:v>
                </c:pt>
                <c:pt idx="1939">
                  <c:v>882.81521377736897</c:v>
                </c:pt>
                <c:pt idx="1940">
                  <c:v>4612.5014725338096</c:v>
                </c:pt>
                <c:pt idx="1941">
                  <c:v>2765.5849992329499</c:v>
                </c:pt>
                <c:pt idx="1942">
                  <c:v>906.73103249544499</c:v>
                </c:pt>
                <c:pt idx="1943">
                  <c:v>1927.0898371615201</c:v>
                </c:pt>
                <c:pt idx="1944">
                  <c:v>1736.54030012407</c:v>
                </c:pt>
                <c:pt idx="1945">
                  <c:v>2997.5866968719702</c:v>
                </c:pt>
                <c:pt idx="1946">
                  <c:v>1700.72712095408</c:v>
                </c:pt>
                <c:pt idx="1947">
                  <c:v>2123.4085945729598</c:v>
                </c:pt>
                <c:pt idx="1948">
                  <c:v>2093.9879166468099</c:v>
                </c:pt>
                <c:pt idx="1949">
                  <c:v>5057.4660353216896</c:v>
                </c:pt>
                <c:pt idx="1950">
                  <c:v>5258.7735178083603</c:v>
                </c:pt>
                <c:pt idx="1951">
                  <c:v>3807.82812767941</c:v>
                </c:pt>
                <c:pt idx="1952">
                  <c:v>4455.4355937359196</c:v>
                </c:pt>
                <c:pt idx="1953">
                  <c:v>2025.4939332153201</c:v>
                </c:pt>
                <c:pt idx="1954">
                  <c:v>3048.9734623835402</c:v>
                </c:pt>
                <c:pt idx="1955">
                  <c:v>1815.70966658631</c:v>
                </c:pt>
                <c:pt idx="1956">
                  <c:v>5099.1918669382803</c:v>
                </c:pt>
                <c:pt idx="1957">
                  <c:v>2707.0586781010802</c:v>
                </c:pt>
                <c:pt idx="1958">
                  <c:v>1170.6989560647601</c:v>
                </c:pt>
                <c:pt idx="1959">
                  <c:v>2352.7049202065</c:v>
                </c:pt>
                <c:pt idx="1960">
                  <c:v>1417.92236116304</c:v>
                </c:pt>
                <c:pt idx="1961">
                  <c:v>2767.4732915265499</c:v>
                </c:pt>
                <c:pt idx="1962">
                  <c:v>3530.7512487918102</c:v>
                </c:pt>
                <c:pt idx="1963">
                  <c:v>3300.7627318569998</c:v>
                </c:pt>
                <c:pt idx="1964">
                  <c:v>3716.7308965516499</c:v>
                </c:pt>
                <c:pt idx="1965">
                  <c:v>1932.08233852839</c:v>
                </c:pt>
                <c:pt idx="1966">
                  <c:v>3220.6919695452302</c:v>
                </c:pt>
                <c:pt idx="1967">
                  <c:v>1401.38785599887</c:v>
                </c:pt>
                <c:pt idx="1968">
                  <c:v>5676.2241574772697</c:v>
                </c:pt>
                <c:pt idx="1969">
                  <c:v>1652.8581185372</c:v>
                </c:pt>
                <c:pt idx="1970">
                  <c:v>5905.9022430659998</c:v>
                </c:pt>
                <c:pt idx="1971">
                  <c:v>2058.34721418873</c:v>
                </c:pt>
                <c:pt idx="1972">
                  <c:v>3161.83702592077</c:v>
                </c:pt>
                <c:pt idx="1973">
                  <c:v>1785.33486492931</c:v>
                </c:pt>
                <c:pt idx="1974">
                  <c:v>995.12424188553098</c:v>
                </c:pt>
                <c:pt idx="1975">
                  <c:v>3622.5410668795098</c:v>
                </c:pt>
                <c:pt idx="1976">
                  <c:v>2760.9213286488198</c:v>
                </c:pt>
                <c:pt idx="1977">
                  <c:v>1375.04846661849</c:v>
                </c:pt>
                <c:pt idx="1978">
                  <c:v>4709.4108240087198</c:v>
                </c:pt>
                <c:pt idx="1979">
                  <c:v>3056.81517365836</c:v>
                </c:pt>
                <c:pt idx="1980">
                  <c:v>4999.3145850914398</c:v>
                </c:pt>
                <c:pt idx="1981">
                  <c:v>2483.2634893896502</c:v>
                </c:pt>
                <c:pt idx="1982">
                  <c:v>1919.83684826689</c:v>
                </c:pt>
                <c:pt idx="1983">
                  <c:v>4831.1540521420002</c:v>
                </c:pt>
                <c:pt idx="1984">
                  <c:v>3039.5285866105501</c:v>
                </c:pt>
                <c:pt idx="1985">
                  <c:v>869.42402980534303</c:v>
                </c:pt>
                <c:pt idx="1986">
                  <c:v>1245.15101013818</c:v>
                </c:pt>
                <c:pt idx="1987">
                  <c:v>1839.6575831108901</c:v>
                </c:pt>
                <c:pt idx="1988">
                  <c:v>2872.7010583080901</c:v>
                </c:pt>
                <c:pt idx="1989">
                  <c:v>3441.2263018408298</c:v>
                </c:pt>
                <c:pt idx="1990">
                  <c:v>2844.7199857493301</c:v>
                </c:pt>
                <c:pt idx="1991">
                  <c:v>2594.0815791598302</c:v>
                </c:pt>
                <c:pt idx="1992">
                  <c:v>1393.66562110565</c:v>
                </c:pt>
                <c:pt idx="1993">
                  <c:v>4939.4541604959604</c:v>
                </c:pt>
                <c:pt idx="1994">
                  <c:v>3816.63844422384</c:v>
                </c:pt>
                <c:pt idx="1995">
                  <c:v>2351.2961601955599</c:v>
                </c:pt>
                <c:pt idx="1996">
                  <c:v>2999.6192151187201</c:v>
                </c:pt>
                <c:pt idx="1997">
                  <c:v>1592.92276005091</c:v>
                </c:pt>
                <c:pt idx="1998">
                  <c:v>1556.1125815778801</c:v>
                </c:pt>
                <c:pt idx="1999">
                  <c:v>3222.47650348769</c:v>
                </c:pt>
                <c:pt idx="2000">
                  <c:v>2987.5983788973799</c:v>
                </c:pt>
                <c:pt idx="2001">
                  <c:v>2981.6992580311899</c:v>
                </c:pt>
                <c:pt idx="2002">
                  <c:v>3429.2501272152199</c:v>
                </c:pt>
                <c:pt idx="2003">
                  <c:v>2570.35969108782</c:v>
                </c:pt>
                <c:pt idx="2004">
                  <c:v>5263.3871052716204</c:v>
                </c:pt>
                <c:pt idx="2005">
                  <c:v>1556.5087560618499</c:v>
                </c:pt>
                <c:pt idx="2006">
                  <c:v>4947.2557349141098</c:v>
                </c:pt>
                <c:pt idx="2007">
                  <c:v>807.11926745017695</c:v>
                </c:pt>
                <c:pt idx="2008">
                  <c:v>739.61526566992404</c:v>
                </c:pt>
                <c:pt idx="2009">
                  <c:v>1316.00396058972</c:v>
                </c:pt>
                <c:pt idx="2010">
                  <c:v>3313.1541678417402</c:v>
                </c:pt>
                <c:pt idx="2011">
                  <c:v>2397.4027204439799</c:v>
                </c:pt>
                <c:pt idx="2012">
                  <c:v>1041.1828176541201</c:v>
                </c:pt>
                <c:pt idx="2013">
                  <c:v>858.21816501959097</c:v>
                </c:pt>
                <c:pt idx="2014">
                  <c:v>1637.5243196194101</c:v>
                </c:pt>
                <c:pt idx="2015">
                  <c:v>3731.23540724443</c:v>
                </c:pt>
                <c:pt idx="2016">
                  <c:v>1664.8913829507101</c:v>
                </c:pt>
                <c:pt idx="2017">
                  <c:v>2497.2665649128198</c:v>
                </c:pt>
                <c:pt idx="2018">
                  <c:v>1445.08465788287</c:v>
                </c:pt>
                <c:pt idx="2019">
                  <c:v>4743.4556428142096</c:v>
                </c:pt>
                <c:pt idx="2020">
                  <c:v>2519.32091739527</c:v>
                </c:pt>
                <c:pt idx="2021">
                  <c:v>1328.6907578585001</c:v>
                </c:pt>
                <c:pt idx="2022">
                  <c:v>2423.04279625144</c:v>
                </c:pt>
                <c:pt idx="2023">
                  <c:v>4989.3010963942097</c:v>
                </c:pt>
                <c:pt idx="2024">
                  <c:v>5185.2170150222901</c:v>
                </c:pt>
                <c:pt idx="2025">
                  <c:v>2646.8033618371801</c:v>
                </c:pt>
                <c:pt idx="2026">
                  <c:v>2731.91013253254</c:v>
                </c:pt>
                <c:pt idx="2027">
                  <c:v>2204.4925235487399</c:v>
                </c:pt>
                <c:pt idx="2028">
                  <c:v>5171.4679263669204</c:v>
                </c:pt>
                <c:pt idx="2029">
                  <c:v>2586.1387949533801</c:v>
                </c:pt>
                <c:pt idx="2030">
                  <c:v>2278.0128200762201</c:v>
                </c:pt>
                <c:pt idx="2031">
                  <c:v>2707.04115569945</c:v>
                </c:pt>
                <c:pt idx="2032">
                  <c:v>2344.68150468769</c:v>
                </c:pt>
                <c:pt idx="2033">
                  <c:v>795.83149405823997</c:v>
                </c:pt>
                <c:pt idx="2034">
                  <c:v>3003.7268328189002</c:v>
                </c:pt>
                <c:pt idx="2035">
                  <c:v>4907.5410890679996</c:v>
                </c:pt>
                <c:pt idx="2036">
                  <c:v>4315.79065553691</c:v>
                </c:pt>
                <c:pt idx="2037">
                  <c:v>2833.9877227545398</c:v>
                </c:pt>
                <c:pt idx="2038">
                  <c:v>2095.43898636926</c:v>
                </c:pt>
                <c:pt idx="2039">
                  <c:v>1396.35610089379</c:v>
                </c:pt>
                <c:pt idx="2040">
                  <c:v>4172.0596588415301</c:v>
                </c:pt>
                <c:pt idx="2041">
                  <c:v>1653.3677253378501</c:v>
                </c:pt>
                <c:pt idx="2042">
                  <c:v>2145.6284986167102</c:v>
                </c:pt>
                <c:pt idx="2043">
                  <c:v>3055.2405856966502</c:v>
                </c:pt>
                <c:pt idx="2044">
                  <c:v>2005.48677885233</c:v>
                </c:pt>
                <c:pt idx="2045">
                  <c:v>5388.6915541175103</c:v>
                </c:pt>
                <c:pt idx="2046">
                  <c:v>4039.5627333634802</c:v>
                </c:pt>
                <c:pt idx="2047">
                  <c:v>1009.61802110929</c:v>
                </c:pt>
                <c:pt idx="2048">
                  <c:v>2068.35585678287</c:v>
                </c:pt>
                <c:pt idx="2049">
                  <c:v>747.74713606344596</c:v>
                </c:pt>
                <c:pt idx="2050">
                  <c:v>1678.8249534457</c:v>
                </c:pt>
                <c:pt idx="2051">
                  <c:v>2254.2775086567399</c:v>
                </c:pt>
                <c:pt idx="2052">
                  <c:v>6312.7041284086499</c:v>
                </c:pt>
                <c:pt idx="2053">
                  <c:v>2006.13825704544</c:v>
                </c:pt>
                <c:pt idx="2054">
                  <c:v>6132.3492888365399</c:v>
                </c:pt>
                <c:pt idx="2055">
                  <c:v>2227.5236905501101</c:v>
                </c:pt>
                <c:pt idx="2056">
                  <c:v>3349.9876580641298</c:v>
                </c:pt>
                <c:pt idx="2057">
                  <c:v>3083.70163348389</c:v>
                </c:pt>
                <c:pt idx="2058">
                  <c:v>4973.16407342192</c:v>
                </c:pt>
                <c:pt idx="2059">
                  <c:v>2457.17622363686</c:v>
                </c:pt>
                <c:pt idx="2060">
                  <c:v>2157.9100479496901</c:v>
                </c:pt>
                <c:pt idx="2061">
                  <c:v>3988.4176233702901</c:v>
                </c:pt>
                <c:pt idx="2062">
                  <c:v>1085.73265841893</c:v>
                </c:pt>
                <c:pt idx="2063">
                  <c:v>3838.3979963995698</c:v>
                </c:pt>
                <c:pt idx="2064">
                  <c:v>4130.68389096179</c:v>
                </c:pt>
                <c:pt idx="2065">
                  <c:v>1323.4853835921199</c:v>
                </c:pt>
                <c:pt idx="2066">
                  <c:v>3968.9845840869398</c:v>
                </c:pt>
                <c:pt idx="2067">
                  <c:v>1369.6380594356201</c:v>
                </c:pt>
                <c:pt idx="2068">
                  <c:v>3269.1038711739002</c:v>
                </c:pt>
                <c:pt idx="2069">
                  <c:v>3519.5187698158502</c:v>
                </c:pt>
                <c:pt idx="2070">
                  <c:v>3877.9982600296598</c:v>
                </c:pt>
                <c:pt idx="2071">
                  <c:v>3442.0487617540498</c:v>
                </c:pt>
                <c:pt idx="2072">
                  <c:v>3793.6358785426701</c:v>
                </c:pt>
                <c:pt idx="2073">
                  <c:v>1628.4481422904601</c:v>
                </c:pt>
                <c:pt idx="2074">
                  <c:v>1116.9943628011099</c:v>
                </c:pt>
                <c:pt idx="2075">
                  <c:v>2380.9639322452399</c:v>
                </c:pt>
                <c:pt idx="2076">
                  <c:v>2216.29632648596</c:v>
                </c:pt>
                <c:pt idx="2077">
                  <c:v>2326.4623032497502</c:v>
                </c:pt>
                <c:pt idx="2078">
                  <c:v>3293.2459700705799</c:v>
                </c:pt>
                <c:pt idx="2079">
                  <c:v>5772.3277725088601</c:v>
                </c:pt>
                <c:pt idx="2080">
                  <c:v>4667.4673040729103</c:v>
                </c:pt>
                <c:pt idx="2081">
                  <c:v>2739.3773794131298</c:v>
                </c:pt>
                <c:pt idx="2082">
                  <c:v>4190.72701748281</c:v>
                </c:pt>
                <c:pt idx="2083">
                  <c:v>4134.6589856464398</c:v>
                </c:pt>
                <c:pt idx="2084">
                  <c:v>2902.48835454858</c:v>
                </c:pt>
                <c:pt idx="2085">
                  <c:v>3417.3778601956801</c:v>
                </c:pt>
                <c:pt idx="2086">
                  <c:v>6991.5637083882002</c:v>
                </c:pt>
                <c:pt idx="2087">
                  <c:v>1924.4766418742099</c:v>
                </c:pt>
                <c:pt idx="2088">
                  <c:v>2039.31000634776</c:v>
                </c:pt>
                <c:pt idx="2089">
                  <c:v>2500.3989418053602</c:v>
                </c:pt>
                <c:pt idx="2090">
                  <c:v>3232.7608483091899</c:v>
                </c:pt>
                <c:pt idx="2091">
                  <c:v>1100.3171953664601</c:v>
                </c:pt>
                <c:pt idx="2092">
                  <c:v>1256.2295349352</c:v>
                </c:pt>
                <c:pt idx="2093">
                  <c:v>3207.6580478292299</c:v>
                </c:pt>
                <c:pt idx="2094">
                  <c:v>3670.0757150536201</c:v>
                </c:pt>
                <c:pt idx="2095">
                  <c:v>2758.98314828813</c:v>
                </c:pt>
                <c:pt idx="2096">
                  <c:v>2044.6792324572</c:v>
                </c:pt>
                <c:pt idx="2097">
                  <c:v>2587.8970383328801</c:v>
                </c:pt>
                <c:pt idx="2098">
                  <c:v>3544.05784439935</c:v>
                </c:pt>
                <c:pt idx="2099">
                  <c:v>4125.5647958109103</c:v>
                </c:pt>
                <c:pt idx="2100">
                  <c:v>2949.0130657304599</c:v>
                </c:pt>
                <c:pt idx="2101">
                  <c:v>1018.3930455301399</c:v>
                </c:pt>
                <c:pt idx="2102">
                  <c:v>1959.4246105577599</c:v>
                </c:pt>
                <c:pt idx="2103">
                  <c:v>5087.4939160192398</c:v>
                </c:pt>
                <c:pt idx="2104">
                  <c:v>4410.8382245428402</c:v>
                </c:pt>
                <c:pt idx="2105">
                  <c:v>1541.6334225742601</c:v>
                </c:pt>
                <c:pt idx="2106">
                  <c:v>2768.4512370942498</c:v>
                </c:pt>
                <c:pt idx="2107">
                  <c:v>1477.3559977234199</c:v>
                </c:pt>
                <c:pt idx="2108">
                  <c:v>3033.7916857851601</c:v>
                </c:pt>
                <c:pt idx="2109">
                  <c:v>4275.1138979718899</c:v>
                </c:pt>
                <c:pt idx="2110">
                  <c:v>1827.5942158692999</c:v>
                </c:pt>
                <c:pt idx="2111">
                  <c:v>2353.8624072604098</c:v>
                </c:pt>
                <c:pt idx="2112">
                  <c:v>1703.57627625389</c:v>
                </c:pt>
                <c:pt idx="2113">
                  <c:v>1331.5556821145799</c:v>
                </c:pt>
                <c:pt idx="2114">
                  <c:v>3805.2906204682499</c:v>
                </c:pt>
                <c:pt idx="2115">
                  <c:v>4764.1756899142802</c:v>
                </c:pt>
                <c:pt idx="2116">
                  <c:v>1213.1766765219199</c:v>
                </c:pt>
                <c:pt idx="2117">
                  <c:v>4329.2716891219297</c:v>
                </c:pt>
                <c:pt idx="2118">
                  <c:v>1983.3528390332999</c:v>
                </c:pt>
                <c:pt idx="2119">
                  <c:v>2878.1113787900599</c:v>
                </c:pt>
                <c:pt idx="2120">
                  <c:v>5268.2478864295899</c:v>
                </c:pt>
                <c:pt idx="2121">
                  <c:v>2496.3108263099102</c:v>
                </c:pt>
                <c:pt idx="2122">
                  <c:v>990.12362198984795</c:v>
                </c:pt>
                <c:pt idx="2123">
                  <c:v>2343.3978908399799</c:v>
                </c:pt>
                <c:pt idx="2124">
                  <c:v>2256.3428656906399</c:v>
                </c:pt>
                <c:pt idx="2125">
                  <c:v>1217.72235973281</c:v>
                </c:pt>
                <c:pt idx="2126">
                  <c:v>2083.53965447169</c:v>
                </c:pt>
                <c:pt idx="2127">
                  <c:v>5217.4998189794496</c:v>
                </c:pt>
                <c:pt idx="2128">
                  <c:v>2347.58696203724</c:v>
                </c:pt>
                <c:pt idx="2129">
                  <c:v>4037.9207263561502</c:v>
                </c:pt>
                <c:pt idx="2130">
                  <c:v>2261.0680850805302</c:v>
                </c:pt>
                <c:pt idx="2131">
                  <c:v>4823.3230434925899</c:v>
                </c:pt>
                <c:pt idx="2132">
                  <c:v>4550.6282938244904</c:v>
                </c:pt>
                <c:pt idx="2133">
                  <c:v>1431.49665782787</c:v>
                </c:pt>
                <c:pt idx="2134">
                  <c:v>3049.8753551216701</c:v>
                </c:pt>
                <c:pt idx="2135">
                  <c:v>2871.9639063149298</c:v>
                </c:pt>
                <c:pt idx="2136">
                  <c:v>1319.0506822453599</c:v>
                </c:pt>
                <c:pt idx="2137">
                  <c:v>2386.7458625178301</c:v>
                </c:pt>
                <c:pt idx="2138">
                  <c:v>2505.84573674378</c:v>
                </c:pt>
                <c:pt idx="2139">
                  <c:v>1463.3317649133801</c:v>
                </c:pt>
                <c:pt idx="2140">
                  <c:v>5731.9358014298796</c:v>
                </c:pt>
                <c:pt idx="2141">
                  <c:v>3641.83526023378</c:v>
                </c:pt>
                <c:pt idx="2142">
                  <c:v>1037.2359218802001</c:v>
                </c:pt>
                <c:pt idx="2143">
                  <c:v>4692.9722862079998</c:v>
                </c:pt>
                <c:pt idx="2144">
                  <c:v>2206.3016050021802</c:v>
                </c:pt>
                <c:pt idx="2145">
                  <c:v>3856.8650842663401</c:v>
                </c:pt>
                <c:pt idx="2146">
                  <c:v>3105.3430050385</c:v>
                </c:pt>
                <c:pt idx="2147">
                  <c:v>2821.6590938381601</c:v>
                </c:pt>
                <c:pt idx="2148">
                  <c:v>1874.75459691538</c:v>
                </c:pt>
                <c:pt idx="2149">
                  <c:v>5105.5199682735702</c:v>
                </c:pt>
                <c:pt idx="2150">
                  <c:v>2205.6280183936701</c:v>
                </c:pt>
                <c:pt idx="2151">
                  <c:v>2788.18051125081</c:v>
                </c:pt>
                <c:pt idx="2152">
                  <c:v>2985.19282950364</c:v>
                </c:pt>
                <c:pt idx="2153">
                  <c:v>3313.08634648836</c:v>
                </c:pt>
                <c:pt idx="2154">
                  <c:v>1404.4169948636099</c:v>
                </c:pt>
                <c:pt idx="2155">
                  <c:v>612.56172698372302</c:v>
                </c:pt>
                <c:pt idx="2156">
                  <c:v>2114.6390998434399</c:v>
                </c:pt>
                <c:pt idx="2157">
                  <c:v>3322.1813155905102</c:v>
                </c:pt>
                <c:pt idx="2158">
                  <c:v>3448.7023996889998</c:v>
                </c:pt>
                <c:pt idx="2159">
                  <c:v>1504.4567890989099</c:v>
                </c:pt>
                <c:pt idx="2160">
                  <c:v>3350.0472979897199</c:v>
                </c:pt>
                <c:pt idx="2161">
                  <c:v>1371.2435832270901</c:v>
                </c:pt>
                <c:pt idx="2162">
                  <c:v>1260.4720526225201</c:v>
                </c:pt>
                <c:pt idx="2163">
                  <c:v>3315.44805275005</c:v>
                </c:pt>
                <c:pt idx="2164">
                  <c:v>2117.20018053791</c:v>
                </c:pt>
                <c:pt idx="2165">
                  <c:v>2235.3879605253901</c:v>
                </c:pt>
                <c:pt idx="2166">
                  <c:v>3210.0242210085598</c:v>
                </c:pt>
                <c:pt idx="2167">
                  <c:v>4083.6890386401001</c:v>
                </c:pt>
                <c:pt idx="2168">
                  <c:v>5870.3234748930799</c:v>
                </c:pt>
                <c:pt idx="2169">
                  <c:v>2725.4686200422002</c:v>
                </c:pt>
                <c:pt idx="2170">
                  <c:v>2612.6037749857601</c:v>
                </c:pt>
                <c:pt idx="2171">
                  <c:v>4549.5459224302904</c:v>
                </c:pt>
                <c:pt idx="2172">
                  <c:v>2650.9233319018199</c:v>
                </c:pt>
                <c:pt idx="2173">
                  <c:v>4318.77381522203</c:v>
                </c:pt>
                <c:pt idx="2174">
                  <c:v>633.77355613467296</c:v>
                </c:pt>
                <c:pt idx="2175">
                  <c:v>1781.82528662853</c:v>
                </c:pt>
                <c:pt idx="2176">
                  <c:v>1641.6773484359001</c:v>
                </c:pt>
                <c:pt idx="2177">
                  <c:v>2451.2043467602698</c:v>
                </c:pt>
                <c:pt idx="2178">
                  <c:v>5462.1318418506198</c:v>
                </c:pt>
                <c:pt idx="2179">
                  <c:v>4724.5638564002002</c:v>
                </c:pt>
                <c:pt idx="2180">
                  <c:v>6358.4627409879604</c:v>
                </c:pt>
                <c:pt idx="2181">
                  <c:v>1887.30968213802</c:v>
                </c:pt>
                <c:pt idx="2182">
                  <c:v>4620.5967607118901</c:v>
                </c:pt>
                <c:pt idx="2183">
                  <c:v>1241.00586954653</c:v>
                </c:pt>
                <c:pt idx="2184">
                  <c:v>2275.2613060694798</c:v>
                </c:pt>
                <c:pt idx="2185">
                  <c:v>5294.5417917925497</c:v>
                </c:pt>
                <c:pt idx="2186">
                  <c:v>2512.85515405448</c:v>
                </c:pt>
                <c:pt idx="2187">
                  <c:v>1148.04766918012</c:v>
                </c:pt>
                <c:pt idx="2188">
                  <c:v>4835.2436771623497</c:v>
                </c:pt>
                <c:pt idx="2189">
                  <c:v>5524.1654805758099</c:v>
                </c:pt>
                <c:pt idx="2190">
                  <c:v>5170.0590209877601</c:v>
                </c:pt>
                <c:pt idx="2191">
                  <c:v>2770.5197765139301</c:v>
                </c:pt>
                <c:pt idx="2192">
                  <c:v>5507.9512885659497</c:v>
                </c:pt>
                <c:pt idx="2193">
                  <c:v>1552.56406771467</c:v>
                </c:pt>
                <c:pt idx="2194">
                  <c:v>1815.9928192561199</c:v>
                </c:pt>
                <c:pt idx="2195">
                  <c:v>2489.4791969073299</c:v>
                </c:pt>
                <c:pt idx="2196">
                  <c:v>4181.8096002661196</c:v>
                </c:pt>
                <c:pt idx="2197">
                  <c:v>3082.8358092180001</c:v>
                </c:pt>
                <c:pt idx="2198">
                  <c:v>650.54153726200298</c:v>
                </c:pt>
                <c:pt idx="2199">
                  <c:v>1543.69146063571</c:v>
                </c:pt>
                <c:pt idx="2200">
                  <c:v>1183.0809480867599</c:v>
                </c:pt>
                <c:pt idx="2201">
                  <c:v>1538.7901910619601</c:v>
                </c:pt>
                <c:pt idx="2202">
                  <c:v>2179.4796690091798</c:v>
                </c:pt>
                <c:pt idx="2203">
                  <c:v>2737.5945046480101</c:v>
                </c:pt>
                <c:pt idx="2204">
                  <c:v>4343.7830043099802</c:v>
                </c:pt>
                <c:pt idx="2205">
                  <c:v>1109.78236356861</c:v>
                </c:pt>
                <c:pt idx="2206">
                  <c:v>2595.6490490306101</c:v>
                </c:pt>
                <c:pt idx="2207">
                  <c:v>2713.67382221862</c:v>
                </c:pt>
                <c:pt idx="2208">
                  <c:v>5169.1010887838402</c:v>
                </c:pt>
                <c:pt idx="2209">
                  <c:v>4895.9454142015702</c:v>
                </c:pt>
                <c:pt idx="2210">
                  <c:v>1751.74021829965</c:v>
                </c:pt>
                <c:pt idx="2211">
                  <c:v>2421.9135835234601</c:v>
                </c:pt>
                <c:pt idx="2212">
                  <c:v>4994.0156871790596</c:v>
                </c:pt>
                <c:pt idx="2213">
                  <c:v>1148.3374688659901</c:v>
                </c:pt>
                <c:pt idx="2214">
                  <c:v>5293.0008366219799</c:v>
                </c:pt>
                <c:pt idx="2215">
                  <c:v>1733.8307405068499</c:v>
                </c:pt>
                <c:pt idx="2216">
                  <c:v>3867.5603854334599</c:v>
                </c:pt>
                <c:pt idx="2217">
                  <c:v>1994.9877268095399</c:v>
                </c:pt>
                <c:pt idx="2218">
                  <c:v>2808.6743120700198</c:v>
                </c:pt>
                <c:pt idx="2219">
                  <c:v>2318.43946026921</c:v>
                </c:pt>
                <c:pt idx="2220">
                  <c:v>1986.2976611993199</c:v>
                </c:pt>
                <c:pt idx="2221">
                  <c:v>2218.7853231724598</c:v>
                </c:pt>
                <c:pt idx="2222">
                  <c:v>1571.46139996426</c:v>
                </c:pt>
                <c:pt idx="2223">
                  <c:v>5663.56841250047</c:v>
                </c:pt>
                <c:pt idx="2224">
                  <c:v>5361.5598787272602</c:v>
                </c:pt>
                <c:pt idx="2225">
                  <c:v>3074.9826370918099</c:v>
                </c:pt>
                <c:pt idx="2226">
                  <c:v>1464.6600664211101</c:v>
                </c:pt>
                <c:pt idx="2227">
                  <c:v>4790.5475896511998</c:v>
                </c:pt>
                <c:pt idx="2228">
                  <c:v>2085.1996760809102</c:v>
                </c:pt>
                <c:pt idx="2229">
                  <c:v>2466.5189219696699</c:v>
                </c:pt>
                <c:pt idx="2230">
                  <c:v>4051.0751171114298</c:v>
                </c:pt>
                <c:pt idx="2231">
                  <c:v>1619.22383221878</c:v>
                </c:pt>
                <c:pt idx="2232">
                  <c:v>1376.3757445173701</c:v>
                </c:pt>
                <c:pt idx="2233">
                  <c:v>6354.8800288829798</c:v>
                </c:pt>
                <c:pt idx="2234">
                  <c:v>1263.1395058954399</c:v>
                </c:pt>
                <c:pt idx="2235">
                  <c:v>3134.0502547859701</c:v>
                </c:pt>
                <c:pt idx="2236">
                  <c:v>3330.7607397012798</c:v>
                </c:pt>
                <c:pt idx="2237">
                  <c:v>3474.62766667919</c:v>
                </c:pt>
                <c:pt idx="2238">
                  <c:v>2191.67446862713</c:v>
                </c:pt>
                <c:pt idx="2239">
                  <c:v>1829.2283779940601</c:v>
                </c:pt>
                <c:pt idx="2240">
                  <c:v>5936.6039921072997</c:v>
                </c:pt>
                <c:pt idx="2241">
                  <c:v>1420.3071885076399</c:v>
                </c:pt>
                <c:pt idx="2242">
                  <c:v>1905.4573477999299</c:v>
                </c:pt>
                <c:pt idx="2243">
                  <c:v>1393.4664968224499</c:v>
                </c:pt>
                <c:pt idx="2244">
                  <c:v>3106.2538793783801</c:v>
                </c:pt>
                <c:pt idx="2245">
                  <c:v>944.71133366923698</c:v>
                </c:pt>
                <c:pt idx="2246">
                  <c:v>3252.0627246497302</c:v>
                </c:pt>
                <c:pt idx="2247">
                  <c:v>4266.6060138387102</c:v>
                </c:pt>
                <c:pt idx="2248">
                  <c:v>1428.4833618319999</c:v>
                </c:pt>
                <c:pt idx="2249">
                  <c:v>3155.2672730956701</c:v>
                </c:pt>
                <c:pt idx="2250">
                  <c:v>6939.2012253345001</c:v>
                </c:pt>
                <c:pt idx="2251">
                  <c:v>3580.7145564347302</c:v>
                </c:pt>
                <c:pt idx="2252">
                  <c:v>2280.4513959531901</c:v>
                </c:pt>
                <c:pt idx="2253">
                  <c:v>1808.99290529784</c:v>
                </c:pt>
                <c:pt idx="2254">
                  <c:v>1023.5608693033</c:v>
                </c:pt>
                <c:pt idx="2255">
                  <c:v>3077.05956174832</c:v>
                </c:pt>
                <c:pt idx="2256">
                  <c:v>2898.3400879668702</c:v>
                </c:pt>
                <c:pt idx="2257">
                  <c:v>4793.4695517170203</c:v>
                </c:pt>
                <c:pt idx="2258">
                  <c:v>1311.0982692305699</c:v>
                </c:pt>
                <c:pt idx="2259">
                  <c:v>2841.1142349500001</c:v>
                </c:pt>
                <c:pt idx="2260">
                  <c:v>1923.8975439913299</c:v>
                </c:pt>
                <c:pt idx="2261">
                  <c:v>5112.8793480744398</c:v>
                </c:pt>
                <c:pt idx="2262">
                  <c:v>5019.8064388131597</c:v>
                </c:pt>
                <c:pt idx="2263">
                  <c:v>1536.6588938377099</c:v>
                </c:pt>
                <c:pt idx="2264">
                  <c:v>1609.39483682065</c:v>
                </c:pt>
                <c:pt idx="2265">
                  <c:v>3769.2711360958801</c:v>
                </c:pt>
                <c:pt idx="2266">
                  <c:v>1567.3863706002201</c:v>
                </c:pt>
                <c:pt idx="2267">
                  <c:v>5584.8275021232503</c:v>
                </c:pt>
                <c:pt idx="2268">
                  <c:v>3420.4412014899999</c:v>
                </c:pt>
                <c:pt idx="2269">
                  <c:v>776.70613231412904</c:v>
                </c:pt>
                <c:pt idx="2270">
                  <c:v>1277.67811282447</c:v>
                </c:pt>
                <c:pt idx="2271">
                  <c:v>2288.1651192272502</c:v>
                </c:pt>
                <c:pt idx="2272">
                  <c:v>6885.6920505128001</c:v>
                </c:pt>
                <c:pt idx="2273">
                  <c:v>1770.5807487578199</c:v>
                </c:pt>
                <c:pt idx="2274">
                  <c:v>1310.6461807281401</c:v>
                </c:pt>
                <c:pt idx="2275">
                  <c:v>1604.8975471491899</c:v>
                </c:pt>
                <c:pt idx="2276">
                  <c:v>4395.1144477161397</c:v>
                </c:pt>
                <c:pt idx="2277">
                  <c:v>4017.5739490794199</c:v>
                </c:pt>
                <c:pt idx="2278">
                  <c:v>4592.4603845227302</c:v>
                </c:pt>
                <c:pt idx="2279">
                  <c:v>4497.7220467540501</c:v>
                </c:pt>
                <c:pt idx="2280">
                  <c:v>4031.8125656585198</c:v>
                </c:pt>
                <c:pt idx="2281">
                  <c:v>2698.37824695677</c:v>
                </c:pt>
                <c:pt idx="2282">
                  <c:v>4631.0126128879101</c:v>
                </c:pt>
                <c:pt idx="2283">
                  <c:v>4019.8809990290902</c:v>
                </c:pt>
                <c:pt idx="2284">
                  <c:v>2623.3053251484098</c:v>
                </c:pt>
                <c:pt idx="2285">
                  <c:v>1906.2095473439199</c:v>
                </c:pt>
                <c:pt idx="2286">
                  <c:v>5364.3661667468796</c:v>
                </c:pt>
                <c:pt idx="2287">
                  <c:v>5949.3289750927097</c:v>
                </c:pt>
                <c:pt idx="2288">
                  <c:v>1636.5101402687201</c:v>
                </c:pt>
                <c:pt idx="2289">
                  <c:v>4907.0890018304299</c:v>
                </c:pt>
                <c:pt idx="2290">
                  <c:v>4179.4198224988504</c:v>
                </c:pt>
                <c:pt idx="2291">
                  <c:v>1461.6018216003999</c:v>
                </c:pt>
                <c:pt idx="2292">
                  <c:v>3342.0344532556601</c:v>
                </c:pt>
                <c:pt idx="2293">
                  <c:v>5009.6198349676497</c:v>
                </c:pt>
                <c:pt idx="2294">
                  <c:v>2803.2254535797501</c:v>
                </c:pt>
                <c:pt idx="2295">
                  <c:v>2591.8658027965298</c:v>
                </c:pt>
                <c:pt idx="2296">
                  <c:v>3128.6337883064698</c:v>
                </c:pt>
                <c:pt idx="2297">
                  <c:v>2659.4139574034298</c:v>
                </c:pt>
                <c:pt idx="2298">
                  <c:v>3967.6257660559399</c:v>
                </c:pt>
                <c:pt idx="2299">
                  <c:v>1293.4606775406701</c:v>
                </c:pt>
                <c:pt idx="2300">
                  <c:v>4859.6611052936796</c:v>
                </c:pt>
                <c:pt idx="2301">
                  <c:v>4119.2728428415003</c:v>
                </c:pt>
                <c:pt idx="2302">
                  <c:v>3189.3354419903799</c:v>
                </c:pt>
                <c:pt idx="2303">
                  <c:v>3929.0582614138102</c:v>
                </c:pt>
                <c:pt idx="2304">
                  <c:v>1116.84787037818</c:v>
                </c:pt>
                <c:pt idx="2305">
                  <c:v>2254.1813226249701</c:v>
                </c:pt>
                <c:pt idx="2306">
                  <c:v>4973.3368904114204</c:v>
                </c:pt>
                <c:pt idx="2307">
                  <c:v>2352.5779320357001</c:v>
                </c:pt>
                <c:pt idx="2308">
                  <c:v>3120.9152115967099</c:v>
                </c:pt>
                <c:pt idx="2309">
                  <c:v>2025.58451671954</c:v>
                </c:pt>
                <c:pt idx="2310">
                  <c:v>3298.5505778410002</c:v>
                </c:pt>
                <c:pt idx="2311">
                  <c:v>5468.1153301893501</c:v>
                </c:pt>
                <c:pt idx="2312">
                  <c:v>4493.9878585373099</c:v>
                </c:pt>
                <c:pt idx="2313">
                  <c:v>2459.7791540202902</c:v>
                </c:pt>
                <c:pt idx="2314">
                  <c:v>6727.4688914601202</c:v>
                </c:pt>
                <c:pt idx="2315">
                  <c:v>897.23233775359995</c:v>
                </c:pt>
                <c:pt idx="2316">
                  <c:v>5966.4202997961502</c:v>
                </c:pt>
                <c:pt idx="2317">
                  <c:v>2719.6821444164798</c:v>
                </c:pt>
                <c:pt idx="2318">
                  <c:v>1734.3150634286201</c:v>
                </c:pt>
                <c:pt idx="2319">
                  <c:v>3630.4989939791199</c:v>
                </c:pt>
                <c:pt idx="2320">
                  <c:v>5256.1395966811197</c:v>
                </c:pt>
                <c:pt idx="2321">
                  <c:v>2891.68299458211</c:v>
                </c:pt>
                <c:pt idx="2322">
                  <c:v>4609.39811677943</c:v>
                </c:pt>
                <c:pt idx="2323">
                  <c:v>5369.3419253478896</c:v>
                </c:pt>
                <c:pt idx="2324">
                  <c:v>3184.0697043618002</c:v>
                </c:pt>
                <c:pt idx="2325">
                  <c:v>2919.5537455388499</c:v>
                </c:pt>
                <c:pt idx="2326">
                  <c:v>3779.7520574902201</c:v>
                </c:pt>
                <c:pt idx="2327">
                  <c:v>3959.7197002426701</c:v>
                </c:pt>
                <c:pt idx="2328">
                  <c:v>4506.7102774369296</c:v>
                </c:pt>
                <c:pt idx="2329">
                  <c:v>1992.49577556381</c:v>
                </c:pt>
                <c:pt idx="2330">
                  <c:v>1658.20129060466</c:v>
                </c:pt>
                <c:pt idx="2331">
                  <c:v>1074.58884330924</c:v>
                </c:pt>
                <c:pt idx="2332">
                  <c:v>1840.6101061904501</c:v>
                </c:pt>
                <c:pt idx="2333">
                  <c:v>2603.1224285241301</c:v>
                </c:pt>
                <c:pt idx="2334">
                  <c:v>2632.6059377953202</c:v>
                </c:pt>
                <c:pt idx="2335">
                  <c:v>1634.9428211162101</c:v>
                </c:pt>
                <c:pt idx="2336">
                  <c:v>1616.2570053883301</c:v>
                </c:pt>
                <c:pt idx="2337">
                  <c:v>2623.3243869234898</c:v>
                </c:pt>
                <c:pt idx="2338">
                  <c:v>1701.71250017847</c:v>
                </c:pt>
                <c:pt idx="2339">
                  <c:v>2511.4892060338202</c:v>
                </c:pt>
                <c:pt idx="2340">
                  <c:v>1498.15824813379</c:v>
                </c:pt>
                <c:pt idx="2341">
                  <c:v>2341.1332639175198</c:v>
                </c:pt>
                <c:pt idx="2342">
                  <c:v>3764.56583048016</c:v>
                </c:pt>
                <c:pt idx="2343">
                  <c:v>5271.08027363766</c:v>
                </c:pt>
                <c:pt idx="2344">
                  <c:v>4988.7612382157204</c:v>
                </c:pt>
                <c:pt idx="2345">
                  <c:v>4662.3171385382302</c:v>
                </c:pt>
                <c:pt idx="2346">
                  <c:v>2469.3320726085099</c:v>
                </c:pt>
                <c:pt idx="2347">
                  <c:v>2775.4307769152101</c:v>
                </c:pt>
                <c:pt idx="2348">
                  <c:v>3774.6874888543002</c:v>
                </c:pt>
                <c:pt idx="2349">
                  <c:v>1647.82416881937</c:v>
                </c:pt>
                <c:pt idx="2350">
                  <c:v>2409.8376696395999</c:v>
                </c:pt>
                <c:pt idx="2351">
                  <c:v>3342.0264046715401</c:v>
                </c:pt>
                <c:pt idx="2352">
                  <c:v>3714.3611049363499</c:v>
                </c:pt>
                <c:pt idx="2353">
                  <c:v>1826.56055792503</c:v>
                </c:pt>
                <c:pt idx="2354">
                  <c:v>2918.4457609071001</c:v>
                </c:pt>
                <c:pt idx="2355">
                  <c:v>2925.1323176154801</c:v>
                </c:pt>
                <c:pt idx="2356">
                  <c:v>5022.8162306920703</c:v>
                </c:pt>
                <c:pt idx="2357">
                  <c:v>1615.8392405961699</c:v>
                </c:pt>
                <c:pt idx="2358">
                  <c:v>3788.4634172220299</c:v>
                </c:pt>
                <c:pt idx="2359">
                  <c:v>1372.4541493281499</c:v>
                </c:pt>
                <c:pt idx="2360">
                  <c:v>964.21819730824996</c:v>
                </c:pt>
                <c:pt idx="2361">
                  <c:v>2058.46691612121</c:v>
                </c:pt>
                <c:pt idx="2362">
                  <c:v>2805.0349405322499</c:v>
                </c:pt>
                <c:pt idx="2363">
                  <c:v>2722.9548572209001</c:v>
                </c:pt>
                <c:pt idx="2364">
                  <c:v>4293.74716886643</c:v>
                </c:pt>
                <c:pt idx="2365">
                  <c:v>1532.0451671532601</c:v>
                </c:pt>
                <c:pt idx="2366">
                  <c:v>6460.2612850079804</c:v>
                </c:pt>
                <c:pt idx="2367">
                  <c:v>2638.6434998377799</c:v>
                </c:pt>
                <c:pt idx="2368">
                  <c:v>1587.1275724188699</c:v>
                </c:pt>
                <c:pt idx="2369">
                  <c:v>3011.6063469533501</c:v>
                </c:pt>
                <c:pt idx="2370">
                  <c:v>3414.60165768346</c:v>
                </c:pt>
                <c:pt idx="2371">
                  <c:v>860.35587604978502</c:v>
                </c:pt>
                <c:pt idx="2372">
                  <c:v>1776.18404950542</c:v>
                </c:pt>
                <c:pt idx="2373">
                  <c:v>4934.49807142401</c:v>
                </c:pt>
                <c:pt idx="2374">
                  <c:v>2014.2820967745499</c:v>
                </c:pt>
                <c:pt idx="2375">
                  <c:v>3540.9095140200502</c:v>
                </c:pt>
                <c:pt idx="2376">
                  <c:v>4541.67199159339</c:v>
                </c:pt>
                <c:pt idx="2377">
                  <c:v>5439.24782286959</c:v>
                </c:pt>
                <c:pt idx="2378">
                  <c:v>1468.27650768689</c:v>
                </c:pt>
                <c:pt idx="2379">
                  <c:v>5025.7368975173204</c:v>
                </c:pt>
                <c:pt idx="2380">
                  <c:v>1781.3963424198801</c:v>
                </c:pt>
                <c:pt idx="2381">
                  <c:v>2968.2806189928901</c:v>
                </c:pt>
                <c:pt idx="2382">
                  <c:v>1320.6650435799299</c:v>
                </c:pt>
                <c:pt idx="2383">
                  <c:v>1523.1765918106</c:v>
                </c:pt>
                <c:pt idx="2384">
                  <c:v>1129.1826792265999</c:v>
                </c:pt>
                <c:pt idx="2385">
                  <c:v>2148.8003266395299</c:v>
                </c:pt>
                <c:pt idx="2386">
                  <c:v>1724.4436453642099</c:v>
                </c:pt>
                <c:pt idx="2387">
                  <c:v>2545.68887400018</c:v>
                </c:pt>
                <c:pt idx="2388">
                  <c:v>3703.8577510804498</c:v>
                </c:pt>
                <c:pt idx="2389">
                  <c:v>2712.7430616874299</c:v>
                </c:pt>
                <c:pt idx="2390">
                  <c:v>4868.48204538958</c:v>
                </c:pt>
                <c:pt idx="2391">
                  <c:v>3284.56117549903</c:v>
                </c:pt>
                <c:pt idx="2392">
                  <c:v>4100.0940893689904</c:v>
                </c:pt>
                <c:pt idx="2393">
                  <c:v>2360.9868646529699</c:v>
                </c:pt>
                <c:pt idx="2394">
                  <c:v>3433.4008960462802</c:v>
                </c:pt>
                <c:pt idx="2395">
                  <c:v>2669.99100109756</c:v>
                </c:pt>
                <c:pt idx="2396">
                  <c:v>2516.5386444240598</c:v>
                </c:pt>
                <c:pt idx="2397">
                  <c:v>3788.6722522213199</c:v>
                </c:pt>
                <c:pt idx="2398">
                  <c:v>1963.4382275376199</c:v>
                </c:pt>
                <c:pt idx="2399">
                  <c:v>1412.70781516016</c:v>
                </c:pt>
                <c:pt idx="2400">
                  <c:v>3266.4678504703202</c:v>
                </c:pt>
                <c:pt idx="2401">
                  <c:v>3895.9845539896</c:v>
                </c:pt>
                <c:pt idx="2402">
                  <c:v>1008.77998813562</c:v>
                </c:pt>
                <c:pt idx="2403">
                  <c:v>4372.9302917908999</c:v>
                </c:pt>
                <c:pt idx="2404">
                  <c:v>4301.5755878320497</c:v>
                </c:pt>
                <c:pt idx="2405">
                  <c:v>6802.6321016567099</c:v>
                </c:pt>
                <c:pt idx="2406">
                  <c:v>2048.9113259927199</c:v>
                </c:pt>
                <c:pt idx="2407">
                  <c:v>1473.01553612476</c:v>
                </c:pt>
                <c:pt idx="2408">
                  <c:v>2579.4851924241002</c:v>
                </c:pt>
                <c:pt idx="2409">
                  <c:v>1466.2307882195901</c:v>
                </c:pt>
                <c:pt idx="2410">
                  <c:v>2216.80088867925</c:v>
                </c:pt>
                <c:pt idx="2411">
                  <c:v>4336.7876412905598</c:v>
                </c:pt>
                <c:pt idx="2412">
                  <c:v>2815.87266297113</c:v>
                </c:pt>
                <c:pt idx="2413">
                  <c:v>1656.3162380219701</c:v>
                </c:pt>
                <c:pt idx="2414">
                  <c:v>2996.4688654189299</c:v>
                </c:pt>
                <c:pt idx="2415">
                  <c:v>1696.8377423335301</c:v>
                </c:pt>
                <c:pt idx="2416">
                  <c:v>779.80581838052001</c:v>
                </c:pt>
                <c:pt idx="2417">
                  <c:v>1659.41855846624</c:v>
                </c:pt>
                <c:pt idx="2418">
                  <c:v>2976.4819430952598</c:v>
                </c:pt>
                <c:pt idx="2419">
                  <c:v>2003.4645050401</c:v>
                </c:pt>
                <c:pt idx="2420">
                  <c:v>2361.4212948957902</c:v>
                </c:pt>
                <c:pt idx="2421">
                  <c:v>3489.7724183445598</c:v>
                </c:pt>
                <c:pt idx="2422">
                  <c:v>1531.7343636850801</c:v>
                </c:pt>
                <c:pt idx="2423">
                  <c:v>2508.1357098366602</c:v>
                </c:pt>
                <c:pt idx="2424">
                  <c:v>2721.0600045527799</c:v>
                </c:pt>
                <c:pt idx="2425">
                  <c:v>4438.0396926224403</c:v>
                </c:pt>
                <c:pt idx="2426">
                  <c:v>2654.1697733671299</c:v>
                </c:pt>
                <c:pt idx="2427">
                  <c:v>2584.0690855225498</c:v>
                </c:pt>
                <c:pt idx="2428">
                  <c:v>1792.6760223352301</c:v>
                </c:pt>
                <c:pt idx="2429">
                  <c:v>3765.9830764918402</c:v>
                </c:pt>
                <c:pt idx="2430">
                  <c:v>4200.2471022218797</c:v>
                </c:pt>
                <c:pt idx="2431">
                  <c:v>2363.22117088491</c:v>
                </c:pt>
                <c:pt idx="2432">
                  <c:v>4039.4477059978899</c:v>
                </c:pt>
                <c:pt idx="2433">
                  <c:v>6003.2494552403105</c:v>
                </c:pt>
                <c:pt idx="2434">
                  <c:v>2990.5809488976201</c:v>
                </c:pt>
                <c:pt idx="2435">
                  <c:v>1890.2856843101299</c:v>
                </c:pt>
                <c:pt idx="2436">
                  <c:v>1012.78483615638</c:v>
                </c:pt>
                <c:pt idx="2437">
                  <c:v>4482.1501459411602</c:v>
                </c:pt>
                <c:pt idx="2438">
                  <c:v>1549.9202354520701</c:v>
                </c:pt>
                <c:pt idx="2439">
                  <c:v>3875.5550062212301</c:v>
                </c:pt>
                <c:pt idx="2440">
                  <c:v>1443.87418942608</c:v>
                </c:pt>
                <c:pt idx="2441">
                  <c:v>1610.89703713374</c:v>
                </c:pt>
                <c:pt idx="2442">
                  <c:v>1777.3988575932899</c:v>
                </c:pt>
                <c:pt idx="2443">
                  <c:v>2445.3262186503298</c:v>
                </c:pt>
                <c:pt idx="2444">
                  <c:v>2223.6777825059498</c:v>
                </c:pt>
                <c:pt idx="2445">
                  <c:v>3995.7003932858802</c:v>
                </c:pt>
                <c:pt idx="2446">
                  <c:v>2821.37545558081</c:v>
                </c:pt>
                <c:pt idx="2447">
                  <c:v>1246.7934251674601</c:v>
                </c:pt>
                <c:pt idx="2448">
                  <c:v>2490.4656941317098</c:v>
                </c:pt>
                <c:pt idx="2449">
                  <c:v>1533.2910940392001</c:v>
                </c:pt>
                <c:pt idx="2450">
                  <c:v>4430.1609213895299</c:v>
                </c:pt>
                <c:pt idx="2451">
                  <c:v>3481.9562634614099</c:v>
                </c:pt>
                <c:pt idx="2452">
                  <c:v>2578.75474396037</c:v>
                </c:pt>
                <c:pt idx="2453">
                  <c:v>1553.5846248037301</c:v>
                </c:pt>
                <c:pt idx="2454">
                  <c:v>3780.49732187058</c:v>
                </c:pt>
                <c:pt idx="2455">
                  <c:v>3342.2406896939301</c:v>
                </c:pt>
                <c:pt idx="2456">
                  <c:v>4465.15951486008</c:v>
                </c:pt>
                <c:pt idx="2457">
                  <c:v>1091.5850264088201</c:v>
                </c:pt>
                <c:pt idx="2458">
                  <c:v>1240.3043454175399</c:v>
                </c:pt>
                <c:pt idx="2459">
                  <c:v>1407.0013064407599</c:v>
                </c:pt>
                <c:pt idx="2460">
                  <c:v>3693.92349964817</c:v>
                </c:pt>
                <c:pt idx="2461">
                  <c:v>4602.5445966158504</c:v>
                </c:pt>
                <c:pt idx="2462">
                  <c:v>2464.5140020300601</c:v>
                </c:pt>
                <c:pt idx="2463">
                  <c:v>1962.7620127708601</c:v>
                </c:pt>
                <c:pt idx="2464">
                  <c:v>6371.2808666621304</c:v>
                </c:pt>
                <c:pt idx="2465">
                  <c:v>5252.6224095404004</c:v>
                </c:pt>
                <c:pt idx="2466">
                  <c:v>2580.4049290807102</c:v>
                </c:pt>
                <c:pt idx="2467">
                  <c:v>3609.8479224753801</c:v>
                </c:pt>
                <c:pt idx="2468">
                  <c:v>3032.3482258464601</c:v>
                </c:pt>
                <c:pt idx="2469">
                  <c:v>2431.4560566321702</c:v>
                </c:pt>
                <c:pt idx="2470">
                  <c:v>2480.5998697800801</c:v>
                </c:pt>
                <c:pt idx="2471">
                  <c:v>3572.3926876423002</c:v>
                </c:pt>
                <c:pt idx="2472">
                  <c:v>5340.8567913449797</c:v>
                </c:pt>
                <c:pt idx="2473">
                  <c:v>2496.2163701186901</c:v>
                </c:pt>
                <c:pt idx="2474">
                  <c:v>1615.3873432949799</c:v>
                </c:pt>
                <c:pt idx="2475">
                  <c:v>2470.2059267303998</c:v>
                </c:pt>
                <c:pt idx="2476">
                  <c:v>2612.23599187235</c:v>
                </c:pt>
                <c:pt idx="2477">
                  <c:v>2449.0456201516699</c:v>
                </c:pt>
                <c:pt idx="2478">
                  <c:v>3426.3435298325599</c:v>
                </c:pt>
                <c:pt idx="2479">
                  <c:v>2889.7906164401702</c:v>
                </c:pt>
                <c:pt idx="2480">
                  <c:v>1602.2645150967001</c:v>
                </c:pt>
                <c:pt idx="2481">
                  <c:v>4331.1561839098204</c:v>
                </c:pt>
                <c:pt idx="2482">
                  <c:v>1953.04952478621</c:v>
                </c:pt>
                <c:pt idx="2483">
                  <c:v>2439.26883276321</c:v>
                </c:pt>
                <c:pt idx="2484">
                  <c:v>2715.1877465340799</c:v>
                </c:pt>
                <c:pt idx="2485">
                  <c:v>3135.6435711112199</c:v>
                </c:pt>
                <c:pt idx="2486">
                  <c:v>1358.62278935053</c:v>
                </c:pt>
                <c:pt idx="2487">
                  <c:v>4649.4015717535403</c:v>
                </c:pt>
                <c:pt idx="2488">
                  <c:v>2350.5421930723001</c:v>
                </c:pt>
                <c:pt idx="2489">
                  <c:v>3641.4702529902802</c:v>
                </c:pt>
                <c:pt idx="2490">
                  <c:v>5566.0442457805802</c:v>
                </c:pt>
                <c:pt idx="2491">
                  <c:v>1267.1638216736201</c:v>
                </c:pt>
                <c:pt idx="2492">
                  <c:v>1861.8349388741001</c:v>
                </c:pt>
                <c:pt idx="2493">
                  <c:v>1602.2531106357001</c:v>
                </c:pt>
                <c:pt idx="2494">
                  <c:v>2605.1253501013398</c:v>
                </c:pt>
                <c:pt idx="2495">
                  <c:v>4327.6755241255996</c:v>
                </c:pt>
                <c:pt idx="2496">
                  <c:v>3843.0331973080201</c:v>
                </c:pt>
                <c:pt idx="2497">
                  <c:v>6097.5701828331503</c:v>
                </c:pt>
                <c:pt idx="2498">
                  <c:v>1480.05053404673</c:v>
                </c:pt>
                <c:pt idx="2499">
                  <c:v>1481.6643738780101</c:v>
                </c:pt>
                <c:pt idx="2500">
                  <c:v>2979.3337889794202</c:v>
                </c:pt>
                <c:pt idx="2501">
                  <c:v>3656.0483032897</c:v>
                </c:pt>
                <c:pt idx="2502">
                  <c:v>4998.00381215573</c:v>
                </c:pt>
                <c:pt idx="2503">
                  <c:v>5283.9032663977796</c:v>
                </c:pt>
                <c:pt idx="2504">
                  <c:v>4917.4222684277902</c:v>
                </c:pt>
                <c:pt idx="2505">
                  <c:v>1597.6230599418</c:v>
                </c:pt>
                <c:pt idx="2506">
                  <c:v>3152.1307438631902</c:v>
                </c:pt>
                <c:pt idx="2507">
                  <c:v>1556.5320983255699</c:v>
                </c:pt>
                <c:pt idx="2508">
                  <c:v>1961.9430503609501</c:v>
                </c:pt>
                <c:pt idx="2509">
                  <c:v>2731.7903900155702</c:v>
                </c:pt>
                <c:pt idx="2510">
                  <c:v>4406.9306649122</c:v>
                </c:pt>
                <c:pt idx="2511">
                  <c:v>3125.44356030881</c:v>
                </c:pt>
                <c:pt idx="2512">
                  <c:v>3458.9884373976802</c:v>
                </c:pt>
                <c:pt idx="2513">
                  <c:v>6631.5638028534604</c:v>
                </c:pt>
                <c:pt idx="2514">
                  <c:v>2021.2203638738199</c:v>
                </c:pt>
                <c:pt idx="2515">
                  <c:v>4862.30109573145</c:v>
                </c:pt>
                <c:pt idx="2516">
                  <c:v>4818.1521665857399</c:v>
                </c:pt>
                <c:pt idx="2517">
                  <c:v>3852.01387572269</c:v>
                </c:pt>
                <c:pt idx="2518">
                  <c:v>1920.61273358467</c:v>
                </c:pt>
                <c:pt idx="2519">
                  <c:v>2923.0767875902402</c:v>
                </c:pt>
                <c:pt idx="2520">
                  <c:v>3451.0713805088299</c:v>
                </c:pt>
                <c:pt idx="2521">
                  <c:v>2985.6457609746199</c:v>
                </c:pt>
                <c:pt idx="2522">
                  <c:v>5920.4671613330602</c:v>
                </c:pt>
                <c:pt idx="2523">
                  <c:v>3097.2759243990199</c:v>
                </c:pt>
                <c:pt idx="2524">
                  <c:v>1673.3024632627</c:v>
                </c:pt>
                <c:pt idx="2525">
                  <c:v>2753.6111763326498</c:v>
                </c:pt>
                <c:pt idx="2526">
                  <c:v>2902.4830139656701</c:v>
                </c:pt>
                <c:pt idx="2527">
                  <c:v>2990.5833470611101</c:v>
                </c:pt>
                <c:pt idx="2528">
                  <c:v>1241.7887799930299</c:v>
                </c:pt>
                <c:pt idx="2529">
                  <c:v>1498.05117564738</c:v>
                </c:pt>
                <c:pt idx="2530">
                  <c:v>2843.8492219453101</c:v>
                </c:pt>
                <c:pt idx="2531">
                  <c:v>1459.7846159198</c:v>
                </c:pt>
                <c:pt idx="2532">
                  <c:v>4355.7673828284796</c:v>
                </c:pt>
                <c:pt idx="2533">
                  <c:v>2080.1094751636701</c:v>
                </c:pt>
                <c:pt idx="2534">
                  <c:v>2067.51683986752</c:v>
                </c:pt>
                <c:pt idx="2535">
                  <c:v>3332.6045650555402</c:v>
                </c:pt>
                <c:pt idx="2536">
                  <c:v>1361.6152261938901</c:v>
                </c:pt>
                <c:pt idx="2537">
                  <c:v>3397.2099279727399</c:v>
                </c:pt>
                <c:pt idx="2538">
                  <c:v>3110.2494720794298</c:v>
                </c:pt>
                <c:pt idx="2539">
                  <c:v>3086.33100051571</c:v>
                </c:pt>
                <c:pt idx="2540">
                  <c:v>1646.35242524667</c:v>
                </c:pt>
                <c:pt idx="2541">
                  <c:v>4663.5156814048196</c:v>
                </c:pt>
                <c:pt idx="2542">
                  <c:v>2028.6585349868999</c:v>
                </c:pt>
                <c:pt idx="2543">
                  <c:v>2166.3950010008198</c:v>
                </c:pt>
                <c:pt idx="2544">
                  <c:v>3709.6406779409599</c:v>
                </c:pt>
                <c:pt idx="2545">
                  <c:v>1610.8746892660699</c:v>
                </c:pt>
                <c:pt idx="2546">
                  <c:v>4940.1057683723202</c:v>
                </c:pt>
                <c:pt idx="2547">
                  <c:v>1994.11998235955</c:v>
                </c:pt>
                <c:pt idx="2548">
                  <c:v>1720.2146526548299</c:v>
                </c:pt>
                <c:pt idx="2549">
                  <c:v>4341.3941589715596</c:v>
                </c:pt>
                <c:pt idx="2550">
                  <c:v>3991.9328204440499</c:v>
                </c:pt>
                <c:pt idx="2551">
                  <c:v>3170.8785965838601</c:v>
                </c:pt>
                <c:pt idx="2552">
                  <c:v>3529.83342276962</c:v>
                </c:pt>
                <c:pt idx="2553">
                  <c:v>2434.0203850155299</c:v>
                </c:pt>
                <c:pt idx="2554">
                  <c:v>2033.1616460176699</c:v>
                </c:pt>
                <c:pt idx="2555">
                  <c:v>1889.77695893395</c:v>
                </c:pt>
                <c:pt idx="2556">
                  <c:v>4744.8581855597404</c:v>
                </c:pt>
                <c:pt idx="2557">
                  <c:v>3322.12757722382</c:v>
                </c:pt>
                <c:pt idx="2558">
                  <c:v>3391.2455463937499</c:v>
                </c:pt>
                <c:pt idx="2559">
                  <c:v>988.883807288914</c:v>
                </c:pt>
                <c:pt idx="2560">
                  <c:v>3275.8633046925502</c:v>
                </c:pt>
                <c:pt idx="2561">
                  <c:v>1583.59951265873</c:v>
                </c:pt>
                <c:pt idx="2562">
                  <c:v>867.81778784224002</c:v>
                </c:pt>
                <c:pt idx="2563">
                  <c:v>1823.9039182763199</c:v>
                </c:pt>
                <c:pt idx="2564">
                  <c:v>2958.5734668622999</c:v>
                </c:pt>
                <c:pt idx="2565">
                  <c:v>2157.8268987924698</c:v>
                </c:pt>
                <c:pt idx="2566">
                  <c:v>2379.0268779452499</c:v>
                </c:pt>
                <c:pt idx="2567">
                  <c:v>2401.44989263565</c:v>
                </c:pt>
                <c:pt idx="2568">
                  <c:v>3061.9466683145401</c:v>
                </c:pt>
                <c:pt idx="2569">
                  <c:v>3542.9828030447202</c:v>
                </c:pt>
                <c:pt idx="2570">
                  <c:v>3368.8850271561</c:v>
                </c:pt>
                <c:pt idx="2571">
                  <c:v>2312.6103910205002</c:v>
                </c:pt>
                <c:pt idx="2572">
                  <c:v>3103.6796251737601</c:v>
                </c:pt>
                <c:pt idx="2573">
                  <c:v>2005.87837277375</c:v>
                </c:pt>
                <c:pt idx="2574">
                  <c:v>5883.9094744239901</c:v>
                </c:pt>
                <c:pt idx="2575">
                  <c:v>1516.2281165080601</c:v>
                </c:pt>
                <c:pt idx="2576">
                  <c:v>4905.4364756273999</c:v>
                </c:pt>
                <c:pt idx="2577">
                  <c:v>2430.9740032597401</c:v>
                </c:pt>
                <c:pt idx="2578">
                  <c:v>1950.1818142715899</c:v>
                </c:pt>
                <c:pt idx="2579">
                  <c:v>4035.5545293288001</c:v>
                </c:pt>
                <c:pt idx="2580">
                  <c:v>2311.53617408951</c:v>
                </c:pt>
                <c:pt idx="2581">
                  <c:v>6074.6110111705002</c:v>
                </c:pt>
                <c:pt idx="2582">
                  <c:v>1454.5209895713299</c:v>
                </c:pt>
                <c:pt idx="2583">
                  <c:v>2763.99290136748</c:v>
                </c:pt>
                <c:pt idx="2584">
                  <c:v>1433.61545806598</c:v>
                </c:pt>
                <c:pt idx="2585">
                  <c:v>5498.2920882389799</c:v>
                </c:pt>
                <c:pt idx="2586">
                  <c:v>1451.8694989389201</c:v>
                </c:pt>
                <c:pt idx="2587">
                  <c:v>3358.7861890957902</c:v>
                </c:pt>
                <c:pt idx="2588">
                  <c:v>2923.4045406313599</c:v>
                </c:pt>
                <c:pt idx="2589">
                  <c:v>3935.9429495703898</c:v>
                </c:pt>
                <c:pt idx="2590">
                  <c:v>3004.0774750207602</c:v>
                </c:pt>
                <c:pt idx="2591">
                  <c:v>1647.8291216742</c:v>
                </c:pt>
                <c:pt idx="2592">
                  <c:v>955.88140988554801</c:v>
                </c:pt>
                <c:pt idx="2593">
                  <c:v>4926.5151699103799</c:v>
                </c:pt>
                <c:pt idx="2594">
                  <c:v>643.43447354628995</c:v>
                </c:pt>
                <c:pt idx="2595">
                  <c:v>4054.88352846405</c:v>
                </c:pt>
                <c:pt idx="2596">
                  <c:v>1966.8805363260001</c:v>
                </c:pt>
                <c:pt idx="2597">
                  <c:v>1699.8700112023701</c:v>
                </c:pt>
                <c:pt idx="2598">
                  <c:v>4221.4903042701299</c:v>
                </c:pt>
                <c:pt idx="2599">
                  <c:v>2877.4234939753401</c:v>
                </c:pt>
                <c:pt idx="2600">
                  <c:v>1421.69316931413</c:v>
                </c:pt>
                <c:pt idx="2601">
                  <c:v>2061.4939954778802</c:v>
                </c:pt>
                <c:pt idx="2602">
                  <c:v>5009.02079068069</c:v>
                </c:pt>
                <c:pt idx="2603">
                  <c:v>5188.1287751537502</c:v>
                </c:pt>
                <c:pt idx="2604">
                  <c:v>2032.94680247837</c:v>
                </c:pt>
                <c:pt idx="2605">
                  <c:v>2304.7970136529698</c:v>
                </c:pt>
                <c:pt idx="2606">
                  <c:v>4595.3978977699799</c:v>
                </c:pt>
                <c:pt idx="2607">
                  <c:v>2222.2865746513598</c:v>
                </c:pt>
                <c:pt idx="2608">
                  <c:v>4549.43499270752</c:v>
                </c:pt>
                <c:pt idx="2609">
                  <c:v>2676.93918809873</c:v>
                </c:pt>
                <c:pt idx="2610">
                  <c:v>4253.8848082369404</c:v>
                </c:pt>
                <c:pt idx="2611">
                  <c:v>2355.2347793602798</c:v>
                </c:pt>
                <c:pt idx="2612">
                  <c:v>3665.3737873242899</c:v>
                </c:pt>
                <c:pt idx="2613">
                  <c:v>4103.41075061638</c:v>
                </c:pt>
                <c:pt idx="2614">
                  <c:v>4515.1594197744498</c:v>
                </c:pt>
                <c:pt idx="2615">
                  <c:v>3448.5335860712398</c:v>
                </c:pt>
                <c:pt idx="2616">
                  <c:v>1276.6182191503799</c:v>
                </c:pt>
                <c:pt idx="2617">
                  <c:v>2199.5318799506899</c:v>
                </c:pt>
                <c:pt idx="2618">
                  <c:v>2449.5430520868799</c:v>
                </c:pt>
                <c:pt idx="2619">
                  <c:v>2900.23246004978</c:v>
                </c:pt>
                <c:pt idx="2620">
                  <c:v>818.79153731288102</c:v>
                </c:pt>
                <c:pt idx="2621">
                  <c:v>3861.2167704916301</c:v>
                </c:pt>
                <c:pt idx="2622">
                  <c:v>4279.92998050391</c:v>
                </c:pt>
                <c:pt idx="2623">
                  <c:v>4606.7444124205804</c:v>
                </c:pt>
                <c:pt idx="2624">
                  <c:v>1433.28601383818</c:v>
                </c:pt>
                <c:pt idx="2625">
                  <c:v>6416.0362414867504</c:v>
                </c:pt>
                <c:pt idx="2626">
                  <c:v>3302.7719352365998</c:v>
                </c:pt>
                <c:pt idx="2627">
                  <c:v>1825.2385451232699</c:v>
                </c:pt>
                <c:pt idx="2628">
                  <c:v>3277.0816768905602</c:v>
                </c:pt>
                <c:pt idx="2629">
                  <c:v>5810.8199448867599</c:v>
                </c:pt>
                <c:pt idx="2630">
                  <c:v>5085.6462970262401</c:v>
                </c:pt>
                <c:pt idx="2631">
                  <c:v>1317.4899303612699</c:v>
                </c:pt>
                <c:pt idx="2632">
                  <c:v>2824.1675617288402</c:v>
                </c:pt>
                <c:pt idx="2633">
                  <c:v>3453.7885903534602</c:v>
                </c:pt>
                <c:pt idx="2634">
                  <c:v>1573.1358299866099</c:v>
                </c:pt>
                <c:pt idx="2635">
                  <c:v>3113.0721281482301</c:v>
                </c:pt>
                <c:pt idx="2636">
                  <c:v>3029.8478351418898</c:v>
                </c:pt>
                <c:pt idx="2637">
                  <c:v>2661.76306207879</c:v>
                </c:pt>
                <c:pt idx="2638">
                  <c:v>2093.7937548793602</c:v>
                </c:pt>
                <c:pt idx="2639">
                  <c:v>2404.7569811396602</c:v>
                </c:pt>
                <c:pt idx="2640">
                  <c:v>4912.7037854055898</c:v>
                </c:pt>
                <c:pt idx="2641">
                  <c:v>1566.8813391901299</c:v>
                </c:pt>
                <c:pt idx="2642">
                  <c:v>2281.7853492445302</c:v>
                </c:pt>
                <c:pt idx="2643">
                  <c:v>3215.3118543411201</c:v>
                </c:pt>
                <c:pt idx="2644">
                  <c:v>3235.7082466014599</c:v>
                </c:pt>
                <c:pt idx="2645">
                  <c:v>893.10126973408103</c:v>
                </c:pt>
                <c:pt idx="2646">
                  <c:v>2538.6891394313802</c:v>
                </c:pt>
                <c:pt idx="2647">
                  <c:v>2805.0219387102602</c:v>
                </c:pt>
                <c:pt idx="2648">
                  <c:v>6150.4437388169499</c:v>
                </c:pt>
                <c:pt idx="2649">
                  <c:v>1387.69507252217</c:v>
                </c:pt>
                <c:pt idx="2650">
                  <c:v>2358.3553494038301</c:v>
                </c:pt>
                <c:pt idx="2651">
                  <c:v>2855.4586219365901</c:v>
                </c:pt>
                <c:pt idx="2652">
                  <c:v>1822.16544564882</c:v>
                </c:pt>
                <c:pt idx="2653">
                  <c:v>1868.42366557116</c:v>
                </c:pt>
                <c:pt idx="2654">
                  <c:v>3657.6719958793401</c:v>
                </c:pt>
                <c:pt idx="2655">
                  <c:v>1378.8794769638901</c:v>
                </c:pt>
                <c:pt idx="2656">
                  <c:v>829.543458583144</c:v>
                </c:pt>
                <c:pt idx="2657">
                  <c:v>1228.2397141459501</c:v>
                </c:pt>
                <c:pt idx="2658">
                  <c:v>1999.7055873535701</c:v>
                </c:pt>
                <c:pt idx="2659">
                  <c:v>2267.66757348491</c:v>
                </c:pt>
                <c:pt idx="2660">
                  <c:v>2300.3438780654501</c:v>
                </c:pt>
                <c:pt idx="2661">
                  <c:v>1390.76175202282</c:v>
                </c:pt>
                <c:pt idx="2662">
                  <c:v>2145.5944070863302</c:v>
                </c:pt>
                <c:pt idx="2663">
                  <c:v>1861.2341535408</c:v>
                </c:pt>
                <c:pt idx="2664">
                  <c:v>3058.1036107948999</c:v>
                </c:pt>
                <c:pt idx="2665">
                  <c:v>1756.1182442151401</c:v>
                </c:pt>
                <c:pt idx="2666">
                  <c:v>4115.9044647503097</c:v>
                </c:pt>
                <c:pt idx="2667">
                  <c:v>3586.7813359244301</c:v>
                </c:pt>
                <c:pt idx="2668">
                  <c:v>1720.4622625317299</c:v>
                </c:pt>
                <c:pt idx="2669">
                  <c:v>2315.8711654342101</c:v>
                </c:pt>
                <c:pt idx="2670">
                  <c:v>4951.7222765868</c:v>
                </c:pt>
                <c:pt idx="2671">
                  <c:v>1299.36058919275</c:v>
                </c:pt>
                <c:pt idx="2672">
                  <c:v>2687.84485259339</c:v>
                </c:pt>
                <c:pt idx="2673">
                  <c:v>4216.3215401412099</c:v>
                </c:pt>
                <c:pt idx="2674">
                  <c:v>5553.4110182705299</c:v>
                </c:pt>
                <c:pt idx="2675">
                  <c:v>2866.2935798512199</c:v>
                </c:pt>
                <c:pt idx="2676">
                  <c:v>5967.06784423513</c:v>
                </c:pt>
                <c:pt idx="2677">
                  <c:v>896.67330567936597</c:v>
                </c:pt>
                <c:pt idx="2678">
                  <c:v>3200.2778995214098</c:v>
                </c:pt>
                <c:pt idx="2679">
                  <c:v>2718.1449307941298</c:v>
                </c:pt>
                <c:pt idx="2680">
                  <c:v>4966.8063328847602</c:v>
                </c:pt>
                <c:pt idx="2681">
                  <c:v>3794.7645050635101</c:v>
                </c:pt>
                <c:pt idx="2682">
                  <c:v>1008.7028604342401</c:v>
                </c:pt>
                <c:pt idx="2683">
                  <c:v>3033.72229443691</c:v>
                </c:pt>
                <c:pt idx="2684">
                  <c:v>1493.00542019975</c:v>
                </c:pt>
                <c:pt idx="2685">
                  <c:v>3037.3428279815398</c:v>
                </c:pt>
                <c:pt idx="2686">
                  <c:v>2105.3714436433102</c:v>
                </c:pt>
                <c:pt idx="2687">
                  <c:v>4244.8434835199896</c:v>
                </c:pt>
                <c:pt idx="2688">
                  <c:v>2805.7784107811799</c:v>
                </c:pt>
                <c:pt idx="2689">
                  <c:v>1208.23205771844</c:v>
                </c:pt>
                <c:pt idx="2690">
                  <c:v>4018.80249389861</c:v>
                </c:pt>
                <c:pt idx="2691">
                  <c:v>1117.6496420754399</c:v>
                </c:pt>
                <c:pt idx="2692">
                  <c:v>4344.7589177691898</c:v>
                </c:pt>
                <c:pt idx="2693">
                  <c:v>1786.8261140310301</c:v>
                </c:pt>
                <c:pt idx="2694">
                  <c:v>760.326690807403</c:v>
                </c:pt>
                <c:pt idx="2695">
                  <c:v>1556.08413681714</c:v>
                </c:pt>
                <c:pt idx="2696">
                  <c:v>1334.5787429193499</c:v>
                </c:pt>
                <c:pt idx="2697">
                  <c:v>4635.3254693857698</c:v>
                </c:pt>
                <c:pt idx="2698">
                  <c:v>5415.0725146586801</c:v>
                </c:pt>
                <c:pt idx="2699">
                  <c:v>966.69780463617997</c:v>
                </c:pt>
                <c:pt idx="2700">
                  <c:v>954.23299552646404</c:v>
                </c:pt>
                <c:pt idx="2701">
                  <c:v>3833.0282733014001</c:v>
                </c:pt>
                <c:pt idx="2702">
                  <c:v>4704.4776569592896</c:v>
                </c:pt>
                <c:pt idx="2703">
                  <c:v>3521.5944426548899</c:v>
                </c:pt>
                <c:pt idx="2704">
                  <c:v>1647.0378559703499</c:v>
                </c:pt>
                <c:pt idx="2705">
                  <c:v>4062.1643116341902</c:v>
                </c:pt>
                <c:pt idx="2706">
                  <c:v>2454.0273759012798</c:v>
                </c:pt>
                <c:pt idx="2707">
                  <c:v>4589.8055484719698</c:v>
                </c:pt>
                <c:pt idx="2708">
                  <c:v>2015.5340323031401</c:v>
                </c:pt>
                <c:pt idx="2709">
                  <c:v>1396.9725701782299</c:v>
                </c:pt>
                <c:pt idx="2710">
                  <c:v>5217.9077920502696</c:v>
                </c:pt>
                <c:pt idx="2711">
                  <c:v>4189.4794993408595</c:v>
                </c:pt>
                <c:pt idx="2712">
                  <c:v>2456.8374650983301</c:v>
                </c:pt>
                <c:pt idx="2713">
                  <c:v>794.26202187159504</c:v>
                </c:pt>
                <c:pt idx="2714">
                  <c:v>1975.25662211587</c:v>
                </c:pt>
                <c:pt idx="2715">
                  <c:v>2247.17851164801</c:v>
                </c:pt>
                <c:pt idx="2716">
                  <c:v>1630.05517373822</c:v>
                </c:pt>
                <c:pt idx="2717">
                  <c:v>2676.9741362008799</c:v>
                </c:pt>
                <c:pt idx="2718">
                  <c:v>3344.95273950909</c:v>
                </c:pt>
                <c:pt idx="2719">
                  <c:v>3720.3383193335699</c:v>
                </c:pt>
                <c:pt idx="2720">
                  <c:v>3856.2457781115199</c:v>
                </c:pt>
                <c:pt idx="2721">
                  <c:v>4301.5367791356402</c:v>
                </c:pt>
                <c:pt idx="2722">
                  <c:v>2921.4306251451399</c:v>
                </c:pt>
                <c:pt idx="2723">
                  <c:v>4042.0282425453802</c:v>
                </c:pt>
                <c:pt idx="2724">
                  <c:v>1744.28948581441</c:v>
                </c:pt>
                <c:pt idx="2725">
                  <c:v>2206.1824617169</c:v>
                </c:pt>
                <c:pt idx="2726">
                  <c:v>3236.86083081365</c:v>
                </c:pt>
                <c:pt idx="2727">
                  <c:v>3607.8793823856399</c:v>
                </c:pt>
                <c:pt idx="2728">
                  <c:v>1244.7462058134599</c:v>
                </c:pt>
                <c:pt idx="2729">
                  <c:v>2615.0414143060798</c:v>
                </c:pt>
                <c:pt idx="2730">
                  <c:v>4854.5871833831297</c:v>
                </c:pt>
                <c:pt idx="2731">
                  <c:v>2686.2429441321001</c:v>
                </c:pt>
                <c:pt idx="2732">
                  <c:v>3471.7055614728001</c:v>
                </c:pt>
                <c:pt idx="2733">
                  <c:v>2819.9171105335299</c:v>
                </c:pt>
                <c:pt idx="2734">
                  <c:v>5989.8491324919296</c:v>
                </c:pt>
                <c:pt idx="2735">
                  <c:v>1139.63782028538</c:v>
                </c:pt>
                <c:pt idx="2736">
                  <c:v>3346.95564292067</c:v>
                </c:pt>
                <c:pt idx="2737">
                  <c:v>2389.6035568018101</c:v>
                </c:pt>
                <c:pt idx="2738">
                  <c:v>1116.2087142181099</c:v>
                </c:pt>
                <c:pt idx="2739">
                  <c:v>5458.3034299430501</c:v>
                </c:pt>
                <c:pt idx="2740">
                  <c:v>1705.0819314527801</c:v>
                </c:pt>
                <c:pt idx="2741">
                  <c:v>1577.4735407835301</c:v>
                </c:pt>
                <c:pt idx="2742">
                  <c:v>3731.3677340711101</c:v>
                </c:pt>
                <c:pt idx="2743">
                  <c:v>4968.8344277952301</c:v>
                </c:pt>
                <c:pt idx="2744">
                  <c:v>1414.17521289517</c:v>
                </c:pt>
                <c:pt idx="2745">
                  <c:v>3077.4413208390902</c:v>
                </c:pt>
                <c:pt idx="2746">
                  <c:v>1768.1893941426799</c:v>
                </c:pt>
                <c:pt idx="2747">
                  <c:v>1068.32355001981</c:v>
                </c:pt>
                <c:pt idx="2748">
                  <c:v>2308.4633646515099</c:v>
                </c:pt>
                <c:pt idx="2749">
                  <c:v>4558.6723758390599</c:v>
                </c:pt>
                <c:pt idx="2750">
                  <c:v>2982.6975185186998</c:v>
                </c:pt>
                <c:pt idx="2751">
                  <c:v>733.30985756607902</c:v>
                </c:pt>
                <c:pt idx="2752">
                  <c:v>1962.9179652758801</c:v>
                </c:pt>
                <c:pt idx="2753">
                  <c:v>3562.2642894325099</c:v>
                </c:pt>
                <c:pt idx="2754">
                  <c:v>3392.37451729948</c:v>
                </c:pt>
                <c:pt idx="2755">
                  <c:v>1407.05895107585</c:v>
                </c:pt>
                <c:pt idx="2756">
                  <c:v>2529.5364368540199</c:v>
                </c:pt>
                <c:pt idx="2757">
                  <c:v>2481.1723363770798</c:v>
                </c:pt>
                <c:pt idx="2758">
                  <c:v>5589.0132147069799</c:v>
                </c:pt>
                <c:pt idx="2759">
                  <c:v>3332.76207901112</c:v>
                </c:pt>
                <c:pt idx="2760">
                  <c:v>3134.3753966184299</c:v>
                </c:pt>
                <c:pt idx="2761">
                  <c:v>1185.96120148246</c:v>
                </c:pt>
                <c:pt idx="2762">
                  <c:v>1671.16753660221</c:v>
                </c:pt>
                <c:pt idx="2763">
                  <c:v>1983.1630555376701</c:v>
                </c:pt>
                <c:pt idx="2764">
                  <c:v>2341.4845501539999</c:v>
                </c:pt>
                <c:pt idx="2765">
                  <c:v>1826.1899671767601</c:v>
                </c:pt>
                <c:pt idx="2766">
                  <c:v>3633.6591937588501</c:v>
                </c:pt>
                <c:pt idx="2767">
                  <c:v>1189.1222304289599</c:v>
                </c:pt>
                <c:pt idx="2768">
                  <c:v>873.65738819888804</c:v>
                </c:pt>
                <c:pt idx="2769">
                  <c:v>3423.3616527303798</c:v>
                </c:pt>
                <c:pt idx="2770">
                  <c:v>2263.2416758981899</c:v>
                </c:pt>
                <c:pt idx="2771">
                  <c:v>768.49415006847801</c:v>
                </c:pt>
                <c:pt idx="2772">
                  <c:v>2212.3333733813902</c:v>
                </c:pt>
                <c:pt idx="2773">
                  <c:v>4012.0467047296202</c:v>
                </c:pt>
                <c:pt idx="2774">
                  <c:v>1720.7719356540999</c:v>
                </c:pt>
                <c:pt idx="2775">
                  <c:v>3360.9547523210299</c:v>
                </c:pt>
                <c:pt idx="2776">
                  <c:v>5670.7157173967698</c:v>
                </c:pt>
                <c:pt idx="2777">
                  <c:v>1758.8999829038801</c:v>
                </c:pt>
                <c:pt idx="2778">
                  <c:v>1679.36154797175</c:v>
                </c:pt>
                <c:pt idx="2779">
                  <c:v>4886.9531034674001</c:v>
                </c:pt>
                <c:pt idx="2780">
                  <c:v>933.94634560377995</c:v>
                </c:pt>
                <c:pt idx="2781">
                  <c:v>1069.81860588213</c:v>
                </c:pt>
                <c:pt idx="2782">
                  <c:v>2424.9379462337401</c:v>
                </c:pt>
                <c:pt idx="2783">
                  <c:v>1653.5662174634499</c:v>
                </c:pt>
                <c:pt idx="2784">
                  <c:v>1945.1476429051099</c:v>
                </c:pt>
                <c:pt idx="2785">
                  <c:v>1143.3290279166199</c:v>
                </c:pt>
                <c:pt idx="2786">
                  <c:v>2468.40055888606</c:v>
                </c:pt>
                <c:pt idx="2787">
                  <c:v>1893.44582884596</c:v>
                </c:pt>
                <c:pt idx="2788">
                  <c:v>3826.1284616532298</c:v>
                </c:pt>
                <c:pt idx="2789">
                  <c:v>878.87597770355796</c:v>
                </c:pt>
                <c:pt idx="2790">
                  <c:v>3086.6512004220199</c:v>
                </c:pt>
                <c:pt idx="2791">
                  <c:v>3082.49308779898</c:v>
                </c:pt>
                <c:pt idx="2792">
                  <c:v>6357.6283295019703</c:v>
                </c:pt>
                <c:pt idx="2793">
                  <c:v>2308.3965786313902</c:v>
                </c:pt>
                <c:pt idx="2794">
                  <c:v>3725.99362871522</c:v>
                </c:pt>
                <c:pt idx="2795">
                  <c:v>3530.78582797952</c:v>
                </c:pt>
                <c:pt idx="2796">
                  <c:v>875.61552111943399</c:v>
                </c:pt>
                <c:pt idx="2797">
                  <c:v>3256.1493692536101</c:v>
                </c:pt>
                <c:pt idx="2798">
                  <c:v>4582.78925708917</c:v>
                </c:pt>
                <c:pt idx="2799">
                  <c:v>3017.18888790049</c:v>
                </c:pt>
                <c:pt idx="2800">
                  <c:v>4284.1099985729597</c:v>
                </c:pt>
                <c:pt idx="2801">
                  <c:v>2623.0598748045099</c:v>
                </c:pt>
                <c:pt idx="2802">
                  <c:v>1023.49937478404</c:v>
                </c:pt>
                <c:pt idx="2803">
                  <c:v>3301.3569081293299</c:v>
                </c:pt>
                <c:pt idx="2804">
                  <c:v>2509.4125009907498</c:v>
                </c:pt>
                <c:pt idx="2805">
                  <c:v>3972.9957001276198</c:v>
                </c:pt>
                <c:pt idx="2806">
                  <c:v>3488.0575799650401</c:v>
                </c:pt>
                <c:pt idx="2807">
                  <c:v>5620.3379892747998</c:v>
                </c:pt>
                <c:pt idx="2808">
                  <c:v>2725.9449619457901</c:v>
                </c:pt>
                <c:pt idx="2809">
                  <c:v>2991.9917566584299</c:v>
                </c:pt>
                <c:pt idx="2810">
                  <c:v>1795.9873928439399</c:v>
                </c:pt>
                <c:pt idx="2811">
                  <c:v>3626.2811382628001</c:v>
                </c:pt>
                <c:pt idx="2812">
                  <c:v>5221.3542976560502</c:v>
                </c:pt>
                <c:pt idx="2813">
                  <c:v>3266.6474684938498</c:v>
                </c:pt>
                <c:pt idx="2814">
                  <c:v>5716.1030472128195</c:v>
                </c:pt>
                <c:pt idx="2815">
                  <c:v>3630.3808023707502</c:v>
                </c:pt>
                <c:pt idx="2816">
                  <c:v>2929.8310179683599</c:v>
                </c:pt>
                <c:pt idx="2817">
                  <c:v>1306.4949100911899</c:v>
                </c:pt>
                <c:pt idx="2818">
                  <c:v>5213.5722553811502</c:v>
                </c:pt>
                <c:pt idx="2819">
                  <c:v>1122.18223913055</c:v>
                </c:pt>
                <c:pt idx="2820">
                  <c:v>1744.8865319025899</c:v>
                </c:pt>
                <c:pt idx="2821">
                  <c:v>3617.67739821225</c:v>
                </c:pt>
                <c:pt idx="2822">
                  <c:v>2712.7732841214101</c:v>
                </c:pt>
                <c:pt idx="2823">
                  <c:v>5349.3739810378502</c:v>
                </c:pt>
                <c:pt idx="2824">
                  <c:v>5281.7935333084597</c:v>
                </c:pt>
                <c:pt idx="2825">
                  <c:v>2127.51873250581</c:v>
                </c:pt>
                <c:pt idx="2826">
                  <c:v>4085.5261095669698</c:v>
                </c:pt>
                <c:pt idx="2827">
                  <c:v>3189.81042348438</c:v>
                </c:pt>
                <c:pt idx="2828">
                  <c:v>5946.4999459202299</c:v>
                </c:pt>
                <c:pt idx="2829">
                  <c:v>4225.1032480867998</c:v>
                </c:pt>
                <c:pt idx="2830">
                  <c:v>2180.0662022794299</c:v>
                </c:pt>
                <c:pt idx="2831">
                  <c:v>1929.0421238153499</c:v>
                </c:pt>
                <c:pt idx="2832">
                  <c:v>2269.2089742452999</c:v>
                </c:pt>
                <c:pt idx="2833">
                  <c:v>1673.6404787747099</c:v>
                </c:pt>
                <c:pt idx="2834">
                  <c:v>800.06279008913396</c:v>
                </c:pt>
                <c:pt idx="2835">
                  <c:v>6106.4129855741803</c:v>
                </c:pt>
                <c:pt idx="2836">
                  <c:v>1925.9290315192</c:v>
                </c:pt>
                <c:pt idx="2837">
                  <c:v>1690.0501281956799</c:v>
                </c:pt>
                <c:pt idx="2838">
                  <c:v>3770.3419923404999</c:v>
                </c:pt>
                <c:pt idx="2839">
                  <c:v>2152.99395029168</c:v>
                </c:pt>
                <c:pt idx="2840">
                  <c:v>1792.32590395685</c:v>
                </c:pt>
                <c:pt idx="2841">
                  <c:v>6790.3587165115496</c:v>
                </c:pt>
                <c:pt idx="2842">
                  <c:v>5434.3128122452599</c:v>
                </c:pt>
                <c:pt idx="2843">
                  <c:v>1713.5045690245299</c:v>
                </c:pt>
                <c:pt idx="2844">
                  <c:v>1399.5154296180899</c:v>
                </c:pt>
                <c:pt idx="2845">
                  <c:v>4391.5498429976096</c:v>
                </c:pt>
                <c:pt idx="2846">
                  <c:v>2546.5569164676699</c:v>
                </c:pt>
                <c:pt idx="2847">
                  <c:v>2460.4540875849898</c:v>
                </c:pt>
                <c:pt idx="2848">
                  <c:v>1980.58435356938</c:v>
                </c:pt>
                <c:pt idx="2849">
                  <c:v>3324.1662214855801</c:v>
                </c:pt>
                <c:pt idx="2850">
                  <c:v>2469.4143832324198</c:v>
                </c:pt>
                <c:pt idx="2851">
                  <c:v>7168.4249750024901</c:v>
                </c:pt>
                <c:pt idx="2852">
                  <c:v>1302.8668057269799</c:v>
                </c:pt>
                <c:pt idx="2853">
                  <c:v>1898.2446498168299</c:v>
                </c:pt>
                <c:pt idx="2854">
                  <c:v>1996.56714846212</c:v>
                </c:pt>
                <c:pt idx="2855">
                  <c:v>3270.2056498812299</c:v>
                </c:pt>
                <c:pt idx="2856">
                  <c:v>2270.2859780773802</c:v>
                </c:pt>
                <c:pt idx="2857">
                  <c:v>6816.8731899825298</c:v>
                </c:pt>
                <c:pt idx="2858">
                  <c:v>3624.1289343296799</c:v>
                </c:pt>
                <c:pt idx="2859">
                  <c:v>3902.29933480092</c:v>
                </c:pt>
                <c:pt idx="2860">
                  <c:v>4041.91692510749</c:v>
                </c:pt>
                <c:pt idx="2861">
                  <c:v>5645.5248171803596</c:v>
                </c:pt>
                <c:pt idx="2862">
                  <c:v>2407.6466538559298</c:v>
                </c:pt>
                <c:pt idx="2863">
                  <c:v>2326.8527140667202</c:v>
                </c:pt>
                <c:pt idx="2864">
                  <c:v>1363.7818977768</c:v>
                </c:pt>
                <c:pt idx="2865">
                  <c:v>2407.3741010077001</c:v>
                </c:pt>
                <c:pt idx="2866">
                  <c:v>2921.84458696826</c:v>
                </c:pt>
                <c:pt idx="2867">
                  <c:v>6408.1218066452202</c:v>
                </c:pt>
                <c:pt idx="2868">
                  <c:v>1895.93231008362</c:v>
                </c:pt>
                <c:pt idx="2869">
                  <c:v>1067.12427111733</c:v>
                </c:pt>
                <c:pt idx="2870">
                  <c:v>4071.8553241570698</c:v>
                </c:pt>
                <c:pt idx="2871">
                  <c:v>1808.96576019348</c:v>
                </c:pt>
                <c:pt idx="2872">
                  <c:v>871.58530552959803</c:v>
                </c:pt>
                <c:pt idx="2873">
                  <c:v>2600.43433095501</c:v>
                </c:pt>
                <c:pt idx="2874">
                  <c:v>1599.8419882426899</c:v>
                </c:pt>
                <c:pt idx="2875">
                  <c:v>2849.9407204403501</c:v>
                </c:pt>
                <c:pt idx="2876">
                  <c:v>1864.3407226936199</c:v>
                </c:pt>
                <c:pt idx="2877">
                  <c:v>1379.9495160291799</c:v>
                </c:pt>
                <c:pt idx="2878">
                  <c:v>5373.5108651136097</c:v>
                </c:pt>
                <c:pt idx="2879">
                  <c:v>1716.0712868360899</c:v>
                </c:pt>
                <c:pt idx="2880">
                  <c:v>5053.9165352956397</c:v>
                </c:pt>
                <c:pt idx="2881">
                  <c:v>3449.7587189678102</c:v>
                </c:pt>
                <c:pt idx="2882">
                  <c:v>3876.8395093155</c:v>
                </c:pt>
                <c:pt idx="2883">
                  <c:v>6291.27440460249</c:v>
                </c:pt>
                <c:pt idx="2884">
                  <c:v>1209.98142632245</c:v>
                </c:pt>
                <c:pt idx="2885">
                  <c:v>1751.5744013337201</c:v>
                </c:pt>
                <c:pt idx="2886">
                  <c:v>4803.7413171199096</c:v>
                </c:pt>
                <c:pt idx="2887">
                  <c:v>1485.54583618839</c:v>
                </c:pt>
                <c:pt idx="2888">
                  <c:v>3578.77034512625</c:v>
                </c:pt>
                <c:pt idx="2889">
                  <c:v>2710.89622221537</c:v>
                </c:pt>
                <c:pt idx="2890">
                  <c:v>2882.6248968616001</c:v>
                </c:pt>
                <c:pt idx="2891">
                  <c:v>1424.1426977604699</c:v>
                </c:pt>
                <c:pt idx="2892">
                  <c:v>2973.6853418658602</c:v>
                </c:pt>
                <c:pt idx="2893">
                  <c:v>5667.6796155166603</c:v>
                </c:pt>
                <c:pt idx="2894">
                  <c:v>4053.0179292587</c:v>
                </c:pt>
                <c:pt idx="2895">
                  <c:v>1966.21557266686</c:v>
                </c:pt>
                <c:pt idx="2896">
                  <c:v>2675.8423248021199</c:v>
                </c:pt>
                <c:pt idx="2897">
                  <c:v>3018.2511140695701</c:v>
                </c:pt>
                <c:pt idx="2898">
                  <c:v>4336.9211367807602</c:v>
                </c:pt>
                <c:pt idx="2899">
                  <c:v>3444.4740751631002</c:v>
                </c:pt>
                <c:pt idx="2900">
                  <c:v>555.06397678001304</c:v>
                </c:pt>
                <c:pt idx="2901">
                  <c:v>1913.61636340071</c:v>
                </c:pt>
                <c:pt idx="2902">
                  <c:v>4256.0106807705997</c:v>
                </c:pt>
                <c:pt idx="2903">
                  <c:v>3624.1056195101901</c:v>
                </c:pt>
                <c:pt idx="2904">
                  <c:v>2070.9028645881299</c:v>
                </c:pt>
                <c:pt idx="2905">
                  <c:v>1031.06720040439</c:v>
                </c:pt>
                <c:pt idx="2906">
                  <c:v>5662.89070731633</c:v>
                </c:pt>
                <c:pt idx="2907">
                  <c:v>2727.44094422936</c:v>
                </c:pt>
                <c:pt idx="2908">
                  <c:v>3467.3220810807302</c:v>
                </c:pt>
                <c:pt idx="2909">
                  <c:v>3961.8416014239601</c:v>
                </c:pt>
                <c:pt idx="2910">
                  <c:v>2056.0574402103698</c:v>
                </c:pt>
                <c:pt idx="2911">
                  <c:v>1686.8774997329799</c:v>
                </c:pt>
                <c:pt idx="2912">
                  <c:v>3842.34742275181</c:v>
                </c:pt>
                <c:pt idx="2913">
                  <c:v>795.79090230943302</c:v>
                </c:pt>
                <c:pt idx="2914">
                  <c:v>1323.75349986735</c:v>
                </c:pt>
                <c:pt idx="2915">
                  <c:v>1901.53476585525</c:v>
                </c:pt>
                <c:pt idx="2916">
                  <c:v>1580.6023852215501</c:v>
                </c:pt>
                <c:pt idx="2917">
                  <c:v>1121.12790693023</c:v>
                </c:pt>
                <c:pt idx="2918">
                  <c:v>3047.0296297283599</c:v>
                </c:pt>
                <c:pt idx="2919">
                  <c:v>6162.8266818397797</c:v>
                </c:pt>
                <c:pt idx="2920">
                  <c:v>6780.2133752929703</c:v>
                </c:pt>
                <c:pt idx="2921">
                  <c:v>2670.9308596638798</c:v>
                </c:pt>
                <c:pt idx="2922">
                  <c:v>5712.6753483198499</c:v>
                </c:pt>
                <c:pt idx="2923">
                  <c:v>1435.0066703152499</c:v>
                </c:pt>
                <c:pt idx="2924">
                  <c:v>1398.0488045837701</c:v>
                </c:pt>
                <c:pt idx="2925">
                  <c:v>3162.6824052840402</c:v>
                </c:pt>
                <c:pt idx="2926">
                  <c:v>4506.33122781973</c:v>
                </c:pt>
                <c:pt idx="2927">
                  <c:v>3180.42816497678</c:v>
                </c:pt>
                <c:pt idx="2928">
                  <c:v>3259.3140763727001</c:v>
                </c:pt>
                <c:pt idx="2929">
                  <c:v>4692.68735055453</c:v>
                </c:pt>
                <c:pt idx="2930">
                  <c:v>1709.25866116008</c:v>
                </c:pt>
                <c:pt idx="2931">
                  <c:v>6229.6777155918298</c:v>
                </c:pt>
                <c:pt idx="2932">
                  <c:v>1973.9102689046999</c:v>
                </c:pt>
                <c:pt idx="2933">
                  <c:v>3129.2094561213198</c:v>
                </c:pt>
                <c:pt idx="2934">
                  <c:v>6710.2630038259704</c:v>
                </c:pt>
                <c:pt idx="2935">
                  <c:v>5040.5898108170504</c:v>
                </c:pt>
                <c:pt idx="2936">
                  <c:v>3404.3604287436601</c:v>
                </c:pt>
                <c:pt idx="2937">
                  <c:v>5511.2223019644198</c:v>
                </c:pt>
                <c:pt idx="2938">
                  <c:v>5668.7470839899397</c:v>
                </c:pt>
                <c:pt idx="2939">
                  <c:v>3797.8604673237101</c:v>
                </c:pt>
                <c:pt idx="2940">
                  <c:v>3346.64462468384</c:v>
                </c:pt>
                <c:pt idx="2941">
                  <c:v>3732.2888515568402</c:v>
                </c:pt>
                <c:pt idx="2942">
                  <c:v>4114.3396007000802</c:v>
                </c:pt>
                <c:pt idx="2943">
                  <c:v>649.960578602792</c:v>
                </c:pt>
                <c:pt idx="2944">
                  <c:v>4272.6462570856202</c:v>
                </c:pt>
                <c:pt idx="2945">
                  <c:v>5680.8366115672598</c:v>
                </c:pt>
                <c:pt idx="2946">
                  <c:v>2142.52714365985</c:v>
                </c:pt>
                <c:pt idx="2947">
                  <c:v>3548.3273895503999</c:v>
                </c:pt>
                <c:pt idx="2948">
                  <c:v>1710.5768183570999</c:v>
                </c:pt>
                <c:pt idx="2949">
                  <c:v>2480.6055260328699</c:v>
                </c:pt>
                <c:pt idx="2950">
                  <c:v>4665.4384353671003</c:v>
                </c:pt>
                <c:pt idx="2951">
                  <c:v>2939.5983256538998</c:v>
                </c:pt>
                <c:pt idx="2952">
                  <c:v>3674.4439225326701</c:v>
                </c:pt>
                <c:pt idx="2953">
                  <c:v>2871.7331676270901</c:v>
                </c:pt>
                <c:pt idx="2954">
                  <c:v>1490.4214571099999</c:v>
                </c:pt>
                <c:pt idx="2955">
                  <c:v>4231.7012919303097</c:v>
                </c:pt>
                <c:pt idx="2956">
                  <c:v>4805.4707591905499</c:v>
                </c:pt>
                <c:pt idx="2957">
                  <c:v>1638.7006408018201</c:v>
                </c:pt>
                <c:pt idx="2958">
                  <c:v>5473.20935084547</c:v>
                </c:pt>
                <c:pt idx="2959">
                  <c:v>784.87101527599202</c:v>
                </c:pt>
                <c:pt idx="2960">
                  <c:v>2435.6368061507401</c:v>
                </c:pt>
                <c:pt idx="2961">
                  <c:v>2399.6345794866002</c:v>
                </c:pt>
                <c:pt idx="2962">
                  <c:v>1768.2952659406101</c:v>
                </c:pt>
                <c:pt idx="2963">
                  <c:v>5451.5598014884899</c:v>
                </c:pt>
                <c:pt idx="2964">
                  <c:v>1365.53475563234</c:v>
                </c:pt>
                <c:pt idx="2965">
                  <c:v>1934.4642456752799</c:v>
                </c:pt>
                <c:pt idx="2966">
                  <c:v>2034.4473393333301</c:v>
                </c:pt>
                <c:pt idx="2967">
                  <c:v>4205.3971844223497</c:v>
                </c:pt>
                <c:pt idx="2968">
                  <c:v>2477.9257955321</c:v>
                </c:pt>
                <c:pt idx="2969">
                  <c:v>1490.2019742658499</c:v>
                </c:pt>
                <c:pt idx="2970">
                  <c:v>3154.6206883720802</c:v>
                </c:pt>
                <c:pt idx="2971">
                  <c:v>2988.21897920931</c:v>
                </c:pt>
                <c:pt idx="2972">
                  <c:v>3907.7964992275001</c:v>
                </c:pt>
                <c:pt idx="2973">
                  <c:v>1208.05192579348</c:v>
                </c:pt>
                <c:pt idx="2974">
                  <c:v>666.42798249768998</c:v>
                </c:pt>
                <c:pt idx="2975">
                  <c:v>971.046275243183</c:v>
                </c:pt>
                <c:pt idx="2976">
                  <c:v>3000.6488978898201</c:v>
                </c:pt>
                <c:pt idx="2977">
                  <c:v>2451.8768721403299</c:v>
                </c:pt>
                <c:pt idx="2978">
                  <c:v>3822.1670242903101</c:v>
                </c:pt>
                <c:pt idx="2979">
                  <c:v>1798.2473033343199</c:v>
                </c:pt>
                <c:pt idx="2980">
                  <c:v>2020.0551397977199</c:v>
                </c:pt>
                <c:pt idx="2981">
                  <c:v>2268.2724731154899</c:v>
                </c:pt>
                <c:pt idx="2982">
                  <c:v>1082.4809978915</c:v>
                </c:pt>
                <c:pt idx="2983">
                  <c:v>4934.4678070112204</c:v>
                </c:pt>
                <c:pt idx="2984">
                  <c:v>1062.5642436454</c:v>
                </c:pt>
                <c:pt idx="2985">
                  <c:v>5239.2547115199804</c:v>
                </c:pt>
                <c:pt idx="2986">
                  <c:v>4151.4613899880796</c:v>
                </c:pt>
                <c:pt idx="2987">
                  <c:v>985.77055068420202</c:v>
                </c:pt>
                <c:pt idx="2988">
                  <c:v>3323.3720866157</c:v>
                </c:pt>
                <c:pt idx="2989">
                  <c:v>3002.9976720639702</c:v>
                </c:pt>
                <c:pt idx="2990">
                  <c:v>1499.9825591271999</c:v>
                </c:pt>
                <c:pt idx="2991">
                  <c:v>1798.41803148899</c:v>
                </c:pt>
                <c:pt idx="2992">
                  <c:v>1499.50280693322</c:v>
                </c:pt>
                <c:pt idx="2993">
                  <c:v>5191.4428933107802</c:v>
                </c:pt>
                <c:pt idx="2994">
                  <c:v>1260.77220341161</c:v>
                </c:pt>
                <c:pt idx="2995">
                  <c:v>3067.8327632659202</c:v>
                </c:pt>
                <c:pt idx="2996">
                  <c:v>1309.86626613933</c:v>
                </c:pt>
                <c:pt idx="2997">
                  <c:v>1542.1617717875599</c:v>
                </c:pt>
                <c:pt idx="2998">
                  <c:v>1512.19794898124</c:v>
                </c:pt>
                <c:pt idx="2999">
                  <c:v>4542.1646346629996</c:v>
                </c:pt>
                <c:pt idx="3000">
                  <c:v>2392.4945604171999</c:v>
                </c:pt>
                <c:pt idx="3001">
                  <c:v>2836.1023409468398</c:v>
                </c:pt>
                <c:pt idx="3002">
                  <c:v>3762.3018906893099</c:v>
                </c:pt>
                <c:pt idx="3003">
                  <c:v>2764.1768860304301</c:v>
                </c:pt>
                <c:pt idx="3004">
                  <c:v>3213.8036020493801</c:v>
                </c:pt>
                <c:pt idx="3005">
                  <c:v>2240.59186515786</c:v>
                </c:pt>
                <c:pt idx="3006">
                  <c:v>2521.4101866521701</c:v>
                </c:pt>
                <c:pt idx="3007">
                  <c:v>1590.90393715141</c:v>
                </c:pt>
                <c:pt idx="3008">
                  <c:v>2310.3466198906799</c:v>
                </c:pt>
                <c:pt idx="3009">
                  <c:v>1743.2044774288499</c:v>
                </c:pt>
                <c:pt idx="3010">
                  <c:v>1369.46102922408</c:v>
                </c:pt>
                <c:pt idx="3011">
                  <c:v>3540.4759459280299</c:v>
                </c:pt>
                <c:pt idx="3012">
                  <c:v>2104.7823471432698</c:v>
                </c:pt>
                <c:pt idx="3013">
                  <c:v>3591.4388244657298</c:v>
                </c:pt>
                <c:pt idx="3014">
                  <c:v>1569.40071559531</c:v>
                </c:pt>
                <c:pt idx="3015">
                  <c:v>1643.7504387715801</c:v>
                </c:pt>
                <c:pt idx="3016">
                  <c:v>4287.4349191708397</c:v>
                </c:pt>
                <c:pt idx="3017">
                  <c:v>2299.4278147526302</c:v>
                </c:pt>
                <c:pt idx="3018">
                  <c:v>5091.6471569100004</c:v>
                </c:pt>
                <c:pt idx="3019">
                  <c:v>2231.2757215048</c:v>
                </c:pt>
                <c:pt idx="3020">
                  <c:v>4251.0272937663503</c:v>
                </c:pt>
                <c:pt idx="3021">
                  <c:v>3151.1310265693301</c:v>
                </c:pt>
                <c:pt idx="3022">
                  <c:v>3792.9389757345202</c:v>
                </c:pt>
                <c:pt idx="3023">
                  <c:v>4868.7468755444897</c:v>
                </c:pt>
                <c:pt idx="3024">
                  <c:v>2537.5965302581099</c:v>
                </c:pt>
                <c:pt idx="3025">
                  <c:v>2149.65647553382</c:v>
                </c:pt>
                <c:pt idx="3026">
                  <c:v>1330.9605941406101</c:v>
                </c:pt>
                <c:pt idx="3027">
                  <c:v>2923.3066224059698</c:v>
                </c:pt>
                <c:pt idx="3028">
                  <c:v>1827.5504246441701</c:v>
                </c:pt>
                <c:pt idx="3029">
                  <c:v>4385.9618913244803</c:v>
                </c:pt>
                <c:pt idx="3030">
                  <c:v>4064.7602275702202</c:v>
                </c:pt>
                <c:pt idx="3031">
                  <c:v>5156.4542984207301</c:v>
                </c:pt>
                <c:pt idx="3032">
                  <c:v>2751.9057570680202</c:v>
                </c:pt>
                <c:pt idx="3033">
                  <c:v>3585.1064441489302</c:v>
                </c:pt>
                <c:pt idx="3034">
                  <c:v>2083.8642032767798</c:v>
                </c:pt>
                <c:pt idx="3035">
                  <c:v>2161.74049685825</c:v>
                </c:pt>
                <c:pt idx="3036">
                  <c:v>2148.1339337317299</c:v>
                </c:pt>
                <c:pt idx="3037">
                  <c:v>2208.1059377985598</c:v>
                </c:pt>
                <c:pt idx="3038">
                  <c:v>2331.7524925466</c:v>
                </c:pt>
                <c:pt idx="3039">
                  <c:v>2459.4802252110198</c:v>
                </c:pt>
                <c:pt idx="3040">
                  <c:v>4622.2807224687404</c:v>
                </c:pt>
                <c:pt idx="3041">
                  <c:v>3585.7907136661302</c:v>
                </c:pt>
                <c:pt idx="3042">
                  <c:v>4270.5882002468497</c:v>
                </c:pt>
                <c:pt idx="3043">
                  <c:v>2644.1588957147001</c:v>
                </c:pt>
                <c:pt idx="3044">
                  <c:v>2322.8164308053101</c:v>
                </c:pt>
                <c:pt idx="3045">
                  <c:v>4376.0451596705097</c:v>
                </c:pt>
                <c:pt idx="3046">
                  <c:v>4449.23070642328</c:v>
                </c:pt>
                <c:pt idx="3047">
                  <c:v>953.58554764605901</c:v>
                </c:pt>
                <c:pt idx="3048">
                  <c:v>3209.7479485078902</c:v>
                </c:pt>
                <c:pt idx="3049">
                  <c:v>2387.5245430800901</c:v>
                </c:pt>
                <c:pt idx="3050">
                  <c:v>1970.79972819965</c:v>
                </c:pt>
                <c:pt idx="3051">
                  <c:v>2204.3381010631902</c:v>
                </c:pt>
                <c:pt idx="3052">
                  <c:v>5399.8973147493298</c:v>
                </c:pt>
                <c:pt idx="3053">
                  <c:v>5671.5426377168897</c:v>
                </c:pt>
                <c:pt idx="3054">
                  <c:v>2185.4948057711399</c:v>
                </c:pt>
                <c:pt idx="3055">
                  <c:v>2383.9673197101401</c:v>
                </c:pt>
                <c:pt idx="3056">
                  <c:v>1104.9547711661201</c:v>
                </c:pt>
                <c:pt idx="3057">
                  <c:v>5250.8138191634398</c:v>
                </c:pt>
                <c:pt idx="3058">
                  <c:v>1778.2713904418099</c:v>
                </c:pt>
                <c:pt idx="3059">
                  <c:v>1145.90797871473</c:v>
                </c:pt>
                <c:pt idx="3060">
                  <c:v>2314.2395260859198</c:v>
                </c:pt>
                <c:pt idx="3061">
                  <c:v>2319.6980402179001</c:v>
                </c:pt>
                <c:pt idx="3062">
                  <c:v>4277.9145949069398</c:v>
                </c:pt>
                <c:pt idx="3063">
                  <c:v>1343.13405826444</c:v>
                </c:pt>
                <c:pt idx="3064">
                  <c:v>5339.9485915320902</c:v>
                </c:pt>
                <c:pt idx="3065">
                  <c:v>5471.0123809040497</c:v>
                </c:pt>
                <c:pt idx="3066">
                  <c:v>1836.19796456637</c:v>
                </c:pt>
                <c:pt idx="3067">
                  <c:v>3978.5804509157902</c:v>
                </c:pt>
                <c:pt idx="3068">
                  <c:v>3691.77583698836</c:v>
                </c:pt>
                <c:pt idx="3069">
                  <c:v>1095.3380774252801</c:v>
                </c:pt>
                <c:pt idx="3070">
                  <c:v>1816.45402318227</c:v>
                </c:pt>
                <c:pt idx="3071">
                  <c:v>3075.77115454365</c:v>
                </c:pt>
                <c:pt idx="3072">
                  <c:v>4357.1328694827498</c:v>
                </c:pt>
                <c:pt idx="3073">
                  <c:v>1777.97640861888</c:v>
                </c:pt>
                <c:pt idx="3074">
                  <c:v>5610.1731198632297</c:v>
                </c:pt>
                <c:pt idx="3075">
                  <c:v>1350.08049877694</c:v>
                </c:pt>
                <c:pt idx="3076">
                  <c:v>1376.9351027535899</c:v>
                </c:pt>
                <c:pt idx="3077">
                  <c:v>2785.2865658298601</c:v>
                </c:pt>
                <c:pt idx="3078">
                  <c:v>1595.7864142907999</c:v>
                </c:pt>
                <c:pt idx="3079">
                  <c:v>2438.80225548008</c:v>
                </c:pt>
                <c:pt idx="3080">
                  <c:v>2574.1542232513998</c:v>
                </c:pt>
                <c:pt idx="3081">
                  <c:v>2779.6973569740198</c:v>
                </c:pt>
                <c:pt idx="3082">
                  <c:v>6392.4768157260296</c:v>
                </c:pt>
                <c:pt idx="3083">
                  <c:v>1128.3388572107599</c:v>
                </c:pt>
                <c:pt idx="3084">
                  <c:v>2687.2515352796099</c:v>
                </c:pt>
                <c:pt idx="3085">
                  <c:v>916.22714197962</c:v>
                </c:pt>
                <c:pt idx="3086">
                  <c:v>675.88159802099403</c:v>
                </c:pt>
                <c:pt idx="3087">
                  <c:v>1367.2332536783199</c:v>
                </c:pt>
                <c:pt idx="3088">
                  <c:v>3865.26196005981</c:v>
                </c:pt>
                <c:pt idx="3089">
                  <c:v>2682.4275281134901</c:v>
                </c:pt>
                <c:pt idx="3090">
                  <c:v>4915.0412246290698</c:v>
                </c:pt>
                <c:pt idx="3091">
                  <c:v>3311.6500567118501</c:v>
                </c:pt>
                <c:pt idx="3092">
                  <c:v>2234.8620287655999</c:v>
                </c:pt>
                <c:pt idx="3093">
                  <c:v>2047.66226052859</c:v>
                </c:pt>
                <c:pt idx="3094">
                  <c:v>4277.2068639339896</c:v>
                </c:pt>
                <c:pt idx="3095">
                  <c:v>1448.4585613121001</c:v>
                </c:pt>
                <c:pt idx="3096">
                  <c:v>3233.6237995812699</c:v>
                </c:pt>
                <c:pt idx="3097">
                  <c:v>1276.29269560785</c:v>
                </c:pt>
                <c:pt idx="3098">
                  <c:v>1795.59414249775</c:v>
                </c:pt>
                <c:pt idx="3099">
                  <c:v>2078.7845665795799</c:v>
                </c:pt>
                <c:pt idx="3100">
                  <c:v>1066.21821390682</c:v>
                </c:pt>
                <c:pt idx="3101">
                  <c:v>4728.9789485456404</c:v>
                </c:pt>
                <c:pt idx="3102">
                  <c:v>3324.5346294371002</c:v>
                </c:pt>
                <c:pt idx="3103">
                  <c:v>6706.6227326706503</c:v>
                </c:pt>
                <c:pt idx="3104">
                  <c:v>1945.7032485325201</c:v>
                </c:pt>
                <c:pt idx="3105">
                  <c:v>2803.9743763874399</c:v>
                </c:pt>
                <c:pt idx="3106">
                  <c:v>4900.73173105565</c:v>
                </c:pt>
                <c:pt idx="3107">
                  <c:v>4354.2931480387297</c:v>
                </c:pt>
                <c:pt idx="3108">
                  <c:v>6559.63995129464</c:v>
                </c:pt>
                <c:pt idx="3109">
                  <c:v>1685.8333713182601</c:v>
                </c:pt>
                <c:pt idx="3110">
                  <c:v>2314.13695231563</c:v>
                </c:pt>
                <c:pt idx="3111">
                  <c:v>5540.47882910096</c:v>
                </c:pt>
                <c:pt idx="3112">
                  <c:v>2009.4948585320501</c:v>
                </c:pt>
                <c:pt idx="3113">
                  <c:v>5047.2934444490002</c:v>
                </c:pt>
                <c:pt idx="3114">
                  <c:v>2284.2565723549201</c:v>
                </c:pt>
                <c:pt idx="3115">
                  <c:v>2608.9942286660398</c:v>
                </c:pt>
                <c:pt idx="3116">
                  <c:v>1890.8793215207199</c:v>
                </c:pt>
                <c:pt idx="3117">
                  <c:v>3030.8694280108798</c:v>
                </c:pt>
                <c:pt idx="3118">
                  <c:v>4235.7184922052502</c:v>
                </c:pt>
                <c:pt idx="3119">
                  <c:v>2625.1670848108702</c:v>
                </c:pt>
                <c:pt idx="3120">
                  <c:v>6401.9383379068104</c:v>
                </c:pt>
                <c:pt idx="3121">
                  <c:v>4663.0306322828901</c:v>
                </c:pt>
                <c:pt idx="3122">
                  <c:v>2163.8241742239002</c:v>
                </c:pt>
                <c:pt idx="3123">
                  <c:v>5234.1340640462704</c:v>
                </c:pt>
                <c:pt idx="3124">
                  <c:v>1356.3406582564</c:v>
                </c:pt>
                <c:pt idx="3125">
                  <c:v>1229.4705888364199</c:v>
                </c:pt>
                <c:pt idx="3126">
                  <c:v>1896.4930643484699</c:v>
                </c:pt>
                <c:pt idx="3127">
                  <c:v>4584.6643629255304</c:v>
                </c:pt>
                <c:pt idx="3128">
                  <c:v>1049.1415834438301</c:v>
                </c:pt>
                <c:pt idx="3129">
                  <c:v>2118.5168989134299</c:v>
                </c:pt>
                <c:pt idx="3130">
                  <c:v>976.78001910907403</c:v>
                </c:pt>
                <c:pt idx="3131">
                  <c:v>1831.1568868234999</c:v>
                </c:pt>
                <c:pt idx="3132">
                  <c:v>2624.9875069171198</c:v>
                </c:pt>
                <c:pt idx="3133">
                  <c:v>5104.0385718240796</c:v>
                </c:pt>
                <c:pt idx="3134">
                  <c:v>951.39805857965905</c:v>
                </c:pt>
                <c:pt idx="3135">
                  <c:v>5042.5998651589798</c:v>
                </c:pt>
                <c:pt idx="3136">
                  <c:v>2592.1681287073702</c:v>
                </c:pt>
                <c:pt idx="3137">
                  <c:v>5470.7996654927401</c:v>
                </c:pt>
                <c:pt idx="3138">
                  <c:v>3622.3982953725299</c:v>
                </c:pt>
                <c:pt idx="3139">
                  <c:v>1689.54326771412</c:v>
                </c:pt>
                <c:pt idx="3140">
                  <c:v>872.94039437621802</c:v>
                </c:pt>
                <c:pt idx="3141">
                  <c:v>1855.19272455955</c:v>
                </c:pt>
                <c:pt idx="3142">
                  <c:v>2097.3384113449301</c:v>
                </c:pt>
                <c:pt idx="3143">
                  <c:v>2464.54531922672</c:v>
                </c:pt>
                <c:pt idx="3144">
                  <c:v>1891.3475063636099</c:v>
                </c:pt>
                <c:pt idx="3145">
                  <c:v>2241.5173144454998</c:v>
                </c:pt>
                <c:pt idx="3146">
                  <c:v>924.685079068817</c:v>
                </c:pt>
                <c:pt idx="3147">
                  <c:v>2214.0871944534001</c:v>
                </c:pt>
                <c:pt idx="3148">
                  <c:v>2568.6609181754602</c:v>
                </c:pt>
                <c:pt idx="3149">
                  <c:v>4159.3769867703104</c:v>
                </c:pt>
                <c:pt idx="3150">
                  <c:v>1344.18677623177</c:v>
                </c:pt>
                <c:pt idx="3151">
                  <c:v>4033.9917104245001</c:v>
                </c:pt>
                <c:pt idx="3152">
                  <c:v>2100.7509968736799</c:v>
                </c:pt>
                <c:pt idx="3153">
                  <c:v>1758.6518754214601</c:v>
                </c:pt>
                <c:pt idx="3154">
                  <c:v>3665.3426430548702</c:v>
                </c:pt>
                <c:pt idx="3155">
                  <c:v>2044.46817906862</c:v>
                </c:pt>
                <c:pt idx="3156">
                  <c:v>1987.25313384477</c:v>
                </c:pt>
                <c:pt idx="3157">
                  <c:v>1473.48861936549</c:v>
                </c:pt>
                <c:pt idx="3158">
                  <c:v>2531.3836650315602</c:v>
                </c:pt>
                <c:pt idx="3159">
                  <c:v>5053.5867097385199</c:v>
                </c:pt>
                <c:pt idx="3160">
                  <c:v>2273.52714211388</c:v>
                </c:pt>
                <c:pt idx="3161">
                  <c:v>2101.5642107031399</c:v>
                </c:pt>
                <c:pt idx="3162">
                  <c:v>1397.22847542714</c:v>
                </c:pt>
                <c:pt idx="3163">
                  <c:v>698.52498060232801</c:v>
                </c:pt>
                <c:pt idx="3164">
                  <c:v>1833.4524882318501</c:v>
                </c:pt>
                <c:pt idx="3165">
                  <c:v>2664.1571650464998</c:v>
                </c:pt>
                <c:pt idx="3166">
                  <c:v>2654.5723745817299</c:v>
                </c:pt>
                <c:pt idx="3167">
                  <c:v>4343.1345515293897</c:v>
                </c:pt>
                <c:pt idx="3168">
                  <c:v>2302.7544512616901</c:v>
                </c:pt>
                <c:pt idx="3169">
                  <c:v>5080.9676297646001</c:v>
                </c:pt>
                <c:pt idx="3170">
                  <c:v>4562.45125218066</c:v>
                </c:pt>
                <c:pt idx="3171">
                  <c:v>1975.4562072604499</c:v>
                </c:pt>
                <c:pt idx="3172">
                  <c:v>2035.0372905275001</c:v>
                </c:pt>
                <c:pt idx="3173">
                  <c:v>2467.4759542404499</c:v>
                </c:pt>
                <c:pt idx="3174">
                  <c:v>4570.71159138853</c:v>
                </c:pt>
                <c:pt idx="3175">
                  <c:v>2361.4420161173298</c:v>
                </c:pt>
                <c:pt idx="3176">
                  <c:v>4155.34231921831</c:v>
                </c:pt>
                <c:pt idx="3177">
                  <c:v>3351.3386754180701</c:v>
                </c:pt>
                <c:pt idx="3178">
                  <c:v>4469.1495420126503</c:v>
                </c:pt>
                <c:pt idx="3179">
                  <c:v>1955.09719431442</c:v>
                </c:pt>
                <c:pt idx="3180">
                  <c:v>2601.9903406961198</c:v>
                </c:pt>
                <c:pt idx="3181">
                  <c:v>2355.4969335229898</c:v>
                </c:pt>
                <c:pt idx="3182">
                  <c:v>885.99164412870198</c:v>
                </c:pt>
                <c:pt idx="3183">
                  <c:v>1299.77433371546</c:v>
                </c:pt>
                <c:pt idx="3184">
                  <c:v>3286.4337124804701</c:v>
                </c:pt>
                <c:pt idx="3185">
                  <c:v>3947.40700498653</c:v>
                </c:pt>
                <c:pt idx="3186">
                  <c:v>2633.2627117188199</c:v>
                </c:pt>
                <c:pt idx="3187">
                  <c:v>1205.40117740756</c:v>
                </c:pt>
                <c:pt idx="3188">
                  <c:v>2761.4409305465701</c:v>
                </c:pt>
                <c:pt idx="3189">
                  <c:v>2352.0091226106902</c:v>
                </c:pt>
                <c:pt idx="3190">
                  <c:v>3831.9666541680999</c:v>
                </c:pt>
                <c:pt idx="3191">
                  <c:v>2644.2482827715498</c:v>
                </c:pt>
                <c:pt idx="3192">
                  <c:v>3137.9523452434</c:v>
                </c:pt>
                <c:pt idx="3193">
                  <c:v>6023.1221224667797</c:v>
                </c:pt>
                <c:pt idx="3194">
                  <c:v>2225.8600877163699</c:v>
                </c:pt>
                <c:pt idx="3195">
                  <c:v>2749.1164663437198</c:v>
                </c:pt>
                <c:pt idx="3196">
                  <c:v>2453.1311867631998</c:v>
                </c:pt>
                <c:pt idx="3197">
                  <c:v>5661.3001688705099</c:v>
                </c:pt>
                <c:pt idx="3198">
                  <c:v>1906.20980490035</c:v>
                </c:pt>
                <c:pt idx="3199">
                  <c:v>4190.40796135858</c:v>
                </c:pt>
                <c:pt idx="3200">
                  <c:v>3890.2081960864598</c:v>
                </c:pt>
                <c:pt idx="3201">
                  <c:v>1006.3770768911101</c:v>
                </c:pt>
                <c:pt idx="3202">
                  <c:v>1716.3906366313799</c:v>
                </c:pt>
                <c:pt idx="3203">
                  <c:v>5436.0180490172797</c:v>
                </c:pt>
                <c:pt idx="3204">
                  <c:v>3200.7230098759501</c:v>
                </c:pt>
                <c:pt idx="3205">
                  <c:v>1635.6040061459</c:v>
                </c:pt>
                <c:pt idx="3206">
                  <c:v>1304.7329922260301</c:v>
                </c:pt>
                <c:pt idx="3207">
                  <c:v>1230.49794833652</c:v>
                </c:pt>
                <c:pt idx="3208">
                  <c:v>4416.58082350119</c:v>
                </c:pt>
                <c:pt idx="3209">
                  <c:v>1742.2141140128001</c:v>
                </c:pt>
                <c:pt idx="3210">
                  <c:v>1734.2170416645199</c:v>
                </c:pt>
                <c:pt idx="3211">
                  <c:v>1961.46603363232</c:v>
                </c:pt>
                <c:pt idx="3212">
                  <c:v>2655.82615398898</c:v>
                </c:pt>
                <c:pt idx="3213">
                  <c:v>3246.69312342492</c:v>
                </c:pt>
                <c:pt idx="3214">
                  <c:v>3267.9515040118199</c:v>
                </c:pt>
                <c:pt idx="3215">
                  <c:v>4902.04834331652</c:v>
                </c:pt>
                <c:pt idx="3216">
                  <c:v>4667.2802507769102</c:v>
                </c:pt>
                <c:pt idx="3217">
                  <c:v>3229.54417162756</c:v>
                </c:pt>
                <c:pt idx="3218">
                  <c:v>6116.8177568067103</c:v>
                </c:pt>
                <c:pt idx="3219">
                  <c:v>1086.7223713081701</c:v>
                </c:pt>
                <c:pt idx="3220">
                  <c:v>577.52947234334204</c:v>
                </c:pt>
                <c:pt idx="3221">
                  <c:v>4313.0964226349297</c:v>
                </c:pt>
                <c:pt idx="3222">
                  <c:v>2873.4357057285301</c:v>
                </c:pt>
                <c:pt idx="3223">
                  <c:v>3804.1895192607399</c:v>
                </c:pt>
                <c:pt idx="3224">
                  <c:v>1274.80351815422</c:v>
                </c:pt>
                <c:pt idx="3225">
                  <c:v>3019.0017208015202</c:v>
                </c:pt>
                <c:pt idx="3226">
                  <c:v>3099.0853363996798</c:v>
                </c:pt>
                <c:pt idx="3227">
                  <c:v>3718.6152342508299</c:v>
                </c:pt>
                <c:pt idx="3228">
                  <c:v>1707.79681897623</c:v>
                </c:pt>
                <c:pt idx="3229">
                  <c:v>2512.4835652503998</c:v>
                </c:pt>
                <c:pt idx="3230">
                  <c:v>1190.38926903734</c:v>
                </c:pt>
                <c:pt idx="3231">
                  <c:v>1155.0161328446</c:v>
                </c:pt>
                <c:pt idx="3232">
                  <c:v>4440.80009260309</c:v>
                </c:pt>
                <c:pt idx="3233">
                  <c:v>1851.50658070698</c:v>
                </c:pt>
                <c:pt idx="3234">
                  <c:v>1534.14964768338</c:v>
                </c:pt>
                <c:pt idx="3235">
                  <c:v>2299.97785492406</c:v>
                </c:pt>
                <c:pt idx="3236">
                  <c:v>6937.7067594551499</c:v>
                </c:pt>
                <c:pt idx="3237">
                  <c:v>5119.8242368216097</c:v>
                </c:pt>
                <c:pt idx="3238">
                  <c:v>3606.1582920464298</c:v>
                </c:pt>
                <c:pt idx="3239">
                  <c:v>3954.8830871822602</c:v>
                </c:pt>
                <c:pt idx="3240">
                  <c:v>1944.0644874894199</c:v>
                </c:pt>
                <c:pt idx="3241">
                  <c:v>2414.95945637557</c:v>
                </c:pt>
                <c:pt idx="3242">
                  <c:v>7284.2907288562501</c:v>
                </c:pt>
                <c:pt idx="3243">
                  <c:v>1504.42207068984</c:v>
                </c:pt>
                <c:pt idx="3244">
                  <c:v>6084.9882287404398</c:v>
                </c:pt>
                <c:pt idx="3245">
                  <c:v>2762.2994312994301</c:v>
                </c:pt>
                <c:pt idx="3246">
                  <c:v>1269.6040062357899</c:v>
                </c:pt>
                <c:pt idx="3247">
                  <c:v>6037.5980241861298</c:v>
                </c:pt>
                <c:pt idx="3248">
                  <c:v>5233.4006848871704</c:v>
                </c:pt>
                <c:pt idx="3249">
                  <c:v>2354.2248122512901</c:v>
                </c:pt>
                <c:pt idx="3250">
                  <c:v>3546.0400584516301</c:v>
                </c:pt>
                <c:pt idx="3251">
                  <c:v>1525.4735235057201</c:v>
                </c:pt>
                <c:pt idx="3252">
                  <c:v>6455.6041101466899</c:v>
                </c:pt>
                <c:pt idx="3253">
                  <c:v>2691.4373631957801</c:v>
                </c:pt>
                <c:pt idx="3254">
                  <c:v>4575.9706631101899</c:v>
                </c:pt>
                <c:pt idx="3255">
                  <c:v>1715.9133590588001</c:v>
                </c:pt>
                <c:pt idx="3256">
                  <c:v>1841.5350389278599</c:v>
                </c:pt>
                <c:pt idx="3257">
                  <c:v>1755.51219277513</c:v>
                </c:pt>
                <c:pt idx="3258">
                  <c:v>1455.4661320140301</c:v>
                </c:pt>
                <c:pt idx="3259">
                  <c:v>2331.40444976462</c:v>
                </c:pt>
                <c:pt idx="3260">
                  <c:v>5961.7587530603496</c:v>
                </c:pt>
                <c:pt idx="3261">
                  <c:v>4450.9004754677899</c:v>
                </c:pt>
                <c:pt idx="3262">
                  <c:v>2919.7468277031799</c:v>
                </c:pt>
                <c:pt idx="3263">
                  <c:v>4974.6540527033403</c:v>
                </c:pt>
                <c:pt idx="3264">
                  <c:v>2029.31903568741</c:v>
                </c:pt>
                <c:pt idx="3265">
                  <c:v>6210.6802407578498</c:v>
                </c:pt>
                <c:pt idx="3266">
                  <c:v>1319.30001493488</c:v>
                </c:pt>
                <c:pt idx="3267">
                  <c:v>605.13653566031599</c:v>
                </c:pt>
                <c:pt idx="3268">
                  <c:v>6568.2890385144301</c:v>
                </c:pt>
                <c:pt idx="3269">
                  <c:v>5383.26038226538</c:v>
                </c:pt>
                <c:pt idx="3270">
                  <c:v>1118.07753339024</c:v>
                </c:pt>
                <c:pt idx="3271">
                  <c:v>1717.8512219586501</c:v>
                </c:pt>
                <c:pt idx="3272">
                  <c:v>2577.4825298287101</c:v>
                </c:pt>
                <c:pt idx="3273">
                  <c:v>3952.3691396705399</c:v>
                </c:pt>
                <c:pt idx="3274">
                  <c:v>2618.1221419069602</c:v>
                </c:pt>
                <c:pt idx="3275">
                  <c:v>3903.5913979284801</c:v>
                </c:pt>
                <c:pt idx="3276">
                  <c:v>4501.6965501261402</c:v>
                </c:pt>
                <c:pt idx="3277">
                  <c:v>4042.2357356160501</c:v>
                </c:pt>
                <c:pt idx="3278">
                  <c:v>3061.4884433797502</c:v>
                </c:pt>
                <c:pt idx="3279">
                  <c:v>5498.3868232979603</c:v>
                </c:pt>
                <c:pt idx="3280">
                  <c:v>1898.0201133458199</c:v>
                </c:pt>
                <c:pt idx="3281">
                  <c:v>2024.6269943215</c:v>
                </c:pt>
                <c:pt idx="3282">
                  <c:v>2648.0456679571598</c:v>
                </c:pt>
                <c:pt idx="3283">
                  <c:v>758.37315960139995</c:v>
                </c:pt>
                <c:pt idx="3284">
                  <c:v>2977.2121849780201</c:v>
                </c:pt>
                <c:pt idx="3285">
                  <c:v>2306.6798517094799</c:v>
                </c:pt>
                <c:pt idx="3286">
                  <c:v>4546.6165978900399</c:v>
                </c:pt>
                <c:pt idx="3287">
                  <c:v>1596.6170226192301</c:v>
                </c:pt>
                <c:pt idx="3288">
                  <c:v>4999.9764878282303</c:v>
                </c:pt>
                <c:pt idx="3289">
                  <c:v>4227.9376936752096</c:v>
                </c:pt>
                <c:pt idx="3290">
                  <c:v>4073.5054871795201</c:v>
                </c:pt>
                <c:pt idx="3291">
                  <c:v>917.20984606886202</c:v>
                </c:pt>
                <c:pt idx="3292">
                  <c:v>3732.1811675405502</c:v>
                </c:pt>
                <c:pt idx="3293">
                  <c:v>4353.4644800002898</c:v>
                </c:pt>
                <c:pt idx="3294">
                  <c:v>1826.23852259361</c:v>
                </c:pt>
                <c:pt idx="3295">
                  <c:v>1920.0439900128199</c:v>
                </c:pt>
                <c:pt idx="3296">
                  <c:v>3914.9641370526301</c:v>
                </c:pt>
                <c:pt idx="3297">
                  <c:v>4919.2958078380098</c:v>
                </c:pt>
                <c:pt idx="3298">
                  <c:v>2280.0165021335802</c:v>
                </c:pt>
                <c:pt idx="3299">
                  <c:v>5372.6492964762101</c:v>
                </c:pt>
                <c:pt idx="3300">
                  <c:v>1907.9641314841299</c:v>
                </c:pt>
                <c:pt idx="3301">
                  <c:v>2384.84878154844</c:v>
                </c:pt>
                <c:pt idx="3302">
                  <c:v>1587.0199538478</c:v>
                </c:pt>
                <c:pt idx="3303">
                  <c:v>5392.1113357465601</c:v>
                </c:pt>
                <c:pt idx="3304">
                  <c:v>3317.61887056877</c:v>
                </c:pt>
                <c:pt idx="3305">
                  <c:v>1912.7806729249401</c:v>
                </c:pt>
                <c:pt idx="3306">
                  <c:v>2277.8757525720798</c:v>
                </c:pt>
                <c:pt idx="3307">
                  <c:v>6278.1636780448098</c:v>
                </c:pt>
                <c:pt idx="3308">
                  <c:v>1226.6081171174301</c:v>
                </c:pt>
                <c:pt idx="3309">
                  <c:v>1921.37153440166</c:v>
                </c:pt>
                <c:pt idx="3310">
                  <c:v>2966.2831280403798</c:v>
                </c:pt>
                <c:pt idx="3311">
                  <c:v>1006.69615131476</c:v>
                </c:pt>
                <c:pt idx="3312">
                  <c:v>6941.7387064647401</c:v>
                </c:pt>
                <c:pt idx="3313">
                  <c:v>4415.2602958301804</c:v>
                </c:pt>
                <c:pt idx="3314">
                  <c:v>4073.1774032707899</c:v>
                </c:pt>
                <c:pt idx="3315">
                  <c:v>2047.7604700581501</c:v>
                </c:pt>
                <c:pt idx="3316">
                  <c:v>1228.10589543166</c:v>
                </c:pt>
                <c:pt idx="3317">
                  <c:v>2901.4516126112999</c:v>
                </c:pt>
                <c:pt idx="3318">
                  <c:v>2102.9399183174301</c:v>
                </c:pt>
                <c:pt idx="3319">
                  <c:v>1898.66776581454</c:v>
                </c:pt>
                <c:pt idx="3320">
                  <c:v>2626.7840407604899</c:v>
                </c:pt>
                <c:pt idx="3321">
                  <c:v>3386.9388827153298</c:v>
                </c:pt>
                <c:pt idx="3322">
                  <c:v>3968.6160937057398</c:v>
                </c:pt>
                <c:pt idx="3323">
                  <c:v>2376.70174081495</c:v>
                </c:pt>
                <c:pt idx="3324">
                  <c:v>2046.3728145150999</c:v>
                </c:pt>
                <c:pt idx="3325">
                  <c:v>4567.0399632604704</c:v>
                </c:pt>
                <c:pt idx="3326">
                  <c:v>5546.7470238373899</c:v>
                </c:pt>
                <c:pt idx="3327">
                  <c:v>2434.8378109719702</c:v>
                </c:pt>
                <c:pt idx="3328">
                  <c:v>1457.1991753135201</c:v>
                </c:pt>
                <c:pt idx="3329">
                  <c:v>4734.3357362998704</c:v>
                </c:pt>
                <c:pt idx="3330">
                  <c:v>3071.55616209661</c:v>
                </c:pt>
                <c:pt idx="3331">
                  <c:v>1618.97761056372</c:v>
                </c:pt>
                <c:pt idx="3332">
                  <c:v>1118.1387363999499</c:v>
                </c:pt>
                <c:pt idx="3333">
                  <c:v>1789.55094245652</c:v>
                </c:pt>
                <c:pt idx="3334">
                  <c:v>2708.2539875338898</c:v>
                </c:pt>
                <c:pt idx="3335">
                  <c:v>2784.9833302459401</c:v>
                </c:pt>
                <c:pt idx="3336">
                  <c:v>6968.06668194538</c:v>
                </c:pt>
                <c:pt idx="3337">
                  <c:v>5561.01749117907</c:v>
                </c:pt>
                <c:pt idx="3338">
                  <c:v>1978.3147569447999</c:v>
                </c:pt>
                <c:pt idx="3339">
                  <c:v>2943.8362459289701</c:v>
                </c:pt>
                <c:pt idx="3340">
                  <c:v>5376.8491156550199</c:v>
                </c:pt>
                <c:pt idx="3341">
                  <c:v>951.63779854489803</c:v>
                </c:pt>
                <c:pt idx="3342">
                  <c:v>2263.00236849972</c:v>
                </c:pt>
                <c:pt idx="3343">
                  <c:v>3788.85378499941</c:v>
                </c:pt>
                <c:pt idx="3344">
                  <c:v>2161.8356211786399</c:v>
                </c:pt>
                <c:pt idx="3345">
                  <c:v>6857.6070388295702</c:v>
                </c:pt>
                <c:pt idx="3346">
                  <c:v>5145.8727246305398</c:v>
                </c:pt>
                <c:pt idx="3347">
                  <c:v>2652.8332322874699</c:v>
                </c:pt>
                <c:pt idx="3348">
                  <c:v>2097.43003126555</c:v>
                </c:pt>
                <c:pt idx="3349">
                  <c:v>4884.6929070812203</c:v>
                </c:pt>
                <c:pt idx="3350">
                  <c:v>1383.5219445708799</c:v>
                </c:pt>
                <c:pt idx="3351">
                  <c:v>2387.26468246075</c:v>
                </c:pt>
                <c:pt idx="3352">
                  <c:v>5095.6277851683899</c:v>
                </c:pt>
                <c:pt idx="3353">
                  <c:v>1891.9757550649299</c:v>
                </c:pt>
                <c:pt idx="3354">
                  <c:v>1336.67408089951</c:v>
                </c:pt>
                <c:pt idx="3355">
                  <c:v>4105.1336778478699</c:v>
                </c:pt>
                <c:pt idx="3356">
                  <c:v>4155.4231605831801</c:v>
                </c:pt>
                <c:pt idx="3357">
                  <c:v>1963.54763687221</c:v>
                </c:pt>
                <c:pt idx="3358">
                  <c:v>1844.93376867293</c:v>
                </c:pt>
                <c:pt idx="3359">
                  <c:v>1171.7529286444999</c:v>
                </c:pt>
                <c:pt idx="3360">
                  <c:v>4723.0820071470498</c:v>
                </c:pt>
                <c:pt idx="3361">
                  <c:v>2999.0951699546699</c:v>
                </c:pt>
                <c:pt idx="3362">
                  <c:v>2857.7155510047301</c:v>
                </c:pt>
                <c:pt idx="3363">
                  <c:v>6993.6440570720297</c:v>
                </c:pt>
                <c:pt idx="3364">
                  <c:v>1845.3303538632699</c:v>
                </c:pt>
                <c:pt idx="3365">
                  <c:v>2468.5367789430902</c:v>
                </c:pt>
                <c:pt idx="3366">
                  <c:v>4517.3129716796502</c:v>
                </c:pt>
                <c:pt idx="3367">
                  <c:v>4766.5411653686097</c:v>
                </c:pt>
                <c:pt idx="3368">
                  <c:v>3981.5654436776299</c:v>
                </c:pt>
                <c:pt idx="3369">
                  <c:v>4513.2916522586402</c:v>
                </c:pt>
                <c:pt idx="3370">
                  <c:v>2476.0346392823499</c:v>
                </c:pt>
                <c:pt idx="3371">
                  <c:v>5090.7455918095102</c:v>
                </c:pt>
                <c:pt idx="3372">
                  <c:v>1417.28666536882</c:v>
                </c:pt>
                <c:pt idx="3373">
                  <c:v>1824.70604340354</c:v>
                </c:pt>
                <c:pt idx="3374">
                  <c:v>2501.8528219108398</c:v>
                </c:pt>
                <c:pt idx="3375">
                  <c:v>2010.28046269064</c:v>
                </c:pt>
                <c:pt idx="3376">
                  <c:v>4950.1671971714504</c:v>
                </c:pt>
                <c:pt idx="3377">
                  <c:v>4052.95430847748</c:v>
                </c:pt>
                <c:pt idx="3378">
                  <c:v>5242.86652849654</c:v>
                </c:pt>
                <c:pt idx="3379">
                  <c:v>4014.9210212582798</c:v>
                </c:pt>
                <c:pt idx="3380">
                  <c:v>4455.1704710684098</c:v>
                </c:pt>
                <c:pt idx="3381">
                  <c:v>6362.9317386311204</c:v>
                </c:pt>
                <c:pt idx="3382">
                  <c:v>6290.6160181284904</c:v>
                </c:pt>
                <c:pt idx="3383">
                  <c:v>2773.1384902279201</c:v>
                </c:pt>
                <c:pt idx="3384">
                  <c:v>2676.9711088731401</c:v>
                </c:pt>
                <c:pt idx="3385">
                  <c:v>3872.7274349665499</c:v>
                </c:pt>
                <c:pt idx="3386">
                  <c:v>2207.95209820541</c:v>
                </c:pt>
                <c:pt idx="3387">
                  <c:v>2776.8236459691502</c:v>
                </c:pt>
                <c:pt idx="3388">
                  <c:v>5646.0591958578998</c:v>
                </c:pt>
                <c:pt idx="3389">
                  <c:v>3906.8132682983701</c:v>
                </c:pt>
                <c:pt idx="3390">
                  <c:v>4877.9075636752896</c:v>
                </c:pt>
                <c:pt idx="3391">
                  <c:v>1205.44666847947</c:v>
                </c:pt>
                <c:pt idx="3392">
                  <c:v>1004.9222171982</c:v>
                </c:pt>
                <c:pt idx="3393">
                  <c:v>2538.4278414594901</c:v>
                </c:pt>
                <c:pt idx="3394">
                  <c:v>2865.9316766208099</c:v>
                </c:pt>
                <c:pt idx="3395">
                  <c:v>1672.9832923885999</c:v>
                </c:pt>
                <c:pt idx="3396">
                  <c:v>3663.3937443789</c:v>
                </c:pt>
                <c:pt idx="3397">
                  <c:v>3021.1359516848302</c:v>
                </c:pt>
                <c:pt idx="3398">
                  <c:v>3598.2153519048802</c:v>
                </c:pt>
                <c:pt idx="3399">
                  <c:v>5651.2802396936604</c:v>
                </c:pt>
                <c:pt idx="3400">
                  <c:v>4308.4929432032404</c:v>
                </c:pt>
                <c:pt idx="3401">
                  <c:v>2266.8056888204401</c:v>
                </c:pt>
                <c:pt idx="3402">
                  <c:v>4236.9256707725099</c:v>
                </c:pt>
                <c:pt idx="3403">
                  <c:v>2369.71699745757</c:v>
                </c:pt>
                <c:pt idx="3404">
                  <c:v>1839.5803519855299</c:v>
                </c:pt>
                <c:pt idx="3405">
                  <c:v>1782.7828829098701</c:v>
                </c:pt>
                <c:pt idx="3406">
                  <c:v>3157.0301681999999</c:v>
                </c:pt>
                <c:pt idx="3407">
                  <c:v>3786.62689215196</c:v>
                </c:pt>
                <c:pt idx="3408">
                  <c:v>2364.4134479037698</c:v>
                </c:pt>
                <c:pt idx="3409">
                  <c:v>3934.97273537212</c:v>
                </c:pt>
                <c:pt idx="3410">
                  <c:v>2030.7173988479101</c:v>
                </c:pt>
                <c:pt idx="3411">
                  <c:v>3372.3434154114302</c:v>
                </c:pt>
                <c:pt idx="3412">
                  <c:v>1489.2138023949999</c:v>
                </c:pt>
                <c:pt idx="3413">
                  <c:v>1853.43128416476</c:v>
                </c:pt>
                <c:pt idx="3414">
                  <c:v>2398.16335655786</c:v>
                </c:pt>
                <c:pt idx="3415">
                  <c:v>3042.2245525133799</c:v>
                </c:pt>
                <c:pt idx="3416">
                  <c:v>2489.5688302199001</c:v>
                </c:pt>
                <c:pt idx="3417">
                  <c:v>5694.9253492452799</c:v>
                </c:pt>
                <c:pt idx="3418">
                  <c:v>4411.1639143696002</c:v>
                </c:pt>
                <c:pt idx="3419">
                  <c:v>792.06402725412897</c:v>
                </c:pt>
                <c:pt idx="3420">
                  <c:v>4619.0507249365701</c:v>
                </c:pt>
                <c:pt idx="3421">
                  <c:v>3260.9926855082299</c:v>
                </c:pt>
                <c:pt idx="3422">
                  <c:v>4940.0205125523098</c:v>
                </c:pt>
                <c:pt idx="3423">
                  <c:v>2643.00765194209</c:v>
                </c:pt>
                <c:pt idx="3424">
                  <c:v>1232.92326395138</c:v>
                </c:pt>
                <c:pt idx="3425">
                  <c:v>2651.8115218072198</c:v>
                </c:pt>
                <c:pt idx="3426">
                  <c:v>4248.9024745463103</c:v>
                </c:pt>
                <c:pt idx="3427">
                  <c:v>5082.6978216774996</c:v>
                </c:pt>
                <c:pt idx="3428">
                  <c:v>5862.6714368889498</c:v>
                </c:pt>
                <c:pt idx="3429">
                  <c:v>1205.7226942848699</c:v>
                </c:pt>
                <c:pt idx="3430">
                  <c:v>3836.1839426434499</c:v>
                </c:pt>
                <c:pt idx="3431">
                  <c:v>2550.27193825516</c:v>
                </c:pt>
                <c:pt idx="3432">
                  <c:v>2226.0931963790099</c:v>
                </c:pt>
                <c:pt idx="3433">
                  <c:v>3486.1832800887</c:v>
                </c:pt>
                <c:pt idx="3434">
                  <c:v>2915.04354428748</c:v>
                </c:pt>
                <c:pt idx="3435">
                  <c:v>3379.9508001948402</c:v>
                </c:pt>
                <c:pt idx="3436">
                  <c:v>5147.0289386659797</c:v>
                </c:pt>
                <c:pt idx="3437">
                  <c:v>3005.3861635165599</c:v>
                </c:pt>
                <c:pt idx="3438">
                  <c:v>4058.5008028714101</c:v>
                </c:pt>
                <c:pt idx="3439">
                  <c:v>5347.2245374742797</c:v>
                </c:pt>
                <c:pt idx="3440">
                  <c:v>1308.8264484911799</c:v>
                </c:pt>
                <c:pt idx="3441">
                  <c:v>4731.6933659429496</c:v>
                </c:pt>
                <c:pt idx="3442">
                  <c:v>2574.2060134266198</c:v>
                </c:pt>
                <c:pt idx="3443">
                  <c:v>2234.9614473757001</c:v>
                </c:pt>
                <c:pt idx="3444">
                  <c:v>1880.90684596605</c:v>
                </c:pt>
                <c:pt idx="3445">
                  <c:v>2278.7355651553999</c:v>
                </c:pt>
                <c:pt idx="3446">
                  <c:v>1626.0138913621799</c:v>
                </c:pt>
                <c:pt idx="3447">
                  <c:v>892.54937253134199</c:v>
                </c:pt>
                <c:pt idx="3448">
                  <c:v>3467.6202851275202</c:v>
                </c:pt>
                <c:pt idx="3449">
                  <c:v>1998.91360789705</c:v>
                </c:pt>
                <c:pt idx="3450">
                  <c:v>5559.3558316897697</c:v>
                </c:pt>
                <c:pt idx="3451">
                  <c:v>2769.6006234812799</c:v>
                </c:pt>
                <c:pt idx="3452">
                  <c:v>1834.78417235454</c:v>
                </c:pt>
                <c:pt idx="3453">
                  <c:v>2070.9459422017699</c:v>
                </c:pt>
                <c:pt idx="3454">
                  <c:v>4312.3085436068304</c:v>
                </c:pt>
                <c:pt idx="3455">
                  <c:v>986.27136011208495</c:v>
                </c:pt>
                <c:pt idx="3456">
                  <c:v>2332.2769381181201</c:v>
                </c:pt>
                <c:pt idx="3457">
                  <c:v>3692.8896560921999</c:v>
                </c:pt>
                <c:pt idx="3458">
                  <c:v>4987.9791792751103</c:v>
                </c:pt>
                <c:pt idx="3459">
                  <c:v>2042.7116608148699</c:v>
                </c:pt>
                <c:pt idx="3460">
                  <c:v>1958.4860487194901</c:v>
                </c:pt>
                <c:pt idx="3461">
                  <c:v>1261.41428331068</c:v>
                </c:pt>
                <c:pt idx="3462">
                  <c:v>3354.9072752554498</c:v>
                </c:pt>
                <c:pt idx="3463">
                  <c:v>6946.9474398186603</c:v>
                </c:pt>
                <c:pt idx="3464">
                  <c:v>1361.3881213044899</c:v>
                </c:pt>
                <c:pt idx="3465">
                  <c:v>3681.5628790585602</c:v>
                </c:pt>
                <c:pt idx="3466">
                  <c:v>1461.32343289865</c:v>
                </c:pt>
                <c:pt idx="3467">
                  <c:v>3542.8870160233801</c:v>
                </c:pt>
                <c:pt idx="3468">
                  <c:v>3184.33242471124</c:v>
                </c:pt>
                <c:pt idx="3469">
                  <c:v>2621.8434440280198</c:v>
                </c:pt>
                <c:pt idx="3470">
                  <c:v>1062.23906647629</c:v>
                </c:pt>
                <c:pt idx="3471">
                  <c:v>3648.7218659627201</c:v>
                </c:pt>
                <c:pt idx="3472">
                  <c:v>6695.7436863274097</c:v>
                </c:pt>
                <c:pt idx="3473">
                  <c:v>3102.9051418926001</c:v>
                </c:pt>
                <c:pt idx="3474">
                  <c:v>1817.11620386146</c:v>
                </c:pt>
                <c:pt idx="3475">
                  <c:v>2794.99002900297</c:v>
                </c:pt>
                <c:pt idx="3476">
                  <c:v>5057.4116085668102</c:v>
                </c:pt>
                <c:pt idx="3477">
                  <c:v>2995.0598008382599</c:v>
                </c:pt>
                <c:pt idx="3478">
                  <c:v>1074.2813576380499</c:v>
                </c:pt>
                <c:pt idx="3479">
                  <c:v>1792.7176561010499</c:v>
                </c:pt>
                <c:pt idx="3480">
                  <c:v>7072.2166226816898</c:v>
                </c:pt>
                <c:pt idx="3481">
                  <c:v>2524.5254791442399</c:v>
                </c:pt>
                <c:pt idx="3482">
                  <c:v>2583.85198448046</c:v>
                </c:pt>
                <c:pt idx="3483">
                  <c:v>4131.3026672094102</c:v>
                </c:pt>
                <c:pt idx="3484">
                  <c:v>3682.7091996691902</c:v>
                </c:pt>
                <c:pt idx="3485">
                  <c:v>4057.0504433358301</c:v>
                </c:pt>
                <c:pt idx="3486">
                  <c:v>3239.22155255599</c:v>
                </c:pt>
                <c:pt idx="3487">
                  <c:v>2156.8545259314501</c:v>
                </c:pt>
                <c:pt idx="3488">
                  <c:v>4080.6172514780201</c:v>
                </c:pt>
                <c:pt idx="3489">
                  <c:v>2649.5550009057001</c:v>
                </c:pt>
                <c:pt idx="3490">
                  <c:v>2938.29139646982</c:v>
                </c:pt>
                <c:pt idx="3491">
                  <c:v>4575.6075490923004</c:v>
                </c:pt>
                <c:pt idx="3492">
                  <c:v>3234.6852313192699</c:v>
                </c:pt>
                <c:pt idx="3493">
                  <c:v>2859.71913760076</c:v>
                </c:pt>
                <c:pt idx="3494">
                  <c:v>553.39786751690303</c:v>
                </c:pt>
                <c:pt idx="3495">
                  <c:v>3610.9841497349398</c:v>
                </c:pt>
                <c:pt idx="3496">
                  <c:v>1053.1312654621199</c:v>
                </c:pt>
                <c:pt idx="3497">
                  <c:v>3440.6804239938401</c:v>
                </c:pt>
                <c:pt idx="3498">
                  <c:v>2630.4072188149798</c:v>
                </c:pt>
                <c:pt idx="3499">
                  <c:v>2202.90736644752</c:v>
                </c:pt>
                <c:pt idx="3500">
                  <c:v>1634.57060780552</c:v>
                </c:pt>
                <c:pt idx="3501">
                  <c:v>2311.50179104584</c:v>
                </c:pt>
                <c:pt idx="3502">
                  <c:v>5203.3112854505898</c:v>
                </c:pt>
                <c:pt idx="3503">
                  <c:v>2671.8955433060601</c:v>
                </c:pt>
                <c:pt idx="3504">
                  <c:v>1595.5487893050999</c:v>
                </c:pt>
                <c:pt idx="3505">
                  <c:v>2594.9227930419802</c:v>
                </c:pt>
                <c:pt idx="3506">
                  <c:v>1552.5104067477901</c:v>
                </c:pt>
                <c:pt idx="3507">
                  <c:v>2900.5177912106601</c:v>
                </c:pt>
                <c:pt idx="3508">
                  <c:v>1660.96412481467</c:v>
                </c:pt>
                <c:pt idx="3509">
                  <c:v>4515.2141895466802</c:v>
                </c:pt>
                <c:pt idx="3510">
                  <c:v>2799.24739146201</c:v>
                </c:pt>
                <c:pt idx="3511">
                  <c:v>4217.2068837329598</c:v>
                </c:pt>
                <c:pt idx="3512">
                  <c:v>5753.8470302933501</c:v>
                </c:pt>
                <c:pt idx="3513">
                  <c:v>2341.9980028251998</c:v>
                </c:pt>
                <c:pt idx="3514">
                  <c:v>1197.90940153662</c:v>
                </c:pt>
                <c:pt idx="3515">
                  <c:v>4611.0270914903103</c:v>
                </c:pt>
                <c:pt idx="3516">
                  <c:v>2210.7953984404899</c:v>
                </c:pt>
                <c:pt idx="3517">
                  <c:v>3410.9157868776701</c:v>
                </c:pt>
                <c:pt idx="3518">
                  <c:v>2817.5784925964399</c:v>
                </c:pt>
                <c:pt idx="3519">
                  <c:v>1849.4498841803299</c:v>
                </c:pt>
                <c:pt idx="3520">
                  <c:v>2595.99101522005</c:v>
                </c:pt>
                <c:pt idx="3521">
                  <c:v>2951.9543823649901</c:v>
                </c:pt>
                <c:pt idx="3522">
                  <c:v>2097.9391166922401</c:v>
                </c:pt>
                <c:pt idx="3523">
                  <c:v>2727.19141948073</c:v>
                </c:pt>
                <c:pt idx="3524">
                  <c:v>2603.94186349758</c:v>
                </c:pt>
                <c:pt idx="3525">
                  <c:v>2123.7324092355302</c:v>
                </c:pt>
                <c:pt idx="3526">
                  <c:v>1386.4784967387</c:v>
                </c:pt>
                <c:pt idx="3527">
                  <c:v>1689.54889298423</c:v>
                </c:pt>
                <c:pt idx="3528">
                  <c:v>4560.9246140288797</c:v>
                </c:pt>
                <c:pt idx="3529">
                  <c:v>1604.6058588901301</c:v>
                </c:pt>
                <c:pt idx="3530">
                  <c:v>1700.24540419154</c:v>
                </c:pt>
                <c:pt idx="3531">
                  <c:v>2363.7073952456899</c:v>
                </c:pt>
                <c:pt idx="3532">
                  <c:v>866.22262075522701</c:v>
                </c:pt>
                <c:pt idx="3533">
                  <c:v>2269.6064383492098</c:v>
                </c:pt>
                <c:pt idx="3534">
                  <c:v>2034.89632137945</c:v>
                </c:pt>
                <c:pt idx="3535">
                  <c:v>2122.7877877114702</c:v>
                </c:pt>
                <c:pt idx="3536">
                  <c:v>4952.2917783032399</c:v>
                </c:pt>
                <c:pt idx="3537">
                  <c:v>655.14664065662203</c:v>
                </c:pt>
                <c:pt idx="3538">
                  <c:v>2446.1644607447101</c:v>
                </c:pt>
                <c:pt idx="3539">
                  <c:v>3899.5550782178598</c:v>
                </c:pt>
                <c:pt idx="3540">
                  <c:v>1812.4735761340801</c:v>
                </c:pt>
                <c:pt idx="3541">
                  <c:v>1567.9000461903199</c:v>
                </c:pt>
                <c:pt idx="3542">
                  <c:v>3165.1857914502998</c:v>
                </c:pt>
                <c:pt idx="3543">
                  <c:v>3909.57136490632</c:v>
                </c:pt>
                <c:pt idx="3544">
                  <c:v>769.44172655156694</c:v>
                </c:pt>
                <c:pt idx="3545">
                  <c:v>1012.01470948676</c:v>
                </c:pt>
                <c:pt idx="3546">
                  <c:v>4778.9529316095905</c:v>
                </c:pt>
                <c:pt idx="3547">
                  <c:v>2526.8824301957002</c:v>
                </c:pt>
                <c:pt idx="3548">
                  <c:v>2755.3011547886499</c:v>
                </c:pt>
                <c:pt idx="3549">
                  <c:v>2206.0560508556</c:v>
                </c:pt>
                <c:pt idx="3550">
                  <c:v>3879.0682518028502</c:v>
                </c:pt>
                <c:pt idx="3551">
                  <c:v>3615.3629883930498</c:v>
                </c:pt>
                <c:pt idx="3552">
                  <c:v>5886.8205481556997</c:v>
                </c:pt>
                <c:pt idx="3553">
                  <c:v>3521.3767804579002</c:v>
                </c:pt>
                <c:pt idx="3554">
                  <c:v>3230.9810629208901</c:v>
                </c:pt>
                <c:pt idx="3555">
                  <c:v>1544.37121987912</c:v>
                </c:pt>
                <c:pt idx="3556">
                  <c:v>7060.6755672399104</c:v>
                </c:pt>
                <c:pt idx="3557">
                  <c:v>3219.7402498706501</c:v>
                </c:pt>
                <c:pt idx="3558">
                  <c:v>752.75990229000001</c:v>
                </c:pt>
                <c:pt idx="3559">
                  <c:v>5172.1899106626797</c:v>
                </c:pt>
                <c:pt idx="3560">
                  <c:v>3700.8141241560902</c:v>
                </c:pt>
                <c:pt idx="3561">
                  <c:v>2308.6665476302901</c:v>
                </c:pt>
                <c:pt idx="3562">
                  <c:v>1433.1218590321701</c:v>
                </c:pt>
                <c:pt idx="3563">
                  <c:v>3479.0550582123101</c:v>
                </c:pt>
                <c:pt idx="3564">
                  <c:v>1863.59576110838</c:v>
                </c:pt>
                <c:pt idx="3565">
                  <c:v>2499.9488211962598</c:v>
                </c:pt>
                <c:pt idx="3566">
                  <c:v>1235.06019878038</c:v>
                </c:pt>
                <c:pt idx="3567">
                  <c:v>4370.4311621405704</c:v>
                </c:pt>
                <c:pt idx="3568">
                  <c:v>881.26744541623304</c:v>
                </c:pt>
                <c:pt idx="3569">
                  <c:v>5629.53562702202</c:v>
                </c:pt>
                <c:pt idx="3570">
                  <c:v>6117.6062595306403</c:v>
                </c:pt>
                <c:pt idx="3571">
                  <c:v>939.00305235515202</c:v>
                </c:pt>
                <c:pt idx="3572">
                  <c:v>1577.32739912138</c:v>
                </c:pt>
                <c:pt idx="3573">
                  <c:v>2473.9308026168901</c:v>
                </c:pt>
                <c:pt idx="3574">
                  <c:v>2955.2857603903299</c:v>
                </c:pt>
                <c:pt idx="3575">
                  <c:v>3503.46820045907</c:v>
                </c:pt>
                <c:pt idx="3576">
                  <c:v>4036.3641572005099</c:v>
                </c:pt>
                <c:pt idx="3577">
                  <c:v>4507.92987538733</c:v>
                </c:pt>
                <c:pt idx="3578">
                  <c:v>3025.7133477684101</c:v>
                </c:pt>
                <c:pt idx="3579">
                  <c:v>1498.6185464432499</c:v>
                </c:pt>
                <c:pt idx="3580">
                  <c:v>6395.44382778627</c:v>
                </c:pt>
                <c:pt idx="3581">
                  <c:v>2325.3444506682399</c:v>
                </c:pt>
                <c:pt idx="3582">
                  <c:v>2313.4803075868999</c:v>
                </c:pt>
                <c:pt idx="3583">
                  <c:v>1508.24519084748</c:v>
                </c:pt>
                <c:pt idx="3584">
                  <c:v>2250.8429731064498</c:v>
                </c:pt>
                <c:pt idx="3585">
                  <c:v>2356.5581325176299</c:v>
                </c:pt>
                <c:pt idx="3586">
                  <c:v>5072.9672599348596</c:v>
                </c:pt>
                <c:pt idx="3587">
                  <c:v>940.692785439874</c:v>
                </c:pt>
                <c:pt idx="3588">
                  <c:v>1651.8647282570701</c:v>
                </c:pt>
                <c:pt idx="3589">
                  <c:v>2850.37688838144</c:v>
                </c:pt>
                <c:pt idx="3590">
                  <c:v>1358.0901245264299</c:v>
                </c:pt>
                <c:pt idx="3591">
                  <c:v>1656.48651288321</c:v>
                </c:pt>
                <c:pt idx="3592">
                  <c:v>4594.63673749798</c:v>
                </c:pt>
                <c:pt idx="3593">
                  <c:v>2306.7367200482699</c:v>
                </c:pt>
                <c:pt idx="3594">
                  <c:v>1856.84159658001</c:v>
                </c:pt>
                <c:pt idx="3595">
                  <c:v>2528.0543299340402</c:v>
                </c:pt>
                <c:pt idx="3596">
                  <c:v>2524.5885301683902</c:v>
                </c:pt>
                <c:pt idx="3597">
                  <c:v>5373.3795790207496</c:v>
                </c:pt>
                <c:pt idx="3598">
                  <c:v>2127.5454724605602</c:v>
                </c:pt>
                <c:pt idx="3599">
                  <c:v>2953.1173439556001</c:v>
                </c:pt>
                <c:pt idx="3600">
                  <c:v>1359.4864096444901</c:v>
                </c:pt>
                <c:pt idx="3601">
                  <c:v>7166.9923165721602</c:v>
                </c:pt>
                <c:pt idx="3602">
                  <c:v>5212.2599413184698</c:v>
                </c:pt>
                <c:pt idx="3603">
                  <c:v>1620.88256663836</c:v>
                </c:pt>
                <c:pt idx="3604">
                  <c:v>1916.8110970068401</c:v>
                </c:pt>
                <c:pt idx="3605">
                  <c:v>1195.1370064340199</c:v>
                </c:pt>
                <c:pt idx="3606">
                  <c:v>3173.2792956491598</c:v>
                </c:pt>
                <c:pt idx="3607">
                  <c:v>4374.8953747369596</c:v>
                </c:pt>
                <c:pt idx="3608">
                  <c:v>1470.4833271237001</c:v>
                </c:pt>
                <c:pt idx="3609">
                  <c:v>1771.4037233971701</c:v>
                </c:pt>
                <c:pt idx="3610">
                  <c:v>2508.9582935660201</c:v>
                </c:pt>
                <c:pt idx="3611">
                  <c:v>2077.1819246858099</c:v>
                </c:pt>
                <c:pt idx="3612">
                  <c:v>4299.2321025697702</c:v>
                </c:pt>
                <c:pt idx="3613">
                  <c:v>2862.4318527067198</c:v>
                </c:pt>
                <c:pt idx="3614">
                  <c:v>1338.4290849159399</c:v>
                </c:pt>
                <c:pt idx="3615">
                  <c:v>2691.3412876761499</c:v>
                </c:pt>
                <c:pt idx="3616">
                  <c:v>3236.2672548238002</c:v>
                </c:pt>
                <c:pt idx="3617">
                  <c:v>1539.59864848398</c:v>
                </c:pt>
                <c:pt idx="3618">
                  <c:v>6783.3571683229802</c:v>
                </c:pt>
                <c:pt idx="3619">
                  <c:v>3416.09561259884</c:v>
                </c:pt>
                <c:pt idx="3620">
                  <c:v>855.84414525975899</c:v>
                </c:pt>
                <c:pt idx="3621">
                  <c:v>1962.0570818148699</c:v>
                </c:pt>
                <c:pt idx="3622">
                  <c:v>3604.4654118759599</c:v>
                </c:pt>
                <c:pt idx="3623">
                  <c:v>801.43124690225204</c:v>
                </c:pt>
                <c:pt idx="3624">
                  <c:v>2064.1742837197999</c:v>
                </c:pt>
                <c:pt idx="3625">
                  <c:v>2521.1596249079198</c:v>
                </c:pt>
                <c:pt idx="3626">
                  <c:v>1147.43029769696</c:v>
                </c:pt>
                <c:pt idx="3627">
                  <c:v>2397.1461373234602</c:v>
                </c:pt>
                <c:pt idx="3628">
                  <c:v>3272.9096625310799</c:v>
                </c:pt>
                <c:pt idx="3629">
                  <c:v>3384.4817810343902</c:v>
                </c:pt>
                <c:pt idx="3630">
                  <c:v>769.69434529802697</c:v>
                </c:pt>
                <c:pt idx="3631">
                  <c:v>802.758525991601</c:v>
                </c:pt>
                <c:pt idx="3632">
                  <c:v>4863.2350165343596</c:v>
                </c:pt>
                <c:pt idx="3633">
                  <c:v>845.14768928775402</c:v>
                </c:pt>
                <c:pt idx="3634">
                  <c:v>3833.9176894358002</c:v>
                </c:pt>
                <c:pt idx="3635">
                  <c:v>2246.53258918756</c:v>
                </c:pt>
                <c:pt idx="3636">
                  <c:v>2917.9102967362801</c:v>
                </c:pt>
                <c:pt idx="3637">
                  <c:v>3006.60790413124</c:v>
                </c:pt>
                <c:pt idx="3638">
                  <c:v>3229.7399550084201</c:v>
                </c:pt>
                <c:pt idx="3639">
                  <c:v>3086.4388338137801</c:v>
                </c:pt>
                <c:pt idx="3640">
                  <c:v>1505.9585371895701</c:v>
                </c:pt>
                <c:pt idx="3641">
                  <c:v>729.79690471630897</c:v>
                </c:pt>
                <c:pt idx="3642">
                  <c:v>2039.87016237172</c:v>
                </c:pt>
                <c:pt idx="3643">
                  <c:v>4603.5681590685699</c:v>
                </c:pt>
                <c:pt idx="3644">
                  <c:v>2771.2247681261101</c:v>
                </c:pt>
                <c:pt idx="3645">
                  <c:v>5338.3859242537801</c:v>
                </c:pt>
                <c:pt idx="3646">
                  <c:v>950.23367218967701</c:v>
                </c:pt>
                <c:pt idx="3647">
                  <c:v>2441.71166162393</c:v>
                </c:pt>
                <c:pt idx="3648">
                  <c:v>4189.0055454050698</c:v>
                </c:pt>
                <c:pt idx="3649">
                  <c:v>4514.9411757776497</c:v>
                </c:pt>
                <c:pt idx="3650">
                  <c:v>1878.2784282876701</c:v>
                </c:pt>
                <c:pt idx="3651">
                  <c:v>1286.3443842136301</c:v>
                </c:pt>
                <c:pt idx="3652">
                  <c:v>1790.2685359499101</c:v>
                </c:pt>
                <c:pt idx="3653">
                  <c:v>1350.29372723547</c:v>
                </c:pt>
                <c:pt idx="3654">
                  <c:v>3217.82190616247</c:v>
                </c:pt>
                <c:pt idx="3655">
                  <c:v>1635.4325147519301</c:v>
                </c:pt>
                <c:pt idx="3656">
                  <c:v>4142.53257817336</c:v>
                </c:pt>
                <c:pt idx="3657">
                  <c:v>2365.6940724675101</c:v>
                </c:pt>
                <c:pt idx="3658">
                  <c:v>967.95089539429</c:v>
                </c:pt>
                <c:pt idx="3659">
                  <c:v>2597.2927413541001</c:v>
                </c:pt>
                <c:pt idx="3660">
                  <c:v>3013.1088538256599</c:v>
                </c:pt>
                <c:pt idx="3661">
                  <c:v>1785.72717433044</c:v>
                </c:pt>
                <c:pt idx="3662">
                  <c:v>2947.11914833531</c:v>
                </c:pt>
                <c:pt idx="3663">
                  <c:v>3765.10073819424</c:v>
                </c:pt>
                <c:pt idx="3664">
                  <c:v>3893.0326927873798</c:v>
                </c:pt>
                <c:pt idx="3665">
                  <c:v>3526.9811258858299</c:v>
                </c:pt>
                <c:pt idx="3666">
                  <c:v>2779.03077936196</c:v>
                </c:pt>
                <c:pt idx="3667">
                  <c:v>3058.7681616807899</c:v>
                </c:pt>
                <c:pt idx="3668">
                  <c:v>4878.1302501276896</c:v>
                </c:pt>
                <c:pt idx="3669">
                  <c:v>3800.7372514258</c:v>
                </c:pt>
                <c:pt idx="3670">
                  <c:v>6112.8534561226397</c:v>
                </c:pt>
                <c:pt idx="3671">
                  <c:v>3596.4901420153201</c:v>
                </c:pt>
                <c:pt idx="3672">
                  <c:v>3451.9394317226302</c:v>
                </c:pt>
                <c:pt idx="3673">
                  <c:v>4234.4363370841502</c:v>
                </c:pt>
                <c:pt idx="3674">
                  <c:v>534.40319135772199</c:v>
                </c:pt>
                <c:pt idx="3675">
                  <c:v>6226.90313816873</c:v>
                </c:pt>
                <c:pt idx="3676">
                  <c:v>5205.9229787388103</c:v>
                </c:pt>
                <c:pt idx="3677">
                  <c:v>2313.7259820746899</c:v>
                </c:pt>
                <c:pt idx="3678">
                  <c:v>2561.3333009328599</c:v>
                </c:pt>
                <c:pt idx="3679">
                  <c:v>2118.47219672354</c:v>
                </c:pt>
                <c:pt idx="3680">
                  <c:v>2110.5011944585999</c:v>
                </c:pt>
                <c:pt idx="3681">
                  <c:v>2528.59292187254</c:v>
                </c:pt>
                <c:pt idx="3682">
                  <c:v>3962.89890857413</c:v>
                </c:pt>
                <c:pt idx="3683">
                  <c:v>1618.29050946286</c:v>
                </c:pt>
                <c:pt idx="3684">
                  <c:v>2069.5099418189102</c:v>
                </c:pt>
                <c:pt idx="3685">
                  <c:v>4667.1306408177397</c:v>
                </c:pt>
                <c:pt idx="3686">
                  <c:v>983.60309609708304</c:v>
                </c:pt>
                <c:pt idx="3687">
                  <c:v>1663.4786962094699</c:v>
                </c:pt>
                <c:pt idx="3688">
                  <c:v>6105.1647745214404</c:v>
                </c:pt>
                <c:pt idx="3689">
                  <c:v>3664.3443036276799</c:v>
                </c:pt>
                <c:pt idx="3690">
                  <c:v>3151.99777590032</c:v>
                </c:pt>
                <c:pt idx="3691">
                  <c:v>590.017622703999</c:v>
                </c:pt>
                <c:pt idx="3692">
                  <c:v>2117.44388693782</c:v>
                </c:pt>
                <c:pt idx="3693">
                  <c:v>3696.4459711591899</c:v>
                </c:pt>
                <c:pt idx="3694">
                  <c:v>2265.4916740912499</c:v>
                </c:pt>
                <c:pt idx="3695">
                  <c:v>4164.5662103132299</c:v>
                </c:pt>
                <c:pt idx="3696">
                  <c:v>1961.2528858446999</c:v>
                </c:pt>
                <c:pt idx="3697">
                  <c:v>5653.7929830228704</c:v>
                </c:pt>
                <c:pt idx="3698">
                  <c:v>2487.8360782934201</c:v>
                </c:pt>
                <c:pt idx="3699">
                  <c:v>1652.0348018289101</c:v>
                </c:pt>
                <c:pt idx="3700">
                  <c:v>3050.7407303630798</c:v>
                </c:pt>
                <c:pt idx="3701">
                  <c:v>1435.13946206942</c:v>
                </c:pt>
                <c:pt idx="3702">
                  <c:v>2670.0418497078299</c:v>
                </c:pt>
                <c:pt idx="3703">
                  <c:v>4657.7080936695402</c:v>
                </c:pt>
                <c:pt idx="3704">
                  <c:v>1468.05475741603</c:v>
                </c:pt>
                <c:pt idx="3705">
                  <c:v>3930.0191911088</c:v>
                </c:pt>
                <c:pt idx="3706">
                  <c:v>1792.8706122756701</c:v>
                </c:pt>
                <c:pt idx="3707">
                  <c:v>3013.7148418882798</c:v>
                </c:pt>
                <c:pt idx="3708">
                  <c:v>5214.1629979705103</c:v>
                </c:pt>
                <c:pt idx="3709">
                  <c:v>1720.23418712904</c:v>
                </c:pt>
                <c:pt idx="3710">
                  <c:v>1896.37956657217</c:v>
                </c:pt>
                <c:pt idx="3711">
                  <c:v>3385.9496601922801</c:v>
                </c:pt>
                <c:pt idx="3712">
                  <c:v>1079.54065125547</c:v>
                </c:pt>
                <c:pt idx="3713">
                  <c:v>2091.9900560303099</c:v>
                </c:pt>
                <c:pt idx="3714">
                  <c:v>1180.7876007340001</c:v>
                </c:pt>
                <c:pt idx="3715">
                  <c:v>2062.5078542751899</c:v>
                </c:pt>
                <c:pt idx="3716">
                  <c:v>2706.9035435728301</c:v>
                </c:pt>
                <c:pt idx="3717">
                  <c:v>2218.46709637301</c:v>
                </c:pt>
                <c:pt idx="3718">
                  <c:v>3874.16611798126</c:v>
                </c:pt>
                <c:pt idx="3719">
                  <c:v>2449.53417060331</c:v>
                </c:pt>
                <c:pt idx="3720">
                  <c:v>2083.5138642131501</c:v>
                </c:pt>
                <c:pt idx="3721">
                  <c:v>893.56116293578998</c:v>
                </c:pt>
                <c:pt idx="3722">
                  <c:v>2174.61197729374</c:v>
                </c:pt>
                <c:pt idx="3723">
                  <c:v>3259.0879581102199</c:v>
                </c:pt>
                <c:pt idx="3724">
                  <c:v>2864.49447395478</c:v>
                </c:pt>
                <c:pt idx="3725">
                  <c:v>1612.45185795215</c:v>
                </c:pt>
                <c:pt idx="3726">
                  <c:v>1671.12896894612</c:v>
                </c:pt>
                <c:pt idx="3727">
                  <c:v>2523.19810179141</c:v>
                </c:pt>
                <c:pt idx="3728">
                  <c:v>2909.44125438636</c:v>
                </c:pt>
                <c:pt idx="3729">
                  <c:v>1416.84262838107</c:v>
                </c:pt>
                <c:pt idx="3730">
                  <c:v>2122.8713397659099</c:v>
                </c:pt>
                <c:pt idx="3731">
                  <c:v>1509.7059371206201</c:v>
                </c:pt>
                <c:pt idx="3732">
                  <c:v>2678.2777824034101</c:v>
                </c:pt>
                <c:pt idx="3733">
                  <c:v>1476.22542872298</c:v>
                </c:pt>
                <c:pt idx="3734">
                  <c:v>2010.8013698580501</c:v>
                </c:pt>
                <c:pt idx="3735">
                  <c:v>4410.77928679039</c:v>
                </c:pt>
                <c:pt idx="3736">
                  <c:v>1879.2803854275001</c:v>
                </c:pt>
                <c:pt idx="3737">
                  <c:v>3971.34792380196</c:v>
                </c:pt>
                <c:pt idx="3738">
                  <c:v>850.92427508318701</c:v>
                </c:pt>
                <c:pt idx="3739">
                  <c:v>5217.4803408082598</c:v>
                </c:pt>
                <c:pt idx="3740">
                  <c:v>2636.51417240405</c:v>
                </c:pt>
                <c:pt idx="3741">
                  <c:v>3280.0033861471802</c:v>
                </c:pt>
                <c:pt idx="3742">
                  <c:v>2459.27066398222</c:v>
                </c:pt>
                <c:pt idx="3743">
                  <c:v>5306.5290115139896</c:v>
                </c:pt>
                <c:pt idx="3744">
                  <c:v>2566.9543301162898</c:v>
                </c:pt>
                <c:pt idx="3745">
                  <c:v>2824.8511240755702</c:v>
                </c:pt>
                <c:pt idx="3746">
                  <c:v>1024.6694838589401</c:v>
                </c:pt>
                <c:pt idx="3747">
                  <c:v>717.11035983187799</c:v>
                </c:pt>
                <c:pt idx="3748">
                  <c:v>4008.0395846788801</c:v>
                </c:pt>
                <c:pt idx="3749">
                  <c:v>3107.83641137625</c:v>
                </c:pt>
                <c:pt idx="3750">
                  <c:v>3538.7958043409099</c:v>
                </c:pt>
                <c:pt idx="3751">
                  <c:v>903.14294365870603</c:v>
                </c:pt>
                <c:pt idx="3752">
                  <c:v>2390.2206921028401</c:v>
                </c:pt>
                <c:pt idx="3753">
                  <c:v>2228.9245033439502</c:v>
                </c:pt>
                <c:pt idx="3754">
                  <c:v>940.79738729810094</c:v>
                </c:pt>
                <c:pt idx="3755">
                  <c:v>4881.5097000968099</c:v>
                </c:pt>
                <c:pt idx="3756">
                  <c:v>1165.59920017228</c:v>
                </c:pt>
                <c:pt idx="3757">
                  <c:v>1314.0480425584201</c:v>
                </c:pt>
                <c:pt idx="3758">
                  <c:v>2088.7198563430102</c:v>
                </c:pt>
                <c:pt idx="3759">
                  <c:v>5894.8425669346498</c:v>
                </c:pt>
                <c:pt idx="3760">
                  <c:v>3303.2011908229101</c:v>
                </c:pt>
                <c:pt idx="3761">
                  <c:v>1972.6084967314</c:v>
                </c:pt>
                <c:pt idx="3762">
                  <c:v>2917.1449701347701</c:v>
                </c:pt>
                <c:pt idx="3763">
                  <c:v>5145.9246597229503</c:v>
                </c:pt>
                <c:pt idx="3764">
                  <c:v>2868.7754544710501</c:v>
                </c:pt>
                <c:pt idx="3765">
                  <c:v>4712.1736570091898</c:v>
                </c:pt>
                <c:pt idx="3766">
                  <c:v>2934.4860600525999</c:v>
                </c:pt>
                <c:pt idx="3767">
                  <c:v>1136.09783373144</c:v>
                </c:pt>
                <c:pt idx="3768">
                  <c:v>3371.1301704071998</c:v>
                </c:pt>
                <c:pt idx="3769">
                  <c:v>3818.07318321917</c:v>
                </c:pt>
                <c:pt idx="3770">
                  <c:v>5641.8299948762997</c:v>
                </c:pt>
                <c:pt idx="3771">
                  <c:v>1991.9447421600701</c:v>
                </c:pt>
                <c:pt idx="3772">
                  <c:v>2799.9323889983102</c:v>
                </c:pt>
                <c:pt idx="3773">
                  <c:v>2778.7729287666298</c:v>
                </c:pt>
                <c:pt idx="3774">
                  <c:v>4417.2631468481904</c:v>
                </c:pt>
                <c:pt idx="3775">
                  <c:v>2654.39872501329</c:v>
                </c:pt>
                <c:pt idx="3776">
                  <c:v>1672.8009809586299</c:v>
                </c:pt>
                <c:pt idx="3777">
                  <c:v>876.70360432095299</c:v>
                </c:pt>
                <c:pt idx="3778">
                  <c:v>1555.15805233692</c:v>
                </c:pt>
                <c:pt idx="3779">
                  <c:v>2695.9524369255601</c:v>
                </c:pt>
                <c:pt idx="3780">
                  <c:v>1458.9742727481701</c:v>
                </c:pt>
                <c:pt idx="3781">
                  <c:v>2441.4421396252701</c:v>
                </c:pt>
                <c:pt idx="3782">
                  <c:v>3566.6315708981001</c:v>
                </c:pt>
                <c:pt idx="3783">
                  <c:v>2642.6370027630301</c:v>
                </c:pt>
                <c:pt idx="3784">
                  <c:v>3148.6566280848501</c:v>
                </c:pt>
                <c:pt idx="3785">
                  <c:v>788.98413958762001</c:v>
                </c:pt>
                <c:pt idx="3786">
                  <c:v>2731.1842144502298</c:v>
                </c:pt>
                <c:pt idx="3787">
                  <c:v>1064.2377626878499</c:v>
                </c:pt>
                <c:pt idx="3788">
                  <c:v>5452.6590568404999</c:v>
                </c:pt>
                <c:pt idx="3789">
                  <c:v>2543.7783264638902</c:v>
                </c:pt>
                <c:pt idx="3790">
                  <c:v>1371.9324909802599</c:v>
                </c:pt>
                <c:pt idx="3791">
                  <c:v>1505.3525049073901</c:v>
                </c:pt>
                <c:pt idx="3792">
                  <c:v>1418.26407854437</c:v>
                </c:pt>
                <c:pt idx="3793">
                  <c:v>5807.0601942714502</c:v>
                </c:pt>
                <c:pt idx="3794">
                  <c:v>1402.28388969002</c:v>
                </c:pt>
                <c:pt idx="3795">
                  <c:v>3784.5871080140901</c:v>
                </c:pt>
                <c:pt idx="3796">
                  <c:v>4300.8644692037296</c:v>
                </c:pt>
                <c:pt idx="3797">
                  <c:v>6096.3343527459401</c:v>
                </c:pt>
                <c:pt idx="3798">
                  <c:v>2617.7731327821298</c:v>
                </c:pt>
                <c:pt idx="3799">
                  <c:v>2285.3124572987899</c:v>
                </c:pt>
                <c:pt idx="3800">
                  <c:v>1407.1030842621799</c:v>
                </c:pt>
                <c:pt idx="3801">
                  <c:v>2541.55142222426</c:v>
                </c:pt>
                <c:pt idx="3802">
                  <c:v>4091.78891307912</c:v>
                </c:pt>
                <c:pt idx="3803">
                  <c:v>2345.9350443169301</c:v>
                </c:pt>
                <c:pt idx="3804">
                  <c:v>4739.0557466012997</c:v>
                </c:pt>
                <c:pt idx="3805">
                  <c:v>2459.0015961762501</c:v>
                </c:pt>
                <c:pt idx="3806">
                  <c:v>627.65883898216305</c:v>
                </c:pt>
                <c:pt idx="3807">
                  <c:v>1709.5242120652799</c:v>
                </c:pt>
                <c:pt idx="3808">
                  <c:v>2122.0984468103602</c:v>
                </c:pt>
                <c:pt idx="3809">
                  <c:v>4215.6553743517998</c:v>
                </c:pt>
                <c:pt idx="3810">
                  <c:v>5683.4427001397098</c:v>
                </c:pt>
                <c:pt idx="3811">
                  <c:v>2857.1850294373498</c:v>
                </c:pt>
                <c:pt idx="3812">
                  <c:v>1968.3591156785601</c:v>
                </c:pt>
                <c:pt idx="3813">
                  <c:v>5381.38513498464</c:v>
                </c:pt>
                <c:pt idx="3814">
                  <c:v>687.04472824483798</c:v>
                </c:pt>
                <c:pt idx="3815">
                  <c:v>2903.7612265605899</c:v>
                </c:pt>
                <c:pt idx="3816">
                  <c:v>1413.30775573443</c:v>
                </c:pt>
                <c:pt idx="3817">
                  <c:v>2387.7336465252602</c:v>
                </c:pt>
                <c:pt idx="3818">
                  <c:v>1726.7777232481701</c:v>
                </c:pt>
                <c:pt idx="3819">
                  <c:v>4283.3787316828202</c:v>
                </c:pt>
                <c:pt idx="3820">
                  <c:v>1428.0801377141099</c:v>
                </c:pt>
                <c:pt idx="3821">
                  <c:v>1353.7135510667499</c:v>
                </c:pt>
                <c:pt idx="3822">
                  <c:v>4271.7688561261102</c:v>
                </c:pt>
                <c:pt idx="3823">
                  <c:v>2665.5283670540498</c:v>
                </c:pt>
                <c:pt idx="3824">
                  <c:v>2768.8176002432501</c:v>
                </c:pt>
                <c:pt idx="3825">
                  <c:v>2376.9417357910002</c:v>
                </c:pt>
                <c:pt idx="3826">
                  <c:v>1907.59648774928</c:v>
                </c:pt>
                <c:pt idx="3827">
                  <c:v>1890.11865767936</c:v>
                </c:pt>
                <c:pt idx="3828">
                  <c:v>4790.8309856239002</c:v>
                </c:pt>
                <c:pt idx="3829">
                  <c:v>4124.4166880162502</c:v>
                </c:pt>
                <c:pt idx="3830">
                  <c:v>1347.83024549571</c:v>
                </c:pt>
                <c:pt idx="3831">
                  <c:v>4899.3087558772504</c:v>
                </c:pt>
                <c:pt idx="3832">
                  <c:v>2737.81489565847</c:v>
                </c:pt>
                <c:pt idx="3833">
                  <c:v>1782.6703216200799</c:v>
                </c:pt>
                <c:pt idx="3834">
                  <c:v>2331.10641911843</c:v>
                </c:pt>
                <c:pt idx="3835">
                  <c:v>2319.47004269337</c:v>
                </c:pt>
                <c:pt idx="3836">
                  <c:v>2820.3642291020101</c:v>
                </c:pt>
                <c:pt idx="3837">
                  <c:v>4918.4261944080199</c:v>
                </c:pt>
                <c:pt idx="3838">
                  <c:v>6518.38699606727</c:v>
                </c:pt>
                <c:pt idx="3839">
                  <c:v>2357.8285560720401</c:v>
                </c:pt>
                <c:pt idx="3840">
                  <c:v>3238.01671736964</c:v>
                </c:pt>
                <c:pt idx="3841">
                  <c:v>1490.3021893484899</c:v>
                </c:pt>
                <c:pt idx="3842">
                  <c:v>4825.0119114549498</c:v>
                </c:pt>
                <c:pt idx="3843">
                  <c:v>4688.5012767132202</c:v>
                </c:pt>
                <c:pt idx="3844">
                  <c:v>3885.94988027519</c:v>
                </c:pt>
                <c:pt idx="3845">
                  <c:v>913.61250177817999</c:v>
                </c:pt>
                <c:pt idx="3846">
                  <c:v>4122.5155932785301</c:v>
                </c:pt>
                <c:pt idx="3847">
                  <c:v>1674.8433855394401</c:v>
                </c:pt>
                <c:pt idx="3848">
                  <c:v>1581.96903176301</c:v>
                </c:pt>
                <c:pt idx="3849">
                  <c:v>5647.01212587191</c:v>
                </c:pt>
                <c:pt idx="3850">
                  <c:v>2650.2849855478598</c:v>
                </c:pt>
                <c:pt idx="3851">
                  <c:v>1331.7637020367899</c:v>
                </c:pt>
                <c:pt idx="3852">
                  <c:v>3346.6300210774598</c:v>
                </c:pt>
                <c:pt idx="3853">
                  <c:v>961.27621762523302</c:v>
                </c:pt>
                <c:pt idx="3854">
                  <c:v>3554.1068056405402</c:v>
                </c:pt>
                <c:pt idx="3855">
                  <c:v>1425.5065007851199</c:v>
                </c:pt>
                <c:pt idx="3856">
                  <c:v>2126.3059698488501</c:v>
                </c:pt>
                <c:pt idx="3857">
                  <c:v>5687.9136663844802</c:v>
                </c:pt>
                <c:pt idx="3858">
                  <c:v>4576.8754900348904</c:v>
                </c:pt>
                <c:pt idx="3859">
                  <c:v>3091.6524594750999</c:v>
                </c:pt>
                <c:pt idx="3860">
                  <c:v>1694.03653073636</c:v>
                </c:pt>
                <c:pt idx="3861">
                  <c:v>1621.31369017969</c:v>
                </c:pt>
                <c:pt idx="3862">
                  <c:v>2702.6597117741899</c:v>
                </c:pt>
                <c:pt idx="3863">
                  <c:v>1360.0914648677201</c:v>
                </c:pt>
                <c:pt idx="3864">
                  <c:v>3746.79666298129</c:v>
                </c:pt>
                <c:pt idx="3865">
                  <c:v>1460.32644218464</c:v>
                </c:pt>
                <c:pt idx="3866">
                  <c:v>5125.9872600966801</c:v>
                </c:pt>
                <c:pt idx="3867">
                  <c:v>3079.6388601113199</c:v>
                </c:pt>
                <c:pt idx="3868">
                  <c:v>4466.4732270097702</c:v>
                </c:pt>
                <c:pt idx="3869">
                  <c:v>2204.32092153237</c:v>
                </c:pt>
                <c:pt idx="3870">
                  <c:v>3380.8291072275501</c:v>
                </c:pt>
                <c:pt idx="3871">
                  <c:v>5244.7524532823199</c:v>
                </c:pt>
                <c:pt idx="3872">
                  <c:v>2285.14195286309</c:v>
                </c:pt>
                <c:pt idx="3873">
                  <c:v>3412.68494216503</c:v>
                </c:pt>
                <c:pt idx="3874">
                  <c:v>4003.3614529290599</c:v>
                </c:pt>
                <c:pt idx="3875">
                  <c:v>6138.6714408895696</c:v>
                </c:pt>
                <c:pt idx="3876">
                  <c:v>3160.75031122869</c:v>
                </c:pt>
                <c:pt idx="3877">
                  <c:v>3650.7506253112501</c:v>
                </c:pt>
                <c:pt idx="3878">
                  <c:v>5193.8594272460796</c:v>
                </c:pt>
                <c:pt idx="3879">
                  <c:v>1626.36416916549</c:v>
                </c:pt>
                <c:pt idx="3880">
                  <c:v>2664.1515637130401</c:v>
                </c:pt>
                <c:pt idx="3881">
                  <c:v>4581.0828978244899</c:v>
                </c:pt>
                <c:pt idx="3882">
                  <c:v>2033.8417672974799</c:v>
                </c:pt>
                <c:pt idx="3883">
                  <c:v>3984.6104297924498</c:v>
                </c:pt>
                <c:pt idx="3884">
                  <c:v>1935.2628904103699</c:v>
                </c:pt>
                <c:pt idx="3885">
                  <c:v>1789.76348189634</c:v>
                </c:pt>
                <c:pt idx="3886">
                  <c:v>3733.33953943602</c:v>
                </c:pt>
                <c:pt idx="3887">
                  <c:v>2454.2732024535298</c:v>
                </c:pt>
                <c:pt idx="3888">
                  <c:v>1421.7977098367801</c:v>
                </c:pt>
                <c:pt idx="3889">
                  <c:v>2423.5346399774498</c:v>
                </c:pt>
                <c:pt idx="3890">
                  <c:v>2053.5009846697199</c:v>
                </c:pt>
                <c:pt idx="3891">
                  <c:v>2810.8405105894199</c:v>
                </c:pt>
                <c:pt idx="3892">
                  <c:v>3194.3524387196298</c:v>
                </c:pt>
                <c:pt idx="3893">
                  <c:v>1942.69291412813</c:v>
                </c:pt>
                <c:pt idx="3894">
                  <c:v>3359.5458546218701</c:v>
                </c:pt>
                <c:pt idx="3895">
                  <c:v>1721.54188138369</c:v>
                </c:pt>
                <c:pt idx="3896">
                  <c:v>3247.2774314204698</c:v>
                </c:pt>
                <c:pt idx="3897">
                  <c:v>703.70837515971596</c:v>
                </c:pt>
                <c:pt idx="3898">
                  <c:v>4406.1555573650103</c:v>
                </c:pt>
                <c:pt idx="3899">
                  <c:v>2710.6802628667601</c:v>
                </c:pt>
                <c:pt idx="3900">
                  <c:v>5260.2002698529104</c:v>
                </c:pt>
                <c:pt idx="3901">
                  <c:v>2911.6579440478199</c:v>
                </c:pt>
                <c:pt idx="3902">
                  <c:v>1915.8138578042101</c:v>
                </c:pt>
                <c:pt idx="3903">
                  <c:v>1825.7469539076201</c:v>
                </c:pt>
                <c:pt idx="3904">
                  <c:v>864.18174276907598</c:v>
                </c:pt>
                <c:pt idx="3905">
                  <c:v>1627.14094128699</c:v>
                </c:pt>
                <c:pt idx="3906">
                  <c:v>4832.8104047515399</c:v>
                </c:pt>
                <c:pt idx="3907">
                  <c:v>3992.6602069256501</c:v>
                </c:pt>
                <c:pt idx="3908">
                  <c:v>4826.5465190660398</c:v>
                </c:pt>
                <c:pt idx="3909">
                  <c:v>2017.3868845069901</c:v>
                </c:pt>
                <c:pt idx="3910">
                  <c:v>2824.83921059371</c:v>
                </c:pt>
                <c:pt idx="3911">
                  <c:v>4208.6632650933398</c:v>
                </c:pt>
                <c:pt idx="3912">
                  <c:v>1110.82521609686</c:v>
                </c:pt>
                <c:pt idx="3913">
                  <c:v>1536.2956556549</c:v>
                </c:pt>
                <c:pt idx="3914">
                  <c:v>2176.8683940459</c:v>
                </c:pt>
                <c:pt idx="3915">
                  <c:v>3974.67956639978</c:v>
                </c:pt>
                <c:pt idx="3916">
                  <c:v>1135.16054888701</c:v>
                </c:pt>
                <c:pt idx="3917">
                  <c:v>2485.0768905489399</c:v>
                </c:pt>
                <c:pt idx="3918">
                  <c:v>3068.2261145653301</c:v>
                </c:pt>
                <c:pt idx="3919">
                  <c:v>1213.5051541237699</c:v>
                </c:pt>
                <c:pt idx="3920">
                  <c:v>1893.68501967876</c:v>
                </c:pt>
                <c:pt idx="3921">
                  <c:v>1885.38091503395</c:v>
                </c:pt>
                <c:pt idx="3922">
                  <c:v>790.71100367331496</c:v>
                </c:pt>
                <c:pt idx="3923">
                  <c:v>2435.33400436994</c:v>
                </c:pt>
                <c:pt idx="3924">
                  <c:v>566.241303669373</c:v>
                </c:pt>
                <c:pt idx="3925">
                  <c:v>1426.4473125218101</c:v>
                </c:pt>
                <c:pt idx="3926">
                  <c:v>2683.2930080104902</c:v>
                </c:pt>
                <c:pt idx="3927">
                  <c:v>1547.7069264434101</c:v>
                </c:pt>
                <c:pt idx="3928">
                  <c:v>1711.8129376909701</c:v>
                </c:pt>
                <c:pt idx="3929">
                  <c:v>1497.6438296583799</c:v>
                </c:pt>
                <c:pt idx="3930">
                  <c:v>1174.8920435382399</c:v>
                </c:pt>
                <c:pt idx="3931">
                  <c:v>3616.5907857760199</c:v>
                </c:pt>
                <c:pt idx="3932">
                  <c:v>4321.8055135316099</c:v>
                </c:pt>
                <c:pt idx="3933">
                  <c:v>3576.10042990896</c:v>
                </c:pt>
                <c:pt idx="3934">
                  <c:v>5936.7799495454801</c:v>
                </c:pt>
                <c:pt idx="3935">
                  <c:v>901.16524448565303</c:v>
                </c:pt>
                <c:pt idx="3936">
                  <c:v>586.67411809537396</c:v>
                </c:pt>
                <c:pt idx="3937">
                  <c:v>2864.2751543342301</c:v>
                </c:pt>
                <c:pt idx="3938">
                  <c:v>1675.48386614573</c:v>
                </c:pt>
                <c:pt idx="3939">
                  <c:v>4079.2559420552702</c:v>
                </c:pt>
                <c:pt idx="3940">
                  <c:v>3609.14015601135</c:v>
                </c:pt>
                <c:pt idx="3941">
                  <c:v>3469.9631959226599</c:v>
                </c:pt>
                <c:pt idx="3942">
                  <c:v>3198.2986337602101</c:v>
                </c:pt>
                <c:pt idx="3943">
                  <c:v>3059.1837892790199</c:v>
                </c:pt>
                <c:pt idx="3944">
                  <c:v>1195.8958283496199</c:v>
                </c:pt>
                <c:pt idx="3945">
                  <c:v>1555.36341542427</c:v>
                </c:pt>
                <c:pt idx="3946">
                  <c:v>1661.2960347247099</c:v>
                </c:pt>
                <c:pt idx="3947">
                  <c:v>1393.4652628722399</c:v>
                </c:pt>
                <c:pt idx="3948">
                  <c:v>2432.5091271951901</c:v>
                </c:pt>
                <c:pt idx="3949">
                  <c:v>3962.9579964859499</c:v>
                </c:pt>
                <c:pt idx="3950">
                  <c:v>915.667987522467</c:v>
                </c:pt>
                <c:pt idx="3951">
                  <c:v>1439.99244686111</c:v>
                </c:pt>
                <c:pt idx="3952">
                  <c:v>3417.5969650231</c:v>
                </c:pt>
                <c:pt idx="3953">
                  <c:v>1640.5169238655601</c:v>
                </c:pt>
                <c:pt idx="3954">
                  <c:v>3956.3046723695302</c:v>
                </c:pt>
                <c:pt idx="3955">
                  <c:v>4977.2347631412204</c:v>
                </c:pt>
                <c:pt idx="3956">
                  <c:v>3974.8971206279102</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21C7-4938-877F-4E247C97D88A}"/>
            </c:ext>
          </c:extLst>
        </c:ser>
        <c:dLbls>
          <c:showLegendKey val="0"/>
          <c:showVal val="0"/>
          <c:showCatName val="0"/>
          <c:showSerName val="0"/>
          <c:showPercent val="0"/>
          <c:showBubbleSize val="0"/>
        </c:dLbls>
        <c:axId val="33687535"/>
        <c:axId val="979068351"/>
      </c:scatterChart>
      <c:valAx>
        <c:axId val="33687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 x Pressure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68351"/>
        <c:crosses val="autoZero"/>
        <c:crossBetween val="midCat"/>
      </c:valAx>
      <c:valAx>
        <c:axId val="9790683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87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'Manufacturing Data'!$D$2:$D$3958</c:f>
              <c:numCache>
                <c:formatCode>General</c:formatCode>
                <c:ptCount val="3957"/>
                <c:pt idx="0">
                  <c:v>44522.2170742667</c:v>
                </c:pt>
                <c:pt idx="1">
                  <c:v>63020.7649966678</c:v>
                </c:pt>
                <c:pt idx="2">
                  <c:v>49125.950248984198</c:v>
                </c:pt>
                <c:pt idx="3">
                  <c:v>57128.881547206198</c:v>
                </c:pt>
                <c:pt idx="4">
                  <c:v>38068.201282507704</c:v>
                </c:pt>
                <c:pt idx="5">
                  <c:v>53136.690654149897</c:v>
                </c:pt>
                <c:pt idx="6">
                  <c:v>42478.694500048303</c:v>
                </c:pt>
                <c:pt idx="7">
                  <c:v>77834.818230336707</c:v>
                </c:pt>
                <c:pt idx="8">
                  <c:v>94223.147069010403</c:v>
                </c:pt>
                <c:pt idx="9">
                  <c:v>34049.3723350851</c:v>
                </c:pt>
                <c:pt idx="10">
                  <c:v>67190.409008696995</c:v>
                </c:pt>
                <c:pt idx="11">
                  <c:v>42534.526954968002</c:v>
                </c:pt>
                <c:pt idx="12">
                  <c:v>61006.755348640698</c:v>
                </c:pt>
                <c:pt idx="13">
                  <c:v>82446.482269489803</c:v>
                </c:pt>
                <c:pt idx="14">
                  <c:v>26945.1452817182</c:v>
                </c:pt>
                <c:pt idx="15">
                  <c:v>17188.683876596999</c:v>
                </c:pt>
                <c:pt idx="16">
                  <c:v>14240.958809473101</c:v>
                </c:pt>
                <c:pt idx="17">
                  <c:v>71352.435283839397</c:v>
                </c:pt>
                <c:pt idx="18">
                  <c:v>79195.794649391202</c:v>
                </c:pt>
                <c:pt idx="19">
                  <c:v>82673.813407027395</c:v>
                </c:pt>
                <c:pt idx="20">
                  <c:v>91086.679616844296</c:v>
                </c:pt>
                <c:pt idx="21">
                  <c:v>67918.588442533495</c:v>
                </c:pt>
                <c:pt idx="22">
                  <c:v>37594.765161753399</c:v>
                </c:pt>
                <c:pt idx="23">
                  <c:v>68129.775660401996</c:v>
                </c:pt>
                <c:pt idx="24">
                  <c:v>17126.625589459101</c:v>
                </c:pt>
                <c:pt idx="25">
                  <c:v>56199.0730531675</c:v>
                </c:pt>
                <c:pt idx="26">
                  <c:v>16834.184181122699</c:v>
                </c:pt>
                <c:pt idx="27">
                  <c:v>83678.542434608593</c:v>
                </c:pt>
                <c:pt idx="28">
                  <c:v>45294.081340643999</c:v>
                </c:pt>
                <c:pt idx="29">
                  <c:v>33637.069842293</c:v>
                </c:pt>
                <c:pt idx="30">
                  <c:v>23619.1074795811</c:v>
                </c:pt>
                <c:pt idx="31">
                  <c:v>66912.587994063302</c:v>
                </c:pt>
                <c:pt idx="32">
                  <c:v>36811.3931516593</c:v>
                </c:pt>
                <c:pt idx="33">
                  <c:v>47714.975250416901</c:v>
                </c:pt>
                <c:pt idx="34">
                  <c:v>11717.029533499101</c:v>
                </c:pt>
                <c:pt idx="35">
                  <c:v>50635.528492600097</c:v>
                </c:pt>
                <c:pt idx="36">
                  <c:v>51715.071823942897</c:v>
                </c:pt>
                <c:pt idx="37">
                  <c:v>50306.570489318699</c:v>
                </c:pt>
                <c:pt idx="38">
                  <c:v>85101.226572929503</c:v>
                </c:pt>
                <c:pt idx="39">
                  <c:v>58437.898927193899</c:v>
                </c:pt>
                <c:pt idx="40">
                  <c:v>39627.9317421987</c:v>
                </c:pt>
                <c:pt idx="41">
                  <c:v>48359.410368514902</c:v>
                </c:pt>
                <c:pt idx="42">
                  <c:v>58765.278719947702</c:v>
                </c:pt>
                <c:pt idx="43">
                  <c:v>13832.3958972657</c:v>
                </c:pt>
                <c:pt idx="44">
                  <c:v>58808.778265207198</c:v>
                </c:pt>
                <c:pt idx="45">
                  <c:v>55280.896928603201</c:v>
                </c:pt>
                <c:pt idx="46">
                  <c:v>21911.2497918347</c:v>
                </c:pt>
                <c:pt idx="47">
                  <c:v>16044.9536451367</c:v>
                </c:pt>
                <c:pt idx="48">
                  <c:v>28588.448453117799</c:v>
                </c:pt>
                <c:pt idx="49">
                  <c:v>30226.161650692698</c:v>
                </c:pt>
                <c:pt idx="50">
                  <c:v>50092.983871045799</c:v>
                </c:pt>
                <c:pt idx="51">
                  <c:v>40909.015857862098</c:v>
                </c:pt>
                <c:pt idx="52">
                  <c:v>103756.181543567</c:v>
                </c:pt>
                <c:pt idx="53">
                  <c:v>15203.946377567399</c:v>
                </c:pt>
                <c:pt idx="54">
                  <c:v>20864.815851331201</c:v>
                </c:pt>
                <c:pt idx="55">
                  <c:v>31228.2213386767</c:v>
                </c:pt>
                <c:pt idx="56">
                  <c:v>64265.2064152655</c:v>
                </c:pt>
                <c:pt idx="57">
                  <c:v>27894.597599790199</c:v>
                </c:pt>
                <c:pt idx="58">
                  <c:v>47750.670728457902</c:v>
                </c:pt>
                <c:pt idx="59">
                  <c:v>22943.904114912199</c:v>
                </c:pt>
                <c:pt idx="60">
                  <c:v>28730.7874399426</c:v>
                </c:pt>
                <c:pt idx="61">
                  <c:v>26060.872191832499</c:v>
                </c:pt>
                <c:pt idx="62">
                  <c:v>54472.640979249401</c:v>
                </c:pt>
                <c:pt idx="63">
                  <c:v>19780.405637824599</c:v>
                </c:pt>
                <c:pt idx="64">
                  <c:v>32545.793348158699</c:v>
                </c:pt>
                <c:pt idx="65">
                  <c:v>36604.5649674753</c:v>
                </c:pt>
                <c:pt idx="66">
                  <c:v>75839.815325300806</c:v>
                </c:pt>
                <c:pt idx="67">
                  <c:v>18509.0197255971</c:v>
                </c:pt>
                <c:pt idx="68">
                  <c:v>72721.161367759501</c:v>
                </c:pt>
                <c:pt idx="69">
                  <c:v>29042.8053434619</c:v>
                </c:pt>
                <c:pt idx="70">
                  <c:v>89912.119573394593</c:v>
                </c:pt>
                <c:pt idx="71">
                  <c:v>38947.276310594898</c:v>
                </c:pt>
                <c:pt idx="72">
                  <c:v>94729.801745068806</c:v>
                </c:pt>
                <c:pt idx="73">
                  <c:v>53875.161049688402</c:v>
                </c:pt>
                <c:pt idx="74">
                  <c:v>63092.796776489799</c:v>
                </c:pt>
                <c:pt idx="75">
                  <c:v>12987.656163662001</c:v>
                </c:pt>
                <c:pt idx="76">
                  <c:v>25313.269333238499</c:v>
                </c:pt>
                <c:pt idx="77">
                  <c:v>15669.309248670899</c:v>
                </c:pt>
                <c:pt idx="78">
                  <c:v>30726.017087739299</c:v>
                </c:pt>
                <c:pt idx="79">
                  <c:v>18765.408714898</c:v>
                </c:pt>
                <c:pt idx="80">
                  <c:v>27675.6767563744</c:v>
                </c:pt>
                <c:pt idx="81">
                  <c:v>33662.332054898499</c:v>
                </c:pt>
                <c:pt idx="82">
                  <c:v>12886.045029459499</c:v>
                </c:pt>
                <c:pt idx="83">
                  <c:v>64606.6565982545</c:v>
                </c:pt>
                <c:pt idx="84">
                  <c:v>46178.934282308997</c:v>
                </c:pt>
                <c:pt idx="85">
                  <c:v>24536.0656343562</c:v>
                </c:pt>
                <c:pt idx="86">
                  <c:v>42028.848855686498</c:v>
                </c:pt>
                <c:pt idx="87">
                  <c:v>14625.0711059977</c:v>
                </c:pt>
                <c:pt idx="88">
                  <c:v>57680.231416766903</c:v>
                </c:pt>
                <c:pt idx="89">
                  <c:v>82668.622185560904</c:v>
                </c:pt>
                <c:pt idx="90">
                  <c:v>40763.452251635303</c:v>
                </c:pt>
                <c:pt idx="91">
                  <c:v>55082.971278627701</c:v>
                </c:pt>
                <c:pt idx="92">
                  <c:v>16986.438232399301</c:v>
                </c:pt>
                <c:pt idx="93">
                  <c:v>70348.6967953493</c:v>
                </c:pt>
                <c:pt idx="94">
                  <c:v>27404.4833055688</c:v>
                </c:pt>
                <c:pt idx="95">
                  <c:v>19780.850911312598</c:v>
                </c:pt>
                <c:pt idx="96">
                  <c:v>53924.934869752498</c:v>
                </c:pt>
                <c:pt idx="97">
                  <c:v>11039.138616107401</c:v>
                </c:pt>
                <c:pt idx="98">
                  <c:v>82514.501771867697</c:v>
                </c:pt>
                <c:pt idx="99">
                  <c:v>20593.523296117699</c:v>
                </c:pt>
                <c:pt idx="100">
                  <c:v>55792.986620033502</c:v>
                </c:pt>
                <c:pt idx="101">
                  <c:v>32940.991243876801</c:v>
                </c:pt>
                <c:pt idx="102">
                  <c:v>75241.826142280799</c:v>
                </c:pt>
                <c:pt idx="103">
                  <c:v>88788.881564430398</c:v>
                </c:pt>
                <c:pt idx="104">
                  <c:v>26806.461360934401</c:v>
                </c:pt>
                <c:pt idx="105">
                  <c:v>52755.222073839097</c:v>
                </c:pt>
                <c:pt idx="106">
                  <c:v>48805.979773421102</c:v>
                </c:pt>
                <c:pt idx="107">
                  <c:v>51814.383331811601</c:v>
                </c:pt>
                <c:pt idx="108">
                  <c:v>23960.835717747101</c:v>
                </c:pt>
                <c:pt idx="109">
                  <c:v>86672.861979840804</c:v>
                </c:pt>
                <c:pt idx="110">
                  <c:v>48137.997615197302</c:v>
                </c:pt>
                <c:pt idx="111">
                  <c:v>81718.2795507829</c:v>
                </c:pt>
                <c:pt idx="112">
                  <c:v>70848.855175804696</c:v>
                </c:pt>
                <c:pt idx="113">
                  <c:v>35701.281379689899</c:v>
                </c:pt>
                <c:pt idx="114">
                  <c:v>69241.377823856994</c:v>
                </c:pt>
                <c:pt idx="115">
                  <c:v>37175.993315191801</c:v>
                </c:pt>
                <c:pt idx="116">
                  <c:v>83105.783713581099</c:v>
                </c:pt>
                <c:pt idx="117">
                  <c:v>52891.664652539999</c:v>
                </c:pt>
                <c:pt idx="118">
                  <c:v>77505.312715831693</c:v>
                </c:pt>
                <c:pt idx="119">
                  <c:v>59352.538065565699</c:v>
                </c:pt>
                <c:pt idx="120">
                  <c:v>60243.080973948003</c:v>
                </c:pt>
                <c:pt idx="121">
                  <c:v>40431.948787470603</c:v>
                </c:pt>
                <c:pt idx="122">
                  <c:v>89066.775739435994</c:v>
                </c:pt>
                <c:pt idx="123">
                  <c:v>56962.830165361098</c:v>
                </c:pt>
                <c:pt idx="124">
                  <c:v>34875.3167176282</c:v>
                </c:pt>
                <c:pt idx="125">
                  <c:v>51687.1560228815</c:v>
                </c:pt>
                <c:pt idx="126">
                  <c:v>13794.3661567624</c:v>
                </c:pt>
                <c:pt idx="127">
                  <c:v>25843.675426775699</c:v>
                </c:pt>
                <c:pt idx="128">
                  <c:v>54323.918956144102</c:v>
                </c:pt>
                <c:pt idx="129">
                  <c:v>30315.428854756999</c:v>
                </c:pt>
                <c:pt idx="130">
                  <c:v>65355.6375861138</c:v>
                </c:pt>
                <c:pt idx="131">
                  <c:v>40344.070889519397</c:v>
                </c:pt>
                <c:pt idx="132">
                  <c:v>16559.027750638401</c:v>
                </c:pt>
                <c:pt idx="133">
                  <c:v>35330.160080847098</c:v>
                </c:pt>
                <c:pt idx="134">
                  <c:v>48325.556039002498</c:v>
                </c:pt>
                <c:pt idx="135">
                  <c:v>47897.4109584861</c:v>
                </c:pt>
                <c:pt idx="136">
                  <c:v>51076.948515187003</c:v>
                </c:pt>
                <c:pt idx="137">
                  <c:v>54068.8608617805</c:v>
                </c:pt>
                <c:pt idx="138">
                  <c:v>55465.275899826898</c:v>
                </c:pt>
                <c:pt idx="139">
                  <c:v>36169.895080868999</c:v>
                </c:pt>
                <c:pt idx="140">
                  <c:v>83707.876622532596</c:v>
                </c:pt>
                <c:pt idx="141">
                  <c:v>32633.499799580601</c:v>
                </c:pt>
                <c:pt idx="142">
                  <c:v>35388.567392265999</c:v>
                </c:pt>
                <c:pt idx="143">
                  <c:v>78305.892928183501</c:v>
                </c:pt>
                <c:pt idx="144">
                  <c:v>71626.7242444601</c:v>
                </c:pt>
                <c:pt idx="145">
                  <c:v>66951.661309321004</c:v>
                </c:pt>
                <c:pt idx="146">
                  <c:v>14551.0845347862</c:v>
                </c:pt>
                <c:pt idx="147">
                  <c:v>85728.890609912705</c:v>
                </c:pt>
                <c:pt idx="148">
                  <c:v>59367.120492788301</c:v>
                </c:pt>
                <c:pt idx="149">
                  <c:v>94845.246019042606</c:v>
                </c:pt>
                <c:pt idx="150">
                  <c:v>27140.793999297501</c:v>
                </c:pt>
                <c:pt idx="151">
                  <c:v>75747.1302495173</c:v>
                </c:pt>
                <c:pt idx="152">
                  <c:v>20870.686090449999</c:v>
                </c:pt>
                <c:pt idx="153">
                  <c:v>58370.192241937097</c:v>
                </c:pt>
                <c:pt idx="154">
                  <c:v>16182.6866157198</c:v>
                </c:pt>
                <c:pt idx="155">
                  <c:v>73206.945345930304</c:v>
                </c:pt>
                <c:pt idx="156">
                  <c:v>80691.174009871305</c:v>
                </c:pt>
                <c:pt idx="157">
                  <c:v>52462.754223851</c:v>
                </c:pt>
                <c:pt idx="158">
                  <c:v>40601.329329715903</c:v>
                </c:pt>
                <c:pt idx="159">
                  <c:v>23431.850303979099</c:v>
                </c:pt>
                <c:pt idx="160">
                  <c:v>61289.144036708298</c:v>
                </c:pt>
                <c:pt idx="161">
                  <c:v>39590.627461318203</c:v>
                </c:pt>
                <c:pt idx="162">
                  <c:v>63929.662173636803</c:v>
                </c:pt>
                <c:pt idx="163">
                  <c:v>81914.278197117601</c:v>
                </c:pt>
                <c:pt idx="164">
                  <c:v>89192.9280545847</c:v>
                </c:pt>
                <c:pt idx="165">
                  <c:v>73857.097977710393</c:v>
                </c:pt>
                <c:pt idx="166">
                  <c:v>10932.7118089941</c:v>
                </c:pt>
                <c:pt idx="167">
                  <c:v>44249.141261623998</c:v>
                </c:pt>
                <c:pt idx="168">
                  <c:v>60734.802779908103</c:v>
                </c:pt>
                <c:pt idx="169">
                  <c:v>25157.222539264902</c:v>
                </c:pt>
                <c:pt idx="170">
                  <c:v>55307.411437353898</c:v>
                </c:pt>
                <c:pt idx="171">
                  <c:v>12728.0390965346</c:v>
                </c:pt>
                <c:pt idx="172">
                  <c:v>26952.442128505299</c:v>
                </c:pt>
                <c:pt idx="173">
                  <c:v>12103.5087334973</c:v>
                </c:pt>
                <c:pt idx="174">
                  <c:v>67869.961227461201</c:v>
                </c:pt>
                <c:pt idx="175">
                  <c:v>31687.020427297699</c:v>
                </c:pt>
                <c:pt idx="176">
                  <c:v>41051.086046851196</c:v>
                </c:pt>
                <c:pt idx="177">
                  <c:v>83279.288698457502</c:v>
                </c:pt>
                <c:pt idx="178">
                  <c:v>63525.692308755999</c:v>
                </c:pt>
                <c:pt idx="179">
                  <c:v>11932.3044974478</c:v>
                </c:pt>
                <c:pt idx="180">
                  <c:v>26665.401666170699</c:v>
                </c:pt>
                <c:pt idx="181">
                  <c:v>61889.767016522303</c:v>
                </c:pt>
                <c:pt idx="182">
                  <c:v>47888.072911928903</c:v>
                </c:pt>
                <c:pt idx="183">
                  <c:v>27669.3011608624</c:v>
                </c:pt>
                <c:pt idx="184">
                  <c:v>93712.533536403396</c:v>
                </c:pt>
                <c:pt idx="185">
                  <c:v>49786.315803383201</c:v>
                </c:pt>
                <c:pt idx="186">
                  <c:v>53716.834009361402</c:v>
                </c:pt>
                <c:pt idx="187">
                  <c:v>51961.302756897501</c:v>
                </c:pt>
                <c:pt idx="188">
                  <c:v>62870.210649929999</c:v>
                </c:pt>
                <c:pt idx="189">
                  <c:v>30059.800077148</c:v>
                </c:pt>
                <c:pt idx="190">
                  <c:v>42184.425550926302</c:v>
                </c:pt>
                <c:pt idx="191">
                  <c:v>27504.704206105202</c:v>
                </c:pt>
                <c:pt idx="192">
                  <c:v>22226.537950413</c:v>
                </c:pt>
                <c:pt idx="193">
                  <c:v>86659.499748346396</c:v>
                </c:pt>
                <c:pt idx="194">
                  <c:v>73602.901945308593</c:v>
                </c:pt>
                <c:pt idx="195">
                  <c:v>40138.096812336902</c:v>
                </c:pt>
                <c:pt idx="196">
                  <c:v>21495.799183476702</c:v>
                </c:pt>
                <c:pt idx="197">
                  <c:v>29168.776053350899</c:v>
                </c:pt>
                <c:pt idx="198">
                  <c:v>19362.879053895402</c:v>
                </c:pt>
                <c:pt idx="199">
                  <c:v>39310.326782186297</c:v>
                </c:pt>
                <c:pt idx="200">
                  <c:v>27437.623173367301</c:v>
                </c:pt>
                <c:pt idx="201">
                  <c:v>58551.344603452402</c:v>
                </c:pt>
                <c:pt idx="202">
                  <c:v>36032.426469974402</c:v>
                </c:pt>
                <c:pt idx="203">
                  <c:v>19618.618230063599</c:v>
                </c:pt>
                <c:pt idx="204">
                  <c:v>14381.399670672499</c:v>
                </c:pt>
                <c:pt idx="205">
                  <c:v>14448.589215192</c:v>
                </c:pt>
                <c:pt idx="206">
                  <c:v>59156.578242797099</c:v>
                </c:pt>
                <c:pt idx="207">
                  <c:v>37262.7301315738</c:v>
                </c:pt>
                <c:pt idx="208">
                  <c:v>43699.472929194701</c:v>
                </c:pt>
                <c:pt idx="209">
                  <c:v>85649.700684517593</c:v>
                </c:pt>
                <c:pt idx="210">
                  <c:v>90899.838864926598</c:v>
                </c:pt>
                <c:pt idx="211">
                  <c:v>21456.653458526602</c:v>
                </c:pt>
                <c:pt idx="212">
                  <c:v>65004.441339822501</c:v>
                </c:pt>
                <c:pt idx="213">
                  <c:v>25520.730013636101</c:v>
                </c:pt>
                <c:pt idx="214">
                  <c:v>11234.9044344247</c:v>
                </c:pt>
                <c:pt idx="215">
                  <c:v>70375.473273890995</c:v>
                </c:pt>
                <c:pt idx="216">
                  <c:v>28087.9522783717</c:v>
                </c:pt>
                <c:pt idx="217">
                  <c:v>35554.947970331101</c:v>
                </c:pt>
                <c:pt idx="218">
                  <c:v>52712.761054122297</c:v>
                </c:pt>
                <c:pt idx="219">
                  <c:v>85130.739484437596</c:v>
                </c:pt>
                <c:pt idx="220">
                  <c:v>51670.601561067801</c:v>
                </c:pt>
                <c:pt idx="221">
                  <c:v>76586.157203359893</c:v>
                </c:pt>
                <c:pt idx="222">
                  <c:v>37153.268284211699</c:v>
                </c:pt>
                <c:pt idx="223">
                  <c:v>74659.926216490305</c:v>
                </c:pt>
                <c:pt idx="224">
                  <c:v>21540.005966098499</c:v>
                </c:pt>
                <c:pt idx="225">
                  <c:v>92064.241620327302</c:v>
                </c:pt>
                <c:pt idx="226">
                  <c:v>58740.675516242401</c:v>
                </c:pt>
                <c:pt idx="227">
                  <c:v>22778.5561074896</c:v>
                </c:pt>
                <c:pt idx="228">
                  <c:v>84332.302775829899</c:v>
                </c:pt>
                <c:pt idx="229">
                  <c:v>64281.728010258201</c:v>
                </c:pt>
                <c:pt idx="230">
                  <c:v>23815.0474010037</c:v>
                </c:pt>
                <c:pt idx="231">
                  <c:v>25871.394334654698</c:v>
                </c:pt>
                <c:pt idx="232">
                  <c:v>43652.204732815102</c:v>
                </c:pt>
                <c:pt idx="233">
                  <c:v>21809.276465364499</c:v>
                </c:pt>
                <c:pt idx="234">
                  <c:v>28544.289132421902</c:v>
                </c:pt>
                <c:pt idx="235">
                  <c:v>34705.833196285297</c:v>
                </c:pt>
                <c:pt idx="236">
                  <c:v>35327.073970941703</c:v>
                </c:pt>
                <c:pt idx="237">
                  <c:v>44300.0512776658</c:v>
                </c:pt>
                <c:pt idx="238">
                  <c:v>27761.986311636902</c:v>
                </c:pt>
                <c:pt idx="239">
                  <c:v>47629.669366329901</c:v>
                </c:pt>
                <c:pt idx="240">
                  <c:v>77823.114467201696</c:v>
                </c:pt>
                <c:pt idx="241">
                  <c:v>17801.588903215899</c:v>
                </c:pt>
                <c:pt idx="242">
                  <c:v>42929.279214531998</c:v>
                </c:pt>
                <c:pt idx="243">
                  <c:v>20596.749966608699</c:v>
                </c:pt>
                <c:pt idx="244">
                  <c:v>60749.761535650199</c:v>
                </c:pt>
                <c:pt idx="245">
                  <c:v>33032.738969244499</c:v>
                </c:pt>
                <c:pt idx="246">
                  <c:v>53071.281636893102</c:v>
                </c:pt>
                <c:pt idx="247">
                  <c:v>19470.7865407073</c:v>
                </c:pt>
                <c:pt idx="248">
                  <c:v>26034.778465316002</c:v>
                </c:pt>
                <c:pt idx="249">
                  <c:v>53906.701795296001</c:v>
                </c:pt>
                <c:pt idx="250">
                  <c:v>31925.1777816994</c:v>
                </c:pt>
                <c:pt idx="251">
                  <c:v>92586.555309459</c:v>
                </c:pt>
                <c:pt idx="252">
                  <c:v>64627.740353237401</c:v>
                </c:pt>
                <c:pt idx="253">
                  <c:v>71556.2671646417</c:v>
                </c:pt>
                <c:pt idx="254">
                  <c:v>93076.521196396105</c:v>
                </c:pt>
                <c:pt idx="255">
                  <c:v>17225.341141945999</c:v>
                </c:pt>
                <c:pt idx="256">
                  <c:v>45319.0726666665</c:v>
                </c:pt>
                <c:pt idx="257">
                  <c:v>47598.241984715904</c:v>
                </c:pt>
                <c:pt idx="258">
                  <c:v>98192.721390426203</c:v>
                </c:pt>
                <c:pt idx="259">
                  <c:v>26617.393783575899</c:v>
                </c:pt>
                <c:pt idx="260">
                  <c:v>25287.802995081802</c:v>
                </c:pt>
                <c:pt idx="261">
                  <c:v>16967.8431672468</c:v>
                </c:pt>
                <c:pt idx="262">
                  <c:v>13241.763318569399</c:v>
                </c:pt>
                <c:pt idx="263">
                  <c:v>90113.976920607398</c:v>
                </c:pt>
                <c:pt idx="264">
                  <c:v>68065.578334931997</c:v>
                </c:pt>
                <c:pt idx="265">
                  <c:v>71643.379548642901</c:v>
                </c:pt>
                <c:pt idx="266">
                  <c:v>38516.245688766801</c:v>
                </c:pt>
                <c:pt idx="267">
                  <c:v>47895.022164674403</c:v>
                </c:pt>
                <c:pt idx="268">
                  <c:v>17035.649470157299</c:v>
                </c:pt>
                <c:pt idx="269">
                  <c:v>45408.316346622101</c:v>
                </c:pt>
                <c:pt idx="270">
                  <c:v>94508.203513061395</c:v>
                </c:pt>
                <c:pt idx="271">
                  <c:v>83931.828665701498</c:v>
                </c:pt>
                <c:pt idx="272">
                  <c:v>29686.884182507401</c:v>
                </c:pt>
                <c:pt idx="273">
                  <c:v>97058.053570798496</c:v>
                </c:pt>
                <c:pt idx="274">
                  <c:v>21860.4041737113</c:v>
                </c:pt>
                <c:pt idx="275">
                  <c:v>85202.173580438393</c:v>
                </c:pt>
                <c:pt idx="276">
                  <c:v>86072.800175128097</c:v>
                </c:pt>
                <c:pt idx="277">
                  <c:v>72292.643568522297</c:v>
                </c:pt>
                <c:pt idx="278">
                  <c:v>52413.557392429102</c:v>
                </c:pt>
                <c:pt idx="279">
                  <c:v>87963.776656988106</c:v>
                </c:pt>
                <c:pt idx="280">
                  <c:v>27921.0229558889</c:v>
                </c:pt>
                <c:pt idx="281">
                  <c:v>73129.941335289594</c:v>
                </c:pt>
                <c:pt idx="282">
                  <c:v>59760.243816170398</c:v>
                </c:pt>
                <c:pt idx="283">
                  <c:v>24901.477148932801</c:v>
                </c:pt>
                <c:pt idx="284">
                  <c:v>30408.650057462899</c:v>
                </c:pt>
                <c:pt idx="285">
                  <c:v>20971.2032927402</c:v>
                </c:pt>
                <c:pt idx="286">
                  <c:v>92457.985788770398</c:v>
                </c:pt>
                <c:pt idx="287">
                  <c:v>47592.294063374997</c:v>
                </c:pt>
                <c:pt idx="288">
                  <c:v>40310.672900983402</c:v>
                </c:pt>
                <c:pt idx="289">
                  <c:v>62331.9366654974</c:v>
                </c:pt>
                <c:pt idx="290">
                  <c:v>37515.3581737325</c:v>
                </c:pt>
                <c:pt idx="291">
                  <c:v>16410.7155216223</c:v>
                </c:pt>
                <c:pt idx="292">
                  <c:v>74281.161328336093</c:v>
                </c:pt>
                <c:pt idx="293">
                  <c:v>19207.547917645599</c:v>
                </c:pt>
                <c:pt idx="294">
                  <c:v>44237.810437977801</c:v>
                </c:pt>
                <c:pt idx="295">
                  <c:v>25888.2368262413</c:v>
                </c:pt>
                <c:pt idx="296">
                  <c:v>19839.693191535898</c:v>
                </c:pt>
                <c:pt idx="297">
                  <c:v>87262.853474403601</c:v>
                </c:pt>
                <c:pt idx="298">
                  <c:v>88089.420925800499</c:v>
                </c:pt>
                <c:pt idx="299">
                  <c:v>95852.486799813603</c:v>
                </c:pt>
                <c:pt idx="300">
                  <c:v>81906.139340134105</c:v>
                </c:pt>
                <c:pt idx="301">
                  <c:v>71095.412308006198</c:v>
                </c:pt>
                <c:pt idx="302">
                  <c:v>37238.010822983502</c:v>
                </c:pt>
                <c:pt idx="303">
                  <c:v>20900.1737240865</c:v>
                </c:pt>
                <c:pt idx="304">
                  <c:v>42065.916744068003</c:v>
                </c:pt>
                <c:pt idx="305">
                  <c:v>27012.034818278</c:v>
                </c:pt>
                <c:pt idx="306">
                  <c:v>25283.2945959262</c:v>
                </c:pt>
                <c:pt idx="307">
                  <c:v>24706.6017329276</c:v>
                </c:pt>
                <c:pt idx="308">
                  <c:v>72391.055466534701</c:v>
                </c:pt>
                <c:pt idx="309">
                  <c:v>12006.23014894</c:v>
                </c:pt>
                <c:pt idx="310">
                  <c:v>79172.3881088739</c:v>
                </c:pt>
                <c:pt idx="311">
                  <c:v>16974.586033721698</c:v>
                </c:pt>
                <c:pt idx="312">
                  <c:v>18636.7803636598</c:v>
                </c:pt>
                <c:pt idx="313">
                  <c:v>17216.210664369301</c:v>
                </c:pt>
                <c:pt idx="314">
                  <c:v>55835.213598266899</c:v>
                </c:pt>
                <c:pt idx="315">
                  <c:v>26094.974063588201</c:v>
                </c:pt>
                <c:pt idx="316">
                  <c:v>34148.043712193503</c:v>
                </c:pt>
                <c:pt idx="317">
                  <c:v>48874.465168470902</c:v>
                </c:pt>
                <c:pt idx="318">
                  <c:v>84822.183429144003</c:v>
                </c:pt>
                <c:pt idx="319">
                  <c:v>60703.6154589738</c:v>
                </c:pt>
                <c:pt idx="320">
                  <c:v>25259.874577406801</c:v>
                </c:pt>
                <c:pt idx="321">
                  <c:v>21423.500357724301</c:v>
                </c:pt>
                <c:pt idx="322">
                  <c:v>14147.240715206801</c:v>
                </c:pt>
                <c:pt idx="323">
                  <c:v>28055.0839605439</c:v>
                </c:pt>
                <c:pt idx="324">
                  <c:v>24863.087069855101</c:v>
                </c:pt>
                <c:pt idx="325">
                  <c:v>39714.599276894704</c:v>
                </c:pt>
                <c:pt idx="326">
                  <c:v>57942.449600186497</c:v>
                </c:pt>
                <c:pt idx="327">
                  <c:v>57671.037874563503</c:v>
                </c:pt>
                <c:pt idx="328">
                  <c:v>25279.316716207901</c:v>
                </c:pt>
                <c:pt idx="329">
                  <c:v>31256.389288652201</c:v>
                </c:pt>
                <c:pt idx="330">
                  <c:v>21515.594233500498</c:v>
                </c:pt>
                <c:pt idx="331">
                  <c:v>76929.0686416479</c:v>
                </c:pt>
                <c:pt idx="332">
                  <c:v>12719.1546143127</c:v>
                </c:pt>
                <c:pt idx="333">
                  <c:v>63315.369355090297</c:v>
                </c:pt>
                <c:pt idx="334">
                  <c:v>67810.985666383203</c:v>
                </c:pt>
                <c:pt idx="335">
                  <c:v>76551.854933619703</c:v>
                </c:pt>
                <c:pt idx="336">
                  <c:v>24914.505571351099</c:v>
                </c:pt>
                <c:pt idx="337">
                  <c:v>37281.322399528101</c:v>
                </c:pt>
                <c:pt idx="338">
                  <c:v>49502.928925661399</c:v>
                </c:pt>
                <c:pt idx="339">
                  <c:v>27863.716282514099</c:v>
                </c:pt>
                <c:pt idx="340">
                  <c:v>38949.138337881202</c:v>
                </c:pt>
                <c:pt idx="341">
                  <c:v>33885.756750863999</c:v>
                </c:pt>
                <c:pt idx="342">
                  <c:v>37309.065426254398</c:v>
                </c:pt>
                <c:pt idx="343">
                  <c:v>15647.349247586801</c:v>
                </c:pt>
                <c:pt idx="344">
                  <c:v>68025.658900577793</c:v>
                </c:pt>
                <c:pt idx="345">
                  <c:v>13491.715174712301</c:v>
                </c:pt>
                <c:pt idx="346">
                  <c:v>49471.9180359772</c:v>
                </c:pt>
                <c:pt idx="347">
                  <c:v>41043.7339369693</c:v>
                </c:pt>
                <c:pt idx="348">
                  <c:v>51277.675463650703</c:v>
                </c:pt>
                <c:pt idx="349">
                  <c:v>85465.995085388</c:v>
                </c:pt>
                <c:pt idx="350">
                  <c:v>52735.583066336803</c:v>
                </c:pt>
                <c:pt idx="351">
                  <c:v>12903.9494541527</c:v>
                </c:pt>
                <c:pt idx="352">
                  <c:v>36634.757006476197</c:v>
                </c:pt>
                <c:pt idx="353">
                  <c:v>40936.251565660699</c:v>
                </c:pt>
                <c:pt idx="354">
                  <c:v>53383.4738476446</c:v>
                </c:pt>
                <c:pt idx="355">
                  <c:v>58795.879417801698</c:v>
                </c:pt>
                <c:pt idx="356">
                  <c:v>39650.817813466703</c:v>
                </c:pt>
                <c:pt idx="357">
                  <c:v>27489.352701162199</c:v>
                </c:pt>
                <c:pt idx="358">
                  <c:v>35260.285546924002</c:v>
                </c:pt>
                <c:pt idx="359">
                  <c:v>90241.987295217594</c:v>
                </c:pt>
                <c:pt idx="360">
                  <c:v>20325.421903838302</c:v>
                </c:pt>
                <c:pt idx="361">
                  <c:v>80202.352125655598</c:v>
                </c:pt>
                <c:pt idx="362">
                  <c:v>44020.921156906203</c:v>
                </c:pt>
                <c:pt idx="363">
                  <c:v>40652.931533466901</c:v>
                </c:pt>
                <c:pt idx="364">
                  <c:v>76693.424560941101</c:v>
                </c:pt>
                <c:pt idx="365">
                  <c:v>39464.097242744399</c:v>
                </c:pt>
                <c:pt idx="366">
                  <c:v>61438.487158105898</c:v>
                </c:pt>
                <c:pt idx="367">
                  <c:v>41342.624797384997</c:v>
                </c:pt>
                <c:pt idx="368">
                  <c:v>80867.804250064903</c:v>
                </c:pt>
                <c:pt idx="369">
                  <c:v>68860.904566311496</c:v>
                </c:pt>
                <c:pt idx="370">
                  <c:v>58243.015439751201</c:v>
                </c:pt>
                <c:pt idx="371">
                  <c:v>40567.372184590102</c:v>
                </c:pt>
                <c:pt idx="372">
                  <c:v>67977.209680965796</c:v>
                </c:pt>
                <c:pt idx="373">
                  <c:v>52031.4071948731</c:v>
                </c:pt>
                <c:pt idx="374">
                  <c:v>25309.310799991501</c:v>
                </c:pt>
                <c:pt idx="375">
                  <c:v>18563.8693247376</c:v>
                </c:pt>
                <c:pt idx="376">
                  <c:v>75202.132408110803</c:v>
                </c:pt>
                <c:pt idx="377">
                  <c:v>91024.179560995195</c:v>
                </c:pt>
                <c:pt idx="378">
                  <c:v>36965.895860169199</c:v>
                </c:pt>
                <c:pt idx="379">
                  <c:v>49989.622613933199</c:v>
                </c:pt>
                <c:pt idx="380">
                  <c:v>85499.684372215503</c:v>
                </c:pt>
                <c:pt idx="381">
                  <c:v>38928.394811700397</c:v>
                </c:pt>
                <c:pt idx="382">
                  <c:v>92165.684945458401</c:v>
                </c:pt>
                <c:pt idx="383">
                  <c:v>46673.490821865103</c:v>
                </c:pt>
                <c:pt idx="384">
                  <c:v>80923.884006684195</c:v>
                </c:pt>
                <c:pt idx="385">
                  <c:v>82801.560279697194</c:v>
                </c:pt>
                <c:pt idx="386">
                  <c:v>82964.380487217495</c:v>
                </c:pt>
                <c:pt idx="387">
                  <c:v>21297.420730904101</c:v>
                </c:pt>
                <c:pt idx="388">
                  <c:v>59446.811738869401</c:v>
                </c:pt>
                <c:pt idx="389">
                  <c:v>46889.791341993499</c:v>
                </c:pt>
                <c:pt idx="390">
                  <c:v>20180.329521681899</c:v>
                </c:pt>
                <c:pt idx="391">
                  <c:v>38682.786472301297</c:v>
                </c:pt>
                <c:pt idx="392">
                  <c:v>24900.476106291</c:v>
                </c:pt>
                <c:pt idx="393">
                  <c:v>72996.427447195994</c:v>
                </c:pt>
                <c:pt idx="394">
                  <c:v>13920.366145743599</c:v>
                </c:pt>
                <c:pt idx="395">
                  <c:v>87471.220587642805</c:v>
                </c:pt>
                <c:pt idx="396">
                  <c:v>39150.963209830901</c:v>
                </c:pt>
                <c:pt idx="397">
                  <c:v>30035.873510478501</c:v>
                </c:pt>
                <c:pt idx="398">
                  <c:v>18488.576527900699</c:v>
                </c:pt>
                <c:pt idx="399">
                  <c:v>18971.969176935101</c:v>
                </c:pt>
                <c:pt idx="400">
                  <c:v>44230.093705382198</c:v>
                </c:pt>
                <c:pt idx="401">
                  <c:v>87902.762336407803</c:v>
                </c:pt>
                <c:pt idx="402">
                  <c:v>16814.051116372499</c:v>
                </c:pt>
                <c:pt idx="403">
                  <c:v>84651.822948780697</c:v>
                </c:pt>
                <c:pt idx="404">
                  <c:v>75675.740039101904</c:v>
                </c:pt>
                <c:pt idx="405">
                  <c:v>41085.301843062603</c:v>
                </c:pt>
                <c:pt idx="406">
                  <c:v>29639.838022675402</c:v>
                </c:pt>
                <c:pt idx="407">
                  <c:v>29310.273384035001</c:v>
                </c:pt>
                <c:pt idx="408">
                  <c:v>62064.556720359396</c:v>
                </c:pt>
                <c:pt idx="409">
                  <c:v>12666.4199690933</c:v>
                </c:pt>
                <c:pt idx="410">
                  <c:v>16464.047706258301</c:v>
                </c:pt>
                <c:pt idx="411">
                  <c:v>36942.010897768698</c:v>
                </c:pt>
                <c:pt idx="412">
                  <c:v>13109.018903283901</c:v>
                </c:pt>
                <c:pt idx="413">
                  <c:v>27802.100561095798</c:v>
                </c:pt>
                <c:pt idx="414">
                  <c:v>22652.037132508001</c:v>
                </c:pt>
                <c:pt idx="415">
                  <c:v>22838.619154347401</c:v>
                </c:pt>
                <c:pt idx="416">
                  <c:v>18943.6687278629</c:v>
                </c:pt>
                <c:pt idx="417">
                  <c:v>10806.3287056152</c:v>
                </c:pt>
                <c:pt idx="418">
                  <c:v>20570.665497862501</c:v>
                </c:pt>
                <c:pt idx="419">
                  <c:v>53785.410418402898</c:v>
                </c:pt>
                <c:pt idx="420">
                  <c:v>90316.965463535103</c:v>
                </c:pt>
                <c:pt idx="421">
                  <c:v>102220.614390887</c:v>
                </c:pt>
                <c:pt idx="422">
                  <c:v>44611.452163928399</c:v>
                </c:pt>
                <c:pt idx="423">
                  <c:v>24745.600943939098</c:v>
                </c:pt>
                <c:pt idx="424">
                  <c:v>56404.889055645297</c:v>
                </c:pt>
                <c:pt idx="425">
                  <c:v>40242.4705285085</c:v>
                </c:pt>
                <c:pt idx="426">
                  <c:v>88871.307673754607</c:v>
                </c:pt>
                <c:pt idx="427">
                  <c:v>13186.778951819701</c:v>
                </c:pt>
                <c:pt idx="428">
                  <c:v>67351.464419037206</c:v>
                </c:pt>
                <c:pt idx="429">
                  <c:v>25576.100310137699</c:v>
                </c:pt>
                <c:pt idx="430">
                  <c:v>26399.068493772898</c:v>
                </c:pt>
                <c:pt idx="431">
                  <c:v>57925.826031676399</c:v>
                </c:pt>
                <c:pt idx="432">
                  <c:v>24359.513528314299</c:v>
                </c:pt>
                <c:pt idx="433">
                  <c:v>63644.514898669098</c:v>
                </c:pt>
                <c:pt idx="434">
                  <c:v>48952.9040212728</c:v>
                </c:pt>
                <c:pt idx="435">
                  <c:v>40757.494593659001</c:v>
                </c:pt>
                <c:pt idx="436">
                  <c:v>47905.899768301097</c:v>
                </c:pt>
                <c:pt idx="437">
                  <c:v>24980.152590984999</c:v>
                </c:pt>
                <c:pt idx="438">
                  <c:v>60726.532819914202</c:v>
                </c:pt>
                <c:pt idx="439">
                  <c:v>36842.490465843497</c:v>
                </c:pt>
                <c:pt idx="440">
                  <c:v>32340.311951760101</c:v>
                </c:pt>
                <c:pt idx="441">
                  <c:v>70745.0006543817</c:v>
                </c:pt>
                <c:pt idx="442">
                  <c:v>87100.572561939494</c:v>
                </c:pt>
                <c:pt idx="443">
                  <c:v>12969.9750635115</c:v>
                </c:pt>
                <c:pt idx="444">
                  <c:v>21674.359669268601</c:v>
                </c:pt>
                <c:pt idx="445">
                  <c:v>32221.447939155201</c:v>
                </c:pt>
                <c:pt idx="446">
                  <c:v>81996.369580554107</c:v>
                </c:pt>
                <c:pt idx="447">
                  <c:v>88441.956205107403</c:v>
                </c:pt>
                <c:pt idx="448">
                  <c:v>86461.880901524593</c:v>
                </c:pt>
                <c:pt idx="449">
                  <c:v>83658.793490983197</c:v>
                </c:pt>
                <c:pt idx="450">
                  <c:v>29369.285684398499</c:v>
                </c:pt>
                <c:pt idx="451">
                  <c:v>89193.972674794495</c:v>
                </c:pt>
                <c:pt idx="452">
                  <c:v>22817.317380395802</c:v>
                </c:pt>
                <c:pt idx="453">
                  <c:v>24942.6577977831</c:v>
                </c:pt>
                <c:pt idx="454">
                  <c:v>86985.684410397094</c:v>
                </c:pt>
                <c:pt idx="455">
                  <c:v>21936.021247288099</c:v>
                </c:pt>
                <c:pt idx="456">
                  <c:v>57157.013803300899</c:v>
                </c:pt>
                <c:pt idx="457">
                  <c:v>17584.216879627202</c:v>
                </c:pt>
                <c:pt idx="458">
                  <c:v>62135.945995074202</c:v>
                </c:pt>
                <c:pt idx="459">
                  <c:v>76533.688088375595</c:v>
                </c:pt>
                <c:pt idx="460">
                  <c:v>29430.750421328499</c:v>
                </c:pt>
                <c:pt idx="461">
                  <c:v>31089.721635197799</c:v>
                </c:pt>
                <c:pt idx="462">
                  <c:v>30949.872075875399</c:v>
                </c:pt>
                <c:pt idx="463">
                  <c:v>62925.298022932599</c:v>
                </c:pt>
                <c:pt idx="464">
                  <c:v>22260.999625983601</c:v>
                </c:pt>
                <c:pt idx="465">
                  <c:v>26336.1953895773</c:v>
                </c:pt>
                <c:pt idx="466">
                  <c:v>36370.273639463798</c:v>
                </c:pt>
                <c:pt idx="467">
                  <c:v>26393.578144004201</c:v>
                </c:pt>
                <c:pt idx="468">
                  <c:v>74446.152720359401</c:v>
                </c:pt>
                <c:pt idx="469">
                  <c:v>22245.377644864398</c:v>
                </c:pt>
                <c:pt idx="470">
                  <c:v>48118.074719988101</c:v>
                </c:pt>
                <c:pt idx="471">
                  <c:v>86454.154902826398</c:v>
                </c:pt>
                <c:pt idx="472">
                  <c:v>62970.2822518104</c:v>
                </c:pt>
                <c:pt idx="473">
                  <c:v>74970.546468154003</c:v>
                </c:pt>
                <c:pt idx="474">
                  <c:v>93767.833705502097</c:v>
                </c:pt>
                <c:pt idx="475">
                  <c:v>63103.283521605503</c:v>
                </c:pt>
                <c:pt idx="476">
                  <c:v>70558.131341628599</c:v>
                </c:pt>
                <c:pt idx="477">
                  <c:v>87726.0673600843</c:v>
                </c:pt>
                <c:pt idx="478">
                  <c:v>92852.022780326399</c:v>
                </c:pt>
                <c:pt idx="479">
                  <c:v>36402.596610706103</c:v>
                </c:pt>
                <c:pt idx="480">
                  <c:v>20545.3978084421</c:v>
                </c:pt>
                <c:pt idx="481">
                  <c:v>25938.8925939447</c:v>
                </c:pt>
                <c:pt idx="482">
                  <c:v>29724.7393990239</c:v>
                </c:pt>
                <c:pt idx="483">
                  <c:v>39735.404171110902</c:v>
                </c:pt>
                <c:pt idx="484">
                  <c:v>17156.630469801701</c:v>
                </c:pt>
                <c:pt idx="485">
                  <c:v>49829.934894178099</c:v>
                </c:pt>
                <c:pt idx="486">
                  <c:v>31768.737885605999</c:v>
                </c:pt>
                <c:pt idx="487">
                  <c:v>87194.652385530004</c:v>
                </c:pt>
                <c:pt idx="488">
                  <c:v>88787.553062902502</c:v>
                </c:pt>
                <c:pt idx="489">
                  <c:v>45009.262868418002</c:v>
                </c:pt>
                <c:pt idx="490">
                  <c:v>37935.734044956604</c:v>
                </c:pt>
                <c:pt idx="491">
                  <c:v>57039.110555145096</c:v>
                </c:pt>
                <c:pt idx="492">
                  <c:v>82716.970163241596</c:v>
                </c:pt>
                <c:pt idx="493">
                  <c:v>42212.557062145301</c:v>
                </c:pt>
                <c:pt idx="494">
                  <c:v>44680.388584097702</c:v>
                </c:pt>
                <c:pt idx="495">
                  <c:v>30091.481299151401</c:v>
                </c:pt>
                <c:pt idx="496">
                  <c:v>38029.093584629503</c:v>
                </c:pt>
                <c:pt idx="497">
                  <c:v>39115.478142914399</c:v>
                </c:pt>
                <c:pt idx="498">
                  <c:v>36635.705247988</c:v>
                </c:pt>
                <c:pt idx="499">
                  <c:v>49221.662235948999</c:v>
                </c:pt>
                <c:pt idx="500">
                  <c:v>30608.345082715499</c:v>
                </c:pt>
                <c:pt idx="501">
                  <c:v>38380.870079844499</c:v>
                </c:pt>
                <c:pt idx="502">
                  <c:v>44987.8516257999</c:v>
                </c:pt>
                <c:pt idx="503">
                  <c:v>63750.162909608604</c:v>
                </c:pt>
                <c:pt idx="504">
                  <c:v>27985.7823674762</c:v>
                </c:pt>
                <c:pt idx="505">
                  <c:v>87506.100067317195</c:v>
                </c:pt>
                <c:pt idx="506">
                  <c:v>74720.547691643005</c:v>
                </c:pt>
                <c:pt idx="507">
                  <c:v>14897.848247811</c:v>
                </c:pt>
                <c:pt idx="508">
                  <c:v>28882.891552555498</c:v>
                </c:pt>
                <c:pt idx="509">
                  <c:v>47699.654726698602</c:v>
                </c:pt>
                <c:pt idx="510">
                  <c:v>19700.1560167957</c:v>
                </c:pt>
                <c:pt idx="511">
                  <c:v>29615.039622142402</c:v>
                </c:pt>
                <c:pt idx="512">
                  <c:v>64550.402530808002</c:v>
                </c:pt>
                <c:pt idx="513">
                  <c:v>61925.8615936766</c:v>
                </c:pt>
                <c:pt idx="514">
                  <c:v>51096.351353346603</c:v>
                </c:pt>
                <c:pt idx="515">
                  <c:v>66194.866591112703</c:v>
                </c:pt>
                <c:pt idx="516">
                  <c:v>28213.085636391999</c:v>
                </c:pt>
                <c:pt idx="517">
                  <c:v>32026.602772152</c:v>
                </c:pt>
                <c:pt idx="518">
                  <c:v>66247.493525633996</c:v>
                </c:pt>
                <c:pt idx="519">
                  <c:v>76947.508256884306</c:v>
                </c:pt>
                <c:pt idx="520">
                  <c:v>47481.075438002299</c:v>
                </c:pt>
                <c:pt idx="521">
                  <c:v>36487.459312574698</c:v>
                </c:pt>
                <c:pt idx="522">
                  <c:v>18195.2924101924</c:v>
                </c:pt>
                <c:pt idx="523">
                  <c:v>68040.697374650597</c:v>
                </c:pt>
                <c:pt idx="524">
                  <c:v>11159.5803591042</c:v>
                </c:pt>
                <c:pt idx="525">
                  <c:v>34918.718595068902</c:v>
                </c:pt>
                <c:pt idx="526">
                  <c:v>43993.569610435698</c:v>
                </c:pt>
                <c:pt idx="527">
                  <c:v>86903.098779801599</c:v>
                </c:pt>
                <c:pt idx="528">
                  <c:v>17589.676971942299</c:v>
                </c:pt>
                <c:pt idx="529">
                  <c:v>38197.621440763702</c:v>
                </c:pt>
                <c:pt idx="530">
                  <c:v>16221.985101586401</c:v>
                </c:pt>
                <c:pt idx="531">
                  <c:v>36078.586257233299</c:v>
                </c:pt>
                <c:pt idx="532">
                  <c:v>59607.558756037302</c:v>
                </c:pt>
                <c:pt idx="533">
                  <c:v>24520.559889972599</c:v>
                </c:pt>
                <c:pt idx="534">
                  <c:v>33917.779409203598</c:v>
                </c:pt>
                <c:pt idx="535">
                  <c:v>17426.620390110998</c:v>
                </c:pt>
                <c:pt idx="536">
                  <c:v>47002.359017192503</c:v>
                </c:pt>
                <c:pt idx="537">
                  <c:v>70024.883669069997</c:v>
                </c:pt>
                <c:pt idx="538">
                  <c:v>63783.1797302876</c:v>
                </c:pt>
                <c:pt idx="539">
                  <c:v>86377.848109150204</c:v>
                </c:pt>
                <c:pt idx="540">
                  <c:v>15019.938680314899</c:v>
                </c:pt>
                <c:pt idx="541">
                  <c:v>53506.281033876599</c:v>
                </c:pt>
                <c:pt idx="542">
                  <c:v>50767.372177480902</c:v>
                </c:pt>
                <c:pt idx="543">
                  <c:v>49620.702568754503</c:v>
                </c:pt>
                <c:pt idx="544">
                  <c:v>93685.243221533296</c:v>
                </c:pt>
                <c:pt idx="545">
                  <c:v>13220.878674052899</c:v>
                </c:pt>
                <c:pt idx="546">
                  <c:v>65380.289634963403</c:v>
                </c:pt>
                <c:pt idx="547">
                  <c:v>78031.037774775206</c:v>
                </c:pt>
                <c:pt idx="548">
                  <c:v>42842.810480246997</c:v>
                </c:pt>
                <c:pt idx="549">
                  <c:v>30448.6918647155</c:v>
                </c:pt>
                <c:pt idx="550">
                  <c:v>70313.194862335804</c:v>
                </c:pt>
                <c:pt idx="551">
                  <c:v>14398.3048288604</c:v>
                </c:pt>
                <c:pt idx="552">
                  <c:v>36202.476136315498</c:v>
                </c:pt>
                <c:pt idx="553">
                  <c:v>52177.192795374598</c:v>
                </c:pt>
                <c:pt idx="554">
                  <c:v>65286.726750059897</c:v>
                </c:pt>
                <c:pt idx="555">
                  <c:v>14245.953377494799</c:v>
                </c:pt>
                <c:pt idx="556">
                  <c:v>26728.665275136402</c:v>
                </c:pt>
                <c:pt idx="557">
                  <c:v>33304.711482532803</c:v>
                </c:pt>
                <c:pt idx="558">
                  <c:v>54329.764584828001</c:v>
                </c:pt>
                <c:pt idx="559">
                  <c:v>77503.775453157898</c:v>
                </c:pt>
                <c:pt idx="560">
                  <c:v>60819.4509303093</c:v>
                </c:pt>
                <c:pt idx="561">
                  <c:v>21225.336981569901</c:v>
                </c:pt>
                <c:pt idx="562">
                  <c:v>87932.332365488197</c:v>
                </c:pt>
                <c:pt idx="563">
                  <c:v>80935.466072736497</c:v>
                </c:pt>
                <c:pt idx="564">
                  <c:v>52139.004368643</c:v>
                </c:pt>
                <c:pt idx="565">
                  <c:v>88538.241853129497</c:v>
                </c:pt>
                <c:pt idx="566">
                  <c:v>43768.622521401601</c:v>
                </c:pt>
                <c:pt idx="567">
                  <c:v>87162.367699393697</c:v>
                </c:pt>
                <c:pt idx="568">
                  <c:v>75846.011493914601</c:v>
                </c:pt>
                <c:pt idx="569">
                  <c:v>91711.539127990502</c:v>
                </c:pt>
                <c:pt idx="570">
                  <c:v>89764.908069114404</c:v>
                </c:pt>
                <c:pt idx="571">
                  <c:v>12856.631558634899</c:v>
                </c:pt>
                <c:pt idx="572">
                  <c:v>19988.370317520399</c:v>
                </c:pt>
                <c:pt idx="573">
                  <c:v>32360.281059184301</c:v>
                </c:pt>
                <c:pt idx="574">
                  <c:v>87177.995361301204</c:v>
                </c:pt>
                <c:pt idx="575">
                  <c:v>27900.181708996599</c:v>
                </c:pt>
                <c:pt idx="576">
                  <c:v>17747.050729468701</c:v>
                </c:pt>
                <c:pt idx="577">
                  <c:v>77829.916905147897</c:v>
                </c:pt>
                <c:pt idx="578">
                  <c:v>36231.481699745003</c:v>
                </c:pt>
                <c:pt idx="579">
                  <c:v>83450.187535217396</c:v>
                </c:pt>
                <c:pt idx="580">
                  <c:v>18105.020673553801</c:v>
                </c:pt>
                <c:pt idx="581">
                  <c:v>55453.413477580303</c:v>
                </c:pt>
                <c:pt idx="582">
                  <c:v>45083.436506217302</c:v>
                </c:pt>
                <c:pt idx="583">
                  <c:v>17734.333120412499</c:v>
                </c:pt>
                <c:pt idx="584">
                  <c:v>60907.299885186003</c:v>
                </c:pt>
                <c:pt idx="585">
                  <c:v>35974.286225908298</c:v>
                </c:pt>
                <c:pt idx="586">
                  <c:v>14245.320441911001</c:v>
                </c:pt>
                <c:pt idx="587">
                  <c:v>24196.623837185001</c:v>
                </c:pt>
                <c:pt idx="588">
                  <c:v>17131.271627676499</c:v>
                </c:pt>
                <c:pt idx="589">
                  <c:v>81520.030273311306</c:v>
                </c:pt>
                <c:pt idx="590">
                  <c:v>63186.769596883503</c:v>
                </c:pt>
                <c:pt idx="591">
                  <c:v>90457.666619129304</c:v>
                </c:pt>
                <c:pt idx="592">
                  <c:v>59332.630594822098</c:v>
                </c:pt>
                <c:pt idx="593">
                  <c:v>43359.011764480798</c:v>
                </c:pt>
                <c:pt idx="594">
                  <c:v>29530.0694402191</c:v>
                </c:pt>
                <c:pt idx="595">
                  <c:v>90754.262247156206</c:v>
                </c:pt>
                <c:pt idx="596">
                  <c:v>30679.850648813899</c:v>
                </c:pt>
                <c:pt idx="597">
                  <c:v>38122.382292492199</c:v>
                </c:pt>
                <c:pt idx="598">
                  <c:v>37482.618011882703</c:v>
                </c:pt>
                <c:pt idx="599">
                  <c:v>96328.412239661106</c:v>
                </c:pt>
                <c:pt idx="600">
                  <c:v>19716.445050606198</c:v>
                </c:pt>
                <c:pt idx="601">
                  <c:v>29715.187925202899</c:v>
                </c:pt>
                <c:pt idx="602">
                  <c:v>64807.708871048701</c:v>
                </c:pt>
                <c:pt idx="603">
                  <c:v>12839.197085644901</c:v>
                </c:pt>
                <c:pt idx="604">
                  <c:v>50623.910788606503</c:v>
                </c:pt>
                <c:pt idx="605">
                  <c:v>39618.607421828397</c:v>
                </c:pt>
                <c:pt idx="606">
                  <c:v>28582.477634726001</c:v>
                </c:pt>
                <c:pt idx="607">
                  <c:v>33815.042086570102</c:v>
                </c:pt>
                <c:pt idx="608">
                  <c:v>41365.601092393998</c:v>
                </c:pt>
                <c:pt idx="609">
                  <c:v>40571.388026958302</c:v>
                </c:pt>
                <c:pt idx="610">
                  <c:v>40803.673557236601</c:v>
                </c:pt>
                <c:pt idx="611">
                  <c:v>32756.967034410602</c:v>
                </c:pt>
                <c:pt idx="612">
                  <c:v>100560.200603447</c:v>
                </c:pt>
                <c:pt idx="613">
                  <c:v>16482.873324030799</c:v>
                </c:pt>
                <c:pt idx="614">
                  <c:v>15415.5295954675</c:v>
                </c:pt>
                <c:pt idx="615">
                  <c:v>29337.40684553</c:v>
                </c:pt>
                <c:pt idx="616">
                  <c:v>50585.162398183304</c:v>
                </c:pt>
                <c:pt idx="617">
                  <c:v>58319.087265721901</c:v>
                </c:pt>
                <c:pt idx="618">
                  <c:v>39683.172566612098</c:v>
                </c:pt>
                <c:pt idx="619">
                  <c:v>90136.011537684302</c:v>
                </c:pt>
                <c:pt idx="620">
                  <c:v>31501.6129641109</c:v>
                </c:pt>
                <c:pt idx="621">
                  <c:v>72627.214865708302</c:v>
                </c:pt>
                <c:pt idx="622">
                  <c:v>54658.546585804201</c:v>
                </c:pt>
                <c:pt idx="623">
                  <c:v>78699.584962136403</c:v>
                </c:pt>
                <c:pt idx="624">
                  <c:v>87549.128296337003</c:v>
                </c:pt>
                <c:pt idx="625">
                  <c:v>78518.541795899495</c:v>
                </c:pt>
                <c:pt idx="626">
                  <c:v>71619.297927408203</c:v>
                </c:pt>
                <c:pt idx="627">
                  <c:v>62724.639425985399</c:v>
                </c:pt>
                <c:pt idx="628">
                  <c:v>30586.5480899016</c:v>
                </c:pt>
                <c:pt idx="629">
                  <c:v>22987.333794900402</c:v>
                </c:pt>
                <c:pt idx="630">
                  <c:v>21176.235984638501</c:v>
                </c:pt>
                <c:pt idx="631">
                  <c:v>34104.823156119797</c:v>
                </c:pt>
                <c:pt idx="632">
                  <c:v>37398.082149055503</c:v>
                </c:pt>
                <c:pt idx="633">
                  <c:v>47468.5643627139</c:v>
                </c:pt>
                <c:pt idx="634">
                  <c:v>66843.987736202893</c:v>
                </c:pt>
                <c:pt idx="635">
                  <c:v>98162.919059730499</c:v>
                </c:pt>
                <c:pt idx="636">
                  <c:v>18364.271369387501</c:v>
                </c:pt>
                <c:pt idx="637">
                  <c:v>17043.6009360916</c:v>
                </c:pt>
                <c:pt idx="638">
                  <c:v>60960.693512934798</c:v>
                </c:pt>
                <c:pt idx="639">
                  <c:v>62168.619566642097</c:v>
                </c:pt>
                <c:pt idx="640">
                  <c:v>74277.241861823801</c:v>
                </c:pt>
                <c:pt idx="641">
                  <c:v>92773.699583770896</c:v>
                </c:pt>
                <c:pt idx="642">
                  <c:v>90783.204502529901</c:v>
                </c:pt>
                <c:pt idx="643">
                  <c:v>34099.819242999802</c:v>
                </c:pt>
                <c:pt idx="644">
                  <c:v>35704.351738028898</c:v>
                </c:pt>
                <c:pt idx="645">
                  <c:v>19030.997933285998</c:v>
                </c:pt>
                <c:pt idx="646">
                  <c:v>57719.676782513598</c:v>
                </c:pt>
                <c:pt idx="647">
                  <c:v>54622.863332050802</c:v>
                </c:pt>
                <c:pt idx="648">
                  <c:v>75636.554923180607</c:v>
                </c:pt>
                <c:pt idx="649">
                  <c:v>27218.813137910602</c:v>
                </c:pt>
                <c:pt idx="650">
                  <c:v>53983.348752263199</c:v>
                </c:pt>
                <c:pt idx="651">
                  <c:v>47089.098974923298</c:v>
                </c:pt>
                <c:pt idx="652">
                  <c:v>29651.288223547999</c:v>
                </c:pt>
                <c:pt idx="653">
                  <c:v>23888.0117528558</c:v>
                </c:pt>
                <c:pt idx="654">
                  <c:v>79408.201082549407</c:v>
                </c:pt>
                <c:pt idx="655">
                  <c:v>12659.4709260535</c:v>
                </c:pt>
                <c:pt idx="656">
                  <c:v>38831.625305903901</c:v>
                </c:pt>
                <c:pt idx="657">
                  <c:v>23076.893597964699</c:v>
                </c:pt>
                <c:pt idx="658">
                  <c:v>39957.166995450898</c:v>
                </c:pt>
                <c:pt idx="659">
                  <c:v>87775.904987371599</c:v>
                </c:pt>
                <c:pt idx="660">
                  <c:v>37875.101570991399</c:v>
                </c:pt>
                <c:pt idx="661">
                  <c:v>84255.902534438006</c:v>
                </c:pt>
                <c:pt idx="662">
                  <c:v>26737.971612713802</c:v>
                </c:pt>
                <c:pt idx="663">
                  <c:v>35916.6305335172</c:v>
                </c:pt>
                <c:pt idx="664">
                  <c:v>36431.250336596699</c:v>
                </c:pt>
                <c:pt idx="665">
                  <c:v>35334.890131689797</c:v>
                </c:pt>
                <c:pt idx="666">
                  <c:v>55852.020285392398</c:v>
                </c:pt>
                <c:pt idx="667">
                  <c:v>39663.698627526297</c:v>
                </c:pt>
                <c:pt idx="668">
                  <c:v>68186.421807038496</c:v>
                </c:pt>
                <c:pt idx="669">
                  <c:v>62956.970632793702</c:v>
                </c:pt>
                <c:pt idx="670">
                  <c:v>33202.132781156797</c:v>
                </c:pt>
                <c:pt idx="671">
                  <c:v>35063.948906867197</c:v>
                </c:pt>
                <c:pt idx="672">
                  <c:v>56512.255022083598</c:v>
                </c:pt>
                <c:pt idx="673">
                  <c:v>25587.134012934399</c:v>
                </c:pt>
                <c:pt idx="674">
                  <c:v>82651.150424519597</c:v>
                </c:pt>
                <c:pt idx="675">
                  <c:v>56991.683325696496</c:v>
                </c:pt>
                <c:pt idx="676">
                  <c:v>65836.501398708395</c:v>
                </c:pt>
                <c:pt idx="677">
                  <c:v>43388.131244287099</c:v>
                </c:pt>
                <c:pt idx="678">
                  <c:v>16066.8218658797</c:v>
                </c:pt>
                <c:pt idx="679">
                  <c:v>36674.299505842297</c:v>
                </c:pt>
                <c:pt idx="680">
                  <c:v>44354.8079872335</c:v>
                </c:pt>
                <c:pt idx="681">
                  <c:v>30129.8459415463</c:v>
                </c:pt>
                <c:pt idx="682">
                  <c:v>16021.536387268299</c:v>
                </c:pt>
                <c:pt idx="683">
                  <c:v>61460.103186198401</c:v>
                </c:pt>
                <c:pt idx="684">
                  <c:v>29210.135076265698</c:v>
                </c:pt>
                <c:pt idx="685">
                  <c:v>52230.503687879202</c:v>
                </c:pt>
                <c:pt idx="686">
                  <c:v>58461.753489531402</c:v>
                </c:pt>
                <c:pt idx="687">
                  <c:v>53144.050025407101</c:v>
                </c:pt>
                <c:pt idx="688">
                  <c:v>88721.699936614299</c:v>
                </c:pt>
                <c:pt idx="689">
                  <c:v>15027.8958248291</c:v>
                </c:pt>
                <c:pt idx="690">
                  <c:v>75478.666335887698</c:v>
                </c:pt>
                <c:pt idx="691">
                  <c:v>23880.266920623599</c:v>
                </c:pt>
                <c:pt idx="692">
                  <c:v>54158.562398685899</c:v>
                </c:pt>
                <c:pt idx="693">
                  <c:v>33119.095788131701</c:v>
                </c:pt>
                <c:pt idx="694">
                  <c:v>43142.376239996302</c:v>
                </c:pt>
                <c:pt idx="695">
                  <c:v>35492.1362504012</c:v>
                </c:pt>
                <c:pt idx="696">
                  <c:v>20134.9774737111</c:v>
                </c:pt>
                <c:pt idx="697">
                  <c:v>10907.695252065199</c:v>
                </c:pt>
                <c:pt idx="698">
                  <c:v>48350.5028942274</c:v>
                </c:pt>
                <c:pt idx="699">
                  <c:v>72817.864720653903</c:v>
                </c:pt>
                <c:pt idx="700">
                  <c:v>32020.766478252499</c:v>
                </c:pt>
                <c:pt idx="701">
                  <c:v>22119.035440494201</c:v>
                </c:pt>
                <c:pt idx="702">
                  <c:v>14001.8479942831</c:v>
                </c:pt>
                <c:pt idx="703">
                  <c:v>14162.5296008204</c:v>
                </c:pt>
                <c:pt idx="704">
                  <c:v>21309.228454254699</c:v>
                </c:pt>
                <c:pt idx="705">
                  <c:v>28838.042011061501</c:v>
                </c:pt>
                <c:pt idx="706">
                  <c:v>30868.612719550099</c:v>
                </c:pt>
                <c:pt idx="707">
                  <c:v>26304.8425399468</c:v>
                </c:pt>
                <c:pt idx="708">
                  <c:v>17232.196110135901</c:v>
                </c:pt>
                <c:pt idx="709">
                  <c:v>75148.457507583502</c:v>
                </c:pt>
                <c:pt idx="710">
                  <c:v>18103.492288600501</c:v>
                </c:pt>
                <c:pt idx="711">
                  <c:v>48072.331385200501</c:v>
                </c:pt>
                <c:pt idx="712">
                  <c:v>68154.222970527699</c:v>
                </c:pt>
                <c:pt idx="713">
                  <c:v>45266.322134814698</c:v>
                </c:pt>
                <c:pt idx="714">
                  <c:v>20849.3111416498</c:v>
                </c:pt>
                <c:pt idx="715">
                  <c:v>20281.6484776621</c:v>
                </c:pt>
                <c:pt idx="716">
                  <c:v>44459.964700168202</c:v>
                </c:pt>
                <c:pt idx="717">
                  <c:v>42794.6528002657</c:v>
                </c:pt>
                <c:pt idx="718">
                  <c:v>32642.533277943199</c:v>
                </c:pt>
                <c:pt idx="719">
                  <c:v>65887.737016474202</c:v>
                </c:pt>
                <c:pt idx="720">
                  <c:v>64501.284332067597</c:v>
                </c:pt>
                <c:pt idx="721">
                  <c:v>87744.974103396802</c:v>
                </c:pt>
                <c:pt idx="722">
                  <c:v>11661.485097667901</c:v>
                </c:pt>
                <c:pt idx="723">
                  <c:v>81640.312568792404</c:v>
                </c:pt>
                <c:pt idx="724">
                  <c:v>35794.111828747402</c:v>
                </c:pt>
                <c:pt idx="725">
                  <c:v>88462.782760721006</c:v>
                </c:pt>
                <c:pt idx="726">
                  <c:v>59662.979354700597</c:v>
                </c:pt>
                <c:pt idx="727">
                  <c:v>88771.460381069293</c:v>
                </c:pt>
                <c:pt idx="728">
                  <c:v>63928.248853804602</c:v>
                </c:pt>
                <c:pt idx="729">
                  <c:v>31059.152237439401</c:v>
                </c:pt>
                <c:pt idx="730">
                  <c:v>49318.449906489201</c:v>
                </c:pt>
                <c:pt idx="731">
                  <c:v>31753.2822317596</c:v>
                </c:pt>
                <c:pt idx="732">
                  <c:v>35001.223785541501</c:v>
                </c:pt>
                <c:pt idx="733">
                  <c:v>23442.313379344199</c:v>
                </c:pt>
                <c:pt idx="734">
                  <c:v>40417.749699354899</c:v>
                </c:pt>
                <c:pt idx="735">
                  <c:v>61112.840163988003</c:v>
                </c:pt>
                <c:pt idx="736">
                  <c:v>24507.8728799864</c:v>
                </c:pt>
                <c:pt idx="737">
                  <c:v>49175.350278248399</c:v>
                </c:pt>
                <c:pt idx="738">
                  <c:v>17979.769083495601</c:v>
                </c:pt>
                <c:pt idx="739">
                  <c:v>18603.986912310102</c:v>
                </c:pt>
                <c:pt idx="740">
                  <c:v>23317.140389060602</c:v>
                </c:pt>
                <c:pt idx="741">
                  <c:v>92815.916878934499</c:v>
                </c:pt>
                <c:pt idx="742">
                  <c:v>10403.119865914199</c:v>
                </c:pt>
                <c:pt idx="743">
                  <c:v>24652.350521574801</c:v>
                </c:pt>
                <c:pt idx="744">
                  <c:v>50260.047833737903</c:v>
                </c:pt>
                <c:pt idx="745">
                  <c:v>26341.0365111383</c:v>
                </c:pt>
                <c:pt idx="746">
                  <c:v>76911.982772578005</c:v>
                </c:pt>
                <c:pt idx="747">
                  <c:v>64707.049515076498</c:v>
                </c:pt>
                <c:pt idx="748">
                  <c:v>86967.109389636898</c:v>
                </c:pt>
                <c:pt idx="749">
                  <c:v>54168.212899742401</c:v>
                </c:pt>
                <c:pt idx="750">
                  <c:v>27142.493353396501</c:v>
                </c:pt>
                <c:pt idx="751">
                  <c:v>48793.538168274797</c:v>
                </c:pt>
                <c:pt idx="752">
                  <c:v>82326.965959611305</c:v>
                </c:pt>
                <c:pt idx="753">
                  <c:v>44782.268221131897</c:v>
                </c:pt>
                <c:pt idx="754">
                  <c:v>28612.084796123199</c:v>
                </c:pt>
                <c:pt idx="755">
                  <c:v>84396.156407790506</c:v>
                </c:pt>
                <c:pt idx="756">
                  <c:v>34615.210719442497</c:v>
                </c:pt>
                <c:pt idx="757">
                  <c:v>16992.657354765499</c:v>
                </c:pt>
                <c:pt idx="758">
                  <c:v>33275.225910033099</c:v>
                </c:pt>
                <c:pt idx="759">
                  <c:v>28100.792460921799</c:v>
                </c:pt>
                <c:pt idx="760">
                  <c:v>75495.4753544501</c:v>
                </c:pt>
                <c:pt idx="761">
                  <c:v>36923.948229144196</c:v>
                </c:pt>
                <c:pt idx="762">
                  <c:v>39851.616567200203</c:v>
                </c:pt>
                <c:pt idx="763">
                  <c:v>42544.219858643999</c:v>
                </c:pt>
                <c:pt idx="764">
                  <c:v>83921.961728416703</c:v>
                </c:pt>
                <c:pt idx="765">
                  <c:v>98872.698435968006</c:v>
                </c:pt>
                <c:pt idx="766">
                  <c:v>91824.969447965603</c:v>
                </c:pt>
                <c:pt idx="767">
                  <c:v>38686.528909609297</c:v>
                </c:pt>
                <c:pt idx="768">
                  <c:v>86539.790326120594</c:v>
                </c:pt>
                <c:pt idx="769">
                  <c:v>69185.898544120893</c:v>
                </c:pt>
                <c:pt idx="770">
                  <c:v>60998.531382251298</c:v>
                </c:pt>
                <c:pt idx="771">
                  <c:v>24942.084900846501</c:v>
                </c:pt>
                <c:pt idx="772">
                  <c:v>20707.5340505202</c:v>
                </c:pt>
                <c:pt idx="773">
                  <c:v>19201.848239549101</c:v>
                </c:pt>
                <c:pt idx="774">
                  <c:v>87323.031588293801</c:v>
                </c:pt>
                <c:pt idx="775">
                  <c:v>27370.933633144501</c:v>
                </c:pt>
                <c:pt idx="776">
                  <c:v>39060.830486770501</c:v>
                </c:pt>
                <c:pt idx="777">
                  <c:v>50346.540205669597</c:v>
                </c:pt>
                <c:pt idx="778">
                  <c:v>66469.820458603193</c:v>
                </c:pt>
                <c:pt idx="779">
                  <c:v>77473.169673377604</c:v>
                </c:pt>
                <c:pt idx="780">
                  <c:v>26862.2053076671</c:v>
                </c:pt>
                <c:pt idx="781">
                  <c:v>43817.564746195399</c:v>
                </c:pt>
                <c:pt idx="782">
                  <c:v>73064.226387596806</c:v>
                </c:pt>
                <c:pt idx="783">
                  <c:v>69706.834268961305</c:v>
                </c:pt>
                <c:pt idx="784">
                  <c:v>15685.851431117901</c:v>
                </c:pt>
                <c:pt idx="785">
                  <c:v>17853.7929000125</c:v>
                </c:pt>
                <c:pt idx="786">
                  <c:v>26040.765090374</c:v>
                </c:pt>
                <c:pt idx="787">
                  <c:v>14604.439646496799</c:v>
                </c:pt>
                <c:pt idx="788">
                  <c:v>37863.888678525203</c:v>
                </c:pt>
                <c:pt idx="789">
                  <c:v>20606.174166626501</c:v>
                </c:pt>
                <c:pt idx="790">
                  <c:v>47623.946835867398</c:v>
                </c:pt>
                <c:pt idx="791">
                  <c:v>23043.904315543801</c:v>
                </c:pt>
                <c:pt idx="792">
                  <c:v>52486.3731879849</c:v>
                </c:pt>
                <c:pt idx="793">
                  <c:v>23310.442618459099</c:v>
                </c:pt>
                <c:pt idx="794">
                  <c:v>93879.561318751599</c:v>
                </c:pt>
                <c:pt idx="795">
                  <c:v>92941.386270636503</c:v>
                </c:pt>
                <c:pt idx="796">
                  <c:v>32897.6021979375</c:v>
                </c:pt>
                <c:pt idx="797">
                  <c:v>25448.958639880599</c:v>
                </c:pt>
                <c:pt idx="798">
                  <c:v>25745.198183319699</c:v>
                </c:pt>
                <c:pt idx="799">
                  <c:v>40176.432445575098</c:v>
                </c:pt>
                <c:pt idx="800">
                  <c:v>18232.751666764401</c:v>
                </c:pt>
                <c:pt idx="801">
                  <c:v>52410.923327890399</c:v>
                </c:pt>
                <c:pt idx="802">
                  <c:v>42398.482217642799</c:v>
                </c:pt>
                <c:pt idx="803">
                  <c:v>30982.059129560101</c:v>
                </c:pt>
                <c:pt idx="804">
                  <c:v>70656.775168623397</c:v>
                </c:pt>
                <c:pt idx="805">
                  <c:v>63511.700873724098</c:v>
                </c:pt>
                <c:pt idx="806">
                  <c:v>87056.9017048284</c:v>
                </c:pt>
                <c:pt idx="807">
                  <c:v>34975.170953510999</c:v>
                </c:pt>
                <c:pt idx="808">
                  <c:v>78317.732320425101</c:v>
                </c:pt>
                <c:pt idx="809">
                  <c:v>75666.822087546097</c:v>
                </c:pt>
                <c:pt idx="810">
                  <c:v>29688.4973638476</c:v>
                </c:pt>
                <c:pt idx="811">
                  <c:v>51569.339647149798</c:v>
                </c:pt>
                <c:pt idx="812">
                  <c:v>26157.139541783999</c:v>
                </c:pt>
                <c:pt idx="813">
                  <c:v>75702.576299990702</c:v>
                </c:pt>
                <c:pt idx="814">
                  <c:v>15328.417253618099</c:v>
                </c:pt>
                <c:pt idx="815">
                  <c:v>31005.3118201736</c:v>
                </c:pt>
                <c:pt idx="816">
                  <c:v>27297.0668480803</c:v>
                </c:pt>
                <c:pt idx="817">
                  <c:v>40333.527858164001</c:v>
                </c:pt>
                <c:pt idx="818">
                  <c:v>68653.963163492401</c:v>
                </c:pt>
                <c:pt idx="819">
                  <c:v>42454.991841200201</c:v>
                </c:pt>
                <c:pt idx="820">
                  <c:v>40341.457549402003</c:v>
                </c:pt>
                <c:pt idx="821">
                  <c:v>10156.9719554812</c:v>
                </c:pt>
                <c:pt idx="822">
                  <c:v>34494.265834751503</c:v>
                </c:pt>
                <c:pt idx="823">
                  <c:v>12894.593590488201</c:v>
                </c:pt>
                <c:pt idx="824">
                  <c:v>20788.738289510398</c:v>
                </c:pt>
                <c:pt idx="825">
                  <c:v>82299.954578728604</c:v>
                </c:pt>
                <c:pt idx="826">
                  <c:v>20623.858184231201</c:v>
                </c:pt>
                <c:pt idx="827">
                  <c:v>74773.043278375204</c:v>
                </c:pt>
                <c:pt idx="828">
                  <c:v>77131.953411817594</c:v>
                </c:pt>
                <c:pt idx="829">
                  <c:v>17608.871015204801</c:v>
                </c:pt>
                <c:pt idx="830">
                  <c:v>63956.685861727397</c:v>
                </c:pt>
                <c:pt idx="831">
                  <c:v>21142.2453433462</c:v>
                </c:pt>
                <c:pt idx="832">
                  <c:v>71452.359295193906</c:v>
                </c:pt>
                <c:pt idx="833">
                  <c:v>57795.327142717098</c:v>
                </c:pt>
                <c:pt idx="834">
                  <c:v>77509.7693575226</c:v>
                </c:pt>
                <c:pt idx="835">
                  <c:v>39704.426319589002</c:v>
                </c:pt>
                <c:pt idx="836">
                  <c:v>81118.097443864302</c:v>
                </c:pt>
                <c:pt idx="837">
                  <c:v>18188.310719764799</c:v>
                </c:pt>
                <c:pt idx="838">
                  <c:v>29448.282450360999</c:v>
                </c:pt>
                <c:pt idx="839">
                  <c:v>62506.145320960102</c:v>
                </c:pt>
                <c:pt idx="840">
                  <c:v>34340.934447637199</c:v>
                </c:pt>
                <c:pt idx="841">
                  <c:v>19002.867929820299</c:v>
                </c:pt>
                <c:pt idx="842">
                  <c:v>18839.974749232599</c:v>
                </c:pt>
                <c:pt idx="843">
                  <c:v>71714.404660276501</c:v>
                </c:pt>
                <c:pt idx="844">
                  <c:v>52141.239679630104</c:v>
                </c:pt>
                <c:pt idx="845">
                  <c:v>80567.830490701206</c:v>
                </c:pt>
                <c:pt idx="846">
                  <c:v>63374.582770268898</c:v>
                </c:pt>
                <c:pt idx="847">
                  <c:v>46948.777466351203</c:v>
                </c:pt>
                <c:pt idx="848">
                  <c:v>30839.790428227599</c:v>
                </c:pt>
                <c:pt idx="849">
                  <c:v>42397.3181348996</c:v>
                </c:pt>
                <c:pt idx="850">
                  <c:v>78876.5368928893</c:v>
                </c:pt>
                <c:pt idx="851">
                  <c:v>71984.371603411302</c:v>
                </c:pt>
                <c:pt idx="852">
                  <c:v>18607.568149562299</c:v>
                </c:pt>
                <c:pt idx="853">
                  <c:v>58406.038056243502</c:v>
                </c:pt>
                <c:pt idx="854">
                  <c:v>91916.823304761594</c:v>
                </c:pt>
                <c:pt idx="855">
                  <c:v>58852.399286684602</c:v>
                </c:pt>
                <c:pt idx="856">
                  <c:v>21621.042847274301</c:v>
                </c:pt>
                <c:pt idx="857">
                  <c:v>44615.852630759902</c:v>
                </c:pt>
                <c:pt idx="858">
                  <c:v>17821.692198420398</c:v>
                </c:pt>
                <c:pt idx="859">
                  <c:v>29775.027628431901</c:v>
                </c:pt>
                <c:pt idx="860">
                  <c:v>83655.795722889103</c:v>
                </c:pt>
                <c:pt idx="861">
                  <c:v>84192.5450753927</c:v>
                </c:pt>
                <c:pt idx="862">
                  <c:v>25980.1686386972</c:v>
                </c:pt>
                <c:pt idx="863">
                  <c:v>30558.986501146799</c:v>
                </c:pt>
                <c:pt idx="864">
                  <c:v>48741.915059511302</c:v>
                </c:pt>
                <c:pt idx="865">
                  <c:v>85785.508977845893</c:v>
                </c:pt>
                <c:pt idx="866">
                  <c:v>28256.031349831701</c:v>
                </c:pt>
                <c:pt idx="867">
                  <c:v>23199.501263488</c:v>
                </c:pt>
                <c:pt idx="868">
                  <c:v>76745.917402489606</c:v>
                </c:pt>
                <c:pt idx="869">
                  <c:v>45463.333291283801</c:v>
                </c:pt>
                <c:pt idx="870">
                  <c:v>88772.890145192403</c:v>
                </c:pt>
                <c:pt idx="871">
                  <c:v>20288.803657460801</c:v>
                </c:pt>
                <c:pt idx="872">
                  <c:v>48528.480627111101</c:v>
                </c:pt>
                <c:pt idx="873">
                  <c:v>30321.4395017928</c:v>
                </c:pt>
                <c:pt idx="874">
                  <c:v>26887.865633281799</c:v>
                </c:pt>
                <c:pt idx="875">
                  <c:v>38145.935986613797</c:v>
                </c:pt>
                <c:pt idx="876">
                  <c:v>35000.671291496197</c:v>
                </c:pt>
                <c:pt idx="877">
                  <c:v>43721.985723806203</c:v>
                </c:pt>
                <c:pt idx="878">
                  <c:v>88381.679582339901</c:v>
                </c:pt>
                <c:pt idx="879">
                  <c:v>62324.876460578103</c:v>
                </c:pt>
                <c:pt idx="880">
                  <c:v>61186.073044808101</c:v>
                </c:pt>
                <c:pt idx="881">
                  <c:v>27158.849474878501</c:v>
                </c:pt>
                <c:pt idx="882">
                  <c:v>47910.140902781102</c:v>
                </c:pt>
                <c:pt idx="883">
                  <c:v>67365.963195879303</c:v>
                </c:pt>
                <c:pt idx="884">
                  <c:v>79912.890892696305</c:v>
                </c:pt>
                <c:pt idx="885">
                  <c:v>30772.473103024498</c:v>
                </c:pt>
                <c:pt idx="886">
                  <c:v>72400.060485192502</c:v>
                </c:pt>
                <c:pt idx="887">
                  <c:v>61635.959102461602</c:v>
                </c:pt>
                <c:pt idx="888">
                  <c:v>20311.642511503</c:v>
                </c:pt>
                <c:pt idx="889">
                  <c:v>77923.394200395502</c:v>
                </c:pt>
                <c:pt idx="890">
                  <c:v>40205.969298816701</c:v>
                </c:pt>
                <c:pt idx="891">
                  <c:v>45352.743789203501</c:v>
                </c:pt>
                <c:pt idx="892">
                  <c:v>46947.3849759859</c:v>
                </c:pt>
                <c:pt idx="893">
                  <c:v>46496.358214773099</c:v>
                </c:pt>
                <c:pt idx="894">
                  <c:v>52295.844187886898</c:v>
                </c:pt>
                <c:pt idx="895">
                  <c:v>40086.38707253</c:v>
                </c:pt>
                <c:pt idx="896">
                  <c:v>80068.781969274802</c:v>
                </c:pt>
                <c:pt idx="897">
                  <c:v>64175.390629447</c:v>
                </c:pt>
                <c:pt idx="898">
                  <c:v>34661.557760995303</c:v>
                </c:pt>
                <c:pt idx="899">
                  <c:v>48202.376338512098</c:v>
                </c:pt>
                <c:pt idx="900">
                  <c:v>73608.163759872201</c:v>
                </c:pt>
                <c:pt idx="901">
                  <c:v>29562.2193328762</c:v>
                </c:pt>
                <c:pt idx="902">
                  <c:v>24036.260224379799</c:v>
                </c:pt>
                <c:pt idx="903">
                  <c:v>18156.999923851999</c:v>
                </c:pt>
                <c:pt idx="904">
                  <c:v>81892.0935718728</c:v>
                </c:pt>
                <c:pt idx="905">
                  <c:v>86093.569206114</c:v>
                </c:pt>
                <c:pt idx="906">
                  <c:v>16061.6415333802</c:v>
                </c:pt>
                <c:pt idx="907">
                  <c:v>28623.996963423899</c:v>
                </c:pt>
                <c:pt idx="908">
                  <c:v>19194.7451729641</c:v>
                </c:pt>
                <c:pt idx="909">
                  <c:v>22771.992548348499</c:v>
                </c:pt>
                <c:pt idx="910">
                  <c:v>81751.369499711902</c:v>
                </c:pt>
                <c:pt idx="911">
                  <c:v>18659.535330629598</c:v>
                </c:pt>
                <c:pt idx="912">
                  <c:v>96917.678039365404</c:v>
                </c:pt>
                <c:pt idx="913">
                  <c:v>18546.075950042999</c:v>
                </c:pt>
                <c:pt idx="914">
                  <c:v>77362.291333177796</c:v>
                </c:pt>
                <c:pt idx="915">
                  <c:v>47720.012941735797</c:v>
                </c:pt>
                <c:pt idx="916">
                  <c:v>34019.830780339304</c:v>
                </c:pt>
                <c:pt idx="917">
                  <c:v>28892.0102481467</c:v>
                </c:pt>
                <c:pt idx="918">
                  <c:v>72145.541483063207</c:v>
                </c:pt>
                <c:pt idx="919">
                  <c:v>39117.674145915698</c:v>
                </c:pt>
                <c:pt idx="920">
                  <c:v>63167.5299003576</c:v>
                </c:pt>
                <c:pt idx="921">
                  <c:v>51250.616357756197</c:v>
                </c:pt>
                <c:pt idx="922">
                  <c:v>48867.2415562651</c:v>
                </c:pt>
                <c:pt idx="923">
                  <c:v>79147.160354914304</c:v>
                </c:pt>
                <c:pt idx="924">
                  <c:v>59959.550752208197</c:v>
                </c:pt>
                <c:pt idx="925">
                  <c:v>76395.278609351793</c:v>
                </c:pt>
                <c:pt idx="926">
                  <c:v>62497.325143466602</c:v>
                </c:pt>
                <c:pt idx="927">
                  <c:v>23392.5782364923</c:v>
                </c:pt>
                <c:pt idx="928">
                  <c:v>69445.649470115095</c:v>
                </c:pt>
                <c:pt idx="929">
                  <c:v>35943.254642265798</c:v>
                </c:pt>
                <c:pt idx="930">
                  <c:v>86803.029201539102</c:v>
                </c:pt>
                <c:pt idx="931">
                  <c:v>13674.4179508139</c:v>
                </c:pt>
                <c:pt idx="932">
                  <c:v>35583.178392315102</c:v>
                </c:pt>
                <c:pt idx="933">
                  <c:v>21919.255420213001</c:v>
                </c:pt>
                <c:pt idx="934">
                  <c:v>39498.523236311703</c:v>
                </c:pt>
                <c:pt idx="935">
                  <c:v>81369.9713645601</c:v>
                </c:pt>
                <c:pt idx="936">
                  <c:v>25961.472175831601</c:v>
                </c:pt>
                <c:pt idx="937">
                  <c:v>18812.000529139099</c:v>
                </c:pt>
                <c:pt idx="938">
                  <c:v>33142.953002045899</c:v>
                </c:pt>
                <c:pt idx="939">
                  <c:v>72152.379751605302</c:v>
                </c:pt>
                <c:pt idx="940">
                  <c:v>22800.317249759501</c:v>
                </c:pt>
                <c:pt idx="941">
                  <c:v>36688.218275215899</c:v>
                </c:pt>
                <c:pt idx="942">
                  <c:v>13225.994033245801</c:v>
                </c:pt>
                <c:pt idx="943">
                  <c:v>66366.657361044097</c:v>
                </c:pt>
                <c:pt idx="944">
                  <c:v>41787.448292244997</c:v>
                </c:pt>
                <c:pt idx="945">
                  <c:v>27504.3777089549</c:v>
                </c:pt>
                <c:pt idx="946">
                  <c:v>60433.267598974096</c:v>
                </c:pt>
                <c:pt idx="947">
                  <c:v>30597.953335461199</c:v>
                </c:pt>
                <c:pt idx="948">
                  <c:v>62432.186375543803</c:v>
                </c:pt>
                <c:pt idx="949">
                  <c:v>72671.639694536105</c:v>
                </c:pt>
                <c:pt idx="950">
                  <c:v>21388.359223140498</c:v>
                </c:pt>
                <c:pt idx="951">
                  <c:v>90177.658367675103</c:v>
                </c:pt>
                <c:pt idx="952">
                  <c:v>27151.2658768701</c:v>
                </c:pt>
                <c:pt idx="953">
                  <c:v>36648.938537878501</c:v>
                </c:pt>
                <c:pt idx="954">
                  <c:v>24648.8305843423</c:v>
                </c:pt>
                <c:pt idx="955">
                  <c:v>29841.866081180699</c:v>
                </c:pt>
                <c:pt idx="956">
                  <c:v>49758.177329296297</c:v>
                </c:pt>
                <c:pt idx="957">
                  <c:v>44213.097568381003</c:v>
                </c:pt>
                <c:pt idx="958">
                  <c:v>74184.739419735299</c:v>
                </c:pt>
                <c:pt idx="959">
                  <c:v>77677.721617412593</c:v>
                </c:pt>
                <c:pt idx="960">
                  <c:v>34973.192726505004</c:v>
                </c:pt>
                <c:pt idx="961">
                  <c:v>50744.498924804</c:v>
                </c:pt>
                <c:pt idx="962">
                  <c:v>18750.016602454201</c:v>
                </c:pt>
                <c:pt idx="963">
                  <c:v>37524.560529367103</c:v>
                </c:pt>
                <c:pt idx="964">
                  <c:v>38237.031630021098</c:v>
                </c:pt>
                <c:pt idx="965">
                  <c:v>27369.6606482998</c:v>
                </c:pt>
                <c:pt idx="966">
                  <c:v>46298.753261735197</c:v>
                </c:pt>
                <c:pt idx="967">
                  <c:v>61071.307002254303</c:v>
                </c:pt>
                <c:pt idx="968">
                  <c:v>26375.971814642198</c:v>
                </c:pt>
                <c:pt idx="969">
                  <c:v>82179.655933284797</c:v>
                </c:pt>
                <c:pt idx="970">
                  <c:v>63344.522342106298</c:v>
                </c:pt>
                <c:pt idx="971">
                  <c:v>32565.9554384818</c:v>
                </c:pt>
                <c:pt idx="972">
                  <c:v>86557.574808391801</c:v>
                </c:pt>
                <c:pt idx="973">
                  <c:v>42546.003866015199</c:v>
                </c:pt>
                <c:pt idx="974">
                  <c:v>90538.446432711396</c:v>
                </c:pt>
                <c:pt idx="975">
                  <c:v>26772.841121283102</c:v>
                </c:pt>
                <c:pt idx="976">
                  <c:v>47691.086338991299</c:v>
                </c:pt>
                <c:pt idx="977">
                  <c:v>25825.694059400099</c:v>
                </c:pt>
                <c:pt idx="978">
                  <c:v>26867.575441535198</c:v>
                </c:pt>
                <c:pt idx="979">
                  <c:v>48449.558148918899</c:v>
                </c:pt>
                <c:pt idx="980">
                  <c:v>84170.580027823904</c:v>
                </c:pt>
                <c:pt idx="981">
                  <c:v>68358.746968247593</c:v>
                </c:pt>
                <c:pt idx="982">
                  <c:v>61175.754810116698</c:v>
                </c:pt>
                <c:pt idx="983">
                  <c:v>52557.2135907509</c:v>
                </c:pt>
                <c:pt idx="984">
                  <c:v>86207.718872636702</c:v>
                </c:pt>
                <c:pt idx="985">
                  <c:v>49153.066468093501</c:v>
                </c:pt>
                <c:pt idx="986">
                  <c:v>83373.034724547804</c:v>
                </c:pt>
                <c:pt idx="987">
                  <c:v>71339.990466818301</c:v>
                </c:pt>
                <c:pt idx="988">
                  <c:v>24786.430605245099</c:v>
                </c:pt>
                <c:pt idx="989">
                  <c:v>67250.589474956796</c:v>
                </c:pt>
                <c:pt idx="990">
                  <c:v>12320.254431932801</c:v>
                </c:pt>
                <c:pt idx="991">
                  <c:v>42422.985076113502</c:v>
                </c:pt>
                <c:pt idx="992">
                  <c:v>27259.1642351017</c:v>
                </c:pt>
                <c:pt idx="993">
                  <c:v>41557.354876265701</c:v>
                </c:pt>
                <c:pt idx="994">
                  <c:v>65030.648745068902</c:v>
                </c:pt>
                <c:pt idx="995">
                  <c:v>14617.8535938365</c:v>
                </c:pt>
                <c:pt idx="996">
                  <c:v>49089.777114420802</c:v>
                </c:pt>
                <c:pt idx="997">
                  <c:v>84468.956099230199</c:v>
                </c:pt>
                <c:pt idx="998">
                  <c:v>21825.021054796602</c:v>
                </c:pt>
                <c:pt idx="999">
                  <c:v>55987.645886900304</c:v>
                </c:pt>
                <c:pt idx="1000">
                  <c:v>47924.754513431399</c:v>
                </c:pt>
                <c:pt idx="1001">
                  <c:v>19094.553800212201</c:v>
                </c:pt>
                <c:pt idx="1002">
                  <c:v>45589.0789744746</c:v>
                </c:pt>
                <c:pt idx="1003">
                  <c:v>61621.893039071598</c:v>
                </c:pt>
                <c:pt idx="1004">
                  <c:v>13211.1462851535</c:v>
                </c:pt>
                <c:pt idx="1005">
                  <c:v>78236.216005888506</c:v>
                </c:pt>
                <c:pt idx="1006">
                  <c:v>53291.568029551199</c:v>
                </c:pt>
                <c:pt idx="1007">
                  <c:v>11673.555479529699</c:v>
                </c:pt>
                <c:pt idx="1008">
                  <c:v>21165.801532921399</c:v>
                </c:pt>
                <c:pt idx="1009">
                  <c:v>85335.043534776094</c:v>
                </c:pt>
                <c:pt idx="1010">
                  <c:v>50518.669159855002</c:v>
                </c:pt>
                <c:pt idx="1011">
                  <c:v>14897.7989923605</c:v>
                </c:pt>
                <c:pt idx="1012">
                  <c:v>25164.745440651001</c:v>
                </c:pt>
                <c:pt idx="1013">
                  <c:v>43424.110905325899</c:v>
                </c:pt>
                <c:pt idx="1014">
                  <c:v>13576.841170780701</c:v>
                </c:pt>
                <c:pt idx="1015">
                  <c:v>47018.7295743543</c:v>
                </c:pt>
                <c:pt idx="1016">
                  <c:v>51673.075853345901</c:v>
                </c:pt>
                <c:pt idx="1017">
                  <c:v>23289.567077615</c:v>
                </c:pt>
                <c:pt idx="1018">
                  <c:v>49384.092566981402</c:v>
                </c:pt>
                <c:pt idx="1019">
                  <c:v>75577.364497263901</c:v>
                </c:pt>
                <c:pt idx="1020">
                  <c:v>26220.112558572098</c:v>
                </c:pt>
                <c:pt idx="1021">
                  <c:v>52124.860643954402</c:v>
                </c:pt>
                <c:pt idx="1022">
                  <c:v>61221.319858851501</c:v>
                </c:pt>
                <c:pt idx="1023">
                  <c:v>96892.210698844603</c:v>
                </c:pt>
                <c:pt idx="1024">
                  <c:v>71660.328864393698</c:v>
                </c:pt>
                <c:pt idx="1025">
                  <c:v>73611.140497588902</c:v>
                </c:pt>
                <c:pt idx="1026">
                  <c:v>49017.302590813801</c:v>
                </c:pt>
                <c:pt idx="1027">
                  <c:v>21199.8845324418</c:v>
                </c:pt>
                <c:pt idx="1028">
                  <c:v>96315.311488730105</c:v>
                </c:pt>
                <c:pt idx="1029">
                  <c:v>19037.6524771761</c:v>
                </c:pt>
                <c:pt idx="1030">
                  <c:v>51259.861290331399</c:v>
                </c:pt>
                <c:pt idx="1031">
                  <c:v>13167.362007043101</c:v>
                </c:pt>
                <c:pt idx="1032">
                  <c:v>83922.795411176499</c:v>
                </c:pt>
                <c:pt idx="1033">
                  <c:v>86543.122403984802</c:v>
                </c:pt>
                <c:pt idx="1034">
                  <c:v>60312.286966948501</c:v>
                </c:pt>
                <c:pt idx="1035">
                  <c:v>29814.602574678502</c:v>
                </c:pt>
                <c:pt idx="1036">
                  <c:v>23286.735243728701</c:v>
                </c:pt>
                <c:pt idx="1037">
                  <c:v>30134.3021559716</c:v>
                </c:pt>
                <c:pt idx="1038">
                  <c:v>16560.756604206101</c:v>
                </c:pt>
                <c:pt idx="1039">
                  <c:v>43006.595804711498</c:v>
                </c:pt>
                <c:pt idx="1040">
                  <c:v>17193.557096114699</c:v>
                </c:pt>
                <c:pt idx="1041">
                  <c:v>28865.674542039898</c:v>
                </c:pt>
                <c:pt idx="1042">
                  <c:v>64901.808667016201</c:v>
                </c:pt>
                <c:pt idx="1043">
                  <c:v>62151.6061251008</c:v>
                </c:pt>
                <c:pt idx="1044">
                  <c:v>12308.300697241801</c:v>
                </c:pt>
                <c:pt idx="1045">
                  <c:v>34863.347169957298</c:v>
                </c:pt>
                <c:pt idx="1046">
                  <c:v>54845.573277337899</c:v>
                </c:pt>
                <c:pt idx="1047">
                  <c:v>74147.9217784762</c:v>
                </c:pt>
                <c:pt idx="1048">
                  <c:v>46364.621412968903</c:v>
                </c:pt>
                <c:pt idx="1049">
                  <c:v>86720.971345753496</c:v>
                </c:pt>
                <c:pt idx="1050">
                  <c:v>23935.844417422799</c:v>
                </c:pt>
                <c:pt idx="1051">
                  <c:v>11728.6489174783</c:v>
                </c:pt>
                <c:pt idx="1052">
                  <c:v>39956.7413118123</c:v>
                </c:pt>
                <c:pt idx="1053">
                  <c:v>33409.378251044298</c:v>
                </c:pt>
                <c:pt idx="1054">
                  <c:v>79121.4138220194</c:v>
                </c:pt>
                <c:pt idx="1055">
                  <c:v>26030.006729676901</c:v>
                </c:pt>
                <c:pt idx="1056">
                  <c:v>27534.649983630799</c:v>
                </c:pt>
                <c:pt idx="1057">
                  <c:v>68163.546191049594</c:v>
                </c:pt>
                <c:pt idx="1058">
                  <c:v>63842.221363098302</c:v>
                </c:pt>
                <c:pt idx="1059">
                  <c:v>52538.150340633103</c:v>
                </c:pt>
                <c:pt idx="1060">
                  <c:v>60115.660187703099</c:v>
                </c:pt>
                <c:pt idx="1061">
                  <c:v>37261.487648375602</c:v>
                </c:pt>
                <c:pt idx="1062">
                  <c:v>22004.6402932315</c:v>
                </c:pt>
                <c:pt idx="1063">
                  <c:v>16287.2978973713</c:v>
                </c:pt>
                <c:pt idx="1064">
                  <c:v>44780.814972537999</c:v>
                </c:pt>
                <c:pt idx="1065">
                  <c:v>13874.294493057499</c:v>
                </c:pt>
                <c:pt idx="1066">
                  <c:v>12765.903857859499</c:v>
                </c:pt>
                <c:pt idx="1067">
                  <c:v>86643.390507670803</c:v>
                </c:pt>
                <c:pt idx="1068">
                  <c:v>79200.948812158007</c:v>
                </c:pt>
                <c:pt idx="1069">
                  <c:v>17372.988823172102</c:v>
                </c:pt>
                <c:pt idx="1070">
                  <c:v>10200.3179194195</c:v>
                </c:pt>
                <c:pt idx="1071">
                  <c:v>84955.221710076599</c:v>
                </c:pt>
                <c:pt idx="1072">
                  <c:v>31507.263512047401</c:v>
                </c:pt>
                <c:pt idx="1073">
                  <c:v>25532.038440973502</c:v>
                </c:pt>
                <c:pt idx="1074">
                  <c:v>65856.071041791205</c:v>
                </c:pt>
                <c:pt idx="1075">
                  <c:v>21608.608258574499</c:v>
                </c:pt>
                <c:pt idx="1076">
                  <c:v>28534.551736536399</c:v>
                </c:pt>
                <c:pt idx="1077">
                  <c:v>90227.786507722703</c:v>
                </c:pt>
                <c:pt idx="1078">
                  <c:v>52706.103315812201</c:v>
                </c:pt>
                <c:pt idx="1079">
                  <c:v>46058.880730963101</c:v>
                </c:pt>
                <c:pt idx="1080">
                  <c:v>37826.143700462497</c:v>
                </c:pt>
                <c:pt idx="1081">
                  <c:v>65391.755290564099</c:v>
                </c:pt>
                <c:pt idx="1082">
                  <c:v>20766.1556767199</c:v>
                </c:pt>
                <c:pt idx="1083">
                  <c:v>86459.632710631602</c:v>
                </c:pt>
                <c:pt idx="1084">
                  <c:v>78157.497272665394</c:v>
                </c:pt>
                <c:pt idx="1085">
                  <c:v>50513.303092207098</c:v>
                </c:pt>
                <c:pt idx="1086">
                  <c:v>12191.876807156401</c:v>
                </c:pt>
                <c:pt idx="1087">
                  <c:v>58065.145318388801</c:v>
                </c:pt>
                <c:pt idx="1088">
                  <c:v>92415.214266250303</c:v>
                </c:pt>
                <c:pt idx="1089">
                  <c:v>46870.235347203503</c:v>
                </c:pt>
                <c:pt idx="1090">
                  <c:v>30188.954484590398</c:v>
                </c:pt>
                <c:pt idx="1091">
                  <c:v>15655.4802968973</c:v>
                </c:pt>
                <c:pt idx="1092">
                  <c:v>66878.463026686397</c:v>
                </c:pt>
                <c:pt idx="1093">
                  <c:v>77223.722706069297</c:v>
                </c:pt>
                <c:pt idx="1094">
                  <c:v>23113.301423979199</c:v>
                </c:pt>
                <c:pt idx="1095">
                  <c:v>66724.436683178399</c:v>
                </c:pt>
                <c:pt idx="1096">
                  <c:v>18142.042313228201</c:v>
                </c:pt>
                <c:pt idx="1097">
                  <c:v>88243.957280432398</c:v>
                </c:pt>
                <c:pt idx="1098">
                  <c:v>56643.6093332862</c:v>
                </c:pt>
                <c:pt idx="1099">
                  <c:v>50836.2339086641</c:v>
                </c:pt>
                <c:pt idx="1100">
                  <c:v>29615.3126949211</c:v>
                </c:pt>
                <c:pt idx="1101">
                  <c:v>92239.744833003904</c:v>
                </c:pt>
                <c:pt idx="1102">
                  <c:v>28079.772278878499</c:v>
                </c:pt>
                <c:pt idx="1103">
                  <c:v>75102.062406957994</c:v>
                </c:pt>
                <c:pt idx="1104">
                  <c:v>89611.714243149603</c:v>
                </c:pt>
                <c:pt idx="1105">
                  <c:v>79078.934068177696</c:v>
                </c:pt>
                <c:pt idx="1106">
                  <c:v>45145.330578414701</c:v>
                </c:pt>
                <c:pt idx="1107">
                  <c:v>14931.655857126299</c:v>
                </c:pt>
                <c:pt idx="1108">
                  <c:v>41792.505167604002</c:v>
                </c:pt>
                <c:pt idx="1109">
                  <c:v>35706.915149753797</c:v>
                </c:pt>
                <c:pt idx="1110">
                  <c:v>20850.415398569901</c:v>
                </c:pt>
                <c:pt idx="1111">
                  <c:v>35500.666957752299</c:v>
                </c:pt>
                <c:pt idx="1112">
                  <c:v>33013.750947583001</c:v>
                </c:pt>
                <c:pt idx="1113">
                  <c:v>24381.295356124101</c:v>
                </c:pt>
                <c:pt idx="1114">
                  <c:v>36687.646072987503</c:v>
                </c:pt>
                <c:pt idx="1115">
                  <c:v>23733.814312612099</c:v>
                </c:pt>
                <c:pt idx="1116">
                  <c:v>46023.692742734696</c:v>
                </c:pt>
                <c:pt idx="1117">
                  <c:v>22239.454280726899</c:v>
                </c:pt>
                <c:pt idx="1118">
                  <c:v>81486.579659707597</c:v>
                </c:pt>
                <c:pt idx="1119">
                  <c:v>72370.985038487299</c:v>
                </c:pt>
                <c:pt idx="1120">
                  <c:v>45571.279428312497</c:v>
                </c:pt>
                <c:pt idx="1121">
                  <c:v>82592.180846747098</c:v>
                </c:pt>
                <c:pt idx="1122">
                  <c:v>85951.386749463301</c:v>
                </c:pt>
                <c:pt idx="1123">
                  <c:v>15506.8240148446</c:v>
                </c:pt>
                <c:pt idx="1124">
                  <c:v>66774.596191343095</c:v>
                </c:pt>
                <c:pt idx="1125">
                  <c:v>96240.400448751199</c:v>
                </c:pt>
                <c:pt idx="1126">
                  <c:v>92618.724942625704</c:v>
                </c:pt>
                <c:pt idx="1127">
                  <c:v>57825.023396418401</c:v>
                </c:pt>
                <c:pt idx="1128">
                  <c:v>31284.791929319701</c:v>
                </c:pt>
                <c:pt idx="1129">
                  <c:v>47617.810699977701</c:v>
                </c:pt>
                <c:pt idx="1130">
                  <c:v>19117.8774469973</c:v>
                </c:pt>
                <c:pt idx="1131">
                  <c:v>21200.2433250053</c:v>
                </c:pt>
                <c:pt idx="1132">
                  <c:v>92369.770882024997</c:v>
                </c:pt>
                <c:pt idx="1133">
                  <c:v>34611.512787234598</c:v>
                </c:pt>
                <c:pt idx="1134">
                  <c:v>67399.7415476155</c:v>
                </c:pt>
                <c:pt idx="1135">
                  <c:v>24768.763176365599</c:v>
                </c:pt>
                <c:pt idx="1136">
                  <c:v>83975.743944826507</c:v>
                </c:pt>
                <c:pt idx="1137">
                  <c:v>68321.206987398793</c:v>
                </c:pt>
                <c:pt idx="1138">
                  <c:v>31924.077553028499</c:v>
                </c:pt>
                <c:pt idx="1139">
                  <c:v>73409.129120635698</c:v>
                </c:pt>
                <c:pt idx="1140">
                  <c:v>22879.511613602299</c:v>
                </c:pt>
                <c:pt idx="1141">
                  <c:v>35137.418858249497</c:v>
                </c:pt>
                <c:pt idx="1142">
                  <c:v>22591.2989195439</c:v>
                </c:pt>
                <c:pt idx="1143">
                  <c:v>64547.385269066202</c:v>
                </c:pt>
                <c:pt idx="1144">
                  <c:v>16519.274800599502</c:v>
                </c:pt>
                <c:pt idx="1145">
                  <c:v>37494.162076471599</c:v>
                </c:pt>
                <c:pt idx="1146">
                  <c:v>36086.297186715899</c:v>
                </c:pt>
                <c:pt idx="1147">
                  <c:v>41053.946832319401</c:v>
                </c:pt>
                <c:pt idx="1148">
                  <c:v>29031.883502447301</c:v>
                </c:pt>
                <c:pt idx="1149">
                  <c:v>59258.149232616299</c:v>
                </c:pt>
                <c:pt idx="1150">
                  <c:v>20201.510726533299</c:v>
                </c:pt>
                <c:pt idx="1151">
                  <c:v>55796.969046488099</c:v>
                </c:pt>
                <c:pt idx="1152">
                  <c:v>35041.1198464021</c:v>
                </c:pt>
                <c:pt idx="1153">
                  <c:v>27699.975706170899</c:v>
                </c:pt>
                <c:pt idx="1154">
                  <c:v>68724.293749066695</c:v>
                </c:pt>
                <c:pt idx="1155">
                  <c:v>93134.509593054594</c:v>
                </c:pt>
                <c:pt idx="1156">
                  <c:v>32650.184145351199</c:v>
                </c:pt>
                <c:pt idx="1157">
                  <c:v>80235.622105467497</c:v>
                </c:pt>
                <c:pt idx="1158">
                  <c:v>20781.131527159199</c:v>
                </c:pt>
                <c:pt idx="1159">
                  <c:v>54203.5598126443</c:v>
                </c:pt>
                <c:pt idx="1160">
                  <c:v>63774.729160141702</c:v>
                </c:pt>
                <c:pt idx="1161">
                  <c:v>17440.605921395101</c:v>
                </c:pt>
                <c:pt idx="1162">
                  <c:v>35688.669462280603</c:v>
                </c:pt>
                <c:pt idx="1163">
                  <c:v>77793.348499269996</c:v>
                </c:pt>
                <c:pt idx="1164">
                  <c:v>17088.0348938856</c:v>
                </c:pt>
                <c:pt idx="1165">
                  <c:v>11598.667276639801</c:v>
                </c:pt>
                <c:pt idx="1166">
                  <c:v>54513.369698636801</c:v>
                </c:pt>
                <c:pt idx="1167">
                  <c:v>35840.301369077803</c:v>
                </c:pt>
                <c:pt idx="1168">
                  <c:v>67755.005112797895</c:v>
                </c:pt>
                <c:pt idx="1169">
                  <c:v>91375.001712514306</c:v>
                </c:pt>
                <c:pt idx="1170">
                  <c:v>25784.265700523199</c:v>
                </c:pt>
                <c:pt idx="1171">
                  <c:v>39593.500095016097</c:v>
                </c:pt>
                <c:pt idx="1172">
                  <c:v>52034.366255587098</c:v>
                </c:pt>
                <c:pt idx="1173">
                  <c:v>47727.333465882497</c:v>
                </c:pt>
                <c:pt idx="1174">
                  <c:v>92319.188748689601</c:v>
                </c:pt>
                <c:pt idx="1175">
                  <c:v>60108.345425551001</c:v>
                </c:pt>
                <c:pt idx="1176">
                  <c:v>40878.771944791799</c:v>
                </c:pt>
                <c:pt idx="1177">
                  <c:v>28665.136756725398</c:v>
                </c:pt>
                <c:pt idx="1178">
                  <c:v>84657.152730468806</c:v>
                </c:pt>
                <c:pt idx="1179">
                  <c:v>16284.0889155156</c:v>
                </c:pt>
                <c:pt idx="1180">
                  <c:v>62710.907407208302</c:v>
                </c:pt>
                <c:pt idx="1181">
                  <c:v>93251.011282043299</c:v>
                </c:pt>
                <c:pt idx="1182">
                  <c:v>66595.859273705399</c:v>
                </c:pt>
                <c:pt idx="1183">
                  <c:v>34504.058092221101</c:v>
                </c:pt>
                <c:pt idx="1184">
                  <c:v>30504.611770688902</c:v>
                </c:pt>
                <c:pt idx="1185">
                  <c:v>30284.623948005301</c:v>
                </c:pt>
                <c:pt idx="1186">
                  <c:v>58582.5775439629</c:v>
                </c:pt>
                <c:pt idx="1187">
                  <c:v>67249.360425717998</c:v>
                </c:pt>
                <c:pt idx="1188">
                  <c:v>83632.118731526702</c:v>
                </c:pt>
                <c:pt idx="1189">
                  <c:v>74996.425519170603</c:v>
                </c:pt>
                <c:pt idx="1190">
                  <c:v>72281.7650280995</c:v>
                </c:pt>
                <c:pt idx="1191">
                  <c:v>79895.505885437204</c:v>
                </c:pt>
                <c:pt idx="1192">
                  <c:v>24259.173208223401</c:v>
                </c:pt>
                <c:pt idx="1193">
                  <c:v>34521.9948805721</c:v>
                </c:pt>
                <c:pt idx="1194">
                  <c:v>31753.3610202661</c:v>
                </c:pt>
                <c:pt idx="1195">
                  <c:v>50285.061819858201</c:v>
                </c:pt>
                <c:pt idx="1196">
                  <c:v>56188.497476686898</c:v>
                </c:pt>
                <c:pt idx="1197">
                  <c:v>25204.542059224801</c:v>
                </c:pt>
                <c:pt idx="1198">
                  <c:v>25840.988581611098</c:v>
                </c:pt>
                <c:pt idx="1199">
                  <c:v>33343.684344933201</c:v>
                </c:pt>
                <c:pt idx="1200">
                  <c:v>26391.615690537699</c:v>
                </c:pt>
                <c:pt idx="1201">
                  <c:v>84379.060712828999</c:v>
                </c:pt>
                <c:pt idx="1202">
                  <c:v>78101.427968860095</c:v>
                </c:pt>
                <c:pt idx="1203">
                  <c:v>75346.239484200298</c:v>
                </c:pt>
                <c:pt idx="1204">
                  <c:v>54953.828404063097</c:v>
                </c:pt>
                <c:pt idx="1205">
                  <c:v>37911.311844098003</c:v>
                </c:pt>
                <c:pt idx="1206">
                  <c:v>44241.222597672997</c:v>
                </c:pt>
                <c:pt idx="1207">
                  <c:v>70960.135172866794</c:v>
                </c:pt>
                <c:pt idx="1208">
                  <c:v>14687.505102762299</c:v>
                </c:pt>
                <c:pt idx="1209">
                  <c:v>82678.671628419499</c:v>
                </c:pt>
                <c:pt idx="1210">
                  <c:v>12204.2212253342</c:v>
                </c:pt>
                <c:pt idx="1211">
                  <c:v>72418.382896803203</c:v>
                </c:pt>
                <c:pt idx="1212">
                  <c:v>71501.615596642703</c:v>
                </c:pt>
                <c:pt idx="1213">
                  <c:v>20916.2115793761</c:v>
                </c:pt>
                <c:pt idx="1214">
                  <c:v>51958.498171359803</c:v>
                </c:pt>
                <c:pt idx="1215">
                  <c:v>47906.6320934463</c:v>
                </c:pt>
                <c:pt idx="1216">
                  <c:v>18115.1430026833</c:v>
                </c:pt>
                <c:pt idx="1217">
                  <c:v>29865.070111519799</c:v>
                </c:pt>
                <c:pt idx="1218">
                  <c:v>65187.490851684401</c:v>
                </c:pt>
                <c:pt idx="1219">
                  <c:v>48721.469325635102</c:v>
                </c:pt>
                <c:pt idx="1220">
                  <c:v>88578.800293705004</c:v>
                </c:pt>
                <c:pt idx="1221">
                  <c:v>89776.230280707896</c:v>
                </c:pt>
                <c:pt idx="1222">
                  <c:v>94800.440235034606</c:v>
                </c:pt>
                <c:pt idx="1223">
                  <c:v>15791.04013596</c:v>
                </c:pt>
                <c:pt idx="1224">
                  <c:v>83996.711980581094</c:v>
                </c:pt>
                <c:pt idx="1225">
                  <c:v>28593.2542147356</c:v>
                </c:pt>
                <c:pt idx="1226">
                  <c:v>47217.1874691376</c:v>
                </c:pt>
                <c:pt idx="1227">
                  <c:v>68033.723211265606</c:v>
                </c:pt>
                <c:pt idx="1228">
                  <c:v>23498.196072080002</c:v>
                </c:pt>
                <c:pt idx="1229">
                  <c:v>45852.850797689403</c:v>
                </c:pt>
                <c:pt idx="1230">
                  <c:v>19312.614423714502</c:v>
                </c:pt>
                <c:pt idx="1231">
                  <c:v>28737.260971770102</c:v>
                </c:pt>
                <c:pt idx="1232">
                  <c:v>15334.759676592599</c:v>
                </c:pt>
                <c:pt idx="1233">
                  <c:v>32590.7805592197</c:v>
                </c:pt>
                <c:pt idx="1234">
                  <c:v>18340.247202139599</c:v>
                </c:pt>
                <c:pt idx="1235">
                  <c:v>34992.691290173803</c:v>
                </c:pt>
                <c:pt idx="1236">
                  <c:v>57072.208887581997</c:v>
                </c:pt>
                <c:pt idx="1237">
                  <c:v>35803.853371404999</c:v>
                </c:pt>
                <c:pt idx="1238">
                  <c:v>14789.901708332</c:v>
                </c:pt>
                <c:pt idx="1239">
                  <c:v>24169.699832134</c:v>
                </c:pt>
                <c:pt idx="1240">
                  <c:v>37201.663012078301</c:v>
                </c:pt>
                <c:pt idx="1241">
                  <c:v>25903.274071044099</c:v>
                </c:pt>
                <c:pt idx="1242">
                  <c:v>85998.538807493504</c:v>
                </c:pt>
                <c:pt idx="1243">
                  <c:v>22395.863639544001</c:v>
                </c:pt>
                <c:pt idx="1244">
                  <c:v>69065.752258595399</c:v>
                </c:pt>
                <c:pt idx="1245">
                  <c:v>48291.910748075898</c:v>
                </c:pt>
                <c:pt idx="1246">
                  <c:v>46388.066891762901</c:v>
                </c:pt>
                <c:pt idx="1247">
                  <c:v>45422.268240780599</c:v>
                </c:pt>
                <c:pt idx="1248">
                  <c:v>89349.054089136494</c:v>
                </c:pt>
                <c:pt idx="1249">
                  <c:v>30547.278600460799</c:v>
                </c:pt>
                <c:pt idx="1250">
                  <c:v>79581.786504326694</c:v>
                </c:pt>
                <c:pt idx="1251">
                  <c:v>45482.548722168198</c:v>
                </c:pt>
                <c:pt idx="1252">
                  <c:v>40796.132426687502</c:v>
                </c:pt>
                <c:pt idx="1253">
                  <c:v>84901.057934852302</c:v>
                </c:pt>
                <c:pt idx="1254">
                  <c:v>48903.5433962635</c:v>
                </c:pt>
                <c:pt idx="1255">
                  <c:v>25091.5465154667</c:v>
                </c:pt>
                <c:pt idx="1256">
                  <c:v>37566.156687234798</c:v>
                </c:pt>
                <c:pt idx="1257">
                  <c:v>71454.726241331504</c:v>
                </c:pt>
                <c:pt idx="1258">
                  <c:v>59504.528802101799</c:v>
                </c:pt>
                <c:pt idx="1259">
                  <c:v>82819.275433406496</c:v>
                </c:pt>
                <c:pt idx="1260">
                  <c:v>23489.400477966399</c:v>
                </c:pt>
                <c:pt idx="1261">
                  <c:v>63918.973520974199</c:v>
                </c:pt>
                <c:pt idx="1262">
                  <c:v>49634.399152346799</c:v>
                </c:pt>
                <c:pt idx="1263">
                  <c:v>48940.251214198703</c:v>
                </c:pt>
                <c:pt idx="1264">
                  <c:v>87703.067264836005</c:v>
                </c:pt>
                <c:pt idx="1265">
                  <c:v>93686.7863214471</c:v>
                </c:pt>
                <c:pt idx="1266">
                  <c:v>74304.608534090905</c:v>
                </c:pt>
                <c:pt idx="1267">
                  <c:v>33357.803230977101</c:v>
                </c:pt>
                <c:pt idx="1268">
                  <c:v>88736.004838557594</c:v>
                </c:pt>
                <c:pt idx="1269">
                  <c:v>54234.414815287601</c:v>
                </c:pt>
                <c:pt idx="1270">
                  <c:v>36923.055950604801</c:v>
                </c:pt>
                <c:pt idx="1271">
                  <c:v>14263.9218492666</c:v>
                </c:pt>
                <c:pt idx="1272">
                  <c:v>75325.869958525305</c:v>
                </c:pt>
                <c:pt idx="1273">
                  <c:v>45257.091076691999</c:v>
                </c:pt>
                <c:pt idx="1274">
                  <c:v>74107.824195001405</c:v>
                </c:pt>
                <c:pt idx="1275">
                  <c:v>69562.127513768195</c:v>
                </c:pt>
                <c:pt idx="1276">
                  <c:v>67150.523812416694</c:v>
                </c:pt>
                <c:pt idx="1277">
                  <c:v>40409.113114407097</c:v>
                </c:pt>
                <c:pt idx="1278">
                  <c:v>74677.429485743094</c:v>
                </c:pt>
                <c:pt idx="1279">
                  <c:v>48579.5119121916</c:v>
                </c:pt>
                <c:pt idx="1280">
                  <c:v>38100.303724915197</c:v>
                </c:pt>
                <c:pt idx="1281">
                  <c:v>67986.804057515605</c:v>
                </c:pt>
                <c:pt idx="1282">
                  <c:v>13853.0685306697</c:v>
                </c:pt>
                <c:pt idx="1283">
                  <c:v>27037.1367062065</c:v>
                </c:pt>
                <c:pt idx="1284">
                  <c:v>27490.780831358501</c:v>
                </c:pt>
                <c:pt idx="1285">
                  <c:v>92500.269122280995</c:v>
                </c:pt>
                <c:pt idx="1286">
                  <c:v>28339.680780428698</c:v>
                </c:pt>
                <c:pt idx="1287">
                  <c:v>30468.9613215266</c:v>
                </c:pt>
                <c:pt idx="1288">
                  <c:v>12780.358024339101</c:v>
                </c:pt>
                <c:pt idx="1289">
                  <c:v>30101.402950165499</c:v>
                </c:pt>
                <c:pt idx="1290">
                  <c:v>28933.319313214</c:v>
                </c:pt>
                <c:pt idx="1291">
                  <c:v>91279.486416678905</c:v>
                </c:pt>
                <c:pt idx="1292">
                  <c:v>82758.745714634002</c:v>
                </c:pt>
                <c:pt idx="1293">
                  <c:v>31313.687227817401</c:v>
                </c:pt>
                <c:pt idx="1294">
                  <c:v>14320.789657199301</c:v>
                </c:pt>
                <c:pt idx="1295">
                  <c:v>71972.974285803793</c:v>
                </c:pt>
                <c:pt idx="1296">
                  <c:v>54443.214022040404</c:v>
                </c:pt>
                <c:pt idx="1297">
                  <c:v>23165.853980124601</c:v>
                </c:pt>
                <c:pt idx="1298">
                  <c:v>99762.906890008904</c:v>
                </c:pt>
                <c:pt idx="1299">
                  <c:v>18421.879032051202</c:v>
                </c:pt>
                <c:pt idx="1300">
                  <c:v>75459.340419626504</c:v>
                </c:pt>
                <c:pt idx="1301">
                  <c:v>33265.237093866497</c:v>
                </c:pt>
                <c:pt idx="1302">
                  <c:v>38666.704464390903</c:v>
                </c:pt>
                <c:pt idx="1303">
                  <c:v>76512.572251860096</c:v>
                </c:pt>
                <c:pt idx="1304">
                  <c:v>69800.126285532504</c:v>
                </c:pt>
                <c:pt idx="1305">
                  <c:v>85097.276987265301</c:v>
                </c:pt>
                <c:pt idx="1306">
                  <c:v>51752.001529166198</c:v>
                </c:pt>
                <c:pt idx="1307">
                  <c:v>15500.169862684101</c:v>
                </c:pt>
                <c:pt idx="1308">
                  <c:v>83323.757980214694</c:v>
                </c:pt>
                <c:pt idx="1309">
                  <c:v>79024.181143424998</c:v>
                </c:pt>
                <c:pt idx="1310">
                  <c:v>59975.876929238999</c:v>
                </c:pt>
                <c:pt idx="1311">
                  <c:v>15155.772959731899</c:v>
                </c:pt>
                <c:pt idx="1312">
                  <c:v>36642.509097609603</c:v>
                </c:pt>
                <c:pt idx="1313">
                  <c:v>31778.8660772068</c:v>
                </c:pt>
                <c:pt idx="1314">
                  <c:v>70880.166333296394</c:v>
                </c:pt>
                <c:pt idx="1315">
                  <c:v>71880.704593838702</c:v>
                </c:pt>
                <c:pt idx="1316">
                  <c:v>80225.999396327505</c:v>
                </c:pt>
                <c:pt idx="1317">
                  <c:v>93526.119054282404</c:v>
                </c:pt>
                <c:pt idx="1318">
                  <c:v>73775.261038441706</c:v>
                </c:pt>
                <c:pt idx="1319">
                  <c:v>89879.473586813794</c:v>
                </c:pt>
                <c:pt idx="1320">
                  <c:v>64405.404828778497</c:v>
                </c:pt>
                <c:pt idx="1321">
                  <c:v>26286.847993503201</c:v>
                </c:pt>
                <c:pt idx="1322">
                  <c:v>21702.699888145198</c:v>
                </c:pt>
                <c:pt idx="1323">
                  <c:v>38821.7447429288</c:v>
                </c:pt>
                <c:pt idx="1324">
                  <c:v>71594.025912384401</c:v>
                </c:pt>
                <c:pt idx="1325">
                  <c:v>85361.084257215698</c:v>
                </c:pt>
                <c:pt idx="1326">
                  <c:v>97159.206542267406</c:v>
                </c:pt>
                <c:pt idx="1327">
                  <c:v>13876.963269138199</c:v>
                </c:pt>
                <c:pt idx="1328">
                  <c:v>12457.7943125331</c:v>
                </c:pt>
                <c:pt idx="1329">
                  <c:v>88063.482519489597</c:v>
                </c:pt>
                <c:pt idx="1330">
                  <c:v>30460.961791550999</c:v>
                </c:pt>
                <c:pt idx="1331">
                  <c:v>45140.134662169898</c:v>
                </c:pt>
                <c:pt idx="1332">
                  <c:v>90097.703832025596</c:v>
                </c:pt>
                <c:pt idx="1333">
                  <c:v>34009.401046553598</c:v>
                </c:pt>
                <c:pt idx="1334">
                  <c:v>60412.552634788102</c:v>
                </c:pt>
                <c:pt idx="1335">
                  <c:v>34873.831134180298</c:v>
                </c:pt>
                <c:pt idx="1336">
                  <c:v>70139.013369450098</c:v>
                </c:pt>
                <c:pt idx="1337">
                  <c:v>51492.7200022986</c:v>
                </c:pt>
                <c:pt idx="1338">
                  <c:v>28770.949953591298</c:v>
                </c:pt>
                <c:pt idx="1339">
                  <c:v>29019.902815170801</c:v>
                </c:pt>
                <c:pt idx="1340">
                  <c:v>35359.593247798402</c:v>
                </c:pt>
                <c:pt idx="1341">
                  <c:v>43614.159905679699</c:v>
                </c:pt>
                <c:pt idx="1342">
                  <c:v>61384.5963289426</c:v>
                </c:pt>
                <c:pt idx="1343">
                  <c:v>92164.067100395507</c:v>
                </c:pt>
                <c:pt idx="1344">
                  <c:v>57885.9432550481</c:v>
                </c:pt>
                <c:pt idx="1345">
                  <c:v>66445.524832628304</c:v>
                </c:pt>
                <c:pt idx="1346">
                  <c:v>24422.448264669401</c:v>
                </c:pt>
                <c:pt idx="1347">
                  <c:v>39317.518951689999</c:v>
                </c:pt>
                <c:pt idx="1348">
                  <c:v>45139.101073099897</c:v>
                </c:pt>
                <c:pt idx="1349">
                  <c:v>59024.138722486103</c:v>
                </c:pt>
                <c:pt idx="1350">
                  <c:v>32555.8243322372</c:v>
                </c:pt>
                <c:pt idx="1351">
                  <c:v>26407.849569015802</c:v>
                </c:pt>
                <c:pt idx="1352">
                  <c:v>30742.9031234332</c:v>
                </c:pt>
                <c:pt idx="1353">
                  <c:v>74166.949472655193</c:v>
                </c:pt>
                <c:pt idx="1354">
                  <c:v>46951.931852027898</c:v>
                </c:pt>
                <c:pt idx="1355">
                  <c:v>27259.072707605599</c:v>
                </c:pt>
                <c:pt idx="1356">
                  <c:v>13806.3347330941</c:v>
                </c:pt>
                <c:pt idx="1357">
                  <c:v>39025.322679891098</c:v>
                </c:pt>
                <c:pt idx="1358">
                  <c:v>65640.877240274305</c:v>
                </c:pt>
                <c:pt idx="1359">
                  <c:v>64115.4318229864</c:v>
                </c:pt>
                <c:pt idx="1360">
                  <c:v>60614.4519036559</c:v>
                </c:pt>
                <c:pt idx="1361">
                  <c:v>72176.081176592095</c:v>
                </c:pt>
                <c:pt idx="1362">
                  <c:v>36962.117893490496</c:v>
                </c:pt>
                <c:pt idx="1363">
                  <c:v>48800.0777331524</c:v>
                </c:pt>
                <c:pt idx="1364">
                  <c:v>44110.756988254099</c:v>
                </c:pt>
                <c:pt idx="1365">
                  <c:v>75328.541796448801</c:v>
                </c:pt>
                <c:pt idx="1366">
                  <c:v>88731.699468828607</c:v>
                </c:pt>
                <c:pt idx="1367">
                  <c:v>25148.630437858999</c:v>
                </c:pt>
                <c:pt idx="1368">
                  <c:v>69186.664921852105</c:v>
                </c:pt>
                <c:pt idx="1369">
                  <c:v>61147.350301763297</c:v>
                </c:pt>
                <c:pt idx="1370">
                  <c:v>59998.734055893998</c:v>
                </c:pt>
                <c:pt idx="1371">
                  <c:v>77389.9873580696</c:v>
                </c:pt>
                <c:pt idx="1372">
                  <c:v>83884.799400555494</c:v>
                </c:pt>
                <c:pt idx="1373">
                  <c:v>22814.893786348999</c:v>
                </c:pt>
                <c:pt idx="1374">
                  <c:v>21509.5393712064</c:v>
                </c:pt>
                <c:pt idx="1375">
                  <c:v>65426.922946957697</c:v>
                </c:pt>
                <c:pt idx="1376">
                  <c:v>16548.941390925502</c:v>
                </c:pt>
                <c:pt idx="1377">
                  <c:v>50419.451468290703</c:v>
                </c:pt>
                <c:pt idx="1378">
                  <c:v>31224.969389225302</c:v>
                </c:pt>
                <c:pt idx="1379">
                  <c:v>29968.220050474101</c:v>
                </c:pt>
                <c:pt idx="1380">
                  <c:v>58011.618569944098</c:v>
                </c:pt>
                <c:pt idx="1381">
                  <c:v>20730.933889587101</c:v>
                </c:pt>
                <c:pt idx="1382">
                  <c:v>75607.979448803002</c:v>
                </c:pt>
                <c:pt idx="1383">
                  <c:v>37756.908249604203</c:v>
                </c:pt>
                <c:pt idx="1384">
                  <c:v>42867.671622510003</c:v>
                </c:pt>
                <c:pt idx="1385">
                  <c:v>46726.104115246097</c:v>
                </c:pt>
                <c:pt idx="1386">
                  <c:v>53527.0165931882</c:v>
                </c:pt>
                <c:pt idx="1387">
                  <c:v>30947.363613071298</c:v>
                </c:pt>
                <c:pt idx="1388">
                  <c:v>23382.174098006799</c:v>
                </c:pt>
                <c:pt idx="1389">
                  <c:v>27922.8658634682</c:v>
                </c:pt>
                <c:pt idx="1390">
                  <c:v>27472.614053507099</c:v>
                </c:pt>
                <c:pt idx="1391">
                  <c:v>44761.5203090785</c:v>
                </c:pt>
                <c:pt idx="1392">
                  <c:v>27251.676125021</c:v>
                </c:pt>
                <c:pt idx="1393">
                  <c:v>98026.236210094605</c:v>
                </c:pt>
                <c:pt idx="1394">
                  <c:v>88926.041469583201</c:v>
                </c:pt>
                <c:pt idx="1395">
                  <c:v>50405.007019854202</c:v>
                </c:pt>
                <c:pt idx="1396">
                  <c:v>55048.325697094398</c:v>
                </c:pt>
                <c:pt idx="1397">
                  <c:v>91069.229957144998</c:v>
                </c:pt>
                <c:pt idx="1398">
                  <c:v>77292.711550411594</c:v>
                </c:pt>
                <c:pt idx="1399">
                  <c:v>65726.534704308695</c:v>
                </c:pt>
                <c:pt idx="1400">
                  <c:v>31644.605144212201</c:v>
                </c:pt>
                <c:pt idx="1401">
                  <c:v>35375.6110936025</c:v>
                </c:pt>
                <c:pt idx="1402">
                  <c:v>31427.021503346699</c:v>
                </c:pt>
                <c:pt idx="1403">
                  <c:v>42253.296675478901</c:v>
                </c:pt>
                <c:pt idx="1404">
                  <c:v>89205.051788557699</c:v>
                </c:pt>
                <c:pt idx="1405">
                  <c:v>80151.221583038001</c:v>
                </c:pt>
                <c:pt idx="1406">
                  <c:v>17666.069065223401</c:v>
                </c:pt>
                <c:pt idx="1407">
                  <c:v>11692.9560949713</c:v>
                </c:pt>
                <c:pt idx="1408">
                  <c:v>91091.759495386694</c:v>
                </c:pt>
                <c:pt idx="1409">
                  <c:v>43818.164874628303</c:v>
                </c:pt>
                <c:pt idx="1410">
                  <c:v>21576.629814098102</c:v>
                </c:pt>
                <c:pt idx="1411">
                  <c:v>58643.410085146497</c:v>
                </c:pt>
                <c:pt idx="1412">
                  <c:v>53934.012992909702</c:v>
                </c:pt>
                <c:pt idx="1413">
                  <c:v>21599.9982839189</c:v>
                </c:pt>
                <c:pt idx="1414">
                  <c:v>28084.396557170501</c:v>
                </c:pt>
                <c:pt idx="1415">
                  <c:v>26007.286683064802</c:v>
                </c:pt>
                <c:pt idx="1416">
                  <c:v>30288.712390847999</c:v>
                </c:pt>
                <c:pt idx="1417">
                  <c:v>20956.953486989099</c:v>
                </c:pt>
                <c:pt idx="1418">
                  <c:v>21928.573400047</c:v>
                </c:pt>
                <c:pt idx="1419">
                  <c:v>61386.966184218698</c:v>
                </c:pt>
                <c:pt idx="1420">
                  <c:v>17401.914989715799</c:v>
                </c:pt>
                <c:pt idx="1421">
                  <c:v>15611.284134469101</c:v>
                </c:pt>
                <c:pt idx="1422">
                  <c:v>16714.347461495701</c:v>
                </c:pt>
                <c:pt idx="1423">
                  <c:v>30307.736169908301</c:v>
                </c:pt>
                <c:pt idx="1424">
                  <c:v>26904.512096586201</c:v>
                </c:pt>
                <c:pt idx="1425">
                  <c:v>24855.466730115</c:v>
                </c:pt>
                <c:pt idx="1426">
                  <c:v>62681.1889413303</c:v>
                </c:pt>
                <c:pt idx="1427">
                  <c:v>96232.640580879801</c:v>
                </c:pt>
                <c:pt idx="1428">
                  <c:v>42998.1939517227</c:v>
                </c:pt>
                <c:pt idx="1429">
                  <c:v>91085.216198461305</c:v>
                </c:pt>
                <c:pt idx="1430">
                  <c:v>32924.760952430297</c:v>
                </c:pt>
                <c:pt idx="1431">
                  <c:v>15293.3594514324</c:v>
                </c:pt>
                <c:pt idx="1432">
                  <c:v>37957.446199776197</c:v>
                </c:pt>
                <c:pt idx="1433">
                  <c:v>40366.1706385035</c:v>
                </c:pt>
                <c:pt idx="1434">
                  <c:v>41902.7655904192</c:v>
                </c:pt>
                <c:pt idx="1435">
                  <c:v>64768.940430431001</c:v>
                </c:pt>
                <c:pt idx="1436">
                  <c:v>37187.300007541002</c:v>
                </c:pt>
                <c:pt idx="1437">
                  <c:v>85880.806999404303</c:v>
                </c:pt>
                <c:pt idx="1438">
                  <c:v>83174.525270887403</c:v>
                </c:pt>
                <c:pt idx="1439">
                  <c:v>59746.781772137001</c:v>
                </c:pt>
                <c:pt idx="1440">
                  <c:v>39616.189172722297</c:v>
                </c:pt>
                <c:pt idx="1441">
                  <c:v>16110.715955239901</c:v>
                </c:pt>
                <c:pt idx="1442">
                  <c:v>34250.631325604503</c:v>
                </c:pt>
                <c:pt idx="1443">
                  <c:v>65850.308389365906</c:v>
                </c:pt>
                <c:pt idx="1444">
                  <c:v>39915.1725780466</c:v>
                </c:pt>
                <c:pt idx="1445">
                  <c:v>17492.6868500364</c:v>
                </c:pt>
                <c:pt idx="1446">
                  <c:v>80581.561347475596</c:v>
                </c:pt>
                <c:pt idx="1447">
                  <c:v>60171.515622260697</c:v>
                </c:pt>
                <c:pt idx="1448">
                  <c:v>50073.480385240102</c:v>
                </c:pt>
                <c:pt idx="1449">
                  <c:v>69567.468666845205</c:v>
                </c:pt>
                <c:pt idx="1450">
                  <c:v>76756.597185938896</c:v>
                </c:pt>
                <c:pt idx="1451">
                  <c:v>44020.9414690415</c:v>
                </c:pt>
                <c:pt idx="1452">
                  <c:v>76452.387918631401</c:v>
                </c:pt>
                <c:pt idx="1453">
                  <c:v>85771.143921063893</c:v>
                </c:pt>
                <c:pt idx="1454">
                  <c:v>29953.9337494463</c:v>
                </c:pt>
                <c:pt idx="1455">
                  <c:v>52468.673936424202</c:v>
                </c:pt>
                <c:pt idx="1456">
                  <c:v>55802.773424297397</c:v>
                </c:pt>
                <c:pt idx="1457">
                  <c:v>44142.306863361497</c:v>
                </c:pt>
                <c:pt idx="1458">
                  <c:v>93378.741820067604</c:v>
                </c:pt>
                <c:pt idx="1459">
                  <c:v>26543.910533952501</c:v>
                </c:pt>
                <c:pt idx="1460">
                  <c:v>89096.514542019504</c:v>
                </c:pt>
                <c:pt idx="1461">
                  <c:v>79391.945906840803</c:v>
                </c:pt>
                <c:pt idx="1462">
                  <c:v>48472.946863708603</c:v>
                </c:pt>
                <c:pt idx="1463">
                  <c:v>78518.067684588197</c:v>
                </c:pt>
                <c:pt idx="1464">
                  <c:v>67168.904079732994</c:v>
                </c:pt>
                <c:pt idx="1465">
                  <c:v>57479.065982665903</c:v>
                </c:pt>
                <c:pt idx="1466">
                  <c:v>27030.472020200999</c:v>
                </c:pt>
                <c:pt idx="1467">
                  <c:v>26302.856680107401</c:v>
                </c:pt>
                <c:pt idx="1468">
                  <c:v>69245.800698456398</c:v>
                </c:pt>
                <c:pt idx="1469">
                  <c:v>80847.260774219307</c:v>
                </c:pt>
                <c:pt idx="1470">
                  <c:v>11562.535462047899</c:v>
                </c:pt>
                <c:pt idx="1471">
                  <c:v>53329.542479354299</c:v>
                </c:pt>
                <c:pt idx="1472">
                  <c:v>37996.809075449899</c:v>
                </c:pt>
                <c:pt idx="1473">
                  <c:v>80462.310357264607</c:v>
                </c:pt>
                <c:pt idx="1474">
                  <c:v>27890.4365446661</c:v>
                </c:pt>
                <c:pt idx="1475">
                  <c:v>47002.414480607702</c:v>
                </c:pt>
                <c:pt idx="1476">
                  <c:v>50087.776000125203</c:v>
                </c:pt>
                <c:pt idx="1477">
                  <c:v>23406.6263450058</c:v>
                </c:pt>
                <c:pt idx="1478">
                  <c:v>58976.899042158097</c:v>
                </c:pt>
                <c:pt idx="1479">
                  <c:v>83533.656720022802</c:v>
                </c:pt>
                <c:pt idx="1480">
                  <c:v>14073.226200655699</c:v>
                </c:pt>
                <c:pt idx="1481">
                  <c:v>25225.253344381701</c:v>
                </c:pt>
                <c:pt idx="1482">
                  <c:v>17170.512130826999</c:v>
                </c:pt>
                <c:pt idx="1483">
                  <c:v>92566.887644046801</c:v>
                </c:pt>
                <c:pt idx="1484">
                  <c:v>60740.368306667297</c:v>
                </c:pt>
                <c:pt idx="1485">
                  <c:v>87861.4867199195</c:v>
                </c:pt>
                <c:pt idx="1486">
                  <c:v>53534.781182179497</c:v>
                </c:pt>
                <c:pt idx="1487">
                  <c:v>69600.143366374105</c:v>
                </c:pt>
                <c:pt idx="1488">
                  <c:v>34502.273456332099</c:v>
                </c:pt>
                <c:pt idx="1489">
                  <c:v>42030.976940262</c:v>
                </c:pt>
                <c:pt idx="1490">
                  <c:v>38335.302461390798</c:v>
                </c:pt>
                <c:pt idx="1491">
                  <c:v>53953.351270510997</c:v>
                </c:pt>
                <c:pt idx="1492">
                  <c:v>38215.5521734305</c:v>
                </c:pt>
                <c:pt idx="1493">
                  <c:v>90661.910756963101</c:v>
                </c:pt>
                <c:pt idx="1494">
                  <c:v>97953.320936757998</c:v>
                </c:pt>
                <c:pt idx="1495">
                  <c:v>14325.0398700366</c:v>
                </c:pt>
                <c:pt idx="1496">
                  <c:v>29187.005314404301</c:v>
                </c:pt>
                <c:pt idx="1497">
                  <c:v>15270.2249714152</c:v>
                </c:pt>
                <c:pt idx="1498">
                  <c:v>12791.925029063201</c:v>
                </c:pt>
                <c:pt idx="1499">
                  <c:v>32329.6417789761</c:v>
                </c:pt>
                <c:pt idx="1500">
                  <c:v>36054.630244443797</c:v>
                </c:pt>
                <c:pt idx="1501">
                  <c:v>73679.056245149404</c:v>
                </c:pt>
                <c:pt idx="1502">
                  <c:v>31796.145833385301</c:v>
                </c:pt>
                <c:pt idx="1503">
                  <c:v>42212.627035203703</c:v>
                </c:pt>
                <c:pt idx="1504">
                  <c:v>82052.132341502103</c:v>
                </c:pt>
                <c:pt idx="1505">
                  <c:v>57348.171235938302</c:v>
                </c:pt>
                <c:pt idx="1506">
                  <c:v>74981.093601957706</c:v>
                </c:pt>
                <c:pt idx="1507">
                  <c:v>45637.120780989397</c:v>
                </c:pt>
                <c:pt idx="1508">
                  <c:v>100046.708234009</c:v>
                </c:pt>
                <c:pt idx="1509">
                  <c:v>60915.7684045977</c:v>
                </c:pt>
                <c:pt idx="1510">
                  <c:v>12486.5721613111</c:v>
                </c:pt>
                <c:pt idx="1511">
                  <c:v>19811.1207837769</c:v>
                </c:pt>
                <c:pt idx="1512">
                  <c:v>34070.948637285503</c:v>
                </c:pt>
                <c:pt idx="1513">
                  <c:v>51486.545264812499</c:v>
                </c:pt>
                <c:pt idx="1514">
                  <c:v>65251.734348134698</c:v>
                </c:pt>
                <c:pt idx="1515">
                  <c:v>34299.309135931799</c:v>
                </c:pt>
                <c:pt idx="1516">
                  <c:v>71824.444938165398</c:v>
                </c:pt>
                <c:pt idx="1517">
                  <c:v>73736.909287809394</c:v>
                </c:pt>
                <c:pt idx="1518">
                  <c:v>31594.038744367299</c:v>
                </c:pt>
                <c:pt idx="1519">
                  <c:v>94562.385675938305</c:v>
                </c:pt>
                <c:pt idx="1520">
                  <c:v>52997.535829236702</c:v>
                </c:pt>
                <c:pt idx="1521">
                  <c:v>76781.219644529498</c:v>
                </c:pt>
                <c:pt idx="1522">
                  <c:v>51282.033213764204</c:v>
                </c:pt>
                <c:pt idx="1523">
                  <c:v>68851.483997944</c:v>
                </c:pt>
                <c:pt idx="1524">
                  <c:v>75305.855686819006</c:v>
                </c:pt>
                <c:pt idx="1525">
                  <c:v>83993.216166326805</c:v>
                </c:pt>
                <c:pt idx="1526">
                  <c:v>21126.565186744301</c:v>
                </c:pt>
                <c:pt idx="1527">
                  <c:v>46971.685855968397</c:v>
                </c:pt>
                <c:pt idx="1528">
                  <c:v>44181.484152473902</c:v>
                </c:pt>
                <c:pt idx="1529">
                  <c:v>91722.121530935197</c:v>
                </c:pt>
                <c:pt idx="1530">
                  <c:v>17408.359468938099</c:v>
                </c:pt>
                <c:pt idx="1531">
                  <c:v>89879.701767439503</c:v>
                </c:pt>
                <c:pt idx="1532">
                  <c:v>75891.529979447107</c:v>
                </c:pt>
                <c:pt idx="1533">
                  <c:v>22223.9883513452</c:v>
                </c:pt>
                <c:pt idx="1534">
                  <c:v>45572.3853608094</c:v>
                </c:pt>
                <c:pt idx="1535">
                  <c:v>61917.009402748597</c:v>
                </c:pt>
                <c:pt idx="1536">
                  <c:v>64759.418516861799</c:v>
                </c:pt>
                <c:pt idx="1537">
                  <c:v>91171.157081688507</c:v>
                </c:pt>
                <c:pt idx="1538">
                  <c:v>79058.049330423804</c:v>
                </c:pt>
                <c:pt idx="1539">
                  <c:v>26936.3209538884</c:v>
                </c:pt>
                <c:pt idx="1540">
                  <c:v>50494.142425996703</c:v>
                </c:pt>
                <c:pt idx="1541">
                  <c:v>61279.751171270502</c:v>
                </c:pt>
                <c:pt idx="1542">
                  <c:v>16665.367024645999</c:v>
                </c:pt>
                <c:pt idx="1543">
                  <c:v>20681.0537606506</c:v>
                </c:pt>
                <c:pt idx="1544">
                  <c:v>45077.883763182101</c:v>
                </c:pt>
                <c:pt idx="1545">
                  <c:v>37447.634191014098</c:v>
                </c:pt>
                <c:pt idx="1546">
                  <c:v>74630.846874978306</c:v>
                </c:pt>
                <c:pt idx="1547">
                  <c:v>52282.231388628199</c:v>
                </c:pt>
                <c:pt idx="1548">
                  <c:v>35205.399792216798</c:v>
                </c:pt>
                <c:pt idx="1549">
                  <c:v>73939.449603348607</c:v>
                </c:pt>
                <c:pt idx="1550">
                  <c:v>76268.7456075542</c:v>
                </c:pt>
                <c:pt idx="1551">
                  <c:v>90155.572099095996</c:v>
                </c:pt>
                <c:pt idx="1552">
                  <c:v>73548.851608863493</c:v>
                </c:pt>
                <c:pt idx="1553">
                  <c:v>33574.968054871897</c:v>
                </c:pt>
                <c:pt idx="1554">
                  <c:v>19162.290837301702</c:v>
                </c:pt>
                <c:pt idx="1555">
                  <c:v>72975.5232237038</c:v>
                </c:pt>
                <c:pt idx="1556">
                  <c:v>12815.631735688399</c:v>
                </c:pt>
                <c:pt idx="1557">
                  <c:v>40488.654792028603</c:v>
                </c:pt>
                <c:pt idx="1558">
                  <c:v>81348.7684175131</c:v>
                </c:pt>
                <c:pt idx="1559">
                  <c:v>89721.380635683105</c:v>
                </c:pt>
                <c:pt idx="1560">
                  <c:v>53169.9045618487</c:v>
                </c:pt>
                <c:pt idx="1561">
                  <c:v>61385.162918915499</c:v>
                </c:pt>
                <c:pt idx="1562">
                  <c:v>17686.200846109499</c:v>
                </c:pt>
                <c:pt idx="1563">
                  <c:v>48595.188003856398</c:v>
                </c:pt>
                <c:pt idx="1564">
                  <c:v>45137.531175140801</c:v>
                </c:pt>
                <c:pt idx="1565">
                  <c:v>28440.895683322298</c:v>
                </c:pt>
                <c:pt idx="1566">
                  <c:v>23792.662101279398</c:v>
                </c:pt>
                <c:pt idx="1567">
                  <c:v>35753.8230946603</c:v>
                </c:pt>
                <c:pt idx="1568">
                  <c:v>41180.446429883399</c:v>
                </c:pt>
                <c:pt idx="1569">
                  <c:v>35273.993117103899</c:v>
                </c:pt>
                <c:pt idx="1570">
                  <c:v>56478.089767284502</c:v>
                </c:pt>
                <c:pt idx="1571">
                  <c:v>62959.192089940399</c:v>
                </c:pt>
                <c:pt idx="1572">
                  <c:v>32232.1726446627</c:v>
                </c:pt>
                <c:pt idx="1573">
                  <c:v>32605.528593399798</c:v>
                </c:pt>
                <c:pt idx="1574">
                  <c:v>14673.5319207209</c:v>
                </c:pt>
                <c:pt idx="1575">
                  <c:v>18035.050194148698</c:v>
                </c:pt>
                <c:pt idx="1576">
                  <c:v>28173.231504192601</c:v>
                </c:pt>
                <c:pt idx="1577">
                  <c:v>66050.567512968497</c:v>
                </c:pt>
                <c:pt idx="1578">
                  <c:v>51408.621522502297</c:v>
                </c:pt>
                <c:pt idx="1579">
                  <c:v>75582.267017684004</c:v>
                </c:pt>
                <c:pt idx="1580">
                  <c:v>72490.445138651907</c:v>
                </c:pt>
                <c:pt idx="1581">
                  <c:v>87937.581506626098</c:v>
                </c:pt>
                <c:pt idx="1582">
                  <c:v>68611.397889973494</c:v>
                </c:pt>
                <c:pt idx="1583">
                  <c:v>92115.040382656298</c:v>
                </c:pt>
                <c:pt idx="1584">
                  <c:v>90988.552720162203</c:v>
                </c:pt>
                <c:pt idx="1585">
                  <c:v>53153.428136800801</c:v>
                </c:pt>
                <c:pt idx="1586">
                  <c:v>48769.388956700401</c:v>
                </c:pt>
                <c:pt idx="1587">
                  <c:v>12033.9607022496</c:v>
                </c:pt>
                <c:pt idx="1588">
                  <c:v>94811.352257206396</c:v>
                </c:pt>
                <c:pt idx="1589">
                  <c:v>23628.2754225381</c:v>
                </c:pt>
                <c:pt idx="1590">
                  <c:v>71453.601646875002</c:v>
                </c:pt>
                <c:pt idx="1591">
                  <c:v>71030.267865976697</c:v>
                </c:pt>
                <c:pt idx="1592">
                  <c:v>42719.5634204792</c:v>
                </c:pt>
                <c:pt idx="1593">
                  <c:v>23964.947254729701</c:v>
                </c:pt>
                <c:pt idx="1594">
                  <c:v>21711.989160578301</c:v>
                </c:pt>
                <c:pt idx="1595">
                  <c:v>71838.544182313999</c:v>
                </c:pt>
                <c:pt idx="1596">
                  <c:v>49489.093261178299</c:v>
                </c:pt>
                <c:pt idx="1597">
                  <c:v>60184.076386947199</c:v>
                </c:pt>
                <c:pt idx="1598">
                  <c:v>82256.645918354407</c:v>
                </c:pt>
                <c:pt idx="1599">
                  <c:v>28888.7834202376</c:v>
                </c:pt>
                <c:pt idx="1600">
                  <c:v>90765.3724470335</c:v>
                </c:pt>
                <c:pt idx="1601">
                  <c:v>35430.765214873303</c:v>
                </c:pt>
                <c:pt idx="1602">
                  <c:v>28891.188332485301</c:v>
                </c:pt>
                <c:pt idx="1603">
                  <c:v>90534.309573267499</c:v>
                </c:pt>
                <c:pt idx="1604">
                  <c:v>89122.920564611995</c:v>
                </c:pt>
                <c:pt idx="1605">
                  <c:v>21420.006732413702</c:v>
                </c:pt>
                <c:pt idx="1606">
                  <c:v>54290.698352993102</c:v>
                </c:pt>
                <c:pt idx="1607">
                  <c:v>18348.609382195598</c:v>
                </c:pt>
                <c:pt idx="1608">
                  <c:v>61526.3907918896</c:v>
                </c:pt>
                <c:pt idx="1609">
                  <c:v>70909.131854371197</c:v>
                </c:pt>
                <c:pt idx="1610">
                  <c:v>71254.274975845299</c:v>
                </c:pt>
                <c:pt idx="1611">
                  <c:v>36610.1967576592</c:v>
                </c:pt>
                <c:pt idx="1612">
                  <c:v>39757.460281144799</c:v>
                </c:pt>
                <c:pt idx="1613">
                  <c:v>33655.667371425203</c:v>
                </c:pt>
                <c:pt idx="1614">
                  <c:v>50716.240248001799</c:v>
                </c:pt>
                <c:pt idx="1615">
                  <c:v>90693.222570084195</c:v>
                </c:pt>
                <c:pt idx="1616">
                  <c:v>88339.436232031003</c:v>
                </c:pt>
                <c:pt idx="1617">
                  <c:v>12423.3650308615</c:v>
                </c:pt>
                <c:pt idx="1618">
                  <c:v>19480.105282680601</c:v>
                </c:pt>
                <c:pt idx="1619">
                  <c:v>16049.3445507776</c:v>
                </c:pt>
                <c:pt idx="1620">
                  <c:v>33362.630729937402</c:v>
                </c:pt>
                <c:pt idx="1621">
                  <c:v>37148.689814920603</c:v>
                </c:pt>
                <c:pt idx="1622">
                  <c:v>46930.713857255498</c:v>
                </c:pt>
                <c:pt idx="1623">
                  <c:v>51288.593124512197</c:v>
                </c:pt>
                <c:pt idx="1624">
                  <c:v>70089.277388455695</c:v>
                </c:pt>
                <c:pt idx="1625">
                  <c:v>77939.914096467503</c:v>
                </c:pt>
                <c:pt idx="1626">
                  <c:v>89202.706240953106</c:v>
                </c:pt>
                <c:pt idx="1627">
                  <c:v>65294.242791702098</c:v>
                </c:pt>
                <c:pt idx="1628">
                  <c:v>72532.936498894007</c:v>
                </c:pt>
                <c:pt idx="1629">
                  <c:v>65581.304813750306</c:v>
                </c:pt>
                <c:pt idx="1630">
                  <c:v>38877.718278190499</c:v>
                </c:pt>
                <c:pt idx="1631">
                  <c:v>76710.530539779706</c:v>
                </c:pt>
                <c:pt idx="1632">
                  <c:v>20382.123314235101</c:v>
                </c:pt>
                <c:pt idx="1633">
                  <c:v>15987.260283666499</c:v>
                </c:pt>
                <c:pt idx="1634">
                  <c:v>24326.7219568154</c:v>
                </c:pt>
                <c:pt idx="1635">
                  <c:v>46152.732043602802</c:v>
                </c:pt>
                <c:pt idx="1636">
                  <c:v>52600.316616473297</c:v>
                </c:pt>
                <c:pt idx="1637">
                  <c:v>21245.514016371799</c:v>
                </c:pt>
                <c:pt idx="1638">
                  <c:v>57046.626578495299</c:v>
                </c:pt>
                <c:pt idx="1639">
                  <c:v>71805.019556042302</c:v>
                </c:pt>
                <c:pt idx="1640">
                  <c:v>32479.461178154601</c:v>
                </c:pt>
                <c:pt idx="1641">
                  <c:v>34554.266056911001</c:v>
                </c:pt>
                <c:pt idx="1642">
                  <c:v>42953.7732162877</c:v>
                </c:pt>
                <c:pt idx="1643">
                  <c:v>37514.9326474564</c:v>
                </c:pt>
                <c:pt idx="1644">
                  <c:v>69489.147648149898</c:v>
                </c:pt>
                <c:pt idx="1645">
                  <c:v>89843.723082717799</c:v>
                </c:pt>
                <c:pt idx="1646">
                  <c:v>76758.821040438503</c:v>
                </c:pt>
                <c:pt idx="1647">
                  <c:v>25312.757246367499</c:v>
                </c:pt>
                <c:pt idx="1648">
                  <c:v>68355.3544714811</c:v>
                </c:pt>
                <c:pt idx="1649">
                  <c:v>18675.1329907242</c:v>
                </c:pt>
                <c:pt idx="1650">
                  <c:v>26448.5653935478</c:v>
                </c:pt>
                <c:pt idx="1651">
                  <c:v>21990.723545532499</c:v>
                </c:pt>
                <c:pt idx="1652">
                  <c:v>28547.033244725499</c:v>
                </c:pt>
                <c:pt idx="1653">
                  <c:v>55705.825363358403</c:v>
                </c:pt>
                <c:pt idx="1654">
                  <c:v>62872.505731289901</c:v>
                </c:pt>
                <c:pt idx="1655">
                  <c:v>38260.544611978803</c:v>
                </c:pt>
                <c:pt idx="1656">
                  <c:v>99213.822374078794</c:v>
                </c:pt>
                <c:pt idx="1657">
                  <c:v>33017.0241909631</c:v>
                </c:pt>
                <c:pt idx="1658">
                  <c:v>65149.429613013701</c:v>
                </c:pt>
                <c:pt idx="1659">
                  <c:v>75508.637500696597</c:v>
                </c:pt>
                <c:pt idx="1660">
                  <c:v>54539.794354412501</c:v>
                </c:pt>
                <c:pt idx="1661">
                  <c:v>51329.3236498474</c:v>
                </c:pt>
                <c:pt idx="1662">
                  <c:v>48495.138438402297</c:v>
                </c:pt>
                <c:pt idx="1663">
                  <c:v>40365.969230151699</c:v>
                </c:pt>
                <c:pt idx="1664">
                  <c:v>44677.708704856501</c:v>
                </c:pt>
                <c:pt idx="1665">
                  <c:v>33816.870439499799</c:v>
                </c:pt>
                <c:pt idx="1666">
                  <c:v>41308.256308021097</c:v>
                </c:pt>
                <c:pt idx="1667">
                  <c:v>66833.618822150704</c:v>
                </c:pt>
                <c:pt idx="1668">
                  <c:v>15781.259437168001</c:v>
                </c:pt>
                <c:pt idx="1669">
                  <c:v>20491.217168035299</c:v>
                </c:pt>
                <c:pt idx="1670">
                  <c:v>81758.003840135701</c:v>
                </c:pt>
                <c:pt idx="1671">
                  <c:v>75498.8188595994</c:v>
                </c:pt>
                <c:pt idx="1672">
                  <c:v>25591.718737029001</c:v>
                </c:pt>
                <c:pt idx="1673">
                  <c:v>39635.478415826001</c:v>
                </c:pt>
                <c:pt idx="1674">
                  <c:v>82075.339568686497</c:v>
                </c:pt>
                <c:pt idx="1675">
                  <c:v>72205.966207389603</c:v>
                </c:pt>
                <c:pt idx="1676">
                  <c:v>56947.217531562499</c:v>
                </c:pt>
                <c:pt idx="1677">
                  <c:v>27377.8925150871</c:v>
                </c:pt>
                <c:pt idx="1678">
                  <c:v>15254.4050064481</c:v>
                </c:pt>
                <c:pt idx="1679">
                  <c:v>40916.579849711998</c:v>
                </c:pt>
                <c:pt idx="1680">
                  <c:v>55219.329398628099</c:v>
                </c:pt>
                <c:pt idx="1681">
                  <c:v>71842.040985265805</c:v>
                </c:pt>
                <c:pt idx="1682">
                  <c:v>74001.682889343996</c:v>
                </c:pt>
                <c:pt idx="1683">
                  <c:v>11646.214332522</c:v>
                </c:pt>
                <c:pt idx="1684">
                  <c:v>22917.799001092098</c:v>
                </c:pt>
                <c:pt idx="1685">
                  <c:v>39105.128347339902</c:v>
                </c:pt>
                <c:pt idx="1686">
                  <c:v>31023.372371452999</c:v>
                </c:pt>
                <c:pt idx="1687">
                  <c:v>71751.746475741893</c:v>
                </c:pt>
                <c:pt idx="1688">
                  <c:v>67427.4656046663</c:v>
                </c:pt>
                <c:pt idx="1689">
                  <c:v>44259.760620100198</c:v>
                </c:pt>
                <c:pt idx="1690">
                  <c:v>102101.79444034801</c:v>
                </c:pt>
                <c:pt idx="1691">
                  <c:v>30101.571165650799</c:v>
                </c:pt>
                <c:pt idx="1692">
                  <c:v>79173.098779491294</c:v>
                </c:pt>
                <c:pt idx="1693">
                  <c:v>15529.5631808698</c:v>
                </c:pt>
                <c:pt idx="1694">
                  <c:v>17818.005631489399</c:v>
                </c:pt>
                <c:pt idx="1695">
                  <c:v>59032.675633614199</c:v>
                </c:pt>
                <c:pt idx="1696">
                  <c:v>17242.737003591101</c:v>
                </c:pt>
                <c:pt idx="1697">
                  <c:v>46427.149887167201</c:v>
                </c:pt>
                <c:pt idx="1698">
                  <c:v>46693.4903323701</c:v>
                </c:pt>
                <c:pt idx="1699">
                  <c:v>70645.223203874295</c:v>
                </c:pt>
                <c:pt idx="1700">
                  <c:v>86343.493184823907</c:v>
                </c:pt>
                <c:pt idx="1701">
                  <c:v>67665.182367878093</c:v>
                </c:pt>
                <c:pt idx="1702">
                  <c:v>84609.899741600195</c:v>
                </c:pt>
                <c:pt idx="1703">
                  <c:v>25019.575197075999</c:v>
                </c:pt>
                <c:pt idx="1704">
                  <c:v>38036.558746316201</c:v>
                </c:pt>
                <c:pt idx="1705">
                  <c:v>42313.902168823697</c:v>
                </c:pt>
                <c:pt idx="1706">
                  <c:v>44625.348799071799</c:v>
                </c:pt>
                <c:pt idx="1707">
                  <c:v>23120.526038144901</c:v>
                </c:pt>
                <c:pt idx="1708">
                  <c:v>26522.479529663098</c:v>
                </c:pt>
                <c:pt idx="1709">
                  <c:v>91418.739283142</c:v>
                </c:pt>
                <c:pt idx="1710">
                  <c:v>34727.011053927403</c:v>
                </c:pt>
                <c:pt idx="1711">
                  <c:v>44300.591736163398</c:v>
                </c:pt>
                <c:pt idx="1712">
                  <c:v>13273.339354285999</c:v>
                </c:pt>
                <c:pt idx="1713">
                  <c:v>73375.500719971693</c:v>
                </c:pt>
                <c:pt idx="1714">
                  <c:v>17403.6344000231</c:v>
                </c:pt>
                <c:pt idx="1715">
                  <c:v>22166.1775355918</c:v>
                </c:pt>
                <c:pt idx="1716">
                  <c:v>27348.893120795299</c:v>
                </c:pt>
                <c:pt idx="1717">
                  <c:v>80015.074119457495</c:v>
                </c:pt>
                <c:pt idx="1718">
                  <c:v>20525.634990746999</c:v>
                </c:pt>
                <c:pt idx="1719">
                  <c:v>69263.903748015393</c:v>
                </c:pt>
                <c:pt idx="1720">
                  <c:v>81183.969269696798</c:v>
                </c:pt>
                <c:pt idx="1721">
                  <c:v>84310.261480342902</c:v>
                </c:pt>
                <c:pt idx="1722">
                  <c:v>18699.349785249</c:v>
                </c:pt>
                <c:pt idx="1723">
                  <c:v>23589.395764415302</c:v>
                </c:pt>
                <c:pt idx="1724">
                  <c:v>63837.475298495701</c:v>
                </c:pt>
                <c:pt idx="1725">
                  <c:v>19616.459248515599</c:v>
                </c:pt>
                <c:pt idx="1726">
                  <c:v>25612.8005633514</c:v>
                </c:pt>
                <c:pt idx="1727">
                  <c:v>21156.744176533601</c:v>
                </c:pt>
                <c:pt idx="1728">
                  <c:v>22748.812037051001</c:v>
                </c:pt>
                <c:pt idx="1729">
                  <c:v>41626.261459795503</c:v>
                </c:pt>
                <c:pt idx="1730">
                  <c:v>16719.371802870999</c:v>
                </c:pt>
                <c:pt idx="1731">
                  <c:v>36361.330736431402</c:v>
                </c:pt>
                <c:pt idx="1732">
                  <c:v>41089.297649158303</c:v>
                </c:pt>
                <c:pt idx="1733">
                  <c:v>24672.352787672498</c:v>
                </c:pt>
                <c:pt idx="1734">
                  <c:v>31736.822192893698</c:v>
                </c:pt>
                <c:pt idx="1735">
                  <c:v>21978.005163104001</c:v>
                </c:pt>
                <c:pt idx="1736">
                  <c:v>39729.447310317701</c:v>
                </c:pt>
                <c:pt idx="1737">
                  <c:v>71569.848720138907</c:v>
                </c:pt>
                <c:pt idx="1738">
                  <c:v>82247.408751954805</c:v>
                </c:pt>
                <c:pt idx="1739">
                  <c:v>22100.906072725698</c:v>
                </c:pt>
                <c:pt idx="1740">
                  <c:v>54576.889721961699</c:v>
                </c:pt>
                <c:pt idx="1741">
                  <c:v>73438.756096770303</c:v>
                </c:pt>
                <c:pt idx="1742">
                  <c:v>21999.7666844919</c:v>
                </c:pt>
                <c:pt idx="1743">
                  <c:v>64761.127702774596</c:v>
                </c:pt>
                <c:pt idx="1744">
                  <c:v>80492.279750746398</c:v>
                </c:pt>
                <c:pt idx="1745">
                  <c:v>70674.573553339404</c:v>
                </c:pt>
                <c:pt idx="1746">
                  <c:v>17593.3354614655</c:v>
                </c:pt>
                <c:pt idx="1747">
                  <c:v>10541.8850190831</c:v>
                </c:pt>
                <c:pt idx="1748">
                  <c:v>24648.399679038401</c:v>
                </c:pt>
                <c:pt idx="1749">
                  <c:v>26500.7842304847</c:v>
                </c:pt>
                <c:pt idx="1750">
                  <c:v>49986.490840827202</c:v>
                </c:pt>
                <c:pt idx="1751">
                  <c:v>44732.115931868299</c:v>
                </c:pt>
                <c:pt idx="1752">
                  <c:v>58645.420327797401</c:v>
                </c:pt>
                <c:pt idx="1753">
                  <c:v>29700.4437356657</c:v>
                </c:pt>
                <c:pt idx="1754">
                  <c:v>25253.786382925398</c:v>
                </c:pt>
                <c:pt idx="1755">
                  <c:v>28135.066639524201</c:v>
                </c:pt>
                <c:pt idx="1756">
                  <c:v>81770.124437097606</c:v>
                </c:pt>
                <c:pt idx="1757">
                  <c:v>85226.8284475166</c:v>
                </c:pt>
                <c:pt idx="1758">
                  <c:v>22554.373110610799</c:v>
                </c:pt>
                <c:pt idx="1759">
                  <c:v>66572.105287381899</c:v>
                </c:pt>
                <c:pt idx="1760">
                  <c:v>24699.1957601465</c:v>
                </c:pt>
                <c:pt idx="1761">
                  <c:v>77668.983585035399</c:v>
                </c:pt>
                <c:pt idx="1762">
                  <c:v>32277.9529853485</c:v>
                </c:pt>
                <c:pt idx="1763">
                  <c:v>55727.097263753698</c:v>
                </c:pt>
                <c:pt idx="1764">
                  <c:v>23991.012448869002</c:v>
                </c:pt>
                <c:pt idx="1765">
                  <c:v>89308.725532493801</c:v>
                </c:pt>
                <c:pt idx="1766">
                  <c:v>68664.951146079504</c:v>
                </c:pt>
                <c:pt idx="1767">
                  <c:v>78102.911493501393</c:v>
                </c:pt>
                <c:pt idx="1768">
                  <c:v>45647.282487287601</c:v>
                </c:pt>
                <c:pt idx="1769">
                  <c:v>38543.883680610103</c:v>
                </c:pt>
                <c:pt idx="1770">
                  <c:v>50522.962945962201</c:v>
                </c:pt>
                <c:pt idx="1771">
                  <c:v>42648.032292215597</c:v>
                </c:pt>
                <c:pt idx="1772">
                  <c:v>38420.4913055984</c:v>
                </c:pt>
                <c:pt idx="1773">
                  <c:v>72333.329425344404</c:v>
                </c:pt>
                <c:pt idx="1774">
                  <c:v>26012.9535054191</c:v>
                </c:pt>
                <c:pt idx="1775">
                  <c:v>18987.492241989999</c:v>
                </c:pt>
                <c:pt idx="1776">
                  <c:v>36834.541455636303</c:v>
                </c:pt>
                <c:pt idx="1777">
                  <c:v>37870.9986896993</c:v>
                </c:pt>
                <c:pt idx="1778">
                  <c:v>13452.648441953699</c:v>
                </c:pt>
                <c:pt idx="1779">
                  <c:v>76631.846798962593</c:v>
                </c:pt>
                <c:pt idx="1780">
                  <c:v>65068.054655975197</c:v>
                </c:pt>
                <c:pt idx="1781">
                  <c:v>58993.994859640297</c:v>
                </c:pt>
                <c:pt idx="1782">
                  <c:v>90182.969967878802</c:v>
                </c:pt>
                <c:pt idx="1783">
                  <c:v>25773.0091796335</c:v>
                </c:pt>
                <c:pt idx="1784">
                  <c:v>64701.583961372802</c:v>
                </c:pt>
                <c:pt idx="1785">
                  <c:v>38757.236406743999</c:v>
                </c:pt>
                <c:pt idx="1786">
                  <c:v>30415.2895438101</c:v>
                </c:pt>
                <c:pt idx="1787">
                  <c:v>20930.364434113701</c:v>
                </c:pt>
                <c:pt idx="1788">
                  <c:v>76354.309525337798</c:v>
                </c:pt>
                <c:pt idx="1789">
                  <c:v>25257.1481312012</c:v>
                </c:pt>
                <c:pt idx="1790">
                  <c:v>72813.461754422402</c:v>
                </c:pt>
                <c:pt idx="1791">
                  <c:v>54951.699965318803</c:v>
                </c:pt>
                <c:pt idx="1792">
                  <c:v>15519.418957931701</c:v>
                </c:pt>
                <c:pt idx="1793">
                  <c:v>82351.004395126598</c:v>
                </c:pt>
                <c:pt idx="1794">
                  <c:v>56248.9996259154</c:v>
                </c:pt>
                <c:pt idx="1795">
                  <c:v>89107.688947032395</c:v>
                </c:pt>
                <c:pt idx="1796">
                  <c:v>73524.742044783503</c:v>
                </c:pt>
                <c:pt idx="1797">
                  <c:v>45493.6819744721</c:v>
                </c:pt>
                <c:pt idx="1798">
                  <c:v>76008.959636693602</c:v>
                </c:pt>
                <c:pt idx="1799">
                  <c:v>39354.864556991699</c:v>
                </c:pt>
                <c:pt idx="1800">
                  <c:v>44174.532997676797</c:v>
                </c:pt>
                <c:pt idx="1801">
                  <c:v>27861.909962875201</c:v>
                </c:pt>
                <c:pt idx="1802">
                  <c:v>94586.7661077839</c:v>
                </c:pt>
                <c:pt idx="1803">
                  <c:v>36331.832572378502</c:v>
                </c:pt>
                <c:pt idx="1804">
                  <c:v>11043.729223390401</c:v>
                </c:pt>
                <c:pt idx="1805">
                  <c:v>29523.7714510437</c:v>
                </c:pt>
                <c:pt idx="1806">
                  <c:v>48272.267689718501</c:v>
                </c:pt>
                <c:pt idx="1807">
                  <c:v>15977.7550620532</c:v>
                </c:pt>
                <c:pt idx="1808">
                  <c:v>56382.226047028002</c:v>
                </c:pt>
                <c:pt idx="1809">
                  <c:v>75895.475880617698</c:v>
                </c:pt>
                <c:pt idx="1810">
                  <c:v>62037.252379885198</c:v>
                </c:pt>
                <c:pt idx="1811">
                  <c:v>55516.4672099858</c:v>
                </c:pt>
                <c:pt idx="1812">
                  <c:v>94436.575341459902</c:v>
                </c:pt>
                <c:pt idx="1813">
                  <c:v>95584.528937401599</c:v>
                </c:pt>
                <c:pt idx="1814">
                  <c:v>73185.371670631503</c:v>
                </c:pt>
                <c:pt idx="1815">
                  <c:v>54072.056110295001</c:v>
                </c:pt>
                <c:pt idx="1816">
                  <c:v>39164.3059600899</c:v>
                </c:pt>
                <c:pt idx="1817">
                  <c:v>17163.839643132502</c:v>
                </c:pt>
                <c:pt idx="1818">
                  <c:v>49102.246287222202</c:v>
                </c:pt>
                <c:pt idx="1819">
                  <c:v>94470.912609756604</c:v>
                </c:pt>
                <c:pt idx="1820">
                  <c:v>72950.839131173707</c:v>
                </c:pt>
                <c:pt idx="1821">
                  <c:v>42229.425773001101</c:v>
                </c:pt>
                <c:pt idx="1822">
                  <c:v>17570.475931630499</c:v>
                </c:pt>
                <c:pt idx="1823">
                  <c:v>67988.828712806702</c:v>
                </c:pt>
                <c:pt idx="1824">
                  <c:v>72756.581844845205</c:v>
                </c:pt>
                <c:pt idx="1825">
                  <c:v>89657.937766943694</c:v>
                </c:pt>
                <c:pt idx="1826">
                  <c:v>85261.035306166406</c:v>
                </c:pt>
                <c:pt idx="1827">
                  <c:v>48053.182470586398</c:v>
                </c:pt>
                <c:pt idx="1828">
                  <c:v>20946.554393462298</c:v>
                </c:pt>
                <c:pt idx="1829">
                  <c:v>50281.456147515099</c:v>
                </c:pt>
                <c:pt idx="1830">
                  <c:v>26710.555700794201</c:v>
                </c:pt>
                <c:pt idx="1831">
                  <c:v>52568.327722730101</c:v>
                </c:pt>
                <c:pt idx="1832">
                  <c:v>26340.471516642101</c:v>
                </c:pt>
                <c:pt idx="1833">
                  <c:v>82310.278944088597</c:v>
                </c:pt>
                <c:pt idx="1834">
                  <c:v>76632.614485616301</c:v>
                </c:pt>
                <c:pt idx="1835">
                  <c:v>28183.9463040919</c:v>
                </c:pt>
                <c:pt idx="1836">
                  <c:v>62483.351889443002</c:v>
                </c:pt>
                <c:pt idx="1837">
                  <c:v>45010.612625325899</c:v>
                </c:pt>
                <c:pt idx="1838">
                  <c:v>80650.570644618594</c:v>
                </c:pt>
                <c:pt idx="1839">
                  <c:v>19640.718388739198</c:v>
                </c:pt>
                <c:pt idx="1840">
                  <c:v>59188.980905582997</c:v>
                </c:pt>
                <c:pt idx="1841">
                  <c:v>88058.184821872594</c:v>
                </c:pt>
                <c:pt idx="1842">
                  <c:v>18790.270068664398</c:v>
                </c:pt>
                <c:pt idx="1843">
                  <c:v>33103.631205154903</c:v>
                </c:pt>
                <c:pt idx="1844">
                  <c:v>68777.444531354893</c:v>
                </c:pt>
                <c:pt idx="1845">
                  <c:v>76835.307868330507</c:v>
                </c:pt>
                <c:pt idx="1846">
                  <c:v>42059.211808124099</c:v>
                </c:pt>
                <c:pt idx="1847">
                  <c:v>58244.698297159899</c:v>
                </c:pt>
                <c:pt idx="1848">
                  <c:v>22135.6925911621</c:v>
                </c:pt>
                <c:pt idx="1849">
                  <c:v>49109.778178445296</c:v>
                </c:pt>
                <c:pt idx="1850">
                  <c:v>27357.9912371869</c:v>
                </c:pt>
                <c:pt idx="1851">
                  <c:v>30908.261529009898</c:v>
                </c:pt>
                <c:pt idx="1852">
                  <c:v>27698.857094791601</c:v>
                </c:pt>
                <c:pt idx="1853">
                  <c:v>39528.646178166498</c:v>
                </c:pt>
                <c:pt idx="1854">
                  <c:v>82740.869362187295</c:v>
                </c:pt>
                <c:pt idx="1855">
                  <c:v>18884.642064824398</c:v>
                </c:pt>
                <c:pt idx="1856">
                  <c:v>34567.050609481899</c:v>
                </c:pt>
                <c:pt idx="1857">
                  <c:v>58628.259663472301</c:v>
                </c:pt>
                <c:pt idx="1858">
                  <c:v>90172.383176917996</c:v>
                </c:pt>
                <c:pt idx="1859">
                  <c:v>26420.202413706698</c:v>
                </c:pt>
                <c:pt idx="1860">
                  <c:v>83176.267077311699</c:v>
                </c:pt>
                <c:pt idx="1861">
                  <c:v>13924.3629121343</c:v>
                </c:pt>
                <c:pt idx="1862">
                  <c:v>42163.895047790502</c:v>
                </c:pt>
                <c:pt idx="1863">
                  <c:v>36643.757029679298</c:v>
                </c:pt>
                <c:pt idx="1864">
                  <c:v>22666.546982550801</c:v>
                </c:pt>
                <c:pt idx="1865">
                  <c:v>29463.4232112395</c:v>
                </c:pt>
                <c:pt idx="1866">
                  <c:v>46899.085838712701</c:v>
                </c:pt>
                <c:pt idx="1867">
                  <c:v>74987.357669510704</c:v>
                </c:pt>
                <c:pt idx="1868">
                  <c:v>87732.5200606375</c:v>
                </c:pt>
                <c:pt idx="1869">
                  <c:v>43578.097290311402</c:v>
                </c:pt>
                <c:pt idx="1870">
                  <c:v>85601.482028445404</c:v>
                </c:pt>
                <c:pt idx="1871">
                  <c:v>53398.933105748503</c:v>
                </c:pt>
                <c:pt idx="1872">
                  <c:v>31886.025449052901</c:v>
                </c:pt>
                <c:pt idx="1873">
                  <c:v>24123.5236790901</c:v>
                </c:pt>
                <c:pt idx="1874">
                  <c:v>34249.232839296601</c:v>
                </c:pt>
                <c:pt idx="1875">
                  <c:v>45518.767178629198</c:v>
                </c:pt>
                <c:pt idx="1876">
                  <c:v>13585.068471566299</c:v>
                </c:pt>
                <c:pt idx="1877">
                  <c:v>17054.324912477401</c:v>
                </c:pt>
                <c:pt idx="1878">
                  <c:v>57454.099941298999</c:v>
                </c:pt>
                <c:pt idx="1879">
                  <c:v>22848.053202413401</c:v>
                </c:pt>
                <c:pt idx="1880">
                  <c:v>72721.364332181503</c:v>
                </c:pt>
                <c:pt idx="1881">
                  <c:v>27479.195752851701</c:v>
                </c:pt>
                <c:pt idx="1882">
                  <c:v>14824.0886407131</c:v>
                </c:pt>
                <c:pt idx="1883">
                  <c:v>14631.4256139515</c:v>
                </c:pt>
                <c:pt idx="1884">
                  <c:v>84170.009859371406</c:v>
                </c:pt>
                <c:pt idx="1885">
                  <c:v>22118.085757424498</c:v>
                </c:pt>
                <c:pt idx="1886">
                  <c:v>18323.028721250699</c:v>
                </c:pt>
                <c:pt idx="1887">
                  <c:v>83443.703941532207</c:v>
                </c:pt>
                <c:pt idx="1888">
                  <c:v>27451.8285922086</c:v>
                </c:pt>
                <c:pt idx="1889">
                  <c:v>56110.611660020499</c:v>
                </c:pt>
                <c:pt idx="1890">
                  <c:v>69891.596170622404</c:v>
                </c:pt>
                <c:pt idx="1891">
                  <c:v>49161.024181410801</c:v>
                </c:pt>
                <c:pt idx="1892">
                  <c:v>87001.102396915201</c:v>
                </c:pt>
                <c:pt idx="1893">
                  <c:v>60721.7654406976</c:v>
                </c:pt>
                <c:pt idx="1894">
                  <c:v>16869.397024244299</c:v>
                </c:pt>
                <c:pt idx="1895">
                  <c:v>54134.028147652702</c:v>
                </c:pt>
                <c:pt idx="1896">
                  <c:v>59689.234262863902</c:v>
                </c:pt>
                <c:pt idx="1897">
                  <c:v>68192.410685763898</c:v>
                </c:pt>
                <c:pt idx="1898">
                  <c:v>11984.591139107601</c:v>
                </c:pt>
                <c:pt idx="1899">
                  <c:v>62990.439187005803</c:v>
                </c:pt>
                <c:pt idx="1900">
                  <c:v>77732.645042148593</c:v>
                </c:pt>
                <c:pt idx="1901">
                  <c:v>74467.440078461703</c:v>
                </c:pt>
                <c:pt idx="1902">
                  <c:v>42100.1474860464</c:v>
                </c:pt>
                <c:pt idx="1903">
                  <c:v>37143.560143456198</c:v>
                </c:pt>
                <c:pt idx="1904">
                  <c:v>47552.104848055002</c:v>
                </c:pt>
                <c:pt idx="1905">
                  <c:v>59374.700736696599</c:v>
                </c:pt>
                <c:pt idx="1906">
                  <c:v>96038.039665327204</c:v>
                </c:pt>
                <c:pt idx="1907">
                  <c:v>50105.500772039697</c:v>
                </c:pt>
                <c:pt idx="1908">
                  <c:v>77729.001605608501</c:v>
                </c:pt>
                <c:pt idx="1909">
                  <c:v>65806.434921612294</c:v>
                </c:pt>
                <c:pt idx="1910">
                  <c:v>14981.9927961762</c:v>
                </c:pt>
                <c:pt idx="1911">
                  <c:v>44353.151062320503</c:v>
                </c:pt>
                <c:pt idx="1912">
                  <c:v>34418.332174388102</c:v>
                </c:pt>
                <c:pt idx="1913">
                  <c:v>30825.988102491501</c:v>
                </c:pt>
                <c:pt idx="1914">
                  <c:v>34279.311205215803</c:v>
                </c:pt>
                <c:pt idx="1915">
                  <c:v>33024.364228142404</c:v>
                </c:pt>
                <c:pt idx="1916">
                  <c:v>46784.2321042236</c:v>
                </c:pt>
                <c:pt idx="1917">
                  <c:v>56373.070907555601</c:v>
                </c:pt>
                <c:pt idx="1918">
                  <c:v>28684.0894843305</c:v>
                </c:pt>
                <c:pt idx="1919">
                  <c:v>17750.844227403399</c:v>
                </c:pt>
                <c:pt idx="1920">
                  <c:v>27955.5200413075</c:v>
                </c:pt>
                <c:pt idx="1921">
                  <c:v>56108.230787964203</c:v>
                </c:pt>
                <c:pt idx="1922">
                  <c:v>31857.909144293499</c:v>
                </c:pt>
                <c:pt idx="1923">
                  <c:v>11011.4549045767</c:v>
                </c:pt>
                <c:pt idx="1924">
                  <c:v>86893.574856993</c:v>
                </c:pt>
                <c:pt idx="1925">
                  <c:v>43198.062300224403</c:v>
                </c:pt>
                <c:pt idx="1926">
                  <c:v>21688.4813136876</c:v>
                </c:pt>
                <c:pt idx="1927">
                  <c:v>72337.115159222201</c:v>
                </c:pt>
                <c:pt idx="1928">
                  <c:v>94308.356706780396</c:v>
                </c:pt>
                <c:pt idx="1929">
                  <c:v>36784.508639959298</c:v>
                </c:pt>
                <c:pt idx="1930">
                  <c:v>16533.628285492901</c:v>
                </c:pt>
                <c:pt idx="1931">
                  <c:v>16418.604092432601</c:v>
                </c:pt>
                <c:pt idx="1932">
                  <c:v>31254.2386453322</c:v>
                </c:pt>
                <c:pt idx="1933">
                  <c:v>83337.396670771603</c:v>
                </c:pt>
                <c:pt idx="1934">
                  <c:v>19526.426914403899</c:v>
                </c:pt>
                <c:pt idx="1935">
                  <c:v>77515.327172131801</c:v>
                </c:pt>
                <c:pt idx="1936">
                  <c:v>10837.882809163701</c:v>
                </c:pt>
                <c:pt idx="1937">
                  <c:v>40463.111877328898</c:v>
                </c:pt>
                <c:pt idx="1938">
                  <c:v>52611.139737621903</c:v>
                </c:pt>
                <c:pt idx="1939">
                  <c:v>13049.7407917281</c:v>
                </c:pt>
                <c:pt idx="1940">
                  <c:v>58562.506357177299</c:v>
                </c:pt>
                <c:pt idx="1941">
                  <c:v>84329.545309493202</c:v>
                </c:pt>
                <c:pt idx="1942">
                  <c:v>17761.469679139798</c:v>
                </c:pt>
                <c:pt idx="1943">
                  <c:v>60958.951342998502</c:v>
                </c:pt>
                <c:pt idx="1944">
                  <c:v>49683.370338795299</c:v>
                </c:pt>
                <c:pt idx="1945">
                  <c:v>29245.029570266499</c:v>
                </c:pt>
                <c:pt idx="1946">
                  <c:v>14990.3348426414</c:v>
                </c:pt>
                <c:pt idx="1947">
                  <c:v>19434.852730970899</c:v>
                </c:pt>
                <c:pt idx="1948">
                  <c:v>43652.532615142198</c:v>
                </c:pt>
                <c:pt idx="1949">
                  <c:v>88648.547556345002</c:v>
                </c:pt>
                <c:pt idx="1950">
                  <c:v>64509.133816974703</c:v>
                </c:pt>
                <c:pt idx="1951">
                  <c:v>62835.4305485859</c:v>
                </c:pt>
                <c:pt idx="1952">
                  <c:v>50772.281931946898</c:v>
                </c:pt>
                <c:pt idx="1953">
                  <c:v>47639.613549689398</c:v>
                </c:pt>
                <c:pt idx="1954">
                  <c:v>30110.7282011731</c:v>
                </c:pt>
                <c:pt idx="1955">
                  <c:v>76112.093867235395</c:v>
                </c:pt>
                <c:pt idx="1956">
                  <c:v>71853.495195139898</c:v>
                </c:pt>
                <c:pt idx="1957">
                  <c:v>90521.389525895604</c:v>
                </c:pt>
                <c:pt idx="1958">
                  <c:v>25849.560049827502</c:v>
                </c:pt>
                <c:pt idx="1959">
                  <c:v>25378.401985682602</c:v>
                </c:pt>
                <c:pt idx="1960">
                  <c:v>17091.5299808087</c:v>
                </c:pt>
                <c:pt idx="1961">
                  <c:v>86600.4239863291</c:v>
                </c:pt>
                <c:pt idx="1962">
                  <c:v>68244.741328730699</c:v>
                </c:pt>
                <c:pt idx="1963">
                  <c:v>32954.352849690898</c:v>
                </c:pt>
                <c:pt idx="1964">
                  <c:v>49827.643858211901</c:v>
                </c:pt>
                <c:pt idx="1965">
                  <c:v>34580.516079573797</c:v>
                </c:pt>
                <c:pt idx="1966">
                  <c:v>32079.6333748082</c:v>
                </c:pt>
                <c:pt idx="1967">
                  <c:v>18719.0324245954</c:v>
                </c:pt>
                <c:pt idx="1968">
                  <c:v>92963.296685274006</c:v>
                </c:pt>
                <c:pt idx="1969">
                  <c:v>27000.8424490467</c:v>
                </c:pt>
                <c:pt idx="1970">
                  <c:v>91707.538179166804</c:v>
                </c:pt>
                <c:pt idx="1971">
                  <c:v>18968.9372345669</c:v>
                </c:pt>
                <c:pt idx="1972">
                  <c:v>41380.470064823203</c:v>
                </c:pt>
                <c:pt idx="1973">
                  <c:v>18706.744397201801</c:v>
                </c:pt>
                <c:pt idx="1974">
                  <c:v>11150.0834256916</c:v>
                </c:pt>
                <c:pt idx="1975">
                  <c:v>49495.205547084297</c:v>
                </c:pt>
                <c:pt idx="1976">
                  <c:v>26445.457172789502</c:v>
                </c:pt>
                <c:pt idx="1977">
                  <c:v>59911.841904613102</c:v>
                </c:pt>
                <c:pt idx="1978">
                  <c:v>65010.5541927413</c:v>
                </c:pt>
                <c:pt idx="1979">
                  <c:v>29837.850275020301</c:v>
                </c:pt>
                <c:pt idx="1980">
                  <c:v>88356.506968360307</c:v>
                </c:pt>
                <c:pt idx="1981">
                  <c:v>60689.321705956703</c:v>
                </c:pt>
                <c:pt idx="1982">
                  <c:v>27211.037569926499</c:v>
                </c:pt>
                <c:pt idx="1983">
                  <c:v>66461.201806086407</c:v>
                </c:pt>
                <c:pt idx="1984">
                  <c:v>62583.546759877703</c:v>
                </c:pt>
                <c:pt idx="1985">
                  <c:v>28511.312720733298</c:v>
                </c:pt>
                <c:pt idx="1986">
                  <c:v>31025.6941523436</c:v>
                </c:pt>
                <c:pt idx="1987">
                  <c:v>30749.942286029898</c:v>
                </c:pt>
                <c:pt idx="1988">
                  <c:v>52001.936959230501</c:v>
                </c:pt>
                <c:pt idx="1989">
                  <c:v>80300.687110600004</c:v>
                </c:pt>
                <c:pt idx="1990">
                  <c:v>27559.686111198302</c:v>
                </c:pt>
                <c:pt idx="1991">
                  <c:v>76485.961998576095</c:v>
                </c:pt>
                <c:pt idx="1992">
                  <c:v>13439.959224965</c:v>
                </c:pt>
                <c:pt idx="1993">
                  <c:v>63497.9935415609</c:v>
                </c:pt>
                <c:pt idx="1994">
                  <c:v>42536.371639770499</c:v>
                </c:pt>
                <c:pt idx="1995">
                  <c:v>67451.0128964131</c:v>
                </c:pt>
                <c:pt idx="1996">
                  <c:v>61505.458279561099</c:v>
                </c:pt>
                <c:pt idx="1997">
                  <c:v>38961.0796684788</c:v>
                </c:pt>
                <c:pt idx="1998">
                  <c:v>52651.706869149901</c:v>
                </c:pt>
                <c:pt idx="1999">
                  <c:v>44302.721736206397</c:v>
                </c:pt>
                <c:pt idx="2000">
                  <c:v>70280.816186181793</c:v>
                </c:pt>
                <c:pt idx="2001">
                  <c:v>41672.795955619498</c:v>
                </c:pt>
                <c:pt idx="2002">
                  <c:v>46580.252577144704</c:v>
                </c:pt>
                <c:pt idx="2003">
                  <c:v>27552.4040665174</c:v>
                </c:pt>
                <c:pt idx="2004">
                  <c:v>62352.098107486599</c:v>
                </c:pt>
                <c:pt idx="2005">
                  <c:v>26696.9394082215</c:v>
                </c:pt>
                <c:pt idx="2006">
                  <c:v>58527.962254972197</c:v>
                </c:pt>
                <c:pt idx="2007">
                  <c:v>18157.5901973324</c:v>
                </c:pt>
                <c:pt idx="2008">
                  <c:v>17572.316685575701</c:v>
                </c:pt>
                <c:pt idx="2009">
                  <c:v>34007.171150922601</c:v>
                </c:pt>
                <c:pt idx="2010">
                  <c:v>40069.951812454499</c:v>
                </c:pt>
                <c:pt idx="2011">
                  <c:v>27400.377151276902</c:v>
                </c:pt>
                <c:pt idx="2012">
                  <c:v>16516.561460020999</c:v>
                </c:pt>
                <c:pt idx="2013">
                  <c:v>12133.917285260601</c:v>
                </c:pt>
                <c:pt idx="2014">
                  <c:v>14822.8279811265</c:v>
                </c:pt>
                <c:pt idx="2015">
                  <c:v>37949.179564052203</c:v>
                </c:pt>
                <c:pt idx="2016">
                  <c:v>37654.729519333501</c:v>
                </c:pt>
                <c:pt idx="2017">
                  <c:v>61202.686722178798</c:v>
                </c:pt>
                <c:pt idx="2018">
                  <c:v>38422.136802300098</c:v>
                </c:pt>
                <c:pt idx="2019">
                  <c:v>83674.337310989096</c:v>
                </c:pt>
                <c:pt idx="2020">
                  <c:v>24494.998309087001</c:v>
                </c:pt>
                <c:pt idx="2021">
                  <c:v>19461.7559873176</c:v>
                </c:pt>
                <c:pt idx="2022">
                  <c:v>31140.4719892432</c:v>
                </c:pt>
                <c:pt idx="2023">
                  <c:v>58850.2113220182</c:v>
                </c:pt>
                <c:pt idx="2024">
                  <c:v>80235.786203797994</c:v>
                </c:pt>
                <c:pt idx="2025">
                  <c:v>32685.187822411299</c:v>
                </c:pt>
                <c:pt idx="2026">
                  <c:v>29218.8483037591</c:v>
                </c:pt>
                <c:pt idx="2027">
                  <c:v>20177.681864060502</c:v>
                </c:pt>
                <c:pt idx="2028">
                  <c:v>77328.234559409102</c:v>
                </c:pt>
                <c:pt idx="2029">
                  <c:v>34128.748261967499</c:v>
                </c:pt>
                <c:pt idx="2030">
                  <c:v>47129.787148723699</c:v>
                </c:pt>
                <c:pt idx="2031">
                  <c:v>88796.889312621104</c:v>
                </c:pt>
                <c:pt idx="2032">
                  <c:v>22831.3033515799</c:v>
                </c:pt>
                <c:pt idx="2033">
                  <c:v>16898.5423735277</c:v>
                </c:pt>
                <c:pt idx="2034">
                  <c:v>67063.698346327801</c:v>
                </c:pt>
                <c:pt idx="2035">
                  <c:v>74780.045403952201</c:v>
                </c:pt>
                <c:pt idx="2036">
                  <c:v>69353.726997568403</c:v>
                </c:pt>
                <c:pt idx="2037">
                  <c:v>45566.012069850403</c:v>
                </c:pt>
                <c:pt idx="2038">
                  <c:v>87836.314549284405</c:v>
                </c:pt>
                <c:pt idx="2039">
                  <c:v>32598.701905240701</c:v>
                </c:pt>
                <c:pt idx="2040">
                  <c:v>55355.157300620798</c:v>
                </c:pt>
                <c:pt idx="2041">
                  <c:v>15855.039446057899</c:v>
                </c:pt>
                <c:pt idx="2042">
                  <c:v>34752.904650100099</c:v>
                </c:pt>
                <c:pt idx="2043">
                  <c:v>61731.448551741203</c:v>
                </c:pt>
                <c:pt idx="2044">
                  <c:v>24330.304695918101</c:v>
                </c:pt>
                <c:pt idx="2045">
                  <c:v>89884.037113562794</c:v>
                </c:pt>
                <c:pt idx="2046">
                  <c:v>61267.643471183001</c:v>
                </c:pt>
                <c:pt idx="2047">
                  <c:v>25074.3321101525</c:v>
                </c:pt>
                <c:pt idx="2048">
                  <c:v>64955.585773613297</c:v>
                </c:pt>
                <c:pt idx="2049">
                  <c:v>13866.758072164699</c:v>
                </c:pt>
                <c:pt idx="2050">
                  <c:v>87182.779031335303</c:v>
                </c:pt>
                <c:pt idx="2051">
                  <c:v>20709.0606900809</c:v>
                </c:pt>
                <c:pt idx="2052">
                  <c:v>92867.702635248599</c:v>
                </c:pt>
                <c:pt idx="2053">
                  <c:v>25036.718408372799</c:v>
                </c:pt>
                <c:pt idx="2054">
                  <c:v>77770.273737362193</c:v>
                </c:pt>
                <c:pt idx="2055">
                  <c:v>21050.726875142602</c:v>
                </c:pt>
                <c:pt idx="2056">
                  <c:v>33707.562336500399</c:v>
                </c:pt>
                <c:pt idx="2057">
                  <c:v>64290.859205505098</c:v>
                </c:pt>
                <c:pt idx="2058">
                  <c:v>56603.493402549801</c:v>
                </c:pt>
                <c:pt idx="2059">
                  <c:v>23100.989624669299</c:v>
                </c:pt>
                <c:pt idx="2060">
                  <c:v>33703.064226111099</c:v>
                </c:pt>
                <c:pt idx="2061">
                  <c:v>42479.453678197002</c:v>
                </c:pt>
                <c:pt idx="2062">
                  <c:v>45770.093668106201</c:v>
                </c:pt>
                <c:pt idx="2063">
                  <c:v>59003.487109138397</c:v>
                </c:pt>
                <c:pt idx="2064">
                  <c:v>75567.752885802096</c:v>
                </c:pt>
                <c:pt idx="2065">
                  <c:v>40071.017973931499</c:v>
                </c:pt>
                <c:pt idx="2066">
                  <c:v>42838.988140697897</c:v>
                </c:pt>
                <c:pt idx="2067">
                  <c:v>17790.8203516434</c:v>
                </c:pt>
                <c:pt idx="2068">
                  <c:v>70068.328153859504</c:v>
                </c:pt>
                <c:pt idx="2069">
                  <c:v>61941.2703620178</c:v>
                </c:pt>
                <c:pt idx="2070">
                  <c:v>42744.146043590001</c:v>
                </c:pt>
                <c:pt idx="2071">
                  <c:v>46313.921933427402</c:v>
                </c:pt>
                <c:pt idx="2072">
                  <c:v>58620.187061734898</c:v>
                </c:pt>
                <c:pt idx="2073">
                  <c:v>19515.822461245101</c:v>
                </c:pt>
                <c:pt idx="2074">
                  <c:v>12306.392025016699</c:v>
                </c:pt>
                <c:pt idx="2075">
                  <c:v>29820.648300012599</c:v>
                </c:pt>
                <c:pt idx="2076">
                  <c:v>49047.058590756104</c:v>
                </c:pt>
                <c:pt idx="2077">
                  <c:v>40574.616912435602</c:v>
                </c:pt>
                <c:pt idx="2078">
                  <c:v>59519.836021528397</c:v>
                </c:pt>
                <c:pt idx="2079">
                  <c:v>80123.625326721405</c:v>
                </c:pt>
                <c:pt idx="2080">
                  <c:v>52242.067372545796</c:v>
                </c:pt>
                <c:pt idx="2081">
                  <c:v>26162.244031479899</c:v>
                </c:pt>
                <c:pt idx="2082">
                  <c:v>76701.810253140298</c:v>
                </c:pt>
                <c:pt idx="2083">
                  <c:v>53336.556003662998</c:v>
                </c:pt>
                <c:pt idx="2084">
                  <c:v>63101.125251960497</c:v>
                </c:pt>
                <c:pt idx="2085">
                  <c:v>60902.260139479498</c:v>
                </c:pt>
                <c:pt idx="2086">
                  <c:v>99723.752724083606</c:v>
                </c:pt>
                <c:pt idx="2087">
                  <c:v>27071.649151251899</c:v>
                </c:pt>
                <c:pt idx="2088">
                  <c:v>58716.010892288599</c:v>
                </c:pt>
                <c:pt idx="2089">
                  <c:v>32987.933816721503</c:v>
                </c:pt>
                <c:pt idx="2090">
                  <c:v>37952.9406501427</c:v>
                </c:pt>
                <c:pt idx="2091">
                  <c:v>21777.747216055501</c:v>
                </c:pt>
                <c:pt idx="2092">
                  <c:v>28906.294773245001</c:v>
                </c:pt>
                <c:pt idx="2093">
                  <c:v>85260.544755614203</c:v>
                </c:pt>
                <c:pt idx="2094">
                  <c:v>37538.142797508401</c:v>
                </c:pt>
                <c:pt idx="2095">
                  <c:v>28583.5729305977</c:v>
                </c:pt>
                <c:pt idx="2096">
                  <c:v>47768.395595882903</c:v>
                </c:pt>
                <c:pt idx="2097">
                  <c:v>27958.463235888801</c:v>
                </c:pt>
                <c:pt idx="2098">
                  <c:v>43932.5266410935</c:v>
                </c:pt>
                <c:pt idx="2099">
                  <c:v>74896.954881742</c:v>
                </c:pt>
                <c:pt idx="2100">
                  <c:v>29566.683159620799</c:v>
                </c:pt>
                <c:pt idx="2101">
                  <c:v>34516.180650528899</c:v>
                </c:pt>
                <c:pt idx="2102">
                  <c:v>50014.174339520301</c:v>
                </c:pt>
                <c:pt idx="2103">
                  <c:v>58131.155888642403</c:v>
                </c:pt>
                <c:pt idx="2104">
                  <c:v>90336.926946928201</c:v>
                </c:pt>
                <c:pt idx="2105">
                  <c:v>56009.440438164202</c:v>
                </c:pt>
                <c:pt idx="2106">
                  <c:v>62889.9394328177</c:v>
                </c:pt>
                <c:pt idx="2107">
                  <c:v>86206.067602917203</c:v>
                </c:pt>
                <c:pt idx="2108">
                  <c:v>38012.494222187997</c:v>
                </c:pt>
                <c:pt idx="2109">
                  <c:v>44872.427664841402</c:v>
                </c:pt>
                <c:pt idx="2110">
                  <c:v>16574.770830863501</c:v>
                </c:pt>
                <c:pt idx="2111">
                  <c:v>23815.1639477635</c:v>
                </c:pt>
                <c:pt idx="2112">
                  <c:v>23280.555573296999</c:v>
                </c:pt>
                <c:pt idx="2113">
                  <c:v>19611.329948033101</c:v>
                </c:pt>
                <c:pt idx="2114">
                  <c:v>66465.620342808907</c:v>
                </c:pt>
                <c:pt idx="2115">
                  <c:v>55082.356237681401</c:v>
                </c:pt>
                <c:pt idx="2116">
                  <c:v>54674.952350089101</c:v>
                </c:pt>
                <c:pt idx="2117">
                  <c:v>74150.124558976197</c:v>
                </c:pt>
                <c:pt idx="2118">
                  <c:v>23860.1907485747</c:v>
                </c:pt>
                <c:pt idx="2119">
                  <c:v>32575.490028019802</c:v>
                </c:pt>
                <c:pt idx="2120">
                  <c:v>68764.416586704101</c:v>
                </c:pt>
                <c:pt idx="2121">
                  <c:v>34613.513182127397</c:v>
                </c:pt>
                <c:pt idx="2122">
                  <c:v>12023.468624891</c:v>
                </c:pt>
                <c:pt idx="2123">
                  <c:v>36933.8797352076</c:v>
                </c:pt>
                <c:pt idx="2124">
                  <c:v>79843.443623862797</c:v>
                </c:pt>
                <c:pt idx="2125">
                  <c:v>33353.295966759499</c:v>
                </c:pt>
                <c:pt idx="2126">
                  <c:v>29666.882657668</c:v>
                </c:pt>
                <c:pt idx="2127">
                  <c:v>94119.620008136</c:v>
                </c:pt>
                <c:pt idx="2128">
                  <c:v>53466.485230019003</c:v>
                </c:pt>
                <c:pt idx="2129">
                  <c:v>42669.738764048998</c:v>
                </c:pt>
                <c:pt idx="2130">
                  <c:v>21119.5582841086</c:v>
                </c:pt>
                <c:pt idx="2131">
                  <c:v>72909.047529560805</c:v>
                </c:pt>
                <c:pt idx="2132">
                  <c:v>65058.817333311803</c:v>
                </c:pt>
                <c:pt idx="2133">
                  <c:v>81001.325416894295</c:v>
                </c:pt>
                <c:pt idx="2134">
                  <c:v>30188.812702061299</c:v>
                </c:pt>
                <c:pt idx="2135">
                  <c:v>27859.777537916601</c:v>
                </c:pt>
                <c:pt idx="2136">
                  <c:v>60090.555055482699</c:v>
                </c:pt>
                <c:pt idx="2137">
                  <c:v>24674.105548763499</c:v>
                </c:pt>
                <c:pt idx="2138">
                  <c:v>24648.6945735601</c:v>
                </c:pt>
                <c:pt idx="2139">
                  <c:v>27594.2536823357</c:v>
                </c:pt>
                <c:pt idx="2140">
                  <c:v>79670.449022083907</c:v>
                </c:pt>
                <c:pt idx="2141">
                  <c:v>48600.120892917999</c:v>
                </c:pt>
                <c:pt idx="2142">
                  <c:v>12775.777663269</c:v>
                </c:pt>
                <c:pt idx="2143">
                  <c:v>51590.359227921203</c:v>
                </c:pt>
                <c:pt idx="2144">
                  <c:v>56881.1662453885</c:v>
                </c:pt>
                <c:pt idx="2145">
                  <c:v>49533.9473115453</c:v>
                </c:pt>
                <c:pt idx="2146">
                  <c:v>49040.619813415098</c:v>
                </c:pt>
                <c:pt idx="2147">
                  <c:v>28387.8990553084</c:v>
                </c:pt>
                <c:pt idx="2148">
                  <c:v>72992.506152283502</c:v>
                </c:pt>
                <c:pt idx="2149">
                  <c:v>58974.840247089</c:v>
                </c:pt>
                <c:pt idx="2150">
                  <c:v>59629.670574866301</c:v>
                </c:pt>
                <c:pt idx="2151">
                  <c:v>88669.483462065502</c:v>
                </c:pt>
                <c:pt idx="2152">
                  <c:v>38620.300351234502</c:v>
                </c:pt>
                <c:pt idx="2153">
                  <c:v>78019.495966332106</c:v>
                </c:pt>
                <c:pt idx="2154">
                  <c:v>12945.842910494701</c:v>
                </c:pt>
                <c:pt idx="2155">
                  <c:v>11570.247596880499</c:v>
                </c:pt>
                <c:pt idx="2156">
                  <c:v>48460.433111350903</c:v>
                </c:pt>
                <c:pt idx="2157">
                  <c:v>34916.195307391601</c:v>
                </c:pt>
                <c:pt idx="2158">
                  <c:v>34634.157336399301</c:v>
                </c:pt>
                <c:pt idx="2159">
                  <c:v>25111.4413115762</c:v>
                </c:pt>
                <c:pt idx="2160">
                  <c:v>35364.896581703797</c:v>
                </c:pt>
                <c:pt idx="2161">
                  <c:v>60586.139138139202</c:v>
                </c:pt>
                <c:pt idx="2162">
                  <c:v>45932.004750786502</c:v>
                </c:pt>
                <c:pt idx="2163">
                  <c:v>68591.422671375607</c:v>
                </c:pt>
                <c:pt idx="2164">
                  <c:v>71280.938254697801</c:v>
                </c:pt>
                <c:pt idx="2165">
                  <c:v>72715.467536033699</c:v>
                </c:pt>
                <c:pt idx="2166">
                  <c:v>38866.4978862715</c:v>
                </c:pt>
                <c:pt idx="2167">
                  <c:v>44836.641251541798</c:v>
                </c:pt>
                <c:pt idx="2168">
                  <c:v>90084.921114538098</c:v>
                </c:pt>
                <c:pt idx="2169">
                  <c:v>55601.699591902499</c:v>
                </c:pt>
                <c:pt idx="2170">
                  <c:v>24874.8723248108</c:v>
                </c:pt>
                <c:pt idx="2171">
                  <c:v>53844.803411295899</c:v>
                </c:pt>
                <c:pt idx="2172">
                  <c:v>33022.4603061503</c:v>
                </c:pt>
                <c:pt idx="2173">
                  <c:v>91558.203835451699</c:v>
                </c:pt>
                <c:pt idx="2174">
                  <c:v>10788.474346151301</c:v>
                </c:pt>
                <c:pt idx="2175">
                  <c:v>49991.870692300501</c:v>
                </c:pt>
                <c:pt idx="2176">
                  <c:v>60192.0163707233</c:v>
                </c:pt>
                <c:pt idx="2177">
                  <c:v>28644.4398544838</c:v>
                </c:pt>
                <c:pt idx="2178">
                  <c:v>93230.104128168503</c:v>
                </c:pt>
                <c:pt idx="2179">
                  <c:v>79179.523058510793</c:v>
                </c:pt>
                <c:pt idx="2180">
                  <c:v>91489.428596524303</c:v>
                </c:pt>
                <c:pt idx="2181">
                  <c:v>16786.893070908602</c:v>
                </c:pt>
                <c:pt idx="2182">
                  <c:v>55854.572240095302</c:v>
                </c:pt>
                <c:pt idx="2183">
                  <c:v>25734.8660680383</c:v>
                </c:pt>
                <c:pt idx="2184">
                  <c:v>73394.839018336002</c:v>
                </c:pt>
                <c:pt idx="2185">
                  <c:v>64094.746167918798</c:v>
                </c:pt>
                <c:pt idx="2186">
                  <c:v>44939.585219726403</c:v>
                </c:pt>
                <c:pt idx="2187">
                  <c:v>15923.518781204901</c:v>
                </c:pt>
                <c:pt idx="2188">
                  <c:v>55836.651330458502</c:v>
                </c:pt>
                <c:pt idx="2189">
                  <c:v>65778.797959866206</c:v>
                </c:pt>
                <c:pt idx="2190">
                  <c:v>90384.684337917293</c:v>
                </c:pt>
                <c:pt idx="2191">
                  <c:v>49174.2899539356</c:v>
                </c:pt>
                <c:pt idx="2192">
                  <c:v>92741.079476298502</c:v>
                </c:pt>
                <c:pt idx="2193">
                  <c:v>85601.516713674195</c:v>
                </c:pt>
                <c:pt idx="2194">
                  <c:v>53410.394915705197</c:v>
                </c:pt>
                <c:pt idx="2195">
                  <c:v>42368.823450643496</c:v>
                </c:pt>
                <c:pt idx="2196">
                  <c:v>47468.016535310897</c:v>
                </c:pt>
                <c:pt idx="2197">
                  <c:v>78688.6817288452</c:v>
                </c:pt>
                <c:pt idx="2198">
                  <c:v>11395.658272804299</c:v>
                </c:pt>
                <c:pt idx="2199">
                  <c:v>17058.773046870301</c:v>
                </c:pt>
                <c:pt idx="2200">
                  <c:v>15448.052121509199</c:v>
                </c:pt>
                <c:pt idx="2201">
                  <c:v>63424.812112541003</c:v>
                </c:pt>
                <c:pt idx="2202">
                  <c:v>30386.663688494998</c:v>
                </c:pt>
                <c:pt idx="2203">
                  <c:v>53539.206295219599</c:v>
                </c:pt>
                <c:pt idx="2204">
                  <c:v>56351.8612433085</c:v>
                </c:pt>
                <c:pt idx="2205">
                  <c:v>31633.443957452298</c:v>
                </c:pt>
                <c:pt idx="2206">
                  <c:v>44556.6611674499</c:v>
                </c:pt>
                <c:pt idx="2207">
                  <c:v>54117.137037111301</c:v>
                </c:pt>
                <c:pt idx="2208">
                  <c:v>88823.942533271605</c:v>
                </c:pt>
                <c:pt idx="2209">
                  <c:v>58067.164575779199</c:v>
                </c:pt>
                <c:pt idx="2210">
                  <c:v>50158.147862661601</c:v>
                </c:pt>
                <c:pt idx="2211">
                  <c:v>22596.175249696302</c:v>
                </c:pt>
                <c:pt idx="2212">
                  <c:v>89440.770772686403</c:v>
                </c:pt>
                <c:pt idx="2213">
                  <c:v>42452.292923340297</c:v>
                </c:pt>
                <c:pt idx="2214">
                  <c:v>76144.712825886498</c:v>
                </c:pt>
                <c:pt idx="2215">
                  <c:v>16022.593847153599</c:v>
                </c:pt>
                <c:pt idx="2216">
                  <c:v>43182.135950181197</c:v>
                </c:pt>
                <c:pt idx="2217">
                  <c:v>25208.6280781819</c:v>
                </c:pt>
                <c:pt idx="2218">
                  <c:v>29668.676556007402</c:v>
                </c:pt>
                <c:pt idx="2219">
                  <c:v>67437.313332881793</c:v>
                </c:pt>
                <c:pt idx="2220">
                  <c:v>51213.135258914503</c:v>
                </c:pt>
                <c:pt idx="2221">
                  <c:v>36970.075282843201</c:v>
                </c:pt>
                <c:pt idx="2222">
                  <c:v>14072.220311052</c:v>
                </c:pt>
                <c:pt idx="2223">
                  <c:v>93063.788990783301</c:v>
                </c:pt>
                <c:pt idx="2224">
                  <c:v>91665.303339219507</c:v>
                </c:pt>
                <c:pt idx="2225">
                  <c:v>30432.582793062498</c:v>
                </c:pt>
                <c:pt idx="2226">
                  <c:v>14197.917700960999</c:v>
                </c:pt>
                <c:pt idx="2227">
                  <c:v>55021.456082265402</c:v>
                </c:pt>
                <c:pt idx="2228">
                  <c:v>84634.399380630406</c:v>
                </c:pt>
                <c:pt idx="2229">
                  <c:v>80237.217543920196</c:v>
                </c:pt>
                <c:pt idx="2230">
                  <c:v>53572.073954464402</c:v>
                </c:pt>
                <c:pt idx="2231">
                  <c:v>26850.437522802898</c:v>
                </c:pt>
                <c:pt idx="2232">
                  <c:v>28123.498976423802</c:v>
                </c:pt>
                <c:pt idx="2233">
                  <c:v>89909.818413283501</c:v>
                </c:pt>
                <c:pt idx="2234">
                  <c:v>39603.656461264502</c:v>
                </c:pt>
                <c:pt idx="2235">
                  <c:v>31239.651604448602</c:v>
                </c:pt>
                <c:pt idx="2236">
                  <c:v>33423.4214440414</c:v>
                </c:pt>
                <c:pt idx="2237">
                  <c:v>35323.466746959901</c:v>
                </c:pt>
                <c:pt idx="2238">
                  <c:v>20980.311188895401</c:v>
                </c:pt>
                <c:pt idx="2239">
                  <c:v>37954.772974913903</c:v>
                </c:pt>
                <c:pt idx="2240">
                  <c:v>89418.601258049006</c:v>
                </c:pt>
                <c:pt idx="2241">
                  <c:v>54866.418971015199</c:v>
                </c:pt>
                <c:pt idx="2242">
                  <c:v>17718.415236459299</c:v>
                </c:pt>
                <c:pt idx="2243">
                  <c:v>12839.481778361</c:v>
                </c:pt>
                <c:pt idx="2244">
                  <c:v>32112.185590405501</c:v>
                </c:pt>
                <c:pt idx="2245">
                  <c:v>29933.713150205</c:v>
                </c:pt>
                <c:pt idx="2246">
                  <c:v>67269.2993614187</c:v>
                </c:pt>
                <c:pt idx="2247">
                  <c:v>89159.330563863696</c:v>
                </c:pt>
                <c:pt idx="2248">
                  <c:v>32032.132457517298</c:v>
                </c:pt>
                <c:pt idx="2249">
                  <c:v>58678.997554497</c:v>
                </c:pt>
                <c:pt idx="2250">
                  <c:v>101891.869442553</c:v>
                </c:pt>
                <c:pt idx="2251">
                  <c:v>65036.433303814098</c:v>
                </c:pt>
                <c:pt idx="2252">
                  <c:v>52647.7626262868</c:v>
                </c:pt>
                <c:pt idx="2253">
                  <c:v>17197.435281333899</c:v>
                </c:pt>
                <c:pt idx="2254">
                  <c:v>27347.606975168801</c:v>
                </c:pt>
                <c:pt idx="2255">
                  <c:v>81196.917472529894</c:v>
                </c:pt>
                <c:pt idx="2256">
                  <c:v>28491.088004886798</c:v>
                </c:pt>
                <c:pt idx="2257">
                  <c:v>77885.623130875101</c:v>
                </c:pt>
                <c:pt idx="2258">
                  <c:v>57412.153678120099</c:v>
                </c:pt>
                <c:pt idx="2259">
                  <c:v>34429.659839107597</c:v>
                </c:pt>
                <c:pt idx="2260">
                  <c:v>43184.548925407697</c:v>
                </c:pt>
                <c:pt idx="2261">
                  <c:v>58230.959400726199</c:v>
                </c:pt>
                <c:pt idx="2262">
                  <c:v>67793.092974732601</c:v>
                </c:pt>
                <c:pt idx="2263">
                  <c:v>41767.205400377701</c:v>
                </c:pt>
                <c:pt idx="2264">
                  <c:v>18085.0766543217</c:v>
                </c:pt>
                <c:pt idx="2265">
                  <c:v>68108.864918305102</c:v>
                </c:pt>
                <c:pt idx="2266">
                  <c:v>33499.832420061502</c:v>
                </c:pt>
                <c:pt idx="2267">
                  <c:v>92577.956569894304</c:v>
                </c:pt>
                <c:pt idx="2268">
                  <c:v>34955.350154136097</c:v>
                </c:pt>
                <c:pt idx="2269">
                  <c:v>23423.386198241598</c:v>
                </c:pt>
                <c:pt idx="2270">
                  <c:v>28239.625146570499</c:v>
                </c:pt>
                <c:pt idx="2271">
                  <c:v>47209.065245973397</c:v>
                </c:pt>
                <c:pt idx="2272">
                  <c:v>92863.139672727804</c:v>
                </c:pt>
                <c:pt idx="2273">
                  <c:v>20537.507528509301</c:v>
                </c:pt>
                <c:pt idx="2274">
                  <c:v>24909.7324475471</c:v>
                </c:pt>
                <c:pt idx="2275">
                  <c:v>47209.529100863299</c:v>
                </c:pt>
                <c:pt idx="2276">
                  <c:v>48640.2492471859</c:v>
                </c:pt>
                <c:pt idx="2277">
                  <c:v>45431.537703211397</c:v>
                </c:pt>
                <c:pt idx="2278">
                  <c:v>75028.888965815495</c:v>
                </c:pt>
                <c:pt idx="2279">
                  <c:v>85036.932000290297</c:v>
                </c:pt>
                <c:pt idx="2280">
                  <c:v>47188.080754946997</c:v>
                </c:pt>
                <c:pt idx="2281">
                  <c:v>57859.340825499603</c:v>
                </c:pt>
                <c:pt idx="2282">
                  <c:v>73347.140206925207</c:v>
                </c:pt>
                <c:pt idx="2283">
                  <c:v>49171.231233120401</c:v>
                </c:pt>
                <c:pt idx="2284">
                  <c:v>29740.2725794465</c:v>
                </c:pt>
                <c:pt idx="2285">
                  <c:v>52396.813852927196</c:v>
                </c:pt>
                <c:pt idx="2286">
                  <c:v>62200.8380877663</c:v>
                </c:pt>
                <c:pt idx="2287">
                  <c:v>88135.537879291893</c:v>
                </c:pt>
                <c:pt idx="2288">
                  <c:v>15456.179892431201</c:v>
                </c:pt>
                <c:pt idx="2289">
                  <c:v>84806.303399275494</c:v>
                </c:pt>
                <c:pt idx="2290">
                  <c:v>51046.2534096077</c:v>
                </c:pt>
                <c:pt idx="2291">
                  <c:v>13483.079338961899</c:v>
                </c:pt>
                <c:pt idx="2292">
                  <c:v>36282.4924034613</c:v>
                </c:pt>
                <c:pt idx="2293">
                  <c:v>68522.689520703396</c:v>
                </c:pt>
                <c:pt idx="2294">
                  <c:v>41931.2945557239</c:v>
                </c:pt>
                <c:pt idx="2295">
                  <c:v>88305.985386937202</c:v>
                </c:pt>
                <c:pt idx="2296">
                  <c:v>38922.756702205399</c:v>
                </c:pt>
                <c:pt idx="2297">
                  <c:v>31495.262484475599</c:v>
                </c:pt>
                <c:pt idx="2298">
                  <c:v>73254.337236937499</c:v>
                </c:pt>
                <c:pt idx="2299">
                  <c:v>44159.4105371146</c:v>
                </c:pt>
                <c:pt idx="2300">
                  <c:v>64595.763283219501</c:v>
                </c:pt>
                <c:pt idx="2301">
                  <c:v>72119.339147166902</c:v>
                </c:pt>
                <c:pt idx="2302">
                  <c:v>57412.392317826801</c:v>
                </c:pt>
                <c:pt idx="2303">
                  <c:v>43694.086845521299</c:v>
                </c:pt>
                <c:pt idx="2304">
                  <c:v>16328.7882243611</c:v>
                </c:pt>
                <c:pt idx="2305">
                  <c:v>47813.254715508403</c:v>
                </c:pt>
                <c:pt idx="2306">
                  <c:v>83747.360689566398</c:v>
                </c:pt>
                <c:pt idx="2307">
                  <c:v>35872.254242147297</c:v>
                </c:pt>
                <c:pt idx="2308">
                  <c:v>80959.235150922395</c:v>
                </c:pt>
                <c:pt idx="2309">
                  <c:v>41310.6754827888</c:v>
                </c:pt>
                <c:pt idx="2310">
                  <c:v>53437.439689087703</c:v>
                </c:pt>
                <c:pt idx="2311">
                  <c:v>79703.000418696596</c:v>
                </c:pt>
                <c:pt idx="2312">
                  <c:v>54737.321110847501</c:v>
                </c:pt>
                <c:pt idx="2313">
                  <c:v>22983.4990202396</c:v>
                </c:pt>
                <c:pt idx="2314">
                  <c:v>99449.043240473402</c:v>
                </c:pt>
                <c:pt idx="2315">
                  <c:v>22469.253566252901</c:v>
                </c:pt>
                <c:pt idx="2316">
                  <c:v>73580.500484521399</c:v>
                </c:pt>
                <c:pt idx="2317">
                  <c:v>42886.512019804402</c:v>
                </c:pt>
                <c:pt idx="2318">
                  <c:v>39015.257171581099</c:v>
                </c:pt>
                <c:pt idx="2319">
                  <c:v>36665.515552597601</c:v>
                </c:pt>
                <c:pt idx="2320">
                  <c:v>69689.532346706095</c:v>
                </c:pt>
                <c:pt idx="2321">
                  <c:v>28155.398248862701</c:v>
                </c:pt>
                <c:pt idx="2322">
                  <c:v>92555.367004208805</c:v>
                </c:pt>
                <c:pt idx="2323">
                  <c:v>80347.124854420807</c:v>
                </c:pt>
                <c:pt idx="2324">
                  <c:v>46452.992657239301</c:v>
                </c:pt>
                <c:pt idx="2325">
                  <c:v>38128.008058633997</c:v>
                </c:pt>
                <c:pt idx="2326">
                  <c:v>38617.002964720203</c:v>
                </c:pt>
                <c:pt idx="2327">
                  <c:v>47851.227403177203</c:v>
                </c:pt>
                <c:pt idx="2328">
                  <c:v>80470.850977798895</c:v>
                </c:pt>
                <c:pt idx="2329">
                  <c:v>26149.552670744099</c:v>
                </c:pt>
                <c:pt idx="2330">
                  <c:v>40612.020620362098</c:v>
                </c:pt>
                <c:pt idx="2331">
                  <c:v>21973.899320847599</c:v>
                </c:pt>
                <c:pt idx="2332">
                  <c:v>29361.323227954901</c:v>
                </c:pt>
                <c:pt idx="2333">
                  <c:v>25762.7024693721</c:v>
                </c:pt>
                <c:pt idx="2334">
                  <c:v>89556.995118584498</c:v>
                </c:pt>
                <c:pt idx="2335">
                  <c:v>46368.333813729703</c:v>
                </c:pt>
                <c:pt idx="2336">
                  <c:v>61074.999624885502</c:v>
                </c:pt>
                <c:pt idx="2337">
                  <c:v>24855.571304858899</c:v>
                </c:pt>
                <c:pt idx="2338">
                  <c:v>30954.4493126048</c:v>
                </c:pt>
                <c:pt idx="2339">
                  <c:v>78310.965913168999</c:v>
                </c:pt>
                <c:pt idx="2340">
                  <c:v>15768.283362468699</c:v>
                </c:pt>
                <c:pt idx="2341">
                  <c:v>23156.949390182501</c:v>
                </c:pt>
                <c:pt idx="2342">
                  <c:v>55341.166748493299</c:v>
                </c:pt>
                <c:pt idx="2343">
                  <c:v>63359.657224692703</c:v>
                </c:pt>
                <c:pt idx="2344">
                  <c:v>78109.944464422297</c:v>
                </c:pt>
                <c:pt idx="2345">
                  <c:v>86708.227446322897</c:v>
                </c:pt>
                <c:pt idx="2346">
                  <c:v>23599.161167112099</c:v>
                </c:pt>
                <c:pt idx="2347">
                  <c:v>29168.817152959698</c:v>
                </c:pt>
                <c:pt idx="2348">
                  <c:v>42834.240538767903</c:v>
                </c:pt>
                <c:pt idx="2349">
                  <c:v>14486.378894372299</c:v>
                </c:pt>
                <c:pt idx="2350">
                  <c:v>22442.790655279801</c:v>
                </c:pt>
                <c:pt idx="2351">
                  <c:v>33280.402026258802</c:v>
                </c:pt>
                <c:pt idx="2352">
                  <c:v>45285.413337355603</c:v>
                </c:pt>
                <c:pt idx="2353">
                  <c:v>24386.1322484745</c:v>
                </c:pt>
                <c:pt idx="2354">
                  <c:v>77000.990574158699</c:v>
                </c:pt>
                <c:pt idx="2355">
                  <c:v>32763.450307248298</c:v>
                </c:pt>
                <c:pt idx="2356">
                  <c:v>86660.386827004797</c:v>
                </c:pt>
                <c:pt idx="2357">
                  <c:v>87164.304073411506</c:v>
                </c:pt>
                <c:pt idx="2358">
                  <c:v>44020.303036814199</c:v>
                </c:pt>
                <c:pt idx="2359">
                  <c:v>21989.2141212192</c:v>
                </c:pt>
                <c:pt idx="2360">
                  <c:v>25295.255310013199</c:v>
                </c:pt>
                <c:pt idx="2361">
                  <c:v>65685.490151841805</c:v>
                </c:pt>
                <c:pt idx="2362">
                  <c:v>29887.606965638399</c:v>
                </c:pt>
                <c:pt idx="2363">
                  <c:v>34712.951147874002</c:v>
                </c:pt>
                <c:pt idx="2364">
                  <c:v>48863.747783397601</c:v>
                </c:pt>
                <c:pt idx="2365">
                  <c:v>46596.2699647837</c:v>
                </c:pt>
                <c:pt idx="2366">
                  <c:v>99596.832182869795</c:v>
                </c:pt>
                <c:pt idx="2367">
                  <c:v>27295.107202742201</c:v>
                </c:pt>
                <c:pt idx="2368">
                  <c:v>29937.272121144098</c:v>
                </c:pt>
                <c:pt idx="2369">
                  <c:v>30969.949842561899</c:v>
                </c:pt>
                <c:pt idx="2370">
                  <c:v>37454.450418607703</c:v>
                </c:pt>
                <c:pt idx="2371">
                  <c:v>14805.7092706271</c:v>
                </c:pt>
                <c:pt idx="2372">
                  <c:v>30672.875861545599</c:v>
                </c:pt>
                <c:pt idx="2373">
                  <c:v>82664.974701521001</c:v>
                </c:pt>
                <c:pt idx="2374">
                  <c:v>27515.6848080706</c:v>
                </c:pt>
                <c:pt idx="2375">
                  <c:v>38782.295262541702</c:v>
                </c:pt>
                <c:pt idx="2376">
                  <c:v>87345.555025394104</c:v>
                </c:pt>
                <c:pt idx="2377">
                  <c:v>71209.088657410393</c:v>
                </c:pt>
                <c:pt idx="2378">
                  <c:v>41726.752990753601</c:v>
                </c:pt>
                <c:pt idx="2379">
                  <c:v>72865.078827708305</c:v>
                </c:pt>
                <c:pt idx="2380">
                  <c:v>18453.9068625535</c:v>
                </c:pt>
                <c:pt idx="2381">
                  <c:v>40853.2700563127</c:v>
                </c:pt>
                <c:pt idx="2382">
                  <c:v>16507.1347090782</c:v>
                </c:pt>
                <c:pt idx="2383">
                  <c:v>22646.6184970986</c:v>
                </c:pt>
                <c:pt idx="2384">
                  <c:v>17160.3040192564</c:v>
                </c:pt>
                <c:pt idx="2385">
                  <c:v>31645.7118226001</c:v>
                </c:pt>
                <c:pt idx="2386">
                  <c:v>32026.887248040301</c:v>
                </c:pt>
                <c:pt idx="2387">
                  <c:v>84468.294556311797</c:v>
                </c:pt>
                <c:pt idx="2388">
                  <c:v>37591.212527140902</c:v>
                </c:pt>
                <c:pt idx="2389">
                  <c:v>40538.4185155464</c:v>
                </c:pt>
                <c:pt idx="2390">
                  <c:v>75184.596416244603</c:v>
                </c:pt>
                <c:pt idx="2391">
                  <c:v>71179.135215230403</c:v>
                </c:pt>
                <c:pt idx="2392">
                  <c:v>66941.939771794394</c:v>
                </c:pt>
                <c:pt idx="2393">
                  <c:v>28191.5213979414</c:v>
                </c:pt>
                <c:pt idx="2394">
                  <c:v>44735.0539488094</c:v>
                </c:pt>
                <c:pt idx="2395">
                  <c:v>26198.631283988401</c:v>
                </c:pt>
                <c:pt idx="2396">
                  <c:v>25062.351471876998</c:v>
                </c:pt>
                <c:pt idx="2397">
                  <c:v>43325.962368722103</c:v>
                </c:pt>
                <c:pt idx="2398">
                  <c:v>61862.367254594901</c:v>
                </c:pt>
                <c:pt idx="2399">
                  <c:v>42480.758836041699</c:v>
                </c:pt>
                <c:pt idx="2400">
                  <c:v>78549.468763512705</c:v>
                </c:pt>
                <c:pt idx="2401">
                  <c:v>73988.301314014898</c:v>
                </c:pt>
                <c:pt idx="2402">
                  <c:v>12158.317945954101</c:v>
                </c:pt>
                <c:pt idx="2403">
                  <c:v>54231.2040712124</c:v>
                </c:pt>
                <c:pt idx="2404">
                  <c:v>56500.909513727202</c:v>
                </c:pt>
                <c:pt idx="2405">
                  <c:v>98051.180076193297</c:v>
                </c:pt>
                <c:pt idx="2406">
                  <c:v>18456.657093402398</c:v>
                </c:pt>
                <c:pt idx="2407">
                  <c:v>42891.4384799748</c:v>
                </c:pt>
                <c:pt idx="2408">
                  <c:v>25997.053719101899</c:v>
                </c:pt>
                <c:pt idx="2409">
                  <c:v>14583.2689375788</c:v>
                </c:pt>
                <c:pt idx="2410">
                  <c:v>48364.056757642698</c:v>
                </c:pt>
                <c:pt idx="2411">
                  <c:v>69727.767663762206</c:v>
                </c:pt>
                <c:pt idx="2412">
                  <c:v>66358.240562251303</c:v>
                </c:pt>
                <c:pt idx="2413">
                  <c:v>15057.16537517</c:v>
                </c:pt>
                <c:pt idx="2414">
                  <c:v>37410.180430476401</c:v>
                </c:pt>
                <c:pt idx="2415">
                  <c:v>15642.4371250151</c:v>
                </c:pt>
                <c:pt idx="2416">
                  <c:v>22512.230431341999</c:v>
                </c:pt>
                <c:pt idx="2417">
                  <c:v>20920.473833392</c:v>
                </c:pt>
                <c:pt idx="2418">
                  <c:v>29470.361841663202</c:v>
                </c:pt>
                <c:pt idx="2419">
                  <c:v>29866.105410125299</c:v>
                </c:pt>
                <c:pt idx="2420">
                  <c:v>27678.365869401601</c:v>
                </c:pt>
                <c:pt idx="2421">
                  <c:v>87229.565763382707</c:v>
                </c:pt>
                <c:pt idx="2422">
                  <c:v>29789.218429038399</c:v>
                </c:pt>
                <c:pt idx="2423">
                  <c:v>78476.482619635193</c:v>
                </c:pt>
                <c:pt idx="2424">
                  <c:v>26525.3715665575</c:v>
                </c:pt>
                <c:pt idx="2425">
                  <c:v>69296.059182060402</c:v>
                </c:pt>
                <c:pt idx="2426">
                  <c:v>25817.469712278598</c:v>
                </c:pt>
                <c:pt idx="2427">
                  <c:v>39493.311441395403</c:v>
                </c:pt>
                <c:pt idx="2428">
                  <c:v>15796.377811464199</c:v>
                </c:pt>
                <c:pt idx="2429">
                  <c:v>71642.326168708503</c:v>
                </c:pt>
                <c:pt idx="2430">
                  <c:v>87191.635515465998</c:v>
                </c:pt>
                <c:pt idx="2431">
                  <c:v>22220.734921559098</c:v>
                </c:pt>
                <c:pt idx="2432">
                  <c:v>85031.527464710496</c:v>
                </c:pt>
                <c:pt idx="2433">
                  <c:v>77991.239474953298</c:v>
                </c:pt>
                <c:pt idx="2434">
                  <c:v>34782.972465172301</c:v>
                </c:pt>
                <c:pt idx="2435">
                  <c:v>79699.232702115303</c:v>
                </c:pt>
                <c:pt idx="2436">
                  <c:v>25618.243676690199</c:v>
                </c:pt>
                <c:pt idx="2437">
                  <c:v>48043.840914471999</c:v>
                </c:pt>
                <c:pt idx="2438">
                  <c:v>16433.083791487999</c:v>
                </c:pt>
                <c:pt idx="2439">
                  <c:v>58239.039357233101</c:v>
                </c:pt>
                <c:pt idx="2440">
                  <c:v>13752.1801657409</c:v>
                </c:pt>
                <c:pt idx="2441">
                  <c:v>39348.463808930799</c:v>
                </c:pt>
                <c:pt idx="2442">
                  <c:v>56421.457918687098</c:v>
                </c:pt>
                <c:pt idx="2443">
                  <c:v>70619.212477151101</c:v>
                </c:pt>
                <c:pt idx="2444">
                  <c:v>21903.092502609001</c:v>
                </c:pt>
                <c:pt idx="2445">
                  <c:v>66952.692145102003</c:v>
                </c:pt>
                <c:pt idx="2446">
                  <c:v>60995.478854725101</c:v>
                </c:pt>
                <c:pt idx="2447">
                  <c:v>45111.2478112561</c:v>
                </c:pt>
                <c:pt idx="2448">
                  <c:v>48571.331747385702</c:v>
                </c:pt>
                <c:pt idx="2449">
                  <c:v>16163.883184347</c:v>
                </c:pt>
                <c:pt idx="2450">
                  <c:v>56596.6239511514</c:v>
                </c:pt>
                <c:pt idx="2451">
                  <c:v>38786.615737543099</c:v>
                </c:pt>
                <c:pt idx="2452">
                  <c:v>75649.166950444705</c:v>
                </c:pt>
                <c:pt idx="2453">
                  <c:v>27317.127772431599</c:v>
                </c:pt>
                <c:pt idx="2454">
                  <c:v>51774.800093620201</c:v>
                </c:pt>
                <c:pt idx="2455">
                  <c:v>40207.982744831897</c:v>
                </c:pt>
                <c:pt idx="2456">
                  <c:v>80032.793312182694</c:v>
                </c:pt>
                <c:pt idx="2457">
                  <c:v>23115.0270512077</c:v>
                </c:pt>
                <c:pt idx="2458">
                  <c:v>14630.4835413411</c:v>
                </c:pt>
                <c:pt idx="2459">
                  <c:v>62544.484678214001</c:v>
                </c:pt>
                <c:pt idx="2460">
                  <c:v>41616.7075162619</c:v>
                </c:pt>
                <c:pt idx="2461">
                  <c:v>56879.558145705298</c:v>
                </c:pt>
                <c:pt idx="2462">
                  <c:v>23912.1290491701</c:v>
                </c:pt>
                <c:pt idx="2463">
                  <c:v>84653.598180993795</c:v>
                </c:pt>
                <c:pt idx="2464">
                  <c:v>88278.562280292594</c:v>
                </c:pt>
                <c:pt idx="2465">
                  <c:v>63284.398830146602</c:v>
                </c:pt>
                <c:pt idx="2466">
                  <c:v>26231.926799151301</c:v>
                </c:pt>
                <c:pt idx="2467">
                  <c:v>39521.873248850403</c:v>
                </c:pt>
                <c:pt idx="2468">
                  <c:v>88551.327741653397</c:v>
                </c:pt>
                <c:pt idx="2469">
                  <c:v>56911.578093081</c:v>
                </c:pt>
                <c:pt idx="2470">
                  <c:v>24083.128192325999</c:v>
                </c:pt>
                <c:pt idx="2471">
                  <c:v>43339.152833795299</c:v>
                </c:pt>
                <c:pt idx="2472">
                  <c:v>92087.8974000702</c:v>
                </c:pt>
                <c:pt idx="2473">
                  <c:v>44579.945046339599</c:v>
                </c:pt>
                <c:pt idx="2474">
                  <c:v>14658.196231207001</c:v>
                </c:pt>
                <c:pt idx="2475">
                  <c:v>51497.482154583697</c:v>
                </c:pt>
                <c:pt idx="2476">
                  <c:v>28648.558354100001</c:v>
                </c:pt>
                <c:pt idx="2477">
                  <c:v>22894.4457399487</c:v>
                </c:pt>
                <c:pt idx="2478">
                  <c:v>39440.5465369046</c:v>
                </c:pt>
                <c:pt idx="2479">
                  <c:v>47362.2076041279</c:v>
                </c:pt>
                <c:pt idx="2480">
                  <c:v>14413.205437889101</c:v>
                </c:pt>
                <c:pt idx="2481">
                  <c:v>53413.401909240303</c:v>
                </c:pt>
                <c:pt idx="2482">
                  <c:v>41801.877561674599</c:v>
                </c:pt>
                <c:pt idx="2483">
                  <c:v>67805.4438462494</c:v>
                </c:pt>
                <c:pt idx="2484">
                  <c:v>37294.1225956915</c:v>
                </c:pt>
                <c:pt idx="2485">
                  <c:v>47686.772010876201</c:v>
                </c:pt>
                <c:pt idx="2486">
                  <c:v>61867.102858069302</c:v>
                </c:pt>
                <c:pt idx="2487">
                  <c:v>82687.214990961103</c:v>
                </c:pt>
                <c:pt idx="2488">
                  <c:v>33360.287228890098</c:v>
                </c:pt>
                <c:pt idx="2489">
                  <c:v>53058.554554207003</c:v>
                </c:pt>
                <c:pt idx="2490">
                  <c:v>69727.402752396301</c:v>
                </c:pt>
                <c:pt idx="2491">
                  <c:v>13391.926849417499</c:v>
                </c:pt>
                <c:pt idx="2492">
                  <c:v>68045.673012391097</c:v>
                </c:pt>
                <c:pt idx="2493">
                  <c:v>31556.491168285302</c:v>
                </c:pt>
                <c:pt idx="2494">
                  <c:v>56157.392555341597</c:v>
                </c:pt>
                <c:pt idx="2495">
                  <c:v>48809.223549128197</c:v>
                </c:pt>
                <c:pt idx="2496">
                  <c:v>61906.574135619601</c:v>
                </c:pt>
                <c:pt idx="2497">
                  <c:v>75400.755992984705</c:v>
                </c:pt>
                <c:pt idx="2498">
                  <c:v>20356.0816112512</c:v>
                </c:pt>
                <c:pt idx="2499">
                  <c:v>54284.985489613398</c:v>
                </c:pt>
                <c:pt idx="2500">
                  <c:v>74382.645867643107</c:v>
                </c:pt>
                <c:pt idx="2501">
                  <c:v>36991.316027455097</c:v>
                </c:pt>
                <c:pt idx="2502">
                  <c:v>71156.545997912006</c:v>
                </c:pt>
                <c:pt idx="2503">
                  <c:v>64073.7109607776</c:v>
                </c:pt>
                <c:pt idx="2504">
                  <c:v>89519.819800543497</c:v>
                </c:pt>
                <c:pt idx="2505">
                  <c:v>24279.025220411899</c:v>
                </c:pt>
                <c:pt idx="2506">
                  <c:v>31100.891115447601</c:v>
                </c:pt>
                <c:pt idx="2507">
                  <c:v>27261.7014500531</c:v>
                </c:pt>
                <c:pt idx="2508">
                  <c:v>25147.9264199641</c:v>
                </c:pt>
                <c:pt idx="2509">
                  <c:v>64468.713796668701</c:v>
                </c:pt>
                <c:pt idx="2510">
                  <c:v>66528.1080230402</c:v>
                </c:pt>
                <c:pt idx="2511">
                  <c:v>57111.235908012299</c:v>
                </c:pt>
                <c:pt idx="2512">
                  <c:v>34599.079145734999</c:v>
                </c:pt>
                <c:pt idx="2513">
                  <c:v>88615.531065610703</c:v>
                </c:pt>
                <c:pt idx="2514">
                  <c:v>85198.034866937101</c:v>
                </c:pt>
                <c:pt idx="2515">
                  <c:v>55657.053163791301</c:v>
                </c:pt>
                <c:pt idx="2516">
                  <c:v>62050.3826557047</c:v>
                </c:pt>
                <c:pt idx="2517">
                  <c:v>47185.1014127538</c:v>
                </c:pt>
                <c:pt idx="2518">
                  <c:v>26399.349447914599</c:v>
                </c:pt>
                <c:pt idx="2519">
                  <c:v>31146.791947846701</c:v>
                </c:pt>
                <c:pt idx="2520">
                  <c:v>36012.228497075703</c:v>
                </c:pt>
                <c:pt idx="2521">
                  <c:v>29180.539975392301</c:v>
                </c:pt>
                <c:pt idx="2522">
                  <c:v>88030.259891649199</c:v>
                </c:pt>
                <c:pt idx="2523">
                  <c:v>75291.547576723504</c:v>
                </c:pt>
                <c:pt idx="2524">
                  <c:v>37648.572453249501</c:v>
                </c:pt>
                <c:pt idx="2525">
                  <c:v>34086.131887806703</c:v>
                </c:pt>
                <c:pt idx="2526">
                  <c:v>83863.431691539197</c:v>
                </c:pt>
                <c:pt idx="2527">
                  <c:v>29742.2992141424</c:v>
                </c:pt>
                <c:pt idx="2528">
                  <c:v>44602.716918926802</c:v>
                </c:pt>
                <c:pt idx="2529">
                  <c:v>14763.5733530954</c:v>
                </c:pt>
                <c:pt idx="2530">
                  <c:v>27816.333307039698</c:v>
                </c:pt>
                <c:pt idx="2531">
                  <c:v>49043.978534941001</c:v>
                </c:pt>
                <c:pt idx="2532">
                  <c:v>60607.649916288501</c:v>
                </c:pt>
                <c:pt idx="2533">
                  <c:v>47632.706815830403</c:v>
                </c:pt>
                <c:pt idx="2534">
                  <c:v>75462.327622741199</c:v>
                </c:pt>
                <c:pt idx="2535">
                  <c:v>90599.449704832194</c:v>
                </c:pt>
                <c:pt idx="2536">
                  <c:v>64050.175794029499</c:v>
                </c:pt>
                <c:pt idx="2537">
                  <c:v>42708.280209134798</c:v>
                </c:pt>
                <c:pt idx="2538">
                  <c:v>72759.767234144296</c:v>
                </c:pt>
                <c:pt idx="2539">
                  <c:v>30785.575214045301</c:v>
                </c:pt>
                <c:pt idx="2540">
                  <c:v>56341.868456772499</c:v>
                </c:pt>
                <c:pt idx="2541">
                  <c:v>53485.822127883497</c:v>
                </c:pt>
                <c:pt idx="2542">
                  <c:v>21738.438457538399</c:v>
                </c:pt>
                <c:pt idx="2543">
                  <c:v>87179.053967805303</c:v>
                </c:pt>
                <c:pt idx="2544">
                  <c:v>38945.729630922302</c:v>
                </c:pt>
                <c:pt idx="2545">
                  <c:v>50143.284558441897</c:v>
                </c:pt>
                <c:pt idx="2546">
                  <c:v>81772.757063558107</c:v>
                </c:pt>
                <c:pt idx="2547">
                  <c:v>41508.476099589199</c:v>
                </c:pt>
                <c:pt idx="2548">
                  <c:v>17869.418385790399</c:v>
                </c:pt>
                <c:pt idx="2549">
                  <c:v>74022.768914525004</c:v>
                </c:pt>
                <c:pt idx="2550">
                  <c:v>41921.193928349603</c:v>
                </c:pt>
                <c:pt idx="2551">
                  <c:v>89201.199365306195</c:v>
                </c:pt>
                <c:pt idx="2552">
                  <c:v>78673.4875893508</c:v>
                </c:pt>
                <c:pt idx="2553">
                  <c:v>74000.041127959907</c:v>
                </c:pt>
                <c:pt idx="2554">
                  <c:v>31000.254857940999</c:v>
                </c:pt>
                <c:pt idx="2555">
                  <c:v>63639.631985268803</c:v>
                </c:pt>
                <c:pt idx="2556">
                  <c:v>92433.594778108003</c:v>
                </c:pt>
                <c:pt idx="2557">
                  <c:v>46372.882203787303</c:v>
                </c:pt>
                <c:pt idx="2558">
                  <c:v>43022.373590474897</c:v>
                </c:pt>
                <c:pt idx="2559">
                  <c:v>11481.9222403246</c:v>
                </c:pt>
                <c:pt idx="2560">
                  <c:v>60161.252218428002</c:v>
                </c:pt>
                <c:pt idx="2561">
                  <c:v>74016.4628836177</c:v>
                </c:pt>
                <c:pt idx="2562">
                  <c:v>22543.3203580011</c:v>
                </c:pt>
                <c:pt idx="2563">
                  <c:v>27971.491585892702</c:v>
                </c:pt>
                <c:pt idx="2564">
                  <c:v>43284.721402188297</c:v>
                </c:pt>
                <c:pt idx="2565">
                  <c:v>19798.968225392498</c:v>
                </c:pt>
                <c:pt idx="2566">
                  <c:v>22117.103861002</c:v>
                </c:pt>
                <c:pt idx="2567">
                  <c:v>36152.909869916002</c:v>
                </c:pt>
                <c:pt idx="2568">
                  <c:v>31313.481653365001</c:v>
                </c:pt>
                <c:pt idx="2569">
                  <c:v>40310.588060034002</c:v>
                </c:pt>
                <c:pt idx="2570">
                  <c:v>41932.017591660697</c:v>
                </c:pt>
                <c:pt idx="2571">
                  <c:v>87655.851852810403</c:v>
                </c:pt>
                <c:pt idx="2572">
                  <c:v>84675.979719690004</c:v>
                </c:pt>
                <c:pt idx="2573">
                  <c:v>20223.491262916101</c:v>
                </c:pt>
                <c:pt idx="2574">
                  <c:v>86096.310879996599</c:v>
                </c:pt>
                <c:pt idx="2575">
                  <c:v>15696.364544001601</c:v>
                </c:pt>
                <c:pt idx="2576">
                  <c:v>55035.4070304001</c:v>
                </c:pt>
                <c:pt idx="2577">
                  <c:v>23767.593550647001</c:v>
                </c:pt>
                <c:pt idx="2578">
                  <c:v>31418.819959159398</c:v>
                </c:pt>
                <c:pt idx="2579">
                  <c:v>66109.946272188405</c:v>
                </c:pt>
                <c:pt idx="2580">
                  <c:v>36142.231099668599</c:v>
                </c:pt>
                <c:pt idx="2581">
                  <c:v>80876.123925070206</c:v>
                </c:pt>
                <c:pt idx="2582">
                  <c:v>59632.919070527401</c:v>
                </c:pt>
                <c:pt idx="2583">
                  <c:v>84150.179582249402</c:v>
                </c:pt>
                <c:pt idx="2584">
                  <c:v>43112.151298908699</c:v>
                </c:pt>
                <c:pt idx="2585">
                  <c:v>77234.066071365407</c:v>
                </c:pt>
                <c:pt idx="2586">
                  <c:v>27773.5438755617</c:v>
                </c:pt>
                <c:pt idx="2587">
                  <c:v>36441.0034346307</c:v>
                </c:pt>
                <c:pt idx="2588">
                  <c:v>36713.480416842802</c:v>
                </c:pt>
                <c:pt idx="2589">
                  <c:v>43274.442413239303</c:v>
                </c:pt>
                <c:pt idx="2590">
                  <c:v>29992.922065493502</c:v>
                </c:pt>
                <c:pt idx="2591">
                  <c:v>42070.948118143599</c:v>
                </c:pt>
                <c:pt idx="2592">
                  <c:v>14760.5675266039</c:v>
                </c:pt>
                <c:pt idx="2593">
                  <c:v>82825.665030557895</c:v>
                </c:pt>
                <c:pt idx="2594">
                  <c:v>12814.529817398299</c:v>
                </c:pt>
                <c:pt idx="2595">
                  <c:v>45806.346977165202</c:v>
                </c:pt>
                <c:pt idx="2596">
                  <c:v>26598.3248186325</c:v>
                </c:pt>
                <c:pt idx="2597">
                  <c:v>19340.373846303999</c:v>
                </c:pt>
                <c:pt idx="2598">
                  <c:v>70373.506895462895</c:v>
                </c:pt>
                <c:pt idx="2599">
                  <c:v>60703.029335780302</c:v>
                </c:pt>
                <c:pt idx="2600">
                  <c:v>18022.655645565701</c:v>
                </c:pt>
                <c:pt idx="2601">
                  <c:v>52079.737977942903</c:v>
                </c:pt>
                <c:pt idx="2602">
                  <c:v>74102.757658910195</c:v>
                </c:pt>
                <c:pt idx="2603">
                  <c:v>73310.065038709203</c:v>
                </c:pt>
                <c:pt idx="2604">
                  <c:v>19086.648647307899</c:v>
                </c:pt>
                <c:pt idx="2605">
                  <c:v>57136.137952074503</c:v>
                </c:pt>
                <c:pt idx="2606">
                  <c:v>65894.670891007598</c:v>
                </c:pt>
                <c:pt idx="2607">
                  <c:v>74762.652564458898</c:v>
                </c:pt>
                <c:pt idx="2608">
                  <c:v>52136.756535356202</c:v>
                </c:pt>
                <c:pt idx="2609">
                  <c:v>39649.087911156697</c:v>
                </c:pt>
                <c:pt idx="2610">
                  <c:v>88922.136704732606</c:v>
                </c:pt>
                <c:pt idx="2611">
                  <c:v>67987.107788685593</c:v>
                </c:pt>
                <c:pt idx="2612">
                  <c:v>50023.353266906102</c:v>
                </c:pt>
                <c:pt idx="2613">
                  <c:v>42668.001286193197</c:v>
                </c:pt>
                <c:pt idx="2614">
                  <c:v>77113.0261957396</c:v>
                </c:pt>
                <c:pt idx="2615">
                  <c:v>42392.056474821104</c:v>
                </c:pt>
                <c:pt idx="2616">
                  <c:v>15300.1976141859</c:v>
                </c:pt>
                <c:pt idx="2617">
                  <c:v>38001.327733168699</c:v>
                </c:pt>
                <c:pt idx="2618">
                  <c:v>76003.322424518905</c:v>
                </c:pt>
                <c:pt idx="2619">
                  <c:v>39545.54644079</c:v>
                </c:pt>
                <c:pt idx="2620">
                  <c:v>11086.4635216188</c:v>
                </c:pt>
                <c:pt idx="2621">
                  <c:v>54656.468614856298</c:v>
                </c:pt>
                <c:pt idx="2622">
                  <c:v>92428.310880900099</c:v>
                </c:pt>
                <c:pt idx="2623">
                  <c:v>74752.494261426604</c:v>
                </c:pt>
                <c:pt idx="2624">
                  <c:v>50192.744728261103</c:v>
                </c:pt>
                <c:pt idx="2625">
                  <c:v>91688.922773295199</c:v>
                </c:pt>
                <c:pt idx="2626">
                  <c:v>71006.766556773102</c:v>
                </c:pt>
                <c:pt idx="2627">
                  <c:v>40654.4302132214</c:v>
                </c:pt>
                <c:pt idx="2628">
                  <c:v>51016.059656818601</c:v>
                </c:pt>
                <c:pt idx="2629">
                  <c:v>73781.550984885995</c:v>
                </c:pt>
                <c:pt idx="2630">
                  <c:v>79250.517425052705</c:v>
                </c:pt>
                <c:pt idx="2631">
                  <c:v>14106.1924488228</c:v>
                </c:pt>
                <c:pt idx="2632">
                  <c:v>66364.094579060693</c:v>
                </c:pt>
                <c:pt idx="2633">
                  <c:v>41964.684467022998</c:v>
                </c:pt>
                <c:pt idx="2634">
                  <c:v>54209.259188658099</c:v>
                </c:pt>
                <c:pt idx="2635">
                  <c:v>65836.458970582098</c:v>
                </c:pt>
                <c:pt idx="2636">
                  <c:v>46317.826077622201</c:v>
                </c:pt>
                <c:pt idx="2637">
                  <c:v>25600.755913821999</c:v>
                </c:pt>
                <c:pt idx="2638">
                  <c:v>34614.545867630797</c:v>
                </c:pt>
                <c:pt idx="2639">
                  <c:v>22366.183716928801</c:v>
                </c:pt>
                <c:pt idx="2640">
                  <c:v>65387.867868774701</c:v>
                </c:pt>
                <c:pt idx="2641">
                  <c:v>84686.993237985793</c:v>
                </c:pt>
                <c:pt idx="2642">
                  <c:v>67790.587244870097</c:v>
                </c:pt>
                <c:pt idx="2643">
                  <c:v>37567.029073627396</c:v>
                </c:pt>
                <c:pt idx="2644">
                  <c:v>50349.371225642601</c:v>
                </c:pt>
                <c:pt idx="2645">
                  <c:v>26040.755022769601</c:v>
                </c:pt>
                <c:pt idx="2646">
                  <c:v>45163.751785696601</c:v>
                </c:pt>
                <c:pt idx="2647">
                  <c:v>31020.145572179001</c:v>
                </c:pt>
                <c:pt idx="2648">
                  <c:v>76653.234784515895</c:v>
                </c:pt>
                <c:pt idx="2649">
                  <c:v>23826.904069477299</c:v>
                </c:pt>
                <c:pt idx="2650">
                  <c:v>86256.740263370302</c:v>
                </c:pt>
                <c:pt idx="2651">
                  <c:v>55860.134409624501</c:v>
                </c:pt>
                <c:pt idx="2652">
                  <c:v>17050.363582566199</c:v>
                </c:pt>
                <c:pt idx="2653">
                  <c:v>16554.189048637701</c:v>
                </c:pt>
                <c:pt idx="2654">
                  <c:v>91469.0440967084</c:v>
                </c:pt>
                <c:pt idx="2655">
                  <c:v>21641.278358652198</c:v>
                </c:pt>
                <c:pt idx="2656">
                  <c:v>26543.3303616548</c:v>
                </c:pt>
                <c:pt idx="2657">
                  <c:v>20725.491971527899</c:v>
                </c:pt>
                <c:pt idx="2658">
                  <c:v>81922.173814775801</c:v>
                </c:pt>
                <c:pt idx="2659">
                  <c:v>54038.7474675146</c:v>
                </c:pt>
                <c:pt idx="2660">
                  <c:v>41853.384991865802</c:v>
                </c:pt>
                <c:pt idx="2661">
                  <c:v>45029.221091449203</c:v>
                </c:pt>
                <c:pt idx="2662">
                  <c:v>29013.452528888301</c:v>
                </c:pt>
                <c:pt idx="2663">
                  <c:v>50238.1479056877</c:v>
                </c:pt>
                <c:pt idx="2664">
                  <c:v>38423.536966076201</c:v>
                </c:pt>
                <c:pt idx="2665">
                  <c:v>21537.0251787946</c:v>
                </c:pt>
                <c:pt idx="2666">
                  <c:v>59142.554482765103</c:v>
                </c:pt>
                <c:pt idx="2667">
                  <c:v>39188.159290627103</c:v>
                </c:pt>
                <c:pt idx="2668">
                  <c:v>66355.787704755203</c:v>
                </c:pt>
                <c:pt idx="2669">
                  <c:v>35541.997028528902</c:v>
                </c:pt>
                <c:pt idx="2670">
                  <c:v>55470.746341694903</c:v>
                </c:pt>
                <c:pt idx="2671">
                  <c:v>66431.293898625707</c:v>
                </c:pt>
                <c:pt idx="2672">
                  <c:v>38789.048283320801</c:v>
                </c:pt>
                <c:pt idx="2673">
                  <c:v>88964.614350229793</c:v>
                </c:pt>
                <c:pt idx="2674">
                  <c:v>76779.884918877404</c:v>
                </c:pt>
                <c:pt idx="2675">
                  <c:v>71638.005457746505</c:v>
                </c:pt>
                <c:pt idx="2676">
                  <c:v>93196.527911924495</c:v>
                </c:pt>
                <c:pt idx="2677">
                  <c:v>31730.5470807294</c:v>
                </c:pt>
                <c:pt idx="2678">
                  <c:v>49914.594110353697</c:v>
                </c:pt>
                <c:pt idx="2679">
                  <c:v>58462.701501414202</c:v>
                </c:pt>
                <c:pt idx="2680">
                  <c:v>64558.668278074103</c:v>
                </c:pt>
                <c:pt idx="2681">
                  <c:v>86668.034279990999</c:v>
                </c:pt>
                <c:pt idx="2682">
                  <c:v>25121.588059062498</c:v>
                </c:pt>
                <c:pt idx="2683">
                  <c:v>32092.392919219499</c:v>
                </c:pt>
                <c:pt idx="2684">
                  <c:v>80575.361429843004</c:v>
                </c:pt>
                <c:pt idx="2685">
                  <c:v>69124.631609082804</c:v>
                </c:pt>
                <c:pt idx="2686">
                  <c:v>23140.9267576682</c:v>
                </c:pt>
                <c:pt idx="2687">
                  <c:v>53603.462721322903</c:v>
                </c:pt>
                <c:pt idx="2688">
                  <c:v>63505.2058807332</c:v>
                </c:pt>
                <c:pt idx="2689">
                  <c:v>29462.031432316999</c:v>
                </c:pt>
                <c:pt idx="2690">
                  <c:v>44868.299401487297</c:v>
                </c:pt>
                <c:pt idx="2691">
                  <c:v>46399.4353781518</c:v>
                </c:pt>
                <c:pt idx="2692">
                  <c:v>48745.910881283198</c:v>
                </c:pt>
                <c:pt idx="2693">
                  <c:v>63167.068843323199</c:v>
                </c:pt>
                <c:pt idx="2694">
                  <c:v>10663.2060455273</c:v>
                </c:pt>
                <c:pt idx="2695">
                  <c:v>35518.3996693714</c:v>
                </c:pt>
                <c:pt idx="2696">
                  <c:v>28567.365889834498</c:v>
                </c:pt>
                <c:pt idx="2697">
                  <c:v>58333.335323461499</c:v>
                </c:pt>
                <c:pt idx="2698">
                  <c:v>74677.414191192307</c:v>
                </c:pt>
                <c:pt idx="2699">
                  <c:v>13868.1844368808</c:v>
                </c:pt>
                <c:pt idx="2700">
                  <c:v>17702.838218369499</c:v>
                </c:pt>
                <c:pt idx="2701">
                  <c:v>58747.704276106102</c:v>
                </c:pt>
                <c:pt idx="2702">
                  <c:v>68198.278890588801</c:v>
                </c:pt>
                <c:pt idx="2703">
                  <c:v>51603.751431848199</c:v>
                </c:pt>
                <c:pt idx="2704">
                  <c:v>88119.535885299803</c:v>
                </c:pt>
                <c:pt idx="2705">
                  <c:v>48349.294066378701</c:v>
                </c:pt>
                <c:pt idx="2706">
                  <c:v>23365.691423096199</c:v>
                </c:pt>
                <c:pt idx="2707">
                  <c:v>63531.134686470803</c:v>
                </c:pt>
                <c:pt idx="2708">
                  <c:v>49347.439491383899</c:v>
                </c:pt>
                <c:pt idx="2709">
                  <c:v>47823.599124696899</c:v>
                </c:pt>
                <c:pt idx="2710">
                  <c:v>59275.779988508097</c:v>
                </c:pt>
                <c:pt idx="2711">
                  <c:v>85923.906860388495</c:v>
                </c:pt>
                <c:pt idx="2712">
                  <c:v>23276.7751904703</c:v>
                </c:pt>
                <c:pt idx="2713">
                  <c:v>13474.7802616066</c:v>
                </c:pt>
                <c:pt idx="2714">
                  <c:v>20556.795263510801</c:v>
                </c:pt>
                <c:pt idx="2715">
                  <c:v>25631.0240410722</c:v>
                </c:pt>
                <c:pt idx="2716">
                  <c:v>48195.953296402797</c:v>
                </c:pt>
                <c:pt idx="2717">
                  <c:v>51241.524693958097</c:v>
                </c:pt>
                <c:pt idx="2718">
                  <c:v>33366.273161829202</c:v>
                </c:pt>
                <c:pt idx="2719">
                  <c:v>45791.914392723498</c:v>
                </c:pt>
                <c:pt idx="2720">
                  <c:v>46145.932270228601</c:v>
                </c:pt>
                <c:pt idx="2721">
                  <c:v>47827.619678827803</c:v>
                </c:pt>
                <c:pt idx="2722">
                  <c:v>69376.292063751302</c:v>
                </c:pt>
                <c:pt idx="2723">
                  <c:v>46764.973527830698</c:v>
                </c:pt>
                <c:pt idx="2724">
                  <c:v>63672.2730047488</c:v>
                </c:pt>
                <c:pt idx="2725">
                  <c:v>22301.771250823698</c:v>
                </c:pt>
                <c:pt idx="2726">
                  <c:v>46455.571198233301</c:v>
                </c:pt>
                <c:pt idx="2727">
                  <c:v>72658.848089634004</c:v>
                </c:pt>
                <c:pt idx="2728">
                  <c:v>19146.4669798615</c:v>
                </c:pt>
                <c:pt idx="2729">
                  <c:v>39731.097638252999</c:v>
                </c:pt>
                <c:pt idx="2730">
                  <c:v>59685.120862958698</c:v>
                </c:pt>
                <c:pt idx="2731">
                  <c:v>26302.408864090099</c:v>
                </c:pt>
                <c:pt idx="2732">
                  <c:v>65813.362335602695</c:v>
                </c:pt>
                <c:pt idx="2733">
                  <c:v>27850.284159373699</c:v>
                </c:pt>
                <c:pt idx="2734">
                  <c:v>92561.963070919897</c:v>
                </c:pt>
                <c:pt idx="2735">
                  <c:v>37701.953068313698</c:v>
                </c:pt>
                <c:pt idx="2736">
                  <c:v>35981.762210336397</c:v>
                </c:pt>
                <c:pt idx="2737">
                  <c:v>22486.449838414199</c:v>
                </c:pt>
                <c:pt idx="2738">
                  <c:v>35003.7809309773</c:v>
                </c:pt>
                <c:pt idx="2739">
                  <c:v>66835.358877628998</c:v>
                </c:pt>
                <c:pt idx="2740">
                  <c:v>17085.899032754001</c:v>
                </c:pt>
                <c:pt idx="2741">
                  <c:v>26938.967394208499</c:v>
                </c:pt>
                <c:pt idx="2742">
                  <c:v>74120.907399898104</c:v>
                </c:pt>
                <c:pt idx="2743">
                  <c:v>62733.133491843</c:v>
                </c:pt>
                <c:pt idx="2744">
                  <c:v>20961.551263944799</c:v>
                </c:pt>
                <c:pt idx="2745">
                  <c:v>30091.879521424202</c:v>
                </c:pt>
                <c:pt idx="2746">
                  <c:v>79152.555445120903</c:v>
                </c:pt>
                <c:pt idx="2747">
                  <c:v>25088.6848170679</c:v>
                </c:pt>
                <c:pt idx="2748">
                  <c:v>23370.107672990402</c:v>
                </c:pt>
                <c:pt idx="2749">
                  <c:v>93504.6763383777</c:v>
                </c:pt>
                <c:pt idx="2750">
                  <c:v>32451.7841940131</c:v>
                </c:pt>
                <c:pt idx="2751">
                  <c:v>15814.1623256779</c:v>
                </c:pt>
                <c:pt idx="2752">
                  <c:v>38061.831218306099</c:v>
                </c:pt>
                <c:pt idx="2753">
                  <c:v>41847.370915201798</c:v>
                </c:pt>
                <c:pt idx="2754">
                  <c:v>83110.6916791064</c:v>
                </c:pt>
                <c:pt idx="2755">
                  <c:v>17453.716339981002</c:v>
                </c:pt>
                <c:pt idx="2756">
                  <c:v>23771.906779443299</c:v>
                </c:pt>
                <c:pt idx="2757">
                  <c:v>23222.166881072601</c:v>
                </c:pt>
                <c:pt idx="2758">
                  <c:v>86761.315164176995</c:v>
                </c:pt>
                <c:pt idx="2759">
                  <c:v>41459.835355402698</c:v>
                </c:pt>
                <c:pt idx="2760">
                  <c:v>30908.355508048699</c:v>
                </c:pt>
                <c:pt idx="2761">
                  <c:v>48017.891933814099</c:v>
                </c:pt>
                <c:pt idx="2762">
                  <c:v>43588.705843281801</c:v>
                </c:pt>
                <c:pt idx="2763">
                  <c:v>22372.8159738861</c:v>
                </c:pt>
                <c:pt idx="2764">
                  <c:v>49863.398185683203</c:v>
                </c:pt>
                <c:pt idx="2765">
                  <c:v>29522.9096731432</c:v>
                </c:pt>
                <c:pt idx="2766">
                  <c:v>36705.351515677597</c:v>
                </c:pt>
                <c:pt idx="2767">
                  <c:v>41040.130983142299</c:v>
                </c:pt>
                <c:pt idx="2768">
                  <c:v>25236.352095582901</c:v>
                </c:pt>
                <c:pt idx="2769">
                  <c:v>34176.378091935199</c:v>
                </c:pt>
                <c:pt idx="2770">
                  <c:v>76697.088299722906</c:v>
                </c:pt>
                <c:pt idx="2771">
                  <c:v>17402.165525988999</c:v>
                </c:pt>
                <c:pt idx="2772">
                  <c:v>27218.5527462276</c:v>
                </c:pt>
                <c:pt idx="2773">
                  <c:v>43010.859780500497</c:v>
                </c:pt>
                <c:pt idx="2774">
                  <c:v>25316.166694859799</c:v>
                </c:pt>
                <c:pt idx="2775">
                  <c:v>33424.022417699503</c:v>
                </c:pt>
                <c:pt idx="2776">
                  <c:v>75730.304738342398</c:v>
                </c:pt>
                <c:pt idx="2777">
                  <c:v>28684.547077575298</c:v>
                </c:pt>
                <c:pt idx="2778">
                  <c:v>17583.187025831699</c:v>
                </c:pt>
                <c:pt idx="2779">
                  <c:v>56274.615308734399</c:v>
                </c:pt>
                <c:pt idx="2780">
                  <c:v>16065.553661853401</c:v>
                </c:pt>
                <c:pt idx="2781">
                  <c:v>29656.316601743001</c:v>
                </c:pt>
                <c:pt idx="2782">
                  <c:v>77053.348089413106</c:v>
                </c:pt>
                <c:pt idx="2783">
                  <c:v>31078.390920444999</c:v>
                </c:pt>
                <c:pt idx="2784">
                  <c:v>51936.411608677801</c:v>
                </c:pt>
                <c:pt idx="2785">
                  <c:v>41357.45629573</c:v>
                </c:pt>
                <c:pt idx="2786">
                  <c:v>23516.3654597524</c:v>
                </c:pt>
                <c:pt idx="2787">
                  <c:v>53373.718105550099</c:v>
                </c:pt>
                <c:pt idx="2788">
                  <c:v>76361.099817899696</c:v>
                </c:pt>
                <c:pt idx="2789">
                  <c:v>14482.5429045482</c:v>
                </c:pt>
                <c:pt idx="2790">
                  <c:v>64734.124698166299</c:v>
                </c:pt>
                <c:pt idx="2791">
                  <c:v>58835.537417551299</c:v>
                </c:pt>
                <c:pt idx="2792">
                  <c:v>87294.291822202096</c:v>
                </c:pt>
                <c:pt idx="2793">
                  <c:v>21571.889134126701</c:v>
                </c:pt>
                <c:pt idx="2794">
                  <c:v>38328.797464215502</c:v>
                </c:pt>
                <c:pt idx="2795">
                  <c:v>60283.216383256004</c:v>
                </c:pt>
                <c:pt idx="2796">
                  <c:v>11490.0319847587</c:v>
                </c:pt>
                <c:pt idx="2797">
                  <c:v>63213.847048167401</c:v>
                </c:pt>
                <c:pt idx="2798">
                  <c:v>78568.431016956805</c:v>
                </c:pt>
                <c:pt idx="2799">
                  <c:v>40314.536638434103</c:v>
                </c:pt>
                <c:pt idx="2800">
                  <c:v>46969.007373478104</c:v>
                </c:pt>
                <c:pt idx="2801">
                  <c:v>29022.569639159999</c:v>
                </c:pt>
                <c:pt idx="2802">
                  <c:v>11243.410529413301</c:v>
                </c:pt>
                <c:pt idx="2803">
                  <c:v>32754.077011635</c:v>
                </c:pt>
                <c:pt idx="2804">
                  <c:v>88209.394050970906</c:v>
                </c:pt>
                <c:pt idx="2805">
                  <c:v>77845.653392648499</c:v>
                </c:pt>
                <c:pt idx="2806">
                  <c:v>35280.395915309797</c:v>
                </c:pt>
                <c:pt idx="2807">
                  <c:v>92778.588052045903</c:v>
                </c:pt>
                <c:pt idx="2808">
                  <c:v>33992.558980991802</c:v>
                </c:pt>
                <c:pt idx="2809">
                  <c:v>32044.4163669521</c:v>
                </c:pt>
                <c:pt idx="2810">
                  <c:v>19649.2525397313</c:v>
                </c:pt>
                <c:pt idx="2811">
                  <c:v>80745.314150849794</c:v>
                </c:pt>
                <c:pt idx="2812">
                  <c:v>93857.560058311501</c:v>
                </c:pt>
                <c:pt idx="2813">
                  <c:v>35076.616154540199</c:v>
                </c:pt>
                <c:pt idx="2814">
                  <c:v>71324.929653863597</c:v>
                </c:pt>
                <c:pt idx="2815">
                  <c:v>38171.313656041202</c:v>
                </c:pt>
                <c:pt idx="2816">
                  <c:v>28837.387280391598</c:v>
                </c:pt>
                <c:pt idx="2817">
                  <c:v>32267.839365568601</c:v>
                </c:pt>
                <c:pt idx="2818">
                  <c:v>59465.545170525598</c:v>
                </c:pt>
                <c:pt idx="2819">
                  <c:v>16256.4629556403</c:v>
                </c:pt>
                <c:pt idx="2820">
                  <c:v>69803.589320811196</c:v>
                </c:pt>
                <c:pt idx="2821">
                  <c:v>45754.7280517779</c:v>
                </c:pt>
                <c:pt idx="2822">
                  <c:v>27873.345065101901</c:v>
                </c:pt>
                <c:pt idx="2823">
                  <c:v>62428.689261759202</c:v>
                </c:pt>
                <c:pt idx="2824">
                  <c:v>75416.035994086007</c:v>
                </c:pt>
                <c:pt idx="2825">
                  <c:v>29521.875681203001</c:v>
                </c:pt>
                <c:pt idx="2826">
                  <c:v>62656.642418089301</c:v>
                </c:pt>
                <c:pt idx="2827">
                  <c:v>39515.6749044108</c:v>
                </c:pt>
                <c:pt idx="2828">
                  <c:v>94113.617672884095</c:v>
                </c:pt>
                <c:pt idx="2829">
                  <c:v>69204.022693494306</c:v>
                </c:pt>
                <c:pt idx="2830">
                  <c:v>31395.8314203806</c:v>
                </c:pt>
                <c:pt idx="2831">
                  <c:v>17187.6881286762</c:v>
                </c:pt>
                <c:pt idx="2832">
                  <c:v>54535.869365471903</c:v>
                </c:pt>
                <c:pt idx="2833">
                  <c:v>21205.147622373999</c:v>
                </c:pt>
                <c:pt idx="2834">
                  <c:v>15735.5214795148</c:v>
                </c:pt>
                <c:pt idx="2835">
                  <c:v>91696.474862920499</c:v>
                </c:pt>
                <c:pt idx="2836">
                  <c:v>90258.483573138801</c:v>
                </c:pt>
                <c:pt idx="2837">
                  <c:v>25031.435807746999</c:v>
                </c:pt>
                <c:pt idx="2838">
                  <c:v>38712.170301700797</c:v>
                </c:pt>
                <c:pt idx="2839">
                  <c:v>21930.651002644299</c:v>
                </c:pt>
                <c:pt idx="2840">
                  <c:v>37505.800008227699</c:v>
                </c:pt>
                <c:pt idx="2841">
                  <c:v>89980.950649771694</c:v>
                </c:pt>
                <c:pt idx="2842">
                  <c:v>69310.207973076103</c:v>
                </c:pt>
                <c:pt idx="2843">
                  <c:v>72762.043792439799</c:v>
                </c:pt>
                <c:pt idx="2844">
                  <c:v>22113.734123106799</c:v>
                </c:pt>
                <c:pt idx="2845">
                  <c:v>66243.721384023404</c:v>
                </c:pt>
                <c:pt idx="2846">
                  <c:v>81211.910618345093</c:v>
                </c:pt>
                <c:pt idx="2847">
                  <c:v>28326.638518256001</c:v>
                </c:pt>
                <c:pt idx="2848">
                  <c:v>57281.5866875676</c:v>
                </c:pt>
                <c:pt idx="2849">
                  <c:v>38731.975333402799</c:v>
                </c:pt>
                <c:pt idx="2850">
                  <c:v>28792.819933638701</c:v>
                </c:pt>
                <c:pt idx="2851">
                  <c:v>100898.237866397</c:v>
                </c:pt>
                <c:pt idx="2852">
                  <c:v>29259.458713227901</c:v>
                </c:pt>
                <c:pt idx="2853">
                  <c:v>18586.206533207998</c:v>
                </c:pt>
                <c:pt idx="2854">
                  <c:v>33001.574003011301</c:v>
                </c:pt>
                <c:pt idx="2855">
                  <c:v>41060.089714803602</c:v>
                </c:pt>
                <c:pt idx="2856">
                  <c:v>63466.214726987499</c:v>
                </c:pt>
                <c:pt idx="2857">
                  <c:v>97080.938776912895</c:v>
                </c:pt>
                <c:pt idx="2858">
                  <c:v>71989.961242185498</c:v>
                </c:pt>
                <c:pt idx="2859">
                  <c:v>84438.886779662702</c:v>
                </c:pt>
                <c:pt idx="2860">
                  <c:v>46933.542978385303</c:v>
                </c:pt>
                <c:pt idx="2861">
                  <c:v>71876.509096261696</c:v>
                </c:pt>
                <c:pt idx="2862">
                  <c:v>29476.746957329</c:v>
                </c:pt>
                <c:pt idx="2863">
                  <c:v>21499.075188524701</c:v>
                </c:pt>
                <c:pt idx="2864">
                  <c:v>30450.860876373001</c:v>
                </c:pt>
                <c:pt idx="2865">
                  <c:v>58414.5601957693</c:v>
                </c:pt>
                <c:pt idx="2866">
                  <c:v>30709.864280754999</c:v>
                </c:pt>
                <c:pt idx="2867">
                  <c:v>87172.892079135199</c:v>
                </c:pt>
                <c:pt idx="2868">
                  <c:v>67039.904071714103</c:v>
                </c:pt>
                <c:pt idx="2869">
                  <c:v>19722.158874033699</c:v>
                </c:pt>
                <c:pt idx="2870">
                  <c:v>42325.899500852902</c:v>
                </c:pt>
                <c:pt idx="2871">
                  <c:v>70574.955766623607</c:v>
                </c:pt>
                <c:pt idx="2872">
                  <c:v>22338.753027980099</c:v>
                </c:pt>
                <c:pt idx="2873">
                  <c:v>31484.574909131999</c:v>
                </c:pt>
                <c:pt idx="2874">
                  <c:v>29284.665353717301</c:v>
                </c:pt>
                <c:pt idx="2875">
                  <c:v>69022.257459169807</c:v>
                </c:pt>
                <c:pt idx="2876">
                  <c:v>16765.914483454799</c:v>
                </c:pt>
                <c:pt idx="2877">
                  <c:v>14908.0516801749</c:v>
                </c:pt>
                <c:pt idx="2878">
                  <c:v>61984.908638158398</c:v>
                </c:pt>
                <c:pt idx="2879">
                  <c:v>33067.332404000699</c:v>
                </c:pt>
                <c:pt idx="2880">
                  <c:v>62434.952299233897</c:v>
                </c:pt>
                <c:pt idx="2881">
                  <c:v>34895.908472711002</c:v>
                </c:pt>
                <c:pt idx="2882">
                  <c:v>82077.522573287497</c:v>
                </c:pt>
                <c:pt idx="2883">
                  <c:v>79124.302058534406</c:v>
                </c:pt>
                <c:pt idx="2884">
                  <c:v>14103.4252616635</c:v>
                </c:pt>
                <c:pt idx="2885">
                  <c:v>66253.9234596428</c:v>
                </c:pt>
                <c:pt idx="2886">
                  <c:v>90752.726250049003</c:v>
                </c:pt>
                <c:pt idx="2887">
                  <c:v>83361.366745090898</c:v>
                </c:pt>
                <c:pt idx="2888">
                  <c:v>64094.896538493304</c:v>
                </c:pt>
                <c:pt idx="2889">
                  <c:v>25824.127786478199</c:v>
                </c:pt>
                <c:pt idx="2890">
                  <c:v>48720.597770922301</c:v>
                </c:pt>
                <c:pt idx="2891">
                  <c:v>25349.4144832768</c:v>
                </c:pt>
                <c:pt idx="2892">
                  <c:v>87495.362559010202</c:v>
                </c:pt>
                <c:pt idx="2893">
                  <c:v>71901.416270387897</c:v>
                </c:pt>
                <c:pt idx="2894">
                  <c:v>55424.659001804699</c:v>
                </c:pt>
                <c:pt idx="2895">
                  <c:v>57686.094729005803</c:v>
                </c:pt>
                <c:pt idx="2896">
                  <c:v>38094.291669070197</c:v>
                </c:pt>
                <c:pt idx="2897">
                  <c:v>35637.2035019592</c:v>
                </c:pt>
                <c:pt idx="2898">
                  <c:v>85905.689553578501</c:v>
                </c:pt>
                <c:pt idx="2899">
                  <c:v>36556.138323050203</c:v>
                </c:pt>
                <c:pt idx="2900">
                  <c:v>11860.8016318762</c:v>
                </c:pt>
                <c:pt idx="2901">
                  <c:v>33658.725174299303</c:v>
                </c:pt>
                <c:pt idx="2902">
                  <c:v>71084.571622244504</c:v>
                </c:pt>
                <c:pt idx="2903">
                  <c:v>56687.037790670103</c:v>
                </c:pt>
                <c:pt idx="2904">
                  <c:v>85872.871232155099</c:v>
                </c:pt>
                <c:pt idx="2905">
                  <c:v>15314.2904860577</c:v>
                </c:pt>
                <c:pt idx="2906">
                  <c:v>87769.738191241704</c:v>
                </c:pt>
                <c:pt idx="2907">
                  <c:v>34062.678189673003</c:v>
                </c:pt>
                <c:pt idx="2908">
                  <c:v>43586.3731882547</c:v>
                </c:pt>
                <c:pt idx="2909">
                  <c:v>44194.537873216497</c:v>
                </c:pt>
                <c:pt idx="2910">
                  <c:v>19838.3935680268</c:v>
                </c:pt>
                <c:pt idx="2911">
                  <c:v>23802.844585299499</c:v>
                </c:pt>
                <c:pt idx="2912">
                  <c:v>65428.255952023297</c:v>
                </c:pt>
                <c:pt idx="2913">
                  <c:v>11381.8104125805</c:v>
                </c:pt>
                <c:pt idx="2914">
                  <c:v>17210.9467502761</c:v>
                </c:pt>
                <c:pt idx="2915">
                  <c:v>16966.133494790702</c:v>
                </c:pt>
                <c:pt idx="2916">
                  <c:v>73897.456573150994</c:v>
                </c:pt>
                <c:pt idx="2917">
                  <c:v>50062.871581702602</c:v>
                </c:pt>
                <c:pt idx="2918">
                  <c:v>29713.450505937701</c:v>
                </c:pt>
                <c:pt idx="2919">
                  <c:v>78716.458621041704</c:v>
                </c:pt>
                <c:pt idx="2920">
                  <c:v>98406.176485254298</c:v>
                </c:pt>
                <c:pt idx="2921">
                  <c:v>83125.293343006604</c:v>
                </c:pt>
                <c:pt idx="2922">
                  <c:v>88944.206005363405</c:v>
                </c:pt>
                <c:pt idx="2923">
                  <c:v>13135.617275516501</c:v>
                </c:pt>
                <c:pt idx="2924">
                  <c:v>47702.485665699103</c:v>
                </c:pt>
                <c:pt idx="2925">
                  <c:v>32028.682549848501</c:v>
                </c:pt>
                <c:pt idx="2926">
                  <c:v>54817.940101158398</c:v>
                </c:pt>
                <c:pt idx="2927">
                  <c:v>34113.072534283798</c:v>
                </c:pt>
                <c:pt idx="2928">
                  <c:v>32587.2076792353</c:v>
                </c:pt>
                <c:pt idx="2929">
                  <c:v>51013.988567395398</c:v>
                </c:pt>
                <c:pt idx="2930">
                  <c:v>40242.1554575712</c:v>
                </c:pt>
                <c:pt idx="2931">
                  <c:v>97916.193980039796</c:v>
                </c:pt>
                <c:pt idx="2932">
                  <c:v>17792.457395132598</c:v>
                </c:pt>
                <c:pt idx="2933">
                  <c:v>33122.402532752101</c:v>
                </c:pt>
                <c:pt idx="2934">
                  <c:v>88390.925557094597</c:v>
                </c:pt>
                <c:pt idx="2935">
                  <c:v>64059.876570364402</c:v>
                </c:pt>
                <c:pt idx="2936">
                  <c:v>72515.617665476602</c:v>
                </c:pt>
                <c:pt idx="2937">
                  <c:v>67246.321502928098</c:v>
                </c:pt>
                <c:pt idx="2938">
                  <c:v>74852.920639446005</c:v>
                </c:pt>
                <c:pt idx="2939">
                  <c:v>46430.651234190402</c:v>
                </c:pt>
                <c:pt idx="2940">
                  <c:v>33252.296982091197</c:v>
                </c:pt>
                <c:pt idx="2941">
                  <c:v>71535.204501889704</c:v>
                </c:pt>
                <c:pt idx="2942">
                  <c:v>52759.793231512398</c:v>
                </c:pt>
                <c:pt idx="2943">
                  <c:v>16489.9074394249</c:v>
                </c:pt>
                <c:pt idx="2944">
                  <c:v>72498.022521136605</c:v>
                </c:pt>
                <c:pt idx="2945">
                  <c:v>92483.920555459903</c:v>
                </c:pt>
                <c:pt idx="2946">
                  <c:v>30668.935340285901</c:v>
                </c:pt>
                <c:pt idx="2947">
                  <c:v>36363.336577919203</c:v>
                </c:pt>
                <c:pt idx="2948">
                  <c:v>16715.896549073001</c:v>
                </c:pt>
                <c:pt idx="2949">
                  <c:v>55449.891812272603</c:v>
                </c:pt>
                <c:pt idx="2950">
                  <c:v>89230.241679355895</c:v>
                </c:pt>
                <c:pt idx="2951">
                  <c:v>28522.379571430702</c:v>
                </c:pt>
                <c:pt idx="2952">
                  <c:v>45307.402508535299</c:v>
                </c:pt>
                <c:pt idx="2953">
                  <c:v>28142.299547531598</c:v>
                </c:pt>
                <c:pt idx="2954">
                  <c:v>14127.0333661149</c:v>
                </c:pt>
                <c:pt idx="2955">
                  <c:v>60240.907161449803</c:v>
                </c:pt>
                <c:pt idx="2956">
                  <c:v>80244.703325022594</c:v>
                </c:pt>
                <c:pt idx="2957">
                  <c:v>28997.124540979599</c:v>
                </c:pt>
                <c:pt idx="2958">
                  <c:v>83579.709558365095</c:v>
                </c:pt>
                <c:pt idx="2959">
                  <c:v>15487.4203595012</c:v>
                </c:pt>
                <c:pt idx="2960">
                  <c:v>26277.592485708901</c:v>
                </c:pt>
                <c:pt idx="2961">
                  <c:v>79207.344457933301</c:v>
                </c:pt>
                <c:pt idx="2962">
                  <c:v>41357.492679370996</c:v>
                </c:pt>
                <c:pt idx="2963">
                  <c:v>64004.434646538801</c:v>
                </c:pt>
                <c:pt idx="2964">
                  <c:v>13622.292565837</c:v>
                </c:pt>
                <c:pt idx="2965">
                  <c:v>19441.692853241701</c:v>
                </c:pt>
                <c:pt idx="2966">
                  <c:v>18486.910728929401</c:v>
                </c:pt>
                <c:pt idx="2967">
                  <c:v>82313.063125770801</c:v>
                </c:pt>
                <c:pt idx="2968">
                  <c:v>23553.4747836467</c:v>
                </c:pt>
                <c:pt idx="2969">
                  <c:v>73032.921426970104</c:v>
                </c:pt>
                <c:pt idx="2970">
                  <c:v>35337.0329544489</c:v>
                </c:pt>
                <c:pt idx="2971">
                  <c:v>69178.221379412498</c:v>
                </c:pt>
                <c:pt idx="2972">
                  <c:v>41455.712894271099</c:v>
                </c:pt>
                <c:pt idx="2973">
                  <c:v>24060.652686898298</c:v>
                </c:pt>
                <c:pt idx="2974">
                  <c:v>14274.1506518402</c:v>
                </c:pt>
                <c:pt idx="2975">
                  <c:v>24620.6395639193</c:v>
                </c:pt>
                <c:pt idx="2976">
                  <c:v>41434.359935193599</c:v>
                </c:pt>
                <c:pt idx="2977">
                  <c:v>70238.825551585396</c:v>
                </c:pt>
                <c:pt idx="2978">
                  <c:v>44367.896827028802</c:v>
                </c:pt>
                <c:pt idx="2979">
                  <c:v>86833.063422268402</c:v>
                </c:pt>
                <c:pt idx="2980">
                  <c:v>44311.680574554499</c:v>
                </c:pt>
                <c:pt idx="2981">
                  <c:v>21107.177935668002</c:v>
                </c:pt>
                <c:pt idx="2982">
                  <c:v>33722.612807502999</c:v>
                </c:pt>
                <c:pt idx="2983">
                  <c:v>65476.330175724601</c:v>
                </c:pt>
                <c:pt idx="2984">
                  <c:v>21946.1338717205</c:v>
                </c:pt>
                <c:pt idx="2985">
                  <c:v>67907.653165538999</c:v>
                </c:pt>
                <c:pt idx="2986">
                  <c:v>49141.471969832499</c:v>
                </c:pt>
                <c:pt idx="2987">
                  <c:v>11880.0136037553</c:v>
                </c:pt>
                <c:pt idx="2988">
                  <c:v>67176.079047238105</c:v>
                </c:pt>
                <c:pt idx="2989">
                  <c:v>47814.909828969801</c:v>
                </c:pt>
                <c:pt idx="2990">
                  <c:v>15706.4434348048</c:v>
                </c:pt>
                <c:pt idx="2991">
                  <c:v>38825.635190863897</c:v>
                </c:pt>
                <c:pt idx="2992">
                  <c:v>25656.863430315101</c:v>
                </c:pt>
                <c:pt idx="2993">
                  <c:v>82800.286095177697</c:v>
                </c:pt>
                <c:pt idx="2994">
                  <c:v>25162.421796829</c:v>
                </c:pt>
                <c:pt idx="2995">
                  <c:v>84342.923492226604</c:v>
                </c:pt>
                <c:pt idx="2996">
                  <c:v>44021.124271583598</c:v>
                </c:pt>
                <c:pt idx="2997">
                  <c:v>27954.177165519399</c:v>
                </c:pt>
                <c:pt idx="2998">
                  <c:v>69206.742630140201</c:v>
                </c:pt>
                <c:pt idx="2999">
                  <c:v>64173.786505316602</c:v>
                </c:pt>
                <c:pt idx="3000">
                  <c:v>35655.315384124799</c:v>
                </c:pt>
                <c:pt idx="3001">
                  <c:v>53019.747533110101</c:v>
                </c:pt>
                <c:pt idx="3002">
                  <c:v>68575.913982581696</c:v>
                </c:pt>
                <c:pt idx="3003">
                  <c:v>74137.648885505303</c:v>
                </c:pt>
                <c:pt idx="3004">
                  <c:v>71136.526055301598</c:v>
                </c:pt>
                <c:pt idx="3005">
                  <c:v>22504.351397594</c:v>
                </c:pt>
                <c:pt idx="3006">
                  <c:v>71439.551448639206</c:v>
                </c:pt>
                <c:pt idx="3007">
                  <c:v>15369.8200830799</c:v>
                </c:pt>
                <c:pt idx="3008">
                  <c:v>24100.420959221701</c:v>
                </c:pt>
                <c:pt idx="3009">
                  <c:v>50906.205020969603</c:v>
                </c:pt>
                <c:pt idx="3010">
                  <c:v>16496.121742933599</c:v>
                </c:pt>
                <c:pt idx="3011">
                  <c:v>52825.1112490581</c:v>
                </c:pt>
                <c:pt idx="3012">
                  <c:v>28322.1416374933</c:v>
                </c:pt>
                <c:pt idx="3013">
                  <c:v>41767.634044236402</c:v>
                </c:pt>
                <c:pt idx="3014">
                  <c:v>27470.9440454674</c:v>
                </c:pt>
                <c:pt idx="3015">
                  <c:v>15998.913074858599</c:v>
                </c:pt>
                <c:pt idx="3016">
                  <c:v>49889.8388774329</c:v>
                </c:pt>
                <c:pt idx="3017">
                  <c:v>86169.666411800907</c:v>
                </c:pt>
                <c:pt idx="3018">
                  <c:v>61449.209504125101</c:v>
                </c:pt>
                <c:pt idx="3019">
                  <c:v>28313.778695440898</c:v>
                </c:pt>
                <c:pt idx="3020">
                  <c:v>87924.987451231995</c:v>
                </c:pt>
                <c:pt idx="3021">
                  <c:v>37192.0418190403</c:v>
                </c:pt>
                <c:pt idx="3022">
                  <c:v>61333.788674468102</c:v>
                </c:pt>
                <c:pt idx="3023">
                  <c:v>61338.395571991401</c:v>
                </c:pt>
                <c:pt idx="3024">
                  <c:v>85103.976745190099</c:v>
                </c:pt>
                <c:pt idx="3025">
                  <c:v>80482.676913350195</c:v>
                </c:pt>
                <c:pt idx="3026">
                  <c:v>17879.479948899399</c:v>
                </c:pt>
                <c:pt idx="3027">
                  <c:v>29264.261879665701</c:v>
                </c:pt>
                <c:pt idx="3028">
                  <c:v>68946.193274726305</c:v>
                </c:pt>
                <c:pt idx="3029">
                  <c:v>82757.634264827895</c:v>
                </c:pt>
                <c:pt idx="3030">
                  <c:v>48014.222831179497</c:v>
                </c:pt>
                <c:pt idx="3031">
                  <c:v>66867.042969881702</c:v>
                </c:pt>
                <c:pt idx="3032">
                  <c:v>27068.5356641365</c:v>
                </c:pt>
                <c:pt idx="3033">
                  <c:v>36169.1934776364</c:v>
                </c:pt>
                <c:pt idx="3034">
                  <c:v>20998.330094185101</c:v>
                </c:pt>
                <c:pt idx="3035">
                  <c:v>49447.918607778898</c:v>
                </c:pt>
                <c:pt idx="3036">
                  <c:v>23113.266766876401</c:v>
                </c:pt>
                <c:pt idx="3037">
                  <c:v>20206.5488612933</c:v>
                </c:pt>
                <c:pt idx="3038">
                  <c:v>28811.172477542801</c:v>
                </c:pt>
                <c:pt idx="3039">
                  <c:v>56573.087092400601</c:v>
                </c:pt>
                <c:pt idx="3040">
                  <c:v>56329.5761963814</c:v>
                </c:pt>
                <c:pt idx="3041">
                  <c:v>37657.097572040599</c:v>
                </c:pt>
                <c:pt idx="3042">
                  <c:v>75232.596165100505</c:v>
                </c:pt>
                <c:pt idx="3043">
                  <c:v>29043.849249753901</c:v>
                </c:pt>
                <c:pt idx="3044">
                  <c:v>26698.336625718701</c:v>
                </c:pt>
                <c:pt idx="3045">
                  <c:v>53735.889376261803</c:v>
                </c:pt>
                <c:pt idx="3046">
                  <c:v>50037.686706368397</c:v>
                </c:pt>
                <c:pt idx="3047">
                  <c:v>35922.613216935497</c:v>
                </c:pt>
                <c:pt idx="3048">
                  <c:v>31858.922794631198</c:v>
                </c:pt>
                <c:pt idx="3049">
                  <c:v>42050.258102750398</c:v>
                </c:pt>
                <c:pt idx="3050">
                  <c:v>25232.5517904269</c:v>
                </c:pt>
                <c:pt idx="3051">
                  <c:v>33724.727621809099</c:v>
                </c:pt>
                <c:pt idx="3052">
                  <c:v>71352.991960067404</c:v>
                </c:pt>
                <c:pt idx="3053">
                  <c:v>90270.182508273007</c:v>
                </c:pt>
                <c:pt idx="3054">
                  <c:v>65540.309371000199</c:v>
                </c:pt>
                <c:pt idx="3055">
                  <c:v>35087.004828453202</c:v>
                </c:pt>
                <c:pt idx="3056">
                  <c:v>47917.992616756201</c:v>
                </c:pt>
                <c:pt idx="3057">
                  <c:v>71493.895178428298</c:v>
                </c:pt>
                <c:pt idx="3058">
                  <c:v>34351.926039951701</c:v>
                </c:pt>
                <c:pt idx="3059">
                  <c:v>29896.528506303199</c:v>
                </c:pt>
                <c:pt idx="3060">
                  <c:v>22185.225511408498</c:v>
                </c:pt>
                <c:pt idx="3061">
                  <c:v>61959.429256622301</c:v>
                </c:pt>
                <c:pt idx="3062">
                  <c:v>75744.986826217704</c:v>
                </c:pt>
                <c:pt idx="3063">
                  <c:v>27228.6473789232</c:v>
                </c:pt>
                <c:pt idx="3064">
                  <c:v>74897.412336040798</c:v>
                </c:pt>
                <c:pt idx="3065">
                  <c:v>64261.630343490899</c:v>
                </c:pt>
                <c:pt idx="3066">
                  <c:v>66320.272317630093</c:v>
                </c:pt>
                <c:pt idx="3067">
                  <c:v>43621.997012533597</c:v>
                </c:pt>
                <c:pt idx="3068">
                  <c:v>65496.898321199304</c:v>
                </c:pt>
                <c:pt idx="3069">
                  <c:v>33234.614515529203</c:v>
                </c:pt>
                <c:pt idx="3070">
                  <c:v>17536.340785292999</c:v>
                </c:pt>
                <c:pt idx="3071">
                  <c:v>47285.4367360385</c:v>
                </c:pt>
                <c:pt idx="3072">
                  <c:v>48326.211495969299</c:v>
                </c:pt>
                <c:pt idx="3073">
                  <c:v>24319.4323031233</c:v>
                </c:pt>
                <c:pt idx="3074">
                  <c:v>85700.3440394059</c:v>
                </c:pt>
                <c:pt idx="3075">
                  <c:v>31624.214667608401</c:v>
                </c:pt>
                <c:pt idx="3076">
                  <c:v>13708.751318528601</c:v>
                </c:pt>
                <c:pt idx="3077">
                  <c:v>35061.2547534287</c:v>
                </c:pt>
                <c:pt idx="3078">
                  <c:v>34831.570722063603</c:v>
                </c:pt>
                <c:pt idx="3079">
                  <c:v>74880.507530938805</c:v>
                </c:pt>
                <c:pt idx="3080">
                  <c:v>68487.3852986782</c:v>
                </c:pt>
                <c:pt idx="3081">
                  <c:v>27426.485972374601</c:v>
                </c:pt>
                <c:pt idx="3082">
                  <c:v>85320.234428153097</c:v>
                </c:pt>
                <c:pt idx="3083">
                  <c:v>22804.996558425799</c:v>
                </c:pt>
                <c:pt idx="3084">
                  <c:v>32418.563286848701</c:v>
                </c:pt>
                <c:pt idx="3085">
                  <c:v>13809.739981098901</c:v>
                </c:pt>
                <c:pt idx="3086">
                  <c:v>12562.1490120533</c:v>
                </c:pt>
                <c:pt idx="3087">
                  <c:v>55971.243202027901</c:v>
                </c:pt>
                <c:pt idx="3088">
                  <c:v>83539.333807554896</c:v>
                </c:pt>
                <c:pt idx="3089">
                  <c:v>41907.204972765598</c:v>
                </c:pt>
                <c:pt idx="3090">
                  <c:v>78375.790892833305</c:v>
                </c:pt>
                <c:pt idx="3091">
                  <c:v>69048.173087976102</c:v>
                </c:pt>
                <c:pt idx="3092">
                  <c:v>55142.229988063897</c:v>
                </c:pt>
                <c:pt idx="3093">
                  <c:v>87738.677016397996</c:v>
                </c:pt>
                <c:pt idx="3094">
                  <c:v>72257.389107715193</c:v>
                </c:pt>
                <c:pt idx="3095">
                  <c:v>24831.907111709901</c:v>
                </c:pt>
                <c:pt idx="3096">
                  <c:v>68435.664618093506</c:v>
                </c:pt>
                <c:pt idx="3097">
                  <c:v>57050.854583333698</c:v>
                </c:pt>
                <c:pt idx="3098">
                  <c:v>33359.744714273598</c:v>
                </c:pt>
                <c:pt idx="3099">
                  <c:v>19159.329228167298</c:v>
                </c:pt>
                <c:pt idx="3100">
                  <c:v>20828.0027833325</c:v>
                </c:pt>
                <c:pt idx="3101">
                  <c:v>73368.5914897888</c:v>
                </c:pt>
                <c:pt idx="3102">
                  <c:v>33362.705989597198</c:v>
                </c:pt>
                <c:pt idx="3103">
                  <c:v>100963.577362237</c:v>
                </c:pt>
                <c:pt idx="3104">
                  <c:v>57565.235540712099</c:v>
                </c:pt>
                <c:pt idx="3105">
                  <c:v>41151.471792075201</c:v>
                </c:pt>
                <c:pt idx="3106">
                  <c:v>57828.653184334296</c:v>
                </c:pt>
                <c:pt idx="3107">
                  <c:v>56889.363391131403</c:v>
                </c:pt>
                <c:pt idx="3108">
                  <c:v>97442.939756545398</c:v>
                </c:pt>
                <c:pt idx="3109">
                  <c:v>19582.8134511276</c:v>
                </c:pt>
                <c:pt idx="3110">
                  <c:v>27225.499546630101</c:v>
                </c:pt>
                <c:pt idx="3111">
                  <c:v>70536.998119151904</c:v>
                </c:pt>
                <c:pt idx="3112">
                  <c:v>24400.119834200599</c:v>
                </c:pt>
                <c:pt idx="3113">
                  <c:v>81451.147573569993</c:v>
                </c:pt>
                <c:pt idx="3114">
                  <c:v>31120.707226625</c:v>
                </c:pt>
                <c:pt idx="3115">
                  <c:v>25575.577573456201</c:v>
                </c:pt>
                <c:pt idx="3116">
                  <c:v>17141.444590527699</c:v>
                </c:pt>
                <c:pt idx="3117">
                  <c:v>50659.576461224598</c:v>
                </c:pt>
                <c:pt idx="3118">
                  <c:v>74335.911524842697</c:v>
                </c:pt>
                <c:pt idx="3119">
                  <c:v>28831.2028236468</c:v>
                </c:pt>
                <c:pt idx="3120">
                  <c:v>91891.065906140197</c:v>
                </c:pt>
                <c:pt idx="3121">
                  <c:v>69645.947412391703</c:v>
                </c:pt>
                <c:pt idx="3122">
                  <c:v>19763.594383293301</c:v>
                </c:pt>
                <c:pt idx="3123">
                  <c:v>60545.823725833798</c:v>
                </c:pt>
                <c:pt idx="3124">
                  <c:v>45833.645864435399</c:v>
                </c:pt>
                <c:pt idx="3125">
                  <c:v>20403.5178820209</c:v>
                </c:pt>
                <c:pt idx="3126">
                  <c:v>29325.523370798299</c:v>
                </c:pt>
                <c:pt idx="3127">
                  <c:v>50420.469840374899</c:v>
                </c:pt>
                <c:pt idx="3128">
                  <c:v>12892.3418247928</c:v>
                </c:pt>
                <c:pt idx="3129">
                  <c:v>21220.630080019499</c:v>
                </c:pt>
                <c:pt idx="3130">
                  <c:v>18033.985542147399</c:v>
                </c:pt>
                <c:pt idx="3131">
                  <c:v>32051.419919990101</c:v>
                </c:pt>
                <c:pt idx="3132">
                  <c:v>63401.006478882897</c:v>
                </c:pt>
                <c:pt idx="3133">
                  <c:v>77938.795668222403</c:v>
                </c:pt>
                <c:pt idx="3134">
                  <c:v>17944.372121705001</c:v>
                </c:pt>
                <c:pt idx="3135">
                  <c:v>70859.550298837406</c:v>
                </c:pt>
                <c:pt idx="3136">
                  <c:v>56179.383928368203</c:v>
                </c:pt>
                <c:pt idx="3137">
                  <c:v>84970.268328256105</c:v>
                </c:pt>
                <c:pt idx="3138">
                  <c:v>88168.983777451504</c:v>
                </c:pt>
                <c:pt idx="3139">
                  <c:v>18073.769477367699</c:v>
                </c:pt>
                <c:pt idx="3140">
                  <c:v>13911.9703642148</c:v>
                </c:pt>
                <c:pt idx="3141">
                  <c:v>67935.447319113606</c:v>
                </c:pt>
                <c:pt idx="3142">
                  <c:v>21510.7747989567</c:v>
                </c:pt>
                <c:pt idx="3143">
                  <c:v>24881.5883878553</c:v>
                </c:pt>
                <c:pt idx="3144">
                  <c:v>76721.312099621093</c:v>
                </c:pt>
                <c:pt idx="3145">
                  <c:v>83297.281482161197</c:v>
                </c:pt>
                <c:pt idx="3146">
                  <c:v>26976.059580545101</c:v>
                </c:pt>
                <c:pt idx="3147">
                  <c:v>72617.751245747699</c:v>
                </c:pt>
                <c:pt idx="3148">
                  <c:v>74704.008088376402</c:v>
                </c:pt>
                <c:pt idx="3149">
                  <c:v>55535.117853959498</c:v>
                </c:pt>
                <c:pt idx="3150">
                  <c:v>45712.341673023198</c:v>
                </c:pt>
                <c:pt idx="3151">
                  <c:v>52886.956311083202</c:v>
                </c:pt>
                <c:pt idx="3152">
                  <c:v>27935.0801978911</c:v>
                </c:pt>
                <c:pt idx="3153">
                  <c:v>50559.9541718896</c:v>
                </c:pt>
                <c:pt idx="3154">
                  <c:v>37088.132381969801</c:v>
                </c:pt>
                <c:pt idx="3155">
                  <c:v>21800.381284544099</c:v>
                </c:pt>
                <c:pt idx="3156">
                  <c:v>34628.364029249497</c:v>
                </c:pt>
                <c:pt idx="3157">
                  <c:v>58384.367852937103</c:v>
                </c:pt>
                <c:pt idx="3158">
                  <c:v>51741.708399757998</c:v>
                </c:pt>
                <c:pt idx="3159">
                  <c:v>90967.351983909699</c:v>
                </c:pt>
                <c:pt idx="3160">
                  <c:v>53549.297554582401</c:v>
                </c:pt>
                <c:pt idx="3161">
                  <c:v>20850.062577950699</c:v>
                </c:pt>
                <c:pt idx="3162">
                  <c:v>18667.826512533</c:v>
                </c:pt>
                <c:pt idx="3163">
                  <c:v>14273.3869287629</c:v>
                </c:pt>
                <c:pt idx="3164">
                  <c:v>21442.075358572802</c:v>
                </c:pt>
                <c:pt idx="3165">
                  <c:v>50005.679945357399</c:v>
                </c:pt>
                <c:pt idx="3166">
                  <c:v>72615.970659835803</c:v>
                </c:pt>
                <c:pt idx="3167">
                  <c:v>81496.104135683898</c:v>
                </c:pt>
                <c:pt idx="3168">
                  <c:v>34496.606315289297</c:v>
                </c:pt>
                <c:pt idx="3169">
                  <c:v>58646.036589259202</c:v>
                </c:pt>
                <c:pt idx="3170">
                  <c:v>73850.526207023999</c:v>
                </c:pt>
                <c:pt idx="3171">
                  <c:v>28177.754844701802</c:v>
                </c:pt>
                <c:pt idx="3172">
                  <c:v>48820.5424362665</c:v>
                </c:pt>
                <c:pt idx="3173">
                  <c:v>24306.465346524001</c:v>
                </c:pt>
                <c:pt idx="3174">
                  <c:v>50962.374819044002</c:v>
                </c:pt>
                <c:pt idx="3175">
                  <c:v>23519.347961842101</c:v>
                </c:pt>
                <c:pt idx="3176">
                  <c:v>47111.274525692002</c:v>
                </c:pt>
                <c:pt idx="3177">
                  <c:v>38694.455168426903</c:v>
                </c:pt>
                <c:pt idx="3178">
                  <c:v>48566.150632835102</c:v>
                </c:pt>
                <c:pt idx="3179">
                  <c:v>24395.227021331299</c:v>
                </c:pt>
                <c:pt idx="3180">
                  <c:v>24739.939666128201</c:v>
                </c:pt>
                <c:pt idx="3181">
                  <c:v>27566.8036926557</c:v>
                </c:pt>
                <c:pt idx="3182">
                  <c:v>22094.0488078856</c:v>
                </c:pt>
                <c:pt idx="3183">
                  <c:v>61085.451972302297</c:v>
                </c:pt>
                <c:pt idx="3184">
                  <c:v>61702.858467345402</c:v>
                </c:pt>
                <c:pt idx="3185">
                  <c:v>53072.193591220399</c:v>
                </c:pt>
                <c:pt idx="3186">
                  <c:v>25025.130255282998</c:v>
                </c:pt>
                <c:pt idx="3187">
                  <c:v>45657.171797545001</c:v>
                </c:pt>
                <c:pt idx="3188">
                  <c:v>26964.664828549299</c:v>
                </c:pt>
                <c:pt idx="3189">
                  <c:v>22429.811331822799</c:v>
                </c:pt>
                <c:pt idx="3190">
                  <c:v>40425.4796177467</c:v>
                </c:pt>
                <c:pt idx="3191">
                  <c:v>27626.929090600599</c:v>
                </c:pt>
                <c:pt idx="3192">
                  <c:v>50874.739500868003</c:v>
                </c:pt>
                <c:pt idx="3193">
                  <c:v>91007.856597599399</c:v>
                </c:pt>
                <c:pt idx="3194">
                  <c:v>60280.978981351902</c:v>
                </c:pt>
                <c:pt idx="3195">
                  <c:v>65523.959682544999</c:v>
                </c:pt>
                <c:pt idx="3196">
                  <c:v>84807.812338736796</c:v>
                </c:pt>
                <c:pt idx="3197">
                  <c:v>66995.943271024196</c:v>
                </c:pt>
                <c:pt idx="3198">
                  <c:v>47151.816727263002</c:v>
                </c:pt>
                <c:pt idx="3199">
                  <c:v>55439.799214428902</c:v>
                </c:pt>
                <c:pt idx="3200">
                  <c:v>77505.392348608104</c:v>
                </c:pt>
                <c:pt idx="3201">
                  <c:v>31730.685519634499</c:v>
                </c:pt>
                <c:pt idx="3202">
                  <c:v>67406.648512070504</c:v>
                </c:pt>
                <c:pt idx="3203">
                  <c:v>66233.004332748402</c:v>
                </c:pt>
                <c:pt idx="3204">
                  <c:v>33763.153189106</c:v>
                </c:pt>
                <c:pt idx="3205">
                  <c:v>14590.0468299651</c:v>
                </c:pt>
                <c:pt idx="3206">
                  <c:v>20935.4289071932</c:v>
                </c:pt>
                <c:pt idx="3207">
                  <c:v>57733.700075786699</c:v>
                </c:pt>
                <c:pt idx="3208">
                  <c:v>55185.250020043</c:v>
                </c:pt>
                <c:pt idx="3209">
                  <c:v>25422.1773804349</c:v>
                </c:pt>
                <c:pt idx="3210">
                  <c:v>35716.232772356401</c:v>
                </c:pt>
                <c:pt idx="3211">
                  <c:v>54533.202271507398</c:v>
                </c:pt>
                <c:pt idx="3212">
                  <c:v>25225.188775064598</c:v>
                </c:pt>
                <c:pt idx="3213">
                  <c:v>40045.338161468397</c:v>
                </c:pt>
                <c:pt idx="3214">
                  <c:v>39272.514530134198</c:v>
                </c:pt>
                <c:pt idx="3215">
                  <c:v>56473.044471744899</c:v>
                </c:pt>
                <c:pt idx="3216">
                  <c:v>53680.8562803717</c:v>
                </c:pt>
                <c:pt idx="3217">
                  <c:v>36562.418876916199</c:v>
                </c:pt>
                <c:pt idx="3218">
                  <c:v>77988.4522633343</c:v>
                </c:pt>
                <c:pt idx="3219">
                  <c:v>13748.954569768999</c:v>
                </c:pt>
                <c:pt idx="3220">
                  <c:v>11628.8273142946</c:v>
                </c:pt>
                <c:pt idx="3221">
                  <c:v>46744.149723417002</c:v>
                </c:pt>
                <c:pt idx="3222">
                  <c:v>79118.648014801205</c:v>
                </c:pt>
                <c:pt idx="3223">
                  <c:v>38822.472906191702</c:v>
                </c:pt>
                <c:pt idx="3224">
                  <c:v>18932.175146463</c:v>
                </c:pt>
                <c:pt idx="3225">
                  <c:v>82771.830066963797</c:v>
                </c:pt>
                <c:pt idx="3226">
                  <c:v>30330.301500918998</c:v>
                </c:pt>
                <c:pt idx="3227">
                  <c:v>40213.7461317665</c:v>
                </c:pt>
                <c:pt idx="3228">
                  <c:v>60754.552215817101</c:v>
                </c:pt>
                <c:pt idx="3229">
                  <c:v>27660.041109728201</c:v>
                </c:pt>
                <c:pt idx="3230">
                  <c:v>21849.560061946198</c:v>
                </c:pt>
                <c:pt idx="3231">
                  <c:v>32498.532074911898</c:v>
                </c:pt>
                <c:pt idx="3232">
                  <c:v>71423.170249548304</c:v>
                </c:pt>
                <c:pt idx="3233">
                  <c:v>79917.396962167404</c:v>
                </c:pt>
                <c:pt idx="3234">
                  <c:v>14300.4927709612</c:v>
                </c:pt>
                <c:pt idx="3235">
                  <c:v>22863.725230436001</c:v>
                </c:pt>
                <c:pt idx="3236">
                  <c:v>98551.506860046196</c:v>
                </c:pt>
                <c:pt idx="3237">
                  <c:v>60622.4580593141</c:v>
                </c:pt>
                <c:pt idx="3238">
                  <c:v>49261.992260002</c:v>
                </c:pt>
                <c:pt idx="3239">
                  <c:v>72427.631502812597</c:v>
                </c:pt>
                <c:pt idx="3240">
                  <c:v>17494.248242008201</c:v>
                </c:pt>
                <c:pt idx="3241">
                  <c:v>23537.839359313999</c:v>
                </c:pt>
                <c:pt idx="3242">
                  <c:v>101429.273513199</c:v>
                </c:pt>
                <c:pt idx="3243">
                  <c:v>70785.497846088605</c:v>
                </c:pt>
                <c:pt idx="3244">
                  <c:v>76749.242126084602</c:v>
                </c:pt>
                <c:pt idx="3245">
                  <c:v>26543.297065167601</c:v>
                </c:pt>
                <c:pt idx="3246">
                  <c:v>38424.846169220902</c:v>
                </c:pt>
                <c:pt idx="3247">
                  <c:v>91897.951413078699</c:v>
                </c:pt>
                <c:pt idx="3248">
                  <c:v>88289.359081892602</c:v>
                </c:pt>
                <c:pt idx="3249">
                  <c:v>22723.3371102971</c:v>
                </c:pt>
                <c:pt idx="3250">
                  <c:v>65586.110409992601</c:v>
                </c:pt>
                <c:pt idx="3251">
                  <c:v>13671.3372109798</c:v>
                </c:pt>
                <c:pt idx="3252">
                  <c:v>98409.876130011296</c:v>
                </c:pt>
                <c:pt idx="3253">
                  <c:v>36793.986159202097</c:v>
                </c:pt>
                <c:pt idx="3254">
                  <c:v>90593.929327110294</c:v>
                </c:pt>
                <c:pt idx="3255">
                  <c:v>31085.914688138899</c:v>
                </c:pt>
                <c:pt idx="3256">
                  <c:v>26730.152796041399</c:v>
                </c:pt>
                <c:pt idx="3257">
                  <c:v>27896.628765672202</c:v>
                </c:pt>
                <c:pt idx="3258">
                  <c:v>60789.605915861503</c:v>
                </c:pt>
                <c:pt idx="3259">
                  <c:v>24206.3220126532</c:v>
                </c:pt>
                <c:pt idx="3260">
                  <c:v>84862.157569007104</c:v>
                </c:pt>
                <c:pt idx="3261">
                  <c:v>56071.425229378001</c:v>
                </c:pt>
                <c:pt idx="3262">
                  <c:v>87405.190381537104</c:v>
                </c:pt>
                <c:pt idx="3263">
                  <c:v>93136.273349537005</c:v>
                </c:pt>
                <c:pt idx="3264">
                  <c:v>22026.430148433301</c:v>
                </c:pt>
                <c:pt idx="3265">
                  <c:v>94478.014207671702</c:v>
                </c:pt>
                <c:pt idx="3266">
                  <c:v>13706.4139385527</c:v>
                </c:pt>
                <c:pt idx="3267">
                  <c:v>11333.928022533501</c:v>
                </c:pt>
                <c:pt idx="3268">
                  <c:v>95157.383076104903</c:v>
                </c:pt>
                <c:pt idx="3269">
                  <c:v>91779.370948609503</c:v>
                </c:pt>
                <c:pt idx="3270">
                  <c:v>17401.520789900602</c:v>
                </c:pt>
                <c:pt idx="3271">
                  <c:v>36282.977859817598</c:v>
                </c:pt>
                <c:pt idx="3272">
                  <c:v>41707.5952028342</c:v>
                </c:pt>
                <c:pt idx="3273">
                  <c:v>77080.772821382896</c:v>
                </c:pt>
                <c:pt idx="3274">
                  <c:v>52451.212774072599</c:v>
                </c:pt>
                <c:pt idx="3275">
                  <c:v>68571.784802874594</c:v>
                </c:pt>
                <c:pt idx="3276">
                  <c:v>50745.572458529801</c:v>
                </c:pt>
                <c:pt idx="3277">
                  <c:v>58205.207017411303</c:v>
                </c:pt>
                <c:pt idx="3278">
                  <c:v>62951.734898816801</c:v>
                </c:pt>
                <c:pt idx="3279">
                  <c:v>72248.158212065697</c:v>
                </c:pt>
                <c:pt idx="3280">
                  <c:v>16836.411595584501</c:v>
                </c:pt>
                <c:pt idx="3281">
                  <c:v>19200.560986091401</c:v>
                </c:pt>
                <c:pt idx="3282">
                  <c:v>33439.316888431298</c:v>
                </c:pt>
                <c:pt idx="3283">
                  <c:v>12906.172190875301</c:v>
                </c:pt>
                <c:pt idx="3284">
                  <c:v>35978.343254630599</c:v>
                </c:pt>
                <c:pt idx="3285">
                  <c:v>33832.563422563202</c:v>
                </c:pt>
                <c:pt idx="3286">
                  <c:v>84783.588214777294</c:v>
                </c:pt>
                <c:pt idx="3287">
                  <c:v>45964.421046856201</c:v>
                </c:pt>
                <c:pt idx="3288">
                  <c:v>67111.388206078802</c:v>
                </c:pt>
                <c:pt idx="3289">
                  <c:v>80511.800689594995</c:v>
                </c:pt>
                <c:pt idx="3290">
                  <c:v>45608.074378710196</c:v>
                </c:pt>
                <c:pt idx="3291">
                  <c:v>10841.251089507099</c:v>
                </c:pt>
                <c:pt idx="3292">
                  <c:v>38086.3711623618</c:v>
                </c:pt>
                <c:pt idx="3293">
                  <c:v>73624.871596575002</c:v>
                </c:pt>
                <c:pt idx="3294">
                  <c:v>78882.713547855106</c:v>
                </c:pt>
                <c:pt idx="3295">
                  <c:v>30435.837511227899</c:v>
                </c:pt>
                <c:pt idx="3296">
                  <c:v>40201.5212674746</c:v>
                </c:pt>
                <c:pt idx="3297">
                  <c:v>86316.463545250095</c:v>
                </c:pt>
                <c:pt idx="3298">
                  <c:v>31376.4400291044</c:v>
                </c:pt>
                <c:pt idx="3299">
                  <c:v>65778.631055654303</c:v>
                </c:pt>
                <c:pt idx="3300">
                  <c:v>26182.644423631202</c:v>
                </c:pt>
                <c:pt idx="3301">
                  <c:v>22231.969186251201</c:v>
                </c:pt>
                <c:pt idx="3302">
                  <c:v>40596.757493163597</c:v>
                </c:pt>
                <c:pt idx="3303">
                  <c:v>87821.217250854796</c:v>
                </c:pt>
                <c:pt idx="3304">
                  <c:v>53315.036023710098</c:v>
                </c:pt>
                <c:pt idx="3305">
                  <c:v>22553.730342343999</c:v>
                </c:pt>
                <c:pt idx="3306">
                  <c:v>56819.251828882101</c:v>
                </c:pt>
                <c:pt idx="3307">
                  <c:v>79508.898982261497</c:v>
                </c:pt>
                <c:pt idx="3308">
                  <c:v>27363.148447401501</c:v>
                </c:pt>
                <c:pt idx="3309">
                  <c:v>45623.084904526397</c:v>
                </c:pt>
                <c:pt idx="3310">
                  <c:v>57856.3467144346</c:v>
                </c:pt>
                <c:pt idx="3311">
                  <c:v>17885.521292181798</c:v>
                </c:pt>
                <c:pt idx="3312">
                  <c:v>99066.653703151795</c:v>
                </c:pt>
                <c:pt idx="3313">
                  <c:v>48694.700601152297</c:v>
                </c:pt>
                <c:pt idx="3314">
                  <c:v>90183.744360729601</c:v>
                </c:pt>
                <c:pt idx="3315">
                  <c:v>22293.9300246852</c:v>
                </c:pt>
                <c:pt idx="3316">
                  <c:v>38955.597961131301</c:v>
                </c:pt>
                <c:pt idx="3317">
                  <c:v>28076.803466251898</c:v>
                </c:pt>
                <c:pt idx="3318">
                  <c:v>19165.614234686898</c:v>
                </c:pt>
                <c:pt idx="3319">
                  <c:v>23908.040895190901</c:v>
                </c:pt>
                <c:pt idx="3320">
                  <c:v>35704.926353434101</c:v>
                </c:pt>
                <c:pt idx="3321">
                  <c:v>40696.071016422</c:v>
                </c:pt>
                <c:pt idx="3322">
                  <c:v>79827.178994521295</c:v>
                </c:pt>
                <c:pt idx="3323">
                  <c:v>52736.209577959002</c:v>
                </c:pt>
                <c:pt idx="3324">
                  <c:v>36240.075933335902</c:v>
                </c:pt>
                <c:pt idx="3325">
                  <c:v>92179.648609723095</c:v>
                </c:pt>
                <c:pt idx="3326">
                  <c:v>65080.644081933096</c:v>
                </c:pt>
                <c:pt idx="3327">
                  <c:v>30311.789496719401</c:v>
                </c:pt>
                <c:pt idx="3328">
                  <c:v>56997.630606109597</c:v>
                </c:pt>
                <c:pt idx="3329">
                  <c:v>53093.715926407203</c:v>
                </c:pt>
                <c:pt idx="3330">
                  <c:v>77679.788975228104</c:v>
                </c:pt>
                <c:pt idx="3331">
                  <c:v>78204.507955378402</c:v>
                </c:pt>
                <c:pt idx="3332">
                  <c:v>30359.670372095399</c:v>
                </c:pt>
                <c:pt idx="3333">
                  <c:v>45740.0908071913</c:v>
                </c:pt>
                <c:pt idx="3334">
                  <c:v>28985.7494603058</c:v>
                </c:pt>
                <c:pt idx="3335">
                  <c:v>52660.519503304597</c:v>
                </c:pt>
                <c:pt idx="3336">
                  <c:v>101808.383408354</c:v>
                </c:pt>
                <c:pt idx="3337">
                  <c:v>80115.842563558705</c:v>
                </c:pt>
                <c:pt idx="3338">
                  <c:v>31514.7235385157</c:v>
                </c:pt>
                <c:pt idx="3339">
                  <c:v>29289.214844715199</c:v>
                </c:pt>
                <c:pt idx="3340">
                  <c:v>92204.894394964998</c:v>
                </c:pt>
                <c:pt idx="3341">
                  <c:v>31807.4683658227</c:v>
                </c:pt>
                <c:pt idx="3342">
                  <c:v>28078.943297034799</c:v>
                </c:pt>
                <c:pt idx="3343">
                  <c:v>39153.7692119821</c:v>
                </c:pt>
                <c:pt idx="3344">
                  <c:v>40499.817876567598</c:v>
                </c:pt>
                <c:pt idx="3345">
                  <c:v>97924.801625654698</c:v>
                </c:pt>
                <c:pt idx="3346">
                  <c:v>93586.078095720397</c:v>
                </c:pt>
                <c:pt idx="3347">
                  <c:v>29977.513751309401</c:v>
                </c:pt>
                <c:pt idx="3348">
                  <c:v>30868.343459981301</c:v>
                </c:pt>
                <c:pt idx="3349">
                  <c:v>55014.763807339703</c:v>
                </c:pt>
                <c:pt idx="3350">
                  <c:v>12852.473021666799</c:v>
                </c:pt>
                <c:pt idx="3351">
                  <c:v>23749.8793860681</c:v>
                </c:pt>
                <c:pt idx="3352">
                  <c:v>88075.145372855302</c:v>
                </c:pt>
                <c:pt idx="3353">
                  <c:v>16916.574697076001</c:v>
                </c:pt>
                <c:pt idx="3354">
                  <c:v>15822.2538868558</c:v>
                </c:pt>
                <c:pt idx="3355">
                  <c:v>44985.492459383902</c:v>
                </c:pt>
                <c:pt idx="3356">
                  <c:v>65461.7066045869</c:v>
                </c:pt>
                <c:pt idx="3357">
                  <c:v>25728.857858142499</c:v>
                </c:pt>
                <c:pt idx="3358">
                  <c:v>27482.570729253701</c:v>
                </c:pt>
                <c:pt idx="3359">
                  <c:v>26336.295595076499</c:v>
                </c:pt>
                <c:pt idx="3360">
                  <c:v>80454.195514211999</c:v>
                </c:pt>
                <c:pt idx="3361">
                  <c:v>29897.083226967701</c:v>
                </c:pt>
                <c:pt idx="3362">
                  <c:v>47580.672966276601</c:v>
                </c:pt>
                <c:pt idx="3363">
                  <c:v>102662.61314358001</c:v>
                </c:pt>
                <c:pt idx="3364">
                  <c:v>60788.784288910603</c:v>
                </c:pt>
                <c:pt idx="3365">
                  <c:v>31193.4280516158</c:v>
                </c:pt>
                <c:pt idx="3366">
                  <c:v>69741.449594591599</c:v>
                </c:pt>
                <c:pt idx="3367">
                  <c:v>88959.3937586721</c:v>
                </c:pt>
                <c:pt idx="3368">
                  <c:v>42359.318346688902</c:v>
                </c:pt>
                <c:pt idx="3369">
                  <c:v>64890.590748802097</c:v>
                </c:pt>
                <c:pt idx="3370">
                  <c:v>23201.315893480602</c:v>
                </c:pt>
                <c:pt idx="3371">
                  <c:v>83945.048488970395</c:v>
                </c:pt>
                <c:pt idx="3372">
                  <c:v>15899.6225214525</c:v>
                </c:pt>
                <c:pt idx="3373">
                  <c:v>31621.644207526399</c:v>
                </c:pt>
                <c:pt idx="3374">
                  <c:v>45200.403320358098</c:v>
                </c:pt>
                <c:pt idx="3375">
                  <c:v>25603.0067599787</c:v>
                </c:pt>
                <c:pt idx="3376">
                  <c:v>62821.388958677198</c:v>
                </c:pt>
                <c:pt idx="3377">
                  <c:v>51571.409785379103</c:v>
                </c:pt>
                <c:pt idx="3378">
                  <c:v>69251.156968869007</c:v>
                </c:pt>
                <c:pt idx="3379">
                  <c:v>42164.5572121648</c:v>
                </c:pt>
                <c:pt idx="3380">
                  <c:v>53423.878723988499</c:v>
                </c:pt>
                <c:pt idx="3381">
                  <c:v>83125.890048400193</c:v>
                </c:pt>
                <c:pt idx="3382">
                  <c:v>82536.208360775898</c:v>
                </c:pt>
                <c:pt idx="3383">
                  <c:v>60464.2049315638</c:v>
                </c:pt>
                <c:pt idx="3384">
                  <c:v>45545.129090450602</c:v>
                </c:pt>
                <c:pt idx="3385">
                  <c:v>59557.151914308299</c:v>
                </c:pt>
                <c:pt idx="3386">
                  <c:v>20433.400585843199</c:v>
                </c:pt>
                <c:pt idx="3387">
                  <c:v>40658.881419520301</c:v>
                </c:pt>
                <c:pt idx="3388">
                  <c:v>82940.737349799601</c:v>
                </c:pt>
                <c:pt idx="3389">
                  <c:v>54539.432878019601</c:v>
                </c:pt>
                <c:pt idx="3390">
                  <c:v>87979.745092604993</c:v>
                </c:pt>
                <c:pt idx="3391">
                  <c:v>23731.163975958701</c:v>
                </c:pt>
                <c:pt idx="3392">
                  <c:v>14821.319775628201</c:v>
                </c:pt>
                <c:pt idx="3393">
                  <c:v>52200.127847266602</c:v>
                </c:pt>
                <c:pt idx="3394">
                  <c:v>28227.3718738723</c:v>
                </c:pt>
                <c:pt idx="3395">
                  <c:v>66032.548278675502</c:v>
                </c:pt>
                <c:pt idx="3396">
                  <c:v>37087.680816158798</c:v>
                </c:pt>
                <c:pt idx="3397">
                  <c:v>46235.501999356798</c:v>
                </c:pt>
                <c:pt idx="3398">
                  <c:v>71370.582927729207</c:v>
                </c:pt>
                <c:pt idx="3399">
                  <c:v>76919.052456264399</c:v>
                </c:pt>
                <c:pt idx="3400">
                  <c:v>49797.725385327001</c:v>
                </c:pt>
                <c:pt idx="3401">
                  <c:v>87577.833670354201</c:v>
                </c:pt>
                <c:pt idx="3402">
                  <c:v>49386.1222851032</c:v>
                </c:pt>
                <c:pt idx="3403">
                  <c:v>27782.2101472656</c:v>
                </c:pt>
                <c:pt idx="3404">
                  <c:v>27261.897941562602</c:v>
                </c:pt>
                <c:pt idx="3405">
                  <c:v>62234.118402818</c:v>
                </c:pt>
                <c:pt idx="3406">
                  <c:v>39906.241646402101</c:v>
                </c:pt>
                <c:pt idx="3407">
                  <c:v>42517.1505759008</c:v>
                </c:pt>
                <c:pt idx="3408">
                  <c:v>22554.201499691499</c:v>
                </c:pt>
                <c:pt idx="3409">
                  <c:v>40523.614360145199</c:v>
                </c:pt>
                <c:pt idx="3410">
                  <c:v>74441.475701074203</c:v>
                </c:pt>
                <c:pt idx="3411">
                  <c:v>70129.509918905693</c:v>
                </c:pt>
                <c:pt idx="3412">
                  <c:v>62364.7267091904</c:v>
                </c:pt>
                <c:pt idx="3413">
                  <c:v>16505.7620711825</c:v>
                </c:pt>
                <c:pt idx="3414">
                  <c:v>22888.565366414099</c:v>
                </c:pt>
                <c:pt idx="3415">
                  <c:v>32925.815584946497</c:v>
                </c:pt>
                <c:pt idx="3416">
                  <c:v>40066.855057458997</c:v>
                </c:pt>
                <c:pt idx="3417">
                  <c:v>87735.361658940907</c:v>
                </c:pt>
                <c:pt idx="3418">
                  <c:v>46801.125679210098</c:v>
                </c:pt>
                <c:pt idx="3419">
                  <c:v>24997.5578297877</c:v>
                </c:pt>
                <c:pt idx="3420">
                  <c:v>55918.116307930402</c:v>
                </c:pt>
                <c:pt idx="3421">
                  <c:v>81585.386058172895</c:v>
                </c:pt>
                <c:pt idx="3422">
                  <c:v>69298.835923250706</c:v>
                </c:pt>
                <c:pt idx="3423">
                  <c:v>74545.979048468595</c:v>
                </c:pt>
                <c:pt idx="3424">
                  <c:v>19353.628074283799</c:v>
                </c:pt>
                <c:pt idx="3425">
                  <c:v>25175.5352264988</c:v>
                </c:pt>
                <c:pt idx="3426">
                  <c:v>52027.995755615098</c:v>
                </c:pt>
                <c:pt idx="3427">
                  <c:v>66908.953926027199</c:v>
                </c:pt>
                <c:pt idx="3428">
                  <c:v>92857.068317094701</c:v>
                </c:pt>
                <c:pt idx="3429">
                  <c:v>30713.866683413398</c:v>
                </c:pt>
                <c:pt idx="3430">
                  <c:v>40297.951829156998</c:v>
                </c:pt>
                <c:pt idx="3431">
                  <c:v>43256.165621150802</c:v>
                </c:pt>
                <c:pt idx="3432">
                  <c:v>56991.923205788997</c:v>
                </c:pt>
                <c:pt idx="3433">
                  <c:v>49828.064712090898</c:v>
                </c:pt>
                <c:pt idx="3434">
                  <c:v>61524.680245821102</c:v>
                </c:pt>
                <c:pt idx="3435">
                  <c:v>38073.1835479699</c:v>
                </c:pt>
                <c:pt idx="3436">
                  <c:v>80966.393508906796</c:v>
                </c:pt>
                <c:pt idx="3437">
                  <c:v>29309.347204021102</c:v>
                </c:pt>
                <c:pt idx="3438">
                  <c:v>42012.703982215098</c:v>
                </c:pt>
                <c:pt idx="3439">
                  <c:v>74139.658027183803</c:v>
                </c:pt>
                <c:pt idx="3440">
                  <c:v>28414.153498194799</c:v>
                </c:pt>
                <c:pt idx="3441">
                  <c:v>62890.686413460702</c:v>
                </c:pt>
                <c:pt idx="3442">
                  <c:v>29186.101860399202</c:v>
                </c:pt>
                <c:pt idx="3443">
                  <c:v>23186.313184241899</c:v>
                </c:pt>
                <c:pt idx="3444">
                  <c:v>27267.033838028499</c:v>
                </c:pt>
                <c:pt idx="3445">
                  <c:v>77504.346668793805</c:v>
                </c:pt>
                <c:pt idx="3446">
                  <c:v>37537.5742943683</c:v>
                </c:pt>
                <c:pt idx="3447">
                  <c:v>21281.920073563801</c:v>
                </c:pt>
                <c:pt idx="3448">
                  <c:v>36393.733063658001</c:v>
                </c:pt>
                <c:pt idx="3449">
                  <c:v>17966.7848083059</c:v>
                </c:pt>
                <c:pt idx="3450">
                  <c:v>73926.774668255093</c:v>
                </c:pt>
                <c:pt idx="3451">
                  <c:v>28013.4427385975</c:v>
                </c:pt>
                <c:pt idx="3452">
                  <c:v>48800.6045724426</c:v>
                </c:pt>
                <c:pt idx="3453">
                  <c:v>18697.3269923228</c:v>
                </c:pt>
                <c:pt idx="3454">
                  <c:v>75453.235873049794</c:v>
                </c:pt>
                <c:pt idx="3455">
                  <c:v>19272.347122879601</c:v>
                </c:pt>
                <c:pt idx="3456">
                  <c:v>22521.953240971699</c:v>
                </c:pt>
                <c:pt idx="3457">
                  <c:v>37916.769292349803</c:v>
                </c:pt>
                <c:pt idx="3458">
                  <c:v>86123.523417085104</c:v>
                </c:pt>
                <c:pt idx="3459">
                  <c:v>25665.458537626899</c:v>
                </c:pt>
                <c:pt idx="3460">
                  <c:v>41208.071600722098</c:v>
                </c:pt>
                <c:pt idx="3461">
                  <c:v>33258.633417571102</c:v>
                </c:pt>
                <c:pt idx="3462">
                  <c:v>34653.9308918319</c:v>
                </c:pt>
                <c:pt idx="3463">
                  <c:v>95904.636690523999</c:v>
                </c:pt>
                <c:pt idx="3464">
                  <c:v>66607.580847513498</c:v>
                </c:pt>
                <c:pt idx="3465">
                  <c:v>66800.982882012599</c:v>
                </c:pt>
                <c:pt idx="3466">
                  <c:v>42476.886229238102</c:v>
                </c:pt>
                <c:pt idx="3467">
                  <c:v>72600.736698729495</c:v>
                </c:pt>
                <c:pt idx="3468">
                  <c:v>41327.8548974113</c:v>
                </c:pt>
                <c:pt idx="3469">
                  <c:v>39769.123414938404</c:v>
                </c:pt>
                <c:pt idx="3470">
                  <c:v>39656.131553912601</c:v>
                </c:pt>
                <c:pt idx="3471">
                  <c:v>36895.064109683801</c:v>
                </c:pt>
                <c:pt idx="3472">
                  <c:v>94075.927082424299</c:v>
                </c:pt>
                <c:pt idx="3473">
                  <c:v>31577.160985567902</c:v>
                </c:pt>
                <c:pt idx="3474">
                  <c:v>21700.979043675499</c:v>
                </c:pt>
                <c:pt idx="3475">
                  <c:v>28760.535649307702</c:v>
                </c:pt>
                <c:pt idx="3476">
                  <c:v>76489.430054691795</c:v>
                </c:pt>
                <c:pt idx="3477">
                  <c:v>66013.481687427906</c:v>
                </c:pt>
                <c:pt idx="3478">
                  <c:v>34575.561314936203</c:v>
                </c:pt>
                <c:pt idx="3479">
                  <c:v>15869.054365675</c:v>
                </c:pt>
                <c:pt idx="3480">
                  <c:v>100869.63546948999</c:v>
                </c:pt>
                <c:pt idx="3481">
                  <c:v>23950.829875566</c:v>
                </c:pt>
                <c:pt idx="3482">
                  <c:v>73927.383694225195</c:v>
                </c:pt>
                <c:pt idx="3483">
                  <c:v>69898.458815833001</c:v>
                </c:pt>
                <c:pt idx="3484">
                  <c:v>84821.741758904202</c:v>
                </c:pt>
                <c:pt idx="3485">
                  <c:v>68904.236495146004</c:v>
                </c:pt>
                <c:pt idx="3486">
                  <c:v>35040.586848087602</c:v>
                </c:pt>
                <c:pt idx="3487">
                  <c:v>24626.765328411799</c:v>
                </c:pt>
                <c:pt idx="3488">
                  <c:v>43375.766777766497</c:v>
                </c:pt>
                <c:pt idx="3489">
                  <c:v>26462.880653377601</c:v>
                </c:pt>
                <c:pt idx="3490">
                  <c:v>61242.614932489203</c:v>
                </c:pt>
                <c:pt idx="3491">
                  <c:v>75516.054157025006</c:v>
                </c:pt>
                <c:pt idx="3492">
                  <c:v>55380.602527142699</c:v>
                </c:pt>
                <c:pt idx="3493">
                  <c:v>27880.661777585701</c:v>
                </c:pt>
                <c:pt idx="3494">
                  <c:v>11687.803756966399</c:v>
                </c:pt>
                <c:pt idx="3495">
                  <c:v>51357.608241626702</c:v>
                </c:pt>
                <c:pt idx="3496">
                  <c:v>37233.232176125101</c:v>
                </c:pt>
                <c:pt idx="3497">
                  <c:v>34446.204748775803</c:v>
                </c:pt>
                <c:pt idx="3498">
                  <c:v>33620.500486708799</c:v>
                </c:pt>
                <c:pt idx="3499">
                  <c:v>44569.019531416699</c:v>
                </c:pt>
                <c:pt idx="3500">
                  <c:v>51715.475330787398</c:v>
                </c:pt>
                <c:pt idx="3501">
                  <c:v>39810.557945377703</c:v>
                </c:pt>
                <c:pt idx="3502">
                  <c:v>92127.816206907795</c:v>
                </c:pt>
                <c:pt idx="3503">
                  <c:v>26564.735132994101</c:v>
                </c:pt>
                <c:pt idx="3504">
                  <c:v>53984.6217746615</c:v>
                </c:pt>
                <c:pt idx="3505">
                  <c:v>80254.031334275802</c:v>
                </c:pt>
                <c:pt idx="3506">
                  <c:v>22871.601286557499</c:v>
                </c:pt>
                <c:pt idx="3507">
                  <c:v>28765.396997504198</c:v>
                </c:pt>
                <c:pt idx="3508">
                  <c:v>64014.0876545629</c:v>
                </c:pt>
                <c:pt idx="3509">
                  <c:v>50907.367028210901</c:v>
                </c:pt>
                <c:pt idx="3510">
                  <c:v>89888.973490067598</c:v>
                </c:pt>
                <c:pt idx="3511">
                  <c:v>54704.544914337901</c:v>
                </c:pt>
                <c:pt idx="3512">
                  <c:v>89303.401421153103</c:v>
                </c:pt>
                <c:pt idx="3513">
                  <c:v>22443.179189485501</c:v>
                </c:pt>
                <c:pt idx="3514">
                  <c:v>17903.140986205399</c:v>
                </c:pt>
                <c:pt idx="3515">
                  <c:v>63489.361185417802</c:v>
                </c:pt>
                <c:pt idx="3516">
                  <c:v>35351.137190590503</c:v>
                </c:pt>
                <c:pt idx="3517">
                  <c:v>73472.411735756294</c:v>
                </c:pt>
                <c:pt idx="3518">
                  <c:v>38002.527640824301</c:v>
                </c:pt>
                <c:pt idx="3519">
                  <c:v>59297.495658421401</c:v>
                </c:pt>
                <c:pt idx="3520">
                  <c:v>47272.368607393997</c:v>
                </c:pt>
                <c:pt idx="3521">
                  <c:v>28869.127432510701</c:v>
                </c:pt>
                <c:pt idx="3522">
                  <c:v>59975.055802570401</c:v>
                </c:pt>
                <c:pt idx="3523">
                  <c:v>59657.4703901088</c:v>
                </c:pt>
                <c:pt idx="3524">
                  <c:v>24619.276626758001</c:v>
                </c:pt>
                <c:pt idx="3525">
                  <c:v>46106.109929852697</c:v>
                </c:pt>
                <c:pt idx="3526">
                  <c:v>28503.359244622501</c:v>
                </c:pt>
                <c:pt idx="3527">
                  <c:v>37459.5815063595</c:v>
                </c:pt>
                <c:pt idx="3528">
                  <c:v>49153.341219849703</c:v>
                </c:pt>
                <c:pt idx="3529">
                  <c:v>16964.803863856599</c:v>
                </c:pt>
                <c:pt idx="3530">
                  <c:v>19476.131907539901</c:v>
                </c:pt>
                <c:pt idx="3531">
                  <c:v>21943.391306659702</c:v>
                </c:pt>
                <c:pt idx="3532">
                  <c:v>19424.017464217901</c:v>
                </c:pt>
                <c:pt idx="3533">
                  <c:v>73754.982334877903</c:v>
                </c:pt>
                <c:pt idx="3534">
                  <c:v>18303.6372199408</c:v>
                </c:pt>
                <c:pt idx="3535">
                  <c:v>36195.254423713399</c:v>
                </c:pt>
                <c:pt idx="3536">
                  <c:v>74592.835964463899</c:v>
                </c:pt>
                <c:pt idx="3537">
                  <c:v>14574.9181457006</c:v>
                </c:pt>
                <c:pt idx="3538">
                  <c:v>25930.407307442299</c:v>
                </c:pt>
                <c:pt idx="3539">
                  <c:v>64272.578342948298</c:v>
                </c:pt>
                <c:pt idx="3540">
                  <c:v>53167.564800623099</c:v>
                </c:pt>
                <c:pt idx="3541">
                  <c:v>45601.8718220745</c:v>
                </c:pt>
                <c:pt idx="3542">
                  <c:v>31126.725635145602</c:v>
                </c:pt>
                <c:pt idx="3543">
                  <c:v>70475.604369359004</c:v>
                </c:pt>
                <c:pt idx="3544">
                  <c:v>16672.267731285599</c:v>
                </c:pt>
                <c:pt idx="3545">
                  <c:v>16625.216731405999</c:v>
                </c:pt>
                <c:pt idx="3546">
                  <c:v>73366.135641652101</c:v>
                </c:pt>
                <c:pt idx="3547">
                  <c:v>33292.905409939398</c:v>
                </c:pt>
                <c:pt idx="3548">
                  <c:v>31286.447132745099</c:v>
                </c:pt>
                <c:pt idx="3549">
                  <c:v>27095.676477118501</c:v>
                </c:pt>
                <c:pt idx="3550">
                  <c:v>40218.105145643698</c:v>
                </c:pt>
                <c:pt idx="3551">
                  <c:v>38208.775570044003</c:v>
                </c:pt>
                <c:pt idx="3552">
                  <c:v>72144.009648522304</c:v>
                </c:pt>
                <c:pt idx="3553">
                  <c:v>35374.744308863403</c:v>
                </c:pt>
                <c:pt idx="3554">
                  <c:v>34746.113137039101</c:v>
                </c:pt>
                <c:pt idx="3555">
                  <c:v>65370.144514902597</c:v>
                </c:pt>
                <c:pt idx="3556">
                  <c:v>95471.122537269097</c:v>
                </c:pt>
                <c:pt idx="3557">
                  <c:v>52563.620359129302</c:v>
                </c:pt>
                <c:pt idx="3558">
                  <c:v>14887.3578320046</c:v>
                </c:pt>
                <c:pt idx="3559">
                  <c:v>58701.520101688002</c:v>
                </c:pt>
                <c:pt idx="3560">
                  <c:v>55292.433677500398</c:v>
                </c:pt>
                <c:pt idx="3561">
                  <c:v>29358.526904274098</c:v>
                </c:pt>
                <c:pt idx="3562">
                  <c:v>70700.495495189098</c:v>
                </c:pt>
                <c:pt idx="3563">
                  <c:v>68246.797583314503</c:v>
                </c:pt>
                <c:pt idx="3564">
                  <c:v>46902.061489508997</c:v>
                </c:pt>
                <c:pt idx="3565">
                  <c:v>23919.480691594101</c:v>
                </c:pt>
                <c:pt idx="3566">
                  <c:v>57486.070552213198</c:v>
                </c:pt>
                <c:pt idx="3567">
                  <c:v>81720.830275124201</c:v>
                </c:pt>
                <c:pt idx="3568">
                  <c:v>22708.776340587199</c:v>
                </c:pt>
                <c:pt idx="3569">
                  <c:v>92295.839870433498</c:v>
                </c:pt>
                <c:pt idx="3570">
                  <c:v>78577.007858826706</c:v>
                </c:pt>
                <c:pt idx="3571">
                  <c:v>25822.4761510032</c:v>
                </c:pt>
                <c:pt idx="3572">
                  <c:v>50243.724500219199</c:v>
                </c:pt>
                <c:pt idx="3573">
                  <c:v>29694.643265471499</c:v>
                </c:pt>
                <c:pt idx="3574">
                  <c:v>29350.982473474702</c:v>
                </c:pt>
                <c:pt idx="3575">
                  <c:v>72450.018855151997</c:v>
                </c:pt>
                <c:pt idx="3576">
                  <c:v>59552.2542590761</c:v>
                </c:pt>
                <c:pt idx="3577">
                  <c:v>57922.849832605003</c:v>
                </c:pt>
                <c:pt idx="3578">
                  <c:v>29570.313163495699</c:v>
                </c:pt>
                <c:pt idx="3579">
                  <c:v>31414.5326788563</c:v>
                </c:pt>
                <c:pt idx="3580">
                  <c:v>88338.352816405502</c:v>
                </c:pt>
                <c:pt idx="3581">
                  <c:v>22984.5004700182</c:v>
                </c:pt>
                <c:pt idx="3582">
                  <c:v>21418.055580075499</c:v>
                </c:pt>
                <c:pt idx="3583">
                  <c:v>20406.605552523299</c:v>
                </c:pt>
                <c:pt idx="3584">
                  <c:v>25887.164865070699</c:v>
                </c:pt>
                <c:pt idx="3585">
                  <c:v>66682.939454427702</c:v>
                </c:pt>
                <c:pt idx="3586">
                  <c:v>63511.417962279796</c:v>
                </c:pt>
                <c:pt idx="3587">
                  <c:v>11457.2223200017</c:v>
                </c:pt>
                <c:pt idx="3588">
                  <c:v>14773.8964284591</c:v>
                </c:pt>
                <c:pt idx="3589">
                  <c:v>47914.411337571997</c:v>
                </c:pt>
                <c:pt idx="3590">
                  <c:v>51589.184959236198</c:v>
                </c:pt>
                <c:pt idx="3591">
                  <c:v>17968.594688771798</c:v>
                </c:pt>
                <c:pt idx="3592">
                  <c:v>58179.307678563098</c:v>
                </c:pt>
                <c:pt idx="3593">
                  <c:v>25705.6884710661</c:v>
                </c:pt>
                <c:pt idx="3594">
                  <c:v>29370.234240472</c:v>
                </c:pt>
                <c:pt idx="3595">
                  <c:v>35729.406910625199</c:v>
                </c:pt>
                <c:pt idx="3596">
                  <c:v>23784.461439218401</c:v>
                </c:pt>
                <c:pt idx="3597">
                  <c:v>91817.791358112605</c:v>
                </c:pt>
                <c:pt idx="3598">
                  <c:v>87255.3310873429</c:v>
                </c:pt>
                <c:pt idx="3599">
                  <c:v>39535.774837010402</c:v>
                </c:pt>
                <c:pt idx="3600">
                  <c:v>23672.895846281601</c:v>
                </c:pt>
                <c:pt idx="3601">
                  <c:v>99929.091258349494</c:v>
                </c:pt>
                <c:pt idx="3602">
                  <c:v>77221.114374249795</c:v>
                </c:pt>
                <c:pt idx="3603">
                  <c:v>60239.546765020903</c:v>
                </c:pt>
                <c:pt idx="3604">
                  <c:v>37992.689702823103</c:v>
                </c:pt>
                <c:pt idx="3605">
                  <c:v>33448.767897522303</c:v>
                </c:pt>
                <c:pt idx="3606">
                  <c:v>67376.8955143942</c:v>
                </c:pt>
                <c:pt idx="3607">
                  <c:v>51458.776416069602</c:v>
                </c:pt>
                <c:pt idx="3608">
                  <c:v>54132.287043648597</c:v>
                </c:pt>
                <c:pt idx="3609">
                  <c:v>46043.9636803717</c:v>
                </c:pt>
                <c:pt idx="3610">
                  <c:v>59884.1044266467</c:v>
                </c:pt>
                <c:pt idx="3611">
                  <c:v>19460.9235340218</c:v>
                </c:pt>
                <c:pt idx="3612">
                  <c:v>45503.478609970101</c:v>
                </c:pt>
                <c:pt idx="3613">
                  <c:v>27675.925868095299</c:v>
                </c:pt>
                <c:pt idx="3614">
                  <c:v>22758.678132094301</c:v>
                </c:pt>
                <c:pt idx="3615">
                  <c:v>26725.463937452401</c:v>
                </c:pt>
                <c:pt idx="3616">
                  <c:v>44461.126835597301</c:v>
                </c:pt>
                <c:pt idx="3617">
                  <c:v>14037.382038002699</c:v>
                </c:pt>
                <c:pt idx="3618">
                  <c:v>98163.156701720698</c:v>
                </c:pt>
                <c:pt idx="3619">
                  <c:v>46241.5221839675</c:v>
                </c:pt>
                <c:pt idx="3620">
                  <c:v>12677.8500316297</c:v>
                </c:pt>
                <c:pt idx="3621">
                  <c:v>56461.705136378099</c:v>
                </c:pt>
                <c:pt idx="3622">
                  <c:v>36525.400508938597</c:v>
                </c:pt>
                <c:pt idx="3623">
                  <c:v>15014.7090899507</c:v>
                </c:pt>
                <c:pt idx="3624">
                  <c:v>71255.294197564202</c:v>
                </c:pt>
                <c:pt idx="3625">
                  <c:v>25375.740555569999</c:v>
                </c:pt>
                <c:pt idx="3626">
                  <c:v>15482.9011134337</c:v>
                </c:pt>
                <c:pt idx="3627">
                  <c:v>22374.6816889318</c:v>
                </c:pt>
                <c:pt idx="3628">
                  <c:v>62737.500495750202</c:v>
                </c:pt>
                <c:pt idx="3629">
                  <c:v>56528.995851284999</c:v>
                </c:pt>
                <c:pt idx="3630">
                  <c:v>10764.927952820901</c:v>
                </c:pt>
                <c:pt idx="3631">
                  <c:v>20993.550070443402</c:v>
                </c:pt>
                <c:pt idx="3632">
                  <c:v>66274.075112684295</c:v>
                </c:pt>
                <c:pt idx="3633">
                  <c:v>17283.5796271771</c:v>
                </c:pt>
                <c:pt idx="3634">
                  <c:v>52018.465540740799</c:v>
                </c:pt>
                <c:pt idx="3635">
                  <c:v>24251.1383504562</c:v>
                </c:pt>
                <c:pt idx="3636">
                  <c:v>39672.656255532696</c:v>
                </c:pt>
                <c:pt idx="3637">
                  <c:v>76122.547768133896</c:v>
                </c:pt>
                <c:pt idx="3638">
                  <c:v>33912.0022803713</c:v>
                </c:pt>
                <c:pt idx="3639">
                  <c:v>58464.447672033799</c:v>
                </c:pt>
                <c:pt idx="3640">
                  <c:v>35731.699553167098</c:v>
                </c:pt>
                <c:pt idx="3641">
                  <c:v>14445.361378737</c:v>
                </c:pt>
                <c:pt idx="3642">
                  <c:v>31292.114730987301</c:v>
                </c:pt>
                <c:pt idx="3643">
                  <c:v>77015.289786962399</c:v>
                </c:pt>
                <c:pt idx="3644">
                  <c:v>87626.902054186095</c:v>
                </c:pt>
                <c:pt idx="3645">
                  <c:v>80184.157642530598</c:v>
                </c:pt>
                <c:pt idx="3646">
                  <c:v>17911.156442378699</c:v>
                </c:pt>
                <c:pt idx="3647">
                  <c:v>31605.934440494701</c:v>
                </c:pt>
                <c:pt idx="3648">
                  <c:v>74777.629188703504</c:v>
                </c:pt>
                <c:pt idx="3649">
                  <c:v>54256.045911137</c:v>
                </c:pt>
                <c:pt idx="3650">
                  <c:v>65544.525790839194</c:v>
                </c:pt>
                <c:pt idx="3651">
                  <c:v>65436.732420171502</c:v>
                </c:pt>
                <c:pt idx="3652">
                  <c:v>16896.497369290599</c:v>
                </c:pt>
                <c:pt idx="3653">
                  <c:v>28900.742197949901</c:v>
                </c:pt>
                <c:pt idx="3654">
                  <c:v>42777.651665358899</c:v>
                </c:pt>
                <c:pt idx="3655">
                  <c:v>83728.114574290303</c:v>
                </c:pt>
                <c:pt idx="3656">
                  <c:v>81452.422671534703</c:v>
                </c:pt>
                <c:pt idx="3657">
                  <c:v>36183.956628296502</c:v>
                </c:pt>
                <c:pt idx="3658">
                  <c:v>14729.0824719429</c:v>
                </c:pt>
                <c:pt idx="3659">
                  <c:v>35687.150190501299</c:v>
                </c:pt>
                <c:pt idx="3660">
                  <c:v>45999.902640704699</c:v>
                </c:pt>
                <c:pt idx="3661">
                  <c:v>79150.23065564</c:v>
                </c:pt>
                <c:pt idx="3662">
                  <c:v>31644.204355605401</c:v>
                </c:pt>
                <c:pt idx="3663">
                  <c:v>38777.486186185597</c:v>
                </c:pt>
                <c:pt idx="3664">
                  <c:v>55971.4846268646</c:v>
                </c:pt>
                <c:pt idx="3665">
                  <c:v>45816.143454354402</c:v>
                </c:pt>
                <c:pt idx="3666">
                  <c:v>27331.078828413702</c:v>
                </c:pt>
                <c:pt idx="3667">
                  <c:v>29975.0956327352</c:v>
                </c:pt>
                <c:pt idx="3668">
                  <c:v>54141.245614206498</c:v>
                </c:pt>
                <c:pt idx="3669">
                  <c:v>68750.854656075302</c:v>
                </c:pt>
                <c:pt idx="3670">
                  <c:v>79068.562293148701</c:v>
                </c:pt>
                <c:pt idx="3671">
                  <c:v>88928.953812107997</c:v>
                </c:pt>
                <c:pt idx="3672">
                  <c:v>38643.0366791204</c:v>
                </c:pt>
                <c:pt idx="3673">
                  <c:v>45198.460220414097</c:v>
                </c:pt>
                <c:pt idx="3674">
                  <c:v>10223.8766172044</c:v>
                </c:pt>
                <c:pt idx="3675">
                  <c:v>83577.967680608999</c:v>
                </c:pt>
                <c:pt idx="3676">
                  <c:v>64288.903973181797</c:v>
                </c:pt>
                <c:pt idx="3677">
                  <c:v>65264.074842772898</c:v>
                </c:pt>
                <c:pt idx="3678">
                  <c:v>39981.351007124802</c:v>
                </c:pt>
                <c:pt idx="3679">
                  <c:v>81092.874482134401</c:v>
                </c:pt>
                <c:pt idx="3680">
                  <c:v>19131.129570125398</c:v>
                </c:pt>
                <c:pt idx="3681">
                  <c:v>23818.963687363899</c:v>
                </c:pt>
                <c:pt idx="3682">
                  <c:v>42268.320631515599</c:v>
                </c:pt>
                <c:pt idx="3683">
                  <c:v>16338.6545679063</c:v>
                </c:pt>
                <c:pt idx="3684">
                  <c:v>19277.4053820054</c:v>
                </c:pt>
                <c:pt idx="3685">
                  <c:v>55993.279840909097</c:v>
                </c:pt>
                <c:pt idx="3686">
                  <c:v>20837.128118647601</c:v>
                </c:pt>
                <c:pt idx="3687">
                  <c:v>51165.727588747897</c:v>
                </c:pt>
                <c:pt idx="3688">
                  <c:v>91466.9515979758</c:v>
                </c:pt>
                <c:pt idx="3689">
                  <c:v>72757.204495661601</c:v>
                </c:pt>
                <c:pt idx="3690">
                  <c:v>31743.053472804499</c:v>
                </c:pt>
                <c:pt idx="3691">
                  <c:v>14033.320364542</c:v>
                </c:pt>
                <c:pt idx="3692">
                  <c:v>84511.434583452196</c:v>
                </c:pt>
                <c:pt idx="3693">
                  <c:v>91232.103981251203</c:v>
                </c:pt>
                <c:pt idx="3694">
                  <c:v>32762.982702654299</c:v>
                </c:pt>
                <c:pt idx="3695">
                  <c:v>47099.291070545703</c:v>
                </c:pt>
                <c:pt idx="3696">
                  <c:v>20167.015145460002</c:v>
                </c:pt>
                <c:pt idx="3697">
                  <c:v>71327.649935653506</c:v>
                </c:pt>
                <c:pt idx="3698">
                  <c:v>36448.158840839198</c:v>
                </c:pt>
                <c:pt idx="3699">
                  <c:v>68168.691686488703</c:v>
                </c:pt>
                <c:pt idx="3700">
                  <c:v>49261.430883560199</c:v>
                </c:pt>
                <c:pt idx="3701">
                  <c:v>14095.1008959091</c:v>
                </c:pt>
                <c:pt idx="3702">
                  <c:v>31973.632432324299</c:v>
                </c:pt>
                <c:pt idx="3703">
                  <c:v>74133.462287490998</c:v>
                </c:pt>
                <c:pt idx="3704">
                  <c:v>56700.393994972997</c:v>
                </c:pt>
                <c:pt idx="3705">
                  <c:v>56528.416459936998</c:v>
                </c:pt>
                <c:pt idx="3706">
                  <c:v>55437.588322492797</c:v>
                </c:pt>
                <c:pt idx="3707">
                  <c:v>51379.891550833097</c:v>
                </c:pt>
                <c:pt idx="3708">
                  <c:v>64011.768837513002</c:v>
                </c:pt>
                <c:pt idx="3709">
                  <c:v>50666.1446292275</c:v>
                </c:pt>
                <c:pt idx="3710">
                  <c:v>43491.337497660599</c:v>
                </c:pt>
                <c:pt idx="3711">
                  <c:v>65715.886966434206</c:v>
                </c:pt>
                <c:pt idx="3712">
                  <c:v>30479.930300088301</c:v>
                </c:pt>
                <c:pt idx="3713">
                  <c:v>39277.426200354399</c:v>
                </c:pt>
                <c:pt idx="3714">
                  <c:v>32785.384059712203</c:v>
                </c:pt>
                <c:pt idx="3715">
                  <c:v>23193.658845956899</c:v>
                </c:pt>
                <c:pt idx="3716">
                  <c:v>31485.752148092201</c:v>
                </c:pt>
                <c:pt idx="3717">
                  <c:v>20304.4583443958</c:v>
                </c:pt>
                <c:pt idx="3718">
                  <c:v>40179.459205273903</c:v>
                </c:pt>
                <c:pt idx="3719">
                  <c:v>34326.510825575198</c:v>
                </c:pt>
                <c:pt idx="3720">
                  <c:v>19495.3613447309</c:v>
                </c:pt>
                <c:pt idx="3721">
                  <c:v>21000.7092979515</c:v>
                </c:pt>
                <c:pt idx="3722">
                  <c:v>25525.0989045858</c:v>
                </c:pt>
                <c:pt idx="3723">
                  <c:v>32408.161821024401</c:v>
                </c:pt>
                <c:pt idx="3724">
                  <c:v>33695.402641959998</c:v>
                </c:pt>
                <c:pt idx="3725">
                  <c:v>18588.683536744498</c:v>
                </c:pt>
                <c:pt idx="3726">
                  <c:v>60976.169161177801</c:v>
                </c:pt>
                <c:pt idx="3727">
                  <c:v>31758.633544971599</c:v>
                </c:pt>
                <c:pt idx="3728">
                  <c:v>28263.889883104599</c:v>
                </c:pt>
                <c:pt idx="3729">
                  <c:v>48110.250663608102</c:v>
                </c:pt>
                <c:pt idx="3730">
                  <c:v>22286.020010369601</c:v>
                </c:pt>
                <c:pt idx="3731">
                  <c:v>14931.947794694401</c:v>
                </c:pt>
                <c:pt idx="3732">
                  <c:v>25827.547584827102</c:v>
                </c:pt>
                <c:pt idx="3733">
                  <c:v>34372.048716147699</c:v>
                </c:pt>
                <c:pt idx="3734">
                  <c:v>57576.325383925498</c:v>
                </c:pt>
                <c:pt idx="3735">
                  <c:v>59332.497816299401</c:v>
                </c:pt>
                <c:pt idx="3736">
                  <c:v>16643.297385181799</c:v>
                </c:pt>
                <c:pt idx="3737">
                  <c:v>70523.418681654599</c:v>
                </c:pt>
                <c:pt idx="3738">
                  <c:v>28066.925042883198</c:v>
                </c:pt>
                <c:pt idx="3739">
                  <c:v>66482.518176945799</c:v>
                </c:pt>
                <c:pt idx="3740">
                  <c:v>26506.789596583199</c:v>
                </c:pt>
                <c:pt idx="3741">
                  <c:v>38132.027706025801</c:v>
                </c:pt>
                <c:pt idx="3742">
                  <c:v>24052.224471688402</c:v>
                </c:pt>
                <c:pt idx="3743">
                  <c:v>77499.642637478304</c:v>
                </c:pt>
                <c:pt idx="3744">
                  <c:v>25398.591016302002</c:v>
                </c:pt>
                <c:pt idx="3745">
                  <c:v>56921.451091796604</c:v>
                </c:pt>
                <c:pt idx="3746">
                  <c:v>24439.880267901499</c:v>
                </c:pt>
                <c:pt idx="3747">
                  <c:v>16326.5740395375</c:v>
                </c:pt>
                <c:pt idx="3748">
                  <c:v>84580.399209420604</c:v>
                </c:pt>
                <c:pt idx="3749">
                  <c:v>50820.8312553781</c:v>
                </c:pt>
                <c:pt idx="3750">
                  <c:v>79414.0628839071</c:v>
                </c:pt>
                <c:pt idx="3751">
                  <c:v>26199.574973425999</c:v>
                </c:pt>
                <c:pt idx="3752">
                  <c:v>71464.303067100904</c:v>
                </c:pt>
                <c:pt idx="3753">
                  <c:v>83599.859921161595</c:v>
                </c:pt>
                <c:pt idx="3754">
                  <c:v>32199.261420792998</c:v>
                </c:pt>
                <c:pt idx="3755">
                  <c:v>84115.660699668006</c:v>
                </c:pt>
                <c:pt idx="3756">
                  <c:v>28234.638364054499</c:v>
                </c:pt>
                <c:pt idx="3757">
                  <c:v>27704.447023919201</c:v>
                </c:pt>
                <c:pt idx="3758">
                  <c:v>89829.048366737596</c:v>
                </c:pt>
                <c:pt idx="3759">
                  <c:v>92737.001234576397</c:v>
                </c:pt>
                <c:pt idx="3760">
                  <c:v>32882.406810817403</c:v>
                </c:pt>
                <c:pt idx="3761">
                  <c:v>71925.645009462096</c:v>
                </c:pt>
                <c:pt idx="3762">
                  <c:v>33579.077679968403</c:v>
                </c:pt>
                <c:pt idx="3763">
                  <c:v>92788.808444355207</c:v>
                </c:pt>
                <c:pt idx="3764">
                  <c:v>74080.286305875299</c:v>
                </c:pt>
                <c:pt idx="3765">
                  <c:v>83668.428623374406</c:v>
                </c:pt>
                <c:pt idx="3766">
                  <c:v>48663.043958187001</c:v>
                </c:pt>
                <c:pt idx="3767">
                  <c:v>25593.026402415901</c:v>
                </c:pt>
                <c:pt idx="3768">
                  <c:v>33572.627284456401</c:v>
                </c:pt>
                <c:pt idx="3769">
                  <c:v>48667.400003729403</c:v>
                </c:pt>
                <c:pt idx="3770">
                  <c:v>68859.256465499304</c:v>
                </c:pt>
                <c:pt idx="3771">
                  <c:v>62197.500134572903</c:v>
                </c:pt>
                <c:pt idx="3772">
                  <c:v>27083.7121187784</c:v>
                </c:pt>
                <c:pt idx="3773">
                  <c:v>45335.4099366808</c:v>
                </c:pt>
                <c:pt idx="3774">
                  <c:v>48185.834382055</c:v>
                </c:pt>
                <c:pt idx="3775">
                  <c:v>26644.326400226699</c:v>
                </c:pt>
                <c:pt idx="3776">
                  <c:v>44850.377923288899</c:v>
                </c:pt>
                <c:pt idx="3777">
                  <c:v>24261.997584728899</c:v>
                </c:pt>
                <c:pt idx="3778">
                  <c:v>43277.496000256702</c:v>
                </c:pt>
                <c:pt idx="3779">
                  <c:v>26743.672207678301</c:v>
                </c:pt>
                <c:pt idx="3780">
                  <c:v>78535.053138929303</c:v>
                </c:pt>
                <c:pt idx="3781">
                  <c:v>31186.6461849999</c:v>
                </c:pt>
                <c:pt idx="3782">
                  <c:v>53456.795466605901</c:v>
                </c:pt>
                <c:pt idx="3783">
                  <c:v>25061.433059866002</c:v>
                </c:pt>
                <c:pt idx="3784">
                  <c:v>53781.704136349603</c:v>
                </c:pt>
                <c:pt idx="3785">
                  <c:v>23975.263406939001</c:v>
                </c:pt>
                <c:pt idx="3786">
                  <c:v>85683.515268180796</c:v>
                </c:pt>
                <c:pt idx="3787">
                  <c:v>32191.234282212601</c:v>
                </c:pt>
                <c:pt idx="3788">
                  <c:v>63975.515499437701</c:v>
                </c:pt>
                <c:pt idx="3789">
                  <c:v>26105.364066509399</c:v>
                </c:pt>
                <c:pt idx="3790">
                  <c:v>74272.600257167302</c:v>
                </c:pt>
                <c:pt idx="3791">
                  <c:v>68243.532808784395</c:v>
                </c:pt>
                <c:pt idx="3792">
                  <c:v>23099.0856735282</c:v>
                </c:pt>
                <c:pt idx="3793">
                  <c:v>88355.023791131302</c:v>
                </c:pt>
                <c:pt idx="3794">
                  <c:v>13857.7674533154</c:v>
                </c:pt>
                <c:pt idx="3795">
                  <c:v>66205.489633538207</c:v>
                </c:pt>
                <c:pt idx="3796">
                  <c:v>48015.625896113997</c:v>
                </c:pt>
                <c:pt idx="3797">
                  <c:v>83229.233443796693</c:v>
                </c:pt>
                <c:pt idx="3798">
                  <c:v>39778.067677054401</c:v>
                </c:pt>
                <c:pt idx="3799">
                  <c:v>21041.637289610801</c:v>
                </c:pt>
                <c:pt idx="3800">
                  <c:v>22022.7644360349</c:v>
                </c:pt>
                <c:pt idx="3801">
                  <c:v>89941.179261922502</c:v>
                </c:pt>
                <c:pt idx="3802">
                  <c:v>42586.8789172623</c:v>
                </c:pt>
                <c:pt idx="3803">
                  <c:v>23045.740759650402</c:v>
                </c:pt>
                <c:pt idx="3804">
                  <c:v>74182.584309448794</c:v>
                </c:pt>
                <c:pt idx="3805">
                  <c:v>23361.087929510501</c:v>
                </c:pt>
                <c:pt idx="3806">
                  <c:v>13002.849772612801</c:v>
                </c:pt>
                <c:pt idx="3807">
                  <c:v>26672.603974277201</c:v>
                </c:pt>
                <c:pt idx="3808">
                  <c:v>19268.5707616697</c:v>
                </c:pt>
                <c:pt idx="3809">
                  <c:v>92284.9859039492</c:v>
                </c:pt>
                <c:pt idx="3810">
                  <c:v>70330.5338015835</c:v>
                </c:pt>
                <c:pt idx="3811">
                  <c:v>44333.022039386902</c:v>
                </c:pt>
                <c:pt idx="3812">
                  <c:v>68567.143191086303</c:v>
                </c:pt>
                <c:pt idx="3813">
                  <c:v>66455.206935264199</c:v>
                </c:pt>
                <c:pt idx="3814">
                  <c:v>18264.261232653102</c:v>
                </c:pt>
                <c:pt idx="3815">
                  <c:v>28927.084653109399</c:v>
                </c:pt>
                <c:pt idx="3816">
                  <c:v>74961.434591225407</c:v>
                </c:pt>
                <c:pt idx="3817">
                  <c:v>30922.531819952299</c:v>
                </c:pt>
                <c:pt idx="3818">
                  <c:v>36677.179357211702</c:v>
                </c:pt>
                <c:pt idx="3819">
                  <c:v>45646.462194093197</c:v>
                </c:pt>
                <c:pt idx="3820">
                  <c:v>14353.5906263081</c:v>
                </c:pt>
                <c:pt idx="3821">
                  <c:v>58217.328556570799</c:v>
                </c:pt>
                <c:pt idx="3822">
                  <c:v>51930.613117972302</c:v>
                </c:pt>
                <c:pt idx="3823">
                  <c:v>56787.285998830601</c:v>
                </c:pt>
                <c:pt idx="3824">
                  <c:v>29855.224928670301</c:v>
                </c:pt>
                <c:pt idx="3825">
                  <c:v>35150.153467815697</c:v>
                </c:pt>
                <c:pt idx="3826">
                  <c:v>21801.677681376699</c:v>
                </c:pt>
                <c:pt idx="3827">
                  <c:v>34917.729469009202</c:v>
                </c:pt>
                <c:pt idx="3828">
                  <c:v>62177.396022669403</c:v>
                </c:pt>
                <c:pt idx="3829">
                  <c:v>86393.593519170303</c:v>
                </c:pt>
                <c:pt idx="3830">
                  <c:v>54339.647211215997</c:v>
                </c:pt>
                <c:pt idx="3831">
                  <c:v>55682.039730701399</c:v>
                </c:pt>
                <c:pt idx="3832">
                  <c:v>36922.756472424597</c:v>
                </c:pt>
                <c:pt idx="3833">
                  <c:v>17856.758163381499</c:v>
                </c:pt>
                <c:pt idx="3834">
                  <c:v>39884.481982947204</c:v>
                </c:pt>
                <c:pt idx="3835">
                  <c:v>22714.6769360621</c:v>
                </c:pt>
                <c:pt idx="3836">
                  <c:v>49057.843143733597</c:v>
                </c:pt>
                <c:pt idx="3837">
                  <c:v>68527.825766572103</c:v>
                </c:pt>
                <c:pt idx="3838">
                  <c:v>95132.745514801602</c:v>
                </c:pt>
                <c:pt idx="3839">
                  <c:v>28637.243792784899</c:v>
                </c:pt>
                <c:pt idx="3840">
                  <c:v>38059.339860095402</c:v>
                </c:pt>
                <c:pt idx="3841">
                  <c:v>19955.79484816</c:v>
                </c:pt>
                <c:pt idx="3842">
                  <c:v>81315.581772217396</c:v>
                </c:pt>
                <c:pt idx="3843">
                  <c:v>75676.954045808205</c:v>
                </c:pt>
                <c:pt idx="3844">
                  <c:v>68560.165724369304</c:v>
                </c:pt>
                <c:pt idx="3845">
                  <c:v>12973.6346521049</c:v>
                </c:pt>
                <c:pt idx="3846">
                  <c:v>52088.186022637397</c:v>
                </c:pt>
                <c:pt idx="3847">
                  <c:v>23088.723859420701</c:v>
                </c:pt>
                <c:pt idx="3848">
                  <c:v>17440.041303423699</c:v>
                </c:pt>
                <c:pt idx="3849">
                  <c:v>76394.181965063297</c:v>
                </c:pt>
                <c:pt idx="3850">
                  <c:v>26712.159821654201</c:v>
                </c:pt>
                <c:pt idx="3851">
                  <c:v>40359.495521964302</c:v>
                </c:pt>
                <c:pt idx="3852">
                  <c:v>46451.741660775799</c:v>
                </c:pt>
                <c:pt idx="3853">
                  <c:v>20656.813026403299</c:v>
                </c:pt>
                <c:pt idx="3854">
                  <c:v>45127.408207025801</c:v>
                </c:pt>
                <c:pt idx="3855">
                  <c:v>14367.612914290499</c:v>
                </c:pt>
                <c:pt idx="3856">
                  <c:v>19612.1262900494</c:v>
                </c:pt>
                <c:pt idx="3857">
                  <c:v>84957.915194828194</c:v>
                </c:pt>
                <c:pt idx="3858">
                  <c:v>49146.173610661703</c:v>
                </c:pt>
                <c:pt idx="3859">
                  <c:v>80558.204882555394</c:v>
                </c:pt>
                <c:pt idx="3860">
                  <c:v>40319.600844918103</c:v>
                </c:pt>
                <c:pt idx="3861">
                  <c:v>35338.455555408502</c:v>
                </c:pt>
                <c:pt idx="3862">
                  <c:v>30233.324484270499</c:v>
                </c:pt>
                <c:pt idx="3863">
                  <c:v>15132.352651920301</c:v>
                </c:pt>
                <c:pt idx="3864">
                  <c:v>38610.088767630601</c:v>
                </c:pt>
                <c:pt idx="3865">
                  <c:v>49434.069927820899</c:v>
                </c:pt>
                <c:pt idx="3866">
                  <c:v>72146.072768163503</c:v>
                </c:pt>
                <c:pt idx="3867">
                  <c:v>46570.700996008498</c:v>
                </c:pt>
                <c:pt idx="3868">
                  <c:v>68919.411888213494</c:v>
                </c:pt>
                <c:pt idx="3869">
                  <c:v>22010.368493363501</c:v>
                </c:pt>
                <c:pt idx="3870">
                  <c:v>50736.543266487803</c:v>
                </c:pt>
                <c:pt idx="3871">
                  <c:v>83286.933279952995</c:v>
                </c:pt>
                <c:pt idx="3872">
                  <c:v>24649.0770828391</c:v>
                </c:pt>
                <c:pt idx="3873">
                  <c:v>34074.363192384699</c:v>
                </c:pt>
                <c:pt idx="3874">
                  <c:v>66465.171379024003</c:v>
                </c:pt>
                <c:pt idx="3875">
                  <c:v>81661.645510448594</c:v>
                </c:pt>
                <c:pt idx="3876">
                  <c:v>31812.572001783799</c:v>
                </c:pt>
                <c:pt idx="3877">
                  <c:v>38237.2819550317</c:v>
                </c:pt>
                <c:pt idx="3878">
                  <c:v>63317.186378239399</c:v>
                </c:pt>
                <c:pt idx="3879">
                  <c:v>33028.676660460696</c:v>
                </c:pt>
                <c:pt idx="3880">
                  <c:v>52200.4932812404</c:v>
                </c:pt>
                <c:pt idx="3881">
                  <c:v>51862.052424776703</c:v>
                </c:pt>
                <c:pt idx="3882">
                  <c:v>65396.496999188399</c:v>
                </c:pt>
                <c:pt idx="3883">
                  <c:v>75700.346599390206</c:v>
                </c:pt>
                <c:pt idx="3884">
                  <c:v>74758.137271339801</c:v>
                </c:pt>
                <c:pt idx="3885">
                  <c:v>49941.362074062999</c:v>
                </c:pt>
                <c:pt idx="3886">
                  <c:v>54236.583167156903</c:v>
                </c:pt>
                <c:pt idx="3887">
                  <c:v>38230.8752833092</c:v>
                </c:pt>
                <c:pt idx="3888">
                  <c:v>13581.164304151</c:v>
                </c:pt>
                <c:pt idx="3889">
                  <c:v>29033.529996309</c:v>
                </c:pt>
                <c:pt idx="3890">
                  <c:v>18753.2511030407</c:v>
                </c:pt>
                <c:pt idx="3891">
                  <c:v>38543.602914304603</c:v>
                </c:pt>
                <c:pt idx="3892">
                  <c:v>74502.301261575005</c:v>
                </c:pt>
                <c:pt idx="3893">
                  <c:v>48813.5914081386</c:v>
                </c:pt>
                <c:pt idx="3894">
                  <c:v>58192.823058526599</c:v>
                </c:pt>
                <c:pt idx="3895">
                  <c:v>20892.512999872401</c:v>
                </c:pt>
                <c:pt idx="3896">
                  <c:v>32898.626267605898</c:v>
                </c:pt>
                <c:pt idx="3897">
                  <c:v>17739.148530599301</c:v>
                </c:pt>
                <c:pt idx="3898">
                  <c:v>76529.890935908494</c:v>
                </c:pt>
                <c:pt idx="3899">
                  <c:v>29595.621090529399</c:v>
                </c:pt>
                <c:pt idx="3900">
                  <c:v>60316.988559017504</c:v>
                </c:pt>
                <c:pt idx="3901">
                  <c:v>28150.183208076101</c:v>
                </c:pt>
                <c:pt idx="3902">
                  <c:v>19192.2428222247</c:v>
                </c:pt>
                <c:pt idx="3903">
                  <c:v>29985.253383773299</c:v>
                </c:pt>
                <c:pt idx="3904">
                  <c:v>27720.363040181201</c:v>
                </c:pt>
                <c:pt idx="3905">
                  <c:v>28425.605658682001</c:v>
                </c:pt>
                <c:pt idx="3906">
                  <c:v>59055.817256681803</c:v>
                </c:pt>
                <c:pt idx="3907">
                  <c:v>41277.010297304601</c:v>
                </c:pt>
                <c:pt idx="3908">
                  <c:v>71269.488433702107</c:v>
                </c:pt>
                <c:pt idx="3909">
                  <c:v>18935.8137270074</c:v>
                </c:pt>
                <c:pt idx="3910">
                  <c:v>32232.7630587245</c:v>
                </c:pt>
                <c:pt idx="3911">
                  <c:v>60510.707364170099</c:v>
                </c:pt>
                <c:pt idx="3912">
                  <c:v>48786.072542354799</c:v>
                </c:pt>
                <c:pt idx="3913">
                  <c:v>17258.224332194699</c:v>
                </c:pt>
                <c:pt idx="3914">
                  <c:v>36859.498507104203</c:v>
                </c:pt>
                <c:pt idx="3915">
                  <c:v>41005.591992376401</c:v>
                </c:pt>
                <c:pt idx="3916">
                  <c:v>51371.320242098198</c:v>
                </c:pt>
                <c:pt idx="3917">
                  <c:v>23546.190803060599</c:v>
                </c:pt>
                <c:pt idx="3918">
                  <c:v>57060.0297115184</c:v>
                </c:pt>
                <c:pt idx="3919">
                  <c:v>37408.402723261301</c:v>
                </c:pt>
                <c:pt idx="3920">
                  <c:v>25842.5504623493</c:v>
                </c:pt>
                <c:pt idx="3921">
                  <c:v>62676.2236538992</c:v>
                </c:pt>
                <c:pt idx="3922">
                  <c:v>19118.6304743775</c:v>
                </c:pt>
                <c:pt idx="3923">
                  <c:v>23523.372890811901</c:v>
                </c:pt>
                <c:pt idx="3924">
                  <c:v>10789.4728123926</c:v>
                </c:pt>
                <c:pt idx="3925">
                  <c:v>74269.365098921902</c:v>
                </c:pt>
                <c:pt idx="3926">
                  <c:v>41862.725658054602</c:v>
                </c:pt>
                <c:pt idx="3927">
                  <c:v>41789.363402523399</c:v>
                </c:pt>
                <c:pt idx="3928">
                  <c:v>17816.035210956699</c:v>
                </c:pt>
                <c:pt idx="3929">
                  <c:v>16645.944978693398</c:v>
                </c:pt>
                <c:pt idx="3930">
                  <c:v>28157.529728766898</c:v>
                </c:pt>
                <c:pt idx="3931">
                  <c:v>46943.176003465604</c:v>
                </c:pt>
                <c:pt idx="3932">
                  <c:v>63510.364427374399</c:v>
                </c:pt>
                <c:pt idx="3933">
                  <c:v>45670.798865787299</c:v>
                </c:pt>
                <c:pt idx="3934">
                  <c:v>82000.4453358912</c:v>
                </c:pt>
                <c:pt idx="3935">
                  <c:v>30928.130551259201</c:v>
                </c:pt>
                <c:pt idx="3936">
                  <c:v>11326.465686858701</c:v>
                </c:pt>
                <c:pt idx="3937">
                  <c:v>38007.8116203311</c:v>
                </c:pt>
                <c:pt idx="3938">
                  <c:v>16625.807677522102</c:v>
                </c:pt>
                <c:pt idx="3939">
                  <c:v>42304.8820474647</c:v>
                </c:pt>
                <c:pt idx="3940">
                  <c:v>90021.310187017894</c:v>
                </c:pt>
                <c:pt idx="3941">
                  <c:v>75784.781365535397</c:v>
                </c:pt>
                <c:pt idx="3942">
                  <c:v>31932.964026143902</c:v>
                </c:pt>
                <c:pt idx="3943">
                  <c:v>36016.802400186498</c:v>
                </c:pt>
                <c:pt idx="3944">
                  <c:v>34947.535147966701</c:v>
                </c:pt>
                <c:pt idx="3945">
                  <c:v>64127.5011040678</c:v>
                </c:pt>
                <c:pt idx="3946">
                  <c:v>15158.3695320855</c:v>
                </c:pt>
                <c:pt idx="3947">
                  <c:v>13769.0134305393</c:v>
                </c:pt>
                <c:pt idx="3948">
                  <c:v>22888.799618735498</c:v>
                </c:pt>
                <c:pt idx="3949">
                  <c:v>56340.5304408015</c:v>
                </c:pt>
                <c:pt idx="3950">
                  <c:v>33581.280974367903</c:v>
                </c:pt>
                <c:pt idx="3951">
                  <c:v>72936.078156692907</c:v>
                </c:pt>
                <c:pt idx="3952">
                  <c:v>34941.963896042696</c:v>
                </c:pt>
                <c:pt idx="3953">
                  <c:v>39714.857236108299</c:v>
                </c:pt>
                <c:pt idx="3954">
                  <c:v>62657.690951887504</c:v>
                </c:pt>
                <c:pt idx="3955">
                  <c:v>57195.985527691002</c:v>
                </c:pt>
                <c:pt idx="3956">
                  <c:v>41092.392900858897</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F57D-4E2A-A972-EC3CE8800AE2}"/>
            </c:ext>
          </c:extLst>
        </c:ser>
        <c:dLbls>
          <c:showLegendKey val="0"/>
          <c:showVal val="0"/>
          <c:showCatName val="0"/>
          <c:showSerName val="0"/>
          <c:showPercent val="0"/>
          <c:showBubbleSize val="0"/>
        </c:dLbls>
        <c:axId val="643689535"/>
        <c:axId val="167744735"/>
      </c:scatterChart>
      <c:valAx>
        <c:axId val="643689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Material Fusion Metric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44735"/>
        <c:crosses val="autoZero"/>
        <c:crossBetween val="midCat"/>
      </c:valAx>
      <c:valAx>
        <c:axId val="1677447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689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'Manufacturing Data'!$F$1</c:f>
              <c:strCache>
                <c:ptCount val="1"/>
                <c:pt idx="0">
                  <c:v>Quality Rating</c:v>
                </c:pt>
              </c:strCache>
            </c:strRef>
          </c:tx>
          <c:spPr>
            <a:ln w="19050" cap="rnd">
              <a:noFill/>
              <a:round/>
            </a:ln>
            <a:effectLst/>
          </c:spPr>
          <c:marker>
            <c:symbol val="circle"/>
            <c:size val="5"/>
            <c:spPr>
              <a:solidFill>
                <a:schemeClr val="accent1"/>
              </a:solidFill>
              <a:ln w="9525">
                <a:solidFill>
                  <a:schemeClr val="accent1"/>
                </a:solidFill>
              </a:ln>
              <a:effectLst/>
            </c:spPr>
          </c:marker>
          <c:xVal>
            <c:numRef>
              <c:f>'Manufacturing Data'!$E$2:$E$3958</c:f>
              <c:numCache>
                <c:formatCode>General</c:formatCode>
                <c:ptCount val="3957"/>
                <c:pt idx="0">
                  <c:v>9229575.9601600897</c:v>
                </c:pt>
                <c:pt idx="1">
                  <c:v>14355367.1611697</c:v>
                </c:pt>
                <c:pt idx="2">
                  <c:v>10728388.6921752</c:v>
                </c:pt>
                <c:pt idx="3">
                  <c:v>9125701.9540875796</c:v>
                </c:pt>
                <c:pt idx="4">
                  <c:v>6303791.8864188604</c:v>
                </c:pt>
                <c:pt idx="5">
                  <c:v>12037071.6630699</c:v>
                </c:pt>
                <c:pt idx="6">
                  <c:v>6593259.7999267699</c:v>
                </c:pt>
                <c:pt idx="7">
                  <c:v>21567221.670025699</c:v>
                </c:pt>
                <c:pt idx="8">
                  <c:v>25084521.946835998</c:v>
                </c:pt>
                <c:pt idx="9">
                  <c:v>5515789.0616005398</c:v>
                </c:pt>
                <c:pt idx="10">
                  <c:v>17242440.859375801</c:v>
                </c:pt>
                <c:pt idx="11">
                  <c:v>8713676.0700347405</c:v>
                </c:pt>
                <c:pt idx="12">
                  <c:v>9746092.9702407904</c:v>
                </c:pt>
                <c:pt idx="13">
                  <c:v>23178104.3584725</c:v>
                </c:pt>
                <c:pt idx="14">
                  <c:v>1489059.2999400501</c:v>
                </c:pt>
                <c:pt idx="15">
                  <c:v>1618939.4204480399</c:v>
                </c:pt>
                <c:pt idx="16">
                  <c:v>1126055.0945087699</c:v>
                </c:pt>
                <c:pt idx="17">
                  <c:v>18932490.573200099</c:v>
                </c:pt>
                <c:pt idx="18">
                  <c:v>16704264.143523799</c:v>
                </c:pt>
                <c:pt idx="19">
                  <c:v>20570984.7962071</c:v>
                </c:pt>
                <c:pt idx="20">
                  <c:v>25861534.2126485</c:v>
                </c:pt>
                <c:pt idx="21">
                  <c:v>17541838.613767002</c:v>
                </c:pt>
                <c:pt idx="22">
                  <c:v>7110587.0950713903</c:v>
                </c:pt>
                <c:pt idx="23">
                  <c:v>16797846.521386102</c:v>
                </c:pt>
                <c:pt idx="24">
                  <c:v>1890598.86462486</c:v>
                </c:pt>
                <c:pt idx="25">
                  <c:v>11849627.5594563</c:v>
                </c:pt>
                <c:pt idx="26">
                  <c:v>2130246.5741190799</c:v>
                </c:pt>
                <c:pt idx="27">
                  <c:v>24120947.653404299</c:v>
                </c:pt>
                <c:pt idx="28">
                  <c:v>8535667.8249822091</c:v>
                </c:pt>
                <c:pt idx="29">
                  <c:v>6121665.7091779904</c:v>
                </c:pt>
                <c:pt idx="30">
                  <c:v>3575300.6903312099</c:v>
                </c:pt>
                <c:pt idx="31">
                  <c:v>16551338.437522599</c:v>
                </c:pt>
                <c:pt idx="32">
                  <c:v>6993041.6206730101</c:v>
                </c:pt>
                <c:pt idx="33">
                  <c:v>9757214.0946631301</c:v>
                </c:pt>
                <c:pt idx="34">
                  <c:v>1116931.8252999401</c:v>
                </c:pt>
                <c:pt idx="35">
                  <c:v>11168312.7405724</c:v>
                </c:pt>
                <c:pt idx="36">
                  <c:v>11002964.9948659</c:v>
                </c:pt>
                <c:pt idx="37">
                  <c:v>11147317.856264601</c:v>
                </c:pt>
                <c:pt idx="38">
                  <c:v>24074742.470947299</c:v>
                </c:pt>
                <c:pt idx="39">
                  <c:v>13204992.2928211</c:v>
                </c:pt>
                <c:pt idx="40">
                  <c:v>5079251.4730658904</c:v>
                </c:pt>
                <c:pt idx="41">
                  <c:v>6581369.3414614899</c:v>
                </c:pt>
                <c:pt idx="42">
                  <c:v>13742170.9316907</c:v>
                </c:pt>
                <c:pt idx="43">
                  <c:v>1406507.88885998</c:v>
                </c:pt>
                <c:pt idx="44">
                  <c:v>12706705.563262001</c:v>
                </c:pt>
                <c:pt idx="45">
                  <c:v>12833811.7045127</c:v>
                </c:pt>
                <c:pt idx="46">
                  <c:v>2867775.0093165599</c:v>
                </c:pt>
                <c:pt idx="47">
                  <c:v>1990128.9858609</c:v>
                </c:pt>
                <c:pt idx="48">
                  <c:v>4337420.8123168396</c:v>
                </c:pt>
                <c:pt idx="49">
                  <c:v>5154547.2439373098</c:v>
                </c:pt>
                <c:pt idx="50">
                  <c:v>9805488.1571073495</c:v>
                </c:pt>
                <c:pt idx="51">
                  <c:v>6614741.2595008695</c:v>
                </c:pt>
                <c:pt idx="52">
                  <c:v>26376428.560256001</c:v>
                </c:pt>
                <c:pt idx="53">
                  <c:v>1745648.1839047701</c:v>
                </c:pt>
                <c:pt idx="54">
                  <c:v>2849636.4200523002</c:v>
                </c:pt>
                <c:pt idx="55">
                  <c:v>2313111.8793599</c:v>
                </c:pt>
                <c:pt idx="56">
                  <c:v>12265428.1834122</c:v>
                </c:pt>
                <c:pt idx="57">
                  <c:v>3419331.9233982898</c:v>
                </c:pt>
                <c:pt idx="58">
                  <c:v>7217915.3287748704</c:v>
                </c:pt>
                <c:pt idx="59">
                  <c:v>3300218.9119617199</c:v>
                </c:pt>
                <c:pt idx="60">
                  <c:v>2288707.048438</c:v>
                </c:pt>
                <c:pt idx="61">
                  <c:v>1818700.8709478599</c:v>
                </c:pt>
                <c:pt idx="62">
                  <c:v>12368909.7101945</c:v>
                </c:pt>
                <c:pt idx="63">
                  <c:v>2079110.2984963099</c:v>
                </c:pt>
                <c:pt idx="64">
                  <c:v>2703447.7353092502</c:v>
                </c:pt>
                <c:pt idx="65">
                  <c:v>5244554.5496618701</c:v>
                </c:pt>
                <c:pt idx="66">
                  <c:v>18440978.130806301</c:v>
                </c:pt>
                <c:pt idx="67">
                  <c:v>1702813.5379833099</c:v>
                </c:pt>
                <c:pt idx="68">
                  <c:v>19160297.102514401</c:v>
                </c:pt>
                <c:pt idx="69">
                  <c:v>1693905.3702022801</c:v>
                </c:pt>
                <c:pt idx="70">
                  <c:v>25748461.786011498</c:v>
                </c:pt>
                <c:pt idx="71">
                  <c:v>7270842.2173157297</c:v>
                </c:pt>
                <c:pt idx="72">
                  <c:v>25764057.0061506</c:v>
                </c:pt>
                <c:pt idx="73">
                  <c:v>10789040.3877497</c:v>
                </c:pt>
                <c:pt idx="74">
                  <c:v>15225692.148589401</c:v>
                </c:pt>
                <c:pt idx="75">
                  <c:v>1253913.71644704</c:v>
                </c:pt>
                <c:pt idx="76">
                  <c:v>3837463.51070912</c:v>
                </c:pt>
                <c:pt idx="77">
                  <c:v>1908394.80876161</c:v>
                </c:pt>
                <c:pt idx="78">
                  <c:v>4036692.2691176301</c:v>
                </c:pt>
                <c:pt idx="79">
                  <c:v>1894682.08460086</c:v>
                </c:pt>
                <c:pt idx="80">
                  <c:v>4378383.3086534897</c:v>
                </c:pt>
                <c:pt idx="81">
                  <c:v>6113652.73855682</c:v>
                </c:pt>
                <c:pt idx="82">
                  <c:v>1436346.5553553901</c:v>
                </c:pt>
                <c:pt idx="83">
                  <c:v>13565074.2497869</c:v>
                </c:pt>
                <c:pt idx="84">
                  <c:v>9707179.5846496802</c:v>
                </c:pt>
                <c:pt idx="85">
                  <c:v>3586943.5735324002</c:v>
                </c:pt>
                <c:pt idx="86">
                  <c:v>8570997.2282339595</c:v>
                </c:pt>
                <c:pt idx="87">
                  <c:v>1676108.75908414</c:v>
                </c:pt>
                <c:pt idx="88">
                  <c:v>9964143.4227943197</c:v>
                </c:pt>
                <c:pt idx="89">
                  <c:v>23359035.213826399</c:v>
                </c:pt>
                <c:pt idx="90">
                  <c:v>4387310.8001105599</c:v>
                </c:pt>
                <c:pt idx="91">
                  <c:v>12727945.1551078</c:v>
                </c:pt>
                <c:pt idx="92">
                  <c:v>2017449.3282864301</c:v>
                </c:pt>
                <c:pt idx="93">
                  <c:v>14395480.7185592</c:v>
                </c:pt>
                <c:pt idx="94">
                  <c:v>3935239.7890639999</c:v>
                </c:pt>
                <c:pt idx="95">
                  <c:v>2550931.6761095598</c:v>
                </c:pt>
                <c:pt idx="96">
                  <c:v>10260762.6257753</c:v>
                </c:pt>
                <c:pt idx="97">
                  <c:v>1125525.7806737099</c:v>
                </c:pt>
                <c:pt idx="98">
                  <c:v>18775611.886122201</c:v>
                </c:pt>
                <c:pt idx="99">
                  <c:v>1027961.65266042</c:v>
                </c:pt>
                <c:pt idx="100">
                  <c:v>13071379.7288321</c:v>
                </c:pt>
                <c:pt idx="101">
                  <c:v>3651937.6159997298</c:v>
                </c:pt>
                <c:pt idx="102">
                  <c:v>15075739.5997146</c:v>
                </c:pt>
                <c:pt idx="103">
                  <c:v>25008998.115598101</c:v>
                </c:pt>
                <c:pt idx="104">
                  <c:v>3357927.6557697598</c:v>
                </c:pt>
                <c:pt idx="105">
                  <c:v>9970162.4308009595</c:v>
                </c:pt>
                <c:pt idx="106">
                  <c:v>10418458.784158099</c:v>
                </c:pt>
                <c:pt idx="107">
                  <c:v>9862027.5270901397</c:v>
                </c:pt>
                <c:pt idx="108">
                  <c:v>3024278.6004454</c:v>
                </c:pt>
                <c:pt idx="109">
                  <c:v>24527806.379158001</c:v>
                </c:pt>
                <c:pt idx="110">
                  <c:v>6796392.3368657101</c:v>
                </c:pt>
                <c:pt idx="111">
                  <c:v>19525893.606281701</c:v>
                </c:pt>
                <c:pt idx="112">
                  <c:v>13805450.244991001</c:v>
                </c:pt>
                <c:pt idx="113">
                  <c:v>4056285.2346031899</c:v>
                </c:pt>
                <c:pt idx="114">
                  <c:v>18141566.371024601</c:v>
                </c:pt>
                <c:pt idx="115">
                  <c:v>5764041.5364071196</c:v>
                </c:pt>
                <c:pt idx="116">
                  <c:v>21074679.398854099</c:v>
                </c:pt>
                <c:pt idx="117">
                  <c:v>10113035.5139443</c:v>
                </c:pt>
                <c:pt idx="118">
                  <c:v>21103882.561436299</c:v>
                </c:pt>
                <c:pt idx="119">
                  <c:v>13567312.2118329</c:v>
                </c:pt>
                <c:pt idx="120">
                  <c:v>14715251.373650599</c:v>
                </c:pt>
                <c:pt idx="121">
                  <c:v>8031779.9202166703</c:v>
                </c:pt>
                <c:pt idx="122">
                  <c:v>24697007.206868</c:v>
                </c:pt>
                <c:pt idx="123">
                  <c:v>11976966.871995</c:v>
                </c:pt>
                <c:pt idx="124">
                  <c:v>6308061.0692721196</c:v>
                </c:pt>
                <c:pt idx="125">
                  <c:v>10834545.086079599</c:v>
                </c:pt>
                <c:pt idx="126">
                  <c:v>1119427.7409127799</c:v>
                </c:pt>
                <c:pt idx="127">
                  <c:v>4120209.5135146398</c:v>
                </c:pt>
                <c:pt idx="128">
                  <c:v>12492711.4986283</c:v>
                </c:pt>
                <c:pt idx="129">
                  <c:v>3945168.7858023699</c:v>
                </c:pt>
                <c:pt idx="130">
                  <c:v>11179165.263482099</c:v>
                </c:pt>
                <c:pt idx="131">
                  <c:v>6409006.7289908696</c:v>
                </c:pt>
                <c:pt idx="132">
                  <c:v>2052919.31079655</c:v>
                </c:pt>
                <c:pt idx="133">
                  <c:v>4069213.9401770001</c:v>
                </c:pt>
                <c:pt idx="134">
                  <c:v>9799194.0644373</c:v>
                </c:pt>
                <c:pt idx="135">
                  <c:v>10385093.652712399</c:v>
                </c:pt>
                <c:pt idx="136">
                  <c:v>9919383.6401156001</c:v>
                </c:pt>
                <c:pt idx="137">
                  <c:v>12268785.642220199</c:v>
                </c:pt>
                <c:pt idx="138">
                  <c:v>12233702.120482501</c:v>
                </c:pt>
                <c:pt idx="139">
                  <c:v>6464215.0617798204</c:v>
                </c:pt>
                <c:pt idx="140">
                  <c:v>21789633.3776902</c:v>
                </c:pt>
                <c:pt idx="141">
                  <c:v>5223672.3879981805</c:v>
                </c:pt>
                <c:pt idx="142">
                  <c:v>6557317.0140835103</c:v>
                </c:pt>
                <c:pt idx="143">
                  <c:v>21574175.465310998</c:v>
                </c:pt>
                <c:pt idx="144">
                  <c:v>17828201.8331591</c:v>
                </c:pt>
                <c:pt idx="145">
                  <c:v>13958393.4431688</c:v>
                </c:pt>
                <c:pt idx="146">
                  <c:v>1729934.0611272601</c:v>
                </c:pt>
                <c:pt idx="147">
                  <c:v>22880977.425903499</c:v>
                </c:pt>
                <c:pt idx="148">
                  <c:v>14321989.932232</c:v>
                </c:pt>
                <c:pt idx="149">
                  <c:v>26937494.440414</c:v>
                </c:pt>
                <c:pt idx="150">
                  <c:v>2190938.0956910001</c:v>
                </c:pt>
                <c:pt idx="151">
                  <c:v>20486434.962173901</c:v>
                </c:pt>
                <c:pt idx="152">
                  <c:v>2325906.3845425001</c:v>
                </c:pt>
                <c:pt idx="153">
                  <c:v>11105851.8498885</c:v>
                </c:pt>
                <c:pt idx="154">
                  <c:v>1942010.76619947</c:v>
                </c:pt>
                <c:pt idx="155">
                  <c:v>19595943.600825801</c:v>
                </c:pt>
                <c:pt idx="156">
                  <c:v>17873997.7452421</c:v>
                </c:pt>
                <c:pt idx="157">
                  <c:v>9775298.2732925992</c:v>
                </c:pt>
                <c:pt idx="158">
                  <c:v>5972371.4873196101</c:v>
                </c:pt>
                <c:pt idx="159">
                  <c:v>1474579.3446986501</c:v>
                </c:pt>
                <c:pt idx="160">
                  <c:v>13735079.389436601</c:v>
                </c:pt>
                <c:pt idx="161">
                  <c:v>6935802.9191295402</c:v>
                </c:pt>
                <c:pt idx="162">
                  <c:v>14600077.0734837</c:v>
                </c:pt>
                <c:pt idx="163">
                  <c:v>20407919.591737099</c:v>
                </c:pt>
                <c:pt idx="164">
                  <c:v>25699450.692256998</c:v>
                </c:pt>
                <c:pt idx="165">
                  <c:v>19937883.295968201</c:v>
                </c:pt>
                <c:pt idx="166">
                  <c:v>1071884.5275779101</c:v>
                </c:pt>
                <c:pt idx="167">
                  <c:v>5087459.4702676702</c:v>
                </c:pt>
                <c:pt idx="168">
                  <c:v>14886556.914602701</c:v>
                </c:pt>
                <c:pt idx="169">
                  <c:v>2423334.3469046499</c:v>
                </c:pt>
                <c:pt idx="170">
                  <c:v>8515004.0059925094</c:v>
                </c:pt>
                <c:pt idx="171">
                  <c:v>1362685.3127697599</c:v>
                </c:pt>
                <c:pt idx="172">
                  <c:v>2743581.0137763699</c:v>
                </c:pt>
                <c:pt idx="173">
                  <c:v>1115176.19811779</c:v>
                </c:pt>
                <c:pt idx="174">
                  <c:v>17321521.222661499</c:v>
                </c:pt>
                <c:pt idx="175">
                  <c:v>3034593.7388345599</c:v>
                </c:pt>
                <c:pt idx="176">
                  <c:v>4832300.4796020901</c:v>
                </c:pt>
                <c:pt idx="177">
                  <c:v>23299474.1907949</c:v>
                </c:pt>
                <c:pt idx="178">
                  <c:v>13976812.0159903</c:v>
                </c:pt>
                <c:pt idx="179">
                  <c:v>1203383.8226683901</c:v>
                </c:pt>
                <c:pt idx="180">
                  <c:v>2348960.0133741698</c:v>
                </c:pt>
                <c:pt idx="181">
                  <c:v>11283479.059404399</c:v>
                </c:pt>
                <c:pt idx="182">
                  <c:v>10000183.776652001</c:v>
                </c:pt>
                <c:pt idx="183">
                  <c:v>3213851.2590153501</c:v>
                </c:pt>
                <c:pt idx="184">
                  <c:v>23600571.423430201</c:v>
                </c:pt>
                <c:pt idx="185">
                  <c:v>11058714.249206699</c:v>
                </c:pt>
                <c:pt idx="186">
                  <c:v>8885532.8748504892</c:v>
                </c:pt>
                <c:pt idx="187">
                  <c:v>10357394.892968301</c:v>
                </c:pt>
                <c:pt idx="188">
                  <c:v>14891190.9159724</c:v>
                </c:pt>
                <c:pt idx="189">
                  <c:v>4281989.5032489002</c:v>
                </c:pt>
                <c:pt idx="190">
                  <c:v>5797024.3165488699</c:v>
                </c:pt>
                <c:pt idx="191">
                  <c:v>2861020.0142467301</c:v>
                </c:pt>
                <c:pt idx="192">
                  <c:v>2584585.5688983798</c:v>
                </c:pt>
                <c:pt idx="193">
                  <c:v>24105913.836204998</c:v>
                </c:pt>
                <c:pt idx="194">
                  <c:v>15235892.946309799</c:v>
                </c:pt>
                <c:pt idx="195">
                  <c:v>7773096.2206050102</c:v>
                </c:pt>
                <c:pt idx="196">
                  <c:v>3079139.29009654</c:v>
                </c:pt>
                <c:pt idx="197">
                  <c:v>3433809.8386506098</c:v>
                </c:pt>
                <c:pt idx="198">
                  <c:v>1389784.1319317899</c:v>
                </c:pt>
                <c:pt idx="199">
                  <c:v>6526702.7205308899</c:v>
                </c:pt>
                <c:pt idx="200">
                  <c:v>4279764.3428195696</c:v>
                </c:pt>
                <c:pt idx="201">
                  <c:v>13697896.414594401</c:v>
                </c:pt>
                <c:pt idx="202">
                  <c:v>5409798.5331334304</c:v>
                </c:pt>
                <c:pt idx="203">
                  <c:v>2510950.9408231601</c:v>
                </c:pt>
                <c:pt idx="204">
                  <c:v>1155276.31577316</c:v>
                </c:pt>
                <c:pt idx="205">
                  <c:v>1460065.5183669699</c:v>
                </c:pt>
                <c:pt idx="206">
                  <c:v>13123743.081651</c:v>
                </c:pt>
                <c:pt idx="207">
                  <c:v>6939293.74121325</c:v>
                </c:pt>
                <c:pt idx="208">
                  <c:v>8910325.2469768506</c:v>
                </c:pt>
                <c:pt idx="209">
                  <c:v>21795402.326205</c:v>
                </c:pt>
                <c:pt idx="210">
                  <c:v>26481494.379580598</c:v>
                </c:pt>
                <c:pt idx="211">
                  <c:v>2947450.5180529398</c:v>
                </c:pt>
                <c:pt idx="212">
                  <c:v>12586349.3105249</c:v>
                </c:pt>
                <c:pt idx="213">
                  <c:v>3557895.8597949902</c:v>
                </c:pt>
                <c:pt idx="214">
                  <c:v>1129040.4729766101</c:v>
                </c:pt>
                <c:pt idx="215">
                  <c:v>15940943.137273399</c:v>
                </c:pt>
                <c:pt idx="216">
                  <c:v>4411108.4307778301</c:v>
                </c:pt>
                <c:pt idx="217">
                  <c:v>5516142.4456948498</c:v>
                </c:pt>
                <c:pt idx="218">
                  <c:v>10312014.2166862</c:v>
                </c:pt>
                <c:pt idx="219">
                  <c:v>18865053.6621207</c:v>
                </c:pt>
                <c:pt idx="220">
                  <c:v>11511924.263149301</c:v>
                </c:pt>
                <c:pt idx="221">
                  <c:v>20690341.3921289</c:v>
                </c:pt>
                <c:pt idx="222">
                  <c:v>3702338.8869038098</c:v>
                </c:pt>
                <c:pt idx="223">
                  <c:v>17496523.510986399</c:v>
                </c:pt>
                <c:pt idx="224">
                  <c:v>2578325.64847688</c:v>
                </c:pt>
                <c:pt idx="225">
                  <c:v>24529750.481930599</c:v>
                </c:pt>
                <c:pt idx="226">
                  <c:v>13395911.575988499</c:v>
                </c:pt>
                <c:pt idx="227">
                  <c:v>2930266.0501701599</c:v>
                </c:pt>
                <c:pt idx="228">
                  <c:v>24256494.380850598</c:v>
                </c:pt>
                <c:pt idx="229">
                  <c:v>14917793.2037204</c:v>
                </c:pt>
                <c:pt idx="230">
                  <c:v>3428387.19286256</c:v>
                </c:pt>
                <c:pt idx="231">
                  <c:v>2903232.5377436602</c:v>
                </c:pt>
                <c:pt idx="232">
                  <c:v>8444647.4762656093</c:v>
                </c:pt>
                <c:pt idx="233">
                  <c:v>1161527.13607176</c:v>
                </c:pt>
                <c:pt idx="234">
                  <c:v>2832371.6233884501</c:v>
                </c:pt>
                <c:pt idx="235">
                  <c:v>6325104.9564639302</c:v>
                </c:pt>
                <c:pt idx="236">
                  <c:v>5343854.8773761103</c:v>
                </c:pt>
                <c:pt idx="237">
                  <c:v>7156894.04904556</c:v>
                </c:pt>
                <c:pt idx="238">
                  <c:v>3761662.7263927199</c:v>
                </c:pt>
                <c:pt idx="239">
                  <c:v>10268756.8251759</c:v>
                </c:pt>
                <c:pt idx="240">
                  <c:v>20295058.611401301</c:v>
                </c:pt>
                <c:pt idx="241">
                  <c:v>1883757.8746857501</c:v>
                </c:pt>
                <c:pt idx="242">
                  <c:v>8424256.7677636705</c:v>
                </c:pt>
                <c:pt idx="243">
                  <c:v>2019863.4475791</c:v>
                </c:pt>
                <c:pt idx="244">
                  <c:v>14414763.0963738</c:v>
                </c:pt>
                <c:pt idx="245">
                  <c:v>5755641.1873871498</c:v>
                </c:pt>
                <c:pt idx="246">
                  <c:v>9674681.4356876798</c:v>
                </c:pt>
                <c:pt idx="247">
                  <c:v>2551944.2670997502</c:v>
                </c:pt>
                <c:pt idx="248">
                  <c:v>2144723.8433741601</c:v>
                </c:pt>
                <c:pt idx="249">
                  <c:v>7716156.4288248001</c:v>
                </c:pt>
                <c:pt idx="250">
                  <c:v>5010777.8221237296</c:v>
                </c:pt>
                <c:pt idx="251">
                  <c:v>23908923.3379324</c:v>
                </c:pt>
                <c:pt idx="252">
                  <c:v>16206701.701996399</c:v>
                </c:pt>
                <c:pt idx="253">
                  <c:v>15574500.564809</c:v>
                </c:pt>
                <c:pt idx="254">
                  <c:v>22126853.843931701</c:v>
                </c:pt>
                <c:pt idx="255">
                  <c:v>1588455.4113832701</c:v>
                </c:pt>
                <c:pt idx="256">
                  <c:v>9319031.6719449107</c:v>
                </c:pt>
                <c:pt idx="257">
                  <c:v>10203449.802272599</c:v>
                </c:pt>
                <c:pt idx="258">
                  <c:v>24995737.063739799</c:v>
                </c:pt>
                <c:pt idx="259">
                  <c:v>3976433.9821818802</c:v>
                </c:pt>
                <c:pt idx="260">
                  <c:v>3252473.1548057301</c:v>
                </c:pt>
                <c:pt idx="261">
                  <c:v>1730354.0740926201</c:v>
                </c:pt>
                <c:pt idx="262">
                  <c:v>1101664.6413251599</c:v>
                </c:pt>
                <c:pt idx="263">
                  <c:v>23370151.300576799</c:v>
                </c:pt>
                <c:pt idx="264">
                  <c:v>12809600.610540001</c:v>
                </c:pt>
                <c:pt idx="265">
                  <c:v>16980338.985130601</c:v>
                </c:pt>
                <c:pt idx="266">
                  <c:v>3821151.5144689698</c:v>
                </c:pt>
                <c:pt idx="267">
                  <c:v>10258129.1974882</c:v>
                </c:pt>
                <c:pt idx="268">
                  <c:v>1434642.6694987901</c:v>
                </c:pt>
                <c:pt idx="269">
                  <c:v>7659646.0662699202</c:v>
                </c:pt>
                <c:pt idx="270">
                  <c:v>25802506.764872901</c:v>
                </c:pt>
                <c:pt idx="271">
                  <c:v>20864845.612080801</c:v>
                </c:pt>
                <c:pt idx="272">
                  <c:v>4710387.20992833</c:v>
                </c:pt>
                <c:pt idx="273">
                  <c:v>24976988.266338099</c:v>
                </c:pt>
                <c:pt idx="274">
                  <c:v>3133891.6114104502</c:v>
                </c:pt>
                <c:pt idx="275">
                  <c:v>24354532.183867101</c:v>
                </c:pt>
                <c:pt idx="276">
                  <c:v>23956294.401807599</c:v>
                </c:pt>
                <c:pt idx="277">
                  <c:v>17543393.1936896</c:v>
                </c:pt>
                <c:pt idx="278">
                  <c:v>11556789.8023869</c:v>
                </c:pt>
                <c:pt idx="279">
                  <c:v>20764046.989349701</c:v>
                </c:pt>
                <c:pt idx="280">
                  <c:v>3989527.16965967</c:v>
                </c:pt>
                <c:pt idx="281">
                  <c:v>19636778.1662976</c:v>
                </c:pt>
                <c:pt idx="282">
                  <c:v>11175164.4977309</c:v>
                </c:pt>
                <c:pt idx="283">
                  <c:v>1080951.3424293399</c:v>
                </c:pt>
                <c:pt idx="284">
                  <c:v>4865042.9187235599</c:v>
                </c:pt>
                <c:pt idx="285">
                  <c:v>2177943.2178967302</c:v>
                </c:pt>
                <c:pt idx="286">
                  <c:v>26030347.610932399</c:v>
                </c:pt>
                <c:pt idx="287">
                  <c:v>7491592.2986476198</c:v>
                </c:pt>
                <c:pt idx="288">
                  <c:v>7937491.3597301198</c:v>
                </c:pt>
                <c:pt idx="289">
                  <c:v>11835430.8527533</c:v>
                </c:pt>
                <c:pt idx="290">
                  <c:v>5241976.7181500802</c:v>
                </c:pt>
                <c:pt idx="291">
                  <c:v>2066795.3044563101</c:v>
                </c:pt>
                <c:pt idx="292">
                  <c:v>18488177.733715799</c:v>
                </c:pt>
                <c:pt idx="293">
                  <c:v>2626303.6424731398</c:v>
                </c:pt>
                <c:pt idx="294">
                  <c:v>8274519.1783051696</c:v>
                </c:pt>
                <c:pt idx="295">
                  <c:v>3039728.8331297999</c:v>
                </c:pt>
                <c:pt idx="296">
                  <c:v>1709129.9670287999</c:v>
                </c:pt>
                <c:pt idx="297">
                  <c:v>20220533.1635122</c:v>
                </c:pt>
                <c:pt idx="298">
                  <c:v>25563774.568563301</c:v>
                </c:pt>
                <c:pt idx="299">
                  <c:v>24939332.956692401</c:v>
                </c:pt>
                <c:pt idx="300">
                  <c:v>22261619.6368226</c:v>
                </c:pt>
                <c:pt idx="301">
                  <c:v>16543898.138632599</c:v>
                </c:pt>
                <c:pt idx="302">
                  <c:v>4626046.2850277498</c:v>
                </c:pt>
                <c:pt idx="303">
                  <c:v>1569425.5762122399</c:v>
                </c:pt>
                <c:pt idx="304">
                  <c:v>5973466.7677635504</c:v>
                </c:pt>
                <c:pt idx="305">
                  <c:v>3140483.2754271901</c:v>
                </c:pt>
                <c:pt idx="306">
                  <c:v>2023724.2483493299</c:v>
                </c:pt>
                <c:pt idx="307">
                  <c:v>1355499.3785003701</c:v>
                </c:pt>
                <c:pt idx="308">
                  <c:v>14727008.341682199</c:v>
                </c:pt>
                <c:pt idx="309">
                  <c:v>1070010.14976301</c:v>
                </c:pt>
                <c:pt idx="310">
                  <c:v>16408957.5367274</c:v>
                </c:pt>
                <c:pt idx="311">
                  <c:v>2166146.3314360301</c:v>
                </c:pt>
                <c:pt idx="312">
                  <c:v>1556740.4030466301</c:v>
                </c:pt>
                <c:pt idx="313">
                  <c:v>1639495.6762445101</c:v>
                </c:pt>
                <c:pt idx="314">
                  <c:v>12880207.323380999</c:v>
                </c:pt>
                <c:pt idx="315">
                  <c:v>3312596.2839728501</c:v>
                </c:pt>
                <c:pt idx="316">
                  <c:v>6240429.00648655</c:v>
                </c:pt>
                <c:pt idx="317">
                  <c:v>9457091.3737575393</c:v>
                </c:pt>
                <c:pt idx="318">
                  <c:v>20147636.8062944</c:v>
                </c:pt>
                <c:pt idx="319">
                  <c:v>14779810.909016401</c:v>
                </c:pt>
                <c:pt idx="320">
                  <c:v>3656799.5356150498</c:v>
                </c:pt>
                <c:pt idx="321">
                  <c:v>2014223.27197113</c:v>
                </c:pt>
                <c:pt idx="322">
                  <c:v>1370251.5686882001</c:v>
                </c:pt>
                <c:pt idx="323">
                  <c:v>4120427.2348393099</c:v>
                </c:pt>
                <c:pt idx="324">
                  <c:v>3541114.0330469701</c:v>
                </c:pt>
                <c:pt idx="325">
                  <c:v>6992651.5167276403</c:v>
                </c:pt>
                <c:pt idx="326">
                  <c:v>13254060.218220299</c:v>
                </c:pt>
                <c:pt idx="327">
                  <c:v>13673303.6965703</c:v>
                </c:pt>
                <c:pt idx="328">
                  <c:v>3847948.3619598802</c:v>
                </c:pt>
                <c:pt idx="329">
                  <c:v>5450375.1829318404</c:v>
                </c:pt>
                <c:pt idx="330">
                  <c:v>2528044.5318171098</c:v>
                </c:pt>
                <c:pt idx="331">
                  <c:v>17115007.597121201</c:v>
                </c:pt>
                <c:pt idx="332">
                  <c:v>1381292.2432675899</c:v>
                </c:pt>
                <c:pt idx="333">
                  <c:v>13720153.8214563</c:v>
                </c:pt>
                <c:pt idx="334">
                  <c:v>16725789.468826899</c:v>
                </c:pt>
                <c:pt idx="335">
                  <c:v>16674980.5074456</c:v>
                </c:pt>
                <c:pt idx="336">
                  <c:v>3503658.9748370601</c:v>
                </c:pt>
                <c:pt idx="337">
                  <c:v>5337239.1882830104</c:v>
                </c:pt>
                <c:pt idx="338">
                  <c:v>10291769.1159395</c:v>
                </c:pt>
                <c:pt idx="339">
                  <c:v>3692315.00827866</c:v>
                </c:pt>
                <c:pt idx="340">
                  <c:v>5283110.5943316501</c:v>
                </c:pt>
                <c:pt idx="341">
                  <c:v>2708910.63820227</c:v>
                </c:pt>
                <c:pt idx="342">
                  <c:v>7074641.6024350999</c:v>
                </c:pt>
                <c:pt idx="343">
                  <c:v>1292024.4194207201</c:v>
                </c:pt>
                <c:pt idx="344">
                  <c:v>17567663.926279198</c:v>
                </c:pt>
                <c:pt idx="345">
                  <c:v>1536420.81586382</c:v>
                </c:pt>
                <c:pt idx="346">
                  <c:v>8460212.9738224205</c:v>
                </c:pt>
                <c:pt idx="347">
                  <c:v>4200887.7195882397</c:v>
                </c:pt>
                <c:pt idx="348">
                  <c:v>10008784.7726973</c:v>
                </c:pt>
                <c:pt idx="349">
                  <c:v>24868068.288548298</c:v>
                </c:pt>
                <c:pt idx="350">
                  <c:v>12026901.581372401</c:v>
                </c:pt>
                <c:pt idx="351">
                  <c:v>1227406.91772756</c:v>
                </c:pt>
                <c:pt idx="352">
                  <c:v>6443054.0878675599</c:v>
                </c:pt>
                <c:pt idx="353">
                  <c:v>8242794.8128038105</c:v>
                </c:pt>
                <c:pt idx="354">
                  <c:v>8899572.5535243303</c:v>
                </c:pt>
                <c:pt idx="355">
                  <c:v>13190638.756113401</c:v>
                </c:pt>
                <c:pt idx="356">
                  <c:v>3760802.5325834202</c:v>
                </c:pt>
                <c:pt idx="357">
                  <c:v>1989027.3053262699</c:v>
                </c:pt>
                <c:pt idx="358">
                  <c:v>5690545.2901245896</c:v>
                </c:pt>
                <c:pt idx="359">
                  <c:v>24713355.140984502</c:v>
                </c:pt>
                <c:pt idx="360">
                  <c:v>2595297.06328724</c:v>
                </c:pt>
                <c:pt idx="361">
                  <c:v>22139816.560231101</c:v>
                </c:pt>
                <c:pt idx="362">
                  <c:v>9098012.54519278</c:v>
                </c:pt>
                <c:pt idx="363">
                  <c:v>7009540.0740710301</c:v>
                </c:pt>
                <c:pt idx="364">
                  <c:v>21117973.967951901</c:v>
                </c:pt>
                <c:pt idx="365">
                  <c:v>7046860.5040422697</c:v>
                </c:pt>
                <c:pt idx="366">
                  <c:v>14676037.0495933</c:v>
                </c:pt>
                <c:pt idx="367">
                  <c:v>5812639.6826040205</c:v>
                </c:pt>
                <c:pt idx="368">
                  <c:v>22142638.8809008</c:v>
                </c:pt>
                <c:pt idx="369">
                  <c:v>13481591.987534</c:v>
                </c:pt>
                <c:pt idx="370">
                  <c:v>13810865.033544401</c:v>
                </c:pt>
                <c:pt idx="371">
                  <c:v>4536151.9759862302</c:v>
                </c:pt>
                <c:pt idx="372">
                  <c:v>15880295.641436899</c:v>
                </c:pt>
                <c:pt idx="373">
                  <c:v>11729863.921545601</c:v>
                </c:pt>
                <c:pt idx="374">
                  <c:v>3241832.1562135001</c:v>
                </c:pt>
                <c:pt idx="375">
                  <c:v>2305498.3701638002</c:v>
                </c:pt>
                <c:pt idx="376">
                  <c:v>17429644.8703801</c:v>
                </c:pt>
                <c:pt idx="377">
                  <c:v>24854152.133654099</c:v>
                </c:pt>
                <c:pt idx="378">
                  <c:v>7036762.4733718596</c:v>
                </c:pt>
                <c:pt idx="379">
                  <c:v>10388141.9822383</c:v>
                </c:pt>
                <c:pt idx="380">
                  <c:v>20022207.221269101</c:v>
                </c:pt>
                <c:pt idx="381">
                  <c:v>7016479.5851090197</c:v>
                </c:pt>
                <c:pt idx="382">
                  <c:v>24483313.508478999</c:v>
                </c:pt>
                <c:pt idx="383">
                  <c:v>9959170.2214539908</c:v>
                </c:pt>
                <c:pt idx="384">
                  <c:v>18431342.792011801</c:v>
                </c:pt>
                <c:pt idx="385">
                  <c:v>22370415.487685598</c:v>
                </c:pt>
                <c:pt idx="386">
                  <c:v>18212621.201377802</c:v>
                </c:pt>
                <c:pt idx="387">
                  <c:v>2293604.0460160002</c:v>
                </c:pt>
                <c:pt idx="388">
                  <c:v>11509035.3734158</c:v>
                </c:pt>
                <c:pt idx="389">
                  <c:v>5801017.48530389</c:v>
                </c:pt>
                <c:pt idx="390">
                  <c:v>1425062.1934838099</c:v>
                </c:pt>
                <c:pt idx="391">
                  <c:v>6311499.3239462096</c:v>
                </c:pt>
                <c:pt idx="392">
                  <c:v>3493445.4448880502</c:v>
                </c:pt>
                <c:pt idx="393">
                  <c:v>19640931.340338901</c:v>
                </c:pt>
                <c:pt idx="394">
                  <c:v>1213247.3210561799</c:v>
                </c:pt>
                <c:pt idx="395">
                  <c:v>24844906.378927998</c:v>
                </c:pt>
                <c:pt idx="396">
                  <c:v>5006224.50598804</c:v>
                </c:pt>
                <c:pt idx="397">
                  <c:v>5030140.3564681904</c:v>
                </c:pt>
                <c:pt idx="398">
                  <c:v>1100811.14662317</c:v>
                </c:pt>
                <c:pt idx="399">
                  <c:v>2573937.1177317402</c:v>
                </c:pt>
                <c:pt idx="400">
                  <c:v>5856002.44613571</c:v>
                </c:pt>
                <c:pt idx="401">
                  <c:v>23358560.643235099</c:v>
                </c:pt>
                <c:pt idx="402">
                  <c:v>1724494.25960996</c:v>
                </c:pt>
                <c:pt idx="403">
                  <c:v>24152576.480748601</c:v>
                </c:pt>
                <c:pt idx="404">
                  <c:v>20547717.670256399</c:v>
                </c:pt>
                <c:pt idx="405">
                  <c:v>6949273.7953216797</c:v>
                </c:pt>
                <c:pt idx="406">
                  <c:v>4519791.8583825799</c:v>
                </c:pt>
                <c:pt idx="407">
                  <c:v>3146969.9732542802</c:v>
                </c:pt>
                <c:pt idx="408">
                  <c:v>11073067.648648599</c:v>
                </c:pt>
                <c:pt idx="409">
                  <c:v>1211745.0477571301</c:v>
                </c:pt>
                <c:pt idx="410">
                  <c:v>1096265.4561520501</c:v>
                </c:pt>
                <c:pt idx="411">
                  <c:v>6409709.4236433599</c:v>
                </c:pt>
                <c:pt idx="412">
                  <c:v>1466542.80536267</c:v>
                </c:pt>
                <c:pt idx="413">
                  <c:v>3400971.6241747299</c:v>
                </c:pt>
                <c:pt idx="414">
                  <c:v>3000300.2932291999</c:v>
                </c:pt>
                <c:pt idx="415">
                  <c:v>3418236.8615862099</c:v>
                </c:pt>
                <c:pt idx="416">
                  <c:v>2010235.88083106</c:v>
                </c:pt>
                <c:pt idx="417">
                  <c:v>1073923.0398350901</c:v>
                </c:pt>
                <c:pt idx="418">
                  <c:v>1864958.1488421599</c:v>
                </c:pt>
                <c:pt idx="419">
                  <c:v>11193492.176412299</c:v>
                </c:pt>
                <c:pt idx="420">
                  <c:v>25633332.523673899</c:v>
                </c:pt>
                <c:pt idx="421">
                  <c:v>26481415.294966899</c:v>
                </c:pt>
                <c:pt idx="422">
                  <c:v>6009277.1009129798</c:v>
                </c:pt>
                <c:pt idx="423">
                  <c:v>2330621.5520405602</c:v>
                </c:pt>
                <c:pt idx="424">
                  <c:v>11813498.721903799</c:v>
                </c:pt>
                <c:pt idx="425">
                  <c:v>7769475.7492144201</c:v>
                </c:pt>
                <c:pt idx="426">
                  <c:v>26432129.313784901</c:v>
                </c:pt>
                <c:pt idx="427">
                  <c:v>1445174.2558307799</c:v>
                </c:pt>
                <c:pt idx="428">
                  <c:v>16904590.846177701</c:v>
                </c:pt>
                <c:pt idx="429">
                  <c:v>3920292.8220750201</c:v>
                </c:pt>
                <c:pt idx="430">
                  <c:v>3260202.8745230902</c:v>
                </c:pt>
                <c:pt idx="431">
                  <c:v>12567979.9390446</c:v>
                </c:pt>
                <c:pt idx="432">
                  <c:v>3321967.7492460702</c:v>
                </c:pt>
                <c:pt idx="433">
                  <c:v>12676900.564255301</c:v>
                </c:pt>
                <c:pt idx="434">
                  <c:v>8422250.8624876402</c:v>
                </c:pt>
                <c:pt idx="435">
                  <c:v>6312583.9464873401</c:v>
                </c:pt>
                <c:pt idx="436">
                  <c:v>9385367.4171684496</c:v>
                </c:pt>
                <c:pt idx="437">
                  <c:v>3900278.6662809099</c:v>
                </c:pt>
                <c:pt idx="438">
                  <c:v>14052285.1645419</c:v>
                </c:pt>
                <c:pt idx="439">
                  <c:v>6125386.95875616</c:v>
                </c:pt>
                <c:pt idx="440">
                  <c:v>5097943.2648527902</c:v>
                </c:pt>
                <c:pt idx="441">
                  <c:v>18764108.845269099</c:v>
                </c:pt>
                <c:pt idx="442">
                  <c:v>23147186.740343198</c:v>
                </c:pt>
                <c:pt idx="443">
                  <c:v>1302120.0175484701</c:v>
                </c:pt>
                <c:pt idx="444">
                  <c:v>3145820.5101194601</c:v>
                </c:pt>
                <c:pt idx="445">
                  <c:v>4887143.4772960898</c:v>
                </c:pt>
                <c:pt idx="446">
                  <c:v>18189507.809927899</c:v>
                </c:pt>
                <c:pt idx="447">
                  <c:v>26224059.377893399</c:v>
                </c:pt>
                <c:pt idx="448">
                  <c:v>25358864.431146801</c:v>
                </c:pt>
                <c:pt idx="449">
                  <c:v>22185313.149007801</c:v>
                </c:pt>
                <c:pt idx="450">
                  <c:v>4043080.07254984</c:v>
                </c:pt>
                <c:pt idx="451">
                  <c:v>26570872.3540259</c:v>
                </c:pt>
                <c:pt idx="452">
                  <c:v>3367126.7440272099</c:v>
                </c:pt>
                <c:pt idx="453">
                  <c:v>1779061.0354174599</c:v>
                </c:pt>
                <c:pt idx="454">
                  <c:v>24436902.860336501</c:v>
                </c:pt>
                <c:pt idx="455">
                  <c:v>3156028.9046334298</c:v>
                </c:pt>
                <c:pt idx="456">
                  <c:v>13473331.7892657</c:v>
                </c:pt>
                <c:pt idx="457">
                  <c:v>1392296.7539663201</c:v>
                </c:pt>
                <c:pt idx="458">
                  <c:v>14912564.0100908</c:v>
                </c:pt>
                <c:pt idx="459">
                  <c:v>21103266.978619501</c:v>
                </c:pt>
                <c:pt idx="460">
                  <c:v>3686735.8947152202</c:v>
                </c:pt>
                <c:pt idx="461">
                  <c:v>5434234.7368345801</c:v>
                </c:pt>
                <c:pt idx="462">
                  <c:v>5346400.84759246</c:v>
                </c:pt>
                <c:pt idx="463">
                  <c:v>15579536.8565224</c:v>
                </c:pt>
                <c:pt idx="464">
                  <c:v>3212997.3463639398</c:v>
                </c:pt>
                <c:pt idx="465">
                  <c:v>2425714.5133052701</c:v>
                </c:pt>
                <c:pt idx="466">
                  <c:v>6843621.3659846103</c:v>
                </c:pt>
                <c:pt idx="467">
                  <c:v>4164955.24498002</c:v>
                </c:pt>
                <c:pt idx="468">
                  <c:v>19213714.519646902</c:v>
                </c:pt>
                <c:pt idx="469">
                  <c:v>3212143.7804432702</c:v>
                </c:pt>
                <c:pt idx="470">
                  <c:v>8057086.5644763103</c:v>
                </c:pt>
                <c:pt idx="471">
                  <c:v>24016461.573959399</c:v>
                </c:pt>
                <c:pt idx="472">
                  <c:v>11665611.340085501</c:v>
                </c:pt>
                <c:pt idx="473">
                  <c:v>20448931.8590439</c:v>
                </c:pt>
                <c:pt idx="474">
                  <c:v>23897820.418578099</c:v>
                </c:pt>
                <c:pt idx="475">
                  <c:v>15653634.6494142</c:v>
                </c:pt>
                <c:pt idx="476">
                  <c:v>13808766.434466399</c:v>
                </c:pt>
                <c:pt idx="477">
                  <c:v>25306688.2533658</c:v>
                </c:pt>
                <c:pt idx="478">
                  <c:v>26698538.361944899</c:v>
                </c:pt>
                <c:pt idx="479">
                  <c:v>6898503.3940431299</c:v>
                </c:pt>
                <c:pt idx="480">
                  <c:v>1487953.0515436099</c:v>
                </c:pt>
                <c:pt idx="481">
                  <c:v>3986224.27485959</c:v>
                </c:pt>
                <c:pt idx="482">
                  <c:v>2220418.9186384301</c:v>
                </c:pt>
                <c:pt idx="483">
                  <c:v>6178250.0620762203</c:v>
                </c:pt>
                <c:pt idx="484">
                  <c:v>2012568.8796973899</c:v>
                </c:pt>
                <c:pt idx="485">
                  <c:v>10767924.8228966</c:v>
                </c:pt>
                <c:pt idx="486">
                  <c:v>5504061.4556579301</c:v>
                </c:pt>
                <c:pt idx="487">
                  <c:v>21735223.984560199</c:v>
                </c:pt>
                <c:pt idx="488">
                  <c:v>25297794.048356101</c:v>
                </c:pt>
                <c:pt idx="489">
                  <c:v>9178707.7243824191</c:v>
                </c:pt>
                <c:pt idx="490">
                  <c:v>3720753.6286591701</c:v>
                </c:pt>
                <c:pt idx="491">
                  <c:v>10423518.397128399</c:v>
                </c:pt>
                <c:pt idx="492">
                  <c:v>21799717.317207102</c:v>
                </c:pt>
                <c:pt idx="493">
                  <c:v>5963434.9256230704</c:v>
                </c:pt>
                <c:pt idx="494">
                  <c:v>9316045.3202564307</c:v>
                </c:pt>
                <c:pt idx="495">
                  <c:v>3675492.5843554898</c:v>
                </c:pt>
                <c:pt idx="496">
                  <c:v>6977465.4717397699</c:v>
                </c:pt>
                <c:pt idx="497">
                  <c:v>5865023.0207955902</c:v>
                </c:pt>
                <c:pt idx="498">
                  <c:v>3353039.8091475102</c:v>
                </c:pt>
                <c:pt idx="499">
                  <c:v>8141196.1175808096</c:v>
                </c:pt>
                <c:pt idx="500">
                  <c:v>4257261.4035161603</c:v>
                </c:pt>
                <c:pt idx="501">
                  <c:v>5322950.2255095001</c:v>
                </c:pt>
                <c:pt idx="502">
                  <c:v>8614173.3227796294</c:v>
                </c:pt>
                <c:pt idx="503">
                  <c:v>15647211.646334</c:v>
                </c:pt>
                <c:pt idx="504">
                  <c:v>4632498.6564884102</c:v>
                </c:pt>
                <c:pt idx="505">
                  <c:v>23107807.806742501</c:v>
                </c:pt>
                <c:pt idx="506">
                  <c:v>20226683.131484099</c:v>
                </c:pt>
                <c:pt idx="507">
                  <c:v>1321312.9032831099</c:v>
                </c:pt>
                <c:pt idx="508">
                  <c:v>3424077.1122352299</c:v>
                </c:pt>
                <c:pt idx="509">
                  <c:v>6775114.2228718298</c:v>
                </c:pt>
                <c:pt idx="510">
                  <c:v>1767998.75922828</c:v>
                </c:pt>
                <c:pt idx="511">
                  <c:v>4886533.4962053904</c:v>
                </c:pt>
                <c:pt idx="512">
                  <c:v>15256381.5097789</c:v>
                </c:pt>
                <c:pt idx="513">
                  <c:v>13161119.411536301</c:v>
                </c:pt>
                <c:pt idx="514">
                  <c:v>11311282.2642406</c:v>
                </c:pt>
                <c:pt idx="515">
                  <c:v>14190677.4710667</c:v>
                </c:pt>
                <c:pt idx="516">
                  <c:v>2801899.65496697</c:v>
                </c:pt>
                <c:pt idx="517">
                  <c:v>4770208.0081521003</c:v>
                </c:pt>
                <c:pt idx="518">
                  <c:v>13018596.4236273</c:v>
                </c:pt>
                <c:pt idx="519">
                  <c:v>20989529.625116002</c:v>
                </c:pt>
                <c:pt idx="520">
                  <c:v>9094478.2392796092</c:v>
                </c:pt>
                <c:pt idx="521">
                  <c:v>3835448.16949458</c:v>
                </c:pt>
                <c:pt idx="522">
                  <c:v>1192238.55744032</c:v>
                </c:pt>
                <c:pt idx="523">
                  <c:v>14183880.132904399</c:v>
                </c:pt>
                <c:pt idx="524">
                  <c:v>1047965.30192901</c:v>
                </c:pt>
                <c:pt idx="525">
                  <c:v>5316570.1418440798</c:v>
                </c:pt>
                <c:pt idx="526">
                  <c:v>8755369.6677156705</c:v>
                </c:pt>
                <c:pt idx="527">
                  <c:v>23008306.797720201</c:v>
                </c:pt>
                <c:pt idx="528">
                  <c:v>1638574.0733868701</c:v>
                </c:pt>
                <c:pt idx="529">
                  <c:v>5947976.5471601104</c:v>
                </c:pt>
                <c:pt idx="530">
                  <c:v>1152786.6163349999</c:v>
                </c:pt>
                <c:pt idx="531">
                  <c:v>4785595.8089234</c:v>
                </c:pt>
                <c:pt idx="532">
                  <c:v>11306285.190750601</c:v>
                </c:pt>
                <c:pt idx="533">
                  <c:v>3782783.90172802</c:v>
                </c:pt>
                <c:pt idx="534">
                  <c:v>2859689.4133880902</c:v>
                </c:pt>
                <c:pt idx="535">
                  <c:v>1867085.46438413</c:v>
                </c:pt>
                <c:pt idx="536">
                  <c:v>9997782.3343611304</c:v>
                </c:pt>
                <c:pt idx="537">
                  <c:v>13660625.480430299</c:v>
                </c:pt>
                <c:pt idx="538">
                  <c:v>12876883.0765657</c:v>
                </c:pt>
                <c:pt idx="539">
                  <c:v>24331392.4891725</c:v>
                </c:pt>
                <c:pt idx="540">
                  <c:v>1016018.18789947</c:v>
                </c:pt>
                <c:pt idx="541">
                  <c:v>12078147.814300699</c:v>
                </c:pt>
                <c:pt idx="542">
                  <c:v>10659218.730704</c:v>
                </c:pt>
                <c:pt idx="543">
                  <c:v>10324164.786715601</c:v>
                </c:pt>
                <c:pt idx="544">
                  <c:v>25038678.9822313</c:v>
                </c:pt>
                <c:pt idx="545">
                  <c:v>1104498.4026993001</c:v>
                </c:pt>
                <c:pt idx="546">
                  <c:v>13702384.9011887</c:v>
                </c:pt>
                <c:pt idx="547">
                  <c:v>18136231.490899999</c:v>
                </c:pt>
                <c:pt idx="548">
                  <c:v>8237527.0065445201</c:v>
                </c:pt>
                <c:pt idx="549">
                  <c:v>4639972.7378364597</c:v>
                </c:pt>
                <c:pt idx="550">
                  <c:v>17206851.032395199</c:v>
                </c:pt>
                <c:pt idx="551">
                  <c:v>1704262.4637432201</c:v>
                </c:pt>
                <c:pt idx="552">
                  <c:v>6687854.8704581801</c:v>
                </c:pt>
                <c:pt idx="553">
                  <c:v>8487993.3836403005</c:v>
                </c:pt>
                <c:pt idx="554">
                  <c:v>13615774.9149458</c:v>
                </c:pt>
                <c:pt idx="555">
                  <c:v>1650400.06280858</c:v>
                </c:pt>
                <c:pt idx="556">
                  <c:v>3083255.5608225702</c:v>
                </c:pt>
                <c:pt idx="557">
                  <c:v>6034534.0448262701</c:v>
                </c:pt>
                <c:pt idx="558">
                  <c:v>11338658.182936801</c:v>
                </c:pt>
                <c:pt idx="559">
                  <c:v>21344262.399272401</c:v>
                </c:pt>
                <c:pt idx="560">
                  <c:v>11203635.0722767</c:v>
                </c:pt>
                <c:pt idx="561">
                  <c:v>2033230.9217164901</c:v>
                </c:pt>
                <c:pt idx="562">
                  <c:v>25964805.8705917</c:v>
                </c:pt>
                <c:pt idx="563">
                  <c:v>20651050.655022401</c:v>
                </c:pt>
                <c:pt idx="564">
                  <c:v>8064954.24289981</c:v>
                </c:pt>
                <c:pt idx="565">
                  <c:v>23019732.207786001</c:v>
                </c:pt>
                <c:pt idx="566">
                  <c:v>9034749.45715723</c:v>
                </c:pt>
                <c:pt idx="567">
                  <c:v>23066334.355106</c:v>
                </c:pt>
                <c:pt idx="568">
                  <c:v>18816442.940308399</c:v>
                </c:pt>
                <c:pt idx="569">
                  <c:v>25323107.339249101</c:v>
                </c:pt>
                <c:pt idx="570">
                  <c:v>22895358.093633201</c:v>
                </c:pt>
                <c:pt idx="571">
                  <c:v>1232035.48516602</c:v>
                </c:pt>
                <c:pt idx="572">
                  <c:v>2457736.0706600798</c:v>
                </c:pt>
                <c:pt idx="573">
                  <c:v>5623236.1992722703</c:v>
                </c:pt>
                <c:pt idx="574">
                  <c:v>24497080.317100599</c:v>
                </c:pt>
                <c:pt idx="575">
                  <c:v>4096270.06190333</c:v>
                </c:pt>
                <c:pt idx="576">
                  <c:v>2304815.7515223799</c:v>
                </c:pt>
                <c:pt idx="577">
                  <c:v>21313955.967373699</c:v>
                </c:pt>
                <c:pt idx="578">
                  <c:v>6781144.3312771199</c:v>
                </c:pt>
                <c:pt idx="579">
                  <c:v>22324297.012336198</c:v>
                </c:pt>
                <c:pt idx="580">
                  <c:v>2302301.7477264702</c:v>
                </c:pt>
                <c:pt idx="581">
                  <c:v>12523159.615137201</c:v>
                </c:pt>
                <c:pt idx="582">
                  <c:v>6649811.3764204402</c:v>
                </c:pt>
                <c:pt idx="583">
                  <c:v>1532432.8687444399</c:v>
                </c:pt>
                <c:pt idx="584">
                  <c:v>13701889.2910205</c:v>
                </c:pt>
                <c:pt idx="585">
                  <c:v>3339434.2545320098</c:v>
                </c:pt>
                <c:pt idx="586">
                  <c:v>1256834.2077766601</c:v>
                </c:pt>
                <c:pt idx="587">
                  <c:v>1403994.7512008201</c:v>
                </c:pt>
                <c:pt idx="588">
                  <c:v>1412787.0084899699</c:v>
                </c:pt>
                <c:pt idx="589">
                  <c:v>22317599.467638198</c:v>
                </c:pt>
                <c:pt idx="590">
                  <c:v>15248566.569535</c:v>
                </c:pt>
                <c:pt idx="591">
                  <c:v>21860447.2626682</c:v>
                </c:pt>
                <c:pt idx="592">
                  <c:v>12897663.756923901</c:v>
                </c:pt>
                <c:pt idx="593">
                  <c:v>8714751.9799937699</c:v>
                </c:pt>
                <c:pt idx="594">
                  <c:v>4164439.6136805401</c:v>
                </c:pt>
                <c:pt idx="595">
                  <c:v>26890011.0827845</c:v>
                </c:pt>
                <c:pt idx="596">
                  <c:v>5127307.3597780298</c:v>
                </c:pt>
                <c:pt idx="597">
                  <c:v>7315990.6185140004</c:v>
                </c:pt>
                <c:pt idx="598">
                  <c:v>5418873.5962385302</c:v>
                </c:pt>
                <c:pt idx="599">
                  <c:v>25909049.592406601</c:v>
                </c:pt>
                <c:pt idx="600">
                  <c:v>2456509.7222459698</c:v>
                </c:pt>
                <c:pt idx="601">
                  <c:v>4540937.1167811798</c:v>
                </c:pt>
                <c:pt idx="602">
                  <c:v>13155475.828149799</c:v>
                </c:pt>
                <c:pt idx="603">
                  <c:v>1429179.9974060501</c:v>
                </c:pt>
                <c:pt idx="604">
                  <c:v>10859776.4027436</c:v>
                </c:pt>
                <c:pt idx="605">
                  <c:v>7475294.6398878396</c:v>
                </c:pt>
                <c:pt idx="606">
                  <c:v>3854870.2629634799</c:v>
                </c:pt>
                <c:pt idx="607">
                  <c:v>3220459.0949782599</c:v>
                </c:pt>
                <c:pt idx="608">
                  <c:v>8353351.4057731098</c:v>
                </c:pt>
                <c:pt idx="609">
                  <c:v>5229989.20408295</c:v>
                </c:pt>
                <c:pt idx="610">
                  <c:v>7000931.68465403</c:v>
                </c:pt>
                <c:pt idx="611">
                  <c:v>4698760.4612045595</c:v>
                </c:pt>
                <c:pt idx="612">
                  <c:v>25437213.6332536</c:v>
                </c:pt>
                <c:pt idx="613">
                  <c:v>2033260.60221566</c:v>
                </c:pt>
                <c:pt idx="614">
                  <c:v>1700422.0448097901</c:v>
                </c:pt>
                <c:pt idx="615">
                  <c:v>4799208.9413794</c:v>
                </c:pt>
                <c:pt idx="616">
                  <c:v>10389334.364875</c:v>
                </c:pt>
                <c:pt idx="617">
                  <c:v>12460316.0820562</c:v>
                </c:pt>
                <c:pt idx="618">
                  <c:v>5778451.0628142999</c:v>
                </c:pt>
                <c:pt idx="619">
                  <c:v>26960993.7022219</c:v>
                </c:pt>
                <c:pt idx="620">
                  <c:v>4945714.8499232205</c:v>
                </c:pt>
                <c:pt idx="621">
                  <c:v>14576538.821148001</c:v>
                </c:pt>
                <c:pt idx="622">
                  <c:v>11776911.921593299</c:v>
                </c:pt>
                <c:pt idx="623">
                  <c:v>18110343.145769801</c:v>
                </c:pt>
                <c:pt idx="624">
                  <c:v>25736373.799900901</c:v>
                </c:pt>
                <c:pt idx="625">
                  <c:v>21475268.684641801</c:v>
                </c:pt>
                <c:pt idx="626">
                  <c:v>16177071.871579301</c:v>
                </c:pt>
                <c:pt idx="627">
                  <c:v>13763252.0006331</c:v>
                </c:pt>
                <c:pt idx="628">
                  <c:v>4665611.8625857504</c:v>
                </c:pt>
                <c:pt idx="629">
                  <c:v>2173277.4648140701</c:v>
                </c:pt>
                <c:pt idx="630">
                  <c:v>1424444.1974522199</c:v>
                </c:pt>
                <c:pt idx="631">
                  <c:v>3266322.53048698</c:v>
                </c:pt>
                <c:pt idx="632">
                  <c:v>6482139.71179068</c:v>
                </c:pt>
                <c:pt idx="633">
                  <c:v>8539289.0722982697</c:v>
                </c:pt>
                <c:pt idx="634">
                  <c:v>16506557.6949182</c:v>
                </c:pt>
                <c:pt idx="635">
                  <c:v>24832176.991604</c:v>
                </c:pt>
                <c:pt idx="636">
                  <c:v>1881796.9462681599</c:v>
                </c:pt>
                <c:pt idx="637">
                  <c:v>1789050.4388075101</c:v>
                </c:pt>
                <c:pt idx="638">
                  <c:v>10350963.7108768</c:v>
                </c:pt>
                <c:pt idx="639">
                  <c:v>15453036.9312637</c:v>
                </c:pt>
                <c:pt idx="640">
                  <c:v>19602072.953023899</c:v>
                </c:pt>
                <c:pt idx="641">
                  <c:v>23680575.742081899</c:v>
                </c:pt>
                <c:pt idx="642">
                  <c:v>26114672.669110999</c:v>
                </c:pt>
                <c:pt idx="643">
                  <c:v>5828002.5197169604</c:v>
                </c:pt>
                <c:pt idx="644">
                  <c:v>5457727.18552351</c:v>
                </c:pt>
                <c:pt idx="645">
                  <c:v>2174683.3669660501</c:v>
                </c:pt>
                <c:pt idx="646">
                  <c:v>13309709.284314699</c:v>
                </c:pt>
                <c:pt idx="647">
                  <c:v>12382782.5276682</c:v>
                </c:pt>
                <c:pt idx="648">
                  <c:v>20215219.577396799</c:v>
                </c:pt>
                <c:pt idx="649">
                  <c:v>1703865.7151816699</c:v>
                </c:pt>
                <c:pt idx="650">
                  <c:v>7946178.9878047304</c:v>
                </c:pt>
                <c:pt idx="651">
                  <c:v>10107964.784707</c:v>
                </c:pt>
                <c:pt idx="652">
                  <c:v>3261909.9138878402</c:v>
                </c:pt>
                <c:pt idx="653">
                  <c:v>2395289.7681467598</c:v>
                </c:pt>
                <c:pt idx="654">
                  <c:v>20104736.4528828</c:v>
                </c:pt>
                <c:pt idx="655">
                  <c:v>1393898.0617390401</c:v>
                </c:pt>
                <c:pt idx="656">
                  <c:v>7315304.3791752197</c:v>
                </c:pt>
                <c:pt idx="657">
                  <c:v>1868050.9461168901</c:v>
                </c:pt>
                <c:pt idx="658">
                  <c:v>7012809.1283349404</c:v>
                </c:pt>
                <c:pt idx="659">
                  <c:v>25932325.5553676</c:v>
                </c:pt>
                <c:pt idx="660">
                  <c:v>6304855.9125004401</c:v>
                </c:pt>
                <c:pt idx="661">
                  <c:v>19995809.4831293</c:v>
                </c:pt>
                <c:pt idx="662">
                  <c:v>1881456.2094554999</c:v>
                </c:pt>
                <c:pt idx="663">
                  <c:v>3669581.8015859998</c:v>
                </c:pt>
                <c:pt idx="664">
                  <c:v>5905800.3302296</c:v>
                </c:pt>
                <c:pt idx="665">
                  <c:v>5828143.1470122002</c:v>
                </c:pt>
                <c:pt idx="666">
                  <c:v>12858312.270868599</c:v>
                </c:pt>
                <c:pt idx="667">
                  <c:v>4821482.0210351301</c:v>
                </c:pt>
                <c:pt idx="668">
                  <c:v>14304821.333699601</c:v>
                </c:pt>
                <c:pt idx="669">
                  <c:v>11826513.1263032</c:v>
                </c:pt>
                <c:pt idx="670">
                  <c:v>5815617.2490157001</c:v>
                </c:pt>
                <c:pt idx="671">
                  <c:v>6471412.8033026103</c:v>
                </c:pt>
                <c:pt idx="672">
                  <c:v>11075120.939544</c:v>
                </c:pt>
                <c:pt idx="673">
                  <c:v>1481331.8379587301</c:v>
                </c:pt>
                <c:pt idx="674">
                  <c:v>18500027.2757488</c:v>
                </c:pt>
                <c:pt idx="675">
                  <c:v>12275668.507176099</c:v>
                </c:pt>
                <c:pt idx="676">
                  <c:v>14754208.5196697</c:v>
                </c:pt>
                <c:pt idx="677">
                  <c:v>8919221.6764603201</c:v>
                </c:pt>
                <c:pt idx="678">
                  <c:v>1820001.7545414499</c:v>
                </c:pt>
                <c:pt idx="679">
                  <c:v>5930192.8432397703</c:v>
                </c:pt>
                <c:pt idx="680">
                  <c:v>5936575.9450619202</c:v>
                </c:pt>
                <c:pt idx="681">
                  <c:v>4427581.1892015301</c:v>
                </c:pt>
                <c:pt idx="682">
                  <c:v>1190397.0788910801</c:v>
                </c:pt>
                <c:pt idx="683">
                  <c:v>15151853.8214882</c:v>
                </c:pt>
                <c:pt idx="684">
                  <c:v>1813333.65062222</c:v>
                </c:pt>
                <c:pt idx="685">
                  <c:v>10832020.2356124</c:v>
                </c:pt>
                <c:pt idx="686">
                  <c:v>13935427.7614098</c:v>
                </c:pt>
                <c:pt idx="687">
                  <c:v>11690339.1495905</c:v>
                </c:pt>
                <c:pt idx="688">
                  <c:v>24852999.703341</c:v>
                </c:pt>
                <c:pt idx="689">
                  <c:v>1756592.61031064</c:v>
                </c:pt>
                <c:pt idx="690">
                  <c:v>20443400.864556801</c:v>
                </c:pt>
                <c:pt idx="691">
                  <c:v>1185021.4975259299</c:v>
                </c:pt>
                <c:pt idx="692">
                  <c:v>8867101.5120521691</c:v>
                </c:pt>
                <c:pt idx="693">
                  <c:v>5914830.0796913197</c:v>
                </c:pt>
                <c:pt idx="694">
                  <c:v>8594450.4856289793</c:v>
                </c:pt>
                <c:pt idx="695">
                  <c:v>5179197.0355647402</c:v>
                </c:pt>
                <c:pt idx="696">
                  <c:v>2634451.1810768698</c:v>
                </c:pt>
                <c:pt idx="697">
                  <c:v>1119156.1323470301</c:v>
                </c:pt>
                <c:pt idx="698">
                  <c:v>8443187.4157779999</c:v>
                </c:pt>
                <c:pt idx="699">
                  <c:v>19368668.8598134</c:v>
                </c:pt>
                <c:pt idx="700">
                  <c:v>5326527.7509256201</c:v>
                </c:pt>
                <c:pt idx="701">
                  <c:v>3021642.3519866802</c:v>
                </c:pt>
                <c:pt idx="702">
                  <c:v>1565130.3637917801</c:v>
                </c:pt>
                <c:pt idx="703">
                  <c:v>1604108.59227507</c:v>
                </c:pt>
                <c:pt idx="704">
                  <c:v>3003329.3623895701</c:v>
                </c:pt>
                <c:pt idx="705">
                  <c:v>1727528.5748077501</c:v>
                </c:pt>
                <c:pt idx="706">
                  <c:v>3581752.9132843199</c:v>
                </c:pt>
                <c:pt idx="707">
                  <c:v>1451154.90577871</c:v>
                </c:pt>
                <c:pt idx="708">
                  <c:v>1447266.1213901399</c:v>
                </c:pt>
                <c:pt idx="709">
                  <c:v>19958663.295953799</c:v>
                </c:pt>
                <c:pt idx="710">
                  <c:v>2322136.8044393598</c:v>
                </c:pt>
                <c:pt idx="711">
                  <c:v>9519351.0695913099</c:v>
                </c:pt>
                <c:pt idx="712">
                  <c:v>16520969.972162601</c:v>
                </c:pt>
                <c:pt idx="713">
                  <c:v>6998347.6957499003</c:v>
                </c:pt>
                <c:pt idx="714">
                  <c:v>2231095.3898315099</c:v>
                </c:pt>
                <c:pt idx="715">
                  <c:v>2739174.2141732899</c:v>
                </c:pt>
                <c:pt idx="716">
                  <c:v>6496546.9426406696</c:v>
                </c:pt>
                <c:pt idx="717">
                  <c:v>8696866.7939736508</c:v>
                </c:pt>
                <c:pt idx="718">
                  <c:v>4903058.3706733799</c:v>
                </c:pt>
                <c:pt idx="719">
                  <c:v>16835429.3119497</c:v>
                </c:pt>
                <c:pt idx="720">
                  <c:v>15663189.7996208</c:v>
                </c:pt>
                <c:pt idx="721">
                  <c:v>23256744.888375599</c:v>
                </c:pt>
                <c:pt idx="722">
                  <c:v>1183908.01339777</c:v>
                </c:pt>
                <c:pt idx="723">
                  <c:v>21749701.306038801</c:v>
                </c:pt>
                <c:pt idx="724">
                  <c:v>5688477.8725720597</c:v>
                </c:pt>
                <c:pt idx="725">
                  <c:v>20949739.975947101</c:v>
                </c:pt>
                <c:pt idx="726">
                  <c:v>13507755.8865196</c:v>
                </c:pt>
                <c:pt idx="727">
                  <c:v>26322535.4993346</c:v>
                </c:pt>
                <c:pt idx="728">
                  <c:v>15975620.5486336</c:v>
                </c:pt>
                <c:pt idx="729">
                  <c:v>5169433.4652496502</c:v>
                </c:pt>
                <c:pt idx="730">
                  <c:v>8025103.1639110502</c:v>
                </c:pt>
                <c:pt idx="731">
                  <c:v>5384839.2191677997</c:v>
                </c:pt>
                <c:pt idx="732">
                  <c:v>5175838.5180444</c:v>
                </c:pt>
                <c:pt idx="733">
                  <c:v>3524318.3268191898</c:v>
                </c:pt>
                <c:pt idx="734">
                  <c:v>7903594.5157446396</c:v>
                </c:pt>
                <c:pt idx="735">
                  <c:v>13202184.4030078</c:v>
                </c:pt>
                <c:pt idx="736">
                  <c:v>3757663.5029451498</c:v>
                </c:pt>
                <c:pt idx="737">
                  <c:v>8599123.48741013</c:v>
                </c:pt>
                <c:pt idx="738">
                  <c:v>1882362.1209696799</c:v>
                </c:pt>
                <c:pt idx="739">
                  <c:v>2298238.7660288098</c:v>
                </c:pt>
                <c:pt idx="740">
                  <c:v>1307443.2456012701</c:v>
                </c:pt>
                <c:pt idx="741">
                  <c:v>25449795.782239199</c:v>
                </c:pt>
                <c:pt idx="742">
                  <c:v>1023301.91232186</c:v>
                </c:pt>
                <c:pt idx="743">
                  <c:v>2499391.23426018</c:v>
                </c:pt>
                <c:pt idx="744">
                  <c:v>11025957.742077099</c:v>
                </c:pt>
                <c:pt idx="745">
                  <c:v>1571431.92263601</c:v>
                </c:pt>
                <c:pt idx="746">
                  <c:v>21111310.790203098</c:v>
                </c:pt>
                <c:pt idx="747">
                  <c:v>14512919.1941461</c:v>
                </c:pt>
                <c:pt idx="748">
                  <c:v>25225324.560444701</c:v>
                </c:pt>
                <c:pt idx="749">
                  <c:v>8184087.4286858197</c:v>
                </c:pt>
                <c:pt idx="750">
                  <c:v>4102071.6976509099</c:v>
                </c:pt>
                <c:pt idx="751">
                  <c:v>9247509.4449169096</c:v>
                </c:pt>
                <c:pt idx="752">
                  <c:v>23433802.078134399</c:v>
                </c:pt>
                <c:pt idx="753">
                  <c:v>8508478.1866255999</c:v>
                </c:pt>
                <c:pt idx="754">
                  <c:v>3612370.1227835901</c:v>
                </c:pt>
                <c:pt idx="755">
                  <c:v>20905493.329169702</c:v>
                </c:pt>
                <c:pt idx="756">
                  <c:v>5302695.6030360097</c:v>
                </c:pt>
                <c:pt idx="757">
                  <c:v>1007959.3447504099</c:v>
                </c:pt>
                <c:pt idx="758">
                  <c:v>3343352.1438581501</c:v>
                </c:pt>
                <c:pt idx="759">
                  <c:v>4382378.0790360803</c:v>
                </c:pt>
                <c:pt idx="760">
                  <c:v>20069288.775599301</c:v>
                </c:pt>
                <c:pt idx="761">
                  <c:v>7044800.7803212795</c:v>
                </c:pt>
                <c:pt idx="762">
                  <c:v>6742168.6324716797</c:v>
                </c:pt>
                <c:pt idx="763">
                  <c:v>4675335.1685902402</c:v>
                </c:pt>
                <c:pt idx="764">
                  <c:v>21055196.2940825</c:v>
                </c:pt>
                <c:pt idx="765">
                  <c:v>24138293.279458601</c:v>
                </c:pt>
                <c:pt idx="766">
                  <c:v>26564242.666240599</c:v>
                </c:pt>
                <c:pt idx="767">
                  <c:v>5391036.5134517597</c:v>
                </c:pt>
                <c:pt idx="768">
                  <c:v>25212839.9037394</c:v>
                </c:pt>
                <c:pt idx="769">
                  <c:v>17248507.7947229</c:v>
                </c:pt>
                <c:pt idx="770">
                  <c:v>13000403.884379899</c:v>
                </c:pt>
                <c:pt idx="771">
                  <c:v>3306280.8431617101</c:v>
                </c:pt>
                <c:pt idx="772">
                  <c:v>2942091.88552432</c:v>
                </c:pt>
                <c:pt idx="773">
                  <c:v>2363646.9888219498</c:v>
                </c:pt>
                <c:pt idx="774">
                  <c:v>23039622.390093401</c:v>
                </c:pt>
                <c:pt idx="775">
                  <c:v>4005523.0114518399</c:v>
                </c:pt>
                <c:pt idx="776">
                  <c:v>6926044.7809309596</c:v>
                </c:pt>
                <c:pt idx="777">
                  <c:v>7855372.9845403498</c:v>
                </c:pt>
                <c:pt idx="778">
                  <c:v>16705314.950924501</c:v>
                </c:pt>
                <c:pt idx="779">
                  <c:v>19431612.5861183</c:v>
                </c:pt>
                <c:pt idx="780">
                  <c:v>2087569.19755241</c:v>
                </c:pt>
                <c:pt idx="781">
                  <c:v>6370364.5754552605</c:v>
                </c:pt>
                <c:pt idx="782">
                  <c:v>19372028.440522101</c:v>
                </c:pt>
                <c:pt idx="783">
                  <c:v>18317587.7785361</c:v>
                </c:pt>
                <c:pt idx="784">
                  <c:v>1748827.86423558</c:v>
                </c:pt>
                <c:pt idx="785">
                  <c:v>2262292.16582858</c:v>
                </c:pt>
                <c:pt idx="786">
                  <c:v>4160800.12282702</c:v>
                </c:pt>
                <c:pt idx="787">
                  <c:v>1523603.06605632</c:v>
                </c:pt>
                <c:pt idx="788">
                  <c:v>6324469.6241351198</c:v>
                </c:pt>
                <c:pt idx="789">
                  <c:v>1794331.9030130301</c:v>
                </c:pt>
                <c:pt idx="790">
                  <c:v>9751291.5902011804</c:v>
                </c:pt>
                <c:pt idx="791">
                  <c:v>3328649.19567296</c:v>
                </c:pt>
                <c:pt idx="792">
                  <c:v>10544483.237547001</c:v>
                </c:pt>
                <c:pt idx="793">
                  <c:v>1883485.6566468901</c:v>
                </c:pt>
                <c:pt idx="794">
                  <c:v>25718196.6768285</c:v>
                </c:pt>
                <c:pt idx="795">
                  <c:v>23519088.838054001</c:v>
                </c:pt>
                <c:pt idx="796">
                  <c:v>5673875.9147685301</c:v>
                </c:pt>
                <c:pt idx="797">
                  <c:v>3270281.5224385299</c:v>
                </c:pt>
                <c:pt idx="798">
                  <c:v>3380160.6124312798</c:v>
                </c:pt>
                <c:pt idx="799">
                  <c:v>7607896.1172123598</c:v>
                </c:pt>
                <c:pt idx="800">
                  <c:v>1259310.87178779</c:v>
                </c:pt>
                <c:pt idx="801">
                  <c:v>11843097.465242799</c:v>
                </c:pt>
                <c:pt idx="802">
                  <c:v>5994456.8483509496</c:v>
                </c:pt>
                <c:pt idx="803">
                  <c:v>5403684.64602762</c:v>
                </c:pt>
                <c:pt idx="804">
                  <c:v>17958423.228818599</c:v>
                </c:pt>
                <c:pt idx="805">
                  <c:v>14138328.6246439</c:v>
                </c:pt>
                <c:pt idx="806">
                  <c:v>24608156.681190498</c:v>
                </c:pt>
                <c:pt idx="807">
                  <c:v>4946322.8371183705</c:v>
                </c:pt>
                <c:pt idx="808">
                  <c:v>21836581.045082599</c:v>
                </c:pt>
                <c:pt idx="809">
                  <c:v>16385294.606645299</c:v>
                </c:pt>
                <c:pt idx="810">
                  <c:v>5042828.3484799303</c:v>
                </c:pt>
                <c:pt idx="811">
                  <c:v>11289521.8886797</c:v>
                </c:pt>
                <c:pt idx="812">
                  <c:v>3922812.9039833299</c:v>
                </c:pt>
                <c:pt idx="813">
                  <c:v>20769630.700274002</c:v>
                </c:pt>
                <c:pt idx="814">
                  <c:v>1837563.9440321</c:v>
                </c:pt>
                <c:pt idx="815">
                  <c:v>2892355.3138110102</c:v>
                </c:pt>
                <c:pt idx="816">
                  <c:v>2548847.7250655</c:v>
                </c:pt>
                <c:pt idx="817">
                  <c:v>5890633.0404744204</c:v>
                </c:pt>
                <c:pt idx="818">
                  <c:v>15446563.963728299</c:v>
                </c:pt>
                <c:pt idx="819">
                  <c:v>8663268.7591628898</c:v>
                </c:pt>
                <c:pt idx="820">
                  <c:v>7707741.3338918705</c:v>
                </c:pt>
                <c:pt idx="821">
                  <c:v>1003253.0356771901</c:v>
                </c:pt>
                <c:pt idx="822">
                  <c:v>6339839.4440713497</c:v>
                </c:pt>
                <c:pt idx="823">
                  <c:v>1431812.0762751601</c:v>
                </c:pt>
                <c:pt idx="824">
                  <c:v>2842126.47735774</c:v>
                </c:pt>
                <c:pt idx="825">
                  <c:v>23511304.050628599</c:v>
                </c:pt>
                <c:pt idx="826">
                  <c:v>2929066.9590968499</c:v>
                </c:pt>
                <c:pt idx="827">
                  <c:v>20049847.299897902</c:v>
                </c:pt>
                <c:pt idx="828">
                  <c:v>17693176.500372201</c:v>
                </c:pt>
                <c:pt idx="829">
                  <c:v>2291016.4298937302</c:v>
                </c:pt>
                <c:pt idx="830">
                  <c:v>10814128.4237261</c:v>
                </c:pt>
                <c:pt idx="831">
                  <c:v>1866552.0613961699</c:v>
                </c:pt>
                <c:pt idx="832">
                  <c:v>14809888.539745601</c:v>
                </c:pt>
                <c:pt idx="833">
                  <c:v>11773043.7343008</c:v>
                </c:pt>
                <c:pt idx="834">
                  <c:v>18064266.7998349</c:v>
                </c:pt>
                <c:pt idx="835">
                  <c:v>7515237.6736901104</c:v>
                </c:pt>
                <c:pt idx="836">
                  <c:v>22658505.590110298</c:v>
                </c:pt>
                <c:pt idx="837">
                  <c:v>1325944.47734819</c:v>
                </c:pt>
                <c:pt idx="838">
                  <c:v>3987471.98581078</c:v>
                </c:pt>
                <c:pt idx="839">
                  <c:v>14350542.1665208</c:v>
                </c:pt>
                <c:pt idx="840">
                  <c:v>6191101.14863961</c:v>
                </c:pt>
                <c:pt idx="841">
                  <c:v>2437948.5715484698</c:v>
                </c:pt>
                <c:pt idx="842">
                  <c:v>1790796.74160832</c:v>
                </c:pt>
                <c:pt idx="843">
                  <c:v>18288521.984794401</c:v>
                </c:pt>
                <c:pt idx="844">
                  <c:v>7371999.6236143103</c:v>
                </c:pt>
                <c:pt idx="845">
                  <c:v>21128867.607063901</c:v>
                </c:pt>
                <c:pt idx="846">
                  <c:v>15006496.9030373</c:v>
                </c:pt>
                <c:pt idx="847">
                  <c:v>6022551.5631806003</c:v>
                </c:pt>
                <c:pt idx="848">
                  <c:v>5332014.7373476001</c:v>
                </c:pt>
                <c:pt idx="849">
                  <c:v>8381111.4021629896</c:v>
                </c:pt>
                <c:pt idx="850">
                  <c:v>21441248.852046002</c:v>
                </c:pt>
                <c:pt idx="851">
                  <c:v>15152298.2179719</c:v>
                </c:pt>
                <c:pt idx="852">
                  <c:v>1030824.27938974</c:v>
                </c:pt>
                <c:pt idx="853">
                  <c:v>13622953.629195601</c:v>
                </c:pt>
                <c:pt idx="854">
                  <c:v>22881969.855926901</c:v>
                </c:pt>
                <c:pt idx="855">
                  <c:v>14188469.6159561</c:v>
                </c:pt>
                <c:pt idx="856">
                  <c:v>2482152.36394788</c:v>
                </c:pt>
                <c:pt idx="857">
                  <c:v>7610591.5091095204</c:v>
                </c:pt>
                <c:pt idx="858">
                  <c:v>2100133.6918301699</c:v>
                </c:pt>
                <c:pt idx="859">
                  <c:v>5070593.8678268502</c:v>
                </c:pt>
                <c:pt idx="860">
                  <c:v>23744581.723318599</c:v>
                </c:pt>
                <c:pt idx="861">
                  <c:v>23066416.978331499</c:v>
                </c:pt>
                <c:pt idx="862">
                  <c:v>3837860.3189521502</c:v>
                </c:pt>
                <c:pt idx="863">
                  <c:v>4735209.4506667703</c:v>
                </c:pt>
                <c:pt idx="864">
                  <c:v>10654135.793067601</c:v>
                </c:pt>
                <c:pt idx="865">
                  <c:v>25060987.0384284</c:v>
                </c:pt>
                <c:pt idx="866">
                  <c:v>2174272.2507382398</c:v>
                </c:pt>
                <c:pt idx="867">
                  <c:v>3469195.39325656</c:v>
                </c:pt>
                <c:pt idx="868">
                  <c:v>20731341.881531</c:v>
                </c:pt>
                <c:pt idx="869">
                  <c:v>7806652.7674102597</c:v>
                </c:pt>
                <c:pt idx="870">
                  <c:v>21902686.858876299</c:v>
                </c:pt>
                <c:pt idx="871">
                  <c:v>2577059.1253344002</c:v>
                </c:pt>
                <c:pt idx="872">
                  <c:v>8809613.2077565603</c:v>
                </c:pt>
                <c:pt idx="873">
                  <c:v>4512687.7932063499</c:v>
                </c:pt>
                <c:pt idx="874">
                  <c:v>4355347.8929399299</c:v>
                </c:pt>
                <c:pt idx="875">
                  <c:v>6791403.7951320903</c:v>
                </c:pt>
                <c:pt idx="876">
                  <c:v>6498916.7505232096</c:v>
                </c:pt>
                <c:pt idx="877">
                  <c:v>5040909.4863398504</c:v>
                </c:pt>
                <c:pt idx="878">
                  <c:v>22663372.636880901</c:v>
                </c:pt>
                <c:pt idx="879">
                  <c:v>14950217.616900301</c:v>
                </c:pt>
                <c:pt idx="880">
                  <c:v>14797951.7583196</c:v>
                </c:pt>
                <c:pt idx="881">
                  <c:v>3942846.5852212501</c:v>
                </c:pt>
                <c:pt idx="882">
                  <c:v>10013582.2229564</c:v>
                </c:pt>
                <c:pt idx="883">
                  <c:v>16744816.530510601</c:v>
                </c:pt>
                <c:pt idx="884">
                  <c:v>17397204.9840957</c:v>
                </c:pt>
                <c:pt idx="885">
                  <c:v>4818595.8027416104</c:v>
                </c:pt>
                <c:pt idx="886">
                  <c:v>16420478.1305463</c:v>
                </c:pt>
                <c:pt idx="887">
                  <c:v>15101901.9410729</c:v>
                </c:pt>
                <c:pt idx="888">
                  <c:v>2111750.5807009502</c:v>
                </c:pt>
                <c:pt idx="889">
                  <c:v>20388503.931270599</c:v>
                </c:pt>
                <c:pt idx="890">
                  <c:v>6672451.9713742398</c:v>
                </c:pt>
                <c:pt idx="891">
                  <c:v>7677917.0413156301</c:v>
                </c:pt>
                <c:pt idx="892">
                  <c:v>6823243.27291846</c:v>
                </c:pt>
                <c:pt idx="893">
                  <c:v>9741184.2105671801</c:v>
                </c:pt>
                <c:pt idx="894">
                  <c:v>11274502.120895799</c:v>
                </c:pt>
                <c:pt idx="895">
                  <c:v>7956351.3210809398</c:v>
                </c:pt>
                <c:pt idx="896">
                  <c:v>20426195.168478701</c:v>
                </c:pt>
                <c:pt idx="897">
                  <c:v>11473333.8507025</c:v>
                </c:pt>
                <c:pt idx="898">
                  <c:v>5859636.37275826</c:v>
                </c:pt>
                <c:pt idx="899">
                  <c:v>6161945.9671525899</c:v>
                </c:pt>
                <c:pt idx="900">
                  <c:v>18019002.096869498</c:v>
                </c:pt>
                <c:pt idx="901">
                  <c:v>4881629.8295776304</c:v>
                </c:pt>
                <c:pt idx="902">
                  <c:v>2880681.7237055502</c:v>
                </c:pt>
                <c:pt idx="903">
                  <c:v>1399973.8652427299</c:v>
                </c:pt>
                <c:pt idx="904">
                  <c:v>20843167.206445999</c:v>
                </c:pt>
                <c:pt idx="905">
                  <c:v>22835718.0728206</c:v>
                </c:pt>
                <c:pt idx="906">
                  <c:v>1907655.66332747</c:v>
                </c:pt>
                <c:pt idx="907">
                  <c:v>4648578.4353858</c:v>
                </c:pt>
                <c:pt idx="908">
                  <c:v>2464349.2088478399</c:v>
                </c:pt>
                <c:pt idx="909">
                  <c:v>1868648.1708615101</c:v>
                </c:pt>
                <c:pt idx="910">
                  <c:v>21945507.5744709</c:v>
                </c:pt>
                <c:pt idx="911">
                  <c:v>1381216.3351871099</c:v>
                </c:pt>
                <c:pt idx="912">
                  <c:v>25959435.047856901</c:v>
                </c:pt>
                <c:pt idx="913">
                  <c:v>1697251.3831140101</c:v>
                </c:pt>
                <c:pt idx="914">
                  <c:v>20277896.984691702</c:v>
                </c:pt>
                <c:pt idx="915">
                  <c:v>9704483.0369823892</c:v>
                </c:pt>
                <c:pt idx="916">
                  <c:v>5230037.1143054599</c:v>
                </c:pt>
                <c:pt idx="917">
                  <c:v>4781345.5927937496</c:v>
                </c:pt>
                <c:pt idx="918">
                  <c:v>15902355.7967663</c:v>
                </c:pt>
                <c:pt idx="919">
                  <c:v>4323407.48217161</c:v>
                </c:pt>
                <c:pt idx="920">
                  <c:v>12400332.538548799</c:v>
                </c:pt>
                <c:pt idx="921">
                  <c:v>8422612.6657992098</c:v>
                </c:pt>
                <c:pt idx="922">
                  <c:v>7644107.0187007897</c:v>
                </c:pt>
                <c:pt idx="923">
                  <c:v>22006641.430550799</c:v>
                </c:pt>
                <c:pt idx="924">
                  <c:v>9383831.9626982901</c:v>
                </c:pt>
                <c:pt idx="925">
                  <c:v>18687844.706641398</c:v>
                </c:pt>
                <c:pt idx="926">
                  <c:v>14726610.445800399</c:v>
                </c:pt>
                <c:pt idx="927">
                  <c:v>1249123.9442233599</c:v>
                </c:pt>
                <c:pt idx="928">
                  <c:v>16507470.821223499</c:v>
                </c:pt>
                <c:pt idx="929">
                  <c:v>2946595.2808893099</c:v>
                </c:pt>
                <c:pt idx="930">
                  <c:v>22100091.298434898</c:v>
                </c:pt>
                <c:pt idx="931">
                  <c:v>1280135.1473455899</c:v>
                </c:pt>
                <c:pt idx="932">
                  <c:v>4624881.9421367599</c:v>
                </c:pt>
                <c:pt idx="933">
                  <c:v>1725309.4447002299</c:v>
                </c:pt>
                <c:pt idx="934">
                  <c:v>7428197.0456592198</c:v>
                </c:pt>
                <c:pt idx="935">
                  <c:v>18400167.688782901</c:v>
                </c:pt>
                <c:pt idx="936">
                  <c:v>4068159.8026587102</c:v>
                </c:pt>
                <c:pt idx="937">
                  <c:v>2206342.0755863199</c:v>
                </c:pt>
                <c:pt idx="938">
                  <c:v>4578398.2892305302</c:v>
                </c:pt>
                <c:pt idx="939">
                  <c:v>18144798.231959499</c:v>
                </c:pt>
                <c:pt idx="940">
                  <c:v>2100584.1342818099</c:v>
                </c:pt>
                <c:pt idx="941">
                  <c:v>3077902.1563943601</c:v>
                </c:pt>
                <c:pt idx="942">
                  <c:v>1472567.0635531801</c:v>
                </c:pt>
                <c:pt idx="943">
                  <c:v>14021872.414955299</c:v>
                </c:pt>
                <c:pt idx="944">
                  <c:v>5739368.4243243001</c:v>
                </c:pt>
                <c:pt idx="945">
                  <c:v>4264655.0415986301</c:v>
                </c:pt>
                <c:pt idx="946">
                  <c:v>14477669.617028</c:v>
                </c:pt>
                <c:pt idx="947">
                  <c:v>4673648.5743285101</c:v>
                </c:pt>
                <c:pt idx="948">
                  <c:v>14805992.5451573</c:v>
                </c:pt>
                <c:pt idx="949">
                  <c:v>18199493.723643199</c:v>
                </c:pt>
                <c:pt idx="950">
                  <c:v>2956915.09559988</c:v>
                </c:pt>
                <c:pt idx="951">
                  <c:v>25610521.346857298</c:v>
                </c:pt>
                <c:pt idx="952">
                  <c:v>2324255.32756009</c:v>
                </c:pt>
                <c:pt idx="953">
                  <c:v>3956407.4781832998</c:v>
                </c:pt>
                <c:pt idx="954">
                  <c:v>2512848.7221706798</c:v>
                </c:pt>
                <c:pt idx="955">
                  <c:v>4835363.5833515404</c:v>
                </c:pt>
                <c:pt idx="956">
                  <c:v>7530434.8552730596</c:v>
                </c:pt>
                <c:pt idx="957">
                  <c:v>8543930.3405402694</c:v>
                </c:pt>
                <c:pt idx="958">
                  <c:v>19841057.1246318</c:v>
                </c:pt>
                <c:pt idx="959">
                  <c:v>21459302.311856899</c:v>
                </c:pt>
                <c:pt idx="960">
                  <c:v>2986689.1241325899</c:v>
                </c:pt>
                <c:pt idx="961">
                  <c:v>11326730.208668901</c:v>
                </c:pt>
                <c:pt idx="962">
                  <c:v>1828997.97339916</c:v>
                </c:pt>
                <c:pt idx="963">
                  <c:v>7055045.6107642604</c:v>
                </c:pt>
                <c:pt idx="964">
                  <c:v>4448208.7502886904</c:v>
                </c:pt>
                <c:pt idx="965">
                  <c:v>4354636.0227759797</c:v>
                </c:pt>
                <c:pt idx="966">
                  <c:v>7588869.69264674</c:v>
                </c:pt>
                <c:pt idx="967">
                  <c:v>14880609.4634903</c:v>
                </c:pt>
                <c:pt idx="968">
                  <c:v>1474615.19042332</c:v>
                </c:pt>
                <c:pt idx="969">
                  <c:v>20986481.866697799</c:v>
                </c:pt>
                <c:pt idx="970">
                  <c:v>15062230.2194157</c:v>
                </c:pt>
                <c:pt idx="971">
                  <c:v>2476219.2192403702</c:v>
                </c:pt>
                <c:pt idx="972">
                  <c:v>23845898.132167101</c:v>
                </c:pt>
                <c:pt idx="973">
                  <c:v>8152290.82893728</c:v>
                </c:pt>
                <c:pt idx="974">
                  <c:v>26989596.482967701</c:v>
                </c:pt>
                <c:pt idx="975">
                  <c:v>2711520.2234138101</c:v>
                </c:pt>
                <c:pt idx="976">
                  <c:v>8867096.5330662001</c:v>
                </c:pt>
                <c:pt idx="977">
                  <c:v>3947938.9962599399</c:v>
                </c:pt>
                <c:pt idx="978">
                  <c:v>4160340.8751045698</c:v>
                </c:pt>
                <c:pt idx="979">
                  <c:v>10390551.893738201</c:v>
                </c:pt>
                <c:pt idx="980">
                  <c:v>22989374.076032698</c:v>
                </c:pt>
                <c:pt idx="981">
                  <c:v>17790332.291809101</c:v>
                </c:pt>
                <c:pt idx="982">
                  <c:v>14667916.0891266</c:v>
                </c:pt>
                <c:pt idx="983">
                  <c:v>9505475.8686927799</c:v>
                </c:pt>
                <c:pt idx="984">
                  <c:v>23017413.396308601</c:v>
                </c:pt>
                <c:pt idx="985">
                  <c:v>7817613.7904992802</c:v>
                </c:pt>
                <c:pt idx="986">
                  <c:v>20743534.214165501</c:v>
                </c:pt>
                <c:pt idx="987">
                  <c:v>18990608.228242699</c:v>
                </c:pt>
                <c:pt idx="988">
                  <c:v>2909671.9901000699</c:v>
                </c:pt>
                <c:pt idx="989">
                  <c:v>16434357.402541</c:v>
                </c:pt>
                <c:pt idx="990">
                  <c:v>1074669.53529357</c:v>
                </c:pt>
                <c:pt idx="991">
                  <c:v>4456146.28521033</c:v>
                </c:pt>
                <c:pt idx="992">
                  <c:v>3106278.0350260702</c:v>
                </c:pt>
                <c:pt idx="993">
                  <c:v>8165743.5659627002</c:v>
                </c:pt>
                <c:pt idx="994">
                  <c:v>15136915.413728099</c:v>
                </c:pt>
                <c:pt idx="995">
                  <c:v>1707953.78980858</c:v>
                </c:pt>
                <c:pt idx="996">
                  <c:v>8363107.3316428699</c:v>
                </c:pt>
                <c:pt idx="997">
                  <c:v>23808788.278467201</c:v>
                </c:pt>
                <c:pt idx="998">
                  <c:v>3094787.8168659299</c:v>
                </c:pt>
                <c:pt idx="999">
                  <c:v>13048883.134921901</c:v>
                </c:pt>
                <c:pt idx="1000">
                  <c:v>10442550.268086299</c:v>
                </c:pt>
                <c:pt idx="1001">
                  <c:v>1061183.0482989999</c:v>
                </c:pt>
                <c:pt idx="1002">
                  <c:v>7433357.4944460597</c:v>
                </c:pt>
                <c:pt idx="1003">
                  <c:v>14129109.2916373</c:v>
                </c:pt>
                <c:pt idx="1004">
                  <c:v>1287615.3479919201</c:v>
                </c:pt>
                <c:pt idx="1005">
                  <c:v>21002548.011175402</c:v>
                </c:pt>
                <c:pt idx="1006">
                  <c:v>8491182.6404171996</c:v>
                </c:pt>
                <c:pt idx="1007">
                  <c:v>1195422.93874305</c:v>
                </c:pt>
                <c:pt idx="1008">
                  <c:v>3041202.4331978299</c:v>
                </c:pt>
                <c:pt idx="1009">
                  <c:v>24574859.453207199</c:v>
                </c:pt>
                <c:pt idx="1010">
                  <c:v>10142535.676194999</c:v>
                </c:pt>
                <c:pt idx="1011">
                  <c:v>1793343.8489041701</c:v>
                </c:pt>
                <c:pt idx="1012">
                  <c:v>3907596.5718488302</c:v>
                </c:pt>
                <c:pt idx="1013">
                  <c:v>7004868.1677719504</c:v>
                </c:pt>
                <c:pt idx="1014">
                  <c:v>1130845.9245219</c:v>
                </c:pt>
                <c:pt idx="1015">
                  <c:v>6060157.7032248396</c:v>
                </c:pt>
                <c:pt idx="1016">
                  <c:v>7749125.8167461501</c:v>
                </c:pt>
                <c:pt idx="1017">
                  <c:v>3290257.8783020098</c:v>
                </c:pt>
                <c:pt idx="1018">
                  <c:v>10321314.735538701</c:v>
                </c:pt>
                <c:pt idx="1019">
                  <c:v>15746273.858006099</c:v>
                </c:pt>
                <c:pt idx="1020">
                  <c:v>3187076.26280304</c:v>
                </c:pt>
                <c:pt idx="1021">
                  <c:v>11254326.8940912</c:v>
                </c:pt>
                <c:pt idx="1022">
                  <c:v>11840132.169088701</c:v>
                </c:pt>
                <c:pt idx="1023">
                  <c:v>24314865.935203701</c:v>
                </c:pt>
                <c:pt idx="1024">
                  <c:v>16709182.2507344</c:v>
                </c:pt>
                <c:pt idx="1025">
                  <c:v>19610618.272546399</c:v>
                </c:pt>
                <c:pt idx="1026">
                  <c:v>7771816.1170101902</c:v>
                </c:pt>
                <c:pt idx="1027">
                  <c:v>2575100.7332870099</c:v>
                </c:pt>
                <c:pt idx="1028">
                  <c:v>26774296.140468501</c:v>
                </c:pt>
                <c:pt idx="1029">
                  <c:v>1994028.62401464</c:v>
                </c:pt>
                <c:pt idx="1030">
                  <c:v>7333774.8053936698</c:v>
                </c:pt>
                <c:pt idx="1031">
                  <c:v>1466683.89424113</c:v>
                </c:pt>
                <c:pt idx="1032">
                  <c:v>24079962.389492501</c:v>
                </c:pt>
                <c:pt idx="1033">
                  <c:v>25149811.8898465</c:v>
                </c:pt>
                <c:pt idx="1034">
                  <c:v>14504882.507486399</c:v>
                </c:pt>
                <c:pt idx="1035">
                  <c:v>4912781.6536028096</c:v>
                </c:pt>
                <c:pt idx="1036">
                  <c:v>3434443.8710124302</c:v>
                </c:pt>
                <c:pt idx="1037">
                  <c:v>3585483.3664977201</c:v>
                </c:pt>
                <c:pt idx="1038">
                  <c:v>1974622.8552602001</c:v>
                </c:pt>
                <c:pt idx="1039">
                  <c:v>8635444.5883967094</c:v>
                </c:pt>
                <c:pt idx="1040">
                  <c:v>2114987.2588265999</c:v>
                </c:pt>
                <c:pt idx="1041">
                  <c:v>4358226.55746473</c:v>
                </c:pt>
                <c:pt idx="1042">
                  <c:v>11441953.5937226</c:v>
                </c:pt>
                <c:pt idx="1043">
                  <c:v>14797771.280454</c:v>
                </c:pt>
                <c:pt idx="1044">
                  <c:v>1152700.6459783399</c:v>
                </c:pt>
                <c:pt idx="1045">
                  <c:v>6437223.2552883904</c:v>
                </c:pt>
                <c:pt idx="1046">
                  <c:v>12234414.0849701</c:v>
                </c:pt>
                <c:pt idx="1047">
                  <c:v>19825227.643672299</c:v>
                </c:pt>
                <c:pt idx="1048">
                  <c:v>7421876.9660394397</c:v>
                </c:pt>
                <c:pt idx="1049">
                  <c:v>25370969.171626098</c:v>
                </c:pt>
                <c:pt idx="1050">
                  <c:v>3590406.7374952198</c:v>
                </c:pt>
                <c:pt idx="1051">
                  <c:v>1083150.0534691301</c:v>
                </c:pt>
                <c:pt idx="1052">
                  <c:v>7616253.9194504796</c:v>
                </c:pt>
                <c:pt idx="1053">
                  <c:v>3457730.1199717801</c:v>
                </c:pt>
                <c:pt idx="1054">
                  <c:v>18555212.675974298</c:v>
                </c:pt>
                <c:pt idx="1055">
                  <c:v>3147457.5725436602</c:v>
                </c:pt>
                <c:pt idx="1056">
                  <c:v>4261327.5903895497</c:v>
                </c:pt>
                <c:pt idx="1057">
                  <c:v>17222450.840705801</c:v>
                </c:pt>
                <c:pt idx="1058">
                  <c:v>14353699.1990782</c:v>
                </c:pt>
                <c:pt idx="1059">
                  <c:v>9475281.4876092393</c:v>
                </c:pt>
                <c:pt idx="1060">
                  <c:v>13995550.2765965</c:v>
                </c:pt>
                <c:pt idx="1061">
                  <c:v>6201624.0255144099</c:v>
                </c:pt>
                <c:pt idx="1062">
                  <c:v>1031681.79499065</c:v>
                </c:pt>
                <c:pt idx="1063">
                  <c:v>1069365.9019073599</c:v>
                </c:pt>
                <c:pt idx="1064">
                  <c:v>8272109.6557013504</c:v>
                </c:pt>
                <c:pt idx="1065">
                  <c:v>1587575.8266777401</c:v>
                </c:pt>
                <c:pt idx="1066">
                  <c:v>1338750.6682764799</c:v>
                </c:pt>
                <c:pt idx="1067">
                  <c:v>25180296.800494</c:v>
                </c:pt>
                <c:pt idx="1068">
                  <c:v>20079102.280274499</c:v>
                </c:pt>
                <c:pt idx="1069">
                  <c:v>2217568.9631999</c:v>
                </c:pt>
                <c:pt idx="1070">
                  <c:v>1003959.47286661</c:v>
                </c:pt>
                <c:pt idx="1071">
                  <c:v>23970819.3285487</c:v>
                </c:pt>
                <c:pt idx="1072">
                  <c:v>3771639.6657259902</c:v>
                </c:pt>
                <c:pt idx="1073">
                  <c:v>2581118.6284028301</c:v>
                </c:pt>
                <c:pt idx="1074">
                  <c:v>13532157.275417199</c:v>
                </c:pt>
                <c:pt idx="1075">
                  <c:v>1805717.37868784</c:v>
                </c:pt>
                <c:pt idx="1076">
                  <c:v>3576359.6129176901</c:v>
                </c:pt>
                <c:pt idx="1077">
                  <c:v>25677102.270763401</c:v>
                </c:pt>
                <c:pt idx="1078">
                  <c:v>11835519.527834</c:v>
                </c:pt>
                <c:pt idx="1079">
                  <c:v>8506331.4224695694</c:v>
                </c:pt>
                <c:pt idx="1080">
                  <c:v>5791316.9336251495</c:v>
                </c:pt>
                <c:pt idx="1081">
                  <c:v>16561856.500991</c:v>
                </c:pt>
                <c:pt idx="1082">
                  <c:v>2106312.6796207498</c:v>
                </c:pt>
                <c:pt idx="1083">
                  <c:v>25274319.671385001</c:v>
                </c:pt>
                <c:pt idx="1084">
                  <c:v>20173285.819844</c:v>
                </c:pt>
                <c:pt idx="1085">
                  <c:v>11168966.629633199</c:v>
                </c:pt>
                <c:pt idx="1086">
                  <c:v>1280105.87029501</c:v>
                </c:pt>
                <c:pt idx="1087">
                  <c:v>13853539.598781301</c:v>
                </c:pt>
                <c:pt idx="1088">
                  <c:v>22582304.474786598</c:v>
                </c:pt>
                <c:pt idx="1089">
                  <c:v>8604177.4552783109</c:v>
                </c:pt>
                <c:pt idx="1090">
                  <c:v>4986523.0722978003</c:v>
                </c:pt>
                <c:pt idx="1091">
                  <c:v>1909142.48683393</c:v>
                </c:pt>
                <c:pt idx="1092">
                  <c:v>15809265.739150999</c:v>
                </c:pt>
                <c:pt idx="1093">
                  <c:v>21254876.6410954</c:v>
                </c:pt>
                <c:pt idx="1094">
                  <c:v>1729752.93650591</c:v>
                </c:pt>
                <c:pt idx="1095">
                  <c:v>15964125.6001138</c:v>
                </c:pt>
                <c:pt idx="1096">
                  <c:v>1105513.98390861</c:v>
                </c:pt>
                <c:pt idx="1097">
                  <c:v>25259586.351209499</c:v>
                </c:pt>
                <c:pt idx="1098">
                  <c:v>11090935.5075399</c:v>
                </c:pt>
                <c:pt idx="1099">
                  <c:v>9325338.1304213107</c:v>
                </c:pt>
                <c:pt idx="1100">
                  <c:v>4033840.5077951001</c:v>
                </c:pt>
                <c:pt idx="1101">
                  <c:v>23358429.898996599</c:v>
                </c:pt>
                <c:pt idx="1102">
                  <c:v>3594034.7573915701</c:v>
                </c:pt>
                <c:pt idx="1103">
                  <c:v>18742248.3477423</c:v>
                </c:pt>
                <c:pt idx="1104">
                  <c:v>26203700.780291501</c:v>
                </c:pt>
                <c:pt idx="1105">
                  <c:v>16910573.889761601</c:v>
                </c:pt>
                <c:pt idx="1106">
                  <c:v>8464232.2825728003</c:v>
                </c:pt>
                <c:pt idx="1107">
                  <c:v>1450978.3047311499</c:v>
                </c:pt>
                <c:pt idx="1108">
                  <c:v>7355776.2931311904</c:v>
                </c:pt>
                <c:pt idx="1109">
                  <c:v>6607693.0061070397</c:v>
                </c:pt>
                <c:pt idx="1110">
                  <c:v>2776906.8174454202</c:v>
                </c:pt>
                <c:pt idx="1111">
                  <c:v>6302542.4234063802</c:v>
                </c:pt>
                <c:pt idx="1112">
                  <c:v>5048519.0272419499</c:v>
                </c:pt>
                <c:pt idx="1113">
                  <c:v>2338342.5522427601</c:v>
                </c:pt>
                <c:pt idx="1114">
                  <c:v>6673739.81869883</c:v>
                </c:pt>
                <c:pt idx="1115">
                  <c:v>3550705.7611378799</c:v>
                </c:pt>
                <c:pt idx="1116">
                  <c:v>8541004.0836379305</c:v>
                </c:pt>
                <c:pt idx="1117">
                  <c:v>1225654.7426966501</c:v>
                </c:pt>
                <c:pt idx="1118">
                  <c:v>22246254.016813301</c:v>
                </c:pt>
                <c:pt idx="1119">
                  <c:v>18247915.654451601</c:v>
                </c:pt>
                <c:pt idx="1120">
                  <c:v>9329353.8120949399</c:v>
                </c:pt>
                <c:pt idx="1121">
                  <c:v>19761764.984727599</c:v>
                </c:pt>
                <c:pt idx="1122">
                  <c:v>25019762.299658801</c:v>
                </c:pt>
                <c:pt idx="1123">
                  <c:v>1820445.3633258</c:v>
                </c:pt>
                <c:pt idx="1124">
                  <c:v>11568061.080264</c:v>
                </c:pt>
                <c:pt idx="1125">
                  <c:v>26891473.240625001</c:v>
                </c:pt>
                <c:pt idx="1126">
                  <c:v>26351026.3782731</c:v>
                </c:pt>
                <c:pt idx="1127">
                  <c:v>10744354.6055566</c:v>
                </c:pt>
                <c:pt idx="1128">
                  <c:v>1980960.8795477501</c:v>
                </c:pt>
                <c:pt idx="1129">
                  <c:v>10167261.5788294</c:v>
                </c:pt>
                <c:pt idx="1130">
                  <c:v>1012005.23671043</c:v>
                </c:pt>
                <c:pt idx="1131">
                  <c:v>2731076.9342163098</c:v>
                </c:pt>
                <c:pt idx="1132">
                  <c:v>24698896.100260001</c:v>
                </c:pt>
                <c:pt idx="1133">
                  <c:v>4581217.27356504</c:v>
                </c:pt>
                <c:pt idx="1134">
                  <c:v>11801586.3012248</c:v>
                </c:pt>
                <c:pt idx="1135">
                  <c:v>3808927.4503936199</c:v>
                </c:pt>
                <c:pt idx="1136">
                  <c:v>24279232.011414301</c:v>
                </c:pt>
                <c:pt idx="1137">
                  <c:v>14834267.128183801</c:v>
                </c:pt>
                <c:pt idx="1138">
                  <c:v>4568262.6444770303</c:v>
                </c:pt>
                <c:pt idx="1139">
                  <c:v>17243602.346377801</c:v>
                </c:pt>
                <c:pt idx="1140">
                  <c:v>1799111.79339532</c:v>
                </c:pt>
                <c:pt idx="1141">
                  <c:v>5683729.8202213403</c:v>
                </c:pt>
                <c:pt idx="1142">
                  <c:v>3001017.9594651</c:v>
                </c:pt>
                <c:pt idx="1143">
                  <c:v>13268762.1347994</c:v>
                </c:pt>
                <c:pt idx="1144">
                  <c:v>1749063.3399737501</c:v>
                </c:pt>
                <c:pt idx="1145">
                  <c:v>5774068.74791505</c:v>
                </c:pt>
                <c:pt idx="1146">
                  <c:v>3747183.5678898399</c:v>
                </c:pt>
                <c:pt idx="1147">
                  <c:v>8153130.9748850502</c:v>
                </c:pt>
                <c:pt idx="1148">
                  <c:v>4911199.18054213</c:v>
                </c:pt>
                <c:pt idx="1149">
                  <c:v>14046632.501407599</c:v>
                </c:pt>
                <c:pt idx="1150">
                  <c:v>1154390.39044257</c:v>
                </c:pt>
                <c:pt idx="1151">
                  <c:v>11665522.307999801</c:v>
                </c:pt>
                <c:pt idx="1152">
                  <c:v>3118875.9658710598</c:v>
                </c:pt>
                <c:pt idx="1153">
                  <c:v>3633670.1360471901</c:v>
                </c:pt>
                <c:pt idx="1154">
                  <c:v>17586262.907703001</c:v>
                </c:pt>
                <c:pt idx="1155">
                  <c:v>24670648.776346099</c:v>
                </c:pt>
                <c:pt idx="1156">
                  <c:v>4355177.0944837797</c:v>
                </c:pt>
                <c:pt idx="1157">
                  <c:v>18685335.205160201</c:v>
                </c:pt>
                <c:pt idx="1158">
                  <c:v>1762373.6058235499</c:v>
                </c:pt>
                <c:pt idx="1159">
                  <c:v>11665429.5059902</c:v>
                </c:pt>
                <c:pt idx="1160">
                  <c:v>15663632.0841738</c:v>
                </c:pt>
                <c:pt idx="1161">
                  <c:v>2258138.0183395701</c:v>
                </c:pt>
                <c:pt idx="1162">
                  <c:v>6352106.8278461304</c:v>
                </c:pt>
                <c:pt idx="1163">
                  <c:v>21610693.826886199</c:v>
                </c:pt>
                <c:pt idx="1164">
                  <c:v>1758917.71382579</c:v>
                </c:pt>
                <c:pt idx="1165">
                  <c:v>1112464.7424478701</c:v>
                </c:pt>
                <c:pt idx="1166">
                  <c:v>10376568.920636101</c:v>
                </c:pt>
                <c:pt idx="1167">
                  <c:v>6550273.37865136</c:v>
                </c:pt>
                <c:pt idx="1168">
                  <c:v>17522845.581627499</c:v>
                </c:pt>
                <c:pt idx="1169">
                  <c:v>23073463.012487501</c:v>
                </c:pt>
                <c:pt idx="1170">
                  <c:v>4082975.2804902699</c:v>
                </c:pt>
                <c:pt idx="1171">
                  <c:v>5609067.2299262602</c:v>
                </c:pt>
                <c:pt idx="1172">
                  <c:v>7674475.8921745503</c:v>
                </c:pt>
                <c:pt idx="1173">
                  <c:v>10307560.3277175</c:v>
                </c:pt>
                <c:pt idx="1174">
                  <c:v>26137196.061018899</c:v>
                </c:pt>
                <c:pt idx="1175">
                  <c:v>13731741.6220519</c:v>
                </c:pt>
                <c:pt idx="1176">
                  <c:v>5630733.3803334003</c:v>
                </c:pt>
                <c:pt idx="1177">
                  <c:v>3563991.3428069199</c:v>
                </c:pt>
                <c:pt idx="1178">
                  <c:v>24118706.005658299</c:v>
                </c:pt>
                <c:pt idx="1179">
                  <c:v>2053669.6970895401</c:v>
                </c:pt>
                <c:pt idx="1180">
                  <c:v>14536067.908379801</c:v>
                </c:pt>
                <c:pt idx="1181">
                  <c:v>23167858.3008046</c:v>
                </c:pt>
                <c:pt idx="1182">
                  <c:v>12637913.1973325</c:v>
                </c:pt>
                <c:pt idx="1183">
                  <c:v>6291700.5622744802</c:v>
                </c:pt>
                <c:pt idx="1184">
                  <c:v>2731657.1097714701</c:v>
                </c:pt>
                <c:pt idx="1185">
                  <c:v>5222262.3137713801</c:v>
                </c:pt>
                <c:pt idx="1186">
                  <c:v>14062805.4351641</c:v>
                </c:pt>
                <c:pt idx="1187">
                  <c:v>12151630.5850302</c:v>
                </c:pt>
                <c:pt idx="1188">
                  <c:v>23294309.327885199</c:v>
                </c:pt>
                <c:pt idx="1189">
                  <c:v>20429704.558971599</c:v>
                </c:pt>
                <c:pt idx="1190">
                  <c:v>18239039.012654599</c:v>
                </c:pt>
                <c:pt idx="1191">
                  <c:v>22495031.8269451</c:v>
                </c:pt>
                <c:pt idx="1192">
                  <c:v>3743154.95098761</c:v>
                </c:pt>
                <c:pt idx="1193">
                  <c:v>5259109.9845738001</c:v>
                </c:pt>
                <c:pt idx="1194">
                  <c:v>5449719.2914602803</c:v>
                </c:pt>
                <c:pt idx="1195">
                  <c:v>9539979.8285774998</c:v>
                </c:pt>
                <c:pt idx="1196">
                  <c:v>12754318.777305299</c:v>
                </c:pt>
                <c:pt idx="1197">
                  <c:v>3895278.7586503099</c:v>
                </c:pt>
                <c:pt idx="1198">
                  <c:v>1120769.73341746</c:v>
                </c:pt>
                <c:pt idx="1199">
                  <c:v>5816796.2192234602</c:v>
                </c:pt>
                <c:pt idx="1200">
                  <c:v>4228351.8295091297</c:v>
                </c:pt>
                <c:pt idx="1201">
                  <c:v>23996650.771475401</c:v>
                </c:pt>
                <c:pt idx="1202">
                  <c:v>21404500.929498699</c:v>
                </c:pt>
                <c:pt idx="1203">
                  <c:v>20137321.442198198</c:v>
                </c:pt>
                <c:pt idx="1204">
                  <c:v>12262314.2522547</c:v>
                </c:pt>
                <c:pt idx="1205">
                  <c:v>4814192.5946997497</c:v>
                </c:pt>
                <c:pt idx="1206">
                  <c:v>9230546.5861116908</c:v>
                </c:pt>
                <c:pt idx="1207">
                  <c:v>18200641.9192812</c:v>
                </c:pt>
                <c:pt idx="1208">
                  <c:v>1715971.3174147999</c:v>
                </c:pt>
                <c:pt idx="1209">
                  <c:v>17619025.877128299</c:v>
                </c:pt>
                <c:pt idx="1210">
                  <c:v>1267924.6183998701</c:v>
                </c:pt>
                <c:pt idx="1211">
                  <c:v>18250272.941061102</c:v>
                </c:pt>
                <c:pt idx="1212">
                  <c:v>17884363.1605906</c:v>
                </c:pt>
                <c:pt idx="1213">
                  <c:v>1337901.13253254</c:v>
                </c:pt>
                <c:pt idx="1214">
                  <c:v>11456273.6910294</c:v>
                </c:pt>
                <c:pt idx="1215">
                  <c:v>8058628.04449056</c:v>
                </c:pt>
                <c:pt idx="1216">
                  <c:v>2404129.37799604</c:v>
                </c:pt>
                <c:pt idx="1217">
                  <c:v>2180049.1150599001</c:v>
                </c:pt>
                <c:pt idx="1218">
                  <c:v>16513498.7909253</c:v>
                </c:pt>
                <c:pt idx="1219">
                  <c:v>9736869.2375895996</c:v>
                </c:pt>
                <c:pt idx="1220">
                  <c:v>26092247.3172924</c:v>
                </c:pt>
                <c:pt idx="1221">
                  <c:v>26052527.234005</c:v>
                </c:pt>
                <c:pt idx="1222">
                  <c:v>26605632.039742898</c:v>
                </c:pt>
                <c:pt idx="1223">
                  <c:v>1893818.2130680799</c:v>
                </c:pt>
                <c:pt idx="1224">
                  <c:v>23801075.015953701</c:v>
                </c:pt>
                <c:pt idx="1225">
                  <c:v>3301873.8933852902</c:v>
                </c:pt>
                <c:pt idx="1226">
                  <c:v>7037940.4256185796</c:v>
                </c:pt>
                <c:pt idx="1227">
                  <c:v>15904110.615149301</c:v>
                </c:pt>
                <c:pt idx="1228">
                  <c:v>2786563.8062128001</c:v>
                </c:pt>
                <c:pt idx="1229">
                  <c:v>9699293.0011322498</c:v>
                </c:pt>
                <c:pt idx="1230">
                  <c:v>2580498.80185265</c:v>
                </c:pt>
                <c:pt idx="1231">
                  <c:v>1768659.9232179399</c:v>
                </c:pt>
                <c:pt idx="1232">
                  <c:v>1875025.50709595</c:v>
                </c:pt>
                <c:pt idx="1233">
                  <c:v>5046439.1211530501</c:v>
                </c:pt>
                <c:pt idx="1234">
                  <c:v>1027784.74788909</c:v>
                </c:pt>
                <c:pt idx="1235">
                  <c:v>6328541.11918223</c:v>
                </c:pt>
                <c:pt idx="1236">
                  <c:v>12623000.610384</c:v>
                </c:pt>
                <c:pt idx="1237">
                  <c:v>5864659.0583162596</c:v>
                </c:pt>
                <c:pt idx="1238">
                  <c:v>1608044.0385352001</c:v>
                </c:pt>
                <c:pt idx="1239">
                  <c:v>1424753.1458208601</c:v>
                </c:pt>
                <c:pt idx="1240">
                  <c:v>3768428.03216701</c:v>
                </c:pt>
                <c:pt idx="1241">
                  <c:v>2398307.32668701</c:v>
                </c:pt>
                <c:pt idx="1242">
                  <c:v>25158622.573465999</c:v>
                </c:pt>
                <c:pt idx="1243">
                  <c:v>2209189.1019452699</c:v>
                </c:pt>
                <c:pt idx="1244">
                  <c:v>17798395.744859699</c:v>
                </c:pt>
                <c:pt idx="1245">
                  <c:v>10249541.1050897</c:v>
                </c:pt>
                <c:pt idx="1246">
                  <c:v>9780688.0531574395</c:v>
                </c:pt>
                <c:pt idx="1247">
                  <c:v>8293183.3915160904</c:v>
                </c:pt>
                <c:pt idx="1248">
                  <c:v>25503535.490951199</c:v>
                </c:pt>
                <c:pt idx="1249">
                  <c:v>5156921.1573949996</c:v>
                </c:pt>
                <c:pt idx="1250">
                  <c:v>17089845.392787099</c:v>
                </c:pt>
                <c:pt idx="1251">
                  <c:v>9401693.8297677208</c:v>
                </c:pt>
                <c:pt idx="1252">
                  <c:v>5747106.31214491</c:v>
                </c:pt>
                <c:pt idx="1253">
                  <c:v>24665821.8186501</c:v>
                </c:pt>
                <c:pt idx="1254">
                  <c:v>10599095.419464299</c:v>
                </c:pt>
                <c:pt idx="1255">
                  <c:v>1896192.59588362</c:v>
                </c:pt>
                <c:pt idx="1256">
                  <c:v>6179402.5136075998</c:v>
                </c:pt>
                <c:pt idx="1257">
                  <c:v>16839167.748593099</c:v>
                </c:pt>
                <c:pt idx="1258">
                  <c:v>13608836.8779089</c:v>
                </c:pt>
                <c:pt idx="1259">
                  <c:v>22729467.397064</c:v>
                </c:pt>
                <c:pt idx="1260">
                  <c:v>3503127.74746837</c:v>
                </c:pt>
                <c:pt idx="1261">
                  <c:v>15934211.979787201</c:v>
                </c:pt>
                <c:pt idx="1262">
                  <c:v>7074581.5243595103</c:v>
                </c:pt>
                <c:pt idx="1263">
                  <c:v>9899665.8796812408</c:v>
                </c:pt>
                <c:pt idx="1264">
                  <c:v>24644334.096129101</c:v>
                </c:pt>
                <c:pt idx="1265">
                  <c:v>25896500.3512877</c:v>
                </c:pt>
                <c:pt idx="1266">
                  <c:v>20194326.269303098</c:v>
                </c:pt>
                <c:pt idx="1267">
                  <c:v>5072192.7228756398</c:v>
                </c:pt>
                <c:pt idx="1268">
                  <c:v>21377999.487229899</c:v>
                </c:pt>
                <c:pt idx="1269">
                  <c:v>11808846.479489001</c:v>
                </c:pt>
                <c:pt idx="1270">
                  <c:v>6434613.5530731101</c:v>
                </c:pt>
                <c:pt idx="1271">
                  <c:v>1229954.0105727899</c:v>
                </c:pt>
                <c:pt idx="1272">
                  <c:v>16391535.6363585</c:v>
                </c:pt>
                <c:pt idx="1273">
                  <c:v>8050344.57459612</c:v>
                </c:pt>
                <c:pt idx="1274">
                  <c:v>17021338.2130569</c:v>
                </c:pt>
                <c:pt idx="1275">
                  <c:v>15550597.267318601</c:v>
                </c:pt>
                <c:pt idx="1276">
                  <c:v>17316345.129130598</c:v>
                </c:pt>
                <c:pt idx="1277">
                  <c:v>4105408.0239490001</c:v>
                </c:pt>
                <c:pt idx="1278">
                  <c:v>17608045.3467567</c:v>
                </c:pt>
                <c:pt idx="1279">
                  <c:v>9230231.7359029409</c:v>
                </c:pt>
                <c:pt idx="1280">
                  <c:v>7376717.9316027705</c:v>
                </c:pt>
                <c:pt idx="1281">
                  <c:v>12981501.836090799</c:v>
                </c:pt>
                <c:pt idx="1282">
                  <c:v>1133497.2623783599</c:v>
                </c:pt>
                <c:pt idx="1283">
                  <c:v>1747555.3356130801</c:v>
                </c:pt>
                <c:pt idx="1284">
                  <c:v>3976836.7097009802</c:v>
                </c:pt>
                <c:pt idx="1285">
                  <c:v>26091568.900593601</c:v>
                </c:pt>
                <c:pt idx="1286">
                  <c:v>2094130.6608336901</c:v>
                </c:pt>
                <c:pt idx="1287">
                  <c:v>4583959.9707286004</c:v>
                </c:pt>
                <c:pt idx="1288">
                  <c:v>1338586.0981924001</c:v>
                </c:pt>
                <c:pt idx="1289">
                  <c:v>4595124.9628360197</c:v>
                </c:pt>
                <c:pt idx="1290">
                  <c:v>4416051.9957852401</c:v>
                </c:pt>
                <c:pt idx="1291">
                  <c:v>24227859.505210999</c:v>
                </c:pt>
                <c:pt idx="1292">
                  <c:v>19471323.819967601</c:v>
                </c:pt>
                <c:pt idx="1293">
                  <c:v>5503284.9002845101</c:v>
                </c:pt>
                <c:pt idx="1294">
                  <c:v>1155876.0910082799</c:v>
                </c:pt>
                <c:pt idx="1295">
                  <c:v>18864797.421027001</c:v>
                </c:pt>
                <c:pt idx="1296">
                  <c:v>12504422.8222363</c:v>
                </c:pt>
                <c:pt idx="1297">
                  <c:v>2220727.77944477</c:v>
                </c:pt>
                <c:pt idx="1298">
                  <c:v>26787932.442510899</c:v>
                </c:pt>
                <c:pt idx="1299">
                  <c:v>1729765.25194504</c:v>
                </c:pt>
                <c:pt idx="1300">
                  <c:v>20441041.575930901</c:v>
                </c:pt>
                <c:pt idx="1301">
                  <c:v>4008156.9800015301</c:v>
                </c:pt>
                <c:pt idx="1302">
                  <c:v>6546384.0406921199</c:v>
                </c:pt>
                <c:pt idx="1303">
                  <c:v>17391915.137329899</c:v>
                </c:pt>
                <c:pt idx="1304">
                  <c:v>13060576.7116652</c:v>
                </c:pt>
                <c:pt idx="1305">
                  <c:v>23781567.938692398</c:v>
                </c:pt>
                <c:pt idx="1306">
                  <c:v>11273659.641885901</c:v>
                </c:pt>
                <c:pt idx="1307">
                  <c:v>1709035.52138391</c:v>
                </c:pt>
                <c:pt idx="1308">
                  <c:v>21224145.202062599</c:v>
                </c:pt>
                <c:pt idx="1309">
                  <c:v>16353799.247967901</c:v>
                </c:pt>
                <c:pt idx="1310">
                  <c:v>14238199.462193999</c:v>
                </c:pt>
                <c:pt idx="1311">
                  <c:v>1358087.03379319</c:v>
                </c:pt>
                <c:pt idx="1312">
                  <c:v>5758604.7773740301</c:v>
                </c:pt>
                <c:pt idx="1313">
                  <c:v>2378004.3631989602</c:v>
                </c:pt>
                <c:pt idx="1314">
                  <c:v>18479376.909915499</c:v>
                </c:pt>
                <c:pt idx="1315">
                  <c:v>13841690.031912001</c:v>
                </c:pt>
                <c:pt idx="1316">
                  <c:v>21165313.718235798</c:v>
                </c:pt>
                <c:pt idx="1317">
                  <c:v>25234594.178060401</c:v>
                </c:pt>
                <c:pt idx="1318">
                  <c:v>16571104.651150599</c:v>
                </c:pt>
                <c:pt idx="1319">
                  <c:v>26689713.463107001</c:v>
                </c:pt>
                <c:pt idx="1320">
                  <c:v>11082102.4180112</c:v>
                </c:pt>
                <c:pt idx="1321">
                  <c:v>1239129.0617005399</c:v>
                </c:pt>
                <c:pt idx="1322">
                  <c:v>1087471.1813836901</c:v>
                </c:pt>
                <c:pt idx="1323">
                  <c:v>4776871.0028729402</c:v>
                </c:pt>
                <c:pt idx="1324">
                  <c:v>18545172.295515899</c:v>
                </c:pt>
                <c:pt idx="1325">
                  <c:v>20396714.488514598</c:v>
                </c:pt>
                <c:pt idx="1326">
                  <c:v>24938160.4961145</c:v>
                </c:pt>
                <c:pt idx="1327">
                  <c:v>1443721.0993968099</c:v>
                </c:pt>
                <c:pt idx="1328">
                  <c:v>1291903.24650424</c:v>
                </c:pt>
                <c:pt idx="1329">
                  <c:v>22582402.374297298</c:v>
                </c:pt>
                <c:pt idx="1330">
                  <c:v>4173733.26480419</c:v>
                </c:pt>
                <c:pt idx="1331">
                  <c:v>9473907.1943069305</c:v>
                </c:pt>
                <c:pt idx="1332">
                  <c:v>26062906.2144247</c:v>
                </c:pt>
                <c:pt idx="1333">
                  <c:v>5840588.37197542</c:v>
                </c:pt>
                <c:pt idx="1334">
                  <c:v>12677410.898902699</c:v>
                </c:pt>
                <c:pt idx="1335">
                  <c:v>5848935.65567639</c:v>
                </c:pt>
                <c:pt idx="1336">
                  <c:v>16316956.4303053</c:v>
                </c:pt>
                <c:pt idx="1337">
                  <c:v>8683317.7747267298</c:v>
                </c:pt>
                <c:pt idx="1338">
                  <c:v>3208982.5268172701</c:v>
                </c:pt>
                <c:pt idx="1339">
                  <c:v>3670579.79430481</c:v>
                </c:pt>
                <c:pt idx="1340">
                  <c:v>3484437.7061710502</c:v>
                </c:pt>
                <c:pt idx="1341">
                  <c:v>8800929.3458391707</c:v>
                </c:pt>
                <c:pt idx="1342">
                  <c:v>13934275.9871222</c:v>
                </c:pt>
                <c:pt idx="1343">
                  <c:v>24352276.894255701</c:v>
                </c:pt>
                <c:pt idx="1344">
                  <c:v>13620574.968864201</c:v>
                </c:pt>
                <c:pt idx="1345">
                  <c:v>16824078.993094999</c:v>
                </c:pt>
                <c:pt idx="1346">
                  <c:v>2394203.7894142098</c:v>
                </c:pt>
                <c:pt idx="1347">
                  <c:v>5341744.2932012901</c:v>
                </c:pt>
                <c:pt idx="1348">
                  <c:v>6103493.5986928297</c:v>
                </c:pt>
                <c:pt idx="1349">
                  <c:v>13358427.826761</c:v>
                </c:pt>
                <c:pt idx="1350">
                  <c:v>4032850.7277574199</c:v>
                </c:pt>
                <c:pt idx="1351">
                  <c:v>4146701.38452029</c:v>
                </c:pt>
                <c:pt idx="1352">
                  <c:v>5015699.5099600097</c:v>
                </c:pt>
                <c:pt idx="1353">
                  <c:v>17996861.265642699</c:v>
                </c:pt>
                <c:pt idx="1354">
                  <c:v>10010321.0428441</c:v>
                </c:pt>
                <c:pt idx="1355">
                  <c:v>1522494.8086349899</c:v>
                </c:pt>
                <c:pt idx="1356">
                  <c:v>1546721.3770240799</c:v>
                </c:pt>
                <c:pt idx="1357">
                  <c:v>5291015.0162372803</c:v>
                </c:pt>
                <c:pt idx="1358">
                  <c:v>16255329.4930644</c:v>
                </c:pt>
                <c:pt idx="1359">
                  <c:v>13436189.4512298</c:v>
                </c:pt>
                <c:pt idx="1360">
                  <c:v>14101537.840629401</c:v>
                </c:pt>
                <c:pt idx="1361">
                  <c:v>16278905.7420075</c:v>
                </c:pt>
                <c:pt idx="1362">
                  <c:v>3901288.4082633499</c:v>
                </c:pt>
                <c:pt idx="1363">
                  <c:v>9214651.4162813108</c:v>
                </c:pt>
                <c:pt idx="1364">
                  <c:v>9086153.5006151795</c:v>
                </c:pt>
                <c:pt idx="1365">
                  <c:v>15238857.4032885</c:v>
                </c:pt>
                <c:pt idx="1366">
                  <c:v>24737089.322432499</c:v>
                </c:pt>
                <c:pt idx="1367">
                  <c:v>3767045.7321121399</c:v>
                </c:pt>
                <c:pt idx="1368">
                  <c:v>17304737.051252101</c:v>
                </c:pt>
                <c:pt idx="1369">
                  <c:v>12485839.698079901</c:v>
                </c:pt>
                <c:pt idx="1370">
                  <c:v>10083794.353707399</c:v>
                </c:pt>
                <c:pt idx="1371">
                  <c:v>16576149.9567228</c:v>
                </c:pt>
                <c:pt idx="1372">
                  <c:v>24089054.904268101</c:v>
                </c:pt>
                <c:pt idx="1373">
                  <c:v>1236195.4337587899</c:v>
                </c:pt>
                <c:pt idx="1374">
                  <c:v>2170459.99422062</c:v>
                </c:pt>
                <c:pt idx="1375">
                  <c:v>15861784.9771295</c:v>
                </c:pt>
                <c:pt idx="1376">
                  <c:v>1591502.2657906399</c:v>
                </c:pt>
                <c:pt idx="1377">
                  <c:v>8392805.2356519904</c:v>
                </c:pt>
                <c:pt idx="1378">
                  <c:v>2983772.7605935498</c:v>
                </c:pt>
                <c:pt idx="1379">
                  <c:v>3713402.0836050301</c:v>
                </c:pt>
                <c:pt idx="1380">
                  <c:v>13887666.6375576</c:v>
                </c:pt>
                <c:pt idx="1381">
                  <c:v>1191867.9348812799</c:v>
                </c:pt>
                <c:pt idx="1382">
                  <c:v>20720681.791773502</c:v>
                </c:pt>
                <c:pt idx="1383">
                  <c:v>6739945.1154072704</c:v>
                </c:pt>
                <c:pt idx="1384">
                  <c:v>8057383.8846027497</c:v>
                </c:pt>
                <c:pt idx="1385">
                  <c:v>8999928.4392348994</c:v>
                </c:pt>
                <c:pt idx="1386">
                  <c:v>12026020.758112701</c:v>
                </c:pt>
                <c:pt idx="1387">
                  <c:v>4824172.73957521</c:v>
                </c:pt>
                <c:pt idx="1388">
                  <c:v>1737155.99623426</c:v>
                </c:pt>
                <c:pt idx="1389">
                  <c:v>4384726.9228139697</c:v>
                </c:pt>
                <c:pt idx="1390">
                  <c:v>2385691.1742994199</c:v>
                </c:pt>
                <c:pt idx="1391">
                  <c:v>9424206.1159009095</c:v>
                </c:pt>
                <c:pt idx="1392">
                  <c:v>4379145.5396189298</c:v>
                </c:pt>
                <c:pt idx="1393">
                  <c:v>24797786.230688199</c:v>
                </c:pt>
                <c:pt idx="1394">
                  <c:v>25191390.587953001</c:v>
                </c:pt>
                <c:pt idx="1395">
                  <c:v>11243177.9443014</c:v>
                </c:pt>
                <c:pt idx="1396">
                  <c:v>11163949.838463699</c:v>
                </c:pt>
                <c:pt idx="1397">
                  <c:v>26217914.4108059</c:v>
                </c:pt>
                <c:pt idx="1398">
                  <c:v>21359170.858036101</c:v>
                </c:pt>
                <c:pt idx="1399">
                  <c:v>16196820.5502914</c:v>
                </c:pt>
                <c:pt idx="1400">
                  <c:v>4308019.31615646</c:v>
                </c:pt>
                <c:pt idx="1401">
                  <c:v>5187094.42771002</c:v>
                </c:pt>
                <c:pt idx="1402">
                  <c:v>2758407.1210947498</c:v>
                </c:pt>
                <c:pt idx="1403">
                  <c:v>7695281.6332844496</c:v>
                </c:pt>
                <c:pt idx="1404">
                  <c:v>26483182.265403699</c:v>
                </c:pt>
                <c:pt idx="1405">
                  <c:v>22528503.207749601</c:v>
                </c:pt>
                <c:pt idx="1406">
                  <c:v>1891259.1904527401</c:v>
                </c:pt>
                <c:pt idx="1407">
                  <c:v>1158808.41816046</c:v>
                </c:pt>
                <c:pt idx="1408">
                  <c:v>21887429.808377501</c:v>
                </c:pt>
                <c:pt idx="1409">
                  <c:v>8925567.3455945104</c:v>
                </c:pt>
                <c:pt idx="1410">
                  <c:v>2746076.7555239601</c:v>
                </c:pt>
                <c:pt idx="1411">
                  <c:v>12933069.7235479</c:v>
                </c:pt>
                <c:pt idx="1412">
                  <c:v>11984428.436713001</c:v>
                </c:pt>
                <c:pt idx="1413">
                  <c:v>1925595.17684092</c:v>
                </c:pt>
                <c:pt idx="1414">
                  <c:v>3505976.60649367</c:v>
                </c:pt>
                <c:pt idx="1415">
                  <c:v>1404949.0340998799</c:v>
                </c:pt>
                <c:pt idx="1416">
                  <c:v>2861132.03461221</c:v>
                </c:pt>
                <c:pt idx="1417">
                  <c:v>2022128.3969660001</c:v>
                </c:pt>
                <c:pt idx="1418">
                  <c:v>2665030.7232453502</c:v>
                </c:pt>
                <c:pt idx="1419">
                  <c:v>13327503.544315601</c:v>
                </c:pt>
                <c:pt idx="1420">
                  <c:v>1327066.54801458</c:v>
                </c:pt>
                <c:pt idx="1421">
                  <c:v>1743965.47263184</c:v>
                </c:pt>
                <c:pt idx="1422">
                  <c:v>2040323.08800317</c:v>
                </c:pt>
                <c:pt idx="1423">
                  <c:v>4355124.56192932</c:v>
                </c:pt>
                <c:pt idx="1424">
                  <c:v>4076710.52727478</c:v>
                </c:pt>
                <c:pt idx="1425">
                  <c:v>3443662.2880391502</c:v>
                </c:pt>
                <c:pt idx="1426">
                  <c:v>15645107.8110274</c:v>
                </c:pt>
                <c:pt idx="1427">
                  <c:v>26893024.0048154</c:v>
                </c:pt>
                <c:pt idx="1428">
                  <c:v>8843454.0206521004</c:v>
                </c:pt>
                <c:pt idx="1429">
                  <c:v>24097248.7007185</c:v>
                </c:pt>
                <c:pt idx="1430">
                  <c:v>5766264.5901428601</c:v>
                </c:pt>
                <c:pt idx="1431">
                  <c:v>1786312.9490197799</c:v>
                </c:pt>
                <c:pt idx="1432">
                  <c:v>6003942.0396221103</c:v>
                </c:pt>
                <c:pt idx="1433">
                  <c:v>4036201.4404321201</c:v>
                </c:pt>
                <c:pt idx="1434">
                  <c:v>7842627.36673979</c:v>
                </c:pt>
                <c:pt idx="1435">
                  <c:v>12391437.2803238</c:v>
                </c:pt>
                <c:pt idx="1436">
                  <c:v>7101103.6908793198</c:v>
                </c:pt>
                <c:pt idx="1437">
                  <c:v>23647606.387942702</c:v>
                </c:pt>
                <c:pt idx="1438">
                  <c:v>21242760.5934273</c:v>
                </c:pt>
                <c:pt idx="1439">
                  <c:v>13892301.9395668</c:v>
                </c:pt>
                <c:pt idx="1440">
                  <c:v>7754925.1424041996</c:v>
                </c:pt>
                <c:pt idx="1441">
                  <c:v>2016463.2792768499</c:v>
                </c:pt>
                <c:pt idx="1442">
                  <c:v>5773975.9255948402</c:v>
                </c:pt>
                <c:pt idx="1443">
                  <c:v>13976281.6302405</c:v>
                </c:pt>
                <c:pt idx="1444">
                  <c:v>3867584.5771320602</c:v>
                </c:pt>
                <c:pt idx="1445">
                  <c:v>1762483.13696378</c:v>
                </c:pt>
                <c:pt idx="1446">
                  <c:v>22325524.766612999</c:v>
                </c:pt>
                <c:pt idx="1447">
                  <c:v>14139018.728189999</c:v>
                </c:pt>
                <c:pt idx="1448">
                  <c:v>11097770.130282501</c:v>
                </c:pt>
                <c:pt idx="1449">
                  <c:v>17273311.6838172</c:v>
                </c:pt>
                <c:pt idx="1450">
                  <c:v>19061501.856642</c:v>
                </c:pt>
                <c:pt idx="1451">
                  <c:v>7609241.0093304003</c:v>
                </c:pt>
                <c:pt idx="1452">
                  <c:v>21078904.901516002</c:v>
                </c:pt>
                <c:pt idx="1453">
                  <c:v>22733131.3003718</c:v>
                </c:pt>
                <c:pt idx="1454">
                  <c:v>3674044.56563329</c:v>
                </c:pt>
                <c:pt idx="1455">
                  <c:v>10868397.485370301</c:v>
                </c:pt>
                <c:pt idx="1456">
                  <c:v>8654556.9489122294</c:v>
                </c:pt>
                <c:pt idx="1457">
                  <c:v>8945589.7271937095</c:v>
                </c:pt>
                <c:pt idx="1458">
                  <c:v>23771275.546559401</c:v>
                </c:pt>
                <c:pt idx="1459">
                  <c:v>4176144.5199434799</c:v>
                </c:pt>
                <c:pt idx="1460">
                  <c:v>26115173.206088901</c:v>
                </c:pt>
                <c:pt idx="1461">
                  <c:v>22052322.262445699</c:v>
                </c:pt>
                <c:pt idx="1462">
                  <c:v>7049162.3212523703</c:v>
                </c:pt>
                <c:pt idx="1463">
                  <c:v>18293015.358440299</c:v>
                </c:pt>
                <c:pt idx="1464">
                  <c:v>16350004.935943199</c:v>
                </c:pt>
                <c:pt idx="1465">
                  <c:v>13073878.5871609</c:v>
                </c:pt>
                <c:pt idx="1466">
                  <c:v>4408236.2694627196</c:v>
                </c:pt>
                <c:pt idx="1467">
                  <c:v>2702112.43432335</c:v>
                </c:pt>
                <c:pt idx="1468">
                  <c:v>12862569.4718436</c:v>
                </c:pt>
                <c:pt idx="1469">
                  <c:v>19376825.8041167</c:v>
                </c:pt>
                <c:pt idx="1470">
                  <c:v>1100627.5703322601</c:v>
                </c:pt>
                <c:pt idx="1471">
                  <c:v>11939899.7084013</c:v>
                </c:pt>
                <c:pt idx="1472">
                  <c:v>6705603.8499299698</c:v>
                </c:pt>
                <c:pt idx="1473">
                  <c:v>21861997.765310001</c:v>
                </c:pt>
                <c:pt idx="1474">
                  <c:v>4434663.2309196498</c:v>
                </c:pt>
                <c:pt idx="1475">
                  <c:v>7395858.0504409103</c:v>
                </c:pt>
                <c:pt idx="1476">
                  <c:v>8359240.4858788503</c:v>
                </c:pt>
                <c:pt idx="1477">
                  <c:v>2101109.7042121198</c:v>
                </c:pt>
                <c:pt idx="1478">
                  <c:v>14274336.012403101</c:v>
                </c:pt>
                <c:pt idx="1479">
                  <c:v>18840780.700052399</c:v>
                </c:pt>
                <c:pt idx="1480">
                  <c:v>1389112.96660521</c:v>
                </c:pt>
                <c:pt idx="1481">
                  <c:v>3965119.8054752001</c:v>
                </c:pt>
                <c:pt idx="1482">
                  <c:v>1245762.38401542</c:v>
                </c:pt>
                <c:pt idx="1483">
                  <c:v>24720317.9443026</c:v>
                </c:pt>
                <c:pt idx="1484">
                  <c:v>12719775.196030499</c:v>
                </c:pt>
                <c:pt idx="1485">
                  <c:v>25112429.251129001</c:v>
                </c:pt>
                <c:pt idx="1486">
                  <c:v>8779424.0643906705</c:v>
                </c:pt>
                <c:pt idx="1487">
                  <c:v>17659885.757265601</c:v>
                </c:pt>
                <c:pt idx="1488">
                  <c:v>5348365.6234655296</c:v>
                </c:pt>
                <c:pt idx="1489">
                  <c:v>4978970.7992593003</c:v>
                </c:pt>
                <c:pt idx="1490">
                  <c:v>5419263.1579704396</c:v>
                </c:pt>
                <c:pt idx="1491">
                  <c:v>12418206.536691301</c:v>
                </c:pt>
                <c:pt idx="1492">
                  <c:v>5078325.3773356304</c:v>
                </c:pt>
                <c:pt idx="1493">
                  <c:v>21968758.903705899</c:v>
                </c:pt>
                <c:pt idx="1494">
                  <c:v>26106412.985537101</c:v>
                </c:pt>
                <c:pt idx="1495">
                  <c:v>1193682.43526762</c:v>
                </c:pt>
                <c:pt idx="1496">
                  <c:v>2669228.5724291801</c:v>
                </c:pt>
                <c:pt idx="1497">
                  <c:v>1835973.1257161901</c:v>
                </c:pt>
                <c:pt idx="1498">
                  <c:v>1276227.3848639899</c:v>
                </c:pt>
                <c:pt idx="1499">
                  <c:v>3082834.5661310698</c:v>
                </c:pt>
                <c:pt idx="1500">
                  <c:v>6789743.5403716899</c:v>
                </c:pt>
                <c:pt idx="1501">
                  <c:v>19119256.6923033</c:v>
                </c:pt>
                <c:pt idx="1502">
                  <c:v>3008242.1412645299</c:v>
                </c:pt>
                <c:pt idx="1503">
                  <c:v>7855370.5129130296</c:v>
                </c:pt>
                <c:pt idx="1504">
                  <c:v>23374904.846946899</c:v>
                </c:pt>
                <c:pt idx="1505">
                  <c:v>12721413.6224558</c:v>
                </c:pt>
                <c:pt idx="1506">
                  <c:v>17497814.218488999</c:v>
                </c:pt>
                <c:pt idx="1507">
                  <c:v>9287197.0360303298</c:v>
                </c:pt>
                <c:pt idx="1508">
                  <c:v>25958330.258552399</c:v>
                </c:pt>
                <c:pt idx="1509">
                  <c:v>10321563.7478211</c:v>
                </c:pt>
                <c:pt idx="1510">
                  <c:v>1298603.27702726</c:v>
                </c:pt>
                <c:pt idx="1511">
                  <c:v>2720298.8567423602</c:v>
                </c:pt>
                <c:pt idx="1512">
                  <c:v>5925171.7107237196</c:v>
                </c:pt>
                <c:pt idx="1513">
                  <c:v>10684925.3621595</c:v>
                </c:pt>
                <c:pt idx="1514">
                  <c:v>16461854.535490001</c:v>
                </c:pt>
                <c:pt idx="1515">
                  <c:v>6090014.4879843798</c:v>
                </c:pt>
                <c:pt idx="1516">
                  <c:v>14173976.765309799</c:v>
                </c:pt>
                <c:pt idx="1517">
                  <c:v>17167928.292804699</c:v>
                </c:pt>
                <c:pt idx="1518">
                  <c:v>4366590.1179424003</c:v>
                </c:pt>
                <c:pt idx="1519">
                  <c:v>25895624.651977401</c:v>
                </c:pt>
                <c:pt idx="1520">
                  <c:v>12156074.8669916</c:v>
                </c:pt>
                <c:pt idx="1521">
                  <c:v>21070163.3918304</c:v>
                </c:pt>
                <c:pt idx="1522">
                  <c:v>9418646.6181413904</c:v>
                </c:pt>
                <c:pt idx="1523">
                  <c:v>15311854.550443999</c:v>
                </c:pt>
                <c:pt idx="1524">
                  <c:v>16407646.811299499</c:v>
                </c:pt>
                <c:pt idx="1525">
                  <c:v>22342014.992534701</c:v>
                </c:pt>
                <c:pt idx="1526">
                  <c:v>2200287.7823105399</c:v>
                </c:pt>
                <c:pt idx="1527">
                  <c:v>9481745.2775291391</c:v>
                </c:pt>
                <c:pt idx="1528">
                  <c:v>6400801.45697584</c:v>
                </c:pt>
                <c:pt idx="1529">
                  <c:v>23059034.975807499</c:v>
                </c:pt>
                <c:pt idx="1530">
                  <c:v>1772196.08823306</c:v>
                </c:pt>
                <c:pt idx="1531">
                  <c:v>26069723.204795301</c:v>
                </c:pt>
                <c:pt idx="1532">
                  <c:v>20817324.456064399</c:v>
                </c:pt>
                <c:pt idx="1533">
                  <c:v>1511146.1729272599</c:v>
                </c:pt>
                <c:pt idx="1534">
                  <c:v>7784805.09021834</c:v>
                </c:pt>
                <c:pt idx="1535">
                  <c:v>14439589.719591601</c:v>
                </c:pt>
                <c:pt idx="1536">
                  <c:v>15184653.4126503</c:v>
                </c:pt>
                <c:pt idx="1537">
                  <c:v>22258377.5029984</c:v>
                </c:pt>
                <c:pt idx="1538">
                  <c:v>17570033.972626101</c:v>
                </c:pt>
                <c:pt idx="1539">
                  <c:v>4266121.3298380598</c:v>
                </c:pt>
                <c:pt idx="1540">
                  <c:v>7962010.4987630704</c:v>
                </c:pt>
                <c:pt idx="1541">
                  <c:v>13885576.9730547</c:v>
                </c:pt>
                <c:pt idx="1542">
                  <c:v>2081772.2984156599</c:v>
                </c:pt>
                <c:pt idx="1543">
                  <c:v>2673810.59485514</c:v>
                </c:pt>
                <c:pt idx="1544">
                  <c:v>7553238.4332264699</c:v>
                </c:pt>
                <c:pt idx="1545">
                  <c:v>4068591.53115504</c:v>
                </c:pt>
                <c:pt idx="1546">
                  <c:v>20237416.6740514</c:v>
                </c:pt>
                <c:pt idx="1547">
                  <c:v>10254148.576642901</c:v>
                </c:pt>
                <c:pt idx="1548">
                  <c:v>4889546.2867110502</c:v>
                </c:pt>
                <c:pt idx="1549">
                  <c:v>19631889.905593701</c:v>
                </c:pt>
                <c:pt idx="1550">
                  <c:v>17774208.008993</c:v>
                </c:pt>
                <c:pt idx="1551">
                  <c:v>26911210.8228392</c:v>
                </c:pt>
                <c:pt idx="1552">
                  <c:v>19565377.0709773</c:v>
                </c:pt>
                <c:pt idx="1553">
                  <c:v>6117548.3228741502</c:v>
                </c:pt>
                <c:pt idx="1554">
                  <c:v>1976419.16182893</c:v>
                </c:pt>
                <c:pt idx="1555">
                  <c:v>19276359.320017099</c:v>
                </c:pt>
                <c:pt idx="1556">
                  <c:v>1403063.72995092</c:v>
                </c:pt>
                <c:pt idx="1557">
                  <c:v>4917192.6788643803</c:v>
                </c:pt>
                <c:pt idx="1558">
                  <c:v>22893545.765732199</c:v>
                </c:pt>
                <c:pt idx="1559">
                  <c:v>24936052.939394601</c:v>
                </c:pt>
                <c:pt idx="1560">
                  <c:v>11869861.8501595</c:v>
                </c:pt>
                <c:pt idx="1561">
                  <c:v>13435098.0188279</c:v>
                </c:pt>
                <c:pt idx="1562">
                  <c:v>1276640.58894599</c:v>
                </c:pt>
                <c:pt idx="1563">
                  <c:v>8352204.09141092</c:v>
                </c:pt>
                <c:pt idx="1564">
                  <c:v>9178259.8079522904</c:v>
                </c:pt>
                <c:pt idx="1565">
                  <c:v>4743302.93554975</c:v>
                </c:pt>
                <c:pt idx="1566">
                  <c:v>1470139.1705533599</c:v>
                </c:pt>
                <c:pt idx="1567">
                  <c:v>3097590.8633589</c:v>
                </c:pt>
                <c:pt idx="1568">
                  <c:v>5052229.4961602297</c:v>
                </c:pt>
                <c:pt idx="1569">
                  <c:v>6542138.2765330598</c:v>
                </c:pt>
                <c:pt idx="1570">
                  <c:v>10386250.8928816</c:v>
                </c:pt>
                <c:pt idx="1571">
                  <c:v>14612163.766224699</c:v>
                </c:pt>
                <c:pt idx="1572">
                  <c:v>4372527.1225963999</c:v>
                </c:pt>
                <c:pt idx="1573">
                  <c:v>4556722.6593620302</c:v>
                </c:pt>
                <c:pt idx="1574">
                  <c:v>1122617.5613855601</c:v>
                </c:pt>
                <c:pt idx="1575">
                  <c:v>1265502.2378882901</c:v>
                </c:pt>
                <c:pt idx="1576">
                  <c:v>3481397.7164529902</c:v>
                </c:pt>
                <c:pt idx="1577">
                  <c:v>15261761.322355401</c:v>
                </c:pt>
                <c:pt idx="1578">
                  <c:v>11491517.664024999</c:v>
                </c:pt>
                <c:pt idx="1579">
                  <c:v>16378401.197283899</c:v>
                </c:pt>
                <c:pt idx="1580">
                  <c:v>16344868.585782001</c:v>
                </c:pt>
                <c:pt idx="1581">
                  <c:v>19971070.889821898</c:v>
                </c:pt>
                <c:pt idx="1582">
                  <c:v>14537757.5852762</c:v>
                </c:pt>
                <c:pt idx="1583">
                  <c:v>25882097.911647201</c:v>
                </c:pt>
                <c:pt idx="1584">
                  <c:v>21896239.762635399</c:v>
                </c:pt>
                <c:pt idx="1585">
                  <c:v>10266578.5313619</c:v>
                </c:pt>
                <c:pt idx="1586">
                  <c:v>10307662.3230171</c:v>
                </c:pt>
                <c:pt idx="1587">
                  <c:v>1219942.4806145199</c:v>
                </c:pt>
                <c:pt idx="1588">
                  <c:v>26920221.388985299</c:v>
                </c:pt>
                <c:pt idx="1589">
                  <c:v>2015036.89062403</c:v>
                </c:pt>
                <c:pt idx="1590">
                  <c:v>15265346.447029701</c:v>
                </c:pt>
                <c:pt idx="1591">
                  <c:v>18442115.068806998</c:v>
                </c:pt>
                <c:pt idx="1592">
                  <c:v>5323175.55732668</c:v>
                </c:pt>
                <c:pt idx="1593">
                  <c:v>2706872.1793375001</c:v>
                </c:pt>
                <c:pt idx="1594">
                  <c:v>1716928.7880591301</c:v>
                </c:pt>
                <c:pt idx="1595">
                  <c:v>15572335.6354938</c:v>
                </c:pt>
                <c:pt idx="1596">
                  <c:v>6916077.9609707603</c:v>
                </c:pt>
                <c:pt idx="1597">
                  <c:v>14303409.2612394</c:v>
                </c:pt>
                <c:pt idx="1598">
                  <c:v>22684616.451925401</c:v>
                </c:pt>
                <c:pt idx="1599">
                  <c:v>2162011.86107986</c:v>
                </c:pt>
                <c:pt idx="1600">
                  <c:v>22865738.7218039</c:v>
                </c:pt>
                <c:pt idx="1601">
                  <c:v>6060782.1650222903</c:v>
                </c:pt>
                <c:pt idx="1602">
                  <c:v>4177229.2460114001</c:v>
                </c:pt>
                <c:pt idx="1603">
                  <c:v>24040219.850305501</c:v>
                </c:pt>
                <c:pt idx="1604">
                  <c:v>26498292.185196798</c:v>
                </c:pt>
                <c:pt idx="1605">
                  <c:v>2730840.6538091102</c:v>
                </c:pt>
                <c:pt idx="1606">
                  <c:v>12385259.090607399</c:v>
                </c:pt>
                <c:pt idx="1607">
                  <c:v>1784492.8078739301</c:v>
                </c:pt>
                <c:pt idx="1608">
                  <c:v>12195615.668322099</c:v>
                </c:pt>
                <c:pt idx="1609">
                  <c:v>18707205.376722001</c:v>
                </c:pt>
                <c:pt idx="1610">
                  <c:v>13294548.661367301</c:v>
                </c:pt>
                <c:pt idx="1611">
                  <c:v>6175281.6990425102</c:v>
                </c:pt>
                <c:pt idx="1612">
                  <c:v>5508546.31979247</c:v>
                </c:pt>
                <c:pt idx="1613">
                  <c:v>5699173.6925415602</c:v>
                </c:pt>
                <c:pt idx="1614">
                  <c:v>10351798.896983</c:v>
                </c:pt>
                <c:pt idx="1615">
                  <c:v>21095700.045604199</c:v>
                </c:pt>
                <c:pt idx="1616">
                  <c:v>23347501.525465399</c:v>
                </c:pt>
                <c:pt idx="1617">
                  <c:v>1356759.44909653</c:v>
                </c:pt>
                <c:pt idx="1618">
                  <c:v>2533410.7551952899</c:v>
                </c:pt>
                <c:pt idx="1619">
                  <c:v>1835680.8120897899</c:v>
                </c:pt>
                <c:pt idx="1620">
                  <c:v>2665774.7978921798</c:v>
                </c:pt>
                <c:pt idx="1621">
                  <c:v>4853998.05734073</c:v>
                </c:pt>
                <c:pt idx="1622">
                  <c:v>8157441.5793659501</c:v>
                </c:pt>
                <c:pt idx="1623">
                  <c:v>11526631.978836801</c:v>
                </c:pt>
                <c:pt idx="1624">
                  <c:v>14964410.4590161</c:v>
                </c:pt>
                <c:pt idx="1625">
                  <c:v>21490050.097013399</c:v>
                </c:pt>
                <c:pt idx="1626">
                  <c:v>26414987.8460995</c:v>
                </c:pt>
                <c:pt idx="1627">
                  <c:v>12579142.877168801</c:v>
                </c:pt>
                <c:pt idx="1628">
                  <c:v>19480913.433168501</c:v>
                </c:pt>
                <c:pt idx="1629">
                  <c:v>16700179.1580262</c:v>
                </c:pt>
                <c:pt idx="1630">
                  <c:v>4212237.7836946398</c:v>
                </c:pt>
                <c:pt idx="1631">
                  <c:v>20828201.956280399</c:v>
                </c:pt>
                <c:pt idx="1632">
                  <c:v>1278728.95453458</c:v>
                </c:pt>
                <c:pt idx="1633">
                  <c:v>1001876.49692569</c:v>
                </c:pt>
                <c:pt idx="1634">
                  <c:v>3705583.2272812598</c:v>
                </c:pt>
                <c:pt idx="1635">
                  <c:v>7123946.6900610002</c:v>
                </c:pt>
                <c:pt idx="1636">
                  <c:v>11801279.650408201</c:v>
                </c:pt>
                <c:pt idx="1637">
                  <c:v>1742982.7421071101</c:v>
                </c:pt>
                <c:pt idx="1638">
                  <c:v>12911893.191008801</c:v>
                </c:pt>
                <c:pt idx="1639">
                  <c:v>17649501.836592101</c:v>
                </c:pt>
                <c:pt idx="1640">
                  <c:v>2574306.1586213699</c:v>
                </c:pt>
                <c:pt idx="1641">
                  <c:v>6130900.4343140302</c:v>
                </c:pt>
                <c:pt idx="1642">
                  <c:v>8489167.7264087703</c:v>
                </c:pt>
                <c:pt idx="1643">
                  <c:v>6898096.7745499499</c:v>
                </c:pt>
                <c:pt idx="1644">
                  <c:v>17568949.127937399</c:v>
                </c:pt>
                <c:pt idx="1645">
                  <c:v>24923549.292974401</c:v>
                </c:pt>
                <c:pt idx="1646">
                  <c:v>17533133.302973598</c:v>
                </c:pt>
                <c:pt idx="1647">
                  <c:v>1544224.1469228501</c:v>
                </c:pt>
                <c:pt idx="1648">
                  <c:v>17776909.061227899</c:v>
                </c:pt>
                <c:pt idx="1649">
                  <c:v>1454837.6574544399</c:v>
                </c:pt>
                <c:pt idx="1650">
                  <c:v>3188837.1925817202</c:v>
                </c:pt>
                <c:pt idx="1651">
                  <c:v>2228262.7486265399</c:v>
                </c:pt>
                <c:pt idx="1652">
                  <c:v>2714492.55775243</c:v>
                </c:pt>
                <c:pt idx="1653">
                  <c:v>8698422.1748743709</c:v>
                </c:pt>
                <c:pt idx="1654">
                  <c:v>12868103.5242368</c:v>
                </c:pt>
                <c:pt idx="1655">
                  <c:v>7308570.3655257002</c:v>
                </c:pt>
                <c:pt idx="1656">
                  <c:v>24880940.151669901</c:v>
                </c:pt>
                <c:pt idx="1657">
                  <c:v>3245137.8307815501</c:v>
                </c:pt>
                <c:pt idx="1658">
                  <c:v>16122835.906585401</c:v>
                </c:pt>
                <c:pt idx="1659">
                  <c:v>20578976.002744399</c:v>
                </c:pt>
                <c:pt idx="1660">
                  <c:v>9583506.1917734295</c:v>
                </c:pt>
                <c:pt idx="1661">
                  <c:v>6994062.5497257998</c:v>
                </c:pt>
                <c:pt idx="1662">
                  <c:v>10537523.2344587</c:v>
                </c:pt>
                <c:pt idx="1663">
                  <c:v>6409856.3116839603</c:v>
                </c:pt>
                <c:pt idx="1664">
                  <c:v>9399084.0467139799</c:v>
                </c:pt>
                <c:pt idx="1665">
                  <c:v>6167396.2632427998</c:v>
                </c:pt>
                <c:pt idx="1666">
                  <c:v>5840707.2936232397</c:v>
                </c:pt>
                <c:pt idx="1667">
                  <c:v>13663342.6196943</c:v>
                </c:pt>
                <c:pt idx="1668">
                  <c:v>1666823.7860852501</c:v>
                </c:pt>
                <c:pt idx="1669">
                  <c:v>2368846.7572580501</c:v>
                </c:pt>
                <c:pt idx="1670">
                  <c:v>19735043.7744992</c:v>
                </c:pt>
                <c:pt idx="1671">
                  <c:v>16428312.247848799</c:v>
                </c:pt>
                <c:pt idx="1672">
                  <c:v>3817571.61765461</c:v>
                </c:pt>
                <c:pt idx="1673">
                  <c:v>5400746.9397815904</c:v>
                </c:pt>
                <c:pt idx="1674">
                  <c:v>23199106.529867399</c:v>
                </c:pt>
                <c:pt idx="1675">
                  <c:v>18319260.7230344</c:v>
                </c:pt>
                <c:pt idx="1676">
                  <c:v>11069698.2192063</c:v>
                </c:pt>
                <c:pt idx="1677">
                  <c:v>3004212.32012675</c:v>
                </c:pt>
                <c:pt idx="1678">
                  <c:v>1289477.5427133599</c:v>
                </c:pt>
                <c:pt idx="1679">
                  <c:v>6460662.7449219404</c:v>
                </c:pt>
                <c:pt idx="1680">
                  <c:v>12899372.8036066</c:v>
                </c:pt>
                <c:pt idx="1681">
                  <c:v>18756545.1319029</c:v>
                </c:pt>
                <c:pt idx="1682">
                  <c:v>19800764.578883901</c:v>
                </c:pt>
                <c:pt idx="1683">
                  <c:v>1209784.1682098401</c:v>
                </c:pt>
                <c:pt idx="1684">
                  <c:v>3296649.09378176</c:v>
                </c:pt>
                <c:pt idx="1685">
                  <c:v>4725823.0529748797</c:v>
                </c:pt>
                <c:pt idx="1686">
                  <c:v>2613086.7531196098</c:v>
                </c:pt>
                <c:pt idx="1687">
                  <c:v>17696712.464749999</c:v>
                </c:pt>
                <c:pt idx="1688">
                  <c:v>16288944.591452301</c:v>
                </c:pt>
                <c:pt idx="1689">
                  <c:v>8410628.1131433006</c:v>
                </c:pt>
                <c:pt idx="1690">
                  <c:v>26087899.4652365</c:v>
                </c:pt>
                <c:pt idx="1691">
                  <c:v>2136735.4036711501</c:v>
                </c:pt>
                <c:pt idx="1692">
                  <c:v>21935533.1558383</c:v>
                </c:pt>
                <c:pt idx="1693">
                  <c:v>1874133.5634945501</c:v>
                </c:pt>
                <c:pt idx="1694">
                  <c:v>2333354.3724342198</c:v>
                </c:pt>
                <c:pt idx="1695">
                  <c:v>13693599.1064722</c:v>
                </c:pt>
                <c:pt idx="1696">
                  <c:v>1811829.6426031999</c:v>
                </c:pt>
                <c:pt idx="1697">
                  <c:v>9686520.8674018104</c:v>
                </c:pt>
                <c:pt idx="1698">
                  <c:v>6233701.4001320004</c:v>
                </c:pt>
                <c:pt idx="1699">
                  <c:v>14831122.254866101</c:v>
                </c:pt>
                <c:pt idx="1700">
                  <c:v>21983382.973143999</c:v>
                </c:pt>
                <c:pt idx="1701">
                  <c:v>16381875.445826201</c:v>
                </c:pt>
                <c:pt idx="1702">
                  <c:v>19668921.6614944</c:v>
                </c:pt>
                <c:pt idx="1703">
                  <c:v>1210412.20560737</c:v>
                </c:pt>
                <c:pt idx="1704">
                  <c:v>4254089.4175686603</c:v>
                </c:pt>
                <c:pt idx="1705">
                  <c:v>8376035.2151429905</c:v>
                </c:pt>
                <c:pt idx="1706">
                  <c:v>6147165.69549766</c:v>
                </c:pt>
                <c:pt idx="1707">
                  <c:v>3128069.7785431901</c:v>
                </c:pt>
                <c:pt idx="1708">
                  <c:v>4218084.7458800403</c:v>
                </c:pt>
                <c:pt idx="1709">
                  <c:v>24158777.574604198</c:v>
                </c:pt>
                <c:pt idx="1710">
                  <c:v>4006818.3972893101</c:v>
                </c:pt>
                <c:pt idx="1711">
                  <c:v>4980396.8342660796</c:v>
                </c:pt>
                <c:pt idx="1712">
                  <c:v>1022210.48046176</c:v>
                </c:pt>
                <c:pt idx="1713">
                  <c:v>19468379.0975619</c:v>
                </c:pt>
                <c:pt idx="1714">
                  <c:v>2246411.3967891801</c:v>
                </c:pt>
                <c:pt idx="1715">
                  <c:v>2792849.864815</c:v>
                </c:pt>
                <c:pt idx="1716">
                  <c:v>3446297.1652689702</c:v>
                </c:pt>
                <c:pt idx="1717">
                  <c:v>21236315.323637899</c:v>
                </c:pt>
                <c:pt idx="1718">
                  <c:v>2820501.8147763899</c:v>
                </c:pt>
                <c:pt idx="1719">
                  <c:v>17475705.4575928</c:v>
                </c:pt>
                <c:pt idx="1720">
                  <c:v>17903961.320210401</c:v>
                </c:pt>
                <c:pt idx="1721">
                  <c:v>23247535.874967098</c:v>
                </c:pt>
                <c:pt idx="1722">
                  <c:v>1865734.5261347899</c:v>
                </c:pt>
                <c:pt idx="1723">
                  <c:v>2952049.37948628</c:v>
                </c:pt>
                <c:pt idx="1724">
                  <c:v>15360034.9699474</c:v>
                </c:pt>
                <c:pt idx="1725">
                  <c:v>2697198.4615894598</c:v>
                </c:pt>
                <c:pt idx="1726">
                  <c:v>3889497.6755866902</c:v>
                </c:pt>
                <c:pt idx="1727">
                  <c:v>2370944.5382077401</c:v>
                </c:pt>
                <c:pt idx="1728">
                  <c:v>2434995.5992141599</c:v>
                </c:pt>
                <c:pt idx="1729">
                  <c:v>7565184.91052524</c:v>
                </c:pt>
                <c:pt idx="1730">
                  <c:v>1812868.3424860199</c:v>
                </c:pt>
                <c:pt idx="1731">
                  <c:v>4437952.3000469701</c:v>
                </c:pt>
                <c:pt idx="1732">
                  <c:v>6364055.3333443897</c:v>
                </c:pt>
                <c:pt idx="1733">
                  <c:v>1154066.7512364001</c:v>
                </c:pt>
                <c:pt idx="1734">
                  <c:v>5608093.2812941298</c:v>
                </c:pt>
                <c:pt idx="1735">
                  <c:v>1677318.4047478</c:v>
                </c:pt>
                <c:pt idx="1736">
                  <c:v>7846833.4935017796</c:v>
                </c:pt>
                <c:pt idx="1737">
                  <c:v>18640628.843101099</c:v>
                </c:pt>
                <c:pt idx="1738">
                  <c:v>18333296.596673399</c:v>
                </c:pt>
                <c:pt idx="1739">
                  <c:v>1564099.3946043199</c:v>
                </c:pt>
                <c:pt idx="1740">
                  <c:v>10683361.181159699</c:v>
                </c:pt>
                <c:pt idx="1741">
                  <c:v>19016307.789239399</c:v>
                </c:pt>
                <c:pt idx="1742">
                  <c:v>3215183.3269073302</c:v>
                </c:pt>
                <c:pt idx="1743">
                  <c:v>16076420.858026501</c:v>
                </c:pt>
                <c:pt idx="1744">
                  <c:v>21520200.876272999</c:v>
                </c:pt>
                <c:pt idx="1745">
                  <c:v>17825386.530822702</c:v>
                </c:pt>
                <c:pt idx="1746">
                  <c:v>1791651.03796929</c:v>
                </c:pt>
                <c:pt idx="1747">
                  <c:v>1055319.519962</c:v>
                </c:pt>
                <c:pt idx="1748">
                  <c:v>2647509.7081721099</c:v>
                </c:pt>
                <c:pt idx="1749">
                  <c:v>3658864.0412543002</c:v>
                </c:pt>
                <c:pt idx="1750">
                  <c:v>11124873.356692599</c:v>
                </c:pt>
                <c:pt idx="1751">
                  <c:v>5531016.1104238201</c:v>
                </c:pt>
                <c:pt idx="1752">
                  <c:v>13942001.428087899</c:v>
                </c:pt>
                <c:pt idx="1753">
                  <c:v>4966442.5156700201</c:v>
                </c:pt>
                <c:pt idx="1754">
                  <c:v>2241775.93011609</c:v>
                </c:pt>
                <c:pt idx="1755">
                  <c:v>4293880.8015482603</c:v>
                </c:pt>
                <c:pt idx="1756">
                  <c:v>21222540.410963401</c:v>
                </c:pt>
                <c:pt idx="1757">
                  <c:v>24822054.323699798</c:v>
                </c:pt>
                <c:pt idx="1758">
                  <c:v>2833115.6157011101</c:v>
                </c:pt>
                <c:pt idx="1759">
                  <c:v>17112384.213254001</c:v>
                </c:pt>
                <c:pt idx="1760">
                  <c:v>3700038.2384451702</c:v>
                </c:pt>
                <c:pt idx="1761">
                  <c:v>21352135.710803501</c:v>
                </c:pt>
                <c:pt idx="1762">
                  <c:v>2357836.2944760602</c:v>
                </c:pt>
                <c:pt idx="1763">
                  <c:v>12680508.5221492</c:v>
                </c:pt>
                <c:pt idx="1764">
                  <c:v>1594668.9445682201</c:v>
                </c:pt>
                <c:pt idx="1765">
                  <c:v>25614453.290202498</c:v>
                </c:pt>
                <c:pt idx="1766">
                  <c:v>13845405.212563001</c:v>
                </c:pt>
                <c:pt idx="1767">
                  <c:v>19326853.004510898</c:v>
                </c:pt>
                <c:pt idx="1768">
                  <c:v>9709083.5810428206</c:v>
                </c:pt>
                <c:pt idx="1769">
                  <c:v>7455996.7938508503</c:v>
                </c:pt>
                <c:pt idx="1770">
                  <c:v>11296158.160238599</c:v>
                </c:pt>
                <c:pt idx="1771">
                  <c:v>8709765.6485651899</c:v>
                </c:pt>
                <c:pt idx="1772">
                  <c:v>7287402.0977020497</c:v>
                </c:pt>
                <c:pt idx="1773">
                  <c:v>15981641.4264466</c:v>
                </c:pt>
                <c:pt idx="1774">
                  <c:v>2495156.6406291202</c:v>
                </c:pt>
                <c:pt idx="1775">
                  <c:v>2418655.3833294599</c:v>
                </c:pt>
                <c:pt idx="1776">
                  <c:v>6473016.7830272503</c:v>
                </c:pt>
                <c:pt idx="1777">
                  <c:v>4422532.1964896703</c:v>
                </c:pt>
                <c:pt idx="1778">
                  <c:v>1513897.06517033</c:v>
                </c:pt>
                <c:pt idx="1779">
                  <c:v>19441863.060682099</c:v>
                </c:pt>
                <c:pt idx="1780">
                  <c:v>16449133.043555399</c:v>
                </c:pt>
                <c:pt idx="1781">
                  <c:v>9100473.1129556503</c:v>
                </c:pt>
                <c:pt idx="1782">
                  <c:v>25898652.047944199</c:v>
                </c:pt>
                <c:pt idx="1783">
                  <c:v>1501367.75819737</c:v>
                </c:pt>
                <c:pt idx="1784">
                  <c:v>16258406.8530236</c:v>
                </c:pt>
                <c:pt idx="1785">
                  <c:v>3600243.8547206698</c:v>
                </c:pt>
                <c:pt idx="1786">
                  <c:v>5242575.2385235801</c:v>
                </c:pt>
                <c:pt idx="1787">
                  <c:v>2976989.19600499</c:v>
                </c:pt>
                <c:pt idx="1788">
                  <c:v>17134654.8402678</c:v>
                </c:pt>
                <c:pt idx="1789">
                  <c:v>2138689.10132962</c:v>
                </c:pt>
                <c:pt idx="1790">
                  <c:v>19249452.411431499</c:v>
                </c:pt>
                <c:pt idx="1791">
                  <c:v>12538087.7850942</c:v>
                </c:pt>
                <c:pt idx="1792">
                  <c:v>1397380.4760219699</c:v>
                </c:pt>
                <c:pt idx="1793">
                  <c:v>18024622.424913</c:v>
                </c:pt>
                <c:pt idx="1794">
                  <c:v>11474228.212215399</c:v>
                </c:pt>
                <c:pt idx="1795">
                  <c:v>22186734.624092299</c:v>
                </c:pt>
                <c:pt idx="1796">
                  <c:v>15576636.280642699</c:v>
                </c:pt>
                <c:pt idx="1797">
                  <c:v>9558328.23298347</c:v>
                </c:pt>
                <c:pt idx="1798">
                  <c:v>19100143.132015798</c:v>
                </c:pt>
                <c:pt idx="1799">
                  <c:v>3767405.4566905801</c:v>
                </c:pt>
                <c:pt idx="1800">
                  <c:v>9180485.0346732195</c:v>
                </c:pt>
                <c:pt idx="1801">
                  <c:v>3998542.1726497598</c:v>
                </c:pt>
                <c:pt idx="1802">
                  <c:v>25318762.581938099</c:v>
                </c:pt>
                <c:pt idx="1803">
                  <c:v>3063126.6300631301</c:v>
                </c:pt>
                <c:pt idx="1804">
                  <c:v>1097378.25419079</c:v>
                </c:pt>
                <c:pt idx="1805">
                  <c:v>4505932.0017559696</c:v>
                </c:pt>
                <c:pt idx="1806">
                  <c:v>8059974.4114903901</c:v>
                </c:pt>
                <c:pt idx="1807">
                  <c:v>1179728.6233300599</c:v>
                </c:pt>
                <c:pt idx="1808">
                  <c:v>9507362.1864826195</c:v>
                </c:pt>
                <c:pt idx="1809">
                  <c:v>20764298.283132099</c:v>
                </c:pt>
                <c:pt idx="1810">
                  <c:v>13987939.1938686</c:v>
                </c:pt>
                <c:pt idx="1811">
                  <c:v>11328728.9059158</c:v>
                </c:pt>
                <c:pt idx="1812">
                  <c:v>24690615.450305499</c:v>
                </c:pt>
                <c:pt idx="1813">
                  <c:v>24808685.018805001</c:v>
                </c:pt>
                <c:pt idx="1814">
                  <c:v>18578525.042295199</c:v>
                </c:pt>
                <c:pt idx="1815">
                  <c:v>10874117.3275075</c:v>
                </c:pt>
                <c:pt idx="1816">
                  <c:v>7709901.12308452</c:v>
                </c:pt>
                <c:pt idx="1817">
                  <c:v>1081690.6853249299</c:v>
                </c:pt>
                <c:pt idx="1818">
                  <c:v>10830854.719276801</c:v>
                </c:pt>
                <c:pt idx="1819">
                  <c:v>26414710.291562598</c:v>
                </c:pt>
                <c:pt idx="1820">
                  <c:v>18320220.101599298</c:v>
                </c:pt>
                <c:pt idx="1821">
                  <c:v>4751298.7496205997</c:v>
                </c:pt>
                <c:pt idx="1822">
                  <c:v>2217754.0193754099</c:v>
                </c:pt>
                <c:pt idx="1823">
                  <c:v>16937153.1109294</c:v>
                </c:pt>
                <c:pt idx="1824">
                  <c:v>15398278.548826501</c:v>
                </c:pt>
                <c:pt idx="1825">
                  <c:v>25259099.856488399</c:v>
                </c:pt>
                <c:pt idx="1826">
                  <c:v>20789269.623017699</c:v>
                </c:pt>
                <c:pt idx="1827">
                  <c:v>9411413.0861631501</c:v>
                </c:pt>
                <c:pt idx="1828">
                  <c:v>1738771.91110685</c:v>
                </c:pt>
                <c:pt idx="1829">
                  <c:v>7610001.1916283797</c:v>
                </c:pt>
                <c:pt idx="1830">
                  <c:v>4309940.4597498104</c:v>
                </c:pt>
                <c:pt idx="1831">
                  <c:v>8301002.6071984302</c:v>
                </c:pt>
                <c:pt idx="1832">
                  <c:v>4122118.2138223201</c:v>
                </c:pt>
                <c:pt idx="1833">
                  <c:v>20204275.6150776</c:v>
                </c:pt>
                <c:pt idx="1834">
                  <c:v>19435638.6206249</c:v>
                </c:pt>
                <c:pt idx="1835">
                  <c:v>4338030.5700770104</c:v>
                </c:pt>
                <c:pt idx="1836">
                  <c:v>10635262.726967501</c:v>
                </c:pt>
                <c:pt idx="1837">
                  <c:v>6438134.4099904904</c:v>
                </c:pt>
                <c:pt idx="1838">
                  <c:v>22382392.564736199</c:v>
                </c:pt>
                <c:pt idx="1839">
                  <c:v>2597949.82596691</c:v>
                </c:pt>
                <c:pt idx="1840">
                  <c:v>13745493.7366914</c:v>
                </c:pt>
                <c:pt idx="1841">
                  <c:v>25431518.528985199</c:v>
                </c:pt>
                <c:pt idx="1842">
                  <c:v>2463321.8759674202</c:v>
                </c:pt>
                <c:pt idx="1843">
                  <c:v>2766626.2473264099</c:v>
                </c:pt>
                <c:pt idx="1844">
                  <c:v>13607693.548604099</c:v>
                </c:pt>
                <c:pt idx="1845">
                  <c:v>16743462.833967401</c:v>
                </c:pt>
                <c:pt idx="1846">
                  <c:v>7775115.0391396703</c:v>
                </c:pt>
                <c:pt idx="1847">
                  <c:v>10931346.960180899</c:v>
                </c:pt>
                <c:pt idx="1848">
                  <c:v>2895714.6027862099</c:v>
                </c:pt>
                <c:pt idx="1849">
                  <c:v>7451271.2607138697</c:v>
                </c:pt>
                <c:pt idx="1850">
                  <c:v>1833878.6951216401</c:v>
                </c:pt>
                <c:pt idx="1851">
                  <c:v>4433681.7080504</c:v>
                </c:pt>
                <c:pt idx="1852">
                  <c:v>3866424.94174241</c:v>
                </c:pt>
                <c:pt idx="1853">
                  <c:v>6742997.6286265096</c:v>
                </c:pt>
                <c:pt idx="1854">
                  <c:v>23399762.798349202</c:v>
                </c:pt>
                <c:pt idx="1855">
                  <c:v>2529503.5025122901</c:v>
                </c:pt>
                <c:pt idx="1856">
                  <c:v>5858866.8970977701</c:v>
                </c:pt>
                <c:pt idx="1857">
                  <c:v>11106968.2875404</c:v>
                </c:pt>
                <c:pt idx="1858">
                  <c:v>24215335.479501199</c:v>
                </c:pt>
                <c:pt idx="1859">
                  <c:v>2030038.5175725501</c:v>
                </c:pt>
                <c:pt idx="1860">
                  <c:v>22803502.610820599</c:v>
                </c:pt>
                <c:pt idx="1861">
                  <c:v>1569363.3032206099</c:v>
                </c:pt>
                <c:pt idx="1862">
                  <c:v>7546399.0595775601</c:v>
                </c:pt>
                <c:pt idx="1863">
                  <c:v>6958864.1008706596</c:v>
                </c:pt>
                <c:pt idx="1864">
                  <c:v>2858298.9111520099</c:v>
                </c:pt>
                <c:pt idx="1865">
                  <c:v>4869000.6501440099</c:v>
                </c:pt>
                <c:pt idx="1866">
                  <c:v>6949136.9068435803</c:v>
                </c:pt>
                <c:pt idx="1867">
                  <c:v>20355817.102613099</c:v>
                </c:pt>
                <c:pt idx="1868">
                  <c:v>24645220.240554199</c:v>
                </c:pt>
                <c:pt idx="1869">
                  <c:v>8462705.50941935</c:v>
                </c:pt>
                <c:pt idx="1870">
                  <c:v>20574839.4937145</c:v>
                </c:pt>
                <c:pt idx="1871">
                  <c:v>10886806.574488301</c:v>
                </c:pt>
                <c:pt idx="1872">
                  <c:v>4896981.27236092</c:v>
                </c:pt>
                <c:pt idx="1873">
                  <c:v>2676002.1795978202</c:v>
                </c:pt>
                <c:pt idx="1874">
                  <c:v>6090991.5879205903</c:v>
                </c:pt>
                <c:pt idx="1875">
                  <c:v>8560142.6486255899</c:v>
                </c:pt>
                <c:pt idx="1876">
                  <c:v>1290921.17055008</c:v>
                </c:pt>
                <c:pt idx="1877">
                  <c:v>2155047.13371102</c:v>
                </c:pt>
                <c:pt idx="1878">
                  <c:v>10652922.6826621</c:v>
                </c:pt>
                <c:pt idx="1879">
                  <c:v>3048495.88847721</c:v>
                </c:pt>
                <c:pt idx="1880">
                  <c:v>19133731.617874</c:v>
                </c:pt>
                <c:pt idx="1881">
                  <c:v>4523901.2868395196</c:v>
                </c:pt>
                <c:pt idx="1882">
                  <c:v>1770071.79748106</c:v>
                </c:pt>
                <c:pt idx="1883">
                  <c:v>1589473.68625593</c:v>
                </c:pt>
                <c:pt idx="1884">
                  <c:v>23744846.609843299</c:v>
                </c:pt>
                <c:pt idx="1885">
                  <c:v>1888058.1012426701</c:v>
                </c:pt>
                <c:pt idx="1886">
                  <c:v>2105955.06950614</c:v>
                </c:pt>
                <c:pt idx="1887">
                  <c:v>20241789.4446318</c:v>
                </c:pt>
                <c:pt idx="1888">
                  <c:v>3432941.03574201</c:v>
                </c:pt>
                <c:pt idx="1889">
                  <c:v>12680208.7265439</c:v>
                </c:pt>
                <c:pt idx="1890">
                  <c:v>18263093.065287601</c:v>
                </c:pt>
                <c:pt idx="1891">
                  <c:v>10857864.7027574</c:v>
                </c:pt>
                <c:pt idx="1892">
                  <c:v>24768666.4527089</c:v>
                </c:pt>
                <c:pt idx="1893">
                  <c:v>14133098.5830345</c:v>
                </c:pt>
                <c:pt idx="1894">
                  <c:v>1840380.3423200599</c:v>
                </c:pt>
                <c:pt idx="1895">
                  <c:v>9484873.3986981306</c:v>
                </c:pt>
                <c:pt idx="1896">
                  <c:v>14462052.2920286</c:v>
                </c:pt>
                <c:pt idx="1897">
                  <c:v>17655451.9887201</c:v>
                </c:pt>
                <c:pt idx="1898">
                  <c:v>1166294.1553309599</c:v>
                </c:pt>
                <c:pt idx="1899">
                  <c:v>14486540.5334414</c:v>
                </c:pt>
                <c:pt idx="1900">
                  <c:v>18637945.1826104</c:v>
                </c:pt>
                <c:pt idx="1901">
                  <c:v>15506036.0227389</c:v>
                </c:pt>
                <c:pt idx="1902">
                  <c:v>8299947.6405648999</c:v>
                </c:pt>
                <c:pt idx="1903">
                  <c:v>7034147.9532014504</c:v>
                </c:pt>
                <c:pt idx="1904">
                  <c:v>9245393.6686217804</c:v>
                </c:pt>
                <c:pt idx="1905">
                  <c:v>13984987.253249001</c:v>
                </c:pt>
                <c:pt idx="1906">
                  <c:v>23047017.069428701</c:v>
                </c:pt>
                <c:pt idx="1907">
                  <c:v>11150369.700074499</c:v>
                </c:pt>
                <c:pt idx="1908">
                  <c:v>21384606.5455033</c:v>
                </c:pt>
                <c:pt idx="1909">
                  <c:v>13867079.3059058</c:v>
                </c:pt>
                <c:pt idx="1910">
                  <c:v>1468447.57063142</c:v>
                </c:pt>
                <c:pt idx="1911">
                  <c:v>8019629.1338205496</c:v>
                </c:pt>
                <c:pt idx="1912">
                  <c:v>3891462.7729367502</c:v>
                </c:pt>
                <c:pt idx="1913">
                  <c:v>3872144.4034138699</c:v>
                </c:pt>
                <c:pt idx="1914">
                  <c:v>5016210.7561182696</c:v>
                </c:pt>
                <c:pt idx="1915">
                  <c:v>4326141.0900936704</c:v>
                </c:pt>
                <c:pt idx="1916">
                  <c:v>10038794.899503101</c:v>
                </c:pt>
                <c:pt idx="1917">
                  <c:v>13264928.819389701</c:v>
                </c:pt>
                <c:pt idx="1918">
                  <c:v>3634203.0099456799</c:v>
                </c:pt>
                <c:pt idx="1919">
                  <c:v>1997962.9967620799</c:v>
                </c:pt>
                <c:pt idx="1920">
                  <c:v>1395360.29549779</c:v>
                </c:pt>
                <c:pt idx="1921">
                  <c:v>9958811.2588525508</c:v>
                </c:pt>
                <c:pt idx="1922">
                  <c:v>2583547.6244946499</c:v>
                </c:pt>
                <c:pt idx="1923">
                  <c:v>1056446.47815691</c:v>
                </c:pt>
                <c:pt idx="1924">
                  <c:v>23283249.643587001</c:v>
                </c:pt>
                <c:pt idx="1925">
                  <c:v>8924854.8843075708</c:v>
                </c:pt>
                <c:pt idx="1926">
                  <c:v>1663181.8614710399</c:v>
                </c:pt>
                <c:pt idx="1927">
                  <c:v>19374956.0344107</c:v>
                </c:pt>
                <c:pt idx="1928">
                  <c:v>26102725.711990301</c:v>
                </c:pt>
                <c:pt idx="1929">
                  <c:v>6828649.4491499998</c:v>
                </c:pt>
                <c:pt idx="1930">
                  <c:v>1276932.6848434</c:v>
                </c:pt>
                <c:pt idx="1931">
                  <c:v>1883962.6664684601</c:v>
                </c:pt>
                <c:pt idx="1932">
                  <c:v>5482539.9891411802</c:v>
                </c:pt>
                <c:pt idx="1933">
                  <c:v>21277652.8581056</c:v>
                </c:pt>
                <c:pt idx="1934">
                  <c:v>2176976.90743049</c:v>
                </c:pt>
                <c:pt idx="1935">
                  <c:v>18566725.385551799</c:v>
                </c:pt>
                <c:pt idx="1936">
                  <c:v>1092538.3696862699</c:v>
                </c:pt>
                <c:pt idx="1937">
                  <c:v>7020043.6731414702</c:v>
                </c:pt>
                <c:pt idx="1938">
                  <c:v>11989993.235489501</c:v>
                </c:pt>
                <c:pt idx="1939">
                  <c:v>1407724.0232052901</c:v>
                </c:pt>
                <c:pt idx="1940">
                  <c:v>11082061.597069999</c:v>
                </c:pt>
                <c:pt idx="1941">
                  <c:v>24107628.638862502</c:v>
                </c:pt>
                <c:pt idx="1942">
                  <c:v>2302639.2309277598</c:v>
                </c:pt>
                <c:pt idx="1943">
                  <c:v>14872768.5255656</c:v>
                </c:pt>
                <c:pt idx="1944">
                  <c:v>10914214.778126201</c:v>
                </c:pt>
                <c:pt idx="1945">
                  <c:v>2572185.3441577801</c:v>
                </c:pt>
                <c:pt idx="1946">
                  <c:v>1037401.98489489</c:v>
                </c:pt>
                <c:pt idx="1947">
                  <c:v>1056312.9213298</c:v>
                </c:pt>
                <c:pt idx="1948">
                  <c:v>8795097.4786915705</c:v>
                </c:pt>
                <c:pt idx="1949">
                  <c:v>24026153.1705155</c:v>
                </c:pt>
                <c:pt idx="1950">
                  <c:v>11986406.113589101</c:v>
                </c:pt>
                <c:pt idx="1951">
                  <c:v>14323869.431724699</c:v>
                </c:pt>
                <c:pt idx="1952">
                  <c:v>7853170.5953360898</c:v>
                </c:pt>
                <c:pt idx="1953">
                  <c:v>10130579.217001099</c:v>
                </c:pt>
                <c:pt idx="1954">
                  <c:v>1965381.2580796201</c:v>
                </c:pt>
                <c:pt idx="1955">
                  <c:v>20879551.603836901</c:v>
                </c:pt>
                <c:pt idx="1956">
                  <c:v>16032819.121040201</c:v>
                </c:pt>
                <c:pt idx="1957">
                  <c:v>26902778.5626637</c:v>
                </c:pt>
                <c:pt idx="1958">
                  <c:v>4061070.0887508802</c:v>
                </c:pt>
                <c:pt idx="1959">
                  <c:v>3073888.2901579901</c:v>
                </c:pt>
                <c:pt idx="1960">
                  <c:v>1954512.32971324</c:v>
                </c:pt>
                <c:pt idx="1961">
                  <c:v>25112984.680327501</c:v>
                </c:pt>
                <c:pt idx="1962">
                  <c:v>16811856.995766699</c:v>
                </c:pt>
                <c:pt idx="1963">
                  <c:v>2366110.2022271198</c:v>
                </c:pt>
                <c:pt idx="1964">
                  <c:v>9331954.4043640699</c:v>
                </c:pt>
                <c:pt idx="1965">
                  <c:v>6103657.6487464197</c:v>
                </c:pt>
                <c:pt idx="1966">
                  <c:v>2211491.6119234301</c:v>
                </c:pt>
                <c:pt idx="1967">
                  <c:v>2321595.9477204001</c:v>
                </c:pt>
                <c:pt idx="1968">
                  <c:v>25074653.535584699</c:v>
                </c:pt>
                <c:pt idx="1969">
                  <c:v>4172618.5724213701</c:v>
                </c:pt>
                <c:pt idx="1970">
                  <c:v>23959152.301165301</c:v>
                </c:pt>
                <c:pt idx="1971">
                  <c:v>1525406.1558654199</c:v>
                </c:pt>
                <c:pt idx="1972">
                  <c:v>7095394.1341322605</c:v>
                </c:pt>
                <c:pt idx="1973">
                  <c:v>1996548.38960723</c:v>
                </c:pt>
                <c:pt idx="1974">
                  <c:v>1028903.06012375</c:v>
                </c:pt>
                <c:pt idx="1975">
                  <c:v>9360712.7109558694</c:v>
                </c:pt>
                <c:pt idx="1976">
                  <c:v>1850340.72477159</c:v>
                </c:pt>
                <c:pt idx="1977">
                  <c:v>14599191.908172701</c:v>
                </c:pt>
                <c:pt idx="1978">
                  <c:v>13758617.818604499</c:v>
                </c:pt>
                <c:pt idx="1979">
                  <c:v>2474468.4537002002</c:v>
                </c:pt>
                <c:pt idx="1980">
                  <c:v>23974376.534922399</c:v>
                </c:pt>
                <c:pt idx="1981">
                  <c:v>14563984.704236301</c:v>
                </c:pt>
                <c:pt idx="1982">
                  <c:v>4064757.5823440701</c:v>
                </c:pt>
                <c:pt idx="1983">
                  <c:v>14145181.6930789</c:v>
                </c:pt>
                <c:pt idx="1984">
                  <c:v>14956981.4708024</c:v>
                </c:pt>
                <c:pt idx="1985">
                  <c:v>4779406.9555790098</c:v>
                </c:pt>
                <c:pt idx="1986">
                  <c:v>5370146.5540784197</c:v>
                </c:pt>
                <c:pt idx="1987">
                  <c:v>5072489.9895197405</c:v>
                </c:pt>
                <c:pt idx="1988">
                  <c:v>11137761.8086577</c:v>
                </c:pt>
                <c:pt idx="1989">
                  <c:v>21971147.988054</c:v>
                </c:pt>
                <c:pt idx="1990">
                  <c:v>2440224.4583679498</c:v>
                </c:pt>
                <c:pt idx="1991">
                  <c:v>20805844.655130599</c:v>
                </c:pt>
                <c:pt idx="1992">
                  <c:v>1175090.0686395101</c:v>
                </c:pt>
                <c:pt idx="1993">
                  <c:v>12497652.9144958</c:v>
                </c:pt>
                <c:pt idx="1994">
                  <c:v>6116783.4629910104</c:v>
                </c:pt>
                <c:pt idx="1995">
                  <c:v>17224663.1184536</c:v>
                </c:pt>
                <c:pt idx="1996">
                  <c:v>14569473.7210618</c:v>
                </c:pt>
                <c:pt idx="1997">
                  <c:v>7531955.1487918496</c:v>
                </c:pt>
                <c:pt idx="1998">
                  <c:v>11973235.551471399</c:v>
                </c:pt>
                <c:pt idx="1999">
                  <c:v>8042371.9465435399</c:v>
                </c:pt>
                <c:pt idx="2000">
                  <c:v>18047211.1307404</c:v>
                </c:pt>
                <c:pt idx="2001">
                  <c:v>7439400.3571656803</c:v>
                </c:pt>
                <c:pt idx="2002">
                  <c:v>8568431.0494619291</c:v>
                </c:pt>
                <c:pt idx="2003">
                  <c:v>3381739.56986485</c:v>
                </c:pt>
                <c:pt idx="2004">
                  <c:v>10794554.4707876</c:v>
                </c:pt>
                <c:pt idx="2005">
                  <c:v>4140686.1112438301</c:v>
                </c:pt>
                <c:pt idx="2006">
                  <c:v>10001329.590172701</c:v>
                </c:pt>
                <c:pt idx="2007">
                  <c:v>2402601.4969602199</c:v>
                </c:pt>
                <c:pt idx="2008">
                  <c:v>2294390.6966686798</c:v>
                </c:pt>
                <c:pt idx="2009">
                  <c:v>6169310.45464464</c:v>
                </c:pt>
                <c:pt idx="2010">
                  <c:v>6368742.8149705799</c:v>
                </c:pt>
                <c:pt idx="2011">
                  <c:v>3625182.0625039898</c:v>
                </c:pt>
                <c:pt idx="2012">
                  <c:v>2015557.6071787199</c:v>
                </c:pt>
                <c:pt idx="2013">
                  <c:v>1254131.77965781</c:v>
                </c:pt>
                <c:pt idx="2014">
                  <c:v>1158916.21076287</c:v>
                </c:pt>
                <c:pt idx="2015">
                  <c:v>3673783.7731940099</c:v>
                </c:pt>
                <c:pt idx="2016">
                  <c:v>7118887.4720580503</c:v>
                </c:pt>
                <c:pt idx="2017">
                  <c:v>14750843.5514744</c:v>
                </c:pt>
                <c:pt idx="2018">
                  <c:v>7411893.30416313</c:v>
                </c:pt>
                <c:pt idx="2019">
                  <c:v>22142817.084129602</c:v>
                </c:pt>
                <c:pt idx="2020">
                  <c:v>1225999.63160305</c:v>
                </c:pt>
                <c:pt idx="2021">
                  <c:v>2522699.1747923</c:v>
                </c:pt>
                <c:pt idx="2022">
                  <c:v>4716311.5308608497</c:v>
                </c:pt>
                <c:pt idx="2023">
                  <c:v>10007231.630464001</c:v>
                </c:pt>
                <c:pt idx="2024">
                  <c:v>19802554.952069901</c:v>
                </c:pt>
                <c:pt idx="2025">
                  <c:v>4916260.3869463997</c:v>
                </c:pt>
                <c:pt idx="2026">
                  <c:v>3623402.1038174699</c:v>
                </c:pt>
                <c:pt idx="2027">
                  <c:v>1418809.8426209199</c:v>
                </c:pt>
                <c:pt idx="2028">
                  <c:v>18453923.184707299</c:v>
                </c:pt>
                <c:pt idx="2029">
                  <c:v>5445362.9198392797</c:v>
                </c:pt>
                <c:pt idx="2030">
                  <c:v>9842888.4044555593</c:v>
                </c:pt>
                <c:pt idx="2031">
                  <c:v>26121609.040804502</c:v>
                </c:pt>
                <c:pt idx="2032">
                  <c:v>1009051.70456822</c:v>
                </c:pt>
                <c:pt idx="2033">
                  <c:v>2151148.6058017798</c:v>
                </c:pt>
                <c:pt idx="2034">
                  <c:v>16742145.2738495</c:v>
                </c:pt>
                <c:pt idx="2035">
                  <c:v>17784438.683245402</c:v>
                </c:pt>
                <c:pt idx="2036">
                  <c:v>16357648.5055266</c:v>
                </c:pt>
                <c:pt idx="2037">
                  <c:v>8921045.8880524393</c:v>
                </c:pt>
                <c:pt idx="2038">
                  <c:v>25874244.151882902</c:v>
                </c:pt>
                <c:pt idx="2039">
                  <c:v>5758081.1528997496</c:v>
                </c:pt>
                <c:pt idx="2040">
                  <c:v>10704186.4279372</c:v>
                </c:pt>
                <c:pt idx="2041">
                  <c:v>1430222.0040341699</c:v>
                </c:pt>
                <c:pt idx="2042">
                  <c:v>6025596.3181898398</c:v>
                </c:pt>
                <c:pt idx="2043">
                  <c:v>14616118.1170366</c:v>
                </c:pt>
                <c:pt idx="2044">
                  <c:v>3225061.3267148002</c:v>
                </c:pt>
                <c:pt idx="2045">
                  <c:v>24078515.858736299</c:v>
                </c:pt>
                <c:pt idx="2046">
                  <c:v>13371955.8373922</c:v>
                </c:pt>
                <c:pt idx="2047">
                  <c:v>3908065.37827441</c:v>
                </c:pt>
                <c:pt idx="2048">
                  <c:v>16348276.8207737</c:v>
                </c:pt>
                <c:pt idx="2049">
                  <c:v>1586545.6725377699</c:v>
                </c:pt>
                <c:pt idx="2050">
                  <c:v>25660565.876012001</c:v>
                </c:pt>
                <c:pt idx="2051">
                  <c:v>1325396.6467969499</c:v>
                </c:pt>
                <c:pt idx="2052">
                  <c:v>23563188.219490699</c:v>
                </c:pt>
                <c:pt idx="2053">
                  <c:v>3413496.6215174599</c:v>
                </c:pt>
                <c:pt idx="2054">
                  <c:v>15919650.140825899</c:v>
                </c:pt>
                <c:pt idx="2055">
                  <c:v>999946.22184414498</c:v>
                </c:pt>
                <c:pt idx="2056">
                  <c:v>3432072.2421975201</c:v>
                </c:pt>
                <c:pt idx="2057">
                  <c:v>15591144.6441628</c:v>
                </c:pt>
                <c:pt idx="2058">
                  <c:v>8800850.9265686106</c:v>
                </c:pt>
                <c:pt idx="2059">
                  <c:v>1860033.5325758101</c:v>
                </c:pt>
                <c:pt idx="2060">
                  <c:v>5708890.9441935997</c:v>
                </c:pt>
                <c:pt idx="2061">
                  <c:v>5368956.96247184</c:v>
                </c:pt>
                <c:pt idx="2062">
                  <c:v>9749907.73208501</c:v>
                </c:pt>
                <c:pt idx="2063">
                  <c:v>12746288.386799101</c:v>
                </c:pt>
                <c:pt idx="2064">
                  <c:v>19284395.704703499</c:v>
                </c:pt>
                <c:pt idx="2065">
                  <c:v>7933693.2877614703</c:v>
                </c:pt>
                <c:pt idx="2066">
                  <c:v>5677778.0915826997</c:v>
                </c:pt>
                <c:pt idx="2067">
                  <c:v>2136373.2220743899</c:v>
                </c:pt>
                <c:pt idx="2068">
                  <c:v>17772189.174638201</c:v>
                </c:pt>
                <c:pt idx="2069">
                  <c:v>14291038.5046541</c:v>
                </c:pt>
                <c:pt idx="2070">
                  <c:v>6001864.9137120601</c:v>
                </c:pt>
                <c:pt idx="2071">
                  <c:v>8450293.9707352407</c:v>
                </c:pt>
                <c:pt idx="2072">
                  <c:v>12655028.788444299</c:v>
                </c:pt>
                <c:pt idx="2073">
                  <c:v>2350424.24792398</c:v>
                </c:pt>
                <c:pt idx="2074">
                  <c:v>1172112.1303791001</c:v>
                </c:pt>
                <c:pt idx="2075">
                  <c:v>4370570.1441895803</c:v>
                </c:pt>
                <c:pt idx="2076">
                  <c:v>10520200.565378301</c:v>
                </c:pt>
                <c:pt idx="2077">
                  <c:v>7682693.48164503</c:v>
                </c:pt>
                <c:pt idx="2078">
                  <c:v>13568090.441943601</c:v>
                </c:pt>
                <c:pt idx="2079">
                  <c:v>18386297.1639667</c:v>
                </c:pt>
                <c:pt idx="2080">
                  <c:v>7725255.24668115</c:v>
                </c:pt>
                <c:pt idx="2081">
                  <c:v>2040831.5433609299</c:v>
                </c:pt>
                <c:pt idx="2082">
                  <c:v>19710240.807202399</c:v>
                </c:pt>
                <c:pt idx="2083">
                  <c:v>9937736.8924208991</c:v>
                </c:pt>
                <c:pt idx="2084">
                  <c:v>15250548.019514799</c:v>
                </c:pt>
                <c:pt idx="2085">
                  <c:v>13985636.7155845</c:v>
                </c:pt>
                <c:pt idx="2086">
                  <c:v>25318989.465112198</c:v>
                </c:pt>
                <c:pt idx="2087">
                  <c:v>4024196.06728291</c:v>
                </c:pt>
                <c:pt idx="2088">
                  <c:v>14008142.757000901</c:v>
                </c:pt>
                <c:pt idx="2089">
                  <c:v>5189663.1151935495</c:v>
                </c:pt>
                <c:pt idx="2090">
                  <c:v>5742912.7007718096</c:v>
                </c:pt>
                <c:pt idx="2091">
                  <c:v>3119690.6564424001</c:v>
                </c:pt>
                <c:pt idx="2092">
                  <c:v>4809811.2538893204</c:v>
                </c:pt>
                <c:pt idx="2093">
                  <c:v>24303032.374644302</c:v>
                </c:pt>
                <c:pt idx="2094">
                  <c:v>3982408.56073057</c:v>
                </c:pt>
                <c:pt idx="2095">
                  <c:v>3320820.0622163299</c:v>
                </c:pt>
                <c:pt idx="2096">
                  <c:v>10165705.7045394</c:v>
                </c:pt>
                <c:pt idx="2097">
                  <c:v>3484360.56989899</c:v>
                </c:pt>
                <c:pt idx="2098">
                  <c:v>7377774.8587943995</c:v>
                </c:pt>
                <c:pt idx="2099">
                  <c:v>18998711.383142099</c:v>
                </c:pt>
                <c:pt idx="2100">
                  <c:v>3116851.1268026601</c:v>
                </c:pt>
                <c:pt idx="2101">
                  <c:v>6366391.5067322999</c:v>
                </c:pt>
                <c:pt idx="2102">
                  <c:v>10955458.2169607</c:v>
                </c:pt>
                <c:pt idx="2103">
                  <c:v>9145230.3307752106</c:v>
                </c:pt>
                <c:pt idx="2104">
                  <c:v>25657702.9069754</c:v>
                </c:pt>
                <c:pt idx="2105">
                  <c:v>13156590.251258601</c:v>
                </c:pt>
                <c:pt idx="2106">
                  <c:v>15250883.662744399</c:v>
                </c:pt>
                <c:pt idx="2107">
                  <c:v>25254615.923080198</c:v>
                </c:pt>
                <c:pt idx="2108">
                  <c:v>6116926.7788246004</c:v>
                </c:pt>
                <c:pt idx="2109">
                  <c:v>5006253.1856040005</c:v>
                </c:pt>
                <c:pt idx="2110">
                  <c:v>1286654.3245733599</c:v>
                </c:pt>
                <c:pt idx="2111">
                  <c:v>2562106.8918499802</c:v>
                </c:pt>
                <c:pt idx="2112">
                  <c:v>3204863.60695002</c:v>
                </c:pt>
                <c:pt idx="2113">
                  <c:v>2554453.0684495801</c:v>
                </c:pt>
                <c:pt idx="2114">
                  <c:v>15804853.5191989</c:v>
                </c:pt>
                <c:pt idx="2115">
                  <c:v>8891934.4876889195</c:v>
                </c:pt>
                <c:pt idx="2116">
                  <c:v>12735295.982343299</c:v>
                </c:pt>
                <c:pt idx="2117">
                  <c:v>18418808.493519899</c:v>
                </c:pt>
                <c:pt idx="2118">
                  <c:v>3121860.74648837</c:v>
                </c:pt>
                <c:pt idx="2119">
                  <c:v>4506930.8845036998</c:v>
                </c:pt>
                <c:pt idx="2120">
                  <c:v>14114473.2491193</c:v>
                </c:pt>
                <c:pt idx="2121">
                  <c:v>5692167.9559439197</c:v>
                </c:pt>
                <c:pt idx="2122">
                  <c:v>1186020.23685181</c:v>
                </c:pt>
                <c:pt idx="2123">
                  <c:v>6538106.42296312</c:v>
                </c:pt>
                <c:pt idx="2124">
                  <c:v>22343406.0553797</c:v>
                </c:pt>
                <c:pt idx="2125">
                  <c:v>6009097.1699932599</c:v>
                </c:pt>
                <c:pt idx="2126">
                  <c:v>4611422.8353026304</c:v>
                </c:pt>
                <c:pt idx="2127">
                  <c:v>26437988.6050057</c:v>
                </c:pt>
                <c:pt idx="2128">
                  <c:v>11990504.147072701</c:v>
                </c:pt>
                <c:pt idx="2129">
                  <c:v>5195116.1188223902</c:v>
                </c:pt>
                <c:pt idx="2130">
                  <c:v>1745154.89555936</c:v>
                </c:pt>
                <c:pt idx="2131">
                  <c:v>17087414.705829199</c:v>
                </c:pt>
                <c:pt idx="2132">
                  <c:v>14104597.0769742</c:v>
                </c:pt>
                <c:pt idx="2133">
                  <c:v>22999116.224105701</c:v>
                </c:pt>
                <c:pt idx="2134">
                  <c:v>2951764.5789203099</c:v>
                </c:pt>
                <c:pt idx="2135">
                  <c:v>1859635.05508685</c:v>
                </c:pt>
                <c:pt idx="2136">
                  <c:v>14672718.292223901</c:v>
                </c:pt>
                <c:pt idx="2137">
                  <c:v>2783841.30738721</c:v>
                </c:pt>
                <c:pt idx="2138">
                  <c:v>2472121.79894228</c:v>
                </c:pt>
                <c:pt idx="2139">
                  <c:v>4407755.9331687205</c:v>
                </c:pt>
                <c:pt idx="2140">
                  <c:v>18266824.4245135</c:v>
                </c:pt>
                <c:pt idx="2141">
                  <c:v>8986581.5367964897</c:v>
                </c:pt>
                <c:pt idx="2142">
                  <c:v>1301010.0335699001</c:v>
                </c:pt>
                <c:pt idx="2143">
                  <c:v>7163789.3059090097</c:v>
                </c:pt>
                <c:pt idx="2144">
                  <c:v>13277607.265222499</c:v>
                </c:pt>
                <c:pt idx="2145">
                  <c:v>8956280.7716283891</c:v>
                </c:pt>
                <c:pt idx="2146">
                  <c:v>9867614.7971865293</c:v>
                </c:pt>
                <c:pt idx="2147">
                  <c:v>3045437.9469848201</c:v>
                </c:pt>
                <c:pt idx="2148">
                  <c:v>19584235.481130801</c:v>
                </c:pt>
                <c:pt idx="2149">
                  <c:v>9565317.7249976695</c:v>
                </c:pt>
                <c:pt idx="2150">
                  <c:v>14286771.3370155</c:v>
                </c:pt>
                <c:pt idx="2151">
                  <c:v>26032372.132948302</c:v>
                </c:pt>
                <c:pt idx="2152">
                  <c:v>6397278.24972881</c:v>
                </c:pt>
                <c:pt idx="2153">
                  <c:v>21073219.989445399</c:v>
                </c:pt>
                <c:pt idx="2154">
                  <c:v>1044133.71213086</c:v>
                </c:pt>
                <c:pt idx="2155">
                  <c:v>1214101.62479353</c:v>
                </c:pt>
                <c:pt idx="2156">
                  <c:v>10368121.804947</c:v>
                </c:pt>
                <c:pt idx="2157">
                  <c:v>4273972.5768379802</c:v>
                </c:pt>
                <c:pt idx="2158">
                  <c:v>3351256.0378919402</c:v>
                </c:pt>
                <c:pt idx="2159">
                  <c:v>3766255.1399160302</c:v>
                </c:pt>
                <c:pt idx="2160">
                  <c:v>4384802.4638731498</c:v>
                </c:pt>
                <c:pt idx="2161">
                  <c:v>14848728.8228414</c:v>
                </c:pt>
                <c:pt idx="2162">
                  <c:v>9778233.0985639002</c:v>
                </c:pt>
                <c:pt idx="2163">
                  <c:v>17134873.6675965</c:v>
                </c:pt>
                <c:pt idx="2164">
                  <c:v>18829379.421938799</c:v>
                </c:pt>
                <c:pt idx="2165">
                  <c:v>19375515.941298399</c:v>
                </c:pt>
                <c:pt idx="2166">
                  <c:v>6121031.5972451502</c:v>
                </c:pt>
                <c:pt idx="2167">
                  <c:v>6254915.8722761897</c:v>
                </c:pt>
                <c:pt idx="2168">
                  <c:v>23210448.979322098</c:v>
                </c:pt>
                <c:pt idx="2169">
                  <c:v>12544071.2732832</c:v>
                </c:pt>
                <c:pt idx="2170">
                  <c:v>1564164.45119205</c:v>
                </c:pt>
                <c:pt idx="2171">
                  <c:v>9055324.8763186596</c:v>
                </c:pt>
                <c:pt idx="2172">
                  <c:v>5017664.0330823502</c:v>
                </c:pt>
                <c:pt idx="2173">
                  <c:v>26326946.477605</c:v>
                </c:pt>
                <c:pt idx="2174">
                  <c:v>1084152.3912589401</c:v>
                </c:pt>
                <c:pt idx="2175">
                  <c:v>11005599.9092583</c:v>
                </c:pt>
                <c:pt idx="2176">
                  <c:v>14656546.4616352</c:v>
                </c:pt>
                <c:pt idx="2177">
                  <c:v>3927718.4834609302</c:v>
                </c:pt>
                <c:pt idx="2178">
                  <c:v>25601163.721879099</c:v>
                </c:pt>
                <c:pt idx="2179">
                  <c:v>20102783.782757699</c:v>
                </c:pt>
                <c:pt idx="2180">
                  <c:v>22696068.356543299</c:v>
                </c:pt>
                <c:pt idx="2181">
                  <c:v>1119557.4325870301</c:v>
                </c:pt>
                <c:pt idx="2182">
                  <c:v>9796365.1372188106</c:v>
                </c:pt>
                <c:pt idx="2183">
                  <c:v>4014315.02110912</c:v>
                </c:pt>
                <c:pt idx="2184">
                  <c:v>19640471.940936901</c:v>
                </c:pt>
                <c:pt idx="2185">
                  <c:v>11630179.7853467</c:v>
                </c:pt>
                <c:pt idx="2186">
                  <c:v>8969646.0280758701</c:v>
                </c:pt>
                <c:pt idx="2187">
                  <c:v>1857043.91907353</c:v>
                </c:pt>
                <c:pt idx="2188">
                  <c:v>9004156.7329509296</c:v>
                </c:pt>
                <c:pt idx="2189">
                  <c:v>11601032.6317655</c:v>
                </c:pt>
                <c:pt idx="2190">
                  <c:v>24688237.975120399</c:v>
                </c:pt>
                <c:pt idx="2191">
                  <c:v>10219591.295200599</c:v>
                </c:pt>
                <c:pt idx="2192">
                  <c:v>25277261.0622705</c:v>
                </c:pt>
                <c:pt idx="2193">
                  <c:v>24979316.5188439</c:v>
                </c:pt>
                <c:pt idx="2194">
                  <c:v>12173297.448017601</c:v>
                </c:pt>
                <c:pt idx="2195">
                  <c:v>8142477.84815221</c:v>
                </c:pt>
                <c:pt idx="2196">
                  <c:v>7211448.0641745301</c:v>
                </c:pt>
                <c:pt idx="2197">
                  <c:v>21502387.905119799</c:v>
                </c:pt>
                <c:pt idx="2198">
                  <c:v>1179263.95553822</c:v>
                </c:pt>
                <c:pt idx="2199">
                  <c:v>1849911.3649641799</c:v>
                </c:pt>
                <c:pt idx="2200">
                  <c:v>1745865.0841546699</c:v>
                </c:pt>
                <c:pt idx="2201">
                  <c:v>15886482.8536442</c:v>
                </c:pt>
                <c:pt idx="2202">
                  <c:v>4735556.3120840704</c:v>
                </c:pt>
                <c:pt idx="2203">
                  <c:v>11788958.2572711</c:v>
                </c:pt>
                <c:pt idx="2204">
                  <c:v>10757846.577765699</c:v>
                </c:pt>
                <c:pt idx="2205">
                  <c:v>5560772.0048149796</c:v>
                </c:pt>
                <c:pt idx="2206">
                  <c:v>8781635.2193279993</c:v>
                </c:pt>
                <c:pt idx="2207">
                  <c:v>12013208.0398323</c:v>
                </c:pt>
                <c:pt idx="2208">
                  <c:v>23934876.000239301</c:v>
                </c:pt>
                <c:pt idx="2209">
                  <c:v>9955453.4402148109</c:v>
                </c:pt>
                <c:pt idx="2210">
                  <c:v>11070644.122328499</c:v>
                </c:pt>
                <c:pt idx="2211">
                  <c:v>1464432.5804810801</c:v>
                </c:pt>
                <c:pt idx="2212">
                  <c:v>24500685.312357601</c:v>
                </c:pt>
                <c:pt idx="2213">
                  <c:v>8693038.5135055203</c:v>
                </c:pt>
                <c:pt idx="2214">
                  <c:v>17627286.8948658</c:v>
                </c:pt>
                <c:pt idx="2215">
                  <c:v>1332866.0559467301</c:v>
                </c:pt>
                <c:pt idx="2216">
                  <c:v>6247569.4890286401</c:v>
                </c:pt>
                <c:pt idx="2217">
                  <c:v>3469873.5975156301</c:v>
                </c:pt>
                <c:pt idx="2218">
                  <c:v>3609065.7716731098</c:v>
                </c:pt>
                <c:pt idx="2219">
                  <c:v>17231556.531884901</c:v>
                </c:pt>
                <c:pt idx="2220">
                  <c:v>11356158.354159901</c:v>
                </c:pt>
                <c:pt idx="2221">
                  <c:v>6639133.0804260802</c:v>
                </c:pt>
                <c:pt idx="2222">
                  <c:v>1064631.8063568501</c:v>
                </c:pt>
                <c:pt idx="2223">
                  <c:v>25149671.8972991</c:v>
                </c:pt>
                <c:pt idx="2224">
                  <c:v>25000401.696435701</c:v>
                </c:pt>
                <c:pt idx="2225">
                  <c:v>2955173.88655562</c:v>
                </c:pt>
                <c:pt idx="2226">
                  <c:v>1268974.9592605201</c:v>
                </c:pt>
                <c:pt idx="2227">
                  <c:v>8746352.4941317495</c:v>
                </c:pt>
                <c:pt idx="2228">
                  <c:v>24460207.393273201</c:v>
                </c:pt>
                <c:pt idx="2229">
                  <c:v>22444584.387489799</c:v>
                </c:pt>
                <c:pt idx="2230">
                  <c:v>10208441.986628</c:v>
                </c:pt>
                <c:pt idx="2231">
                  <c:v>4150651.0001856298</c:v>
                </c:pt>
                <c:pt idx="2232">
                  <c:v>4573580.5442366796</c:v>
                </c:pt>
                <c:pt idx="2233">
                  <c:v>21853483.011811499</c:v>
                </c:pt>
                <c:pt idx="2234">
                  <c:v>7804391.9165478796</c:v>
                </c:pt>
                <c:pt idx="2235">
                  <c:v>2010411.1005941301</c:v>
                </c:pt>
                <c:pt idx="2236">
                  <c:v>3353293.3766922099</c:v>
                </c:pt>
                <c:pt idx="2237">
                  <c:v>3749308.2738446202</c:v>
                </c:pt>
                <c:pt idx="2238">
                  <c:v>1939222.97389178</c:v>
                </c:pt>
                <c:pt idx="2239">
                  <c:v>7145348.4194866205</c:v>
                </c:pt>
                <c:pt idx="2240">
                  <c:v>22715284.8323262</c:v>
                </c:pt>
                <c:pt idx="2241">
                  <c:v>12772910.842320999</c:v>
                </c:pt>
                <c:pt idx="2242">
                  <c:v>1500641.5521935199</c:v>
                </c:pt>
                <c:pt idx="2243">
                  <c:v>1033142.57396823</c:v>
                </c:pt>
                <c:pt idx="2244">
                  <c:v>3741488.77071372</c:v>
                </c:pt>
                <c:pt idx="2245">
                  <c:v>5136368.5255720597</c:v>
                </c:pt>
                <c:pt idx="2246">
                  <c:v>16649569.8594577</c:v>
                </c:pt>
                <c:pt idx="2247">
                  <c:v>25256990.350321501</c:v>
                </c:pt>
                <c:pt idx="2248">
                  <c:v>5593564.5435405299</c:v>
                </c:pt>
                <c:pt idx="2249">
                  <c:v>13368913.898666</c:v>
                </c:pt>
                <c:pt idx="2250">
                  <c:v>26725098.9134092</c:v>
                </c:pt>
                <c:pt idx="2251">
                  <c:v>15462853.0251128</c:v>
                </c:pt>
                <c:pt idx="2252">
                  <c:v>11733798.611975901</c:v>
                </c:pt>
                <c:pt idx="2253">
                  <c:v>1545159.85647044</c:v>
                </c:pt>
                <c:pt idx="2254">
                  <c:v>4462994.6898584999</c:v>
                </c:pt>
                <c:pt idx="2255">
                  <c:v>22587894.014498599</c:v>
                </c:pt>
                <c:pt idx="2256">
                  <c:v>2755414.0954235201</c:v>
                </c:pt>
                <c:pt idx="2257">
                  <c:v>19403653.108768199</c:v>
                </c:pt>
                <c:pt idx="2258">
                  <c:v>13697305.372202899</c:v>
                </c:pt>
                <c:pt idx="2259">
                  <c:v>5201266.8088481203</c:v>
                </c:pt>
                <c:pt idx="2260">
                  <c:v>8720721.0733615402</c:v>
                </c:pt>
                <c:pt idx="2261">
                  <c:v>9071359.2218854409</c:v>
                </c:pt>
                <c:pt idx="2262">
                  <c:v>14314981.8702069</c:v>
                </c:pt>
                <c:pt idx="2263">
                  <c:v>8403900.1447842196</c:v>
                </c:pt>
                <c:pt idx="2264">
                  <c:v>2029658.3787481501</c:v>
                </c:pt>
                <c:pt idx="2265">
                  <c:v>16520938.0319099</c:v>
                </c:pt>
                <c:pt idx="2266">
                  <c:v>5954714.3711238904</c:v>
                </c:pt>
                <c:pt idx="2267">
                  <c:v>25055337.855239</c:v>
                </c:pt>
                <c:pt idx="2268">
                  <c:v>3847477.8771461602</c:v>
                </c:pt>
                <c:pt idx="2269">
                  <c:v>3554634.5114777698</c:v>
                </c:pt>
                <c:pt idx="2270">
                  <c:v>4632472.5305905296</c:v>
                </c:pt>
                <c:pt idx="2271">
                  <c:v>9864034.1688734107</c:v>
                </c:pt>
                <c:pt idx="2272">
                  <c:v>21710946.625027198</c:v>
                </c:pt>
                <c:pt idx="2273">
                  <c:v>2474244.9992188201</c:v>
                </c:pt>
                <c:pt idx="2274">
                  <c:v>3791657.2174354899</c:v>
                </c:pt>
                <c:pt idx="2275">
                  <c:v>10124739.0032438</c:v>
                </c:pt>
                <c:pt idx="2276">
                  <c:v>6952778.4011213901</c:v>
                </c:pt>
                <c:pt idx="2277">
                  <c:v>6800727.3435223904</c:v>
                </c:pt>
                <c:pt idx="2278">
                  <c:v>18430163.8883726</c:v>
                </c:pt>
                <c:pt idx="2279">
                  <c:v>23094252.644528002</c:v>
                </c:pt>
                <c:pt idx="2280">
                  <c:v>7559279.2209749101</c:v>
                </c:pt>
                <c:pt idx="2281">
                  <c:v>13391340.0851197</c:v>
                </c:pt>
                <c:pt idx="2282">
                  <c:v>17618659.563354202</c:v>
                </c:pt>
                <c:pt idx="2283">
                  <c:v>8448549.6680536401</c:v>
                </c:pt>
                <c:pt idx="2284">
                  <c:v>4009046.1159938402</c:v>
                </c:pt>
                <c:pt idx="2285">
                  <c:v>11792640.023434799</c:v>
                </c:pt>
                <c:pt idx="2286">
                  <c:v>10220784.780282199</c:v>
                </c:pt>
                <c:pt idx="2287">
                  <c:v>22025146.681505501</c:v>
                </c:pt>
                <c:pt idx="2288">
                  <c:v>1348332.2657125001</c:v>
                </c:pt>
                <c:pt idx="2289">
                  <c:v>22431734.903182302</c:v>
                </c:pt>
                <c:pt idx="2290">
                  <c:v>8854740.6952313408</c:v>
                </c:pt>
                <c:pt idx="2291">
                  <c:v>1096835.56455452</c:v>
                </c:pt>
                <c:pt idx="2292">
                  <c:v>4821315.8148990702</c:v>
                </c:pt>
                <c:pt idx="2293">
                  <c:v>14681717.805639001</c:v>
                </c:pt>
                <c:pt idx="2294">
                  <c:v>7725391.6961644301</c:v>
                </c:pt>
                <c:pt idx="2295">
                  <c:v>25942620.776720699</c:v>
                </c:pt>
                <c:pt idx="2296">
                  <c:v>6282387.0740929199</c:v>
                </c:pt>
                <c:pt idx="2297">
                  <c:v>4518630.7034299597</c:v>
                </c:pt>
                <c:pt idx="2298">
                  <c:v>18469523.5834371</c:v>
                </c:pt>
                <c:pt idx="2299">
                  <c:v>9205683.5265572499</c:v>
                </c:pt>
                <c:pt idx="2300">
                  <c:v>13221735.7300974</c:v>
                </c:pt>
                <c:pt idx="2301">
                  <c:v>17808054.009697001</c:v>
                </c:pt>
                <c:pt idx="2302">
                  <c:v>12859675.961999699</c:v>
                </c:pt>
                <c:pt idx="2303">
                  <c:v>6278083.3755533304</c:v>
                </c:pt>
                <c:pt idx="2304">
                  <c:v>1951137.43807265</c:v>
                </c:pt>
                <c:pt idx="2305">
                  <c:v>10084535.811602701</c:v>
                </c:pt>
                <c:pt idx="2306">
                  <c:v>21831168.258861698</c:v>
                </c:pt>
                <c:pt idx="2307">
                  <c:v>6206868.4006944699</c:v>
                </c:pt>
                <c:pt idx="2308">
                  <c:v>22460267.5928564</c:v>
                </c:pt>
                <c:pt idx="2309">
                  <c:v>8084864.8634230699</c:v>
                </c:pt>
                <c:pt idx="2310">
                  <c:v>11264562.2642712</c:v>
                </c:pt>
                <c:pt idx="2311">
                  <c:v>18947832.1674188</c:v>
                </c:pt>
                <c:pt idx="2312">
                  <c:v>9652188.4236152899</c:v>
                </c:pt>
                <c:pt idx="2313">
                  <c:v>1650710.4463769</c:v>
                </c:pt>
                <c:pt idx="2314">
                  <c:v>25985340.9114829</c:v>
                </c:pt>
                <c:pt idx="2315">
                  <c:v>3319238.9347911701</c:v>
                </c:pt>
                <c:pt idx="2316">
                  <c:v>14189644.512783701</c:v>
                </c:pt>
                <c:pt idx="2317">
                  <c:v>8123168.0904927598</c:v>
                </c:pt>
                <c:pt idx="2318">
                  <c:v>7501202.6925502196</c:v>
                </c:pt>
                <c:pt idx="2319">
                  <c:v>3293264.7389958198</c:v>
                </c:pt>
                <c:pt idx="2320">
                  <c:v>14603285.908035699</c:v>
                </c:pt>
                <c:pt idx="2321">
                  <c:v>1840305.61211982</c:v>
                </c:pt>
                <c:pt idx="2322">
                  <c:v>26487513.653094199</c:v>
                </c:pt>
                <c:pt idx="2323">
                  <c:v>19480933.020093601</c:v>
                </c:pt>
                <c:pt idx="2324">
                  <c:v>8856887.3011909798</c:v>
                </c:pt>
                <c:pt idx="2325">
                  <c:v>6322200.0959755704</c:v>
                </c:pt>
                <c:pt idx="2326">
                  <c:v>3891017.0332026901</c:v>
                </c:pt>
                <c:pt idx="2327">
                  <c:v>8037865.3817284601</c:v>
                </c:pt>
                <c:pt idx="2328">
                  <c:v>20997695.1396043</c:v>
                </c:pt>
                <c:pt idx="2329">
                  <c:v>3723802.0234143198</c:v>
                </c:pt>
                <c:pt idx="2330">
                  <c:v>8012837.2782475799</c:v>
                </c:pt>
                <c:pt idx="2331">
                  <c:v>3170637.3697025999</c:v>
                </c:pt>
                <c:pt idx="2332">
                  <c:v>4693396.7633996699</c:v>
                </c:pt>
                <c:pt idx="2333">
                  <c:v>2630694.2511323998</c:v>
                </c:pt>
                <c:pt idx="2334">
                  <c:v>26492253.9564621</c:v>
                </c:pt>
                <c:pt idx="2335">
                  <c:v>9841489.6398773603</c:v>
                </c:pt>
                <c:pt idx="2336">
                  <c:v>14989343.1799777</c:v>
                </c:pt>
                <c:pt idx="2337">
                  <c:v>1712442.6086250599</c:v>
                </c:pt>
                <c:pt idx="2338">
                  <c:v>5197714.7254351201</c:v>
                </c:pt>
                <c:pt idx="2339">
                  <c:v>21607512.035100002</c:v>
                </c:pt>
                <c:pt idx="2340">
                  <c:v>1596839.9006608599</c:v>
                </c:pt>
                <c:pt idx="2341">
                  <c:v>2357460.0249852799</c:v>
                </c:pt>
                <c:pt idx="2342">
                  <c:v>11403034.891603701</c:v>
                </c:pt>
                <c:pt idx="2343">
                  <c:v>11323046.611158799</c:v>
                </c:pt>
                <c:pt idx="2344">
                  <c:v>19172181.1619334</c:v>
                </c:pt>
                <c:pt idx="2345">
                  <c:v>23664000.724824</c:v>
                </c:pt>
                <c:pt idx="2346">
                  <c:v>2116370.6541765099</c:v>
                </c:pt>
                <c:pt idx="2347">
                  <c:v>3502800.8157024202</c:v>
                </c:pt>
                <c:pt idx="2348">
                  <c:v>6381890.4794580396</c:v>
                </c:pt>
                <c:pt idx="2349">
                  <c:v>1005158.95610437</c:v>
                </c:pt>
                <c:pt idx="2350">
                  <c:v>1479649.3349099499</c:v>
                </c:pt>
                <c:pt idx="2351">
                  <c:v>3066947.14106808</c:v>
                </c:pt>
                <c:pt idx="2352">
                  <c:v>7554606.0740452996</c:v>
                </c:pt>
                <c:pt idx="2353">
                  <c:v>3395451.0499336198</c:v>
                </c:pt>
                <c:pt idx="2354">
                  <c:v>20873171.896037899</c:v>
                </c:pt>
                <c:pt idx="2355">
                  <c:v>4479943.0479989704</c:v>
                </c:pt>
                <c:pt idx="2356">
                  <c:v>23130436.848068599</c:v>
                </c:pt>
                <c:pt idx="2357">
                  <c:v>25661238.410519999</c:v>
                </c:pt>
                <c:pt idx="2358">
                  <c:v>6855603.5707041398</c:v>
                </c:pt>
                <c:pt idx="2359">
                  <c:v>3075469.8905406599</c:v>
                </c:pt>
                <c:pt idx="2360">
                  <c:v>3969283.5971321301</c:v>
                </c:pt>
                <c:pt idx="2361">
                  <c:v>16633398.0095078</c:v>
                </c:pt>
                <c:pt idx="2362">
                  <c:v>3699807.7576795002</c:v>
                </c:pt>
                <c:pt idx="2363">
                  <c:v>5462377.0813865503</c:v>
                </c:pt>
                <c:pt idx="2364">
                  <c:v>7496276.4783639004</c:v>
                </c:pt>
                <c:pt idx="2365">
                  <c:v>9941406.3674464691</c:v>
                </c:pt>
                <c:pt idx="2366">
                  <c:v>26789504.595775001</c:v>
                </c:pt>
                <c:pt idx="2367">
                  <c:v>3140158.8602107801</c:v>
                </c:pt>
                <c:pt idx="2368">
                  <c:v>4972519.9951613098</c:v>
                </c:pt>
                <c:pt idx="2369">
                  <c:v>3551649.7188675799</c:v>
                </c:pt>
                <c:pt idx="2370">
                  <c:v>5107844.44842593</c:v>
                </c:pt>
                <c:pt idx="2371">
                  <c:v>1734909.0844445401</c:v>
                </c:pt>
                <c:pt idx="2372">
                  <c:v>5084965.3523876499</c:v>
                </c:pt>
                <c:pt idx="2373">
                  <c:v>21385788.602742199</c:v>
                </c:pt>
                <c:pt idx="2374">
                  <c:v>4074219.1704848199</c:v>
                </c:pt>
                <c:pt idx="2375">
                  <c:v>5302836.3674764698</c:v>
                </c:pt>
                <c:pt idx="2376">
                  <c:v>24110980.455687098</c:v>
                </c:pt>
                <c:pt idx="2377">
                  <c:v>14827665.3622589</c:v>
                </c:pt>
                <c:pt idx="2378">
                  <c:v>8408438.9689272903</c:v>
                </c:pt>
                <c:pt idx="2379">
                  <c:v>16666684.406487601</c:v>
                </c:pt>
                <c:pt idx="2380">
                  <c:v>1935904.58081417</c:v>
                </c:pt>
                <c:pt idx="2381">
                  <c:v>7177435.9298123997</c:v>
                </c:pt>
                <c:pt idx="2382">
                  <c:v>1890283.39877652</c:v>
                </c:pt>
                <c:pt idx="2383">
                  <c:v>3158532.5896934001</c:v>
                </c:pt>
                <c:pt idx="2384">
                  <c:v>2115484.1463574902</c:v>
                </c:pt>
                <c:pt idx="2385">
                  <c:v>5120332.3042712398</c:v>
                </c:pt>
                <c:pt idx="2386">
                  <c:v>5482204.9020323297</c:v>
                </c:pt>
                <c:pt idx="2387">
                  <c:v>24253365.620890401</c:v>
                </c:pt>
                <c:pt idx="2388">
                  <c:v>3568724.1931336098</c:v>
                </c:pt>
                <c:pt idx="2389">
                  <c:v>7356174.1088158097</c:v>
                </c:pt>
                <c:pt idx="2390">
                  <c:v>18041255.962599799</c:v>
                </c:pt>
                <c:pt idx="2391">
                  <c:v>18216933.9166518</c:v>
                </c:pt>
                <c:pt idx="2392">
                  <c:v>15637604.2227438</c:v>
                </c:pt>
                <c:pt idx="2393">
                  <c:v>3911729.59143611</c:v>
                </c:pt>
                <c:pt idx="2394">
                  <c:v>7879626.98708311</c:v>
                </c:pt>
                <c:pt idx="2395">
                  <c:v>2584642.9250825001</c:v>
                </c:pt>
                <c:pt idx="2396">
                  <c:v>2609492.60120602</c:v>
                </c:pt>
                <c:pt idx="2397">
                  <c:v>6556458.9722260004</c:v>
                </c:pt>
                <c:pt idx="2398">
                  <c:v>15201037.719590999</c:v>
                </c:pt>
                <c:pt idx="2399">
                  <c:v>8655086.5477272607</c:v>
                </c:pt>
                <c:pt idx="2400">
                  <c:v>21331379.605222899</c:v>
                </c:pt>
                <c:pt idx="2401">
                  <c:v>18859489.877683301</c:v>
                </c:pt>
                <c:pt idx="2402">
                  <c:v>1201782.0484173701</c:v>
                </c:pt>
                <c:pt idx="2403">
                  <c:v>9756548.4505191501</c:v>
                </c:pt>
                <c:pt idx="2404">
                  <c:v>10915888.971930301</c:v>
                </c:pt>
                <c:pt idx="2405">
                  <c:v>24977215.264094099</c:v>
                </c:pt>
                <c:pt idx="2406">
                  <c:v>1145616.0761018</c:v>
                </c:pt>
                <c:pt idx="2407">
                  <c:v>8769898.8811733797</c:v>
                </c:pt>
                <c:pt idx="2408">
                  <c:v>2800278.8765133801</c:v>
                </c:pt>
                <c:pt idx="2409">
                  <c:v>1357594.86665755</c:v>
                </c:pt>
                <c:pt idx="2410">
                  <c:v>10288679.784402501</c:v>
                </c:pt>
                <c:pt idx="2411">
                  <c:v>16487785.8732317</c:v>
                </c:pt>
                <c:pt idx="2412">
                  <c:v>16576004.0898885</c:v>
                </c:pt>
                <c:pt idx="2413">
                  <c:v>1192717.50951335</c:v>
                </c:pt>
                <c:pt idx="2414">
                  <c:v>5967810.0607688203</c:v>
                </c:pt>
                <c:pt idx="2415">
                  <c:v>1291293.69433407</c:v>
                </c:pt>
                <c:pt idx="2416">
                  <c:v>3345878.55666043</c:v>
                </c:pt>
                <c:pt idx="2417">
                  <c:v>2660982.2802265501</c:v>
                </c:pt>
                <c:pt idx="2418">
                  <c:v>2926014.6851447299</c:v>
                </c:pt>
                <c:pt idx="2419">
                  <c:v>4726576.0196083104</c:v>
                </c:pt>
                <c:pt idx="2420">
                  <c:v>3758609.2761105001</c:v>
                </c:pt>
                <c:pt idx="2421">
                  <c:v>25013764.4603021</c:v>
                </c:pt>
                <c:pt idx="2422">
                  <c:v>4954777.0488883499</c:v>
                </c:pt>
                <c:pt idx="2423">
                  <c:v>21678933.6667374</c:v>
                </c:pt>
                <c:pt idx="2424">
                  <c:v>2526634.6832234301</c:v>
                </c:pt>
                <c:pt idx="2425">
                  <c:v>16145889.272596801</c:v>
                </c:pt>
                <c:pt idx="2426">
                  <c:v>1414520.4909639801</c:v>
                </c:pt>
                <c:pt idx="2427">
                  <c:v>7138957.7133184103</c:v>
                </c:pt>
                <c:pt idx="2428">
                  <c:v>1033113.9588240701</c:v>
                </c:pt>
                <c:pt idx="2429">
                  <c:v>17996499.622667801</c:v>
                </c:pt>
                <c:pt idx="2430">
                  <c:v>24413323.965807401</c:v>
                </c:pt>
                <c:pt idx="2431">
                  <c:v>1225293.1176225799</c:v>
                </c:pt>
                <c:pt idx="2432">
                  <c:v>23582735.975263301</c:v>
                </c:pt>
                <c:pt idx="2433">
                  <c:v>16536144.528767399</c:v>
                </c:pt>
                <c:pt idx="2434">
                  <c:v>5067964.1927452702</c:v>
                </c:pt>
                <c:pt idx="2435">
                  <c:v>22372161.011260599</c:v>
                </c:pt>
                <c:pt idx="2436">
                  <c:v>4038739.77568916</c:v>
                </c:pt>
                <c:pt idx="2437">
                  <c:v>6013966.1567649199</c:v>
                </c:pt>
                <c:pt idx="2438">
                  <c:v>1699572.1011993401</c:v>
                </c:pt>
                <c:pt idx="2439">
                  <c:v>12388293.7063419</c:v>
                </c:pt>
                <c:pt idx="2440">
                  <c:v>1188141.1494873799</c:v>
                </c:pt>
                <c:pt idx="2441">
                  <c:v>7643100.6287105996</c:v>
                </c:pt>
                <c:pt idx="2442">
                  <c:v>13251152.3410681</c:v>
                </c:pt>
                <c:pt idx="2443">
                  <c:v>18451460.404387798</c:v>
                </c:pt>
                <c:pt idx="2444">
                  <c:v>2196113.1032422599</c:v>
                </c:pt>
                <c:pt idx="2445">
                  <c:v>15778637.428396501</c:v>
                </c:pt>
                <c:pt idx="2446">
                  <c:v>14493704.8357115</c:v>
                </c:pt>
                <c:pt idx="2447">
                  <c:v>9516516.9274383001</c:v>
                </c:pt>
                <c:pt idx="2448">
                  <c:v>10208143.164631</c:v>
                </c:pt>
                <c:pt idx="2449">
                  <c:v>1653502.87245904</c:v>
                </c:pt>
                <c:pt idx="2450">
                  <c:v>10661279.7986822</c:v>
                </c:pt>
                <c:pt idx="2451">
                  <c:v>5479726.0475562997</c:v>
                </c:pt>
                <c:pt idx="2452">
                  <c:v>20461955.4166716</c:v>
                </c:pt>
                <c:pt idx="2453">
                  <c:v>4300419.88411819</c:v>
                </c:pt>
                <c:pt idx="2454">
                  <c:v>9982371.8740527108</c:v>
                </c:pt>
                <c:pt idx="2455">
                  <c:v>6363623.2620676197</c:v>
                </c:pt>
                <c:pt idx="2456">
                  <c:v>20853924.861208402</c:v>
                </c:pt>
                <c:pt idx="2457">
                  <c:v>3428099.2007496101</c:v>
                </c:pt>
                <c:pt idx="2458">
                  <c:v>1551131.8900452401</c:v>
                </c:pt>
                <c:pt idx="2459">
                  <c:v>15574611.987336401</c:v>
                </c:pt>
                <c:pt idx="2460">
                  <c:v>6085910.6345319897</c:v>
                </c:pt>
                <c:pt idx="2461">
                  <c:v>10334097.032745801</c:v>
                </c:pt>
                <c:pt idx="2462">
                  <c:v>1166291.76186123</c:v>
                </c:pt>
                <c:pt idx="2463">
                  <c:v>24495569.376716901</c:v>
                </c:pt>
                <c:pt idx="2464">
                  <c:v>20915375.530798201</c:v>
                </c:pt>
                <c:pt idx="2465">
                  <c:v>11355725.9859522</c:v>
                </c:pt>
                <c:pt idx="2466">
                  <c:v>1105076.0421953001</c:v>
                </c:pt>
                <c:pt idx="2467">
                  <c:v>5413831.3457749402</c:v>
                </c:pt>
                <c:pt idx="2468">
                  <c:v>25871016.781901799</c:v>
                </c:pt>
                <c:pt idx="2469">
                  <c:v>13188657.6290178</c:v>
                </c:pt>
                <c:pt idx="2470">
                  <c:v>2309958.8624437498</c:v>
                </c:pt>
                <c:pt idx="2471">
                  <c:v>7090749.5707612596</c:v>
                </c:pt>
                <c:pt idx="2472">
                  <c:v>25243041.8795496</c:v>
                </c:pt>
                <c:pt idx="2473">
                  <c:v>8862096.9526627902</c:v>
                </c:pt>
                <c:pt idx="2474">
                  <c:v>1154839.93953607</c:v>
                </c:pt>
                <c:pt idx="2475">
                  <c:v>11232442.1967934</c:v>
                </c:pt>
                <c:pt idx="2476">
                  <c:v>3669315.2905648798</c:v>
                </c:pt>
                <c:pt idx="2477">
                  <c:v>1717630.0677455</c:v>
                </c:pt>
                <c:pt idx="2478">
                  <c:v>5888363.0680533601</c:v>
                </c:pt>
                <c:pt idx="2479">
                  <c:v>9488170.3941917792</c:v>
                </c:pt>
                <c:pt idx="2480">
                  <c:v>1105528.44660503</c:v>
                </c:pt>
                <c:pt idx="2481">
                  <c:v>9502028.8317559995</c:v>
                </c:pt>
                <c:pt idx="2482">
                  <c:v>8271805.7662575999</c:v>
                </c:pt>
                <c:pt idx="2483">
                  <c:v>17329991.124416001</c:v>
                </c:pt>
                <c:pt idx="2484">
                  <c:v>6301676.0689539099</c:v>
                </c:pt>
                <c:pt idx="2485">
                  <c:v>9352377.2197732702</c:v>
                </c:pt>
                <c:pt idx="2486">
                  <c:v>15327230.442128601</c:v>
                </c:pt>
                <c:pt idx="2487">
                  <c:v>21817738.475948401</c:v>
                </c:pt>
                <c:pt idx="2488">
                  <c:v>5452240.2899470003</c:v>
                </c:pt>
                <c:pt idx="2489">
                  <c:v>10695234.0343889</c:v>
                </c:pt>
                <c:pt idx="2490">
                  <c:v>13638045.2643221</c:v>
                </c:pt>
                <c:pt idx="2491">
                  <c:v>1282604.40855754</c:v>
                </c:pt>
                <c:pt idx="2492">
                  <c:v>17606813.054362401</c:v>
                </c:pt>
                <c:pt idx="2493">
                  <c:v>5404070.42622888</c:v>
                </c:pt>
                <c:pt idx="2494">
                  <c:v>12820631.796494</c:v>
                </c:pt>
                <c:pt idx="2495">
                  <c:v>7338529.8530440498</c:v>
                </c:pt>
                <c:pt idx="2496">
                  <c:v>13904743.047676001</c:v>
                </c:pt>
                <c:pt idx="2497">
                  <c:v>14681423.2821502</c:v>
                </c:pt>
                <c:pt idx="2498">
                  <c:v>2645949.4272783599</c:v>
                </c:pt>
                <c:pt idx="2499">
                  <c:v>12557474.647138299</c:v>
                </c:pt>
                <c:pt idx="2500">
                  <c:v>19740822.4163673</c:v>
                </c:pt>
                <c:pt idx="2501">
                  <c:v>3183265.0410980801</c:v>
                </c:pt>
                <c:pt idx="2502">
                  <c:v>15933499.082347199</c:v>
                </c:pt>
                <c:pt idx="2503">
                  <c:v>11660253.1942936</c:v>
                </c:pt>
                <c:pt idx="2504">
                  <c:v>24648289.6847624</c:v>
                </c:pt>
                <c:pt idx="2505">
                  <c:v>3515116.8594658198</c:v>
                </c:pt>
                <c:pt idx="2506">
                  <c:v>2240082.5000733798</c:v>
                </c:pt>
                <c:pt idx="2507">
                  <c:v>4284922.0498452503</c:v>
                </c:pt>
                <c:pt idx="2508">
                  <c:v>3483420.1947589498</c:v>
                </c:pt>
                <c:pt idx="2509">
                  <c:v>15882513.560091499</c:v>
                </c:pt>
                <c:pt idx="2510">
                  <c:v>14999799.9043894</c:v>
                </c:pt>
                <c:pt idx="2511">
                  <c:v>12802376.1516851</c:v>
                </c:pt>
                <c:pt idx="2512">
                  <c:v>2940577.7214072198</c:v>
                </c:pt>
                <c:pt idx="2513">
                  <c:v>20203366.662486099</c:v>
                </c:pt>
                <c:pt idx="2514">
                  <c:v>24722057.689321399</c:v>
                </c:pt>
                <c:pt idx="2515">
                  <c:v>8782211.0882034805</c:v>
                </c:pt>
                <c:pt idx="2516">
                  <c:v>12146662.009628501</c:v>
                </c:pt>
                <c:pt idx="2517">
                  <c:v>8016251.4378345199</c:v>
                </c:pt>
                <c:pt idx="2518">
                  <c:v>3848451.4357721698</c:v>
                </c:pt>
                <c:pt idx="2519">
                  <c:v>3886544.5681581502</c:v>
                </c:pt>
                <c:pt idx="2520">
                  <c:v>4305166.6815688396</c:v>
                </c:pt>
                <c:pt idx="2521">
                  <c:v>2637329.5301589202</c:v>
                </c:pt>
                <c:pt idx="2522">
                  <c:v>22042166.203145299</c:v>
                </c:pt>
                <c:pt idx="2523">
                  <c:v>20052494.279354598</c:v>
                </c:pt>
                <c:pt idx="2524">
                  <c:v>7114134.3102471</c:v>
                </c:pt>
                <c:pt idx="2525">
                  <c:v>5217999.8049846301</c:v>
                </c:pt>
                <c:pt idx="2526">
                  <c:v>23841932.7756356</c:v>
                </c:pt>
                <c:pt idx="2527">
                  <c:v>3015182.7284357701</c:v>
                </c:pt>
                <c:pt idx="2528">
                  <c:v>9355002.0168327298</c:v>
                </c:pt>
                <c:pt idx="2529">
                  <c:v>1363741.94758087</c:v>
                </c:pt>
                <c:pt idx="2530">
                  <c:v>2641409.5343650598</c:v>
                </c:pt>
                <c:pt idx="2531">
                  <c:v>10765327.066919999</c:v>
                </c:pt>
                <c:pt idx="2532">
                  <c:v>12557469.4203209</c:v>
                </c:pt>
                <c:pt idx="2533">
                  <c:v>10105505.692461699</c:v>
                </c:pt>
                <c:pt idx="2534">
                  <c:v>20552817.797190301</c:v>
                </c:pt>
                <c:pt idx="2535">
                  <c:v>26645320.814863302</c:v>
                </c:pt>
                <c:pt idx="2536">
                  <c:v>16150575.8924623</c:v>
                </c:pt>
                <c:pt idx="2537">
                  <c:v>7190798.7398178698</c:v>
                </c:pt>
                <c:pt idx="2538">
                  <c:v>18988495.630779799</c:v>
                </c:pt>
                <c:pt idx="2539">
                  <c:v>1909581.4501685901</c:v>
                </c:pt>
                <c:pt idx="2540">
                  <c:v>13253809.660504401</c:v>
                </c:pt>
                <c:pt idx="2541">
                  <c:v>8447702.5138838105</c:v>
                </c:pt>
                <c:pt idx="2542">
                  <c:v>2493829.1949032499</c:v>
                </c:pt>
                <c:pt idx="2543">
                  <c:v>25564575.8299613</c:v>
                </c:pt>
                <c:pt idx="2544">
                  <c:v>4714730.4365540501</c:v>
                </c:pt>
                <c:pt idx="2545">
                  <c:v>11102152.9894745</c:v>
                </c:pt>
                <c:pt idx="2546">
                  <c:v>20960069.185544498</c:v>
                </c:pt>
                <c:pt idx="2547">
                  <c:v>8161510.3270768505</c:v>
                </c:pt>
                <c:pt idx="2548">
                  <c:v>1861923.0955556701</c:v>
                </c:pt>
                <c:pt idx="2549">
                  <c:v>18346794.941140201</c:v>
                </c:pt>
                <c:pt idx="2550">
                  <c:v>4968390.4273629095</c:v>
                </c:pt>
                <c:pt idx="2551">
                  <c:v>26095780.1096044</c:v>
                </c:pt>
                <c:pt idx="2552">
                  <c:v>21199742.7904047</c:v>
                </c:pt>
                <c:pt idx="2553">
                  <c:v>19834178.806437001</c:v>
                </c:pt>
                <c:pt idx="2554">
                  <c:v>5022088.7854323899</c:v>
                </c:pt>
                <c:pt idx="2555">
                  <c:v>15893838.0854418</c:v>
                </c:pt>
                <c:pt idx="2556">
                  <c:v>26268222.389720298</c:v>
                </c:pt>
                <c:pt idx="2557">
                  <c:v>8648230.4892886393</c:v>
                </c:pt>
                <c:pt idx="2558">
                  <c:v>7317624.6004872601</c:v>
                </c:pt>
                <c:pt idx="2559">
                  <c:v>1090508.9014643</c:v>
                </c:pt>
                <c:pt idx="2560">
                  <c:v>13830857.1996771</c:v>
                </c:pt>
                <c:pt idx="2561">
                  <c:v>20056108.313574899</c:v>
                </c:pt>
                <c:pt idx="2562">
                  <c:v>3340754.5672413302</c:v>
                </c:pt>
                <c:pt idx="2563">
                  <c:v>4331013.6059546499</c:v>
                </c:pt>
                <c:pt idx="2564">
                  <c:v>8016040.9819784099</c:v>
                </c:pt>
                <c:pt idx="2565">
                  <c:v>1497467.8211578201</c:v>
                </c:pt>
                <c:pt idx="2566">
                  <c:v>1639639.94306857</c:v>
                </c:pt>
                <c:pt idx="2567">
                  <c:v>6251924.8373136297</c:v>
                </c:pt>
                <c:pt idx="2568">
                  <c:v>3528328.2285606898</c:v>
                </c:pt>
                <c:pt idx="2569">
                  <c:v>5949771.9366989704</c:v>
                </c:pt>
                <c:pt idx="2570">
                  <c:v>6954135.0508366302</c:v>
                </c:pt>
                <c:pt idx="2571">
                  <c:v>25738861.4801936</c:v>
                </c:pt>
                <c:pt idx="2572">
                  <c:v>24100380.205202501</c:v>
                </c:pt>
                <c:pt idx="2573">
                  <c:v>2094254.61492195</c:v>
                </c:pt>
                <c:pt idx="2574">
                  <c:v>21142538.320953202</c:v>
                </c:pt>
                <c:pt idx="2575">
                  <c:v>1562394.37599513</c:v>
                </c:pt>
                <c:pt idx="2576">
                  <c:v>8184061.5438816398</c:v>
                </c:pt>
                <c:pt idx="2577">
                  <c:v>2340751.1057322901</c:v>
                </c:pt>
                <c:pt idx="2578">
                  <c:v>5193627.3274215404</c:v>
                </c:pt>
                <c:pt idx="2579">
                  <c:v>15376323.3065244</c:v>
                </c:pt>
                <c:pt idx="2580">
                  <c:v>6321319.1598073198</c:v>
                </c:pt>
                <c:pt idx="2581">
                  <c:v>17858914.4273788</c:v>
                </c:pt>
                <c:pt idx="2582">
                  <c:v>14484484.752072601</c:v>
                </c:pt>
                <c:pt idx="2583">
                  <c:v>24029368.093460601</c:v>
                </c:pt>
                <c:pt idx="2584">
                  <c:v>8848014.4410601407</c:v>
                </c:pt>
                <c:pt idx="2585">
                  <c:v>17662819.307489201</c:v>
                </c:pt>
                <c:pt idx="2586">
                  <c:v>4457946.4162985403</c:v>
                </c:pt>
                <c:pt idx="2587">
                  <c:v>4839207.2353751501</c:v>
                </c:pt>
                <c:pt idx="2588">
                  <c:v>5841665.5659191301</c:v>
                </c:pt>
                <c:pt idx="2589">
                  <c:v>6046319.2436009003</c:v>
                </c:pt>
                <c:pt idx="2590">
                  <c:v>1755640.5446013999</c:v>
                </c:pt>
                <c:pt idx="2591">
                  <c:v>8467119.38230123</c:v>
                </c:pt>
                <c:pt idx="2592">
                  <c:v>1700462.57897642</c:v>
                </c:pt>
                <c:pt idx="2593">
                  <c:v>21473609.8790082</c:v>
                </c:pt>
                <c:pt idx="2594">
                  <c:v>1418825.57794578</c:v>
                </c:pt>
                <c:pt idx="2595">
                  <c:v>6851927.7367398599</c:v>
                </c:pt>
                <c:pt idx="2596">
                  <c:v>3865213.1178615601</c:v>
                </c:pt>
                <c:pt idx="2597">
                  <c:v>2246578.2467619502</c:v>
                </c:pt>
                <c:pt idx="2598">
                  <c:v>16928263.175148599</c:v>
                </c:pt>
                <c:pt idx="2599">
                  <c:v>14346371.8367547</c:v>
                </c:pt>
                <c:pt idx="2600">
                  <c:v>2156046.1163069601</c:v>
                </c:pt>
                <c:pt idx="2601">
                  <c:v>11628055.5361837</c:v>
                </c:pt>
                <c:pt idx="2602">
                  <c:v>17275388.116480201</c:v>
                </c:pt>
                <c:pt idx="2603">
                  <c:v>16515976.6255603</c:v>
                </c:pt>
                <c:pt idx="2604">
                  <c:v>1661855.81278217</c:v>
                </c:pt>
                <c:pt idx="2605">
                  <c:v>13329245.3355156</c:v>
                </c:pt>
                <c:pt idx="2606">
                  <c:v>14384857.4551077</c:v>
                </c:pt>
                <c:pt idx="2607">
                  <c:v>20219896.172421802</c:v>
                </c:pt>
                <c:pt idx="2608">
                  <c:v>8194112.1620235499</c:v>
                </c:pt>
                <c:pt idx="2609">
                  <c:v>7101919.1739093596</c:v>
                </c:pt>
                <c:pt idx="2610">
                  <c:v>25159538.552751001</c:v>
                </c:pt>
                <c:pt idx="2611">
                  <c:v>17434833.781155799</c:v>
                </c:pt>
                <c:pt idx="2612">
                  <c:v>9493648.6985124797</c:v>
                </c:pt>
                <c:pt idx="2613">
                  <c:v>4583895.8588906201</c:v>
                </c:pt>
                <c:pt idx="2614">
                  <c:v>19475162.1699511</c:v>
                </c:pt>
                <c:pt idx="2615">
                  <c:v>6977101.6291719396</c:v>
                </c:pt>
                <c:pt idx="2616">
                  <c:v>1665451.4332588799</c:v>
                </c:pt>
                <c:pt idx="2617">
                  <c:v>6965643.2318030298</c:v>
                </c:pt>
                <c:pt idx="2618">
                  <c:v>20659539.349611901</c:v>
                </c:pt>
                <c:pt idx="2619">
                  <c:v>6821624.6981314896</c:v>
                </c:pt>
                <c:pt idx="2620">
                  <c:v>1088525.94511838</c:v>
                </c:pt>
                <c:pt idx="2621">
                  <c:v>10984726.7174892</c:v>
                </c:pt>
                <c:pt idx="2622">
                  <c:v>26775240.936012201</c:v>
                </c:pt>
                <c:pt idx="2623">
                  <c:v>18284620.2796061</c:v>
                </c:pt>
                <c:pt idx="2624">
                  <c:v>11156434.4782668</c:v>
                </c:pt>
                <c:pt idx="2625">
                  <c:v>22635799.301945999</c:v>
                </c:pt>
                <c:pt idx="2626">
                  <c:v>18132490.221174899</c:v>
                </c:pt>
                <c:pt idx="2627">
                  <c:v>7967305.3637651401</c:v>
                </c:pt>
                <c:pt idx="2628">
                  <c:v>10394841.2050466</c:v>
                </c:pt>
                <c:pt idx="2629">
                  <c:v>14933369.9498029</c:v>
                </c:pt>
                <c:pt idx="2630">
                  <c:v>19526737.199382301</c:v>
                </c:pt>
                <c:pt idx="2631">
                  <c:v>1391108.2402294499</c:v>
                </c:pt>
                <c:pt idx="2632">
                  <c:v>16573600.967255499</c:v>
                </c:pt>
                <c:pt idx="2633">
                  <c:v>6804734.3162798202</c:v>
                </c:pt>
                <c:pt idx="2634">
                  <c:v>12512928.8679656</c:v>
                </c:pt>
                <c:pt idx="2635">
                  <c:v>16180035.235720299</c:v>
                </c:pt>
                <c:pt idx="2636">
                  <c:v>8985776.5731629003</c:v>
                </c:pt>
                <c:pt idx="2637">
                  <c:v>2284068.1072668</c:v>
                </c:pt>
                <c:pt idx="2638">
                  <c:v>6019036.4611307504</c:v>
                </c:pt>
                <c:pt idx="2639">
                  <c:v>1535351.2376741299</c:v>
                </c:pt>
                <c:pt idx="2640">
                  <c:v>13457092.3965405</c:v>
                </c:pt>
                <c:pt idx="2641">
                  <c:v>24576463.310256001</c:v>
                </c:pt>
                <c:pt idx="2642">
                  <c:v>17384078.739175498</c:v>
                </c:pt>
                <c:pt idx="2643">
                  <c:v>5635366.3375264304</c:v>
                </c:pt>
                <c:pt idx="2644">
                  <c:v>10198085.790398801</c:v>
                </c:pt>
                <c:pt idx="2645">
                  <c:v>4160830.93823661</c:v>
                </c:pt>
                <c:pt idx="2646">
                  <c:v>9025932.7201589998</c:v>
                </c:pt>
                <c:pt idx="2647">
                  <c:v>4106868.6292923898</c:v>
                </c:pt>
                <c:pt idx="2648">
                  <c:v>15190638.273334701</c:v>
                </c:pt>
                <c:pt idx="2649">
                  <c:v>3502604.1333913398</c:v>
                </c:pt>
                <c:pt idx="2650">
                  <c:v>25103266.759218901</c:v>
                </c:pt>
                <c:pt idx="2651">
                  <c:v>12550055.940054599</c:v>
                </c:pt>
                <c:pt idx="2652">
                  <c:v>1471777.9792978601</c:v>
                </c:pt>
                <c:pt idx="2653">
                  <c:v>1065735.9952434199</c:v>
                </c:pt>
                <c:pt idx="2654">
                  <c:v>26840667.2100369</c:v>
                </c:pt>
                <c:pt idx="2655">
                  <c:v>2992187.05733222</c:v>
                </c:pt>
                <c:pt idx="2656">
                  <c:v>4291983.8168451199</c:v>
                </c:pt>
                <c:pt idx="2657">
                  <c:v>2844067.7885681102</c:v>
                </c:pt>
                <c:pt idx="2658">
                  <c:v>23300570.1402626</c:v>
                </c:pt>
                <c:pt idx="2659">
                  <c:v>12230903.186548</c:v>
                </c:pt>
                <c:pt idx="2660">
                  <c:v>8105603.0598972198</c:v>
                </c:pt>
                <c:pt idx="2661">
                  <c:v>9464875.9876723699</c:v>
                </c:pt>
                <c:pt idx="2662">
                  <c:v>4376533.7776505901</c:v>
                </c:pt>
                <c:pt idx="2663">
                  <c:v>11064899.6598424</c:v>
                </c:pt>
                <c:pt idx="2664">
                  <c:v>6221113.0001479397</c:v>
                </c:pt>
                <c:pt idx="2665">
                  <c:v>2734775.31498378</c:v>
                </c:pt>
                <c:pt idx="2666">
                  <c:v>12377535.69242</c:v>
                </c:pt>
                <c:pt idx="2667">
                  <c:v>5337677.4804110602</c:v>
                </c:pt>
                <c:pt idx="2668">
                  <c:v>16977178.8900369</c:v>
                </c:pt>
                <c:pt idx="2669">
                  <c:v>6136266.4535761299</c:v>
                </c:pt>
                <c:pt idx="2670">
                  <c:v>8199556.5309669003</c:v>
                </c:pt>
                <c:pt idx="2671">
                  <c:v>17072500.361780401</c:v>
                </c:pt>
                <c:pt idx="2672">
                  <c:v>6812941.0510484297</c:v>
                </c:pt>
                <c:pt idx="2673">
                  <c:v>25216502.649324201</c:v>
                </c:pt>
                <c:pt idx="2674">
                  <c:v>17294295.1836247</c:v>
                </c:pt>
                <c:pt idx="2675">
                  <c:v>18669843.478003599</c:v>
                </c:pt>
                <c:pt idx="2676">
                  <c:v>24586941.014434099</c:v>
                </c:pt>
                <c:pt idx="2677">
                  <c:v>5617904.7581475899</c:v>
                </c:pt>
                <c:pt idx="2678">
                  <c:v>10079723.566164</c:v>
                </c:pt>
                <c:pt idx="2679">
                  <c:v>13603581.500924701</c:v>
                </c:pt>
                <c:pt idx="2680">
                  <c:v>12926415.9564627</c:v>
                </c:pt>
                <c:pt idx="2681">
                  <c:v>24537320.461850502</c:v>
                </c:pt>
                <c:pt idx="2682">
                  <c:v>3919587.91688646</c:v>
                </c:pt>
                <c:pt idx="2683">
                  <c:v>3964373.2856266699</c:v>
                </c:pt>
                <c:pt idx="2684">
                  <c:v>22809837.7729812</c:v>
                </c:pt>
                <c:pt idx="2685">
                  <c:v>17547715.2512368</c:v>
                </c:pt>
                <c:pt idx="2686">
                  <c:v>2783439.4868373401</c:v>
                </c:pt>
                <c:pt idx="2687">
                  <c:v>9801238.7327118795</c:v>
                </c:pt>
                <c:pt idx="2688">
                  <c:v>15466550.982497999</c:v>
                </c:pt>
                <c:pt idx="2689">
                  <c:v>4965789.1615187395</c:v>
                </c:pt>
                <c:pt idx="2690">
                  <c:v>6525787.8566507297</c:v>
                </c:pt>
                <c:pt idx="2691">
                  <c:v>9949352.0801485404</c:v>
                </c:pt>
                <c:pt idx="2692">
                  <c:v>7235780.4713549996</c:v>
                </c:pt>
                <c:pt idx="2693">
                  <c:v>15739316.700796699</c:v>
                </c:pt>
                <c:pt idx="2694">
                  <c:v>1036000.96278072</c:v>
                </c:pt>
                <c:pt idx="2695">
                  <c:v>6531426.57853436</c:v>
                </c:pt>
                <c:pt idx="2696">
                  <c:v>4700728.3891864996</c:v>
                </c:pt>
                <c:pt idx="2697">
                  <c:v>10915910.6940553</c:v>
                </c:pt>
                <c:pt idx="2698">
                  <c:v>16618346.453954101</c:v>
                </c:pt>
                <c:pt idx="2699">
                  <c:v>1529909.58999778</c:v>
                </c:pt>
                <c:pt idx="2700">
                  <c:v>2279690.68471283</c:v>
                </c:pt>
                <c:pt idx="2701">
                  <c:v>12651725.3723612</c:v>
                </c:pt>
                <c:pt idx="2702">
                  <c:v>15193753.3827016</c:v>
                </c:pt>
                <c:pt idx="2703">
                  <c:v>10308779.4787468</c:v>
                </c:pt>
                <c:pt idx="2704">
                  <c:v>26081955.4088347</c:v>
                </c:pt>
                <c:pt idx="2705">
                  <c:v>7986669.7230292903</c:v>
                </c:pt>
                <c:pt idx="2706">
                  <c:v>2060543.0486131399</c:v>
                </c:pt>
                <c:pt idx="2707">
                  <c:v>13355236.7276124</c:v>
                </c:pt>
                <c:pt idx="2708">
                  <c:v>10708303.344208401</c:v>
                </c:pt>
                <c:pt idx="2709">
                  <c:v>10372213.7228905</c:v>
                </c:pt>
                <c:pt idx="2710">
                  <c:v>9151097.5779460799</c:v>
                </c:pt>
                <c:pt idx="2711">
                  <c:v>23842685.099422101</c:v>
                </c:pt>
                <c:pt idx="2712">
                  <c:v>1991969.70924593</c:v>
                </c:pt>
                <c:pt idx="2713">
                  <c:v>1506567.3612392801</c:v>
                </c:pt>
                <c:pt idx="2714">
                  <c:v>2238785.1236260799</c:v>
                </c:pt>
                <c:pt idx="2715">
                  <c:v>3307591.12706545</c:v>
                </c:pt>
                <c:pt idx="2716">
                  <c:v>10444416.2159927</c:v>
                </c:pt>
                <c:pt idx="2717">
                  <c:v>11012775.619341999</c:v>
                </c:pt>
                <c:pt idx="2718">
                  <c:v>3145010.5437222398</c:v>
                </c:pt>
                <c:pt idx="2719">
                  <c:v>7743834.5320992302</c:v>
                </c:pt>
                <c:pt idx="2720">
                  <c:v>7576775.4697452197</c:v>
                </c:pt>
                <c:pt idx="2721">
                  <c:v>6926090.8568837</c:v>
                </c:pt>
                <c:pt idx="2722">
                  <c:v>17720064.106585901</c:v>
                </c:pt>
                <c:pt idx="2723">
                  <c:v>7339250.4033198599</c:v>
                </c:pt>
                <c:pt idx="2724">
                  <c:v>15940762.1918406</c:v>
                </c:pt>
                <c:pt idx="2725">
                  <c:v>2368117.9478022</c:v>
                </c:pt>
                <c:pt idx="2726">
                  <c:v>8791757.5108306594</c:v>
                </c:pt>
                <c:pt idx="2727">
                  <c:v>18571744.609901201</c:v>
                </c:pt>
                <c:pt idx="2728">
                  <c:v>2490116.22419876</c:v>
                </c:pt>
                <c:pt idx="2729">
                  <c:v>7187134.0405133003</c:v>
                </c:pt>
                <c:pt idx="2730">
                  <c:v>10913366.600058099</c:v>
                </c:pt>
                <c:pt idx="2731">
                  <c:v>2568430.5207611299</c:v>
                </c:pt>
                <c:pt idx="2732">
                  <c:v>15879895.128727499</c:v>
                </c:pt>
                <c:pt idx="2733">
                  <c:v>1552213.1138968901</c:v>
                </c:pt>
                <c:pt idx="2734">
                  <c:v>24208144.609756701</c:v>
                </c:pt>
                <c:pt idx="2735">
                  <c:v>7261261.4496752396</c:v>
                </c:pt>
                <c:pt idx="2736">
                  <c:v>4675880.7521974202</c:v>
                </c:pt>
                <c:pt idx="2737">
                  <c:v>1876942.94330621</c:v>
                </c:pt>
                <c:pt idx="2738">
                  <c:v>6488870.8988419399</c:v>
                </c:pt>
                <c:pt idx="2739">
                  <c:v>12480286.601078101</c:v>
                </c:pt>
                <c:pt idx="2740">
                  <c:v>1680600.71095496</c:v>
                </c:pt>
                <c:pt idx="2741">
                  <c:v>4192954.1644154498</c:v>
                </c:pt>
                <c:pt idx="2742">
                  <c:v>19077526.652307</c:v>
                </c:pt>
                <c:pt idx="2743">
                  <c:v>12045718.008873399</c:v>
                </c:pt>
                <c:pt idx="2744">
                  <c:v>2819530.8244550899</c:v>
                </c:pt>
                <c:pt idx="2745">
                  <c:v>2308950.4415689702</c:v>
                </c:pt>
                <c:pt idx="2746">
                  <c:v>22163612.6092351</c:v>
                </c:pt>
                <c:pt idx="2747">
                  <c:v>3899801.75375304</c:v>
                </c:pt>
                <c:pt idx="2748">
                  <c:v>2509624.6100719902</c:v>
                </c:pt>
                <c:pt idx="2749">
                  <c:v>26997826.131342899</c:v>
                </c:pt>
                <c:pt idx="2750">
                  <c:v>4238475.2211416401</c:v>
                </c:pt>
                <c:pt idx="2751">
                  <c:v>1950655.82890295</c:v>
                </c:pt>
                <c:pt idx="2752">
                  <c:v>7116731.0390603105</c:v>
                </c:pt>
                <c:pt idx="2753">
                  <c:v>6525108.7230398497</c:v>
                </c:pt>
                <c:pt idx="2754">
                  <c:v>23236938.494183999</c:v>
                </c:pt>
                <c:pt idx="2755">
                  <c:v>2040575.5312979701</c:v>
                </c:pt>
                <c:pt idx="2756">
                  <c:v>1652086.5204986299</c:v>
                </c:pt>
                <c:pt idx="2757">
                  <c:v>1667605.15479866</c:v>
                </c:pt>
                <c:pt idx="2758">
                  <c:v>22153904.667403601</c:v>
                </c:pt>
                <c:pt idx="2759">
                  <c:v>6845037.3750313204</c:v>
                </c:pt>
                <c:pt idx="2760">
                  <c:v>2202575.6994506498</c:v>
                </c:pt>
                <c:pt idx="2761">
                  <c:v>10469799.776096201</c:v>
                </c:pt>
                <c:pt idx="2762">
                  <c:v>8937294.1443671808</c:v>
                </c:pt>
                <c:pt idx="2763">
                  <c:v>2725104.3906306401</c:v>
                </c:pt>
                <c:pt idx="2764">
                  <c:v>10736358.820288099</c:v>
                </c:pt>
                <c:pt idx="2765">
                  <c:v>4745430.7967066402</c:v>
                </c:pt>
                <c:pt idx="2766">
                  <c:v>3219821.6337730102</c:v>
                </c:pt>
                <c:pt idx="2767">
                  <c:v>8252185.1807668405</c:v>
                </c:pt>
                <c:pt idx="2768">
                  <c:v>3969036.45913629</c:v>
                </c:pt>
                <c:pt idx="2769">
                  <c:v>3012125.4313488002</c:v>
                </c:pt>
                <c:pt idx="2770">
                  <c:v>21011823.787206601</c:v>
                </c:pt>
                <c:pt idx="2771">
                  <c:v>2255917.75676035</c:v>
                </c:pt>
                <c:pt idx="2772">
                  <c:v>3804836.3153302502</c:v>
                </c:pt>
                <c:pt idx="2773">
                  <c:v>5566146.6477861097</c:v>
                </c:pt>
                <c:pt idx="2774">
                  <c:v>3704157.0276775798</c:v>
                </c:pt>
                <c:pt idx="2775">
                  <c:v>2871335.15905642</c:v>
                </c:pt>
                <c:pt idx="2776">
                  <c:v>16430971.470880801</c:v>
                </c:pt>
                <c:pt idx="2777">
                  <c:v>4557936.2984392699</c:v>
                </c:pt>
                <c:pt idx="2778">
                  <c:v>1838194.36459906</c:v>
                </c:pt>
                <c:pt idx="2779">
                  <c:v>9021617.9272773992</c:v>
                </c:pt>
                <c:pt idx="2780">
                  <c:v>1957652.5047594199</c:v>
                </c:pt>
                <c:pt idx="2781">
                  <c:v>5044507.9913033899</c:v>
                </c:pt>
                <c:pt idx="2782">
                  <c:v>21108102.847965099</c:v>
                </c:pt>
                <c:pt idx="2783">
                  <c:v>5252710.8058972601</c:v>
                </c:pt>
                <c:pt idx="2784">
                  <c:v>11620162.117926801</c:v>
                </c:pt>
                <c:pt idx="2785">
                  <c:v>8356139.8987713801</c:v>
                </c:pt>
                <c:pt idx="2786">
                  <c:v>2074491.1925796301</c:v>
                </c:pt>
                <c:pt idx="2787">
                  <c:v>12137425.037567699</c:v>
                </c:pt>
                <c:pt idx="2788">
                  <c:v>19947953.541356001</c:v>
                </c:pt>
                <c:pt idx="2789">
                  <c:v>1669961.81442281</c:v>
                </c:pt>
                <c:pt idx="2790">
                  <c:v>15763258.487746499</c:v>
                </c:pt>
                <c:pt idx="2791">
                  <c:v>13488286.2874767</c:v>
                </c:pt>
                <c:pt idx="2792">
                  <c:v>20420222.954463098</c:v>
                </c:pt>
                <c:pt idx="2793">
                  <c:v>1763230.9019949001</c:v>
                </c:pt>
                <c:pt idx="2794">
                  <c:v>4183570.6366389901</c:v>
                </c:pt>
                <c:pt idx="2795">
                  <c:v>13627432.3139976</c:v>
                </c:pt>
                <c:pt idx="2796">
                  <c:v>1137940.42409683</c:v>
                </c:pt>
                <c:pt idx="2797">
                  <c:v>15035239.0844473</c:v>
                </c:pt>
                <c:pt idx="2798">
                  <c:v>20033764.9015591</c:v>
                </c:pt>
                <c:pt idx="2799">
                  <c:v>6930564.53764877</c:v>
                </c:pt>
                <c:pt idx="2800">
                  <c:v>6524627.9030565396</c:v>
                </c:pt>
                <c:pt idx="2801">
                  <c:v>3773820.4088246101</c:v>
                </c:pt>
                <c:pt idx="2802">
                  <c:v>1030515.8382474401</c:v>
                </c:pt>
                <c:pt idx="2803">
                  <c:v>2585481.88887326</c:v>
                </c:pt>
                <c:pt idx="2804">
                  <c:v>25927121.530272398</c:v>
                </c:pt>
                <c:pt idx="2805">
                  <c:v>20448604.6442529</c:v>
                </c:pt>
                <c:pt idx="2806">
                  <c:v>3602234.1467574202</c:v>
                </c:pt>
                <c:pt idx="2807">
                  <c:v>25088997.8233517</c:v>
                </c:pt>
                <c:pt idx="2808">
                  <c:v>5226334.7171813603</c:v>
                </c:pt>
                <c:pt idx="2809">
                  <c:v>4058671.3789388998</c:v>
                </c:pt>
                <c:pt idx="2810">
                  <c:v>2225403.3485015398</c:v>
                </c:pt>
                <c:pt idx="2811">
                  <c:v>22027704.610406</c:v>
                </c:pt>
                <c:pt idx="2812">
                  <c:v>26303359.701677699</c:v>
                </c:pt>
                <c:pt idx="2813">
                  <c:v>4531240.8576926803</c:v>
                </c:pt>
                <c:pt idx="2814">
                  <c:v>13942330.642268</c:v>
                </c:pt>
                <c:pt idx="2815">
                  <c:v>4662069.6902726302</c:v>
                </c:pt>
                <c:pt idx="2816">
                  <c:v>1770893.3392099501</c:v>
                </c:pt>
                <c:pt idx="2817">
                  <c:v>5691035.2661246704</c:v>
                </c:pt>
                <c:pt idx="2818">
                  <c:v>9301988.7872836702</c:v>
                </c:pt>
                <c:pt idx="2819">
                  <c:v>1934509.94485789</c:v>
                </c:pt>
                <c:pt idx="2820">
                  <c:v>18327566.258026399</c:v>
                </c:pt>
                <c:pt idx="2821">
                  <c:v>7936552.6123069497</c:v>
                </c:pt>
                <c:pt idx="2822">
                  <c:v>3168188.31540283</c:v>
                </c:pt>
                <c:pt idx="2823">
                  <c:v>10438520.013717299</c:v>
                </c:pt>
                <c:pt idx="2824">
                  <c:v>17303595.6405988</c:v>
                </c:pt>
                <c:pt idx="2825">
                  <c:v>4534965.0491845403</c:v>
                </c:pt>
                <c:pt idx="2826">
                  <c:v>13874795.495912099</c:v>
                </c:pt>
                <c:pt idx="2827">
                  <c:v>6390224.4661873197</c:v>
                </c:pt>
                <c:pt idx="2828">
                  <c:v>25104502.493483</c:v>
                </c:pt>
                <c:pt idx="2829">
                  <c:v>16423205.030515</c:v>
                </c:pt>
                <c:pt idx="2830">
                  <c:v>5023787.4891348202</c:v>
                </c:pt>
                <c:pt idx="2831">
                  <c:v>1109965.31274721</c:v>
                </c:pt>
                <c:pt idx="2832">
                  <c:v>12407149.549122799</c:v>
                </c:pt>
                <c:pt idx="2833">
                  <c:v>2718908.7887196699</c:v>
                </c:pt>
                <c:pt idx="2834">
                  <c:v>1923971.7430851201</c:v>
                </c:pt>
                <c:pt idx="2835">
                  <c:v>23480493.583566099</c:v>
                </c:pt>
                <c:pt idx="2836">
                  <c:v>26997203.269182902</c:v>
                </c:pt>
                <c:pt idx="2837">
                  <c:v>3650561.7183434698</c:v>
                </c:pt>
                <c:pt idx="2838">
                  <c:v>4122672.2137378301</c:v>
                </c:pt>
                <c:pt idx="2839">
                  <c:v>2352257.5520479102</c:v>
                </c:pt>
                <c:pt idx="2840">
                  <c:v>7026714.7844403498</c:v>
                </c:pt>
                <c:pt idx="2841">
                  <c:v>20383553.166330598</c:v>
                </c:pt>
                <c:pt idx="2842">
                  <c:v>13875599.6283776</c:v>
                </c:pt>
                <c:pt idx="2843">
                  <c:v>19522937.481755201</c:v>
                </c:pt>
                <c:pt idx="2844">
                  <c:v>3092665.0759771499</c:v>
                </c:pt>
                <c:pt idx="2845">
                  <c:v>14903183.3144329</c:v>
                </c:pt>
                <c:pt idx="2846">
                  <c:v>22834995.630328499</c:v>
                </c:pt>
                <c:pt idx="2847">
                  <c:v>3816883.2370957299</c:v>
                </c:pt>
                <c:pt idx="2848">
                  <c:v>13503426.618596699</c:v>
                </c:pt>
                <c:pt idx="2849">
                  <c:v>5844448.8666481497</c:v>
                </c:pt>
                <c:pt idx="2850">
                  <c:v>3947463.62393115</c:v>
                </c:pt>
                <c:pt idx="2851">
                  <c:v>25392066.682574201</c:v>
                </c:pt>
                <c:pt idx="2852">
                  <c:v>4889279.3706022296</c:v>
                </c:pt>
                <c:pt idx="2853">
                  <c:v>1796468.59718728</c:v>
                </c:pt>
                <c:pt idx="2854">
                  <c:v>5612848.5880496698</c:v>
                </c:pt>
                <c:pt idx="2855">
                  <c:v>6808536.88890363</c:v>
                </c:pt>
                <c:pt idx="2856">
                  <c:v>15707970.4989167</c:v>
                </c:pt>
                <c:pt idx="2857">
                  <c:v>24384121.546951801</c:v>
                </c:pt>
                <c:pt idx="2858">
                  <c:v>18276759.0184086</c:v>
                </c:pt>
                <c:pt idx="2859">
                  <c:v>23439697.788855098</c:v>
                </c:pt>
                <c:pt idx="2860">
                  <c:v>7415817.3621471198</c:v>
                </c:pt>
                <c:pt idx="2861">
                  <c:v>14501848.4580153</c:v>
                </c:pt>
                <c:pt idx="2862">
                  <c:v>4236358.53971917</c:v>
                </c:pt>
                <c:pt idx="2863">
                  <c:v>1477909.55630748</c:v>
                </c:pt>
                <c:pt idx="2864">
                  <c:v>5186162.8636819404</c:v>
                </c:pt>
                <c:pt idx="2865">
                  <c:v>13751974.4252322</c:v>
                </c:pt>
                <c:pt idx="2866">
                  <c:v>3718074.68259351</c:v>
                </c:pt>
                <c:pt idx="2867">
                  <c:v>20185566.912961502</c:v>
                </c:pt>
                <c:pt idx="2868">
                  <c:v>17204342.950863399</c:v>
                </c:pt>
                <c:pt idx="2869">
                  <c:v>2674475.8380071302</c:v>
                </c:pt>
                <c:pt idx="2870">
                  <c:v>4587544.1757075395</c:v>
                </c:pt>
                <c:pt idx="2871">
                  <c:v>18622332.125912201</c:v>
                </c:pt>
                <c:pt idx="2872">
                  <c:v>3293785.5680189598</c:v>
                </c:pt>
                <c:pt idx="2873">
                  <c:v>4600591.9446307998</c:v>
                </c:pt>
                <c:pt idx="2874">
                  <c:v>4793668.4912289698</c:v>
                </c:pt>
                <c:pt idx="2875">
                  <c:v>17618178.577367701</c:v>
                </c:pt>
                <c:pt idx="2876">
                  <c:v>1238741.4039145799</c:v>
                </c:pt>
                <c:pt idx="2877">
                  <c:v>1511125.40333589</c:v>
                </c:pt>
                <c:pt idx="2878">
                  <c:v>10033790.715647301</c:v>
                </c:pt>
                <c:pt idx="2879">
                  <c:v>5775945.5909935599</c:v>
                </c:pt>
                <c:pt idx="2880">
                  <c:v>11631326.7830122</c:v>
                </c:pt>
                <c:pt idx="2881">
                  <c:v>3601633.9875235199</c:v>
                </c:pt>
                <c:pt idx="2882">
                  <c:v>22405672.4893318</c:v>
                </c:pt>
                <c:pt idx="2883">
                  <c:v>16038300.656872099</c:v>
                </c:pt>
                <c:pt idx="2884">
                  <c:v>1463925.7751732799</c:v>
                </c:pt>
                <c:pt idx="2885">
                  <c:v>16931208.126943</c:v>
                </c:pt>
                <c:pt idx="2886">
                  <c:v>25390264.189562298</c:v>
                </c:pt>
                <c:pt idx="2887">
                  <c:v>24009262.685786799</c:v>
                </c:pt>
                <c:pt idx="2888">
                  <c:v>15086729.793443101</c:v>
                </c:pt>
                <c:pt idx="2889">
                  <c:v>1939498.62258595</c:v>
                </c:pt>
                <c:pt idx="2890">
                  <c:v>9968089.6207020804</c:v>
                </c:pt>
                <c:pt idx="2891">
                  <c:v>3858474.1638743002</c:v>
                </c:pt>
                <c:pt idx="2892">
                  <c:v>25423126.922519799</c:v>
                </c:pt>
                <c:pt idx="2893">
                  <c:v>14436613.275861001</c:v>
                </c:pt>
                <c:pt idx="2894">
                  <c:v>10963369.561475201</c:v>
                </c:pt>
                <c:pt idx="2895">
                  <c:v>13654869.0003126</c:v>
                </c:pt>
                <c:pt idx="2896">
                  <c:v>6601705.2127780998</c:v>
                </c:pt>
                <c:pt idx="2897">
                  <c:v>5317596.2741259802</c:v>
                </c:pt>
                <c:pt idx="2898">
                  <c:v>23679213.263039298</c:v>
                </c:pt>
                <c:pt idx="2899">
                  <c:v>4605803.9493389204</c:v>
                </c:pt>
                <c:pt idx="2900">
                  <c:v>1269763.10335323</c:v>
                </c:pt>
                <c:pt idx="2901">
                  <c:v>5848235.0363238603</c:v>
                </c:pt>
                <c:pt idx="2902">
                  <c:v>17186836.7459273</c:v>
                </c:pt>
                <c:pt idx="2903">
                  <c:v>12118201.458186099</c:v>
                </c:pt>
                <c:pt idx="2904">
                  <c:v>25008256.4507339</c:v>
                </c:pt>
                <c:pt idx="2905">
                  <c:v>1782067.5906130299</c:v>
                </c:pt>
                <c:pt idx="2906">
                  <c:v>22499227.455343701</c:v>
                </c:pt>
                <c:pt idx="2907">
                  <c:v>5246900.2019947199</c:v>
                </c:pt>
                <c:pt idx="2908">
                  <c:v>7391825.4408529298</c:v>
                </c:pt>
                <c:pt idx="2909">
                  <c:v>6402945.3799737301</c:v>
                </c:pt>
                <c:pt idx="2910">
                  <c:v>1873802.9847353599</c:v>
                </c:pt>
                <c:pt idx="2911">
                  <c:v>3345212.2520485702</c:v>
                </c:pt>
                <c:pt idx="2912">
                  <c:v>15336732.8461062</c:v>
                </c:pt>
                <c:pt idx="2913">
                  <c:v>1144436.9675014301</c:v>
                </c:pt>
                <c:pt idx="2914">
                  <c:v>2037529.3635622901</c:v>
                </c:pt>
                <c:pt idx="2915">
                  <c:v>1158688.1187644501</c:v>
                </c:pt>
                <c:pt idx="2916">
                  <c:v>20007891.457076699</c:v>
                </c:pt>
                <c:pt idx="2917">
                  <c:v>11159053.3795978</c:v>
                </c:pt>
                <c:pt idx="2918">
                  <c:v>2404818.34255167</c:v>
                </c:pt>
                <c:pt idx="2919">
                  <c:v>16338993.339582801</c:v>
                </c:pt>
                <c:pt idx="2920">
                  <c:v>25246084.5588587</c:v>
                </c:pt>
                <c:pt idx="2921">
                  <c:v>23618096.087569099</c:v>
                </c:pt>
                <c:pt idx="2922">
                  <c:v>22980873.3228679</c:v>
                </c:pt>
                <c:pt idx="2923">
                  <c:v>1047397.45854797</c:v>
                </c:pt>
                <c:pt idx="2924">
                  <c:v>10332086.479670901</c:v>
                </c:pt>
                <c:pt idx="2925">
                  <c:v>3464897.7093076799</c:v>
                </c:pt>
                <c:pt idx="2926">
                  <c:v>9653548.9668767694</c:v>
                </c:pt>
                <c:pt idx="2927">
                  <c:v>4378855.9908039002</c:v>
                </c:pt>
                <c:pt idx="2928">
                  <c:v>2233767.3016959201</c:v>
                </c:pt>
                <c:pt idx="2929">
                  <c:v>6739806.8454689197</c:v>
                </c:pt>
                <c:pt idx="2930">
                  <c:v>7882814.2523419997</c:v>
                </c:pt>
                <c:pt idx="2931">
                  <c:v>26450662.453403398</c:v>
                </c:pt>
                <c:pt idx="2932">
                  <c:v>1276166.2631242201</c:v>
                </c:pt>
                <c:pt idx="2933">
                  <c:v>4113388.0936446302</c:v>
                </c:pt>
                <c:pt idx="2934">
                  <c:v>19765337.112316001</c:v>
                </c:pt>
                <c:pt idx="2935">
                  <c:v>12476864.579261299</c:v>
                </c:pt>
                <c:pt idx="2936">
                  <c:v>18680465.043749701</c:v>
                </c:pt>
                <c:pt idx="2937">
                  <c:v>12496001.366893601</c:v>
                </c:pt>
                <c:pt idx="2938">
                  <c:v>15984840.3677509</c:v>
                </c:pt>
                <c:pt idx="2939">
                  <c:v>7830955.8487677304</c:v>
                </c:pt>
                <c:pt idx="2940">
                  <c:v>2801198.7516071498</c:v>
                </c:pt>
                <c:pt idx="2941">
                  <c:v>17984684.084875699</c:v>
                </c:pt>
                <c:pt idx="2942">
                  <c:v>9740211.5611038208</c:v>
                </c:pt>
                <c:pt idx="2943">
                  <c:v>2092265.7925293299</c:v>
                </c:pt>
                <c:pt idx="2944">
                  <c:v>17774981.924410701</c:v>
                </c:pt>
                <c:pt idx="2945">
                  <c:v>24824436.253630999</c:v>
                </c:pt>
                <c:pt idx="2946">
                  <c:v>4846621.0219580196</c:v>
                </c:pt>
                <c:pt idx="2947">
                  <c:v>3996654.2557022902</c:v>
                </c:pt>
                <c:pt idx="2948">
                  <c:v>1575055.85916316</c:v>
                </c:pt>
                <c:pt idx="2949">
                  <c:v>12632658.3076558</c:v>
                </c:pt>
                <c:pt idx="2950">
                  <c:v>24843748.191188999</c:v>
                </c:pt>
                <c:pt idx="2951">
                  <c:v>2057470.5972801901</c:v>
                </c:pt>
                <c:pt idx="2952">
                  <c:v>7648742.8971987804</c:v>
                </c:pt>
                <c:pt idx="2953">
                  <c:v>1712246.4929797901</c:v>
                </c:pt>
                <c:pt idx="2954">
                  <c:v>1218744.0706058301</c:v>
                </c:pt>
                <c:pt idx="2955">
                  <c:v>12632761.3494829</c:v>
                </c:pt>
                <c:pt idx="2956">
                  <c:v>20466508.576850101</c:v>
                </c:pt>
                <c:pt idx="2957">
                  <c:v>4700513.66592653</c:v>
                </c:pt>
                <c:pt idx="2958">
                  <c:v>20831218.441503301</c:v>
                </c:pt>
                <c:pt idx="2959">
                  <c:v>1879525.6405733</c:v>
                </c:pt>
                <c:pt idx="2960">
                  <c:v>3214791.9268309101</c:v>
                </c:pt>
                <c:pt idx="2961">
                  <c:v>22027593.9289506</c:v>
                </c:pt>
                <c:pt idx="2962">
                  <c:v>8205903.5596963298</c:v>
                </c:pt>
                <c:pt idx="2963">
                  <c:v>10887078.069899701</c:v>
                </c:pt>
                <c:pt idx="2964">
                  <c:v>1245732.58890132</c:v>
                </c:pt>
                <c:pt idx="2965">
                  <c:v>1984841.17093432</c:v>
                </c:pt>
                <c:pt idx="2966">
                  <c:v>1373150.52127389</c:v>
                </c:pt>
                <c:pt idx="2967">
                  <c:v>22187852.080597602</c:v>
                </c:pt>
                <c:pt idx="2968">
                  <c:v>2046018.4900527699</c:v>
                </c:pt>
                <c:pt idx="2969">
                  <c:v>19668662.426687401</c:v>
                </c:pt>
                <c:pt idx="2970">
                  <c:v>4930620.02597473</c:v>
                </c:pt>
                <c:pt idx="2971">
                  <c:v>17600113.621606</c:v>
                </c:pt>
                <c:pt idx="2972">
                  <c:v>5177988.8531639203</c:v>
                </c:pt>
                <c:pt idx="2973">
                  <c:v>3619345.9245818802</c:v>
                </c:pt>
                <c:pt idx="2974">
                  <c:v>1673773.60454299</c:v>
                </c:pt>
                <c:pt idx="2975">
                  <c:v>3806704.0258551198</c:v>
                </c:pt>
                <c:pt idx="2976">
                  <c:v>7334610.8619644996</c:v>
                </c:pt>
                <c:pt idx="2977">
                  <c:v>18295677.851238798</c:v>
                </c:pt>
                <c:pt idx="2978">
                  <c:v>6913215.7112948904</c:v>
                </c:pt>
                <c:pt idx="2979">
                  <c:v>25486670.606082499</c:v>
                </c:pt>
                <c:pt idx="2980">
                  <c:v>9041274.9216302708</c:v>
                </c:pt>
                <c:pt idx="2981">
                  <c:v>1156798.60966427</c:v>
                </c:pt>
                <c:pt idx="2982">
                  <c:v>6135835.3111928804</c:v>
                </c:pt>
                <c:pt idx="2983">
                  <c:v>13443460.570171401</c:v>
                </c:pt>
                <c:pt idx="2984">
                  <c:v>3167295.40899604</c:v>
                </c:pt>
                <c:pt idx="2985">
                  <c:v>13776227.4904369</c:v>
                </c:pt>
                <c:pt idx="2986">
                  <c:v>8088636.1129797902</c:v>
                </c:pt>
                <c:pt idx="2987">
                  <c:v>1162424.35423201</c:v>
                </c:pt>
                <c:pt idx="2988">
                  <c:v>16555973.1060057</c:v>
                </c:pt>
                <c:pt idx="2989">
                  <c:v>9538008.4915778898</c:v>
                </c:pt>
                <c:pt idx="2990">
                  <c:v>1580948.43962292</c:v>
                </c:pt>
                <c:pt idx="2991">
                  <c:v>7419674.2254190696</c:v>
                </c:pt>
                <c:pt idx="2992">
                  <c:v>3903811.7992883301</c:v>
                </c:pt>
                <c:pt idx="2993">
                  <c:v>21009670.1080327</c:v>
                </c:pt>
                <c:pt idx="2994">
                  <c:v>3868749.7557876399</c:v>
                </c:pt>
                <c:pt idx="2995">
                  <c:v>23971816.6484158</c:v>
                </c:pt>
                <c:pt idx="2996">
                  <c:v>9159009.7727763895</c:v>
                </c:pt>
                <c:pt idx="2997">
                  <c:v>4469430.3256308297</c:v>
                </c:pt>
                <c:pt idx="2998">
                  <c:v>18131096.839417201</c:v>
                </c:pt>
                <c:pt idx="2999">
                  <c:v>13733991.8285727</c:v>
                </c:pt>
                <c:pt idx="3000">
                  <c:v>6107492.3291875701</c:v>
                </c:pt>
                <c:pt idx="3001">
                  <c:v>11531325.0211781</c:v>
                </c:pt>
                <c:pt idx="3002">
                  <c:v>16721392.0806203</c:v>
                </c:pt>
                <c:pt idx="3003">
                  <c:v>19751112.009155501</c:v>
                </c:pt>
                <c:pt idx="3004">
                  <c:v>18249990.602837499</c:v>
                </c:pt>
                <c:pt idx="3005">
                  <c:v>2363804.2082819398</c:v>
                </c:pt>
                <c:pt idx="3006">
                  <c:v>18752719.3894253</c:v>
                </c:pt>
                <c:pt idx="3007">
                  <c:v>1394432.22903152</c:v>
                </c:pt>
                <c:pt idx="3008">
                  <c:v>2745735.5055430401</c:v>
                </c:pt>
                <c:pt idx="3009">
                  <c:v>11327704.863149799</c:v>
                </c:pt>
                <c:pt idx="3010">
                  <c:v>1857953.23947406</c:v>
                </c:pt>
                <c:pt idx="3011">
                  <c:v>10745252.891499</c:v>
                </c:pt>
                <c:pt idx="3012">
                  <c:v>4219405.6901201</c:v>
                </c:pt>
                <c:pt idx="3013">
                  <c:v>6423416.6793025304</c:v>
                </c:pt>
                <c:pt idx="3014">
                  <c:v>4333069.9577546604</c:v>
                </c:pt>
                <c:pt idx="3015">
                  <c:v>1482690.04787921</c:v>
                </c:pt>
                <c:pt idx="3016">
                  <c:v>8017765.0346915098</c:v>
                </c:pt>
                <c:pt idx="3017">
                  <c:v>25081622.460350402</c:v>
                </c:pt>
                <c:pt idx="3018">
                  <c:v>10993342.7438451</c:v>
                </c:pt>
                <c:pt idx="3019">
                  <c:v>4096295.10681298</c:v>
                </c:pt>
                <c:pt idx="3020">
                  <c:v>24700425.575871699</c:v>
                </c:pt>
                <c:pt idx="3021">
                  <c:v>5624950.3443996096</c:v>
                </c:pt>
                <c:pt idx="3022">
                  <c:v>13738139.415366801</c:v>
                </c:pt>
                <c:pt idx="3023">
                  <c:v>11669213.9239987</c:v>
                </c:pt>
                <c:pt idx="3024">
                  <c:v>24536100.189184099</c:v>
                </c:pt>
                <c:pt idx="3025">
                  <c:v>22646042.748766601</c:v>
                </c:pt>
                <c:pt idx="3026">
                  <c:v>2176717.7483161599</c:v>
                </c:pt>
                <c:pt idx="3027">
                  <c:v>1606630.1555725001</c:v>
                </c:pt>
                <c:pt idx="3028">
                  <c:v>17969952.108835701</c:v>
                </c:pt>
                <c:pt idx="3029">
                  <c:v>22185107.105804</c:v>
                </c:pt>
                <c:pt idx="3030">
                  <c:v>7832129.6815428399</c:v>
                </c:pt>
                <c:pt idx="3031">
                  <c:v>13506692.7063822</c:v>
                </c:pt>
                <c:pt idx="3032">
                  <c:v>1479310.55689747</c:v>
                </c:pt>
                <c:pt idx="3033">
                  <c:v>2982930.8812034102</c:v>
                </c:pt>
                <c:pt idx="3034">
                  <c:v>2190423.2363766399</c:v>
                </c:pt>
                <c:pt idx="3035">
                  <c:v>10681642.5696999</c:v>
                </c:pt>
                <c:pt idx="3036">
                  <c:v>2714933.6110260501</c:v>
                </c:pt>
                <c:pt idx="3037">
                  <c:v>1403382.7229849701</c:v>
                </c:pt>
                <c:pt idx="3038">
                  <c:v>4129786.2747417698</c:v>
                </c:pt>
                <c:pt idx="3039">
                  <c:v>13051212.8367106</c:v>
                </c:pt>
                <c:pt idx="3040">
                  <c:v>10017552.410551701</c:v>
                </c:pt>
                <c:pt idx="3041">
                  <c:v>4585826.9664267302</c:v>
                </c:pt>
                <c:pt idx="3042">
                  <c:v>18968917.039774999</c:v>
                </c:pt>
                <c:pt idx="3043">
                  <c:v>3741909.1043850798</c:v>
                </c:pt>
                <c:pt idx="3044">
                  <c:v>3519171.8599424502</c:v>
                </c:pt>
                <c:pt idx="3045">
                  <c:v>9526283.8056859504</c:v>
                </c:pt>
                <c:pt idx="3046">
                  <c:v>7487964.8743039202</c:v>
                </c:pt>
                <c:pt idx="3047">
                  <c:v>6772111.7057785299</c:v>
                </c:pt>
                <c:pt idx="3048">
                  <c:v>2255591.0051301401</c:v>
                </c:pt>
                <c:pt idx="3049">
                  <c:v>8111886.3001146195</c:v>
                </c:pt>
                <c:pt idx="3050">
                  <c:v>3498056.8411875302</c:v>
                </c:pt>
                <c:pt idx="3051">
                  <c:v>5681141.4107272001</c:v>
                </c:pt>
                <c:pt idx="3052">
                  <c:v>15016475.1621967</c:v>
                </c:pt>
                <c:pt idx="3053">
                  <c:v>23731696.5058286</c:v>
                </c:pt>
                <c:pt idx="3054">
                  <c:v>16536979.5504335</c:v>
                </c:pt>
                <c:pt idx="3055">
                  <c:v>5942036.7078204798</c:v>
                </c:pt>
                <c:pt idx="3056">
                  <c:v>10446935.4932715</c:v>
                </c:pt>
                <c:pt idx="3057">
                  <c:v>15493592.091438601</c:v>
                </c:pt>
                <c:pt idx="3058">
                  <c:v>6112753.9812495103</c:v>
                </c:pt>
                <c:pt idx="3059">
                  <c:v>5092809.8293266296</c:v>
                </c:pt>
                <c:pt idx="3060">
                  <c:v>2050406.5744528801</c:v>
                </c:pt>
                <c:pt idx="3061">
                  <c:v>15115334.254450999</c:v>
                </c:pt>
                <c:pt idx="3062">
                  <c:v>19184376.757382199</c:v>
                </c:pt>
                <c:pt idx="3063">
                  <c:v>4355986.2286316603</c:v>
                </c:pt>
                <c:pt idx="3064">
                  <c:v>16915092.564399801</c:v>
                </c:pt>
                <c:pt idx="3065">
                  <c:v>10946742.326110899</c:v>
                </c:pt>
                <c:pt idx="3066">
                  <c:v>16938229.483128399</c:v>
                </c:pt>
                <c:pt idx="3067">
                  <c:v>6054710.2970972601</c:v>
                </c:pt>
                <c:pt idx="3068">
                  <c:v>15534070.827930599</c:v>
                </c:pt>
                <c:pt idx="3069">
                  <c:v>5998949.7912411001</c:v>
                </c:pt>
                <c:pt idx="3070">
                  <c:v>1632439.57511744</c:v>
                </c:pt>
                <c:pt idx="3071">
                  <c:v>9276112.3366233408</c:v>
                </c:pt>
                <c:pt idx="3072">
                  <c:v>6952666.9564947002</c:v>
                </c:pt>
                <c:pt idx="3073">
                  <c:v>3413888.5308221402</c:v>
                </c:pt>
                <c:pt idx="3074">
                  <c:v>21582691.238986101</c:v>
                </c:pt>
                <c:pt idx="3075">
                  <c:v>5504920.0634183204</c:v>
                </c:pt>
                <c:pt idx="3076">
                  <c:v>1253442.99565601</c:v>
                </c:pt>
                <c:pt idx="3077">
                  <c:v>5491317.1925724996</c:v>
                </c:pt>
                <c:pt idx="3078">
                  <c:v>6321489.7540919399</c:v>
                </c:pt>
                <c:pt idx="3079">
                  <c:v>20196354.5685791</c:v>
                </c:pt>
                <c:pt idx="3080">
                  <c:v>17542793.586394299</c:v>
                </c:pt>
                <c:pt idx="3081">
                  <c:v>2743212.8111203401</c:v>
                </c:pt>
                <c:pt idx="3082">
                  <c:v>19206457.607282098</c:v>
                </c:pt>
                <c:pt idx="3083">
                  <c:v>3347037.9466233598</c:v>
                </c:pt>
                <c:pt idx="3084">
                  <c:v>4774206.4304293301</c:v>
                </c:pt>
                <c:pt idx="3085">
                  <c:v>1535287.0373471</c:v>
                </c:pt>
                <c:pt idx="3086">
                  <c:v>1370229.7432879601</c:v>
                </c:pt>
                <c:pt idx="3087">
                  <c:v>13172986.615507299</c:v>
                </c:pt>
                <c:pt idx="3088">
                  <c:v>23068187.470458101</c:v>
                </c:pt>
                <c:pt idx="3089">
                  <c:v>7833389.6969427504</c:v>
                </c:pt>
                <c:pt idx="3090">
                  <c:v>19425453.262977801</c:v>
                </c:pt>
                <c:pt idx="3091">
                  <c:v>17323603.193185899</c:v>
                </c:pt>
                <c:pt idx="3092">
                  <c:v>12638782.762780599</c:v>
                </c:pt>
                <c:pt idx="3093">
                  <c:v>25841295.017505798</c:v>
                </c:pt>
                <c:pt idx="3094">
                  <c:v>17664621.788838301</c:v>
                </c:pt>
                <c:pt idx="3095">
                  <c:v>3721545.0308124898</c:v>
                </c:pt>
                <c:pt idx="3096">
                  <c:v>17134015.320663601</c:v>
                </c:pt>
                <c:pt idx="3097">
                  <c:v>13571905.626467399</c:v>
                </c:pt>
                <c:pt idx="3098">
                  <c:v>5822582.8319206797</c:v>
                </c:pt>
                <c:pt idx="3099">
                  <c:v>1534857.8366952499</c:v>
                </c:pt>
                <c:pt idx="3100">
                  <c:v>2916300.1569348001</c:v>
                </c:pt>
                <c:pt idx="3101">
                  <c:v>17463874.521385901</c:v>
                </c:pt>
                <c:pt idx="3102">
                  <c:v>3354099.4466001499</c:v>
                </c:pt>
                <c:pt idx="3103">
                  <c:v>26883994.986440498</c:v>
                </c:pt>
                <c:pt idx="3104">
                  <c:v>13617202.894056501</c:v>
                </c:pt>
                <c:pt idx="3105">
                  <c:v>7465490.7413812997</c:v>
                </c:pt>
                <c:pt idx="3106">
                  <c:v>9811824.0863808598</c:v>
                </c:pt>
                <c:pt idx="3107">
                  <c:v>10966490.9776436</c:v>
                </c:pt>
                <c:pt idx="3108">
                  <c:v>25357001.422706701</c:v>
                </c:pt>
                <c:pt idx="3109">
                  <c:v>2318056.9573616702</c:v>
                </c:pt>
                <c:pt idx="3110">
                  <c:v>3686237.0883705001</c:v>
                </c:pt>
                <c:pt idx="3111">
                  <c:v>14157598.421708699</c:v>
                </c:pt>
                <c:pt idx="3112">
                  <c:v>3239741.4919929402</c:v>
                </c:pt>
                <c:pt idx="3113">
                  <c:v>20628972.108575601</c:v>
                </c:pt>
                <c:pt idx="3114">
                  <c:v>4852965.2873204798</c:v>
                </c:pt>
                <c:pt idx="3115">
                  <c:v>2524415.7176157502</c:v>
                </c:pt>
                <c:pt idx="3116">
                  <c:v>1313503.27547182</c:v>
                </c:pt>
                <c:pt idx="3117">
                  <c:v>10520400.217780201</c:v>
                </c:pt>
                <c:pt idx="3118">
                  <c:v>18621262.214863501</c:v>
                </c:pt>
                <c:pt idx="3119">
                  <c:v>3706217.032929</c:v>
                </c:pt>
                <c:pt idx="3120">
                  <c:v>22786927.178752601</c:v>
                </c:pt>
                <c:pt idx="3121">
                  <c:v>15916489.762619</c:v>
                </c:pt>
                <c:pt idx="3122">
                  <c:v>1414368.6827442199</c:v>
                </c:pt>
                <c:pt idx="3123">
                  <c:v>9872275.3181076907</c:v>
                </c:pt>
                <c:pt idx="3124">
                  <c:v>9730154.8570501301</c:v>
                </c:pt>
                <c:pt idx="3125">
                  <c:v>2771916.3581581302</c:v>
                </c:pt>
                <c:pt idx="3126">
                  <c:v>4649713.9601520002</c:v>
                </c:pt>
                <c:pt idx="3127">
                  <c:v>7039315.8574767699</c:v>
                </c:pt>
                <c:pt idx="3128">
                  <c:v>1317002.09038227</c:v>
                </c:pt>
                <c:pt idx="3129">
                  <c:v>2194467.8182922401</c:v>
                </c:pt>
                <c:pt idx="3130">
                  <c:v>2342031.8963982901</c:v>
                </c:pt>
                <c:pt idx="3131">
                  <c:v>5437475.9323036997</c:v>
                </c:pt>
                <c:pt idx="3132">
                  <c:v>15526003.326914901</c:v>
                </c:pt>
                <c:pt idx="3133">
                  <c:v>18876127.825448502</c:v>
                </c:pt>
                <c:pt idx="3134">
                  <c:v>2329830.3226447999</c:v>
                </c:pt>
                <c:pt idx="3135">
                  <c:v>15696179.7877397</c:v>
                </c:pt>
                <c:pt idx="3136">
                  <c:v>12836120.2798812</c:v>
                </c:pt>
                <c:pt idx="3137">
                  <c:v>21516455.517828099</c:v>
                </c:pt>
                <c:pt idx="3138">
                  <c:v>25349395.968875401</c:v>
                </c:pt>
                <c:pt idx="3139">
                  <c:v>1947889.56312368</c:v>
                </c:pt>
                <c:pt idx="3140">
                  <c:v>1566286.3114328799</c:v>
                </c:pt>
                <c:pt idx="3141">
                  <c:v>17565005.367984802</c:v>
                </c:pt>
                <c:pt idx="3142">
                  <c:v>2322487.1010427801</c:v>
                </c:pt>
                <c:pt idx="3143">
                  <c:v>2680374.8914789101</c:v>
                </c:pt>
                <c:pt idx="3144">
                  <c:v>21117719.588504199</c:v>
                </c:pt>
                <c:pt idx="3145">
                  <c:v>23836335.012199201</c:v>
                </c:pt>
                <c:pt idx="3146">
                  <c:v>4386287.6018179702</c:v>
                </c:pt>
                <c:pt idx="3147">
                  <c:v>19342348.209883198</c:v>
                </c:pt>
                <c:pt idx="3148">
                  <c:v>20072859.0637835</c:v>
                </c:pt>
                <c:pt idx="3149">
                  <c:v>10804953.950108301</c:v>
                </c:pt>
                <c:pt idx="3150">
                  <c:v>9693216.6277350001</c:v>
                </c:pt>
                <c:pt idx="3151">
                  <c:v>9961294.9283520095</c:v>
                </c:pt>
                <c:pt idx="3152">
                  <c:v>4115662.01523141</c:v>
                </c:pt>
                <c:pt idx="3153">
                  <c:v>11205288.2539846</c:v>
                </c:pt>
                <c:pt idx="3154">
                  <c:v>3288465.92182574</c:v>
                </c:pt>
                <c:pt idx="3155">
                  <c:v>2489043.91819266</c:v>
                </c:pt>
                <c:pt idx="3156">
                  <c:v>6087278.3834269997</c:v>
                </c:pt>
                <c:pt idx="3157">
                  <c:v>14024697.9328702</c:v>
                </c:pt>
                <c:pt idx="3158">
                  <c:v>11282332.813308099</c:v>
                </c:pt>
                <c:pt idx="3159">
                  <c:v>25147385.9341367</c:v>
                </c:pt>
                <c:pt idx="3160">
                  <c:v>12054758.625883101</c:v>
                </c:pt>
                <c:pt idx="3161">
                  <c:v>2109827.7131685298</c:v>
                </c:pt>
                <c:pt idx="3162">
                  <c:v>2312615.5796478498</c:v>
                </c:pt>
                <c:pt idx="3163">
                  <c:v>1668754.8725828601</c:v>
                </c:pt>
                <c:pt idx="3164">
                  <c:v>2641330.8206163701</c:v>
                </c:pt>
                <c:pt idx="3165">
                  <c:v>10588457.740153899</c:v>
                </c:pt>
                <c:pt idx="3166">
                  <c:v>19174984.692967601</c:v>
                </c:pt>
                <c:pt idx="3167">
                  <c:v>21664553.340741102</c:v>
                </c:pt>
                <c:pt idx="3168">
                  <c:v>5832689.5518175401</c:v>
                </c:pt>
                <c:pt idx="3169">
                  <c:v>9489392.4903195202</c:v>
                </c:pt>
                <c:pt idx="3170">
                  <c:v>17951478.604105402</c:v>
                </c:pt>
                <c:pt idx="3171">
                  <c:v>4284066.72578244</c:v>
                </c:pt>
                <c:pt idx="3172">
                  <c:v>10522636.1941591</c:v>
                </c:pt>
                <c:pt idx="3173">
                  <c:v>2450020.9084551898</c:v>
                </c:pt>
                <c:pt idx="3174">
                  <c:v>7449525.7376546096</c:v>
                </c:pt>
                <c:pt idx="3175">
                  <c:v>2439047.5809180201</c:v>
                </c:pt>
                <c:pt idx="3176">
                  <c:v>7131225.5954298005</c:v>
                </c:pt>
                <c:pt idx="3177">
                  <c:v>5770043.9075293001</c:v>
                </c:pt>
                <c:pt idx="3178">
                  <c:v>6502290.7917698296</c:v>
                </c:pt>
                <c:pt idx="3179">
                  <c:v>3290651.9440766298</c:v>
                </c:pt>
                <c:pt idx="3180">
                  <c:v>2058078.0535513901</c:v>
                </c:pt>
                <c:pt idx="3181">
                  <c:v>3733243.3924863101</c:v>
                </c:pt>
                <c:pt idx="3182">
                  <c:v>3236239.9613896199</c:v>
                </c:pt>
                <c:pt idx="3183">
                  <c:v>15043447.170097999</c:v>
                </c:pt>
                <c:pt idx="3184">
                  <c:v>14418814.1462832</c:v>
                </c:pt>
                <c:pt idx="3185">
                  <c:v>10203381.5539308</c:v>
                </c:pt>
                <c:pt idx="3186">
                  <c:v>1653704.54299559</c:v>
                </c:pt>
                <c:pt idx="3187">
                  <c:v>9697955.2044123709</c:v>
                </c:pt>
                <c:pt idx="3188">
                  <c:v>1554175.9553775201</c:v>
                </c:pt>
                <c:pt idx="3189">
                  <c:v>1112534.1610165101</c:v>
                </c:pt>
                <c:pt idx="3190">
                  <c:v>4957649.2624182999</c:v>
                </c:pt>
                <c:pt idx="3191">
                  <c:v>3248640.0754620298</c:v>
                </c:pt>
                <c:pt idx="3192">
                  <c:v>10493118.2917585</c:v>
                </c:pt>
                <c:pt idx="3193">
                  <c:v>23326651.437400401</c:v>
                </c:pt>
                <c:pt idx="3194">
                  <c:v>14521415.5983539</c:v>
                </c:pt>
                <c:pt idx="3195">
                  <c:v>16284998.5381476</c:v>
                </c:pt>
                <c:pt idx="3196">
                  <c:v>24434022.645235799</c:v>
                </c:pt>
                <c:pt idx="3197">
                  <c:v>11668381.0989515</c:v>
                </c:pt>
                <c:pt idx="3198">
                  <c:v>10014232.030683501</c:v>
                </c:pt>
                <c:pt idx="3199">
                  <c:v>10701976.621308699</c:v>
                </c:pt>
                <c:pt idx="3200">
                  <c:v>20382244.408273801</c:v>
                </c:pt>
                <c:pt idx="3201">
                  <c:v>5603658.9293860504</c:v>
                </c:pt>
                <c:pt idx="3202">
                  <c:v>17387471.220759999</c:v>
                </c:pt>
                <c:pt idx="3203">
                  <c:v>12238219.3752901</c:v>
                </c:pt>
                <c:pt idx="3204">
                  <c:v>4166225.4005473</c:v>
                </c:pt>
                <c:pt idx="3205">
                  <c:v>1084146.00308144</c:v>
                </c:pt>
                <c:pt idx="3206">
                  <c:v>2862235.67398461</c:v>
                </c:pt>
                <c:pt idx="3207">
                  <c:v>13823585.4217517</c:v>
                </c:pt>
                <c:pt idx="3208">
                  <c:v>10068610.815442</c:v>
                </c:pt>
                <c:pt idx="3209">
                  <c:v>3717909.1808720701</c:v>
                </c:pt>
                <c:pt idx="3210">
                  <c:v>6524492.6553700902</c:v>
                </c:pt>
                <c:pt idx="3211">
                  <c:v>12524232.10791</c:v>
                </c:pt>
                <c:pt idx="3212">
                  <c:v>1972299.4995419299</c:v>
                </c:pt>
                <c:pt idx="3213">
                  <c:v>6481987.5072120996</c:v>
                </c:pt>
                <c:pt idx="3214">
                  <c:v>6160863.20087831</c:v>
                </c:pt>
                <c:pt idx="3215">
                  <c:v>9066046.6623918395</c:v>
                </c:pt>
                <c:pt idx="3216">
                  <c:v>8537016.05359721</c:v>
                </c:pt>
                <c:pt idx="3217">
                  <c:v>5226489.3800585801</c:v>
                </c:pt>
                <c:pt idx="3218">
                  <c:v>16106805.3226401</c:v>
                </c:pt>
                <c:pt idx="3219">
                  <c:v>1459950.26860924</c:v>
                </c:pt>
                <c:pt idx="3220">
                  <c:v>1228716.63332314</c:v>
                </c:pt>
                <c:pt idx="3221">
                  <c:v>6234224.44733088</c:v>
                </c:pt>
                <c:pt idx="3222">
                  <c:v>21796758.605919998</c:v>
                </c:pt>
                <c:pt idx="3223">
                  <c:v>3760436.7202875498</c:v>
                </c:pt>
                <c:pt idx="3224">
                  <c:v>2430979.7082029702</c:v>
                </c:pt>
                <c:pt idx="3225">
                  <c:v>23305726.701797601</c:v>
                </c:pt>
                <c:pt idx="3226">
                  <c:v>2386475.0428775698</c:v>
                </c:pt>
                <c:pt idx="3227">
                  <c:v>5355993.70168419</c:v>
                </c:pt>
                <c:pt idx="3228">
                  <c:v>14851169.9055862</c:v>
                </c:pt>
                <c:pt idx="3229">
                  <c:v>3524359.9934783299</c:v>
                </c:pt>
                <c:pt idx="3230">
                  <c:v>3110145.41277968</c:v>
                </c:pt>
                <c:pt idx="3231">
                  <c:v>5786727.0798596004</c:v>
                </c:pt>
                <c:pt idx="3232">
                  <c:v>17068184.276429601</c:v>
                </c:pt>
                <c:pt idx="3233">
                  <c:v>22472677.789081398</c:v>
                </c:pt>
                <c:pt idx="3234">
                  <c:v>1199542.5208761699</c:v>
                </c:pt>
                <c:pt idx="3235">
                  <c:v>2353485.83273029</c:v>
                </c:pt>
                <c:pt idx="3236">
                  <c:v>24825035.134713601</c:v>
                </c:pt>
                <c:pt idx="3237">
                  <c:v>10439479.2469313</c:v>
                </c:pt>
                <c:pt idx="3238">
                  <c:v>9298071.7701831497</c:v>
                </c:pt>
                <c:pt idx="3239">
                  <c:v>18130847.930930901</c:v>
                </c:pt>
                <c:pt idx="3240">
                  <c:v>1257871.7597267099</c:v>
                </c:pt>
                <c:pt idx="3241">
                  <c:v>1084783.78233215</c:v>
                </c:pt>
                <c:pt idx="3242">
                  <c:v>25281826.859740801</c:v>
                </c:pt>
                <c:pt idx="3243">
                  <c:v>18760449.588249899</c:v>
                </c:pt>
                <c:pt idx="3244">
                  <c:v>15526427.3939659</c:v>
                </c:pt>
                <c:pt idx="3245">
                  <c:v>2254870.5921024499</c:v>
                </c:pt>
                <c:pt idx="3246">
                  <c:v>7451486.4841008503</c:v>
                </c:pt>
                <c:pt idx="3247">
                  <c:v>23752993.007758599</c:v>
                </c:pt>
                <c:pt idx="3248">
                  <c:v>23570427.415067401</c:v>
                </c:pt>
                <c:pt idx="3249">
                  <c:v>1055980.7833374599</c:v>
                </c:pt>
                <c:pt idx="3250">
                  <c:v>15718413.784214901</c:v>
                </c:pt>
                <c:pt idx="3251">
                  <c:v>1037668.44958574</c:v>
                </c:pt>
                <c:pt idx="3252">
                  <c:v>26160661.132338598</c:v>
                </c:pt>
                <c:pt idx="3253">
                  <c:v>6167884.4423180297</c:v>
                </c:pt>
                <c:pt idx="3254">
                  <c:v>25594868.493442301</c:v>
                </c:pt>
                <c:pt idx="3255">
                  <c:v>5227101.5913692797</c:v>
                </c:pt>
                <c:pt idx="3256">
                  <c:v>3992110.62729079</c:v>
                </c:pt>
                <c:pt idx="3257">
                  <c:v>4351259.7521907603</c:v>
                </c:pt>
                <c:pt idx="3258">
                  <c:v>14911571.2864321</c:v>
                </c:pt>
                <c:pt idx="3259">
                  <c:v>2739876.7468533101</c:v>
                </c:pt>
                <c:pt idx="3260">
                  <c:v>20303830.954421598</c:v>
                </c:pt>
                <c:pt idx="3261">
                  <c:v>10376154.1813928</c:v>
                </c:pt>
                <c:pt idx="3262">
                  <c:v>25407471.303735901</c:v>
                </c:pt>
                <c:pt idx="3263">
                  <c:v>26308292.578664601</c:v>
                </c:pt>
                <c:pt idx="3264">
                  <c:v>2573183.8390558301</c:v>
                </c:pt>
                <c:pt idx="3265">
                  <c:v>24681472.3935849</c:v>
                </c:pt>
                <c:pt idx="3266">
                  <c:v>1305881.56750728</c:v>
                </c:pt>
                <c:pt idx="3267">
                  <c:v>1176639.1993704301</c:v>
                </c:pt>
                <c:pt idx="3268">
                  <c:v>24080197.356539</c:v>
                </c:pt>
                <c:pt idx="3269">
                  <c:v>25019563.8789149</c:v>
                </c:pt>
                <c:pt idx="3270">
                  <c:v>2169134.8081735498</c:v>
                </c:pt>
                <c:pt idx="3271">
                  <c:v>6695951.4576059096</c:v>
                </c:pt>
                <c:pt idx="3272">
                  <c:v>7858888.51462695</c:v>
                </c:pt>
                <c:pt idx="3273">
                  <c:v>20135923.727401</c:v>
                </c:pt>
                <c:pt idx="3274">
                  <c:v>11479331.5397075</c:v>
                </c:pt>
                <c:pt idx="3275">
                  <c:v>16564230.2915098</c:v>
                </c:pt>
                <c:pt idx="3276">
                  <c:v>7647106.2293038201</c:v>
                </c:pt>
                <c:pt idx="3277">
                  <c:v>12116410.5958835</c:v>
                </c:pt>
                <c:pt idx="3278">
                  <c:v>15084059.2284339</c:v>
                </c:pt>
                <c:pt idx="3279">
                  <c:v>15174446.573394701</c:v>
                </c:pt>
                <c:pt idx="3280">
                  <c:v>1010105.4863620501</c:v>
                </c:pt>
                <c:pt idx="3281">
                  <c:v>1726921.1307349701</c:v>
                </c:pt>
                <c:pt idx="3282">
                  <c:v>5153464.2179377498</c:v>
                </c:pt>
                <c:pt idx="3283">
                  <c:v>1413914.0974085201</c:v>
                </c:pt>
                <c:pt idx="3284">
                  <c:v>5507246.1875739396</c:v>
                </c:pt>
                <c:pt idx="3285">
                  <c:v>5631353.5270774597</c:v>
                </c:pt>
                <c:pt idx="3286">
                  <c:v>22917351.357785899</c:v>
                </c:pt>
                <c:pt idx="3287">
                  <c:v>9720049.6105371993</c:v>
                </c:pt>
                <c:pt idx="3288">
                  <c:v>14044234.5957096</c:v>
                </c:pt>
                <c:pt idx="3289">
                  <c:v>21355083.149805699</c:v>
                </c:pt>
                <c:pt idx="3290">
                  <c:v>6689462.2254894702</c:v>
                </c:pt>
                <c:pt idx="3291">
                  <c:v>1011735.65717936</c:v>
                </c:pt>
                <c:pt idx="3292">
                  <c:v>3874300.11258164</c:v>
                </c:pt>
                <c:pt idx="3293">
                  <c:v>18156279.850731902</c:v>
                </c:pt>
                <c:pt idx="3294">
                  <c:v>22038680.149704501</c:v>
                </c:pt>
                <c:pt idx="3295">
                  <c:v>4939095.5413029203</c:v>
                </c:pt>
                <c:pt idx="3296">
                  <c:v>4003789.3221398499</c:v>
                </c:pt>
                <c:pt idx="3297">
                  <c:v>23124721.694855101</c:v>
                </c:pt>
                <c:pt idx="3298">
                  <c:v>4931462.6867421996</c:v>
                </c:pt>
                <c:pt idx="3299">
                  <c:v>12237857.9535025</c:v>
                </c:pt>
                <c:pt idx="3300">
                  <c:v>3800783.6493217102</c:v>
                </c:pt>
                <c:pt idx="3301">
                  <c:v>1709683.0017067899</c:v>
                </c:pt>
                <c:pt idx="3302">
                  <c:v>8029645.3707797304</c:v>
                </c:pt>
                <c:pt idx="3303">
                  <c:v>23062701.6160134</c:v>
                </c:pt>
                <c:pt idx="3304">
                  <c:v>11198332.830325199</c:v>
                </c:pt>
                <c:pt idx="3305">
                  <c:v>2848933.4353461699</c:v>
                </c:pt>
                <c:pt idx="3306">
                  <c:v>13225521.014792601</c:v>
                </c:pt>
                <c:pt idx="3307">
                  <c:v>16323093.854221599</c:v>
                </c:pt>
                <c:pt idx="3308">
                  <c:v>4423173.1948934803</c:v>
                </c:pt>
                <c:pt idx="3309">
                  <c:v>9506742.0380081609</c:v>
                </c:pt>
                <c:pt idx="3310">
                  <c:v>13209475.600680601</c:v>
                </c:pt>
                <c:pt idx="3311">
                  <c:v>2303603.7977549601</c:v>
                </c:pt>
                <c:pt idx="3312">
                  <c:v>25106913.363813002</c:v>
                </c:pt>
                <c:pt idx="3313">
                  <c:v>6885614.6436038204</c:v>
                </c:pt>
                <c:pt idx="3314">
                  <c:v>25916507.6980877</c:v>
                </c:pt>
                <c:pt idx="3315">
                  <c:v>2622985.3636851599</c:v>
                </c:pt>
                <c:pt idx="3316">
                  <c:v>7616811.1192834303</c:v>
                </c:pt>
                <c:pt idx="3317">
                  <c:v>2361234.1100477302</c:v>
                </c:pt>
                <c:pt idx="3318">
                  <c:v>1061912.4040784601</c:v>
                </c:pt>
                <c:pt idx="3319">
                  <c:v>3213781.2475131601</c:v>
                </c:pt>
                <c:pt idx="3320">
                  <c:v>5893970.0662315898</c:v>
                </c:pt>
                <c:pt idx="3321">
                  <c:v>6458025.1750327405</c:v>
                </c:pt>
                <c:pt idx="3322">
                  <c:v>21323096.938480798</c:v>
                </c:pt>
                <c:pt idx="3323">
                  <c:v>11717925.244135899</c:v>
                </c:pt>
                <c:pt idx="3324">
                  <c:v>6527375.2429306097</c:v>
                </c:pt>
                <c:pt idx="3325">
                  <c:v>26356812.4270049</c:v>
                </c:pt>
                <c:pt idx="3326">
                  <c:v>11065819.6262096</c:v>
                </c:pt>
                <c:pt idx="3327">
                  <c:v>4453838.5772180902</c:v>
                </c:pt>
                <c:pt idx="3328">
                  <c:v>13525835.8241554</c:v>
                </c:pt>
                <c:pt idx="3329">
                  <c:v>7896676.08554311</c:v>
                </c:pt>
                <c:pt idx="3330">
                  <c:v>21077867.688717101</c:v>
                </c:pt>
                <c:pt idx="3331">
                  <c:v>21788264.783683699</c:v>
                </c:pt>
                <c:pt idx="3332">
                  <c:v>5219997.3179110801</c:v>
                </c:pt>
                <c:pt idx="3333">
                  <c:v>9591272.1280347109</c:v>
                </c:pt>
                <c:pt idx="3334">
                  <c:v>3592138.6249287501</c:v>
                </c:pt>
                <c:pt idx="3335">
                  <c:v>11440260.938358201</c:v>
                </c:pt>
                <c:pt idx="3336">
                  <c:v>26588295.827149302</c:v>
                </c:pt>
                <c:pt idx="3337">
                  <c:v>18930766.548627701</c:v>
                </c:pt>
                <c:pt idx="3338">
                  <c:v>5202946.09135962</c:v>
                </c:pt>
                <c:pt idx="3339">
                  <c:v>1687781.5721313001</c:v>
                </c:pt>
                <c:pt idx="3340">
                  <c:v>25240158.680972598</c:v>
                </c:pt>
                <c:pt idx="3341">
                  <c:v>5631833.5492570298</c:v>
                </c:pt>
                <c:pt idx="3342">
                  <c:v>3994966.0040567401</c:v>
                </c:pt>
                <c:pt idx="3343">
                  <c:v>4351531.3917615796</c:v>
                </c:pt>
                <c:pt idx="3344">
                  <c:v>7760470.3098762501</c:v>
                </c:pt>
                <c:pt idx="3345">
                  <c:v>24730710.269179799</c:v>
                </c:pt>
                <c:pt idx="3346">
                  <c:v>26283729.300167501</c:v>
                </c:pt>
                <c:pt idx="3347">
                  <c:v>4036516.5256144102</c:v>
                </c:pt>
                <c:pt idx="3348">
                  <c:v>4938359.72536809</c:v>
                </c:pt>
                <c:pt idx="3349">
                  <c:v>8286133.4185886802</c:v>
                </c:pt>
                <c:pt idx="3350">
                  <c:v>1049747.2072339</c:v>
                </c:pt>
                <c:pt idx="3351">
                  <c:v>2458275.3961584601</c:v>
                </c:pt>
                <c:pt idx="3352">
                  <c:v>23691965.142598402</c:v>
                </c:pt>
                <c:pt idx="3353">
                  <c:v>1186893.38917067</c:v>
                </c:pt>
                <c:pt idx="3354">
                  <c:v>1736325.11575925</c:v>
                </c:pt>
                <c:pt idx="3355">
                  <c:v>6242159.4313284503</c:v>
                </c:pt>
                <c:pt idx="3356">
                  <c:v>14939371.411623999</c:v>
                </c:pt>
                <c:pt idx="3357">
                  <c:v>3636161.8653885098</c:v>
                </c:pt>
                <c:pt idx="3358">
                  <c:v>4188185.46496773</c:v>
                </c:pt>
                <c:pt idx="3359">
                  <c:v>4180588.4869737099</c:v>
                </c:pt>
                <c:pt idx="3360">
                  <c:v>20687956.084185801</c:v>
                </c:pt>
                <c:pt idx="3361">
                  <c:v>3062065.76435111</c:v>
                </c:pt>
                <c:pt idx="3362">
                  <c:v>9592862.5852118805</c:v>
                </c:pt>
                <c:pt idx="3363">
                  <c:v>26995738.6035938</c:v>
                </c:pt>
                <c:pt idx="3364">
                  <c:v>14831231.804570001</c:v>
                </c:pt>
                <c:pt idx="3365">
                  <c:v>4679882.8411784703</c:v>
                </c:pt>
                <c:pt idx="3366">
                  <c:v>16211591.7658976</c:v>
                </c:pt>
                <c:pt idx="3367">
                  <c:v>24586851.954825699</c:v>
                </c:pt>
                <c:pt idx="3368">
                  <c:v>5332032.7006725697</c:v>
                </c:pt>
                <c:pt idx="3369">
                  <c:v>14102371.985749001</c:v>
                </c:pt>
                <c:pt idx="3370">
                  <c:v>1526803.4799015699</c:v>
                </c:pt>
                <c:pt idx="3371">
                  <c:v>21731172.802597601</c:v>
                </c:pt>
                <c:pt idx="3372">
                  <c:v>1695718.20541461</c:v>
                </c:pt>
                <c:pt idx="3373">
                  <c:v>5321229.7445496302</c:v>
                </c:pt>
                <c:pt idx="3374">
                  <c:v>9063972.5458296593</c:v>
                </c:pt>
                <c:pt idx="3375">
                  <c:v>3561463.26099625</c:v>
                </c:pt>
                <c:pt idx="3376">
                  <c:v>12143359.333190801</c:v>
                </c:pt>
                <c:pt idx="3377">
                  <c:v>9378309.7258561403</c:v>
                </c:pt>
                <c:pt idx="3378">
                  <c:v>14426004.2473312</c:v>
                </c:pt>
                <c:pt idx="3379">
                  <c:v>4984574.3210106399</c:v>
                </c:pt>
                <c:pt idx="3380">
                  <c:v>9155473.9010367692</c:v>
                </c:pt>
                <c:pt idx="3381">
                  <c:v>18074299.159377102</c:v>
                </c:pt>
                <c:pt idx="3382">
                  <c:v>18012847.365851302</c:v>
                </c:pt>
                <c:pt idx="3383">
                  <c:v>14321866.2064921</c:v>
                </c:pt>
                <c:pt idx="3384">
                  <c:v>9049093.1734869909</c:v>
                </c:pt>
                <c:pt idx="3385">
                  <c:v>12920069.4165859</c:v>
                </c:pt>
                <c:pt idx="3386">
                  <c:v>1616752.4154216601</c:v>
                </c:pt>
                <c:pt idx="3387">
                  <c:v>7330964.5873864004</c:v>
                </c:pt>
                <c:pt idx="3388">
                  <c:v>20129587.922258299</c:v>
                </c:pt>
                <c:pt idx="3389">
                  <c:v>10862998.3961285</c:v>
                </c:pt>
                <c:pt idx="3390">
                  <c:v>23971445.860396702</c:v>
                </c:pt>
                <c:pt idx="3391">
                  <c:v>3542031.6476000501</c:v>
                </c:pt>
                <c:pt idx="3392">
                  <c:v>1696173.10727893</c:v>
                </c:pt>
                <c:pt idx="3393">
                  <c:v>11439576.5087776</c:v>
                </c:pt>
                <c:pt idx="3394">
                  <c:v>1650191.6962077499</c:v>
                </c:pt>
                <c:pt idx="3395">
                  <c:v>16861279.495395299</c:v>
                </c:pt>
                <c:pt idx="3396">
                  <c:v>3466257.3600892299</c:v>
                </c:pt>
                <c:pt idx="3397">
                  <c:v>8966339.6368173305</c:v>
                </c:pt>
                <c:pt idx="3398">
                  <c:v>18041314.754216898</c:v>
                </c:pt>
                <c:pt idx="3399">
                  <c:v>17094685.9491308</c:v>
                </c:pt>
                <c:pt idx="3400">
                  <c:v>7903321.10175623</c:v>
                </c:pt>
                <c:pt idx="3401">
                  <c:v>25716536.859739501</c:v>
                </c:pt>
                <c:pt idx="3402">
                  <c:v>7942879.1903290497</c:v>
                </c:pt>
                <c:pt idx="3403">
                  <c:v>3778564.61180112</c:v>
                </c:pt>
                <c:pt idx="3404">
                  <c:v>4133326.1316562402</c:v>
                </c:pt>
                <c:pt idx="3405">
                  <c:v>15387761.164487399</c:v>
                </c:pt>
                <c:pt idx="3406">
                  <c:v>6583227.5865024002</c:v>
                </c:pt>
                <c:pt idx="3407">
                  <c:v>6204501.5254500601</c:v>
                </c:pt>
                <c:pt idx="3408">
                  <c:v>1127508.86189475</c:v>
                </c:pt>
                <c:pt idx="3409">
                  <c:v>4177011.6714942502</c:v>
                </c:pt>
                <c:pt idx="3410">
                  <c:v>20140602.149907</c:v>
                </c:pt>
                <c:pt idx="3411">
                  <c:v>17718358.643644098</c:v>
                </c:pt>
                <c:pt idx="3412">
                  <c:v>15494486.449423401</c:v>
                </c:pt>
                <c:pt idx="3413">
                  <c:v>1144974.5454481801</c:v>
                </c:pt>
                <c:pt idx="3414">
                  <c:v>1170323.0359126399</c:v>
                </c:pt>
                <c:pt idx="3415">
                  <c:v>4274286.1971811103</c:v>
                </c:pt>
                <c:pt idx="3416">
                  <c:v>7402245.2191288201</c:v>
                </c:pt>
                <c:pt idx="3417">
                  <c:v>22413017.043913402</c:v>
                </c:pt>
                <c:pt idx="3418">
                  <c:v>5537655.7960932804</c:v>
                </c:pt>
                <c:pt idx="3419">
                  <c:v>3922234.9019877301</c:v>
                </c:pt>
                <c:pt idx="3420">
                  <c:v>9831594.0697651599</c:v>
                </c:pt>
                <c:pt idx="3421">
                  <c:v>22650367.391817998</c:v>
                </c:pt>
                <c:pt idx="3422">
                  <c:v>15202414.657514</c:v>
                </c:pt>
                <c:pt idx="3423">
                  <c:v>19975930.494035099</c:v>
                </c:pt>
                <c:pt idx="3424">
                  <c:v>2539841.8323144899</c:v>
                </c:pt>
                <c:pt idx="3425">
                  <c:v>1958911.7001926601</c:v>
                </c:pt>
                <c:pt idx="3426">
                  <c:v>9104592.3153520897</c:v>
                </c:pt>
                <c:pt idx="3427">
                  <c:v>13732884.1974748</c:v>
                </c:pt>
                <c:pt idx="3428">
                  <c:v>24641157.855198599</c:v>
                </c:pt>
                <c:pt idx="3429">
                  <c:v>5295898.7910025204</c:v>
                </c:pt>
                <c:pt idx="3430">
                  <c:v>4853023.9726962</c:v>
                </c:pt>
                <c:pt idx="3431">
                  <c:v>8386410.0793433003</c:v>
                </c:pt>
                <c:pt idx="3432">
                  <c:v>13309873.2557703</c:v>
                </c:pt>
                <c:pt idx="3433">
                  <c:v>9691225.07859293</c:v>
                </c:pt>
                <c:pt idx="3434">
                  <c:v>14635172.3555131</c:v>
                </c:pt>
                <c:pt idx="3435">
                  <c:v>5457262.8502496304</c:v>
                </c:pt>
                <c:pt idx="3436">
                  <c:v>20221002.483595099</c:v>
                </c:pt>
                <c:pt idx="3437">
                  <c:v>2548138.5634099902</c:v>
                </c:pt>
                <c:pt idx="3438">
                  <c:v>4344565.7114381604</c:v>
                </c:pt>
                <c:pt idx="3439">
                  <c:v>16529396.906060999</c:v>
                </c:pt>
                <c:pt idx="3440">
                  <c:v>4668659.8295155102</c:v>
                </c:pt>
                <c:pt idx="3441">
                  <c:v>12751961.442202499</c:v>
                </c:pt>
                <c:pt idx="3442">
                  <c:v>3911148.6612821501</c:v>
                </c:pt>
                <c:pt idx="3443">
                  <c:v>2594859.2114809202</c:v>
                </c:pt>
                <c:pt idx="3444">
                  <c:v>4107124.5461651101</c:v>
                </c:pt>
                <c:pt idx="3445">
                  <c:v>21345763.8660453</c:v>
                </c:pt>
                <c:pt idx="3446">
                  <c:v>7097367.7792581497</c:v>
                </c:pt>
                <c:pt idx="3447">
                  <c:v>3053827.31693336</c:v>
                </c:pt>
                <c:pt idx="3448">
                  <c:v>4433754.6235496299</c:v>
                </c:pt>
                <c:pt idx="3449">
                  <c:v>1016322.87497823</c:v>
                </c:pt>
                <c:pt idx="3450">
                  <c:v>15843334.5054009</c:v>
                </c:pt>
                <c:pt idx="3451">
                  <c:v>3056814.8948693299</c:v>
                </c:pt>
                <c:pt idx="3452">
                  <c:v>10587671.2222562</c:v>
                </c:pt>
                <c:pt idx="3453">
                  <c:v>1157960.9001593301</c:v>
                </c:pt>
                <c:pt idx="3454">
                  <c:v>19012456.239587601</c:v>
                </c:pt>
                <c:pt idx="3455">
                  <c:v>2598931.2659067302</c:v>
                </c:pt>
                <c:pt idx="3456">
                  <c:v>1028350.26001174</c:v>
                </c:pt>
                <c:pt idx="3457">
                  <c:v>4113740.7050811099</c:v>
                </c:pt>
                <c:pt idx="3458">
                  <c:v>22929577.263528001</c:v>
                </c:pt>
                <c:pt idx="3459">
                  <c:v>3547992.7660443899</c:v>
                </c:pt>
                <c:pt idx="3460">
                  <c:v>8083687.6792252297</c:v>
                </c:pt>
                <c:pt idx="3461">
                  <c:v>5973631.9131606901</c:v>
                </c:pt>
                <c:pt idx="3462">
                  <c:v>4007855.9963114099</c:v>
                </c:pt>
                <c:pt idx="3463">
                  <c:v>23263424.0073869</c:v>
                </c:pt>
                <c:pt idx="3464">
                  <c:v>17133373.616804</c:v>
                </c:pt>
                <c:pt idx="3465">
                  <c:v>16075807.8784375</c:v>
                </c:pt>
                <c:pt idx="3466">
                  <c:v>8643020.6028834507</c:v>
                </c:pt>
                <c:pt idx="3467">
                  <c:v>18603618.4532714</c:v>
                </c:pt>
                <c:pt idx="3468">
                  <c:v>7042913.3241053997</c:v>
                </c:pt>
                <c:pt idx="3469">
                  <c:v>7193109.7004052298</c:v>
                </c:pt>
                <c:pt idx="3470">
                  <c:v>7851477.3227879796</c:v>
                </c:pt>
                <c:pt idx="3471">
                  <c:v>3200741.3536834698</c:v>
                </c:pt>
                <c:pt idx="3472">
                  <c:v>23082932.499282099</c:v>
                </c:pt>
                <c:pt idx="3473">
                  <c:v>3494099.7103619701</c:v>
                </c:pt>
                <c:pt idx="3474">
                  <c:v>2722243.2241585199</c:v>
                </c:pt>
                <c:pt idx="3475">
                  <c:v>3290996.9233700498</c:v>
                </c:pt>
                <c:pt idx="3476">
                  <c:v>18288869.376614701</c:v>
                </c:pt>
                <c:pt idx="3477">
                  <c:v>16330691.301744999</c:v>
                </c:pt>
                <c:pt idx="3478">
                  <c:v>6374953.3569952799</c:v>
                </c:pt>
                <c:pt idx="3479">
                  <c:v>1084687.2874201699</c:v>
                </c:pt>
                <c:pt idx="3480">
                  <c:v>25710199.728202999</c:v>
                </c:pt>
                <c:pt idx="3481">
                  <c:v>2024183.83350381</c:v>
                </c:pt>
                <c:pt idx="3482">
                  <c:v>19745202.0862845</c:v>
                </c:pt>
                <c:pt idx="3483">
                  <c:v>16844802.040615998</c:v>
                </c:pt>
                <c:pt idx="3484">
                  <c:v>23792074.538412299</c:v>
                </c:pt>
                <c:pt idx="3485">
                  <c:v>16518718.6834352</c:v>
                </c:pt>
                <c:pt idx="3486">
                  <c:v>4596631.3127109697</c:v>
                </c:pt>
                <c:pt idx="3487">
                  <c:v>3136462.99049083</c:v>
                </c:pt>
                <c:pt idx="3488">
                  <c:v>5408430.63999849</c:v>
                </c:pt>
                <c:pt idx="3489">
                  <c:v>2780110.4430694799</c:v>
                </c:pt>
                <c:pt idx="3490">
                  <c:v>14511453.488216</c:v>
                </c:pt>
                <c:pt idx="3491">
                  <c:v>18673388.498887099</c:v>
                </c:pt>
                <c:pt idx="3492">
                  <c:v>12054121.0699306</c:v>
                </c:pt>
                <c:pt idx="3493">
                  <c:v>2583243.9938694802</c:v>
                </c:pt>
                <c:pt idx="3494">
                  <c:v>1241471.1494295499</c:v>
                </c:pt>
                <c:pt idx="3495">
                  <c:v>10088653.810025301</c:v>
                </c:pt>
                <c:pt idx="3496">
                  <c:v>7137147.6732867602</c:v>
                </c:pt>
                <c:pt idx="3497">
                  <c:v>2739915.1628530398</c:v>
                </c:pt>
                <c:pt idx="3498">
                  <c:v>5233063.9951468101</c:v>
                </c:pt>
                <c:pt idx="3499">
                  <c:v>9036915.4848924205</c:v>
                </c:pt>
                <c:pt idx="3500">
                  <c:v>11632751.5917479</c:v>
                </c:pt>
                <c:pt idx="3501">
                  <c:v>7452301.0057893004</c:v>
                </c:pt>
                <c:pt idx="3502">
                  <c:v>25484173.7884208</c:v>
                </c:pt>
                <c:pt idx="3503">
                  <c:v>1303193.02389492</c:v>
                </c:pt>
                <c:pt idx="3504">
                  <c:v>12429335.5460432</c:v>
                </c:pt>
                <c:pt idx="3505">
                  <c:v>22404595.435191799</c:v>
                </c:pt>
                <c:pt idx="3506">
                  <c:v>3196735.74645714</c:v>
                </c:pt>
                <c:pt idx="3507">
                  <c:v>2907960.7308395598</c:v>
                </c:pt>
                <c:pt idx="3508">
                  <c:v>16088190.882855101</c:v>
                </c:pt>
                <c:pt idx="3509">
                  <c:v>7676883.1239046203</c:v>
                </c:pt>
                <c:pt idx="3510">
                  <c:v>26579696.443262201</c:v>
                </c:pt>
                <c:pt idx="3511">
                  <c:v>10334887.8197465</c:v>
                </c:pt>
                <c:pt idx="3512">
                  <c:v>23072867.1352682</c:v>
                </c:pt>
                <c:pt idx="3513">
                  <c:v>1074544.18771378</c:v>
                </c:pt>
                <c:pt idx="3514">
                  <c:v>2243270.25050767</c:v>
                </c:pt>
                <c:pt idx="3515">
                  <c:v>13292104.691989699</c:v>
                </c:pt>
                <c:pt idx="3516">
                  <c:v>6157853.1211542999</c:v>
                </c:pt>
                <c:pt idx="3517">
                  <c:v>19075287.766855299</c:v>
                </c:pt>
                <c:pt idx="3518">
                  <c:v>6411780.1214217898</c:v>
                </c:pt>
                <c:pt idx="3519">
                  <c:v>14277989.9978131</c:v>
                </c:pt>
                <c:pt idx="3520">
                  <c:v>9695060.4764876701</c:v>
                </c:pt>
                <c:pt idx="3521">
                  <c:v>1905167.5831547601</c:v>
                </c:pt>
                <c:pt idx="3522">
                  <c:v>14453646.484645801</c:v>
                </c:pt>
                <c:pt idx="3523">
                  <c:v>14045253.035762399</c:v>
                </c:pt>
                <c:pt idx="3524">
                  <c:v>1866946.4261287299</c:v>
                </c:pt>
                <c:pt idx="3525">
                  <c:v>9579666.1496088095</c:v>
                </c:pt>
                <c:pt idx="3526">
                  <c:v>4668279.6527661104</c:v>
                </c:pt>
                <c:pt idx="3527">
                  <c:v>7052399.8677717298</c:v>
                </c:pt>
                <c:pt idx="3528">
                  <c:v>6285100.4335771501</c:v>
                </c:pt>
                <c:pt idx="3529">
                  <c:v>1769403.97965412</c:v>
                </c:pt>
                <c:pt idx="3530">
                  <c:v>2279194.4485067399</c:v>
                </c:pt>
                <c:pt idx="3531">
                  <c:v>1616108.2271857399</c:v>
                </c:pt>
                <c:pt idx="3532">
                  <c:v>2656092.71023412</c:v>
                </c:pt>
                <c:pt idx="3533">
                  <c:v>19790040.768272001</c:v>
                </c:pt>
                <c:pt idx="3534">
                  <c:v>1154093.92812251</c:v>
                </c:pt>
                <c:pt idx="3535">
                  <c:v>6468354.8452936998</c:v>
                </c:pt>
                <c:pt idx="3536">
                  <c:v>17613645.012625601</c:v>
                </c:pt>
                <c:pt idx="3537">
                  <c:v>1730202.0661893601</c:v>
                </c:pt>
                <c:pt idx="3538">
                  <c:v>3082702.74413851</c:v>
                </c:pt>
                <c:pt idx="3539">
                  <c:v>14793913.847245701</c:v>
                </c:pt>
                <c:pt idx="3540">
                  <c:v>12089417.0687706</c:v>
                </c:pt>
                <c:pt idx="3541">
                  <c:v>9609848.4380219392</c:v>
                </c:pt>
                <c:pt idx="3542">
                  <c:v>2423269.6102893199</c:v>
                </c:pt>
                <c:pt idx="3543">
                  <c:v>17354881.703192201</c:v>
                </c:pt>
                <c:pt idx="3544">
                  <c:v>2111048.0475121001</c:v>
                </c:pt>
                <c:pt idx="3545">
                  <c:v>2046364.2294877099</c:v>
                </c:pt>
                <c:pt idx="3546">
                  <c:v>17375049.080835</c:v>
                </c:pt>
                <c:pt idx="3547">
                  <c:v>5253716.6018655403</c:v>
                </c:pt>
                <c:pt idx="3548">
                  <c:v>4292584.0350083699</c:v>
                </c:pt>
                <c:pt idx="3549">
                  <c:v>3776858.1559807998</c:v>
                </c:pt>
                <c:pt idx="3550">
                  <c:v>4491116.6387398196</c:v>
                </c:pt>
                <c:pt idx="3551">
                  <c:v>4751127.1468930403</c:v>
                </c:pt>
                <c:pt idx="3552">
                  <c:v>13698241.782571999</c:v>
                </c:pt>
                <c:pt idx="3553">
                  <c:v>3244673.4635489499</c:v>
                </c:pt>
                <c:pt idx="3554">
                  <c:v>4497076.5880668499</c:v>
                </c:pt>
                <c:pt idx="3555">
                  <c:v>16628650.3205577</c:v>
                </c:pt>
                <c:pt idx="3556">
                  <c:v>22575807.7630409</c:v>
                </c:pt>
                <c:pt idx="3557">
                  <c:v>11024913.938790999</c:v>
                </c:pt>
                <c:pt idx="3558">
                  <c:v>1772561.11385327</c:v>
                </c:pt>
                <c:pt idx="3559">
                  <c:v>9039493.5139319804</c:v>
                </c:pt>
                <c:pt idx="3560">
                  <c:v>11474972.7668864</c:v>
                </c:pt>
                <c:pt idx="3561">
                  <c:v>4315462.1353948005</c:v>
                </c:pt>
                <c:pt idx="3562">
                  <c:v>18736303.085979398</c:v>
                </c:pt>
                <c:pt idx="3563">
                  <c:v>16858906.900750499</c:v>
                </c:pt>
                <c:pt idx="3564">
                  <c:v>9946808.8486824203</c:v>
                </c:pt>
                <c:pt idx="3565">
                  <c:v>2146469.1130963201</c:v>
                </c:pt>
                <c:pt idx="3566">
                  <c:v>13733674.1858624</c:v>
                </c:pt>
                <c:pt idx="3567">
                  <c:v>21733682.017686602</c:v>
                </c:pt>
                <c:pt idx="3568">
                  <c:v>3376330.65827754</c:v>
                </c:pt>
                <c:pt idx="3569">
                  <c:v>24829548.6583682</c:v>
                </c:pt>
                <c:pt idx="3570">
                  <c:v>16436952.0847318</c:v>
                </c:pt>
                <c:pt idx="3571">
                  <c:v>4100906.9595740899</c:v>
                </c:pt>
                <c:pt idx="3572">
                  <c:v>11143943.538868399</c:v>
                </c:pt>
                <c:pt idx="3573">
                  <c:v>4217496.1792828701</c:v>
                </c:pt>
                <c:pt idx="3574">
                  <c:v>1722798.94055458</c:v>
                </c:pt>
                <c:pt idx="3575">
                  <c:v>18573602.227005299</c:v>
                </c:pt>
                <c:pt idx="3576">
                  <c:v>12675343.385945</c:v>
                </c:pt>
                <c:pt idx="3577">
                  <c:v>11059366.3727095</c:v>
                </c:pt>
                <c:pt idx="3578">
                  <c:v>2118029.8912079502</c:v>
                </c:pt>
                <c:pt idx="3579">
                  <c:v>5403100.2886725497</c:v>
                </c:pt>
                <c:pt idx="3580">
                  <c:v>20870660.934109099</c:v>
                </c:pt>
                <c:pt idx="3581">
                  <c:v>2334380.1598877902</c:v>
                </c:pt>
                <c:pt idx="3582">
                  <c:v>1315387.21548654</c:v>
                </c:pt>
                <c:pt idx="3583">
                  <c:v>2641132.1524394499</c:v>
                </c:pt>
                <c:pt idx="3584">
                  <c:v>3377205.6195739601</c:v>
                </c:pt>
                <c:pt idx="3585">
                  <c:v>16920769.584055401</c:v>
                </c:pt>
                <c:pt idx="3586">
                  <c:v>12107617.518045601</c:v>
                </c:pt>
                <c:pt idx="3587">
                  <c:v>1107624.8039238499</c:v>
                </c:pt>
                <c:pt idx="3588">
                  <c:v>1107111.5187484501</c:v>
                </c:pt>
                <c:pt idx="3589">
                  <c:v>9715133.9833392296</c:v>
                </c:pt>
                <c:pt idx="3590">
                  <c:v>11644333.241717899</c:v>
                </c:pt>
                <c:pt idx="3591">
                  <c:v>1956907.42813287</c:v>
                </c:pt>
                <c:pt idx="3592">
                  <c:v>10954291.721445199</c:v>
                </c:pt>
                <c:pt idx="3593">
                  <c:v>3246176.4529126501</c:v>
                </c:pt>
                <c:pt idx="3594">
                  <c:v>4686203.2118144603</c:v>
                </c:pt>
                <c:pt idx="3595">
                  <c:v>6005182.7246218398</c:v>
                </c:pt>
                <c:pt idx="3596">
                  <c:v>1871314.0794359201</c:v>
                </c:pt>
                <c:pt idx="3597">
                  <c:v>25055350.285749201</c:v>
                </c:pt>
                <c:pt idx="3598">
                  <c:v>25607862.871363301</c:v>
                </c:pt>
                <c:pt idx="3599">
                  <c:v>6751061.0631559603</c:v>
                </c:pt>
                <c:pt idx="3600">
                  <c:v>3476723.7223727</c:v>
                </c:pt>
                <c:pt idx="3601">
                  <c:v>24824647.741442502</c:v>
                </c:pt>
                <c:pt idx="3602">
                  <c:v>18318237.526228901</c:v>
                </c:pt>
                <c:pt idx="3603">
                  <c:v>14678316.895348901</c:v>
                </c:pt>
                <c:pt idx="3604">
                  <c:v>7117938.2208275702</c:v>
                </c:pt>
                <c:pt idx="3605">
                  <c:v>6040033.5930038802</c:v>
                </c:pt>
                <c:pt idx="3606">
                  <c:v>16751487.5430385</c:v>
                </c:pt>
                <c:pt idx="3607">
                  <c:v>8479561.0805033892</c:v>
                </c:pt>
                <c:pt idx="3608">
                  <c:v>12505937.126457199</c:v>
                </c:pt>
                <c:pt idx="3609">
                  <c:v>9696039.0116196591</c:v>
                </c:pt>
                <c:pt idx="3610">
                  <c:v>14249311.3894837</c:v>
                </c:pt>
                <c:pt idx="3611">
                  <c:v>1677260.40390054</c:v>
                </c:pt>
                <c:pt idx="3612">
                  <c:v>5407082.0540802097</c:v>
                </c:pt>
                <c:pt idx="3613">
                  <c:v>2374419.8253960302</c:v>
                </c:pt>
                <c:pt idx="3614">
                  <c:v>3268646.67897239</c:v>
                </c:pt>
                <c:pt idx="3615">
                  <c:v>2753336.2227866501</c:v>
                </c:pt>
                <c:pt idx="3616">
                  <c:v>8079740.2763175396</c:v>
                </c:pt>
                <c:pt idx="3617">
                  <c:v>1118121.5409286499</c:v>
                </c:pt>
                <c:pt idx="3618">
                  <c:v>25100079.522151299</c:v>
                </c:pt>
                <c:pt idx="3619">
                  <c:v>8463536.4495131206</c:v>
                </c:pt>
                <c:pt idx="3620">
                  <c:v>1349696.64407388</c:v>
                </c:pt>
                <c:pt idx="3621">
                  <c:v>13212941.066804999</c:v>
                </c:pt>
                <c:pt idx="3622">
                  <c:v>3635914.82727496</c:v>
                </c:pt>
                <c:pt idx="3623">
                  <c:v>1787090.38989415</c:v>
                </c:pt>
                <c:pt idx="3624">
                  <c:v>18833931.3160167</c:v>
                </c:pt>
                <c:pt idx="3625">
                  <c:v>2719140.6437653499</c:v>
                </c:pt>
                <c:pt idx="3626">
                  <c:v>1769313.22848634</c:v>
                </c:pt>
                <c:pt idx="3627">
                  <c:v>1381309.9135994799</c:v>
                </c:pt>
                <c:pt idx="3628">
                  <c:v>14834452.199438</c:v>
                </c:pt>
                <c:pt idx="3629">
                  <c:v>12334862.892901501</c:v>
                </c:pt>
                <c:pt idx="3630">
                  <c:v>1049948.6172081199</c:v>
                </c:pt>
                <c:pt idx="3631">
                  <c:v>3004411.2457671799</c:v>
                </c:pt>
                <c:pt idx="3632">
                  <c:v>13986035.7301427</c:v>
                </c:pt>
                <c:pt idx="3633">
                  <c:v>2218737.8563018199</c:v>
                </c:pt>
                <c:pt idx="3634">
                  <c:v>9986695.1429362092</c:v>
                </c:pt>
                <c:pt idx="3635">
                  <c:v>2901398.1409604698</c:v>
                </c:pt>
                <c:pt idx="3636">
                  <c:v>6842191.7424123799</c:v>
                </c:pt>
                <c:pt idx="3637">
                  <c:v>20454841.617621802</c:v>
                </c:pt>
                <c:pt idx="3638">
                  <c:v>4135605.8614727901</c:v>
                </c:pt>
                <c:pt idx="3639">
                  <c:v>13344681.4812035</c:v>
                </c:pt>
                <c:pt idx="3640">
                  <c:v>6608225.3380389595</c:v>
                </c:pt>
                <c:pt idx="3641">
                  <c:v>1694956.3393375601</c:v>
                </c:pt>
                <c:pt idx="3642">
                  <c:v>5099587.2705119196</c:v>
                </c:pt>
                <c:pt idx="3643">
                  <c:v>19303753.9010791</c:v>
                </c:pt>
                <c:pt idx="3644">
                  <c:v>25570406.127016701</c:v>
                </c:pt>
                <c:pt idx="3645">
                  <c:v>19468261.287640899</c:v>
                </c:pt>
                <c:pt idx="3646">
                  <c:v>2323291.76043494</c:v>
                </c:pt>
                <c:pt idx="3647">
                  <c:v>4835333.4119411102</c:v>
                </c:pt>
                <c:pt idx="3648">
                  <c:v>18871335.124343701</c:v>
                </c:pt>
                <c:pt idx="3649">
                  <c:v>9364010.5636986103</c:v>
                </c:pt>
                <c:pt idx="3650">
                  <c:v>16627627.760671301</c:v>
                </c:pt>
                <c:pt idx="3651">
                  <c:v>16690176.028554801</c:v>
                </c:pt>
                <c:pt idx="3652">
                  <c:v>1489797.53454903</c:v>
                </c:pt>
                <c:pt idx="3653">
                  <c:v>4782438.3815917997</c:v>
                </c:pt>
                <c:pt idx="3654">
                  <c:v>7506734.5318596298</c:v>
                </c:pt>
                <c:pt idx="3655">
                  <c:v>24148800.120493799</c:v>
                </c:pt>
                <c:pt idx="3656">
                  <c:v>21868568.723647099</c:v>
                </c:pt>
                <c:pt idx="3657">
                  <c:v>6291133.4720363598</c:v>
                </c:pt>
                <c:pt idx="3658">
                  <c:v>1690757.439674</c:v>
                </c:pt>
                <c:pt idx="3659">
                  <c:v>5920542.3440292301</c:v>
                </c:pt>
                <c:pt idx="3660">
                  <c:v>8892775.9056503605</c:v>
                </c:pt>
                <c:pt idx="3661">
                  <c:v>22159453.8099536</c:v>
                </c:pt>
                <c:pt idx="3662">
                  <c:v>4017504.2664397601</c:v>
                </c:pt>
                <c:pt idx="3663">
                  <c:v>4233125.7733964697</c:v>
                </c:pt>
                <c:pt idx="3664">
                  <c:v>11456771.3151538</c:v>
                </c:pt>
                <c:pt idx="3665">
                  <c:v>8124937.5091360901</c:v>
                </c:pt>
                <c:pt idx="3666">
                  <c:v>2695306.3714685198</c:v>
                </c:pt>
                <c:pt idx="3667">
                  <c:v>2143404.1348424898</c:v>
                </c:pt>
                <c:pt idx="3668">
                  <c:v>7749963.5735563897</c:v>
                </c:pt>
                <c:pt idx="3669">
                  <c:v>16753058.192148101</c:v>
                </c:pt>
                <c:pt idx="3670">
                  <c:v>16730729.6736423</c:v>
                </c:pt>
                <c:pt idx="3671">
                  <c:v>25714213.932290599</c:v>
                </c:pt>
                <c:pt idx="3672">
                  <c:v>5502069.2358691404</c:v>
                </c:pt>
                <c:pt idx="3673">
                  <c:v>5677091.0982912201</c:v>
                </c:pt>
                <c:pt idx="3674">
                  <c:v>1010928.3916499401</c:v>
                </c:pt>
                <c:pt idx="3675">
                  <c:v>18817040.004432</c:v>
                </c:pt>
                <c:pt idx="3676">
                  <c:v>12059784.912557701</c:v>
                </c:pt>
                <c:pt idx="3677">
                  <c:v>16383966.445209799</c:v>
                </c:pt>
                <c:pt idx="3678">
                  <c:v>7315291.80644021</c:v>
                </c:pt>
                <c:pt idx="3679">
                  <c:v>22915613.260206401</c:v>
                </c:pt>
                <c:pt idx="3680">
                  <c:v>1184653.8109963799</c:v>
                </c:pt>
                <c:pt idx="3681">
                  <c:v>1862998.3438939799</c:v>
                </c:pt>
                <c:pt idx="3682">
                  <c:v>5377578.6610530298</c:v>
                </c:pt>
                <c:pt idx="3683">
                  <c:v>1602291.7808640101</c:v>
                </c:pt>
                <c:pt idx="3684">
                  <c:v>1625139.8107835399</c:v>
                </c:pt>
                <c:pt idx="3685">
                  <c:v>9714185.2173307091</c:v>
                </c:pt>
                <c:pt idx="3686">
                  <c:v>2937947.9579469999</c:v>
                </c:pt>
                <c:pt idx="3687">
                  <c:v>11437266.174047301</c:v>
                </c:pt>
                <c:pt idx="3688">
                  <c:v>23363757.006485999</c:v>
                </c:pt>
                <c:pt idx="3689">
                  <c:v>18562375.0986409</c:v>
                </c:pt>
                <c:pt idx="3690">
                  <c:v>3353411.1337592201</c:v>
                </c:pt>
                <c:pt idx="3691">
                  <c:v>1640192.5283550899</c:v>
                </c:pt>
                <c:pt idx="3692">
                  <c:v>24398659.9371645</c:v>
                </c:pt>
                <c:pt idx="3693">
                  <c:v>26703716.632618599</c:v>
                </c:pt>
                <c:pt idx="3694">
                  <c:v>5349931.3503595097</c:v>
                </c:pt>
                <c:pt idx="3695">
                  <c:v>7092408.69093158</c:v>
                </c:pt>
                <c:pt idx="3696">
                  <c:v>2149791.29082203</c:v>
                </c:pt>
                <c:pt idx="3697">
                  <c:v>14178296.0617276</c:v>
                </c:pt>
                <c:pt idx="3698">
                  <c:v>6266643.3541657198</c:v>
                </c:pt>
                <c:pt idx="3699">
                  <c:v>17698537.966721401</c:v>
                </c:pt>
                <c:pt idx="3700">
                  <c:v>10002009.996167701</c:v>
                </c:pt>
                <c:pt idx="3701">
                  <c:v>1279120.0443454699</c:v>
                </c:pt>
                <c:pt idx="3702">
                  <c:v>4656446.6967170602</c:v>
                </c:pt>
                <c:pt idx="3703">
                  <c:v>17926654.5431518</c:v>
                </c:pt>
                <c:pt idx="3704">
                  <c:v>13417232.9963843</c:v>
                </c:pt>
                <c:pt idx="3705">
                  <c:v>11620641.9932664</c:v>
                </c:pt>
                <c:pt idx="3706">
                  <c:v>12895308.3416158</c:v>
                </c:pt>
                <c:pt idx="3707">
                  <c:v>10794755.7137748</c:v>
                </c:pt>
                <c:pt idx="3708">
                  <c:v>11886932.8261346</c:v>
                </c:pt>
                <c:pt idx="3709">
                  <c:v>11252047.4428881</c:v>
                </c:pt>
                <c:pt idx="3710">
                  <c:v>8829303.4416410495</c:v>
                </c:pt>
                <c:pt idx="3711">
                  <c:v>15917140.2801301</c:v>
                </c:pt>
                <c:pt idx="3712">
                  <c:v>5258772.9495422402</c:v>
                </c:pt>
                <c:pt idx="3713">
                  <c:v>7420198.9883928904</c:v>
                </c:pt>
                <c:pt idx="3714">
                  <c:v>5860181.9027232304</c:v>
                </c:pt>
                <c:pt idx="3715">
                  <c:v>2853535.3863273198</c:v>
                </c:pt>
                <c:pt idx="3716">
                  <c:v>4441226.41591872</c:v>
                </c:pt>
                <c:pt idx="3717">
                  <c:v>1367343.03967666</c:v>
                </c:pt>
                <c:pt idx="3718">
                  <c:v>4500198.8173153698</c:v>
                </c:pt>
                <c:pt idx="3719">
                  <c:v>5650654.9648281299</c:v>
                </c:pt>
                <c:pt idx="3720">
                  <c:v>1671158.3572887699</c:v>
                </c:pt>
                <c:pt idx="3721">
                  <c:v>2991611.6650742101</c:v>
                </c:pt>
                <c:pt idx="3722">
                  <c:v>3368606.9375659898</c:v>
                </c:pt>
                <c:pt idx="3723">
                  <c:v>3079391.2040971802</c:v>
                </c:pt>
                <c:pt idx="3724">
                  <c:v>4916561.5338497097</c:v>
                </c:pt>
                <c:pt idx="3725">
                  <c:v>2145295.8955731099</c:v>
                </c:pt>
                <c:pt idx="3726">
                  <c:v>14941470.1985562</c:v>
                </c:pt>
                <c:pt idx="3727">
                  <c:v>4786508.4721187996</c:v>
                </c:pt>
                <c:pt idx="3728">
                  <c:v>1927981.70552805</c:v>
                </c:pt>
                <c:pt idx="3729">
                  <c:v>10463175.007269699</c:v>
                </c:pt>
                <c:pt idx="3730">
                  <c:v>2511309.7038672999</c:v>
                </c:pt>
                <c:pt idx="3731">
                  <c:v>1390166.84276226</c:v>
                </c:pt>
                <c:pt idx="3732">
                  <c:v>2334149.7251911298</c:v>
                </c:pt>
                <c:pt idx="3733">
                  <c:v>6229334.2459538197</c:v>
                </c:pt>
                <c:pt idx="3734">
                  <c:v>13600810.362941099</c:v>
                </c:pt>
                <c:pt idx="3735">
                  <c:v>11898853.590298001</c:v>
                </c:pt>
                <c:pt idx="3736">
                  <c:v>1031216.3031701701</c:v>
                </c:pt>
                <c:pt idx="3737">
                  <c:v>17305035.193757098</c:v>
                </c:pt>
                <c:pt idx="3738">
                  <c:v>4668955.4345083199</c:v>
                </c:pt>
                <c:pt idx="3739">
                  <c:v>13134268.365205999</c:v>
                </c:pt>
                <c:pt idx="3740">
                  <c:v>1208516.0411691901</c:v>
                </c:pt>
                <c:pt idx="3741">
                  <c:v>5711738.3079981301</c:v>
                </c:pt>
                <c:pt idx="3742">
                  <c:v>1121778.1908702999</c:v>
                </c:pt>
                <c:pt idx="3743">
                  <c:v>18246939.473920099</c:v>
                </c:pt>
                <c:pt idx="3744">
                  <c:v>2593220.82366454</c:v>
                </c:pt>
                <c:pt idx="3745">
                  <c:v>12962756.0715199</c:v>
                </c:pt>
                <c:pt idx="3746">
                  <c:v>3753694.7399914698</c:v>
                </c:pt>
                <c:pt idx="3747">
                  <c:v>2051750.9048794501</c:v>
                </c:pt>
                <c:pt idx="3748">
                  <c:v>23407957.210780598</c:v>
                </c:pt>
                <c:pt idx="3749">
                  <c:v>10503965.998182001</c:v>
                </c:pt>
                <c:pt idx="3750">
                  <c:v>21514065.3096558</c:v>
                </c:pt>
                <c:pt idx="3751">
                  <c:v>4198173.9662999501</c:v>
                </c:pt>
                <c:pt idx="3752">
                  <c:v>18814025.422867302</c:v>
                </c:pt>
                <c:pt idx="3753">
                  <c:v>23971633.771229301</c:v>
                </c:pt>
                <c:pt idx="3754">
                  <c:v>5738846.1097242096</c:v>
                </c:pt>
                <c:pt idx="3755">
                  <c:v>22146596.458726902</c:v>
                </c:pt>
                <c:pt idx="3756">
                  <c:v>4658849.2085673697</c:v>
                </c:pt>
                <c:pt idx="3757">
                  <c:v>4485530.6675573103</c:v>
                </c:pt>
                <c:pt idx="3758">
                  <c:v>26770170.487985</c:v>
                </c:pt>
                <c:pt idx="3759">
                  <c:v>24510421.705777202</c:v>
                </c:pt>
                <c:pt idx="3760">
                  <c:v>3093984.8030111198</c:v>
                </c:pt>
                <c:pt idx="3761">
                  <c:v>19128452.2245709</c:v>
                </c:pt>
                <c:pt idx="3762">
                  <c:v>4783076.8414347796</c:v>
                </c:pt>
                <c:pt idx="3763">
                  <c:v>25894278.260468502</c:v>
                </c:pt>
                <c:pt idx="3764">
                  <c:v>19674911.236381099</c:v>
                </c:pt>
                <c:pt idx="3765">
                  <c:v>22183936.748381902</c:v>
                </c:pt>
                <c:pt idx="3766">
                  <c:v>9901443.4698625896</c:v>
                </c:pt>
                <c:pt idx="3767">
                  <c:v>4006768.7753507099</c:v>
                </c:pt>
                <c:pt idx="3768">
                  <c:v>2714412.91928413</c:v>
                </c:pt>
                <c:pt idx="3769">
                  <c:v>8687398.6195753701</c:v>
                </c:pt>
                <c:pt idx="3770">
                  <c:v>12862185.7626088</c:v>
                </c:pt>
                <c:pt idx="3771">
                  <c:v>15319027.855345801</c:v>
                </c:pt>
                <c:pt idx="3772">
                  <c:v>2409798.8379350398</c:v>
                </c:pt>
                <c:pt idx="3773">
                  <c:v>8892412.45331835</c:v>
                </c:pt>
                <c:pt idx="3774">
                  <c:v>6561959.5658819396</c:v>
                </c:pt>
                <c:pt idx="3775">
                  <c:v>2841506.3028640901</c:v>
                </c:pt>
                <c:pt idx="3776">
                  <c:v>9339541.16728938</c:v>
                </c:pt>
                <c:pt idx="3777">
                  <c:v>3737029.9180962802</c:v>
                </c:pt>
                <c:pt idx="3778">
                  <c:v>8871089.2676618807</c:v>
                </c:pt>
                <c:pt idx="3779">
                  <c:v>2744915.3882679101</c:v>
                </c:pt>
                <c:pt idx="3780">
                  <c:v>21949269.894650601</c:v>
                </c:pt>
                <c:pt idx="3781">
                  <c:v>4709364.8373672403</c:v>
                </c:pt>
                <c:pt idx="3782">
                  <c:v>10950687.359461701</c:v>
                </c:pt>
                <c:pt idx="3783">
                  <c:v>1924061.2597872899</c:v>
                </c:pt>
                <c:pt idx="3784">
                  <c:v>11543508.785612401</c:v>
                </c:pt>
                <c:pt idx="3785">
                  <c:v>3681348.1025037998</c:v>
                </c:pt>
                <c:pt idx="3786">
                  <c:v>24719983.002837501</c:v>
                </c:pt>
                <c:pt idx="3787">
                  <c:v>5719060.0465879496</c:v>
                </c:pt>
                <c:pt idx="3788">
                  <c:v>10863931.786773199</c:v>
                </c:pt>
                <c:pt idx="3789">
                  <c:v>2933882.1477091201</c:v>
                </c:pt>
                <c:pt idx="3790">
                  <c:v>20189223.004689399</c:v>
                </c:pt>
                <c:pt idx="3791">
                  <c:v>17752296.264502</c:v>
                </c:pt>
                <c:pt idx="3792">
                  <c:v>3316328.51102624</c:v>
                </c:pt>
                <c:pt idx="3793">
                  <c:v>22475410.724802699</c:v>
                </c:pt>
                <c:pt idx="3794">
                  <c:v>1260628.72732473</c:v>
                </c:pt>
                <c:pt idx="3795">
                  <c:v>15721462.5551365</c:v>
                </c:pt>
                <c:pt idx="3796">
                  <c:v>7030349.5033303201</c:v>
                </c:pt>
                <c:pt idx="3797">
                  <c:v>19053298.6521561</c:v>
                </c:pt>
                <c:pt idx="3798">
                  <c:v>7199739.7652413798</c:v>
                </c:pt>
                <c:pt idx="3799">
                  <c:v>1446953.0950865999</c:v>
                </c:pt>
                <c:pt idx="3800">
                  <c:v>3068069.7118198802</c:v>
                </c:pt>
                <c:pt idx="3801">
                  <c:v>26697306.466811899</c:v>
                </c:pt>
                <c:pt idx="3802">
                  <c:v>4643113.5284578698</c:v>
                </c:pt>
                <c:pt idx="3803">
                  <c:v>2302844.77629777</c:v>
                </c:pt>
                <c:pt idx="3804">
                  <c:v>17813231.3664933</c:v>
                </c:pt>
                <c:pt idx="3805">
                  <c:v>1295018.0280007501</c:v>
                </c:pt>
                <c:pt idx="3806">
                  <c:v>1453686.2425593699</c:v>
                </c:pt>
                <c:pt idx="3807">
                  <c:v>4057891.6636127699</c:v>
                </c:pt>
                <c:pt idx="3808">
                  <c:v>1311844.38430814</c:v>
                </c:pt>
                <c:pt idx="3809">
                  <c:v>26768947.421062801</c:v>
                </c:pt>
                <c:pt idx="3810">
                  <c:v>13519106.007309901</c:v>
                </c:pt>
                <c:pt idx="3811">
                  <c:v>8479145.4580588993</c:v>
                </c:pt>
                <c:pt idx="3812">
                  <c:v>17786325.795959301</c:v>
                </c:pt>
                <c:pt idx="3813">
                  <c:v>12567114.286645699</c:v>
                </c:pt>
                <c:pt idx="3814">
                  <c:v>2441424.9610826699</c:v>
                </c:pt>
                <c:pt idx="3815">
                  <c:v>2981023.15709806</c:v>
                </c:pt>
                <c:pt idx="3816">
                  <c:v>20467109.724032301</c:v>
                </c:pt>
                <c:pt idx="3817">
                  <c:v>4690156.3454410899</c:v>
                </c:pt>
                <c:pt idx="3818">
                  <c:v>6807933.6570390305</c:v>
                </c:pt>
                <c:pt idx="3819">
                  <c:v>5660792.3070488302</c:v>
                </c:pt>
                <c:pt idx="3820">
                  <c:v>1345623.5785592</c:v>
                </c:pt>
                <c:pt idx="3821">
                  <c:v>13982639.3249688</c:v>
                </c:pt>
                <c:pt idx="3822">
                  <c:v>9000413.4329896308</c:v>
                </c:pt>
                <c:pt idx="3823">
                  <c:v>13015559.869791601</c:v>
                </c:pt>
                <c:pt idx="3824">
                  <c:v>3770333.5164833702</c:v>
                </c:pt>
                <c:pt idx="3825">
                  <c:v>5967269.8183248201</c:v>
                </c:pt>
                <c:pt idx="3826">
                  <c:v>2658276.0435318998</c:v>
                </c:pt>
                <c:pt idx="3827">
                  <c:v>6222953.7309526503</c:v>
                </c:pt>
                <c:pt idx="3828">
                  <c:v>12277722.9398717</c:v>
                </c:pt>
                <c:pt idx="3829">
                  <c:v>24121785.740223698</c:v>
                </c:pt>
                <c:pt idx="3830">
                  <c:v>12599115.7253635</c:v>
                </c:pt>
                <c:pt idx="3831">
                  <c:v>8618582.2320065591</c:v>
                </c:pt>
                <c:pt idx="3832">
                  <c:v>6155777.0624977201</c:v>
                </c:pt>
                <c:pt idx="3833">
                  <c:v>1776177.4830632</c:v>
                </c:pt>
                <c:pt idx="3834">
                  <c:v>7462158.537912</c:v>
                </c:pt>
                <c:pt idx="3835">
                  <c:v>2248890.7810462601</c:v>
                </c:pt>
                <c:pt idx="3836">
                  <c:v>10138877.4041535</c:v>
                </c:pt>
                <c:pt idx="3837">
                  <c:v>14895509.507859699</c:v>
                </c:pt>
                <c:pt idx="3838">
                  <c:v>24212087.915839199</c:v>
                </c:pt>
                <c:pt idx="3839">
                  <c:v>4047631.0825488199</c:v>
                </c:pt>
                <c:pt idx="3840">
                  <c:v>5771724.4310260797</c:v>
                </c:pt>
                <c:pt idx="3841">
                  <c:v>2548238.81723087</c:v>
                </c:pt>
                <c:pt idx="3842">
                  <c:v>20930279.644950099</c:v>
                </c:pt>
                <c:pt idx="3843">
                  <c:v>18570457.464544799</c:v>
                </c:pt>
                <c:pt idx="3844">
                  <c:v>16579578.097579399</c:v>
                </c:pt>
                <c:pt idx="3845">
                  <c:v>1384563.09930805</c:v>
                </c:pt>
                <c:pt idx="3846">
                  <c:v>9439556.1727241203</c:v>
                </c:pt>
                <c:pt idx="3847">
                  <c:v>3176569.0335800699</c:v>
                </c:pt>
                <c:pt idx="3848">
                  <c:v>1903558.2980086801</c:v>
                </c:pt>
                <c:pt idx="3849">
                  <c:v>16840240.290479701</c:v>
                </c:pt>
                <c:pt idx="3850">
                  <c:v>2882115.9554260098</c:v>
                </c:pt>
                <c:pt idx="3851">
                  <c:v>8019452.3067491604</c:v>
                </c:pt>
                <c:pt idx="3852">
                  <c:v>8642533.0669422094</c:v>
                </c:pt>
                <c:pt idx="3853">
                  <c:v>2903133.4216385898</c:v>
                </c:pt>
                <c:pt idx="3854">
                  <c:v>7815380.89612542</c:v>
                </c:pt>
                <c:pt idx="3855">
                  <c:v>1351411.36937781</c:v>
                </c:pt>
                <c:pt idx="3856">
                  <c:v>999982.77410824096</c:v>
                </c:pt>
                <c:pt idx="3857">
                  <c:v>21038869.0053434</c:v>
                </c:pt>
                <c:pt idx="3858">
                  <c:v>6139698.9303977201</c:v>
                </c:pt>
                <c:pt idx="3859">
                  <c:v>22302759.770247299</c:v>
                </c:pt>
                <c:pt idx="3860">
                  <c:v>7911631.2080867197</c:v>
                </c:pt>
                <c:pt idx="3861">
                  <c:v>6457813.1618795898</c:v>
                </c:pt>
                <c:pt idx="3862">
                  <c:v>4033242.5120580602</c:v>
                </c:pt>
                <c:pt idx="3863">
                  <c:v>1574434.87528891</c:v>
                </c:pt>
                <c:pt idx="3864">
                  <c:v>4246186.3122796696</c:v>
                </c:pt>
                <c:pt idx="3865">
                  <c:v>10895832.0504042</c:v>
                </c:pt>
                <c:pt idx="3866">
                  <c:v>16108997.5234449</c:v>
                </c:pt>
                <c:pt idx="3867">
                  <c:v>9020139.2629565094</c:v>
                </c:pt>
                <c:pt idx="3868">
                  <c:v>15936328.393705999</c:v>
                </c:pt>
                <c:pt idx="3869">
                  <c:v>2276261.44570874</c:v>
                </c:pt>
                <c:pt idx="3870">
                  <c:v>10168422.1884559</c:v>
                </c:pt>
                <c:pt idx="3871">
                  <c:v>21143422.8965124</c:v>
                </c:pt>
                <c:pt idx="3872">
                  <c:v>2960424.2898657802</c:v>
                </c:pt>
                <c:pt idx="3873">
                  <c:v>3081867.8782059099</c:v>
                </c:pt>
                <c:pt idx="3874">
                  <c:v>15566035.844918899</c:v>
                </c:pt>
                <c:pt idx="3875">
                  <c:v>18069025.3885752</c:v>
                </c:pt>
                <c:pt idx="3876">
                  <c:v>3348247.7565951501</c:v>
                </c:pt>
                <c:pt idx="3877">
                  <c:v>4599817.7895083996</c:v>
                </c:pt>
                <c:pt idx="3878">
                  <c:v>11596958.7820448</c:v>
                </c:pt>
                <c:pt idx="3879">
                  <c:v>5801483.6763216499</c:v>
                </c:pt>
                <c:pt idx="3880">
                  <c:v>11360469.172408599</c:v>
                </c:pt>
                <c:pt idx="3881">
                  <c:v>7914097.8542436603</c:v>
                </c:pt>
                <c:pt idx="3882">
                  <c:v>16528747.715497101</c:v>
                </c:pt>
                <c:pt idx="3883">
                  <c:v>19503497.398707401</c:v>
                </c:pt>
                <c:pt idx="3884">
                  <c:v>20293967.5572141</c:v>
                </c:pt>
                <c:pt idx="3885">
                  <c:v>10986142.330272701</c:v>
                </c:pt>
                <c:pt idx="3886">
                  <c:v>11017357.539389201</c:v>
                </c:pt>
                <c:pt idx="3887">
                  <c:v>6851187.6919228602</c:v>
                </c:pt>
                <c:pt idx="3888">
                  <c:v>1174821.6046106799</c:v>
                </c:pt>
                <c:pt idx="3889">
                  <c:v>4083191.1643995098</c:v>
                </c:pt>
                <c:pt idx="3890">
                  <c:v>1432610.90962812</c:v>
                </c:pt>
                <c:pt idx="3891">
                  <c:v>6597591.0762121202</c:v>
                </c:pt>
                <c:pt idx="3892">
                  <c:v>19660353.296567202</c:v>
                </c:pt>
                <c:pt idx="3893">
                  <c:v>10555321.8959575</c:v>
                </c:pt>
                <c:pt idx="3894">
                  <c:v>12995326.455362501</c:v>
                </c:pt>
                <c:pt idx="3895">
                  <c:v>2605219.4118411099</c:v>
                </c:pt>
                <c:pt idx="3896">
                  <c:v>3538498.9144597799</c:v>
                </c:pt>
                <c:pt idx="3897">
                  <c:v>2332840.26927689</c:v>
                </c:pt>
                <c:pt idx="3898">
                  <c:v>19364666.029720802</c:v>
                </c:pt>
                <c:pt idx="3899">
                  <c:v>3800686.63621742</c:v>
                </c:pt>
                <c:pt idx="3900">
                  <c:v>9590385.0175763797</c:v>
                </c:pt>
                <c:pt idx="3901">
                  <c:v>2107750.6732267099</c:v>
                </c:pt>
                <c:pt idx="3902">
                  <c:v>1943425.6780878</c:v>
                </c:pt>
                <c:pt idx="3903">
                  <c:v>4871098.54442106</c:v>
                </c:pt>
                <c:pt idx="3904">
                  <c:v>4580110.3803946199</c:v>
                </c:pt>
                <c:pt idx="3905">
                  <c:v>4555265.6644186499</c:v>
                </c:pt>
                <c:pt idx="3906">
                  <c:v>10674629.3661924</c:v>
                </c:pt>
                <c:pt idx="3907">
                  <c:v>4345952.1157355597</c:v>
                </c:pt>
                <c:pt idx="3908">
                  <c:v>16337816.883707101</c:v>
                </c:pt>
                <c:pt idx="3909">
                  <c:v>1648350.6128599599</c:v>
                </c:pt>
                <c:pt idx="3910">
                  <c:v>4488334.6392771499</c:v>
                </c:pt>
                <c:pt idx="3911">
                  <c:v>12786089.710105</c:v>
                </c:pt>
                <c:pt idx="3912">
                  <c:v>10733350.298805401</c:v>
                </c:pt>
                <c:pt idx="3913">
                  <c:v>1902005.03975735</c:v>
                </c:pt>
                <c:pt idx="3914">
                  <c:v>6633378.7119113402</c:v>
                </c:pt>
                <c:pt idx="3915">
                  <c:v>4238677.4942396302</c:v>
                </c:pt>
                <c:pt idx="3916">
                  <c:v>11600566.307126701</c:v>
                </c:pt>
                <c:pt idx="3917">
                  <c:v>1998751.4391510701</c:v>
                </c:pt>
                <c:pt idx="3918">
                  <c:v>12831333.841561399</c:v>
                </c:pt>
                <c:pt idx="3919">
                  <c:v>7162956.6986855101</c:v>
                </c:pt>
                <c:pt idx="3920">
                  <c:v>3722140.0955956299</c:v>
                </c:pt>
                <c:pt idx="3921">
                  <c:v>15529288.5159746</c:v>
                </c:pt>
                <c:pt idx="3922">
                  <c:v>2604228.4131537001</c:v>
                </c:pt>
                <c:pt idx="3923">
                  <c:v>2219422.3834055099</c:v>
                </c:pt>
                <c:pt idx="3924">
                  <c:v>1094964.06422138</c:v>
                </c:pt>
                <c:pt idx="3925">
                  <c:v>20181399.096219301</c:v>
                </c:pt>
                <c:pt idx="3926">
                  <c:v>7817985.4748145398</c:v>
                </c:pt>
                <c:pt idx="3927">
                  <c:v>8407859.9342831392</c:v>
                </c:pt>
                <c:pt idx="3928">
                  <c:v>1858519.17105397</c:v>
                </c:pt>
                <c:pt idx="3929">
                  <c:v>1795908.52121884</c:v>
                </c:pt>
                <c:pt idx="3930">
                  <c:v>4637085.2346032904</c:v>
                </c:pt>
                <c:pt idx="3931">
                  <c:v>8395575.4418318104</c:v>
                </c:pt>
                <c:pt idx="3932">
                  <c:v>13853842.0055041</c:v>
                </c:pt>
                <c:pt idx="3933">
                  <c:v>7982181.1508932197</c:v>
                </c:pt>
                <c:pt idx="3934">
                  <c:v>18886837.602552101</c:v>
                </c:pt>
                <c:pt idx="3935">
                  <c:v>5403428.0205596099</c:v>
                </c:pt>
                <c:pt idx="3936">
                  <c:v>1178141.59740111</c:v>
                </c:pt>
                <c:pt idx="3937">
                  <c:v>6355077.3418545304</c:v>
                </c:pt>
                <c:pt idx="3938">
                  <c:v>1601429.52443775</c:v>
                </c:pt>
                <c:pt idx="3939">
                  <c:v>4443565.0561493896</c:v>
                </c:pt>
                <c:pt idx="3940">
                  <c:v>26206112.878667701</c:v>
                </c:pt>
                <c:pt idx="3941">
                  <c:v>20006267.3640204</c:v>
                </c:pt>
                <c:pt idx="3942">
                  <c:v>3194962.8056793702</c:v>
                </c:pt>
                <c:pt idx="3943">
                  <c:v>5376774.2182767196</c:v>
                </c:pt>
                <c:pt idx="3944">
                  <c:v>6459030.3991221096</c:v>
                </c:pt>
                <c:pt idx="3945">
                  <c:v>16150817.5977128</c:v>
                </c:pt>
                <c:pt idx="3946">
                  <c:v>1214232.47234129</c:v>
                </c:pt>
                <c:pt idx="3947">
                  <c:v>1249930.8291156699</c:v>
                </c:pt>
                <c:pt idx="3948">
                  <c:v>1879769.58069282</c:v>
                </c:pt>
                <c:pt idx="3949">
                  <c:v>11491611.741564799</c:v>
                </c:pt>
                <c:pt idx="3950">
                  <c:v>6119356.4508570498</c:v>
                </c:pt>
                <c:pt idx="3951">
                  <c:v>19636015.901133101</c:v>
                </c:pt>
                <c:pt idx="3952">
                  <c:v>3855501.4858154999</c:v>
                </c:pt>
                <c:pt idx="3953">
                  <c:v>7744742.4830486001</c:v>
                </c:pt>
                <c:pt idx="3954">
                  <c:v>14059574.4662668</c:v>
                </c:pt>
                <c:pt idx="3955">
                  <c:v>9134036.1982682999</c:v>
                </c:pt>
                <c:pt idx="3956">
                  <c:v>4358912.5322118402</c:v>
                </c:pt>
              </c:numCache>
            </c:numRef>
          </c:xVal>
          <c:yVal>
            <c:numRef>
              <c:f>'Manufacturing Data'!$F$2:$F$3958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F509-41FE-AB79-625B5107C849}"/>
            </c:ext>
          </c:extLst>
        </c:ser>
        <c:dLbls>
          <c:showLegendKey val="0"/>
          <c:showVal val="0"/>
          <c:showCatName val="0"/>
          <c:showSerName val="0"/>
          <c:showPercent val="0"/>
          <c:showBubbleSize val="0"/>
        </c:dLbls>
        <c:axId val="1964422223"/>
        <c:axId val="979077279"/>
      </c:scatterChart>
      <c:valAx>
        <c:axId val="1964422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Material Transformation Metric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77279"/>
        <c:crosses val="autoZero"/>
        <c:crossBetween val="midCat"/>
      </c:valAx>
      <c:valAx>
        <c:axId val="9790772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4222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'Nonlinear Regression'!$G$1</c:f>
              <c:strCache>
                <c:ptCount val="1"/>
                <c:pt idx="0">
                  <c:v>Quality Rating=y</c:v>
                </c:pt>
              </c:strCache>
            </c:strRef>
          </c:tx>
          <c:spPr>
            <a:ln w="19050" cap="rnd">
              <a:noFill/>
              <a:round/>
            </a:ln>
            <a:effectLst/>
          </c:spPr>
          <c:marker>
            <c:symbol val="circle"/>
            <c:size val="5"/>
            <c:spPr>
              <a:solidFill>
                <a:schemeClr val="accent1"/>
              </a:solidFill>
              <a:ln w="9525">
                <a:solidFill>
                  <a:schemeClr val="accent1"/>
                </a:solidFill>
              </a:ln>
              <a:effectLst/>
            </c:spPr>
          </c:marker>
          <c:xVal>
            <c:numRef>
              <c:f>'Nonlinear Regression'!$A$2:$A$3958</c:f>
              <c:numCache>
                <c:formatCode>General</c:formatCode>
                <c:ptCount val="3957"/>
                <c:pt idx="0">
                  <c:v>209.76270078546401</c:v>
                </c:pt>
                <c:pt idx="1">
                  <c:v>243.03787327448299</c:v>
                </c:pt>
                <c:pt idx="2">
                  <c:v>220.55267521432799</c:v>
                </c:pt>
                <c:pt idx="3">
                  <c:v>208.97663659937899</c:v>
                </c:pt>
                <c:pt idx="4">
                  <c:v>184.73095986778</c:v>
                </c:pt>
                <c:pt idx="5">
                  <c:v>229.17882261333099</c:v>
                </c:pt>
                <c:pt idx="6">
                  <c:v>187.51744225253799</c:v>
                </c:pt>
                <c:pt idx="7">
                  <c:v>278.35460015641502</c:v>
                </c:pt>
                <c:pt idx="8">
                  <c:v>292.732552100205</c:v>
                </c:pt>
                <c:pt idx="9">
                  <c:v>176.68830376515501</c:v>
                </c:pt>
                <c:pt idx="10">
                  <c:v>258.34500761653197</c:v>
                </c:pt>
                <c:pt idx="11">
                  <c:v>205.77898395058</c:v>
                </c:pt>
                <c:pt idx="12">
                  <c:v>213.608912218786</c:v>
                </c:pt>
                <c:pt idx="13">
                  <c:v>285.11932765853197</c:v>
                </c:pt>
                <c:pt idx="14">
                  <c:v>114.207211639577</c:v>
                </c:pt>
                <c:pt idx="15">
                  <c:v>117.425859940308</c:v>
                </c:pt>
                <c:pt idx="16">
                  <c:v>104.043679488065</c:v>
                </c:pt>
                <c:pt idx="17">
                  <c:v>266.52396910958697</c:v>
                </c:pt>
                <c:pt idx="18">
                  <c:v>255.63135018996999</c:v>
                </c:pt>
                <c:pt idx="19">
                  <c:v>274.00242964936302</c:v>
                </c:pt>
                <c:pt idx="20">
                  <c:v>295.72366844655198</c:v>
                </c:pt>
                <c:pt idx="21">
                  <c:v>259.83171284334401</c:v>
                </c:pt>
                <c:pt idx="22">
                  <c:v>192.29587245058599</c:v>
                </c:pt>
                <c:pt idx="23">
                  <c:v>256.10583525729101</c:v>
                </c:pt>
                <c:pt idx="24">
                  <c:v>123.654885173786</c:v>
                </c:pt>
                <c:pt idx="25">
                  <c:v>227.98420426550399</c:v>
                </c:pt>
                <c:pt idx="26">
                  <c:v>128.670657481809</c:v>
                </c:pt>
                <c:pt idx="27">
                  <c:v>288.93378340991597</c:v>
                </c:pt>
                <c:pt idx="28">
                  <c:v>204.36966435001401</c:v>
                </c:pt>
                <c:pt idx="29">
                  <c:v>182.93238799810399</c:v>
                </c:pt>
                <c:pt idx="30">
                  <c:v>152.91112242092501</c:v>
                </c:pt>
                <c:pt idx="31">
                  <c:v>254.84673788684299</c:v>
                </c:pt>
                <c:pt idx="32">
                  <c:v>191.230066443309</c:v>
                </c:pt>
                <c:pt idx="33">
                  <c:v>213.686789773729</c:v>
                </c:pt>
                <c:pt idx="34">
                  <c:v>103.757960087271</c:v>
                </c:pt>
                <c:pt idx="35">
                  <c:v>223.527099415175</c:v>
                </c:pt>
                <c:pt idx="36">
                  <c:v>222.419144544484</c:v>
                </c:pt>
                <c:pt idx="37">
                  <c:v>223.38679937495101</c:v>
                </c:pt>
                <c:pt idx="38">
                  <c:v>288.74961570292402</c:v>
                </c:pt>
                <c:pt idx="39">
                  <c:v>236.36405982069601</c:v>
                </c:pt>
                <c:pt idx="40">
                  <c:v>171.901580114757</c:v>
                </c:pt>
                <c:pt idx="41">
                  <c:v>187.406390759868</c:v>
                </c:pt>
                <c:pt idx="42">
                  <c:v>239.526239185452</c:v>
                </c:pt>
                <c:pt idx="43">
                  <c:v>112.045094325853</c:v>
                </c:pt>
                <c:pt idx="44">
                  <c:v>233.35334308913301</c:v>
                </c:pt>
                <c:pt idx="45">
                  <c:v>234.12757392363099</c:v>
                </c:pt>
                <c:pt idx="46">
                  <c:v>142.076512214768</c:v>
                </c:pt>
                <c:pt idx="47">
                  <c:v>125.78525953097</c:v>
                </c:pt>
                <c:pt idx="48">
                  <c:v>163.085670184836</c:v>
                </c:pt>
                <c:pt idx="49">
                  <c:v>172.74215418852401</c:v>
                </c:pt>
                <c:pt idx="50">
                  <c:v>214.03935408357501</c:v>
                </c:pt>
                <c:pt idx="51">
                  <c:v>187.720302692464</c:v>
                </c:pt>
                <c:pt idx="52">
                  <c:v>297.67476761184503</c:v>
                </c:pt>
                <c:pt idx="53">
                  <c:v>120.408962149605</c:v>
                </c:pt>
                <c:pt idx="54">
                  <c:v>141.77535121896599</c:v>
                </c:pt>
                <c:pt idx="55">
                  <c:v>132.261903576999</c:v>
                </c:pt>
                <c:pt idx="56">
                  <c:v>230.621665093079</c:v>
                </c:pt>
                <c:pt idx="57">
                  <c:v>150.65832050795601</c:v>
                </c:pt>
                <c:pt idx="58">
                  <c:v>193.26215457126099</c:v>
                </c:pt>
                <c:pt idx="59">
                  <c:v>148.88511840032001</c:v>
                </c:pt>
                <c:pt idx="60">
                  <c:v>131.79391672910299</c:v>
                </c:pt>
                <c:pt idx="61">
                  <c:v>122.075028232861</c:v>
                </c:pt>
                <c:pt idx="62">
                  <c:v>231.265917893054</c:v>
                </c:pt>
                <c:pt idx="63">
                  <c:v>127.63659026972201</c:v>
                </c:pt>
                <c:pt idx="64">
                  <c:v>139.31647233601001</c:v>
                </c:pt>
                <c:pt idx="65">
                  <c:v>173.74503413219199</c:v>
                </c:pt>
                <c:pt idx="66">
                  <c:v>264.19864596958701</c:v>
                </c:pt>
                <c:pt idx="67">
                  <c:v>119.42025515861199</c:v>
                </c:pt>
                <c:pt idx="68">
                  <c:v>267.58898149976</c:v>
                </c:pt>
                <c:pt idx="69">
                  <c:v>119.21968157879201</c:v>
                </c:pt>
                <c:pt idx="70">
                  <c:v>295.29189300267899</c:v>
                </c:pt>
                <c:pt idx="71">
                  <c:v>193.73024032954001</c:v>
                </c:pt>
                <c:pt idx="72">
                  <c:v>295.35221763806697</c:v>
                </c:pt>
                <c:pt idx="73">
                  <c:v>220.969103949009</c:v>
                </c:pt>
                <c:pt idx="74">
                  <c:v>247.85271587966</c:v>
                </c:pt>
                <c:pt idx="75">
                  <c:v>107.83755845086399</c:v>
                </c:pt>
                <c:pt idx="76">
                  <c:v>156.561392515281</c:v>
                </c:pt>
                <c:pt idx="77">
                  <c:v>124.039312242633</c:v>
                </c:pt>
                <c:pt idx="78">
                  <c:v>159.22803950442801</c:v>
                </c:pt>
                <c:pt idx="79">
                  <c:v>123.745543790848</c:v>
                </c:pt>
                <c:pt idx="80">
                  <c:v>163.59663587879501</c:v>
                </c:pt>
                <c:pt idx="81">
                  <c:v>182.85259890293401</c:v>
                </c:pt>
                <c:pt idx="82">
                  <c:v>112.829499269756</c:v>
                </c:pt>
                <c:pt idx="83">
                  <c:v>238.49442387400299</c:v>
                </c:pt>
                <c:pt idx="84">
                  <c:v>213.320290841315</c:v>
                </c:pt>
                <c:pt idx="85">
                  <c:v>153.07789818788899</c:v>
                </c:pt>
                <c:pt idx="86">
                  <c:v>204.64961069333901</c:v>
                </c:pt>
                <c:pt idx="87">
                  <c:v>118.78810215168799</c:v>
                </c:pt>
                <c:pt idx="88">
                  <c:v>215.18929911123499</c:v>
                </c:pt>
                <c:pt idx="89">
                  <c:v>285.859239515242</c:v>
                </c:pt>
                <c:pt idx="90">
                  <c:v>163.71379049026399</c:v>
                </c:pt>
                <c:pt idx="91">
                  <c:v>233.48207599273599</c:v>
                </c:pt>
                <c:pt idx="92">
                  <c:v>126.359572480878</c:v>
                </c:pt>
                <c:pt idx="93">
                  <c:v>243.26544082371299</c:v>
                </c:pt>
                <c:pt idx="94">
                  <c:v>157.88121858944001</c:v>
                </c:pt>
                <c:pt idx="95">
                  <c:v>136.638272401423</c:v>
                </c:pt>
                <c:pt idx="96">
                  <c:v>217.30258696201599</c:v>
                </c:pt>
                <c:pt idx="97">
                  <c:v>104.02150923749799</c:v>
                </c:pt>
                <c:pt idx="98">
                  <c:v>265.78800584347198</c:v>
                </c:pt>
                <c:pt idx="99">
                  <c:v>100.939095238509</c:v>
                </c:pt>
                <c:pt idx="100">
                  <c:v>235.56330735924601</c:v>
                </c:pt>
                <c:pt idx="101">
                  <c:v>154.00159463843201</c:v>
                </c:pt>
                <c:pt idx="102">
                  <c:v>247.03880442451899</c:v>
                </c:pt>
                <c:pt idx="103">
                  <c:v>292.437709023487</c:v>
                </c:pt>
                <c:pt idx="104">
                  <c:v>149.750628703991</c:v>
                </c:pt>
                <c:pt idx="105">
                  <c:v>215.23146688356701</c:v>
                </c:pt>
                <c:pt idx="106">
                  <c:v>218.408386254367</c:v>
                </c:pt>
                <c:pt idx="107">
                  <c:v>214.450381158174</c:v>
                </c:pt>
                <c:pt idx="108">
                  <c:v>144.61632652812301</c:v>
                </c:pt>
                <c:pt idx="109">
                  <c:v>290.54980230339697</c:v>
                </c:pt>
                <c:pt idx="110">
                  <c:v>189.425075723525</c:v>
                </c:pt>
                <c:pt idx="111">
                  <c:v>269.28173449422502</c:v>
                </c:pt>
                <c:pt idx="112">
                  <c:v>239.89585506349999</c:v>
                </c:pt>
                <c:pt idx="113">
                  <c:v>159.48739017102599</c:v>
                </c:pt>
                <c:pt idx="114">
                  <c:v>262.75956394049501</c:v>
                </c:pt>
                <c:pt idx="115">
                  <c:v>179.30114816939599</c:v>
                </c:pt>
                <c:pt idx="116">
                  <c:v>276.22063942223201</c:v>
                </c:pt>
                <c:pt idx="117">
                  <c:v>216.254574527171</c:v>
                </c:pt>
                <c:pt idx="118">
                  <c:v>276.34707237097001</c:v>
                </c:pt>
                <c:pt idx="119">
                  <c:v>238.50631801555301</c:v>
                </c:pt>
                <c:pt idx="120">
                  <c:v>245.050855963928</c:v>
                </c:pt>
                <c:pt idx="121">
                  <c:v>200.26487638533999</c:v>
                </c:pt>
                <c:pt idx="122">
                  <c:v>291.21672694464399</c:v>
                </c:pt>
                <c:pt idx="123">
                  <c:v>228.79803984592701</c:v>
                </c:pt>
                <c:pt idx="124">
                  <c:v>184.771009711635</c:v>
                </c:pt>
                <c:pt idx="125">
                  <c:v>221.278642825584</c:v>
                </c:pt>
                <c:pt idx="126">
                  <c:v>103.838639661866</c:v>
                </c:pt>
                <c:pt idx="127">
                  <c:v>160.31496333490901</c:v>
                </c:pt>
                <c:pt idx="128">
                  <c:v>232.03470749853699</c:v>
                </c:pt>
                <c:pt idx="129">
                  <c:v>158.01552144208799</c:v>
                </c:pt>
                <c:pt idx="130">
                  <c:v>223.603085799768</c:v>
                </c:pt>
                <c:pt idx="131">
                  <c:v>185.75374018915301</c:v>
                </c:pt>
                <c:pt idx="132">
                  <c:v>127.09481284448999</c:v>
                </c:pt>
                <c:pt idx="133">
                  <c:v>159.656465191206</c:v>
                </c:pt>
                <c:pt idx="134">
                  <c:v>213.99298214025299</c:v>
                </c:pt>
                <c:pt idx="135">
                  <c:v>218.17455224963399</c:v>
                </c:pt>
                <c:pt idx="136">
                  <c:v>214.865049769915</c:v>
                </c:pt>
                <c:pt idx="137">
                  <c:v>230.64016397142601</c:v>
                </c:pt>
                <c:pt idx="138">
                  <c:v>230.42065400033701</c:v>
                </c:pt>
                <c:pt idx="139">
                  <c:v>186.283687086794</c:v>
                </c:pt>
                <c:pt idx="140">
                  <c:v>279.30931917021201</c:v>
                </c:pt>
                <c:pt idx="141">
                  <c:v>173.51237400957899</c:v>
                </c:pt>
                <c:pt idx="142">
                  <c:v>187.17298505312499</c:v>
                </c:pt>
                <c:pt idx="143">
                  <c:v>278.38467100313397</c:v>
                </c:pt>
                <c:pt idx="144">
                  <c:v>261.23879780921698</c:v>
                </c:pt>
                <c:pt idx="145">
                  <c:v>240.777716708073</c:v>
                </c:pt>
                <c:pt idx="146">
                  <c:v>120.04537746246</c:v>
                </c:pt>
                <c:pt idx="147">
                  <c:v>283.89652274893399</c:v>
                </c:pt>
                <c:pt idx="148">
                  <c:v>242.84825990982199</c:v>
                </c:pt>
                <c:pt idx="149">
                  <c:v>299.76940131357298</c:v>
                </c:pt>
                <c:pt idx="150">
                  <c:v>129.889660931598</c:v>
                </c:pt>
                <c:pt idx="151">
                  <c:v>273.62521147364203</c:v>
                </c:pt>
                <c:pt idx="152">
                  <c:v>132.49858693527401</c:v>
                </c:pt>
                <c:pt idx="153">
                  <c:v>223.11191285676799</c:v>
                </c:pt>
                <c:pt idx="154">
                  <c:v>124.76399656988799</c:v>
                </c:pt>
                <c:pt idx="155">
                  <c:v>269.60164586444603</c:v>
                </c:pt>
                <c:pt idx="156">
                  <c:v>261.46379174500203</c:v>
                </c:pt>
                <c:pt idx="157">
                  <c:v>213.82014772291799</c:v>
                </c:pt>
                <c:pt idx="158">
                  <c:v>181.43665944519901</c:v>
                </c:pt>
                <c:pt idx="159">
                  <c:v>113.833399091027</c:v>
                </c:pt>
                <c:pt idx="160">
                  <c:v>239.48575462891199</c:v>
                </c:pt>
                <c:pt idx="161">
                  <c:v>190.70853653561301</c:v>
                </c:pt>
                <c:pt idx="162">
                  <c:v>244.411119894069</c:v>
                </c:pt>
                <c:pt idx="163">
                  <c:v>273.27646518572499</c:v>
                </c:pt>
                <c:pt idx="164">
                  <c:v>295.10430100057698</c:v>
                </c:pt>
                <c:pt idx="165">
                  <c:v>271.16066847852198</c:v>
                </c:pt>
                <c:pt idx="166">
                  <c:v>102.342816837</c:v>
                </c:pt>
                <c:pt idx="167">
                  <c:v>171.995612895672</c:v>
                </c:pt>
                <c:pt idx="168">
                  <c:v>245.998112484811</c:v>
                </c:pt>
                <c:pt idx="169">
                  <c:v>134.32593545228801</c:v>
                </c:pt>
                <c:pt idx="170">
                  <c:v>204.207321240825</c:v>
                </c:pt>
                <c:pt idx="171">
                  <c:v>110.86759766785001</c:v>
                </c:pt>
                <c:pt idx="172">
                  <c:v>139.99930497928</c:v>
                </c:pt>
                <c:pt idx="173">
                  <c:v>103.704358892122</c:v>
                </c:pt>
                <c:pt idx="174">
                  <c:v>258.73954067148401</c:v>
                </c:pt>
                <c:pt idx="175">
                  <c:v>144.78493761207599</c:v>
                </c:pt>
                <c:pt idx="176">
                  <c:v>169.07033613938</c:v>
                </c:pt>
                <c:pt idx="177">
                  <c:v>285.61625869311803</c:v>
                </c:pt>
                <c:pt idx="178">
                  <c:v>240.882880384706</c:v>
                </c:pt>
                <c:pt idx="179">
                  <c:v>106.36778590626101</c:v>
                </c:pt>
                <c:pt idx="180">
                  <c:v>132.93883129958201</c:v>
                </c:pt>
                <c:pt idx="181">
                  <c:v>224.29568029995201</c:v>
                </c:pt>
                <c:pt idx="182">
                  <c:v>215.44571772083299</c:v>
                </c:pt>
                <c:pt idx="183">
                  <c:v>147.578564274901</c:v>
                </c:pt>
                <c:pt idx="184">
                  <c:v>286.84279958495802</c:v>
                </c:pt>
                <c:pt idx="185">
                  <c:v>222.79319119317901</c:v>
                </c:pt>
                <c:pt idx="186">
                  <c:v>207.126560604991</c:v>
                </c:pt>
                <c:pt idx="187">
                  <c:v>217.98199527091401</c:v>
                </c:pt>
                <c:pt idx="188">
                  <c:v>246.024405903353</c:v>
                </c:pt>
                <c:pt idx="189">
                  <c:v>162.38899909592001</c:v>
                </c:pt>
                <c:pt idx="190">
                  <c:v>179.64421244321801</c:v>
                </c:pt>
                <c:pt idx="191">
                  <c:v>141.968749795024</c:v>
                </c:pt>
                <c:pt idx="192">
                  <c:v>137.23860117606699</c:v>
                </c:pt>
                <c:pt idx="193">
                  <c:v>288.87447799678603</c:v>
                </c:pt>
                <c:pt idx="194">
                  <c:v>247.91015900985701</c:v>
                </c:pt>
                <c:pt idx="195">
                  <c:v>198.091761723513</c:v>
                </c:pt>
                <c:pt idx="196">
                  <c:v>145.48292559466401</c:v>
                </c:pt>
                <c:pt idx="197">
                  <c:v>150.871296354078</c:v>
                </c:pt>
                <c:pt idx="198">
                  <c:v>111.605832064775</c:v>
                </c:pt>
                <c:pt idx="199">
                  <c:v>186.883325111624</c:v>
                </c:pt>
                <c:pt idx="200">
                  <c:v>162.35917639882001</c:v>
                </c:pt>
                <c:pt idx="201">
                  <c:v>239.26869776309101</c:v>
                </c:pt>
                <c:pt idx="202">
                  <c:v>175.550367858496</c:v>
                </c:pt>
                <c:pt idx="203">
                  <c:v>135.92073551192601</c:v>
                </c:pt>
                <c:pt idx="204">
                  <c:v>104.935745678266</c:v>
                </c:pt>
                <c:pt idx="205">
                  <c:v>113.449926292649</c:v>
                </c:pt>
                <c:pt idx="206">
                  <c:v>235.87855469971299</c:v>
                </c:pt>
                <c:pt idx="207">
                  <c:v>190.739368911209</c:v>
                </c:pt>
                <c:pt idx="208">
                  <c:v>207.31584222174399</c:v>
                </c:pt>
                <c:pt idx="209">
                  <c:v>279.33425860806801</c:v>
                </c:pt>
                <c:pt idx="210">
                  <c:v>298.06778947933998</c:v>
                </c:pt>
                <c:pt idx="211">
                  <c:v>143.37939687969401</c:v>
                </c:pt>
                <c:pt idx="212">
                  <c:v>232.61564062002</c:v>
                </c:pt>
                <c:pt idx="213">
                  <c:v>152.66447534743</c:v>
                </c:pt>
                <c:pt idx="214">
                  <c:v>104.130199893145</c:v>
                </c:pt>
                <c:pt idx="215">
                  <c:v>251.675730767228</c:v>
                </c:pt>
                <c:pt idx="216">
                  <c:v>164.00343016449301</c:v>
                </c:pt>
                <c:pt idx="217">
                  <c:v>176.692778834379</c:v>
                </c:pt>
                <c:pt idx="218">
                  <c:v>217.66342271072099</c:v>
                </c:pt>
                <c:pt idx="219">
                  <c:v>266.20969104723798</c:v>
                </c:pt>
                <c:pt idx="220">
                  <c:v>225.79636871822899</c:v>
                </c:pt>
                <c:pt idx="221">
                  <c:v>274.53013108947903</c:v>
                </c:pt>
                <c:pt idx="222">
                  <c:v>154.708406963127</c:v>
                </c:pt>
                <c:pt idx="223">
                  <c:v>259.60936678251198</c:v>
                </c:pt>
                <c:pt idx="224">
                  <c:v>137.12718886119001</c:v>
                </c:pt>
                <c:pt idx="225">
                  <c:v>290.55833139438801</c:v>
                </c:pt>
                <c:pt idx="226">
                  <c:v>237.49765527756301</c:v>
                </c:pt>
                <c:pt idx="227">
                  <c:v>143.10153542271101</c:v>
                </c:pt>
                <c:pt idx="228">
                  <c:v>289.47411809778401</c:v>
                </c:pt>
                <c:pt idx="229">
                  <c:v>246.171161354031</c:v>
                </c:pt>
                <c:pt idx="230">
                  <c:v>150.78832851900501</c:v>
                </c:pt>
                <c:pt idx="231">
                  <c:v>142.66239547349599</c:v>
                </c:pt>
                <c:pt idx="232">
                  <c:v>203.640142786132</c:v>
                </c:pt>
                <c:pt idx="233">
                  <c:v>105.132543610906</c:v>
                </c:pt>
                <c:pt idx="234">
                  <c:v>141.494015088221</c:v>
                </c:pt>
                <c:pt idx="235">
                  <c:v>184.93709375030099</c:v>
                </c:pt>
                <c:pt idx="236">
                  <c:v>174.833996066845</c:v>
                </c:pt>
                <c:pt idx="237">
                  <c:v>192.715084872962</c:v>
                </c:pt>
                <c:pt idx="238">
                  <c:v>155.525741258946</c:v>
                </c:pt>
                <c:pt idx="239">
                  <c:v>217.35686929163299</c:v>
                </c:pt>
                <c:pt idx="240">
                  <c:v>272.77112118464601</c:v>
                </c:pt>
                <c:pt idx="241">
                  <c:v>123.50637119240599</c:v>
                </c:pt>
                <c:pt idx="242">
                  <c:v>203.47582143082201</c:v>
                </c:pt>
                <c:pt idx="243">
                  <c:v>126.41362126903</c:v>
                </c:pt>
                <c:pt idx="244">
                  <c:v>243.371936238518</c:v>
                </c:pt>
                <c:pt idx="245">
                  <c:v>179.21194056145799</c:v>
                </c:pt>
                <c:pt idx="246">
                  <c:v>213.08426237170099</c:v>
                </c:pt>
                <c:pt idx="247">
                  <c:v>136.655967242815</c:v>
                </c:pt>
                <c:pt idx="248">
                  <c:v>128.96955186867501</c:v>
                </c:pt>
                <c:pt idx="249">
                  <c:v>197.61125612979001</c:v>
                </c:pt>
                <c:pt idx="250">
                  <c:v>171.12254756999101</c:v>
                </c:pt>
                <c:pt idx="251">
                  <c:v>288.08638905056199</c:v>
                </c:pt>
                <c:pt idx="252">
                  <c:v>253.065050761393</c:v>
                </c:pt>
                <c:pt idx="253">
                  <c:v>249.73272397010899</c:v>
                </c:pt>
                <c:pt idx="254">
                  <c:v>280.74394794918601</c:v>
                </c:pt>
                <c:pt idx="255">
                  <c:v>116.684487088403</c:v>
                </c:pt>
                <c:pt idx="256">
                  <c:v>210.438493984481</c:v>
                </c:pt>
                <c:pt idx="257">
                  <c:v>216.895213791153</c:v>
                </c:pt>
                <c:pt idx="258">
                  <c:v>292.38727570944502</c:v>
                </c:pt>
                <c:pt idx="259">
                  <c:v>158.429505358509</c:v>
                </c:pt>
                <c:pt idx="260">
                  <c:v>148.16575598308901</c:v>
                </c:pt>
                <c:pt idx="261">
                  <c:v>120.058788453099</c:v>
                </c:pt>
                <c:pt idx="262">
                  <c:v>103.285925918294</c:v>
                </c:pt>
                <c:pt idx="263">
                  <c:v>285.90586335843801</c:v>
                </c:pt>
                <c:pt idx="264">
                  <c:v>233.98330931818199</c:v>
                </c:pt>
                <c:pt idx="265">
                  <c:v>257.03058240462701</c:v>
                </c:pt>
                <c:pt idx="266">
                  <c:v>156.346021150789</c:v>
                </c:pt>
                <c:pt idx="267">
                  <c:v>217.28203323726501</c:v>
                </c:pt>
                <c:pt idx="268">
                  <c:v>112.79105322419601</c:v>
                </c:pt>
                <c:pt idx="269">
                  <c:v>197.12551918692401</c:v>
                </c:pt>
                <c:pt idx="270">
                  <c:v>295.49902794888902</c:v>
                </c:pt>
                <c:pt idx="271">
                  <c:v>275.30104906331798</c:v>
                </c:pt>
                <c:pt idx="272">
                  <c:v>167.63179036736901</c:v>
                </c:pt>
                <c:pt idx="273">
                  <c:v>292.314030908299</c:v>
                </c:pt>
                <c:pt idx="274">
                  <c:v>146.34032529423999</c:v>
                </c:pt>
                <c:pt idx="275">
                  <c:v>289.86376448313598</c:v>
                </c:pt>
                <c:pt idx="276">
                  <c:v>288.27554094129903</c:v>
                </c:pt>
                <c:pt idx="277">
                  <c:v>259.84051747047801</c:v>
                </c:pt>
                <c:pt idx="278">
                  <c:v>226.089587373358</c:v>
                </c:pt>
                <c:pt idx="279">
                  <c:v>274.85759332498901</c:v>
                </c:pt>
                <c:pt idx="280">
                  <c:v>158.60405690155901</c:v>
                </c:pt>
                <c:pt idx="281">
                  <c:v>269.78871106258299</c:v>
                </c:pt>
                <c:pt idx="282">
                  <c:v>223.575338383504</c:v>
                </c:pt>
                <c:pt idx="283">
                  <c:v>102.647371551779</c:v>
                </c:pt>
                <c:pt idx="284">
                  <c:v>169.44670358644299</c:v>
                </c:pt>
                <c:pt idx="285">
                  <c:v>129.62817218963301</c:v>
                </c:pt>
                <c:pt idx="286">
                  <c:v>296.36587796365001</c:v>
                </c:pt>
                <c:pt idx="287">
                  <c:v>195.67406140799699</c:v>
                </c:pt>
                <c:pt idx="288">
                  <c:v>199.47827309973201</c:v>
                </c:pt>
                <c:pt idx="289">
                  <c:v>227.89450327974399</c:v>
                </c:pt>
                <c:pt idx="290">
                  <c:v>173.71692122592299</c:v>
                </c:pt>
                <c:pt idx="291">
                  <c:v>127.38005433711901</c:v>
                </c:pt>
                <c:pt idx="292">
                  <c:v>264.42354663884902</c:v>
                </c:pt>
                <c:pt idx="293">
                  <c:v>137.969582380551</c:v>
                </c:pt>
                <c:pt idx="294">
                  <c:v>202.26379650929101</c:v>
                </c:pt>
                <c:pt idx="295">
                  <c:v>144.863405794947</c:v>
                </c:pt>
                <c:pt idx="296">
                  <c:v>119.568896898806</c:v>
                </c:pt>
                <c:pt idx="297">
                  <c:v>272.43830348433602</c:v>
                </c:pt>
                <c:pt idx="298">
                  <c:v>294.58389780462602</c:v>
                </c:pt>
                <c:pt idx="299">
                  <c:v>292.16693161260002</c:v>
                </c:pt>
                <c:pt idx="300">
                  <c:v>281.311099844235</c:v>
                </c:pt>
                <c:pt idx="301">
                  <c:v>254.809466539727</c:v>
                </c:pt>
                <c:pt idx="302">
                  <c:v>166.629030405728</c:v>
                </c:pt>
                <c:pt idx="303">
                  <c:v>116.220277997599</c:v>
                </c:pt>
                <c:pt idx="304">
                  <c:v>181.44823428276101</c:v>
                </c:pt>
                <c:pt idx="305">
                  <c:v>146.44682843418801</c:v>
                </c:pt>
                <c:pt idx="306">
                  <c:v>126.497526951596</c:v>
                </c:pt>
                <c:pt idx="307">
                  <c:v>110.68543635736501</c:v>
                </c:pt>
                <c:pt idx="308">
                  <c:v>245.118872842115</c:v>
                </c:pt>
                <c:pt idx="309">
                  <c:v>102.285491725006</c:v>
                </c:pt>
                <c:pt idx="310">
                  <c:v>254.11614970055501</c:v>
                </c:pt>
                <c:pt idx="311">
                  <c:v>129.38932908007499</c:v>
                </c:pt>
                <c:pt idx="312">
                  <c:v>115.904416517351</c:v>
                </c:pt>
                <c:pt idx="313">
                  <c:v>117.920606847721</c:v>
                </c:pt>
                <c:pt idx="314">
                  <c:v>234.40956147078199</c:v>
                </c:pt>
                <c:pt idx="315">
                  <c:v>149.07344197056801</c:v>
                </c:pt>
                <c:pt idx="316">
                  <c:v>184.107893336019</c:v>
                </c:pt>
                <c:pt idx="317">
                  <c:v>211.47375826478299</c:v>
                </c:pt>
                <c:pt idx="318">
                  <c:v>272.11023476575798</c:v>
                </c:pt>
                <c:pt idx="319">
                  <c:v>245.40885254226501</c:v>
                </c:pt>
                <c:pt idx="320">
                  <c:v>154.065581047742</c:v>
                </c:pt>
                <c:pt idx="321">
                  <c:v>126.296559858225</c:v>
                </c:pt>
                <c:pt idx="322">
                  <c:v>111.074864084239</c:v>
                </c:pt>
                <c:pt idx="323">
                  <c:v>160.319726896188</c:v>
                </c:pt>
                <c:pt idx="324">
                  <c:v>152.42362984793499</c:v>
                </c:pt>
                <c:pt idx="325">
                  <c:v>191.22811336009499</c:v>
                </c:pt>
                <c:pt idx="326">
                  <c:v>236.656267109536</c:v>
                </c:pt>
                <c:pt idx="327">
                  <c:v>239.12508912777099</c:v>
                </c:pt>
                <c:pt idx="328">
                  <c:v>156.70376931643301</c:v>
                </c:pt>
                <c:pt idx="329">
                  <c:v>175.98539118002401</c:v>
                </c:pt>
                <c:pt idx="330">
                  <c:v>136.23019234738001</c:v>
                </c:pt>
                <c:pt idx="331">
                  <c:v>257.70910246130302</c:v>
                </c:pt>
                <c:pt idx="332">
                  <c:v>111.369615286648</c:v>
                </c:pt>
                <c:pt idx="333">
                  <c:v>239.39944834499701</c:v>
                </c:pt>
                <c:pt idx="334">
                  <c:v>255.73907918821999</c:v>
                </c:pt>
                <c:pt idx="335">
                  <c:v>255.48151236974999</c:v>
                </c:pt>
                <c:pt idx="336">
                  <c:v>151.88451286907099</c:v>
                </c:pt>
                <c:pt idx="337">
                  <c:v>174.762627586512</c:v>
                </c:pt>
                <c:pt idx="338">
                  <c:v>217.51992703927701</c:v>
                </c:pt>
                <c:pt idx="339">
                  <c:v>154.56438048489301</c:v>
                </c:pt>
                <c:pt idx="340">
                  <c:v>174.170559843577</c:v>
                </c:pt>
                <c:pt idx="341">
                  <c:v>139.41085603712699</c:v>
                </c:pt>
                <c:pt idx="342">
                  <c:v>191.971176751201</c:v>
                </c:pt>
                <c:pt idx="343">
                  <c:v>108.922460250822</c:v>
                </c:pt>
                <c:pt idx="344">
                  <c:v>259.95917691412302</c:v>
                </c:pt>
                <c:pt idx="345">
                  <c:v>115.39128939732601</c:v>
                </c:pt>
                <c:pt idx="346">
                  <c:v>203.767029766305</c:v>
                </c:pt>
                <c:pt idx="347">
                  <c:v>161.36201990903899</c:v>
                </c:pt>
                <c:pt idx="348">
                  <c:v>215.50858976627501</c:v>
                </c:pt>
                <c:pt idx="349">
                  <c:v>291.88666816668501</c:v>
                </c:pt>
                <c:pt idx="350">
                  <c:v>229.11404889120001</c:v>
                </c:pt>
                <c:pt idx="351">
                  <c:v>107.072487151098</c:v>
                </c:pt>
                <c:pt idx="352">
                  <c:v>186.080487901612</c:v>
                </c:pt>
                <c:pt idx="353">
                  <c:v>202.00337046364999</c:v>
                </c:pt>
                <c:pt idx="354">
                  <c:v>207.23549894069001</c:v>
                </c:pt>
                <c:pt idx="355">
                  <c:v>236.278502120767</c:v>
                </c:pt>
                <c:pt idx="356">
                  <c:v>155.51921954635301</c:v>
                </c:pt>
                <c:pt idx="357">
                  <c:v>125.772113093264</c:v>
                </c:pt>
                <c:pt idx="358">
                  <c:v>178.535135309418</c:v>
                </c:pt>
                <c:pt idx="359">
                  <c:v>291.28114455918899</c:v>
                </c:pt>
                <c:pt idx="360">
                  <c:v>137.42617835016799</c:v>
                </c:pt>
                <c:pt idx="361">
                  <c:v>280.79679098564702</c:v>
                </c:pt>
                <c:pt idx="362">
                  <c:v>208.76119001546499</c:v>
                </c:pt>
                <c:pt idx="363">
                  <c:v>191.38228432915301</c:v>
                </c:pt>
                <c:pt idx="364">
                  <c:v>276.40828204597699</c:v>
                </c:pt>
                <c:pt idx="365">
                  <c:v>191.720792353717</c:v>
                </c:pt>
                <c:pt idx="366">
                  <c:v>244.83352732230799</c:v>
                </c:pt>
                <c:pt idx="367">
                  <c:v>179.80506434061999</c:v>
                </c:pt>
                <c:pt idx="368">
                  <c:v>280.80887858019099</c:v>
                </c:pt>
                <c:pt idx="369">
                  <c:v>238.005004038245</c:v>
                </c:pt>
                <c:pt idx="370">
                  <c:v>239.92441085010299</c:v>
                </c:pt>
                <c:pt idx="371">
                  <c:v>165.54408031142299</c:v>
                </c:pt>
                <c:pt idx="372">
                  <c:v>251.355728547377</c:v>
                </c:pt>
                <c:pt idx="373">
                  <c:v>227.212211089428</c:v>
                </c:pt>
                <c:pt idx="374">
                  <c:v>148.00405467594101</c:v>
                </c:pt>
                <c:pt idx="375">
                  <c:v>132.10776449705099</c:v>
                </c:pt>
                <c:pt idx="376">
                  <c:v>259.27829490346602</c:v>
                </c:pt>
                <c:pt idx="377">
                  <c:v>291.83332060704402</c:v>
                </c:pt>
                <c:pt idx="378">
                  <c:v>191.62776545200799</c:v>
                </c:pt>
                <c:pt idx="379">
                  <c:v>218.19683306473601</c:v>
                </c:pt>
                <c:pt idx="380">
                  <c:v>271.54452883870999</c:v>
                </c:pt>
                <c:pt idx="381">
                  <c:v>191.444690670771</c:v>
                </c:pt>
                <c:pt idx="382">
                  <c:v>290.37489536654698</c:v>
                </c:pt>
                <c:pt idx="383">
                  <c:v>215.15023240897401</c:v>
                </c:pt>
                <c:pt idx="384">
                  <c:v>264.15342414026298</c:v>
                </c:pt>
                <c:pt idx="385">
                  <c:v>281.76874368254698</c:v>
                </c:pt>
                <c:pt idx="386">
                  <c:v>263.10476375371297</c:v>
                </c:pt>
                <c:pt idx="387">
                  <c:v>131.88289268979099</c:v>
                </c:pt>
                <c:pt idx="388">
                  <c:v>225.77968781234</c:v>
                </c:pt>
                <c:pt idx="389">
                  <c:v>179.68685172393501</c:v>
                </c:pt>
                <c:pt idx="390">
                  <c:v>112.542590404669</c:v>
                </c:pt>
                <c:pt idx="391">
                  <c:v>184.80645037796799</c:v>
                </c:pt>
                <c:pt idx="392">
                  <c:v>151.73681337788099</c:v>
                </c:pt>
                <c:pt idx="393">
                  <c:v>269.80766168570199</c:v>
                </c:pt>
                <c:pt idx="394">
                  <c:v>106.66092530933901</c:v>
                </c:pt>
                <c:pt idx="395">
                  <c:v>291.79654437269397</c:v>
                </c:pt>
                <c:pt idx="396">
                  <c:v>171.07376969438499</c:v>
                </c:pt>
                <c:pt idx="397">
                  <c:v>171.34137808050801</c:v>
                </c:pt>
                <c:pt idx="398">
                  <c:v>103.26570053674099</c:v>
                </c:pt>
                <c:pt idx="399">
                  <c:v>137.04646504723601</c:v>
                </c:pt>
                <c:pt idx="400">
                  <c:v>180.25190016072099</c:v>
                </c:pt>
                <c:pt idx="401">
                  <c:v>285.858283460542</c:v>
                </c:pt>
                <c:pt idx="402">
                  <c:v>119.922986044254</c:v>
                </c:pt>
                <c:pt idx="403">
                  <c:v>289.06030669581497</c:v>
                </c:pt>
                <c:pt idx="404">
                  <c:v>273.89770610932601</c:v>
                </c:pt>
                <c:pt idx="405">
                  <c:v>190.83247938151001</c:v>
                </c:pt>
                <c:pt idx="406">
                  <c:v>165.340176353652</c:v>
                </c:pt>
                <c:pt idx="407">
                  <c:v>146.548825855811</c:v>
                </c:pt>
                <c:pt idx="408">
                  <c:v>222.89294129537399</c:v>
                </c:pt>
                <c:pt idx="409">
                  <c:v>106.61491829510101</c:v>
                </c:pt>
                <c:pt idx="410">
                  <c:v>103.121212889365</c:v>
                </c:pt>
                <c:pt idx="411">
                  <c:v>185.75914449964699</c:v>
                </c:pt>
                <c:pt idx="412">
                  <c:v>113.614814794944</c:v>
                </c:pt>
                <c:pt idx="413">
                  <c:v>150.388197649218</c:v>
                </c:pt>
                <c:pt idx="414">
                  <c:v>144.23218306921601</c:v>
                </c:pt>
                <c:pt idx="415">
                  <c:v>150.63823874457</c:v>
                </c:pt>
                <c:pt idx="416">
                  <c:v>126.211046243051</c:v>
                </c:pt>
                <c:pt idx="417">
                  <c:v>102.40724457953</c:v>
                </c:pt>
                <c:pt idx="418">
                  <c:v>123.096859427749</c:v>
                </c:pt>
                <c:pt idx="419">
                  <c:v>223.69605190254899</c:v>
                </c:pt>
                <c:pt idx="420">
                  <c:v>294.85124256361001</c:v>
                </c:pt>
                <c:pt idx="421">
                  <c:v>298.06900031217799</c:v>
                </c:pt>
                <c:pt idx="422">
                  <c:v>181.810819074612</c:v>
                </c:pt>
                <c:pt idx="423">
                  <c:v>132.59088520932099</c:v>
                </c:pt>
                <c:pt idx="424">
                  <c:v>227.752351473305</c:v>
                </c:pt>
                <c:pt idx="425">
                  <c:v>198.06106930974701</c:v>
                </c:pt>
                <c:pt idx="426">
                  <c:v>297.88195545688598</c:v>
                </c:pt>
                <c:pt idx="427">
                  <c:v>113.06084143035601</c:v>
                </c:pt>
                <c:pt idx="428">
                  <c:v>256.64688766276203</c:v>
                </c:pt>
                <c:pt idx="429">
                  <c:v>157.67969946629799</c:v>
                </c:pt>
                <c:pt idx="430">
                  <c:v>148.28372401531399</c:v>
                </c:pt>
                <c:pt idx="431">
                  <c:v>232.50091430653501</c:v>
                </c:pt>
                <c:pt idx="432">
                  <c:v>149.21263699819201</c:v>
                </c:pt>
                <c:pt idx="433">
                  <c:v>233.171823511837</c:v>
                </c:pt>
                <c:pt idx="434">
                  <c:v>203.461703440457</c:v>
                </c:pt>
                <c:pt idx="435">
                  <c:v>184.81779768716899</c:v>
                </c:pt>
                <c:pt idx="436">
                  <c:v>210.937561732283</c:v>
                </c:pt>
                <c:pt idx="437">
                  <c:v>157.41030398392499</c:v>
                </c:pt>
                <c:pt idx="438">
                  <c:v>241.314941254595</c:v>
                </c:pt>
                <c:pt idx="439">
                  <c:v>182.97137386671201</c:v>
                </c:pt>
                <c:pt idx="440">
                  <c:v>172.10911209717801</c:v>
                </c:pt>
                <c:pt idx="441">
                  <c:v>265.73138291114702</c:v>
                </c:pt>
                <c:pt idx="442">
                  <c:v>284.99338239063798</c:v>
                </c:pt>
                <c:pt idx="443">
                  <c:v>109.20146217745901</c:v>
                </c:pt>
                <c:pt idx="444">
                  <c:v>146.525398565953</c:v>
                </c:pt>
                <c:pt idx="445">
                  <c:v>169.703873898512</c:v>
                </c:pt>
                <c:pt idx="446">
                  <c:v>262.99329587404901</c:v>
                </c:pt>
                <c:pt idx="447">
                  <c:v>297.09828552865901</c:v>
                </c:pt>
                <c:pt idx="448">
                  <c:v>293.79434093407002</c:v>
                </c:pt>
                <c:pt idx="449">
                  <c:v>280.98966910998502</c:v>
                </c:pt>
                <c:pt idx="450">
                  <c:v>159.31125301280599</c:v>
                </c:pt>
                <c:pt idx="451">
                  <c:v>298.40224868289403</c:v>
                </c:pt>
                <c:pt idx="452">
                  <c:v>149.88400821128999</c:v>
                </c:pt>
                <c:pt idx="453">
                  <c:v>121.181230976446</c:v>
                </c:pt>
                <c:pt idx="454">
                  <c:v>290.19052221107802</c:v>
                </c:pt>
                <c:pt idx="455">
                  <c:v>146.68405109361899</c:v>
                </c:pt>
                <c:pt idx="456">
                  <c:v>237.95365301555</c:v>
                </c:pt>
                <c:pt idx="457">
                  <c:v>111.671271796117</c:v>
                </c:pt>
                <c:pt idx="458">
                  <c:v>246.14181982549499</c:v>
                </c:pt>
                <c:pt idx="459">
                  <c:v>276.34404246676797</c:v>
                </c:pt>
                <c:pt idx="460">
                  <c:v>154.487379093192</c:v>
                </c:pt>
                <c:pt idx="461">
                  <c:v>175.811379215485</c:v>
                </c:pt>
                <c:pt idx="462">
                  <c:v>174.85923666418299</c:v>
                </c:pt>
                <c:pt idx="463">
                  <c:v>249.75765150802599</c:v>
                </c:pt>
                <c:pt idx="464">
                  <c:v>147.561448507807</c:v>
                </c:pt>
                <c:pt idx="465">
                  <c:v>134.37061980952799</c:v>
                </c:pt>
                <c:pt idx="466">
                  <c:v>189.858329737547</c:v>
                </c:pt>
                <c:pt idx="467">
                  <c:v>160.89368147546301</c:v>
                </c:pt>
                <c:pt idx="468">
                  <c:v>267.83782445173</c:v>
                </c:pt>
                <c:pt idx="469">
                  <c:v>147.54836520312699</c:v>
                </c:pt>
                <c:pt idx="470">
                  <c:v>200.477891497852</c:v>
                </c:pt>
                <c:pt idx="471">
                  <c:v>288.51671993958598</c:v>
                </c:pt>
                <c:pt idx="472">
                  <c:v>226.79953954893199</c:v>
                </c:pt>
                <c:pt idx="473">
                  <c:v>273.45788109249202</c:v>
                </c:pt>
                <c:pt idx="474">
                  <c:v>288.04193787095301</c:v>
                </c:pt>
                <c:pt idx="475">
                  <c:v>250.15297237727</c:v>
                </c:pt>
                <c:pt idx="476">
                  <c:v>239.91501204495</c:v>
                </c:pt>
                <c:pt idx="477">
                  <c:v>293.59311332084502</c:v>
                </c:pt>
                <c:pt idx="478">
                  <c:v>298.88015792953502</c:v>
                </c:pt>
                <c:pt idx="479">
                  <c:v>190.36433653395099</c:v>
                </c:pt>
                <c:pt idx="480">
                  <c:v>114.173955636841</c:v>
                </c:pt>
                <c:pt idx="481">
                  <c:v>158.558806288103</c:v>
                </c:pt>
                <c:pt idx="482">
                  <c:v>130.47094113754599</c:v>
                </c:pt>
                <c:pt idx="483">
                  <c:v>183.497274959202</c:v>
                </c:pt>
                <c:pt idx="484">
                  <c:v>126.257865694651</c:v>
                </c:pt>
                <c:pt idx="485">
                  <c:v>220.823560804176</c:v>
                </c:pt>
                <c:pt idx="486">
                  <c:v>176.56161183156999</c:v>
                </c:pt>
                <c:pt idx="487">
                  <c:v>279.07717685764197</c:v>
                </c:pt>
                <c:pt idx="488">
                  <c:v>293.5589343597</c:v>
                </c:pt>
                <c:pt idx="489">
                  <c:v>209.37698033388401</c:v>
                </c:pt>
                <c:pt idx="490">
                  <c:v>154.964713973519</c:v>
                </c:pt>
                <c:pt idx="491">
                  <c:v>218.446083752367</c:v>
                </c:pt>
                <c:pt idx="492">
                  <c:v>279.35223164488099</c:v>
                </c:pt>
                <c:pt idx="493">
                  <c:v>181.346669167149</c:v>
                </c:pt>
                <c:pt idx="494">
                  <c:v>210.415655338394</c:v>
                </c:pt>
                <c:pt idx="495">
                  <c:v>154.33055352122901</c:v>
                </c:pt>
                <c:pt idx="496">
                  <c:v>191.088829890005</c:v>
                </c:pt>
                <c:pt idx="497">
                  <c:v>180.34270707591901</c:v>
                </c:pt>
                <c:pt idx="498">
                  <c:v>149.68269301659399</c:v>
                </c:pt>
                <c:pt idx="499">
                  <c:v>201.17327676506099</c:v>
                </c:pt>
                <c:pt idx="500">
                  <c:v>162.07616519596201</c:v>
                </c:pt>
                <c:pt idx="501">
                  <c:v>174.60697277614901</c:v>
                </c:pt>
                <c:pt idx="502">
                  <c:v>204.99408845085199</c:v>
                </c:pt>
                <c:pt idx="503">
                  <c:v>250.119004585797</c:v>
                </c:pt>
                <c:pt idx="504">
                  <c:v>166.701493158255</c:v>
                </c:pt>
                <c:pt idx="505">
                  <c:v>284.83175332415198</c:v>
                </c:pt>
                <c:pt idx="506">
                  <c:v>272.46370936718</c:v>
                </c:pt>
                <c:pt idx="507">
                  <c:v>109.738059195105</c:v>
                </c:pt>
                <c:pt idx="508">
                  <c:v>150.72850485136399</c:v>
                </c:pt>
                <c:pt idx="509">
                  <c:v>189.22710253183999</c:v>
                </c:pt>
                <c:pt idx="510">
                  <c:v>120.92557774849401</c:v>
                </c:pt>
                <c:pt idx="511">
                  <c:v>169.69519780669901</c:v>
                </c:pt>
                <c:pt idx="512">
                  <c:v>248.01950512353599</c:v>
                </c:pt>
                <c:pt idx="513">
                  <c:v>236.10289622856499</c:v>
                </c:pt>
                <c:pt idx="514">
                  <c:v>224.47688571320001</c:v>
                </c:pt>
                <c:pt idx="515">
                  <c:v>242.10568054446901</c:v>
                </c:pt>
                <c:pt idx="516">
                  <c:v>140.98473739194</c:v>
                </c:pt>
                <c:pt idx="517">
                  <c:v>168.33962297294599</c:v>
                </c:pt>
                <c:pt idx="518">
                  <c:v>235.24849645549199</c:v>
                </c:pt>
                <c:pt idx="519">
                  <c:v>275.84695260626501</c:v>
                </c:pt>
                <c:pt idx="520">
                  <c:v>208.73561076561899</c:v>
                </c:pt>
                <c:pt idx="521">
                  <c:v>156.539930189107</c:v>
                </c:pt>
                <c:pt idx="522">
                  <c:v>106.047051601196</c:v>
                </c:pt>
                <c:pt idx="523">
                  <c:v>242.067365794842</c:v>
                </c:pt>
                <c:pt idx="524">
                  <c:v>101.57682070168801</c:v>
                </c:pt>
                <c:pt idx="525">
                  <c:v>174.53581396419901</c:v>
                </c:pt>
                <c:pt idx="526">
                  <c:v>206.107442912556</c:v>
                </c:pt>
                <c:pt idx="527">
                  <c:v>284.42229235343802</c:v>
                </c:pt>
                <c:pt idx="528">
                  <c:v>117.89890900658</c:v>
                </c:pt>
                <c:pt idx="529">
                  <c:v>181.18846439365601</c:v>
                </c:pt>
                <c:pt idx="530">
                  <c:v>104.862639942031</c:v>
                </c:pt>
                <c:pt idx="531">
                  <c:v>168.52219686831799</c:v>
                </c:pt>
                <c:pt idx="532">
                  <c:v>224.446211767958</c:v>
                </c:pt>
                <c:pt idx="533">
                  <c:v>155.81358964571899</c:v>
                </c:pt>
                <c:pt idx="534">
                  <c:v>141.94998993112699</c:v>
                </c:pt>
                <c:pt idx="535">
                  <c:v>123.140646665418</c:v>
                </c:pt>
                <c:pt idx="536">
                  <c:v>215.428048804068</c:v>
                </c:pt>
                <c:pt idx="537">
                  <c:v>239.05400118093701</c:v>
                </c:pt>
                <c:pt idx="538">
                  <c:v>234.391428119164</c:v>
                </c:pt>
                <c:pt idx="539">
                  <c:v>289.77220414410101</c:v>
                </c:pt>
                <c:pt idx="540">
                  <c:v>100.5406427787</c:v>
                </c:pt>
                <c:pt idx="541">
                  <c:v>229.439330778807</c:v>
                </c:pt>
                <c:pt idx="542">
                  <c:v>220.07844741952701</c:v>
                </c:pt>
                <c:pt idx="543">
                  <c:v>217.74792199405701</c:v>
                </c:pt>
                <c:pt idx="544">
                  <c:v>292.55406396804801</c:v>
                </c:pt>
                <c:pt idx="545">
                  <c:v>103.374334674007</c:v>
                </c:pt>
                <c:pt idx="546">
                  <c:v>239.29648614029</c:v>
                </c:pt>
                <c:pt idx="547">
                  <c:v>262.73572994037198</c:v>
                </c:pt>
                <c:pt idx="548">
                  <c:v>201.96143932431599</c:v>
                </c:pt>
                <c:pt idx="549">
                  <c:v>166.792973919361</c:v>
                </c:pt>
                <c:pt idx="550">
                  <c:v>258.16803264548099</c:v>
                </c:pt>
                <c:pt idx="551">
                  <c:v>119.44858512648401</c:v>
                </c:pt>
                <c:pt idx="552">
                  <c:v>188.40712754598499</c:v>
                </c:pt>
                <c:pt idx="553">
                  <c:v>203.99047491416701</c:v>
                </c:pt>
                <c:pt idx="554">
                  <c:v>238.791282186909</c:v>
                </c:pt>
                <c:pt idx="555">
                  <c:v>118.177146406481</c:v>
                </c:pt>
                <c:pt idx="556">
                  <c:v>145.551900307572</c:v>
                </c:pt>
                <c:pt idx="557">
                  <c:v>182.06031253802499</c:v>
                </c:pt>
                <c:pt idx="558">
                  <c:v>224.658934604026</c:v>
                </c:pt>
                <c:pt idx="559">
                  <c:v>277.39215624348299</c:v>
                </c:pt>
                <c:pt idx="560">
                  <c:v>223.765233648275</c:v>
                </c:pt>
                <c:pt idx="561">
                  <c:v>126.692294186986</c:v>
                </c:pt>
                <c:pt idx="562">
                  <c:v>296.116026557456</c:v>
                </c:pt>
                <c:pt idx="563">
                  <c:v>274.357146951098</c:v>
                </c:pt>
                <c:pt idx="564">
                  <c:v>200.544152229064</c:v>
                </c:pt>
                <c:pt idx="565">
                  <c:v>284.46959635932598</c:v>
                </c:pt>
                <c:pt idx="566">
                  <c:v>208.276158751427</c:v>
                </c:pt>
                <c:pt idx="567">
                  <c:v>284.66121357783197</c:v>
                </c:pt>
                <c:pt idx="568">
                  <c:v>265.97947372066801</c:v>
                </c:pt>
                <c:pt idx="569">
                  <c:v>293.65728205885898</c:v>
                </c:pt>
                <c:pt idx="570">
                  <c:v>283.95656215563099</c:v>
                </c:pt>
                <c:pt idx="571">
                  <c:v>107.206763485713</c:v>
                </c:pt>
                <c:pt idx="572">
                  <c:v>134.95440083218699</c:v>
                </c:pt>
                <c:pt idx="573">
                  <c:v>177.82693542023699</c:v>
                </c:pt>
                <c:pt idx="574">
                  <c:v>290.42853945908399</c:v>
                </c:pt>
                <c:pt idx="575">
                  <c:v>160.005783895185</c:v>
                </c:pt>
                <c:pt idx="576">
                  <c:v>132.09352877751999</c:v>
                </c:pt>
                <c:pt idx="577">
                  <c:v>277.26093321731099</c:v>
                </c:pt>
                <c:pt idx="578">
                  <c:v>189.27888309663999</c:v>
                </c:pt>
                <c:pt idx="579">
                  <c:v>281.57511887086503</c:v>
                </c:pt>
                <c:pt idx="580">
                  <c:v>132.046093264028</c:v>
                </c:pt>
                <c:pt idx="581">
                  <c:v>232.22350230161899</c:v>
                </c:pt>
                <c:pt idx="582">
                  <c:v>188.05275056589801</c:v>
                </c:pt>
                <c:pt idx="583">
                  <c:v>115.297353806057</c:v>
                </c:pt>
                <c:pt idx="584">
                  <c:v>239.2926289305</c:v>
                </c:pt>
                <c:pt idx="585">
                  <c:v>149.47975110783</c:v>
                </c:pt>
                <c:pt idx="586">
                  <c:v>107.92310451590301</c:v>
                </c:pt>
                <c:pt idx="587">
                  <c:v>111.988859649914</c:v>
                </c:pt>
                <c:pt idx="588">
                  <c:v>112.21570741335699</c:v>
                </c:pt>
                <c:pt idx="589">
                  <c:v>281.546591497007</c:v>
                </c:pt>
                <c:pt idx="590">
                  <c:v>247.97678356582</c:v>
                </c:pt>
                <c:pt idx="591">
                  <c:v>279.61247144274699</c:v>
                </c:pt>
                <c:pt idx="592">
                  <c:v>234.51646225930401</c:v>
                </c:pt>
                <c:pt idx="593">
                  <c:v>205.78798580617601</c:v>
                </c:pt>
                <c:pt idx="594">
                  <c:v>160.88927286947501</c:v>
                </c:pt>
                <c:pt idx="595">
                  <c:v>299.59245026573399</c:v>
                </c:pt>
                <c:pt idx="596">
                  <c:v>172.437811787877</c:v>
                </c:pt>
                <c:pt idx="597">
                  <c:v>194.12978984278101</c:v>
                </c:pt>
                <c:pt idx="598">
                  <c:v>175.64903498469201</c:v>
                </c:pt>
                <c:pt idx="599">
                  <c:v>295.90538586709101</c:v>
                </c:pt>
                <c:pt idx="600">
                  <c:v>134.93167707900099</c:v>
                </c:pt>
                <c:pt idx="601">
                  <c:v>165.59760018161501</c:v>
                </c:pt>
                <c:pt idx="602">
                  <c:v>236.069733203</c:v>
                </c:pt>
                <c:pt idx="603">
                  <c:v>112.64152366772601</c:v>
                </c:pt>
                <c:pt idx="604">
                  <c:v>221.44987480230799</c:v>
                </c:pt>
                <c:pt idx="605">
                  <c:v>195.529300575283</c:v>
                </c:pt>
                <c:pt idx="606">
                  <c:v>156.79999535242001</c:v>
                </c:pt>
                <c:pt idx="607">
                  <c:v>147.68265618481101</c:v>
                </c:pt>
                <c:pt idx="608">
                  <c:v>202.90254865975101</c:v>
                </c:pt>
                <c:pt idx="609">
                  <c:v>173.58551610740801</c:v>
                </c:pt>
                <c:pt idx="610">
                  <c:v>191.30397825253101</c:v>
                </c:pt>
                <c:pt idx="611">
                  <c:v>167.49547635284799</c:v>
                </c:pt>
                <c:pt idx="612">
                  <c:v>294.09873871919501</c:v>
                </c:pt>
                <c:pt idx="613">
                  <c:v>126.68788634912001</c:v>
                </c:pt>
                <c:pt idx="614">
                  <c:v>119.36079063567399</c:v>
                </c:pt>
                <c:pt idx="615">
                  <c:v>168.67834575818301</c:v>
                </c:pt>
                <c:pt idx="616">
                  <c:v>218.205380174098</c:v>
                </c:pt>
                <c:pt idx="617">
                  <c:v>231.83529437000499</c:v>
                </c:pt>
                <c:pt idx="618">
                  <c:v>179.45134943360799</c:v>
                </c:pt>
                <c:pt idx="619">
                  <c:v>299.85559878443399</c:v>
                </c:pt>
                <c:pt idx="620">
                  <c:v>170.37859923860799</c:v>
                </c:pt>
                <c:pt idx="621">
                  <c:v>244.28133359199001</c:v>
                </c:pt>
                <c:pt idx="622">
                  <c:v>227.51653890615799</c:v>
                </c:pt>
                <c:pt idx="623">
                  <c:v>262.61077264949199</c:v>
                </c:pt>
                <c:pt idx="624">
                  <c:v>295.245132690763</c:v>
                </c:pt>
                <c:pt idx="625">
                  <c:v>277.95873128910802</c:v>
                </c:pt>
                <c:pt idx="626">
                  <c:v>252.91239487154101</c:v>
                </c:pt>
                <c:pt idx="627">
                  <c:v>239.64969556365801</c:v>
                </c:pt>
                <c:pt idx="628">
                  <c:v>167.09963393517901</c:v>
                </c:pt>
                <c:pt idx="629">
                  <c:v>129.53711564134099</c:v>
                </c:pt>
                <c:pt idx="630">
                  <c:v>112.52720061196101</c:v>
                </c:pt>
                <c:pt idx="631">
                  <c:v>148.38034084029599</c:v>
                </c:pt>
                <c:pt idx="632">
                  <c:v>186.45629623625899</c:v>
                </c:pt>
                <c:pt idx="633">
                  <c:v>204.399254725996</c:v>
                </c:pt>
                <c:pt idx="634">
                  <c:v>254.61671081097401</c:v>
                </c:pt>
                <c:pt idx="635">
                  <c:v>291.74818461131798</c:v>
                </c:pt>
                <c:pt idx="636">
                  <c:v>123.46409607696199</c:v>
                </c:pt>
                <c:pt idx="637">
                  <c:v>121.40082803875799</c:v>
                </c:pt>
                <c:pt idx="638">
                  <c:v>217.93894460271</c:v>
                </c:pt>
                <c:pt idx="639">
                  <c:v>249.07961478945799</c:v>
                </c:pt>
                <c:pt idx="640">
                  <c:v>269.63007606939698</c:v>
                </c:pt>
                <c:pt idx="641">
                  <c:v>287.166416043357</c:v>
                </c:pt>
                <c:pt idx="642">
                  <c:v>296.68524845212801</c:v>
                </c:pt>
                <c:pt idx="643">
                  <c:v>179.96033844490501</c:v>
                </c:pt>
                <c:pt idx="644">
                  <c:v>176.067036705514</c:v>
                </c:pt>
                <c:pt idx="645">
                  <c:v>129.561735339454</c:v>
                </c:pt>
                <c:pt idx="646">
                  <c:v>236.986887736711</c:v>
                </c:pt>
                <c:pt idx="647">
                  <c:v>231.35239168816699</c:v>
                </c:pt>
                <c:pt idx="648">
                  <c:v>272.41251917024101</c:v>
                </c:pt>
                <c:pt idx="649">
                  <c:v>119.45159895752801</c:v>
                </c:pt>
                <c:pt idx="650">
                  <c:v>199.55538156506799</c:v>
                </c:pt>
                <c:pt idx="651">
                  <c:v>216.21638593441199</c:v>
                </c:pt>
                <c:pt idx="652">
                  <c:v>148.311408007983</c:v>
                </c:pt>
                <c:pt idx="653">
                  <c:v>133.805081225832</c:v>
                </c:pt>
                <c:pt idx="654">
                  <c:v>271.91616728392398</c:v>
                </c:pt>
                <c:pt idx="655">
                  <c:v>111.706984447111</c:v>
                </c:pt>
                <c:pt idx="656">
                  <c:v>194.12418078361401</c:v>
                </c:pt>
                <c:pt idx="657">
                  <c:v>123.166800260177</c:v>
                </c:pt>
                <c:pt idx="658">
                  <c:v>191.411752266273</c:v>
                </c:pt>
                <c:pt idx="659">
                  <c:v>295.99246526846099</c:v>
                </c:pt>
                <c:pt idx="660">
                  <c:v>184.741270691094</c:v>
                </c:pt>
                <c:pt idx="661">
                  <c:v>271.42498350091302</c:v>
                </c:pt>
                <c:pt idx="662">
                  <c:v>123.463112836638</c:v>
                </c:pt>
                <c:pt idx="663">
                  <c:v>154.25041535237199</c:v>
                </c:pt>
                <c:pt idx="664">
                  <c:v>180.75854813346601</c:v>
                </c:pt>
                <c:pt idx="665">
                  <c:v>179.96242800186599</c:v>
                </c:pt>
                <c:pt idx="666">
                  <c:v>234.27669573403</c:v>
                </c:pt>
                <c:pt idx="667">
                  <c:v>168.94362547510099</c:v>
                </c:pt>
                <c:pt idx="668">
                  <c:v>242.753373682003</c:v>
                </c:pt>
                <c:pt idx="669">
                  <c:v>227.837379845078</c:v>
                </c:pt>
                <c:pt idx="670">
                  <c:v>179.832229050954</c:v>
                </c:pt>
                <c:pt idx="671">
                  <c:v>186.35202553086299</c:v>
                </c:pt>
                <c:pt idx="672">
                  <c:v>222.90553996206401</c:v>
                </c:pt>
                <c:pt idx="673">
                  <c:v>114.008438028928</c:v>
                </c:pt>
                <c:pt idx="674">
                  <c:v>264.481347671138</c:v>
                </c:pt>
                <c:pt idx="675">
                  <c:v>230.68423222272699</c:v>
                </c:pt>
                <c:pt idx="676">
                  <c:v>245.26849288356701</c:v>
                </c:pt>
                <c:pt idx="677">
                  <c:v>207.38460021647799</c:v>
                </c:pt>
                <c:pt idx="678">
                  <c:v>122.095422198348</c:v>
                </c:pt>
                <c:pt idx="679">
                  <c:v>181.00712265938901</c:v>
                </c:pt>
                <c:pt idx="680">
                  <c:v>181.074716569711</c:v>
                </c:pt>
                <c:pt idx="681">
                  <c:v>164.20859800864301</c:v>
                </c:pt>
                <c:pt idx="682">
                  <c:v>105.990064980949</c:v>
                </c:pt>
                <c:pt idx="683">
                  <c:v>247.45084851929499</c:v>
                </c:pt>
                <c:pt idx="684">
                  <c:v>121.9568916125</c:v>
                </c:pt>
                <c:pt idx="685">
                  <c:v>221.26162660901699</c:v>
                </c:pt>
                <c:pt idx="686">
                  <c:v>240.643499293443</c:v>
                </c:pt>
                <c:pt idx="687">
                  <c:v>226.95726458673801</c:v>
                </c:pt>
                <c:pt idx="688">
                  <c:v>291.82845039559498</c:v>
                </c:pt>
                <c:pt idx="689">
                  <c:v>120.659631017027</c:v>
                </c:pt>
                <c:pt idx="690">
                  <c:v>273.43343182103899</c:v>
                </c:pt>
                <c:pt idx="691">
                  <c:v>105.838046969782</c:v>
                </c:pt>
                <c:pt idx="692">
                  <c:v>206.983370985416</c:v>
                </c:pt>
                <c:pt idx="693">
                  <c:v>180.848723587851</c:v>
                </c:pt>
                <c:pt idx="694">
                  <c:v>204.83677207875101</c:v>
                </c:pt>
                <c:pt idx="695">
                  <c:v>173.019975412001</c:v>
                </c:pt>
                <c:pt idx="696">
                  <c:v>138.113382988013</c:v>
                </c:pt>
                <c:pt idx="697">
                  <c:v>103.824579489737</c:v>
                </c:pt>
                <c:pt idx="698">
                  <c:v>203.629962758234</c:v>
                </c:pt>
                <c:pt idx="699">
                  <c:v>268.55537253696798</c:v>
                </c:pt>
                <c:pt idx="700">
                  <c:v>174.64319114895801</c:v>
                </c:pt>
                <c:pt idx="701">
                  <c:v>144.57276360299599</c:v>
                </c:pt>
                <c:pt idx="702">
                  <c:v>116.10640069436801</c:v>
                </c:pt>
                <c:pt idx="703">
                  <c:v>117.06218462374</c:v>
                </c:pt>
                <c:pt idx="704">
                  <c:v>144.279289258554</c:v>
                </c:pt>
                <c:pt idx="705">
                  <c:v>120.002812184311</c:v>
                </c:pt>
                <c:pt idx="706">
                  <c:v>153.00793967289599</c:v>
                </c:pt>
                <c:pt idx="707">
                  <c:v>113.22989242339</c:v>
                </c:pt>
                <c:pt idx="708">
                  <c:v>113.120973441985</c:v>
                </c:pt>
                <c:pt idx="709">
                  <c:v>271.25523592455602</c:v>
                </c:pt>
                <c:pt idx="710">
                  <c:v>132.424052141766</c:v>
                </c:pt>
                <c:pt idx="711">
                  <c:v>211.93648116468901</c:v>
                </c:pt>
                <c:pt idx="712">
                  <c:v>254.691108889806</c:v>
                </c:pt>
                <c:pt idx="713">
                  <c:v>191.28191306781301</c:v>
                </c:pt>
                <c:pt idx="714">
                  <c:v>130.67377557186899</c:v>
                </c:pt>
                <c:pt idx="715">
                  <c:v>139.91922842402201</c:v>
                </c:pt>
                <c:pt idx="716">
                  <c:v>186.59684125623599</c:v>
                </c:pt>
                <c:pt idx="717">
                  <c:v>205.646817835707</c:v>
                </c:pt>
                <c:pt idx="718">
                  <c:v>169.88805840970599</c:v>
                </c:pt>
                <c:pt idx="719">
                  <c:v>256.295920046932</c:v>
                </c:pt>
                <c:pt idx="720">
                  <c:v>250.20432977127899</c:v>
                </c:pt>
                <c:pt idx="721">
                  <c:v>285.442361474623</c:v>
                </c:pt>
                <c:pt idx="722">
                  <c:v>105.79050980539201</c:v>
                </c:pt>
                <c:pt idx="723">
                  <c:v>279.13825824204002</c:v>
                </c:pt>
                <c:pt idx="724">
                  <c:v>178.51375769243</c:v>
                </c:pt>
                <c:pt idx="725">
                  <c:v>275.67449907599803</c:v>
                </c:pt>
                <c:pt idx="726">
                  <c:v>238.15695523130501</c:v>
                </c:pt>
                <c:pt idx="727">
                  <c:v>297.469751414793</c:v>
                </c:pt>
                <c:pt idx="728">
                  <c:v>251.85649034333301</c:v>
                </c:pt>
                <c:pt idx="729">
                  <c:v>172.90892519935699</c:v>
                </c:pt>
                <c:pt idx="730">
                  <c:v>200.21263456694999</c:v>
                </c:pt>
                <c:pt idx="731">
                  <c:v>175.27783103887</c:v>
                </c:pt>
                <c:pt idx="732">
                  <c:v>172.982367204247</c:v>
                </c:pt>
                <c:pt idx="733">
                  <c:v>152.18089987621099</c:v>
                </c:pt>
                <c:pt idx="734">
                  <c:v>199.194059074693</c:v>
                </c:pt>
                <c:pt idx="735">
                  <c:v>236.347989013872</c:v>
                </c:pt>
                <c:pt idx="736">
                  <c:v>155.468054261048</c:v>
                </c:pt>
                <c:pt idx="737">
                  <c:v>204.87596221544399</c:v>
                </c:pt>
                <c:pt idx="738">
                  <c:v>123.476058834111</c:v>
                </c:pt>
                <c:pt idx="739">
                  <c:v>131.96905737083799</c:v>
                </c:pt>
                <c:pt idx="740">
                  <c:v>109.361270942437</c:v>
                </c:pt>
                <c:pt idx="741">
                  <c:v>294.14628855412599</c:v>
                </c:pt>
                <c:pt idx="742">
                  <c:v>100.772070302052</c:v>
                </c:pt>
                <c:pt idx="743">
                  <c:v>135.71599361153099</c:v>
                </c:pt>
                <c:pt idx="744">
                  <c:v>222.573350623398</c:v>
                </c:pt>
                <c:pt idx="745">
                  <c:v>116.273919770661</c:v>
                </c:pt>
                <c:pt idx="746">
                  <c:v>276.37930061936601</c:v>
                </c:pt>
                <c:pt idx="747">
                  <c:v>243.924031568457</c:v>
                </c:pt>
                <c:pt idx="748">
                  <c:v>293.277994287578</c:v>
                </c:pt>
                <c:pt idx="749">
                  <c:v>201.527109448152</c:v>
                </c:pt>
                <c:pt idx="750">
                  <c:v>160.08073663169699</c:v>
                </c:pt>
                <c:pt idx="751">
                  <c:v>209.900114559054</c:v>
                </c:pt>
                <c:pt idx="752">
                  <c:v>286.163743459594</c:v>
                </c:pt>
                <c:pt idx="753">
                  <c:v>204.15228744837199</c:v>
                </c:pt>
                <c:pt idx="754">
                  <c:v>153.44140637246301</c:v>
                </c:pt>
                <c:pt idx="755">
                  <c:v>275.47975783482298</c:v>
                </c:pt>
                <c:pt idx="756">
                  <c:v>174.383749702492</c:v>
                </c:pt>
                <c:pt idx="757">
                  <c:v>100.276669999799</c:v>
                </c:pt>
                <c:pt idx="758">
                  <c:v>149.53700449846301</c:v>
                </c:pt>
                <c:pt idx="759">
                  <c:v>163.64670183541199</c:v>
                </c:pt>
                <c:pt idx="760">
                  <c:v>271.75549364637999</c:v>
                </c:pt>
                <c:pt idx="761">
                  <c:v>191.70063341328799</c:v>
                </c:pt>
                <c:pt idx="762">
                  <c:v>188.91745756226001</c:v>
                </c:pt>
                <c:pt idx="763">
                  <c:v>167.22045327997699</c:v>
                </c:pt>
                <c:pt idx="764">
                  <c:v>276.135624609415</c:v>
                </c:pt>
                <c:pt idx="765">
                  <c:v>289.00535538807799</c:v>
                </c:pt>
                <c:pt idx="766">
                  <c:v>298.37806583092498</c:v>
                </c:pt>
                <c:pt idx="767">
                  <c:v>175.34825339219699</c:v>
                </c:pt>
                <c:pt idx="768">
                  <c:v>293.22948912543399</c:v>
                </c:pt>
                <c:pt idx="769">
                  <c:v>258.37591392617998</c:v>
                </c:pt>
                <c:pt idx="770">
                  <c:v>235.13782952885299</c:v>
                </c:pt>
                <c:pt idx="771">
                  <c:v>148.97789588401901</c:v>
                </c:pt>
                <c:pt idx="772">
                  <c:v>143.29145218884099</c:v>
                </c:pt>
                <c:pt idx="773">
                  <c:v>133.20956490424899</c:v>
                </c:pt>
                <c:pt idx="774">
                  <c:v>284.55132204507299</c:v>
                </c:pt>
                <c:pt idx="775">
                  <c:v>158.81533247663299</c:v>
                </c:pt>
                <c:pt idx="776">
                  <c:v>190.61884908977501</c:v>
                </c:pt>
                <c:pt idx="777">
                  <c:v>198.79156679744401</c:v>
                </c:pt>
                <c:pt idx="778">
                  <c:v>255.63431909005001</c:v>
                </c:pt>
                <c:pt idx="779">
                  <c:v>268.84699231060398</c:v>
                </c:pt>
                <c:pt idx="780">
                  <c:v>127.814540229722</c:v>
                </c:pt>
                <c:pt idx="781">
                  <c:v>185.38087204221401</c:v>
                </c:pt>
                <c:pt idx="782">
                  <c:v>268.57097756709101</c:v>
                </c:pt>
                <c:pt idx="783">
                  <c:v>263.60666115116697</c:v>
                </c:pt>
                <c:pt idx="784">
                  <c:v>120.482751690483</c:v>
                </c:pt>
                <c:pt idx="785">
                  <c:v>131.276669773592</c:v>
                </c:pt>
                <c:pt idx="786">
                  <c:v>160.83973831988101</c:v>
                </c:pt>
                <c:pt idx="787">
                  <c:v>115.071813816668</c:v>
                </c:pt>
                <c:pt idx="788">
                  <c:v>184.932600568118</c:v>
                </c:pt>
                <c:pt idx="789">
                  <c:v>121.523541029916</c:v>
                </c:pt>
                <c:pt idx="790">
                  <c:v>213.64351873396899</c:v>
                </c:pt>
                <c:pt idx="791">
                  <c:v>149.31138796223101</c:v>
                </c:pt>
                <c:pt idx="792">
                  <c:v>219.28661306992399</c:v>
                </c:pt>
                <c:pt idx="793">
                  <c:v>123.505128580727</c:v>
                </c:pt>
                <c:pt idx="794">
                  <c:v>295.17677368370602</c:v>
                </c:pt>
                <c:pt idx="795">
                  <c:v>286.51224077146799</c:v>
                </c:pt>
                <c:pt idx="796">
                  <c:v>178.359387712933</c:v>
                </c:pt>
                <c:pt idx="797">
                  <c:v>148.43571882521701</c:v>
                </c:pt>
                <c:pt idx="798">
                  <c:v>150.07964257071399</c:v>
                </c:pt>
                <c:pt idx="799">
                  <c:v>196.678707040478</c:v>
                </c:pt>
                <c:pt idx="800">
                  <c:v>107.998560380143</c:v>
                </c:pt>
                <c:pt idx="801">
                  <c:v>227.94102121502499</c:v>
                </c:pt>
                <c:pt idx="802">
                  <c:v>181.66058166794801</c:v>
                </c:pt>
                <c:pt idx="803">
                  <c:v>175.48131451777701</c:v>
                </c:pt>
                <c:pt idx="804">
                  <c:v>261.872994297839</c:v>
                </c:pt>
                <c:pt idx="805">
                  <c:v>241.80709203665799</c:v>
                </c:pt>
                <c:pt idx="806">
                  <c:v>290.86676307853799</c:v>
                </c:pt>
                <c:pt idx="807">
                  <c:v>170.38724809913799</c:v>
                </c:pt>
                <c:pt idx="808">
                  <c:v>279.50855292988098</c:v>
                </c:pt>
                <c:pt idx="809">
                  <c:v>253.993437250017</c:v>
                </c:pt>
                <c:pt idx="810">
                  <c:v>171.48493031894199</c:v>
                </c:pt>
                <c:pt idx="811">
                  <c:v>224.33308729065101</c:v>
                </c:pt>
                <c:pt idx="812">
                  <c:v>157.713991530339</c:v>
                </c:pt>
                <c:pt idx="813">
                  <c:v>274.87998341496802</c:v>
                </c:pt>
                <c:pt idx="814">
                  <c:v>122.48546344246201</c:v>
                </c:pt>
                <c:pt idx="815">
                  <c:v>142.48687225880801</c:v>
                </c:pt>
                <c:pt idx="816">
                  <c:v>136.60665841598399</c:v>
                </c:pt>
                <c:pt idx="817">
                  <c:v>180.60520048085701</c:v>
                </c:pt>
                <c:pt idx="818">
                  <c:v>249.04659200642499</c:v>
                </c:pt>
                <c:pt idx="819">
                  <c:v>205.38148981043599</c:v>
                </c:pt>
                <c:pt idx="820">
                  <c:v>197.53526470764101</c:v>
                </c:pt>
                <c:pt idx="821">
                  <c:v>100.109192979399</c:v>
                </c:pt>
                <c:pt idx="822">
                  <c:v>185.08034507100999</c:v>
                </c:pt>
                <c:pt idx="823">
                  <c:v>112.710754967231</c:v>
                </c:pt>
                <c:pt idx="824">
                  <c:v>141.650650424296</c:v>
                </c:pt>
                <c:pt idx="825">
                  <c:v>286.47878779209799</c:v>
                </c:pt>
                <c:pt idx="826">
                  <c:v>143.079640868647</c:v>
                </c:pt>
                <c:pt idx="827">
                  <c:v>271.66752772685197</c:v>
                </c:pt>
                <c:pt idx="828">
                  <c:v>260.578674312266</c:v>
                </c:pt>
                <c:pt idx="829">
                  <c:v>131.82924738844801</c:v>
                </c:pt>
                <c:pt idx="830">
                  <c:v>221.142391454055</c:v>
                </c:pt>
                <c:pt idx="831">
                  <c:v>123.13237438100199</c:v>
                </c:pt>
                <c:pt idx="832">
                  <c:v>245.577631673902</c:v>
                </c:pt>
                <c:pt idx="833">
                  <c:v>227.49245547444099</c:v>
                </c:pt>
                <c:pt idx="834">
                  <c:v>262.38771233820302</c:v>
                </c:pt>
                <c:pt idx="835">
                  <c:v>195.87690987783699</c:v>
                </c:pt>
                <c:pt idx="836">
                  <c:v>282.97261756667598</c:v>
                </c:pt>
                <c:pt idx="837">
                  <c:v>109.869789357687</c:v>
                </c:pt>
                <c:pt idx="838">
                  <c:v>158.57771300540199</c:v>
                </c:pt>
                <c:pt idx="839">
                  <c:v>243.010519493033</c:v>
                </c:pt>
                <c:pt idx="840">
                  <c:v>183.6218423496</c:v>
                </c:pt>
                <c:pt idx="841">
                  <c:v>134.59027085423099</c:v>
                </c:pt>
                <c:pt idx="842">
                  <c:v>121.442149085709</c:v>
                </c:pt>
                <c:pt idx="843">
                  <c:v>263.467822292324</c:v>
                </c:pt>
                <c:pt idx="844">
                  <c:v>194.62859569312801</c:v>
                </c:pt>
                <c:pt idx="845">
                  <c:v>276.45673438382101</c:v>
                </c:pt>
                <c:pt idx="846">
                  <c:v>246.65782686334501</c:v>
                </c:pt>
                <c:pt idx="847">
                  <c:v>181.94524112614801</c:v>
                </c:pt>
                <c:pt idx="848">
                  <c:v>174.70220283113599</c:v>
                </c:pt>
                <c:pt idx="849">
                  <c:v>203.12766933025</c:v>
                </c:pt>
                <c:pt idx="850">
                  <c:v>277.81199063794497</c:v>
                </c:pt>
                <c:pt idx="851">
                  <c:v>247.455715942833</c:v>
                </c:pt>
                <c:pt idx="852">
                  <c:v>101.030592853804</c:v>
                </c:pt>
                <c:pt idx="853">
                  <c:v>238.83157027382501</c:v>
                </c:pt>
                <c:pt idx="854">
                  <c:v>283.90148138116399</c:v>
                </c:pt>
                <c:pt idx="855">
                  <c:v>242.09115190089801</c:v>
                </c:pt>
                <c:pt idx="856">
                  <c:v>135.401156313499</c:v>
                </c:pt>
                <c:pt idx="857">
                  <c:v>196.70362548549099</c:v>
                </c:pt>
                <c:pt idx="858">
                  <c:v>128.06320358468301</c:v>
                </c:pt>
                <c:pt idx="859">
                  <c:v>171.79905566792601</c:v>
                </c:pt>
                <c:pt idx="860">
                  <c:v>287.42340838810298</c:v>
                </c:pt>
                <c:pt idx="861">
                  <c:v>284.66106151174102</c:v>
                </c:pt>
                <c:pt idx="862">
                  <c:v>156.56737043521599</c:v>
                </c:pt>
                <c:pt idx="863">
                  <c:v>167.926208833239</c:v>
                </c:pt>
                <c:pt idx="864">
                  <c:v>220.04257362625799</c:v>
                </c:pt>
                <c:pt idx="865">
                  <c:v>292.63945905207601</c:v>
                </c:pt>
                <c:pt idx="866">
                  <c:v>129.56026681307799</c:v>
                </c:pt>
                <c:pt idx="867">
                  <c:v>151.38332873733299</c:v>
                </c:pt>
                <c:pt idx="868">
                  <c:v>274.71136545815398</c:v>
                </c:pt>
                <c:pt idx="869">
                  <c:v>198.378446341668</c:v>
                </c:pt>
                <c:pt idx="870">
                  <c:v>279.79221844540598</c:v>
                </c:pt>
                <c:pt idx="871">
                  <c:v>137.10357950463501</c:v>
                </c:pt>
                <c:pt idx="872">
                  <c:v>206.533717494272</c:v>
                </c:pt>
                <c:pt idx="873">
                  <c:v>165.25392652987401</c:v>
                </c:pt>
                <c:pt idx="874">
                  <c:v>163.30851197849501</c:v>
                </c:pt>
                <c:pt idx="875">
                  <c:v>189.37539278923899</c:v>
                </c:pt>
                <c:pt idx="876">
                  <c:v>186.615489820253</c:v>
                </c:pt>
                <c:pt idx="877">
                  <c:v>171.46937593558999</c:v>
                </c:pt>
                <c:pt idx="878">
                  <c:v>282.99415406312301</c:v>
                </c:pt>
                <c:pt idx="879">
                  <c:v>246.34883708657799</c:v>
                </c:pt>
                <c:pt idx="880">
                  <c:v>245.509398266305</c:v>
                </c:pt>
                <c:pt idx="881">
                  <c:v>157.982689918391</c:v>
                </c:pt>
                <c:pt idx="882">
                  <c:v>215.54188486336801</c:v>
                </c:pt>
                <c:pt idx="883">
                  <c:v>255.83588666036599</c:v>
                </c:pt>
                <c:pt idx="884">
                  <c:v>259.11807370864199</c:v>
                </c:pt>
                <c:pt idx="885">
                  <c:v>168.90609215086201</c:v>
                </c:pt>
                <c:pt idx="886">
                  <c:v>254.17455131372901</c:v>
                </c:pt>
                <c:pt idx="887">
                  <c:v>247.17877936154599</c:v>
                </c:pt>
                <c:pt idx="888">
                  <c:v>128.30129712438</c:v>
                </c:pt>
                <c:pt idx="889">
                  <c:v>273.18909371329499</c:v>
                </c:pt>
                <c:pt idx="890">
                  <c:v>188.26429403608199</c:v>
                </c:pt>
                <c:pt idx="891">
                  <c:v>197.28208977773301</c:v>
                </c:pt>
                <c:pt idx="892">
                  <c:v>189.67383577959899</c:v>
                </c:pt>
                <c:pt idx="893">
                  <c:v>213.56920029550099</c:v>
                </c:pt>
                <c:pt idx="894">
                  <c:v>224.23384947341</c:v>
                </c:pt>
                <c:pt idx="895">
                  <c:v>199.63591315258799</c:v>
                </c:pt>
                <c:pt idx="896">
                  <c:v>273.357708651819</c:v>
                </c:pt>
                <c:pt idx="897">
                  <c:v>225.546951239056</c:v>
                </c:pt>
                <c:pt idx="898">
                  <c:v>180.28558986110301</c:v>
                </c:pt>
                <c:pt idx="899">
                  <c:v>183.338351381742</c:v>
                </c:pt>
                <c:pt idx="900">
                  <c:v>262.16772302579</c:v>
                </c:pt>
                <c:pt idx="901">
                  <c:v>169.63838854930401</c:v>
                </c:pt>
                <c:pt idx="902">
                  <c:v>142.29095915648199</c:v>
                </c:pt>
                <c:pt idx="903">
                  <c:v>111.876637601157</c:v>
                </c:pt>
                <c:pt idx="904">
                  <c:v>275.20536958411401</c:v>
                </c:pt>
                <c:pt idx="905">
                  <c:v>283.70929023807003</c:v>
                </c:pt>
                <c:pt idx="906">
                  <c:v>124.024036432695</c:v>
                </c:pt>
                <c:pt idx="907">
                  <c:v>166.89474829922199</c:v>
                </c:pt>
                <c:pt idx="908">
                  <c:v>135.074413903048</c:v>
                </c:pt>
                <c:pt idx="909">
                  <c:v>123.179693765175</c:v>
                </c:pt>
                <c:pt idx="910">
                  <c:v>279.97334860000598</c:v>
                </c:pt>
                <c:pt idx="911">
                  <c:v>111.375451829071</c:v>
                </c:pt>
                <c:pt idx="912">
                  <c:v>296.09713269380097</c:v>
                </c:pt>
                <c:pt idx="913">
                  <c:v>119.290172139476</c:v>
                </c:pt>
                <c:pt idx="914">
                  <c:v>272.694129838717</c:v>
                </c:pt>
                <c:pt idx="915">
                  <c:v>213.30122139783199</c:v>
                </c:pt>
                <c:pt idx="916">
                  <c:v>173.58349756357401</c:v>
                </c:pt>
                <c:pt idx="917">
                  <c:v>168.46847532503099</c:v>
                </c:pt>
                <c:pt idx="918">
                  <c:v>251.47282864754101</c:v>
                </c:pt>
                <c:pt idx="919">
                  <c:v>162.914659000857</c:v>
                </c:pt>
                <c:pt idx="920">
                  <c:v>231.463783323428</c:v>
                </c:pt>
                <c:pt idx="921">
                  <c:v>203.46521670321599</c:v>
                </c:pt>
                <c:pt idx="922">
                  <c:v>196.99312903161399</c:v>
                </c:pt>
                <c:pt idx="923">
                  <c:v>280.23243412983197</c:v>
                </c:pt>
                <c:pt idx="924">
                  <c:v>210.92901172405101</c:v>
                </c:pt>
                <c:pt idx="925">
                  <c:v>265.37232060973798</c:v>
                </c:pt>
                <c:pt idx="926">
                  <c:v>245.11470682029699</c:v>
                </c:pt>
                <c:pt idx="927">
                  <c:v>107.71144921179901</c:v>
                </c:pt>
                <c:pt idx="928">
                  <c:v>254.622010501083</c:v>
                </c:pt>
                <c:pt idx="929">
                  <c:v>143.37405001820801</c:v>
                </c:pt>
                <c:pt idx="930">
                  <c:v>280.62992937031402</c:v>
                </c:pt>
                <c:pt idx="931">
                  <c:v>108.584838121766</c:v>
                </c:pt>
                <c:pt idx="932">
                  <c:v>166.61440689486301</c:v>
                </c:pt>
                <c:pt idx="933">
                  <c:v>119.94658944695</c:v>
                </c:pt>
                <c:pt idx="934">
                  <c:v>195.11782341696801</c:v>
                </c:pt>
                <c:pt idx="935">
                  <c:v>264.00448717395</c:v>
                </c:pt>
                <c:pt idx="936">
                  <c:v>159.63747193261199</c:v>
                </c:pt>
                <c:pt idx="937">
                  <c:v>130.186979462208</c:v>
                </c:pt>
                <c:pt idx="938">
                  <c:v>166.053407139379</c:v>
                </c:pt>
                <c:pt idx="939">
                  <c:v>262.77602838412702</c:v>
                </c:pt>
                <c:pt idx="940">
                  <c:v>128.07679155986901</c:v>
                </c:pt>
                <c:pt idx="941">
                  <c:v>145.47248981550001</c:v>
                </c:pt>
                <c:pt idx="942">
                  <c:v>113.770392898674</c:v>
                </c:pt>
                <c:pt idx="943">
                  <c:v>241.14200879792099</c:v>
                </c:pt>
                <c:pt idx="944">
                  <c:v>179.046648707267</c:v>
                </c:pt>
                <c:pt idx="945">
                  <c:v>162.167995428663</c:v>
                </c:pt>
                <c:pt idx="946">
                  <c:v>243.72527806823001</c:v>
                </c:pt>
                <c:pt idx="947">
                  <c:v>167.195508468051</c:v>
                </c:pt>
                <c:pt idx="948">
                  <c:v>245.554254642883</c:v>
                </c:pt>
                <c:pt idx="949">
                  <c:v>263.03987906286198</c:v>
                </c:pt>
                <c:pt idx="950">
                  <c:v>143.532568691547</c:v>
                </c:pt>
                <c:pt idx="951">
                  <c:v>294.763739369196</c:v>
                </c:pt>
                <c:pt idx="952">
                  <c:v>132.471589582533</c:v>
                </c:pt>
                <c:pt idx="953">
                  <c:v>158.16818133134799</c:v>
                </c:pt>
                <c:pt idx="954">
                  <c:v>135.95905816670799</c:v>
                </c:pt>
                <c:pt idx="955">
                  <c:v>169.10113127126601</c:v>
                </c:pt>
                <c:pt idx="956">
                  <c:v>196.01217756415099</c:v>
                </c:pt>
                <c:pt idx="957">
                  <c:v>204.435173800423</c:v>
                </c:pt>
                <c:pt idx="958">
                  <c:v>270.721208459254</c:v>
                </c:pt>
                <c:pt idx="959">
                  <c:v>277.889581763173</c:v>
                </c:pt>
                <c:pt idx="960">
                  <c:v>144.02077215618101</c:v>
                </c:pt>
                <c:pt idx="961">
                  <c:v>224.57880643715001</c:v>
                </c:pt>
                <c:pt idx="962">
                  <c:v>122.29921145974301</c:v>
                </c:pt>
                <c:pt idx="963">
                  <c:v>191.79397203641301</c:v>
                </c:pt>
                <c:pt idx="964">
                  <c:v>164.46670760932301</c:v>
                </c:pt>
                <c:pt idx="965">
                  <c:v>163.30014909072099</c:v>
                </c:pt>
                <c:pt idx="966">
                  <c:v>196.51684834241999</c:v>
                </c:pt>
                <c:pt idx="967">
                  <c:v>245.965527105853</c:v>
                </c:pt>
                <c:pt idx="968">
                  <c:v>113.83653175847699</c:v>
                </c:pt>
                <c:pt idx="969">
                  <c:v>275.83466753748002</c:v>
                </c:pt>
                <c:pt idx="970">
                  <c:v>246.96275492611201</c:v>
                </c:pt>
                <c:pt idx="971">
                  <c:v>135.29987777781199</c:v>
                </c:pt>
                <c:pt idx="972">
                  <c:v>287.83218181747401</c:v>
                </c:pt>
                <c:pt idx="973">
                  <c:v>201.26244480467699</c:v>
                </c:pt>
                <c:pt idx="974">
                  <c:v>299.96171562339299</c:v>
                </c:pt>
                <c:pt idx="975">
                  <c:v>139.45189486014701</c:v>
                </c:pt>
                <c:pt idx="976">
                  <c:v>206.98163967663999</c:v>
                </c:pt>
                <c:pt idx="977">
                  <c:v>158.04960851198501</c:v>
                </c:pt>
                <c:pt idx="978">
                  <c:v>160.834711477849</c:v>
                </c:pt>
                <c:pt idx="979">
                  <c:v>218.213076166798</c:v>
                </c:pt>
                <c:pt idx="980">
                  <c:v>284.34381337416602</c:v>
                </c:pt>
                <c:pt idx="981">
                  <c:v>261.05277111583501</c:v>
                </c:pt>
                <c:pt idx="982">
                  <c:v>244.78827970026501</c:v>
                </c:pt>
                <c:pt idx="983">
                  <c:v>211.83475642034</c:v>
                </c:pt>
                <c:pt idx="984">
                  <c:v>284.459700733489</c:v>
                </c:pt>
                <c:pt idx="985">
                  <c:v>198.472281338176</c:v>
                </c:pt>
                <c:pt idx="986">
                  <c:v>274.76643566694298</c:v>
                </c:pt>
                <c:pt idx="987">
                  <c:v>266.796328775326</c:v>
                </c:pt>
                <c:pt idx="988">
                  <c:v>142.76706936031701</c:v>
                </c:pt>
                <c:pt idx="989">
                  <c:v>254.24509259318199</c:v>
                </c:pt>
                <c:pt idx="990">
                  <c:v>102.434231388651</c:v>
                </c:pt>
                <c:pt idx="991">
                  <c:v>164.56590750961701</c:v>
                </c:pt>
                <c:pt idx="992">
                  <c:v>145.91348893838901</c:v>
                </c:pt>
                <c:pt idx="993">
                  <c:v>201.37259169746201</c:v>
                </c:pt>
                <c:pt idx="994">
                  <c:v>247.370632336157</c:v>
                </c:pt>
                <c:pt idx="995">
                  <c:v>119.535273489544</c:v>
                </c:pt>
                <c:pt idx="996">
                  <c:v>202.984440387353</c:v>
                </c:pt>
                <c:pt idx="997">
                  <c:v>287.68240433887701</c:v>
                </c:pt>
                <c:pt idx="998">
                  <c:v>145.72931019658901</c:v>
                </c:pt>
                <c:pt idx="999">
                  <c:v>235.42822882228401</c:v>
                </c:pt>
                <c:pt idx="1000">
                  <c:v>218.57605415623101</c:v>
                </c:pt>
                <c:pt idx="1001">
                  <c:v>102.012739131218</c:v>
                </c:pt>
                <c:pt idx="1002">
                  <c:v>195.165239171444</c:v>
                </c:pt>
                <c:pt idx="1003">
                  <c:v>241.75407818820901</c:v>
                </c:pt>
                <c:pt idx="1004">
                  <c:v>108.79508640481799</c:v>
                </c:pt>
                <c:pt idx="1005">
                  <c:v>275.90429660474598</c:v>
                </c:pt>
                <c:pt idx="1006">
                  <c:v>204.016283327134</c:v>
                </c:pt>
                <c:pt idx="1007">
                  <c:v>106.13220966514299</c:v>
                </c:pt>
                <c:pt idx="1008">
                  <c:v>144.88272238416801</c:v>
                </c:pt>
                <c:pt idx="1009">
                  <c:v>290.73513928546203</c:v>
                </c:pt>
                <c:pt idx="1010">
                  <c:v>216.463946610411</c:v>
                </c:pt>
                <c:pt idx="1011">
                  <c:v>121.49451355376</c:v>
                </c:pt>
                <c:pt idx="1012">
                  <c:v>157.508900456112</c:v>
                </c:pt>
                <c:pt idx="1013">
                  <c:v>191.340725172096</c:v>
                </c:pt>
                <c:pt idx="1014">
                  <c:v>104.19001385354601</c:v>
                </c:pt>
                <c:pt idx="1015">
                  <c:v>182.323102722751</c:v>
                </c:pt>
                <c:pt idx="1016">
                  <c:v>197.891727086939</c:v>
                </c:pt>
                <c:pt idx="1017">
                  <c:v>148.73557505624601</c:v>
                </c:pt>
                <c:pt idx="1018">
                  <c:v>217.72780005839701</c:v>
                </c:pt>
                <c:pt idx="1019">
                  <c:v>250.648023918435</c:v>
                </c:pt>
                <c:pt idx="1020">
                  <c:v>147.166844821127</c:v>
                </c:pt>
                <c:pt idx="1021">
                  <c:v>224.09998005599701</c:v>
                </c:pt>
                <c:pt idx="1022">
                  <c:v>227.92444859274801</c:v>
                </c:pt>
                <c:pt idx="1023">
                  <c:v>289.70806022576801</c:v>
                </c:pt>
                <c:pt idx="1024">
                  <c:v>255.65523345928801</c:v>
                </c:pt>
                <c:pt idx="1025">
                  <c:v>269.66905395800097</c:v>
                </c:pt>
                <c:pt idx="1026">
                  <c:v>198.083981687255</c:v>
                </c:pt>
                <c:pt idx="1027">
                  <c:v>137.06971739587601</c:v>
                </c:pt>
                <c:pt idx="1028">
                  <c:v>299.16305859192698</c:v>
                </c:pt>
                <c:pt idx="1029">
                  <c:v>125.871152207739</c:v>
                </c:pt>
                <c:pt idx="1030">
                  <c:v>194.29146387085299</c:v>
                </c:pt>
                <c:pt idx="1031">
                  <c:v>113.61861984842101</c:v>
                </c:pt>
                <c:pt idx="1032">
                  <c:v>288.77017147016301</c:v>
                </c:pt>
                <c:pt idx="1033">
                  <c:v>292.98498816968703</c:v>
                </c:pt>
                <c:pt idx="1034">
                  <c:v>243.877812400794</c:v>
                </c:pt>
                <c:pt idx="1035">
                  <c:v>169.998568726033</c:v>
                </c:pt>
                <c:pt idx="1036">
                  <c:v>150.876480223524</c:v>
                </c:pt>
                <c:pt idx="1037">
                  <c:v>153.06066490740901</c:v>
                </c:pt>
                <c:pt idx="1038">
                  <c:v>125.458805084014</c:v>
                </c:pt>
                <c:pt idx="1039">
                  <c:v>205.16179061534399</c:v>
                </c:pt>
                <c:pt idx="1040">
                  <c:v>128.363455140295</c:v>
                </c:pt>
                <c:pt idx="1041">
                  <c:v>163.34613331069099</c:v>
                </c:pt>
                <c:pt idx="1042">
                  <c:v>225.34129519182</c:v>
                </c:pt>
                <c:pt idx="1043">
                  <c:v>245.50872191814901</c:v>
                </c:pt>
                <c:pt idx="1044">
                  <c:v>104.85454092441201</c:v>
                </c:pt>
                <c:pt idx="1045">
                  <c:v>186.02319687534799</c:v>
                </c:pt>
                <c:pt idx="1046">
                  <c:v>230.42491896842699</c:v>
                </c:pt>
                <c:pt idx="1047">
                  <c:v>270.64919523170198</c:v>
                </c:pt>
                <c:pt idx="1048">
                  <c:v>195.06495644241599</c:v>
                </c:pt>
                <c:pt idx="1049">
                  <c:v>293.84117434353698</c:v>
                </c:pt>
                <c:pt idx="1050">
                  <c:v>153.12650950828899</c:v>
                </c:pt>
                <c:pt idx="1051">
                  <c:v>102.70174132534299</c:v>
                </c:pt>
                <c:pt idx="1052">
                  <c:v>196.75057294034701</c:v>
                </c:pt>
                <c:pt idx="1053">
                  <c:v>151.222759004003</c:v>
                </c:pt>
                <c:pt idx="1054">
                  <c:v>264.74353440463301</c:v>
                </c:pt>
                <c:pt idx="1055">
                  <c:v>146.55453443622201</c:v>
                </c:pt>
                <c:pt idx="1056">
                  <c:v>162.125843658261</c:v>
                </c:pt>
                <c:pt idx="1057">
                  <c:v>258.245486203822</c:v>
                </c:pt>
                <c:pt idx="1058">
                  <c:v>243.028650405072</c:v>
                </c:pt>
                <c:pt idx="1059">
                  <c:v>211.610247331452</c:v>
                </c:pt>
                <c:pt idx="1060">
                  <c:v>240.98961238455101</c:v>
                </c:pt>
                <c:pt idx="1061">
                  <c:v>183.72737271400501</c:v>
                </c:pt>
                <c:pt idx="1062">
                  <c:v>101.062009522933</c:v>
                </c:pt>
                <c:pt idx="1063">
                  <c:v>102.271025702438</c:v>
                </c:pt>
                <c:pt idx="1064">
                  <c:v>202.244357514737</c:v>
                </c:pt>
                <c:pt idx="1065">
                  <c:v>116.658195943799</c:v>
                </c:pt>
                <c:pt idx="1066">
                  <c:v>110.215096033851</c:v>
                </c:pt>
                <c:pt idx="1067">
                  <c:v>293.10332782749401</c:v>
                </c:pt>
                <c:pt idx="1068">
                  <c:v>271.80052793161099</c:v>
                </c:pt>
                <c:pt idx="1069">
                  <c:v>130.405445441913</c:v>
                </c:pt>
                <c:pt idx="1070">
                  <c:v>100.13284371803999</c:v>
                </c:pt>
                <c:pt idx="1071">
                  <c:v>288.33355907795101</c:v>
                </c:pt>
                <c:pt idx="1072">
                  <c:v>155.66505966402201</c:v>
                </c:pt>
                <c:pt idx="1073">
                  <c:v>137.179520571099</c:v>
                </c:pt>
                <c:pt idx="1074">
                  <c:v>238.30162156630701</c:v>
                </c:pt>
                <c:pt idx="1075">
                  <c:v>121.780747768265</c:v>
                </c:pt>
                <c:pt idx="1076">
                  <c:v>152.92991960056</c:v>
                </c:pt>
                <c:pt idx="1077">
                  <c:v>295.018936042409</c:v>
                </c:pt>
                <c:pt idx="1078">
                  <c:v>227.892554894802</c:v>
                </c:pt>
                <c:pt idx="1079">
                  <c:v>204.13555829651</c:v>
                </c:pt>
                <c:pt idx="1080">
                  <c:v>179.58372296698701</c:v>
                </c:pt>
                <c:pt idx="1081">
                  <c:v>254.90019097684001</c:v>
                </c:pt>
                <c:pt idx="1082">
                  <c:v>128.191495304738</c:v>
                </c:pt>
                <c:pt idx="1083">
                  <c:v>293.46756040739598</c:v>
                </c:pt>
                <c:pt idx="1084">
                  <c:v>272.22460161315701</c:v>
                </c:pt>
                <c:pt idx="1085">
                  <c:v>223.53139651384799</c:v>
                </c:pt>
                <c:pt idx="1086">
                  <c:v>108.581238080511</c:v>
                </c:pt>
                <c:pt idx="1087">
                  <c:v>240.17112988954699</c:v>
                </c:pt>
                <c:pt idx="1088">
                  <c:v>282.65686817709599</c:v>
                </c:pt>
                <c:pt idx="1089">
                  <c:v>204.91541349572501</c:v>
                </c:pt>
                <c:pt idx="1090">
                  <c:v>170.844964365452</c:v>
                </c:pt>
                <c:pt idx="1091">
                  <c:v>124.05546899589299</c:v>
                </c:pt>
                <c:pt idx="1092">
                  <c:v>250.98022082751299</c:v>
                </c:pt>
                <c:pt idx="1093">
                  <c:v>277.00437024236101</c:v>
                </c:pt>
                <c:pt idx="1094">
                  <c:v>120.050348815169</c:v>
                </c:pt>
                <c:pt idx="1095">
                  <c:v>251.796910950468</c:v>
                </c:pt>
                <c:pt idx="1096">
                  <c:v>103.41209725181901</c:v>
                </c:pt>
                <c:pt idx="1097">
                  <c:v>293.410983615443</c:v>
                </c:pt>
                <c:pt idx="1098">
                  <c:v>223.01160412701901</c:v>
                </c:pt>
                <c:pt idx="1099">
                  <c:v>210.48781179832599</c:v>
                </c:pt>
                <c:pt idx="1100">
                  <c:v>159.18996671778501</c:v>
                </c:pt>
                <c:pt idx="1101">
                  <c:v>285.85833431395599</c:v>
                </c:pt>
                <c:pt idx="1102">
                  <c:v>153.18112546735799</c:v>
                </c:pt>
                <c:pt idx="1103">
                  <c:v>265.62932264333898</c:v>
                </c:pt>
                <c:pt idx="1104">
                  <c:v>297.021735867426</c:v>
                </c:pt>
                <c:pt idx="1105">
                  <c:v>256.67932910296099</c:v>
                </c:pt>
                <c:pt idx="1106">
                  <c:v>203.797984077286</c:v>
                </c:pt>
                <c:pt idx="1107">
                  <c:v>113.21485277033401</c:v>
                </c:pt>
                <c:pt idx="1108">
                  <c:v>194.482757834214</c:v>
                </c:pt>
                <c:pt idx="1109">
                  <c:v>187.65118939434001</c:v>
                </c:pt>
                <c:pt idx="1110">
                  <c:v>140.55920823739899</c:v>
                </c:pt>
                <c:pt idx="1111">
                  <c:v>184.71752734286</c:v>
                </c:pt>
                <c:pt idx="1112">
                  <c:v>171.55157681606701</c:v>
                </c:pt>
                <c:pt idx="1113">
                  <c:v>132.73685223032899</c:v>
                </c:pt>
                <c:pt idx="1114">
                  <c:v>188.274828666497</c:v>
                </c:pt>
                <c:pt idx="1115">
                  <c:v>152.55999126489701</c:v>
                </c:pt>
                <c:pt idx="1116">
                  <c:v>204.41248413645201</c:v>
                </c:pt>
                <c:pt idx="1117">
                  <c:v>107.032011943238</c:v>
                </c:pt>
                <c:pt idx="1118">
                  <c:v>281.246283957456</c:v>
                </c:pt>
                <c:pt idx="1119">
                  <c:v>263.27286110397102</c:v>
                </c:pt>
                <c:pt idx="1120">
                  <c:v>210.5162665021</c:v>
                </c:pt>
                <c:pt idx="1121">
                  <c:v>270.36171655144801</c:v>
                </c:pt>
                <c:pt idx="1122">
                  <c:v>292.47901476215998</c:v>
                </c:pt>
                <c:pt idx="1123">
                  <c:v>122.10445881053199</c:v>
                </c:pt>
                <c:pt idx="1124">
                  <c:v>226.16636168196001</c:v>
                </c:pt>
                <c:pt idx="1125">
                  <c:v>299.59880018713102</c:v>
                </c:pt>
                <c:pt idx="1126">
                  <c:v>297.57783386670502</c:v>
                </c:pt>
                <c:pt idx="1127">
                  <c:v>220.66459845814799</c:v>
                </c:pt>
                <c:pt idx="1128">
                  <c:v>125.604174090163</c:v>
                </c:pt>
                <c:pt idx="1129">
                  <c:v>216.638566198105</c:v>
                </c:pt>
                <c:pt idx="1130">
                  <c:v>100.412927114884</c:v>
                </c:pt>
                <c:pt idx="1131">
                  <c:v>139.78226693337101</c:v>
                </c:pt>
                <c:pt idx="1132">
                  <c:v>291.22463191199199</c:v>
                </c:pt>
                <c:pt idx="1133">
                  <c:v>166.08811452056801</c:v>
                </c:pt>
                <c:pt idx="1134">
                  <c:v>227.67802115538899</c:v>
                </c:pt>
                <c:pt idx="1135">
                  <c:v>156.17189892644799</c:v>
                </c:pt>
                <c:pt idx="1136">
                  <c:v>289.56437742231702</c:v>
                </c:pt>
                <c:pt idx="1137">
                  <c:v>245.711745989897</c:v>
                </c:pt>
                <c:pt idx="1138">
                  <c:v>165.93023151628199</c:v>
                </c:pt>
                <c:pt idx="1139">
                  <c:v>258.35228423607401</c:v>
                </c:pt>
                <c:pt idx="1140">
                  <c:v>121.633104895267</c:v>
                </c:pt>
                <c:pt idx="1141">
                  <c:v>178.463788013091</c:v>
                </c:pt>
                <c:pt idx="1142">
                  <c:v>144.24362554631799</c:v>
                </c:pt>
                <c:pt idx="1143">
                  <c:v>236.74528945520899</c:v>
                </c:pt>
                <c:pt idx="1144">
                  <c:v>120.489256354386</c:v>
                </c:pt>
                <c:pt idx="1145">
                  <c:v>179.405166456534</c:v>
                </c:pt>
                <c:pt idx="1146">
                  <c:v>155.32994604183699</c:v>
                </c:pt>
                <c:pt idx="1147">
                  <c:v>201.26858386475999</c:v>
                </c:pt>
                <c:pt idx="1148">
                  <c:v>169.97953610077499</c:v>
                </c:pt>
                <c:pt idx="1149">
                  <c:v>241.28211553340199</c:v>
                </c:pt>
                <c:pt idx="1150">
                  <c:v>104.915404861393</c:v>
                </c:pt>
                <c:pt idx="1151">
                  <c:v>226.79738426118101</c:v>
                </c:pt>
                <c:pt idx="1152">
                  <c:v>146.11425793876401</c:v>
                </c:pt>
                <c:pt idx="1153">
                  <c:v>153.74180575136899</c:v>
                </c:pt>
                <c:pt idx="1154">
                  <c:v>260.05112071670402</c:v>
                </c:pt>
                <c:pt idx="1155">
                  <c:v>291.113678796084</c:v>
                </c:pt>
                <c:pt idx="1156">
                  <c:v>163.31004200541699</c:v>
                </c:pt>
                <c:pt idx="1157">
                  <c:v>265.36105407381501</c:v>
                </c:pt>
                <c:pt idx="1158">
                  <c:v>120.798167594246</c:v>
                </c:pt>
                <c:pt idx="1159">
                  <c:v>226.796330601476</c:v>
                </c:pt>
                <c:pt idx="1160">
                  <c:v>250.20645990698301</c:v>
                </c:pt>
                <c:pt idx="1161">
                  <c:v>131.195585606891</c:v>
                </c:pt>
                <c:pt idx="1162">
                  <c:v>185.20047753391199</c:v>
                </c:pt>
                <c:pt idx="1163">
                  <c:v>278.54143284979602</c:v>
                </c:pt>
                <c:pt idx="1164">
                  <c:v>120.715692689674</c:v>
                </c:pt>
                <c:pt idx="1165">
                  <c:v>103.619271640295</c:v>
                </c:pt>
                <c:pt idx="1166">
                  <c:v>218.117075809586</c:v>
                </c:pt>
                <c:pt idx="1167">
                  <c:v>187.10630810618599</c:v>
                </c:pt>
                <c:pt idx="1168">
                  <c:v>259.73784977678002</c:v>
                </c:pt>
                <c:pt idx="1169">
                  <c:v>284.69110764082097</c:v>
                </c:pt>
                <c:pt idx="1170">
                  <c:v>159.83072890876301</c:v>
                </c:pt>
                <c:pt idx="1171">
                  <c:v>177.68082343382099</c:v>
                </c:pt>
                <c:pt idx="1172">
                  <c:v>197.254417265862</c:v>
                </c:pt>
                <c:pt idx="1173">
                  <c:v>217.63029208705899</c:v>
                </c:pt>
                <c:pt idx="1174">
                  <c:v>296.77076593632302</c:v>
                </c:pt>
                <c:pt idx="1175">
                  <c:v>239.46605016601001</c:v>
                </c:pt>
                <c:pt idx="1176">
                  <c:v>177.909701469113</c:v>
                </c:pt>
                <c:pt idx="1177">
                  <c:v>152.753537290092</c:v>
                </c:pt>
                <c:pt idx="1178">
                  <c:v>288.92514368442397</c:v>
                </c:pt>
                <c:pt idx="1179">
                  <c:v>127.109686621701</c:v>
                </c:pt>
                <c:pt idx="1180">
                  <c:v>244.05317050095101</c:v>
                </c:pt>
                <c:pt idx="1181">
                  <c:v>285.07900505848801</c:v>
                </c:pt>
                <c:pt idx="1182">
                  <c:v>232.933117306887</c:v>
                </c:pt>
                <c:pt idx="1183">
                  <c:v>184.610888033224</c:v>
                </c:pt>
                <c:pt idx="1184">
                  <c:v>139.79818798509601</c:v>
                </c:pt>
                <c:pt idx="1185">
                  <c:v>173.495064450385</c:v>
                </c:pt>
                <c:pt idx="1186">
                  <c:v>241.37436188402401</c:v>
                </c:pt>
                <c:pt idx="1187">
                  <c:v>229.90684483505899</c:v>
                </c:pt>
                <c:pt idx="1188">
                  <c:v>285.59523331967102</c:v>
                </c:pt>
                <c:pt idx="1189">
                  <c:v>273.372182731875</c:v>
                </c:pt>
                <c:pt idx="1190">
                  <c:v>263.23015045327298</c:v>
                </c:pt>
                <c:pt idx="1191">
                  <c:v>282.29017507015197</c:v>
                </c:pt>
                <c:pt idx="1192">
                  <c:v>155.26743054740899</c:v>
                </c:pt>
                <c:pt idx="1193">
                  <c:v>173.90470802792899</c:v>
                </c:pt>
                <c:pt idx="1194">
                  <c:v>175.978780757203</c:v>
                </c:pt>
                <c:pt idx="1195">
                  <c:v>212.09011774195599</c:v>
                </c:pt>
                <c:pt idx="1196">
                  <c:v>233.64364590855399</c:v>
                </c:pt>
                <c:pt idx="1197">
                  <c:v>157.343336608078</c:v>
                </c:pt>
                <c:pt idx="1198">
                  <c:v>103.89249346186</c:v>
                </c:pt>
                <c:pt idx="1199">
                  <c:v>179.84447673158101</c:v>
                </c:pt>
                <c:pt idx="1200">
                  <c:v>161.70559191088</c:v>
                </c:pt>
                <c:pt idx="1201">
                  <c:v>288.43694380360898</c:v>
                </c:pt>
                <c:pt idx="1202">
                  <c:v>277.65300810880802</c:v>
                </c:pt>
                <c:pt idx="1203">
                  <c:v>272.06213566868303</c:v>
                </c:pt>
                <c:pt idx="1204">
                  <c:v>230.599952189048</c:v>
                </c:pt>
                <c:pt idx="1205">
                  <c:v>168.85783293978699</c:v>
                </c:pt>
                <c:pt idx="1206">
                  <c:v>209.76985347985999</c:v>
                </c:pt>
                <c:pt idx="1207">
                  <c:v>263.045008143274</c:v>
                </c:pt>
                <c:pt idx="1208">
                  <c:v>119.722073744562</c:v>
                </c:pt>
                <c:pt idx="1209">
                  <c:v>260.21497605105998</c:v>
                </c:pt>
                <c:pt idx="1210">
                  <c:v>108.23595826562401</c:v>
                </c:pt>
                <c:pt idx="1211">
                  <c:v>263.28420624287099</c:v>
                </c:pt>
                <c:pt idx="1212">
                  <c:v>261.51276083197399</c:v>
                </c:pt>
                <c:pt idx="1213">
                  <c:v>110.20146176575101</c:v>
                </c:pt>
                <c:pt idx="1214">
                  <c:v>225.432142292371</c:v>
                </c:pt>
                <c:pt idx="1215">
                  <c:v>200.49061486257901</c:v>
                </c:pt>
                <c:pt idx="1216">
                  <c:v>133.963900634342</c:v>
                </c:pt>
                <c:pt idx="1217">
                  <c:v>129.675787535475</c:v>
                </c:pt>
                <c:pt idx="1218">
                  <c:v>254.65182521340401</c:v>
                </c:pt>
                <c:pt idx="1219">
                  <c:v>213.53854976736801</c:v>
                </c:pt>
                <c:pt idx="1220">
                  <c:v>296.599826983306</c:v>
                </c:pt>
                <c:pt idx="1221">
                  <c:v>296.449555457668</c:v>
                </c:pt>
                <c:pt idx="1222">
                  <c:v>298.53339869285298</c:v>
                </c:pt>
                <c:pt idx="1223">
                  <c:v>123.72310367315301</c:v>
                </c:pt>
                <c:pt idx="1224">
                  <c:v>287.65122739279201</c:v>
                </c:pt>
                <c:pt idx="1225">
                  <c:v>148.91392180411199</c:v>
                </c:pt>
                <c:pt idx="1226">
                  <c:v>191.64245195172199</c:v>
                </c:pt>
                <c:pt idx="1227">
                  <c:v>251.48131116434499</c:v>
                </c:pt>
                <c:pt idx="1228">
                  <c:v>140.72418641544601</c:v>
                </c:pt>
                <c:pt idx="1229">
                  <c:v>213.262321110865</c:v>
                </c:pt>
                <c:pt idx="1230">
                  <c:v>137.16334964519899</c:v>
                </c:pt>
                <c:pt idx="1231">
                  <c:v>120.947221336258</c:v>
                </c:pt>
                <c:pt idx="1232">
                  <c:v>123.31172248591901</c:v>
                </c:pt>
                <c:pt idx="1233">
                  <c:v>171.527806969643</c:v>
                </c:pt>
                <c:pt idx="1234">
                  <c:v>100.930967367436</c:v>
                </c:pt>
                <c:pt idx="1235">
                  <c:v>184.970784240337</c:v>
                </c:pt>
                <c:pt idx="1236">
                  <c:v>232.83942101622901</c:v>
                </c:pt>
                <c:pt idx="1237">
                  <c:v>180.337637000797</c:v>
                </c:pt>
                <c:pt idx="1238">
                  <c:v>117.15892010396701</c:v>
                </c:pt>
                <c:pt idx="1239">
                  <c:v>112.537772404728</c:v>
                </c:pt>
                <c:pt idx="1240">
                  <c:v>155.62330255297201</c:v>
                </c:pt>
                <c:pt idx="1241">
                  <c:v>133.86253810872</c:v>
                </c:pt>
                <c:pt idx="1242">
                  <c:v>293.01899464359298</c:v>
                </c:pt>
                <c:pt idx="1243">
                  <c:v>130.246044994817</c:v>
                </c:pt>
                <c:pt idx="1244">
                  <c:v>261.09248748099901</c:v>
                </c:pt>
                <c:pt idx="1245">
                  <c:v>217.22158834822801</c:v>
                </c:pt>
                <c:pt idx="1246">
                  <c:v>213.857383996858</c:v>
                </c:pt>
                <c:pt idx="1247">
                  <c:v>202.41614318475601</c:v>
                </c:pt>
                <c:pt idx="1248">
                  <c:v>294.35261522279001</c:v>
                </c:pt>
                <c:pt idx="1249">
                  <c:v>172.76895501832701</c:v>
                </c:pt>
                <c:pt idx="1250">
                  <c:v>257.58315019077497</c:v>
                </c:pt>
                <c:pt idx="1251">
                  <c:v>211.05882149339101</c:v>
                </c:pt>
                <c:pt idx="1252">
                  <c:v>179.126733525145</c:v>
                </c:pt>
                <c:pt idx="1253">
                  <c:v>291.09318666115598</c:v>
                </c:pt>
                <c:pt idx="1254">
                  <c:v>219.663193872937</c:v>
                </c:pt>
                <c:pt idx="1255">
                  <c:v>123.78338842920201</c:v>
                </c:pt>
                <c:pt idx="1256">
                  <c:v>183.507840199371</c:v>
                </c:pt>
                <c:pt idx="1257">
                  <c:v>256.31634553632102</c:v>
                </c:pt>
                <c:pt idx="1258">
                  <c:v>238.749404647842</c:v>
                </c:pt>
                <c:pt idx="1259">
                  <c:v>283.26806596731399</c:v>
                </c:pt>
                <c:pt idx="1260">
                  <c:v>151.87547682830399</c:v>
                </c:pt>
                <c:pt idx="1261">
                  <c:v>251.638743270764</c:v>
                </c:pt>
                <c:pt idx="1262">
                  <c:v>191.97504147890399</c:v>
                </c:pt>
                <c:pt idx="1263">
                  <c:v>214.72194939336299</c:v>
                </c:pt>
                <c:pt idx="1264">
                  <c:v>291.00933620125602</c:v>
                </c:pt>
                <c:pt idx="1265">
                  <c:v>295.85726399783499</c:v>
                </c:pt>
                <c:pt idx="1266">
                  <c:v>272.31819278511199</c:v>
                </c:pt>
                <c:pt idx="1267">
                  <c:v>171.81941754605899</c:v>
                </c:pt>
                <c:pt idx="1268">
                  <c:v>277.54016714546299</c:v>
                </c:pt>
                <c:pt idx="1269">
                  <c:v>227.72183552828201</c:v>
                </c:pt>
                <c:pt idx="1270">
                  <c:v>185.999356094142</c:v>
                </c:pt>
                <c:pt idx="1271">
                  <c:v>107.148536500096</c:v>
                </c:pt>
                <c:pt idx="1272">
                  <c:v>254.02562483831599</c:v>
                </c:pt>
                <c:pt idx="1273">
                  <c:v>200.42111614482201</c:v>
                </c:pt>
                <c:pt idx="1274">
                  <c:v>257.23769989301201</c:v>
                </c:pt>
                <c:pt idx="1275">
                  <c:v>249.60455986865301</c:v>
                </c:pt>
                <c:pt idx="1276">
                  <c:v>258.71347360967002</c:v>
                </c:pt>
                <c:pt idx="1277">
                  <c:v>160.13023173935301</c:v>
                </c:pt>
                <c:pt idx="1278">
                  <c:v>260.15971981352601</c:v>
                </c:pt>
                <c:pt idx="1279">
                  <c:v>209.769265693233</c:v>
                </c:pt>
                <c:pt idx="1280">
                  <c:v>194.66524008982799</c:v>
                </c:pt>
                <c:pt idx="1281">
                  <c:v>235.025182764151</c:v>
                </c:pt>
                <c:pt idx="1282">
                  <c:v>104.271736587669</c:v>
                </c:pt>
                <c:pt idx="1283">
                  <c:v>120.463363177518</c:v>
                </c:pt>
                <c:pt idx="1284">
                  <c:v>158.435473033504</c:v>
                </c:pt>
                <c:pt idx="1285">
                  <c:v>296.59802199156701</c:v>
                </c:pt>
                <c:pt idx="1286">
                  <c:v>127.94915577299</c:v>
                </c:pt>
                <c:pt idx="1287">
                  <c:v>166.11926015184201</c:v>
                </c:pt>
                <c:pt idx="1288">
                  <c:v>110.210612938384</c:v>
                </c:pt>
                <c:pt idx="1289">
                  <c:v>166.25377605854499</c:v>
                </c:pt>
                <c:pt idx="1290">
                  <c:v>164.065257302166</c:v>
                </c:pt>
                <c:pt idx="1291">
                  <c:v>289.36143418890401</c:v>
                </c:pt>
                <c:pt idx="1292">
                  <c:v>269.03081739914398</c:v>
                </c:pt>
                <c:pt idx="1293">
                  <c:v>176.55284384855401</c:v>
                </c:pt>
                <c:pt idx="1294">
                  <c:v>104.953811607849</c:v>
                </c:pt>
                <c:pt idx="1295">
                  <c:v>266.20622279907502</c:v>
                </c:pt>
                <c:pt idx="1296">
                  <c:v>232.10723542890801</c:v>
                </c:pt>
                <c:pt idx="1297">
                  <c:v>130.472896730261</c:v>
                </c:pt>
                <c:pt idx="1298">
                  <c:v>299.21425420203701</c:v>
                </c:pt>
                <c:pt idx="1299">
                  <c:v>120.04668748482401</c:v>
                </c:pt>
                <c:pt idx="1300">
                  <c:v>273.42290831873203</c:v>
                </c:pt>
                <c:pt idx="1301">
                  <c:v>158.853232825937</c:v>
                </c:pt>
                <c:pt idx="1302">
                  <c:v>187.070693265031</c:v>
                </c:pt>
                <c:pt idx="1303">
                  <c:v>259.09130535526202</c:v>
                </c:pt>
                <c:pt idx="1304">
                  <c:v>235.501671198802</c:v>
                </c:pt>
                <c:pt idx="1305">
                  <c:v>287.57287488880701</c:v>
                </c:pt>
                <c:pt idx="1306">
                  <c:v>224.22806509207601</c:v>
                </c:pt>
                <c:pt idx="1307">
                  <c:v>119.56203229581</c:v>
                </c:pt>
                <c:pt idx="1308">
                  <c:v>276.87207264838997</c:v>
                </c:pt>
                <c:pt idx="1309">
                  <c:v>253.831104997718</c:v>
                </c:pt>
                <c:pt idx="1310">
                  <c:v>242.37409017866401</c:v>
                </c:pt>
                <c:pt idx="1311">
                  <c:v>110.74670947074701</c:v>
                </c:pt>
                <c:pt idx="1312">
                  <c:v>179.24454893234801</c:v>
                </c:pt>
                <c:pt idx="1313">
                  <c:v>133.48716389190699</c:v>
                </c:pt>
                <c:pt idx="1314">
                  <c:v>264.38078168157301</c:v>
                </c:pt>
                <c:pt idx="1315">
                  <c:v>240.10572456357201</c:v>
                </c:pt>
                <c:pt idx="1316">
                  <c:v>276.61551946382701</c:v>
                </c:pt>
                <c:pt idx="1317">
                  <c:v>293.31502138483199</c:v>
                </c:pt>
                <c:pt idx="1318">
                  <c:v>254.94952283849901</c:v>
                </c:pt>
                <c:pt idx="1319">
                  <c:v>298.84661664415199</c:v>
                </c:pt>
                <c:pt idx="1320">
                  <c:v>222.953977228859</c:v>
                </c:pt>
                <c:pt idx="1321">
                  <c:v>107.425920778289</c:v>
                </c:pt>
                <c:pt idx="1322">
                  <c:v>102.850303030059</c:v>
                </c:pt>
                <c:pt idx="1323">
                  <c:v>168.42077504075701</c:v>
                </c:pt>
                <c:pt idx="1324">
                  <c:v>264.69434381350698</c:v>
                </c:pt>
                <c:pt idx="1325">
                  <c:v>273.22694126494599</c:v>
                </c:pt>
                <c:pt idx="1326">
                  <c:v>292.16250576453501</c:v>
                </c:pt>
                <c:pt idx="1327">
                  <c:v>113.024293709763</c:v>
                </c:pt>
                <c:pt idx="1328">
                  <c:v>108.914222197532</c:v>
                </c:pt>
                <c:pt idx="1329">
                  <c:v>282.656719273406</c:v>
                </c:pt>
                <c:pt idx="1330">
                  <c:v>161.009339672572</c:v>
                </c:pt>
                <c:pt idx="1331">
                  <c:v>211.597480121926</c:v>
                </c:pt>
                <c:pt idx="1332">
                  <c:v>296.488976600142</c:v>
                </c:pt>
                <c:pt idx="1333">
                  <c:v>180.089706947184</c:v>
                </c:pt>
                <c:pt idx="1334">
                  <c:v>233.17427966196701</c:v>
                </c:pt>
                <c:pt idx="1335">
                  <c:v>180.175912726397</c:v>
                </c:pt>
                <c:pt idx="1336">
                  <c:v>253.638932892555</c:v>
                </c:pt>
                <c:pt idx="1337">
                  <c:v>205.542945114573</c:v>
                </c:pt>
                <c:pt idx="1338">
                  <c:v>147.50462759726901</c:v>
                </c:pt>
                <c:pt idx="1339">
                  <c:v>154.261220251693</c:v>
                </c:pt>
                <c:pt idx="1340">
                  <c:v>151.61184250768099</c:v>
                </c:pt>
                <c:pt idx="1341">
                  <c:v>206.46406565171199</c:v>
                </c:pt>
                <c:pt idx="1342">
                  <c:v>240.63780320313199</c:v>
                </c:pt>
                <c:pt idx="1343">
                  <c:v>289.85598000862802</c:v>
                </c:pt>
                <c:pt idx="1344">
                  <c:v>238.81747501659501</c:v>
                </c:pt>
                <c:pt idx="1345">
                  <c:v>256.23856879247802</c:v>
                </c:pt>
                <c:pt idx="1346">
                  <c:v>133.78522317291299</c:v>
                </c:pt>
                <c:pt idx="1347">
                  <c:v>174.81252500146499</c:v>
                </c:pt>
                <c:pt idx="1348">
                  <c:v>182.75604397165301</c:v>
                </c:pt>
                <c:pt idx="1349">
                  <c:v>237.276046000094</c:v>
                </c:pt>
                <c:pt idx="1350">
                  <c:v>159.17839527537399</c:v>
                </c:pt>
                <c:pt idx="1351">
                  <c:v>160.658384283933</c:v>
                </c:pt>
                <c:pt idx="1352">
                  <c:v>171.17783092817299</c:v>
                </c:pt>
                <c:pt idx="1353">
                  <c:v>262.06041630864598</c:v>
                </c:pt>
                <c:pt idx="1354">
                  <c:v>215.518018008669</c:v>
                </c:pt>
                <c:pt idx="1355">
                  <c:v>115.05545596654601</c:v>
                </c:pt>
                <c:pt idx="1356">
                  <c:v>115.649219938093</c:v>
                </c:pt>
                <c:pt idx="1357">
                  <c:v>174.25738885649901</c:v>
                </c:pt>
                <c:pt idx="1358">
                  <c:v>253.318210121231</c:v>
                </c:pt>
                <c:pt idx="1359">
                  <c:v>237.73668529573601</c:v>
                </c:pt>
                <c:pt idx="1360">
                  <c:v>241.59647093023699</c:v>
                </c:pt>
                <c:pt idx="1361">
                  <c:v>253.442013210819</c:v>
                </c:pt>
                <c:pt idx="1362">
                  <c:v>157.43054257726499</c:v>
                </c:pt>
                <c:pt idx="1363">
                  <c:v>209.65125638841701</c:v>
                </c:pt>
                <c:pt idx="1364">
                  <c:v>208.670528063353</c:v>
                </c:pt>
                <c:pt idx="1365">
                  <c:v>247.92650023598901</c:v>
                </c:pt>
                <c:pt idx="1366">
                  <c:v>291.37411382112901</c:v>
                </c:pt>
                <c:pt idx="1367">
                  <c:v>155.59798895909299</c:v>
                </c:pt>
                <c:pt idx="1368">
                  <c:v>258.65633455140897</c:v>
                </c:pt>
                <c:pt idx="1369">
                  <c:v>231.994109704652</c:v>
                </c:pt>
                <c:pt idx="1370">
                  <c:v>216.04757417269201</c:v>
                </c:pt>
                <c:pt idx="1371">
                  <c:v>254.97595586948</c:v>
                </c:pt>
                <c:pt idx="1372">
                  <c:v>288.80649328561901</c:v>
                </c:pt>
                <c:pt idx="1373">
                  <c:v>107.33828357388199</c:v>
                </c:pt>
                <c:pt idx="1374">
                  <c:v>129.48002050264401</c:v>
                </c:pt>
                <c:pt idx="1375">
                  <c:v>251.25744630022299</c:v>
                </c:pt>
                <c:pt idx="1376">
                  <c:v>116.758270582016</c:v>
                </c:pt>
                <c:pt idx="1377">
                  <c:v>203.22474014821799</c:v>
                </c:pt>
                <c:pt idx="1378">
                  <c:v>143.97215532832101</c:v>
                </c:pt>
                <c:pt idx="1379">
                  <c:v>154.85914076854999</c:v>
                </c:pt>
                <c:pt idx="1380">
                  <c:v>240.36809658888299</c:v>
                </c:pt>
                <c:pt idx="1381">
                  <c:v>106.038554653742</c:v>
                </c:pt>
                <c:pt idx="1382">
                  <c:v>274.66388558038</c:v>
                </c:pt>
                <c:pt idx="1383">
                  <c:v>188.89579107045299</c:v>
                </c:pt>
                <c:pt idx="1384">
                  <c:v>200.47865878141999</c:v>
                </c:pt>
                <c:pt idx="1385">
                  <c:v>208.00959273873801</c:v>
                </c:pt>
                <c:pt idx="1386">
                  <c:v>229.108858915898</c:v>
                </c:pt>
                <c:pt idx="1387">
                  <c:v>168.97131732454901</c:v>
                </c:pt>
                <c:pt idx="1388">
                  <c:v>120.221498112698</c:v>
                </c:pt>
                <c:pt idx="1389">
                  <c:v>163.67578733323501</c:v>
                </c:pt>
                <c:pt idx="1390">
                  <c:v>133.62842360456401</c:v>
                </c:pt>
                <c:pt idx="1391">
                  <c:v>211.226635890094</c:v>
                </c:pt>
                <c:pt idx="1392">
                  <c:v>163.60572619207699</c:v>
                </c:pt>
                <c:pt idx="1393">
                  <c:v>291.61343559868698</c:v>
                </c:pt>
                <c:pt idx="1394">
                  <c:v>293.14685559605601</c:v>
                </c:pt>
                <c:pt idx="1395">
                  <c:v>224.025176113648</c:v>
                </c:pt>
                <c:pt idx="1396">
                  <c:v>223.499453533457</c:v>
                </c:pt>
                <c:pt idx="1397">
                  <c:v>297.075712913421</c:v>
                </c:pt>
                <c:pt idx="1398">
                  <c:v>277.45663024703703</c:v>
                </c:pt>
                <c:pt idx="1399">
                  <c:v>253.01398983162699</c:v>
                </c:pt>
                <c:pt idx="1400">
                  <c:v>162.71812234853999</c:v>
                </c:pt>
                <c:pt idx="1401">
                  <c:v>173.10780562361501</c:v>
                </c:pt>
                <c:pt idx="1402">
                  <c:v>140.25335315217299</c:v>
                </c:pt>
                <c:pt idx="1403">
                  <c:v>197.42962538347399</c:v>
                </c:pt>
                <c:pt idx="1404">
                  <c:v>298.073704427915</c:v>
                </c:pt>
                <c:pt idx="1405">
                  <c:v>282.430190602317</c:v>
                </c:pt>
                <c:pt idx="1406">
                  <c:v>123.66988680389299</c:v>
                </c:pt>
                <c:pt idx="1407">
                  <c:v>105.038057858101</c:v>
                </c:pt>
                <c:pt idx="1408">
                  <c:v>279.72753368165297</c:v>
                </c:pt>
                <c:pt idx="1409">
                  <c:v>207.434025589741</c:v>
                </c:pt>
                <c:pt idx="1410">
                  <c:v>140.03797764169099</c:v>
                </c:pt>
                <c:pt idx="1411">
                  <c:v>234.730653916927</c:v>
                </c:pt>
                <c:pt idx="1412">
                  <c:v>228.844635585964</c:v>
                </c:pt>
                <c:pt idx="1413">
                  <c:v>124.41712136729301</c:v>
                </c:pt>
                <c:pt idx="1414">
                  <c:v>151.920046699523</c:v>
                </c:pt>
                <c:pt idx="1415">
                  <c:v>112.015592862651</c:v>
                </c:pt>
                <c:pt idx="1416">
                  <c:v>141.97209477402799</c:v>
                </c:pt>
                <c:pt idx="1417">
                  <c:v>126.46113497061199</c:v>
                </c:pt>
                <c:pt idx="1418">
                  <c:v>138.647258494911</c:v>
                </c:pt>
                <c:pt idx="1419">
                  <c:v>237.093429182623</c:v>
                </c:pt>
                <c:pt idx="1420">
                  <c:v>109.899948852213</c:v>
                </c:pt>
                <c:pt idx="1421">
                  <c:v>120.370923049643</c:v>
                </c:pt>
                <c:pt idx="1422">
                  <c:v>126.834727615657</c:v>
                </c:pt>
                <c:pt idx="1423">
                  <c:v>163.30822419162601</c:v>
                </c:pt>
                <c:pt idx="1424">
                  <c:v>159.75006217038799</c:v>
                </c:pt>
                <c:pt idx="1425">
                  <c:v>151.012757063327</c:v>
                </c:pt>
                <c:pt idx="1426">
                  <c:v>250.10733068648301</c:v>
                </c:pt>
                <c:pt idx="1427">
                  <c:v>299.60455755162002</c:v>
                </c:pt>
                <c:pt idx="1428">
                  <c:v>206.795584725759</c:v>
                </c:pt>
                <c:pt idx="1429">
                  <c:v>288.84054358278797</c:v>
                </c:pt>
                <c:pt idx="1430">
                  <c:v>179.322022425212</c:v>
                </c:pt>
                <c:pt idx="1431">
                  <c:v>121.336489360542</c:v>
                </c:pt>
                <c:pt idx="1432">
                  <c:v>181.754765893967</c:v>
                </c:pt>
                <c:pt idx="1433">
                  <c:v>159.225554682938</c:v>
                </c:pt>
                <c:pt idx="1434">
                  <c:v>198.68139245783499</c:v>
                </c:pt>
                <c:pt idx="1435">
                  <c:v>231.40873538328401</c:v>
                </c:pt>
                <c:pt idx="1436">
                  <c:v>192.210043830481</c:v>
                </c:pt>
                <c:pt idx="1437">
                  <c:v>287.03210241556502</c:v>
                </c:pt>
                <c:pt idx="1438">
                  <c:v>276.95296445987498</c:v>
                </c:pt>
                <c:pt idx="1439">
                  <c:v>240.395519033239</c:v>
                </c:pt>
                <c:pt idx="1440">
                  <c:v>197.93698247290899</c:v>
                </c:pt>
                <c:pt idx="1441">
                  <c:v>126.337456362891</c:v>
                </c:pt>
                <c:pt idx="1442">
                  <c:v>179.40273335552601</c:v>
                </c:pt>
                <c:pt idx="1443">
                  <c:v>240.880307880234</c:v>
                </c:pt>
                <c:pt idx="1444">
                  <c:v>156.97710411074601</c:v>
                </c:pt>
                <c:pt idx="1445">
                  <c:v>120.797615508684</c:v>
                </c:pt>
                <c:pt idx="1446">
                  <c:v>281.579691502125</c:v>
                </c:pt>
                <c:pt idx="1447">
                  <c:v>241.81016196310799</c:v>
                </c:pt>
                <c:pt idx="1448">
                  <c:v>223.05528532701899</c:v>
                </c:pt>
                <c:pt idx="1449">
                  <c:v>258.49978112178297</c:v>
                </c:pt>
                <c:pt idx="1450">
                  <c:v>267.12920751669498</c:v>
                </c:pt>
                <c:pt idx="1451">
                  <c:v>196.69179963420399</c:v>
                </c:pt>
                <c:pt idx="1452">
                  <c:v>276.23765028188802</c:v>
                </c:pt>
                <c:pt idx="1453">
                  <c:v>283.28380214022098</c:v>
                </c:pt>
                <c:pt idx="1454">
                  <c:v>154.310219084956</c:v>
                </c:pt>
                <c:pt idx="1455">
                  <c:v>221.50907195815799</c:v>
                </c:pt>
                <c:pt idx="1456">
                  <c:v>205.316805764093</c:v>
                </c:pt>
                <c:pt idx="1457">
                  <c:v>207.58915583038001</c:v>
                </c:pt>
                <c:pt idx="1458">
                  <c:v>287.53261879291199</c:v>
                </c:pt>
                <c:pt idx="1459">
                  <c:v>161.03774053860499</c:v>
                </c:pt>
                <c:pt idx="1460">
                  <c:v>296.68679564691502</c:v>
                </c:pt>
                <c:pt idx="1461">
                  <c:v>280.42624296084603</c:v>
                </c:pt>
                <c:pt idx="1462">
                  <c:v>191.7445777227</c:v>
                </c:pt>
                <c:pt idx="1463">
                  <c:v>263.49065272363299</c:v>
                </c:pt>
                <c:pt idx="1464">
                  <c:v>253.809398864028</c:v>
                </c:pt>
                <c:pt idx="1465">
                  <c:v>235.57899392370399</c:v>
                </c:pt>
                <c:pt idx="1466">
                  <c:v>163.96677787663</c:v>
                </c:pt>
                <c:pt idx="1467">
                  <c:v>139.29019836418999</c:v>
                </c:pt>
                <c:pt idx="1468">
                  <c:v>234.305539353151</c:v>
                </c:pt>
                <c:pt idx="1469">
                  <c:v>268.59465928021598</c:v>
                </c:pt>
                <c:pt idx="1470">
                  <c:v>103.250557735473</c:v>
                </c:pt>
                <c:pt idx="1471">
                  <c:v>228.560675061702</c:v>
                </c:pt>
                <c:pt idx="1472">
                  <c:v>188.57460492444201</c:v>
                </c:pt>
                <c:pt idx="1473">
                  <c:v>279.61755102539598</c:v>
                </c:pt>
                <c:pt idx="1474">
                  <c:v>164.294586170841</c:v>
                </c:pt>
                <c:pt idx="1475">
                  <c:v>194.83696245272401</c:v>
                </c:pt>
                <c:pt idx="1476">
                  <c:v>202.95342080703699</c:v>
                </c:pt>
                <c:pt idx="1477">
                  <c:v>128.08790427420999</c:v>
                </c:pt>
                <c:pt idx="1478">
                  <c:v>242.57846053978099</c:v>
                </c:pt>
                <c:pt idx="1479">
                  <c:v>266.095269024191</c:v>
                </c:pt>
                <c:pt idx="1480">
                  <c:v>111.581855379252</c:v>
                </c:pt>
                <c:pt idx="1481">
                  <c:v>158.27776410737999</c:v>
                </c:pt>
                <c:pt idx="1482">
                  <c:v>107.60893630701101</c:v>
                </c:pt>
                <c:pt idx="1483">
                  <c:v>291.30882093764802</c:v>
                </c:pt>
                <c:pt idx="1484">
                  <c:v>233.433764140764</c:v>
                </c:pt>
                <c:pt idx="1485">
                  <c:v>292.84008389095601</c:v>
                </c:pt>
                <c:pt idx="1486">
                  <c:v>206.29885566626101</c:v>
                </c:pt>
                <c:pt idx="1487">
                  <c:v>260.41370477912199</c:v>
                </c:pt>
                <c:pt idx="1488">
                  <c:v>174.88279677594801</c:v>
                </c:pt>
                <c:pt idx="1489">
                  <c:v>170.763806514528</c:v>
                </c:pt>
                <c:pt idx="1490">
                  <c:v>175.65356342102601</c:v>
                </c:pt>
                <c:pt idx="1491">
                  <c:v>231.57242674528499</c:v>
                </c:pt>
                <c:pt idx="1492">
                  <c:v>171.89063020432999</c:v>
                </c:pt>
                <c:pt idx="1493">
                  <c:v>280.073490320845</c:v>
                </c:pt>
                <c:pt idx="1494">
                  <c:v>296.65497301003097</c:v>
                </c:pt>
                <c:pt idx="1495">
                  <c:v>106.085303067401</c:v>
                </c:pt>
                <c:pt idx="1496">
                  <c:v>138.72465808049901</c:v>
                </c:pt>
                <c:pt idx="1497">
                  <c:v>122.449998517477</c:v>
                </c:pt>
                <c:pt idx="1498">
                  <c:v>108.47280941828799</c:v>
                </c:pt>
                <c:pt idx="1499">
                  <c:v>145.54819866945701</c:v>
                </c:pt>
                <c:pt idx="1500">
                  <c:v>189.35866407381599</c:v>
                </c:pt>
                <c:pt idx="1501">
                  <c:v>267.39807305773599</c:v>
                </c:pt>
                <c:pt idx="1502">
                  <c:v>144.36480610199899</c:v>
                </c:pt>
                <c:pt idx="1503">
                  <c:v>198.78905113243999</c:v>
                </c:pt>
                <c:pt idx="1504">
                  <c:v>285.92374788935001</c:v>
                </c:pt>
                <c:pt idx="1505">
                  <c:v>233.44294135733401</c:v>
                </c:pt>
                <c:pt idx="1506">
                  <c:v>259.61580395119898</c:v>
                </c:pt>
                <c:pt idx="1507">
                  <c:v>210.198794037097</c:v>
                </c:pt>
                <c:pt idx="1508">
                  <c:v>296.09329176812599</c:v>
                </c:pt>
                <c:pt idx="1509">
                  <c:v>217.73243093629401</c:v>
                </c:pt>
                <c:pt idx="1510">
                  <c:v>109.10214279251799</c:v>
                </c:pt>
                <c:pt idx="1511">
                  <c:v>139.59655998795799</c:v>
                </c:pt>
                <c:pt idx="1512">
                  <c:v>180.95472579142901</c:v>
                </c:pt>
                <c:pt idx="1513">
                  <c:v>220.255434514755</c:v>
                </c:pt>
                <c:pt idx="1514">
                  <c:v>254.38617348179099</c:v>
                </c:pt>
                <c:pt idx="1515">
                  <c:v>182.61722518077701</c:v>
                </c:pt>
                <c:pt idx="1516">
                  <c:v>242.01166100313699</c:v>
                </c:pt>
                <c:pt idx="1517">
                  <c:v>257.97390062182501</c:v>
                </c:pt>
                <c:pt idx="1518">
                  <c:v>163.45203944999599</c:v>
                </c:pt>
                <c:pt idx="1519">
                  <c:v>295.85404800716299</c:v>
                </c:pt>
                <c:pt idx="1520">
                  <c:v>229.93129904716699</c:v>
                </c:pt>
                <c:pt idx="1521">
                  <c:v>276.199612157226</c:v>
                </c:pt>
                <c:pt idx="1522">
                  <c:v>211.18753776172099</c:v>
                </c:pt>
                <c:pt idx="1523">
                  <c:v>248.320621430464</c:v>
                </c:pt>
                <c:pt idx="1524">
                  <c:v>254.10881232327301</c:v>
                </c:pt>
                <c:pt idx="1525">
                  <c:v>281.64967584691499</c:v>
                </c:pt>
                <c:pt idx="1526">
                  <c:v>130.06995137427401</c:v>
                </c:pt>
                <c:pt idx="1527">
                  <c:v>211.656684833849</c:v>
                </c:pt>
                <c:pt idx="1528">
                  <c:v>185.67570262117101</c:v>
                </c:pt>
                <c:pt idx="1529">
                  <c:v>284.63180423474802</c:v>
                </c:pt>
                <c:pt idx="1530">
                  <c:v>121.018938849799</c:v>
                </c:pt>
                <c:pt idx="1531">
                  <c:v>296.514777736182</c:v>
                </c:pt>
                <c:pt idx="1532">
                  <c:v>275.09026481865902</c:v>
                </c:pt>
                <c:pt idx="1533">
                  <c:v>114.765256312849</c:v>
                </c:pt>
                <c:pt idx="1534">
                  <c:v>198.19327710809401</c:v>
                </c:pt>
                <c:pt idx="1535">
                  <c:v>243.511900042505</c:v>
                </c:pt>
                <c:pt idx="1536">
                  <c:v>247.630309138211</c:v>
                </c:pt>
                <c:pt idx="1537">
                  <c:v>281.29882504758399</c:v>
                </c:pt>
                <c:pt idx="1538">
                  <c:v>259.97308711646201</c:v>
                </c:pt>
                <c:pt idx="1539">
                  <c:v>162.18607606881699</c:v>
                </c:pt>
                <c:pt idx="1540">
                  <c:v>199.68695717249</c:v>
                </c:pt>
                <c:pt idx="1541">
                  <c:v>240.35715258716999</c:v>
                </c:pt>
                <c:pt idx="1542">
                  <c:v>127.68736827287</c:v>
                </c:pt>
                <c:pt idx="1543">
                  <c:v>138.79815952003901</c:v>
                </c:pt>
                <c:pt idx="1544">
                  <c:v>196.208489621974</c:v>
                </c:pt>
                <c:pt idx="1545">
                  <c:v>159.64915974110201</c:v>
                </c:pt>
                <c:pt idx="1546">
                  <c:v>272.51184995681899</c:v>
                </c:pt>
                <c:pt idx="1547">
                  <c:v>217.255464304123</c:v>
                </c:pt>
                <c:pt idx="1548">
                  <c:v>169.73303954367299</c:v>
                </c:pt>
                <c:pt idx="1549">
                  <c:v>269.76660512088199</c:v>
                </c:pt>
                <c:pt idx="1550">
                  <c:v>260.97568971084701</c:v>
                </c:pt>
                <c:pt idx="1551">
                  <c:v>299.67097541985299</c:v>
                </c:pt>
                <c:pt idx="1552">
                  <c:v>269.46153766674598</c:v>
                </c:pt>
                <c:pt idx="1553">
                  <c:v>182.891306961135</c:v>
                </c:pt>
                <c:pt idx="1554">
                  <c:v>125.49977635399701</c:v>
                </c:pt>
                <c:pt idx="1555">
                  <c:v>268.12818164009502</c:v>
                </c:pt>
                <c:pt idx="1556">
                  <c:v>111.95158359207799</c:v>
                </c:pt>
                <c:pt idx="1557">
                  <c:v>170.05424146896999</c:v>
                </c:pt>
                <c:pt idx="1558">
                  <c:v>283.94759615425397</c:v>
                </c:pt>
                <c:pt idx="1559">
                  <c:v>292.15329468902002</c:v>
                </c:pt>
                <c:pt idx="1560">
                  <c:v>228.11291870424299</c:v>
                </c:pt>
                <c:pt idx="1561">
                  <c:v>237.72966339674201</c:v>
                </c:pt>
                <c:pt idx="1562">
                  <c:v>108.49089774510399</c:v>
                </c:pt>
                <c:pt idx="1563">
                  <c:v>202.896068217909</c:v>
                </c:pt>
                <c:pt idx="1564">
                  <c:v>209.37363576126799</c:v>
                </c:pt>
                <c:pt idx="1565">
                  <c:v>168.02014922482201</c:v>
                </c:pt>
                <c:pt idx="1566">
                  <c:v>113.71936695077601</c:v>
                </c:pt>
                <c:pt idx="1567">
                  <c:v>145.781519944878</c:v>
                </c:pt>
                <c:pt idx="1568">
                  <c:v>171.59678737223899</c:v>
                </c:pt>
                <c:pt idx="1569">
                  <c:v>187.028397303265</c:v>
                </c:pt>
                <c:pt idx="1570">
                  <c:v>218.18534510671299</c:v>
                </c:pt>
                <c:pt idx="1571">
                  <c:v>244.478303739647</c:v>
                </c:pt>
                <c:pt idx="1572">
                  <c:v>163.52637465478901</c:v>
                </c:pt>
                <c:pt idx="1573">
                  <c:v>165.79075198379601</c:v>
                </c:pt>
                <c:pt idx="1574">
                  <c:v>103.93832854474</c:v>
                </c:pt>
                <c:pt idx="1575">
                  <c:v>108.174972018803</c:v>
                </c:pt>
                <c:pt idx="1576">
                  <c:v>151.564338861707</c:v>
                </c:pt>
                <c:pt idx="1577">
                  <c:v>248.048999534991</c:v>
                </c:pt>
                <c:pt idx="1578">
                  <c:v>225.66276607478201</c:v>
                </c:pt>
                <c:pt idx="1579">
                  <c:v>253.95780413556599</c:v>
                </c:pt>
                <c:pt idx="1580">
                  <c:v>253.783887242964</c:v>
                </c:pt>
                <c:pt idx="1581">
                  <c:v>271.31349353386003</c:v>
                </c:pt>
                <c:pt idx="1582">
                  <c:v>244.06385319737601</c:v>
                </c:pt>
                <c:pt idx="1583">
                  <c:v>295.80218380016402</c:v>
                </c:pt>
                <c:pt idx="1584">
                  <c:v>279.76504386036299</c:v>
                </c:pt>
                <c:pt idx="1585">
                  <c:v>217.34343324464601</c:v>
                </c:pt>
                <c:pt idx="1586">
                  <c:v>217.631534098234</c:v>
                </c:pt>
                <c:pt idx="1587">
                  <c:v>106.853408070445</c:v>
                </c:pt>
                <c:pt idx="1588">
                  <c:v>299.70531554167002</c:v>
                </c:pt>
                <c:pt idx="1589">
                  <c:v>126.31519947322801</c:v>
                </c:pt>
                <c:pt idx="1590">
                  <c:v>248.06943932631799</c:v>
                </c:pt>
                <c:pt idx="1591">
                  <c:v>264.20303902486103</c:v>
                </c:pt>
                <c:pt idx="1592">
                  <c:v>174.61090586104001</c:v>
                </c:pt>
                <c:pt idx="1593">
                  <c:v>139.370410933062</c:v>
                </c:pt>
                <c:pt idx="1594">
                  <c:v>119.75197735811101</c:v>
                </c:pt>
                <c:pt idx="1595">
                  <c:v>249.72120116591501</c:v>
                </c:pt>
                <c:pt idx="1596">
                  <c:v>190.530705841139</c:v>
                </c:pt>
                <c:pt idx="1597">
                  <c:v>242.74355180022701</c:v>
                </c:pt>
                <c:pt idx="1598">
                  <c:v>283.08152977036002</c:v>
                </c:pt>
                <c:pt idx="1599">
                  <c:v>129.31674723021101</c:v>
                </c:pt>
                <c:pt idx="1600">
                  <c:v>283.834200144759</c:v>
                </c:pt>
                <c:pt idx="1601">
                  <c:v>182.325291901687</c:v>
                </c:pt>
                <c:pt idx="1602">
                  <c:v>161.05340197945699</c:v>
                </c:pt>
                <c:pt idx="1603">
                  <c:v>288.61245212055502</c:v>
                </c:pt>
                <c:pt idx="1604">
                  <c:v>298.13033852127899</c:v>
                </c:pt>
                <c:pt idx="1605">
                  <c:v>139.77844355348901</c:v>
                </c:pt>
                <c:pt idx="1606">
                  <c:v>231.367669390396</c:v>
                </c:pt>
                <c:pt idx="1607">
                  <c:v>121.299062754212</c:v>
                </c:pt>
                <c:pt idx="1608">
                  <c:v>230.18280077150101</c:v>
                </c:pt>
                <c:pt idx="1609">
                  <c:v>265.46264555516899</c:v>
                </c:pt>
                <c:pt idx="1610">
                  <c:v>236.899709304813</c:v>
                </c:pt>
                <c:pt idx="1611">
                  <c:v>183.46662841251899</c:v>
                </c:pt>
                <c:pt idx="1612">
                  <c:v>176.61327191275299</c:v>
                </c:pt>
                <c:pt idx="1613">
                  <c:v>178.62448304468299</c:v>
                </c:pt>
                <c:pt idx="1614">
                  <c:v>217.942363598584</c:v>
                </c:pt>
                <c:pt idx="1615">
                  <c:v>276.31345401449897</c:v>
                </c:pt>
                <c:pt idx="1616">
                  <c:v>285.81323145375302</c:v>
                </c:pt>
                <c:pt idx="1617">
                  <c:v>110.70592404146301</c:v>
                </c:pt>
                <c:pt idx="1618">
                  <c:v>136.324478929137</c:v>
                </c:pt>
                <c:pt idx="1619">
                  <c:v>122.444863165657</c:v>
                </c:pt>
                <c:pt idx="1620">
                  <c:v>138.666928153382</c:v>
                </c:pt>
                <c:pt idx="1621">
                  <c:v>169.32156212183401</c:v>
                </c:pt>
                <c:pt idx="1622">
                  <c:v>201.306336524524</c:v>
                </c:pt>
                <c:pt idx="1623">
                  <c:v>225.89224540183</c:v>
                </c:pt>
                <c:pt idx="1624">
                  <c:v>246.42844382793999</c:v>
                </c:pt>
                <c:pt idx="1625">
                  <c:v>278.02230827716102</c:v>
                </c:pt>
                <c:pt idx="1626">
                  <c:v>297.81768744595797</c:v>
                </c:pt>
                <c:pt idx="1627">
                  <c:v>232.57129571142301</c:v>
                </c:pt>
                <c:pt idx="1628">
                  <c:v>269.07290373355198</c:v>
                </c:pt>
                <c:pt idx="1629">
                  <c:v>255.60776938493899</c:v>
                </c:pt>
                <c:pt idx="1630">
                  <c:v>161.50640784374201</c:v>
                </c:pt>
                <c:pt idx="1631">
                  <c:v>275.13845404698401</c:v>
                </c:pt>
                <c:pt idx="1632">
                  <c:v>108.55262758955899</c:v>
                </c:pt>
                <c:pt idx="1633">
                  <c:v>100.073468750291</c:v>
                </c:pt>
                <c:pt idx="1634">
                  <c:v>154.74652587769199</c:v>
                </c:pt>
                <c:pt idx="1635">
                  <c:v>192.41950592548901</c:v>
                </c:pt>
                <c:pt idx="1636">
                  <c:v>227.67257900013499</c:v>
                </c:pt>
                <c:pt idx="1637">
                  <c:v>120.35405330890799</c:v>
                </c:pt>
                <c:pt idx="1638">
                  <c:v>234.60202676696801</c:v>
                </c:pt>
                <c:pt idx="1639">
                  <c:v>260.36317341193802</c:v>
                </c:pt>
                <c:pt idx="1640">
                  <c:v>137.06258391587301</c:v>
                </c:pt>
                <c:pt idx="1641">
                  <c:v>183.02505096635801</c:v>
                </c:pt>
                <c:pt idx="1642">
                  <c:v>203.99699799066099</c:v>
                </c:pt>
                <c:pt idx="1643">
                  <c:v>190.36140361689601</c:v>
                </c:pt>
                <c:pt idx="1644">
                  <c:v>259.96598617769399</c:v>
                </c:pt>
                <c:pt idx="1645">
                  <c:v>292.10447962386598</c:v>
                </c:pt>
                <c:pt idx="1646">
                  <c:v>259.79063280163598</c:v>
                </c:pt>
                <c:pt idx="1647">
                  <c:v>115.59856357516399</c:v>
                </c:pt>
                <c:pt idx="1648">
                  <c:v>260.98711443182498</c:v>
                </c:pt>
                <c:pt idx="1649">
                  <c:v>113.31926644711</c:v>
                </c:pt>
                <c:pt idx="1650">
                  <c:v>147.194077048314</c:v>
                </c:pt>
                <c:pt idx="1651">
                  <c:v>130.61937936714401</c:v>
                </c:pt>
                <c:pt idx="1652">
                  <c:v>139.50382136921701</c:v>
                </c:pt>
                <c:pt idx="1653">
                  <c:v>205.66302541146999</c:v>
                </c:pt>
                <c:pt idx="1654">
                  <c:v>234.33797152216999</c:v>
                </c:pt>
                <c:pt idx="1655">
                  <c:v>194.064256467208</c:v>
                </c:pt>
                <c:pt idx="1656">
                  <c:v>291.93912780584799</c:v>
                </c:pt>
                <c:pt idx="1657">
                  <c:v>148.05846400603301</c:v>
                </c:pt>
                <c:pt idx="1658">
                  <c:v>252.62804605095801</c:v>
                </c:pt>
                <c:pt idx="1659">
                  <c:v>274.03643570142901</c:v>
                </c:pt>
                <c:pt idx="1660">
                  <c:v>212.413222150943</c:v>
                </c:pt>
                <c:pt idx="1661">
                  <c:v>191.24450039230999</c:v>
                </c:pt>
                <c:pt idx="1662">
                  <c:v>219.23688935584801</c:v>
                </c:pt>
                <c:pt idx="1663">
                  <c:v>185.76195403206799</c:v>
                </c:pt>
                <c:pt idx="1664">
                  <c:v>211.03877646467299</c:v>
                </c:pt>
                <c:pt idx="1665">
                  <c:v>183.38679042576001</c:v>
                </c:pt>
                <c:pt idx="1666">
                  <c:v>180.093942058826</c:v>
                </c:pt>
                <c:pt idx="1667">
                  <c:v>239.06929362790501</c:v>
                </c:pt>
                <c:pt idx="1668">
                  <c:v>118.570242613593</c:v>
                </c:pt>
                <c:pt idx="1669">
                  <c:v>133.30841454576401</c:v>
                </c:pt>
                <c:pt idx="1670">
                  <c:v>270.239694343</c:v>
                </c:pt>
                <c:pt idx="1671">
                  <c:v>254.21546936303699</c:v>
                </c:pt>
                <c:pt idx="1672">
                  <c:v>156.29074545887801</c:v>
                </c:pt>
                <c:pt idx="1673">
                  <c:v>175.453786533152</c:v>
                </c:pt>
                <c:pt idx="1674">
                  <c:v>285.20530132569598</c:v>
                </c:pt>
                <c:pt idx="1675">
                  <c:v>263.61544503477199</c:v>
                </c:pt>
                <c:pt idx="1676">
                  <c:v>222.869259995926</c:v>
                </c:pt>
                <c:pt idx="1677">
                  <c:v>144.29803576059101</c:v>
                </c:pt>
                <c:pt idx="1678">
                  <c:v>108.850394263053</c:v>
                </c:pt>
                <c:pt idx="1679">
                  <c:v>186.25156936837899</c:v>
                </c:pt>
                <c:pt idx="1680">
                  <c:v>234.525427851492</c:v>
                </c:pt>
                <c:pt idx="1681">
                  <c:v>265.69609810357002</c:v>
                </c:pt>
                <c:pt idx="1682">
                  <c:v>270.53780114845301</c:v>
                </c:pt>
                <c:pt idx="1683">
                  <c:v>106.555180258672</c:v>
                </c:pt>
                <c:pt idx="1684">
                  <c:v>148.831406767375</c:v>
                </c:pt>
                <c:pt idx="1685">
                  <c:v>167.81891769548</c:v>
                </c:pt>
                <c:pt idx="1686">
                  <c:v>137.74644219187701</c:v>
                </c:pt>
                <c:pt idx="1687">
                  <c:v>260.595075672767</c:v>
                </c:pt>
                <c:pt idx="1688">
                  <c:v>253.493152616988</c:v>
                </c:pt>
                <c:pt idx="1689">
                  <c:v>203.36660807619401</c:v>
                </c:pt>
                <c:pt idx="1690">
                  <c:v>296.58529559917099</c:v>
                </c:pt>
                <c:pt idx="1691">
                  <c:v>128.81170821816801</c:v>
                </c:pt>
                <c:pt idx="1692">
                  <c:v>279.93034066553298</c:v>
                </c:pt>
                <c:pt idx="1693">
                  <c:v>123.292650832383</c:v>
                </c:pt>
                <c:pt idx="1694">
                  <c:v>132.63634110282399</c:v>
                </c:pt>
                <c:pt idx="1695">
                  <c:v>239.243840050123</c:v>
                </c:pt>
                <c:pt idx="1696">
                  <c:v>121.913938408337</c:v>
                </c:pt>
                <c:pt idx="1697">
                  <c:v>213.169019083742</c:v>
                </c:pt>
                <c:pt idx="1698">
                  <c:v>184.04670729452999</c:v>
                </c:pt>
                <c:pt idx="1699">
                  <c:v>245.69479310820199</c:v>
                </c:pt>
                <c:pt idx="1700">
                  <c:v>280.13504776177302</c:v>
                </c:pt>
                <c:pt idx="1701">
                  <c:v>253.974302933811</c:v>
                </c:pt>
                <c:pt idx="1702">
                  <c:v>269.93797528423698</c:v>
                </c:pt>
                <c:pt idx="1703">
                  <c:v>106.589089706246</c:v>
                </c:pt>
                <c:pt idx="1704">
                  <c:v>162.03909964883999</c:v>
                </c:pt>
                <c:pt idx="1705">
                  <c:v>203.08661733726601</c:v>
                </c:pt>
                <c:pt idx="1706">
                  <c:v>183.190662925955</c:v>
                </c:pt>
                <c:pt idx="1707">
                  <c:v>146.250990595937</c:v>
                </c:pt>
                <c:pt idx="1708">
                  <c:v>161.57481959200399</c:v>
                </c:pt>
                <c:pt idx="1709">
                  <c:v>289.086194078321</c:v>
                </c:pt>
                <c:pt idx="1710">
                  <c:v>158.83617597426999</c:v>
                </c:pt>
                <c:pt idx="1711">
                  <c:v>170.78082203595699</c:v>
                </c:pt>
                <c:pt idx="1712">
                  <c:v>100.741954750003</c:v>
                </c:pt>
                <c:pt idx="1713">
                  <c:v>269.01552545557399</c:v>
                </c:pt>
                <c:pt idx="1714">
                  <c:v>130.968140680315</c:v>
                </c:pt>
                <c:pt idx="1715">
                  <c:v>140.828855102745</c:v>
                </c:pt>
                <c:pt idx="1716">
                  <c:v>151.05290341840501</c:v>
                </c:pt>
                <c:pt idx="1717">
                  <c:v>276.92441136896798</c:v>
                </c:pt>
                <c:pt idx="1718">
                  <c:v>141.29028224926199</c:v>
                </c:pt>
                <c:pt idx="1719">
                  <c:v>259.505272173587</c:v>
                </c:pt>
                <c:pt idx="1720">
                  <c:v>261.60986806457998</c:v>
                </c:pt>
                <c:pt idx="1721">
                  <c:v>285.40411375727899</c:v>
                </c:pt>
                <c:pt idx="1722">
                  <c:v>123.11226272006201</c:v>
                </c:pt>
                <c:pt idx="1723">
                  <c:v>143.45579446756599</c:v>
                </c:pt>
                <c:pt idx="1724">
                  <c:v>248.57965841614401</c:v>
                </c:pt>
                <c:pt idx="1725">
                  <c:v>139.20015085614699</c:v>
                </c:pt>
                <c:pt idx="1726">
                  <c:v>157.26590937468899</c:v>
                </c:pt>
                <c:pt idx="1727">
                  <c:v>133.348316022272</c:v>
                </c:pt>
                <c:pt idx="1728">
                  <c:v>134.539337231009</c:v>
                </c:pt>
                <c:pt idx="1729">
                  <c:v>196.31067092564101</c:v>
                </c:pt>
                <c:pt idx="1730">
                  <c:v>121.936612422591</c:v>
                </c:pt>
                <c:pt idx="1731">
                  <c:v>164.33952369272399</c:v>
                </c:pt>
                <c:pt idx="1732">
                  <c:v>185.31878191977501</c:v>
                </c:pt>
                <c:pt idx="1733">
                  <c:v>104.90962330479501</c:v>
                </c:pt>
                <c:pt idx="1734">
                  <c:v>177.66663329489</c:v>
                </c:pt>
                <c:pt idx="1735">
                  <c:v>118.824487217103</c:v>
                </c:pt>
                <c:pt idx="1736">
                  <c:v>198.715706229235</c:v>
                </c:pt>
                <c:pt idx="1737">
                  <c:v>265.14763771141901</c:v>
                </c:pt>
                <c:pt idx="1738">
                  <c:v>263.68443243635699</c:v>
                </c:pt>
                <c:pt idx="1739">
                  <c:v>116.08970310748001</c:v>
                </c:pt>
                <c:pt idx="1740">
                  <c:v>220.245551534904</c:v>
                </c:pt>
                <c:pt idx="1741">
                  <c:v>266.91727639424698</c:v>
                </c:pt>
                <c:pt idx="1742">
                  <c:v>147.59450858692699</c:v>
                </c:pt>
                <c:pt idx="1743">
                  <c:v>252.385302289919</c:v>
                </c:pt>
                <c:pt idx="1744">
                  <c:v>278.15286929001797</c:v>
                </c:pt>
                <c:pt idx="1745">
                  <c:v>261.22483028808801</c:v>
                </c:pt>
                <c:pt idx="1746">
                  <c:v>121.46020630309999</c:v>
                </c:pt>
                <c:pt idx="1747">
                  <c:v>101.811999904476</c:v>
                </c:pt>
                <c:pt idx="1748">
                  <c:v>138.34482198436899</c:v>
                </c:pt>
                <c:pt idx="1749">
                  <c:v>154.09546818932401</c:v>
                </c:pt>
                <c:pt idx="1750">
                  <c:v>223.23659812319099</c:v>
                </c:pt>
                <c:pt idx="1751">
                  <c:v>176.854635048463</c:v>
                </c:pt>
                <c:pt idx="1752">
                  <c:v>240.681406132294</c:v>
                </c:pt>
                <c:pt idx="1753">
                  <c:v>170.614992104321</c:v>
                </c:pt>
                <c:pt idx="1754">
                  <c:v>130.88508493091999</c:v>
                </c:pt>
                <c:pt idx="1755">
                  <c:v>162.53796869720699</c:v>
                </c:pt>
                <c:pt idx="1756">
                  <c:v>276.86484527782699</c:v>
                </c:pt>
                <c:pt idx="1757">
                  <c:v>291.70646884901203</c:v>
                </c:pt>
                <c:pt idx="1758">
                  <c:v>141.502546813473</c:v>
                </c:pt>
                <c:pt idx="1759">
                  <c:v>257.69367740488798</c:v>
                </c:pt>
                <c:pt idx="1760">
                  <c:v>154.66974730797401</c:v>
                </c:pt>
                <c:pt idx="1761">
                  <c:v>277.426308686281</c:v>
                </c:pt>
                <c:pt idx="1762">
                  <c:v>133.10912255925101</c:v>
                </c:pt>
                <c:pt idx="1763">
                  <c:v>233.19198373881099</c:v>
                </c:pt>
                <c:pt idx="1764">
                  <c:v>116.84225294263599</c:v>
                </c:pt>
                <c:pt idx="1765">
                  <c:v>294.77866479477302</c:v>
                </c:pt>
                <c:pt idx="1766">
                  <c:v>240.12666892810799</c:v>
                </c:pt>
                <c:pt idx="1767">
                  <c:v>268.36314788101703</c:v>
                </c:pt>
                <c:pt idx="1768">
                  <c:v>213.33386787260599</c:v>
                </c:pt>
                <c:pt idx="1769">
                  <c:v>195.360272785772</c:v>
                </c:pt>
                <c:pt idx="1770">
                  <c:v>224.37647827887301</c:v>
                </c:pt>
                <c:pt idx="1771">
                  <c:v>205.74830233988899</c:v>
                </c:pt>
                <c:pt idx="1772">
                  <c:v>193.87687102903001</c:v>
                </c:pt>
                <c:pt idx="1773">
                  <c:v>251.89005029152801</c:v>
                </c:pt>
                <c:pt idx="1774">
                  <c:v>135.640190987853</c:v>
                </c:pt>
                <c:pt idx="1775">
                  <c:v>134.23440963103101</c:v>
                </c:pt>
                <c:pt idx="1776">
                  <c:v>186.36853012994101</c:v>
                </c:pt>
                <c:pt idx="1777">
                  <c:v>164.14958320898899</c:v>
                </c:pt>
                <c:pt idx="1778">
                  <c:v>114.82490358260399</c:v>
                </c:pt>
                <c:pt idx="1779">
                  <c:v>268.89409848374601</c:v>
                </c:pt>
                <c:pt idx="1780">
                  <c:v>254.320561338869</c:v>
                </c:pt>
                <c:pt idx="1781">
                  <c:v>208.784299960596</c:v>
                </c:pt>
                <c:pt idx="1782">
                  <c:v>295.86490745287301</c:v>
                </c:pt>
                <c:pt idx="1783">
                  <c:v>114.520013309521</c:v>
                </c:pt>
                <c:pt idx="1784">
                  <c:v>253.33386020557501</c:v>
                </c:pt>
                <c:pt idx="1785">
                  <c:v>153.27407832181899</c:v>
                </c:pt>
                <c:pt idx="1786">
                  <c:v>173.71978398871499</c:v>
                </c:pt>
                <c:pt idx="1787">
                  <c:v>143.855877040613</c:v>
                </c:pt>
                <c:pt idx="1788">
                  <c:v>257.80757829237302</c:v>
                </c:pt>
                <c:pt idx="1789">
                  <c:v>128.84802040431299</c:v>
                </c:pt>
                <c:pt idx="1790">
                  <c:v>268.00333954705502</c:v>
                </c:pt>
                <c:pt idx="1791">
                  <c:v>232.315529645966</c:v>
                </c:pt>
                <c:pt idx="1792">
                  <c:v>111.804649053822</c:v>
                </c:pt>
                <c:pt idx="1793">
                  <c:v>262.19634632002999</c:v>
                </c:pt>
                <c:pt idx="1794">
                  <c:v>225.551143232595</c:v>
                </c:pt>
                <c:pt idx="1795">
                  <c:v>280.99646391566802</c:v>
                </c:pt>
                <c:pt idx="1796">
                  <c:v>249.74446128172701</c:v>
                </c:pt>
                <c:pt idx="1797">
                  <c:v>212.224185485954</c:v>
                </c:pt>
                <c:pt idx="1798">
                  <c:v>267.30943612383902</c:v>
                </c:pt>
                <c:pt idx="1799">
                  <c:v>155.61004766024399</c:v>
                </c:pt>
                <c:pt idx="1800">
                  <c:v>209.39001236891201</c:v>
                </c:pt>
                <c:pt idx="1801">
                  <c:v>158.72336396068201</c:v>
                </c:pt>
                <c:pt idx="1802">
                  <c:v>293.64087821810102</c:v>
                </c:pt>
                <c:pt idx="1803">
                  <c:v>145.23926016840099</c:v>
                </c:pt>
                <c:pt idx="1804">
                  <c:v>103.14764793409201</c:v>
                </c:pt>
                <c:pt idx="1805">
                  <c:v>165.17096840075899</c:v>
                </c:pt>
                <c:pt idx="1806">
                  <c:v>200.50187939396</c:v>
                </c:pt>
                <c:pt idx="1807">
                  <c:v>105.67258684601499</c:v>
                </c:pt>
                <c:pt idx="1808">
                  <c:v>211.84966000678099</c:v>
                </c:pt>
                <c:pt idx="1809">
                  <c:v>274.85655499024602</c:v>
                </c:pt>
                <c:pt idx="1810">
                  <c:v>240.946438883334</c:v>
                </c:pt>
                <c:pt idx="1811">
                  <c:v>224.59366459565999</c:v>
                </c:pt>
                <c:pt idx="1812">
                  <c:v>291.19235014165002</c:v>
                </c:pt>
                <c:pt idx="1813">
                  <c:v>291.65586676842099</c:v>
                </c:pt>
                <c:pt idx="1814">
                  <c:v>264.85329394064502</c:v>
                </c:pt>
                <c:pt idx="1815">
                  <c:v>221.54836947717001</c:v>
                </c:pt>
                <c:pt idx="1816">
                  <c:v>197.55291189954099</c:v>
                </c:pt>
                <c:pt idx="1817">
                  <c:v>102.663222649293</c:v>
                </c:pt>
                <c:pt idx="1818">
                  <c:v>221.25238124530799</c:v>
                </c:pt>
                <c:pt idx="1819">
                  <c:v>297.81761507137003</c:v>
                </c:pt>
                <c:pt idx="1820">
                  <c:v>263.62021000480502</c:v>
                </c:pt>
                <c:pt idx="1821">
                  <c:v>168.12092877686999</c:v>
                </c:pt>
                <c:pt idx="1822">
                  <c:v>130.40940500888399</c:v>
                </c:pt>
                <c:pt idx="1823">
                  <c:v>256.81172289342999</c:v>
                </c:pt>
                <c:pt idx="1824">
                  <c:v>248.787564126348</c:v>
                </c:pt>
                <c:pt idx="1825">
                  <c:v>293.40935839586399</c:v>
                </c:pt>
                <c:pt idx="1826">
                  <c:v>274.968472387867</c:v>
                </c:pt>
                <c:pt idx="1827">
                  <c:v>211.13252505448099</c:v>
                </c:pt>
                <c:pt idx="1828">
                  <c:v>120.256849392948</c:v>
                </c:pt>
                <c:pt idx="1829">
                  <c:v>196.70013167679201</c:v>
                </c:pt>
                <c:pt idx="1830">
                  <c:v>162.73901080446299</c:v>
                </c:pt>
                <c:pt idx="1831">
                  <c:v>202.48169640496701</c:v>
                </c:pt>
                <c:pt idx="1832">
                  <c:v>160.34031492793</c:v>
                </c:pt>
                <c:pt idx="1833">
                  <c:v>272.364598395119</c:v>
                </c:pt>
                <c:pt idx="1834">
                  <c:v>268.86540279656401</c:v>
                </c:pt>
                <c:pt idx="1835">
                  <c:v>163.093031433411</c:v>
                </c:pt>
                <c:pt idx="1836">
                  <c:v>219.91626927479899</c:v>
                </c:pt>
                <c:pt idx="1837">
                  <c:v>186.03617152781001</c:v>
                </c:pt>
                <c:pt idx="1838">
                  <c:v>281.81855140571201</c:v>
                </c:pt>
                <c:pt idx="1839">
                  <c:v>137.47218028526399</c:v>
                </c:pt>
                <c:pt idx="1840">
                  <c:v>239.545680356991</c:v>
                </c:pt>
                <c:pt idx="1841">
                  <c:v>294.075065567443</c:v>
                </c:pt>
                <c:pt idx="1842">
                  <c:v>135.05510391261799</c:v>
                </c:pt>
                <c:pt idx="1843">
                  <c:v>140.39328568484001</c:v>
                </c:pt>
                <c:pt idx="1844">
                  <c:v>238.74466773444499</c:v>
                </c:pt>
                <c:pt idx="1845">
                  <c:v>255.83078490498201</c:v>
                </c:pt>
                <c:pt idx="1846">
                  <c:v>198.109810958786</c:v>
                </c:pt>
                <c:pt idx="1847">
                  <c:v>221.93729302942401</c:v>
                </c:pt>
                <c:pt idx="1848">
                  <c:v>142.53648176236501</c:v>
                </c:pt>
                <c:pt idx="1849">
                  <c:v>195.322845713465</c:v>
                </c:pt>
                <c:pt idx="1850">
                  <c:v>122.414376174983</c:v>
                </c:pt>
                <c:pt idx="1851">
                  <c:v>164.28438505513199</c:v>
                </c:pt>
                <c:pt idx="1852">
                  <c:v>156.95594100618999</c:v>
                </c:pt>
                <c:pt idx="1853">
                  <c:v>188.92507202048401</c:v>
                </c:pt>
                <c:pt idx="1854">
                  <c:v>286.02527244873897</c:v>
                </c:pt>
                <c:pt idx="1855">
                  <c:v>136.253532429568</c:v>
                </c:pt>
                <c:pt idx="1856">
                  <c:v>180.27764932494401</c:v>
                </c:pt>
                <c:pt idx="1857">
                  <c:v>223.119443821928</c:v>
                </c:pt>
                <c:pt idx="1858">
                  <c:v>289.31141721479997</c:v>
                </c:pt>
                <c:pt idx="1859">
                  <c:v>126.629638307153</c:v>
                </c:pt>
                <c:pt idx="1860">
                  <c:v>283.575323398622</c:v>
                </c:pt>
                <c:pt idx="1861">
                  <c:v>116.21075772681201</c:v>
                </c:pt>
                <c:pt idx="1862">
                  <c:v>196.14827943205199</c:v>
                </c:pt>
                <c:pt idx="1863">
                  <c:v>190.917973446096</c:v>
                </c:pt>
                <c:pt idx="1864">
                  <c:v>141.920545775439</c:v>
                </c:pt>
                <c:pt idx="1865">
                  <c:v>169.49193362316899</c:v>
                </c:pt>
                <c:pt idx="1866">
                  <c:v>190.833053669679</c:v>
                </c:pt>
                <c:pt idx="1867">
                  <c:v>273.04229258212501</c:v>
                </c:pt>
                <c:pt idx="1868">
                  <c:v>291.01282907471102</c:v>
                </c:pt>
                <c:pt idx="1869">
                  <c:v>203.78513572743299</c:v>
                </c:pt>
                <c:pt idx="1870">
                  <c:v>274.01995805888401</c:v>
                </c:pt>
                <c:pt idx="1871">
                  <c:v>221.63431713535499</c:v>
                </c:pt>
                <c:pt idx="1872">
                  <c:v>169.81746839753501</c:v>
                </c:pt>
                <c:pt idx="1873">
                  <c:v>138.838841522693</c:v>
                </c:pt>
                <c:pt idx="1874">
                  <c:v>182.62695435655201</c:v>
                </c:pt>
                <c:pt idx="1875">
                  <c:v>204.56485658476899</c:v>
                </c:pt>
                <c:pt idx="1876">
                  <c:v>108.888677651911</c:v>
                </c:pt>
                <c:pt idx="1877">
                  <c:v>129.16823317417001</c:v>
                </c:pt>
                <c:pt idx="1878">
                  <c:v>220.03688479628801</c:v>
                </c:pt>
                <c:pt idx="1879">
                  <c:v>145.00031893543201</c:v>
                </c:pt>
                <c:pt idx="1880">
                  <c:v>267.46527521625899</c:v>
                </c:pt>
                <c:pt idx="1881">
                  <c:v>165.38844995483799</c:v>
                </c:pt>
                <c:pt idx="1882">
                  <c:v>120.96684145064999</c:v>
                </c:pt>
                <c:pt idx="1883">
                  <c:v>116.706117711063</c:v>
                </c:pt>
                <c:pt idx="1884">
                  <c:v>287.42460410635499</c:v>
                </c:pt>
                <c:pt idx="1885">
                  <c:v>123.604062248375</c:v>
                </c:pt>
                <c:pt idx="1886">
                  <c:v>128.18195283241201</c:v>
                </c:pt>
                <c:pt idx="1887">
                  <c:v>272.53321158655001</c:v>
                </c:pt>
                <c:pt idx="1888">
                  <c:v>150.85762605546799</c:v>
                </c:pt>
                <c:pt idx="1889">
                  <c:v>233.19028215088301</c:v>
                </c:pt>
                <c:pt idx="1890">
                  <c:v>263.34513740597799</c:v>
                </c:pt>
                <c:pt idx="1891">
                  <c:v>221.43612802603801</c:v>
                </c:pt>
                <c:pt idx="1892">
                  <c:v>291.49770868956898</c:v>
                </c:pt>
                <c:pt idx="1893">
                  <c:v>241.776579852168</c:v>
                </c:pt>
                <c:pt idx="1894">
                  <c:v>122.55030198073101</c:v>
                </c:pt>
                <c:pt idx="1895">
                  <c:v>211.682005309175</c:v>
                </c:pt>
                <c:pt idx="1896">
                  <c:v>243.637305217836</c:v>
                </c:pt>
                <c:pt idx="1897">
                  <c:v>260.39144807468898</c:v>
                </c:pt>
                <c:pt idx="1898">
                  <c:v>105.264267056818</c:v>
                </c:pt>
                <c:pt idx="1899">
                  <c:v>243.77578305428401</c:v>
                </c:pt>
                <c:pt idx="1900">
                  <c:v>265.136164203889</c:v>
                </c:pt>
                <c:pt idx="1901">
                  <c:v>249.366762187071</c:v>
                </c:pt>
                <c:pt idx="1902">
                  <c:v>202.46982913111901</c:v>
                </c:pt>
                <c:pt idx="1903">
                  <c:v>191.60419261775999</c:v>
                </c:pt>
                <c:pt idx="1904">
                  <c:v>209.883716659963</c:v>
                </c:pt>
                <c:pt idx="1905">
                  <c:v>240.92873976531999</c:v>
                </c:pt>
                <c:pt idx="1906">
                  <c:v>284.582858126497</c:v>
                </c:pt>
                <c:pt idx="1907">
                  <c:v>223.40704212822499</c:v>
                </c:pt>
                <c:pt idx="1908">
                  <c:v>277.56686125669302</c:v>
                </c:pt>
                <c:pt idx="1909">
                  <c:v>240.25136948914499</c:v>
                </c:pt>
                <c:pt idx="1910">
                  <c:v>113.667275487769</c:v>
                </c:pt>
                <c:pt idx="1911">
                  <c:v>200.16563800032401</c:v>
                </c:pt>
                <c:pt idx="1912">
                  <c:v>157.29726966304801</c:v>
                </c:pt>
                <c:pt idx="1913">
                  <c:v>157.03498562651399</c:v>
                </c:pt>
                <c:pt idx="1914">
                  <c:v>171.18551024319601</c:v>
                </c:pt>
                <c:pt idx="1915">
                  <c:v>162.94655440009501</c:v>
                </c:pt>
                <c:pt idx="1916">
                  <c:v>215.72199602341999</c:v>
                </c:pt>
                <c:pt idx="1917">
                  <c:v>236.720300070711</c:v>
                </c:pt>
                <c:pt idx="1918">
                  <c:v>153.74987741534699</c:v>
                </c:pt>
                <c:pt idx="1919">
                  <c:v>125.952524513676</c:v>
                </c:pt>
                <c:pt idx="1920">
                  <c:v>111.761744186892</c:v>
                </c:pt>
                <c:pt idx="1921">
                  <c:v>215.15056900611</c:v>
                </c:pt>
                <c:pt idx="1922">
                  <c:v>137.22603326660001</c:v>
                </c:pt>
                <c:pt idx="1923">
                  <c:v>101.84959884473901</c:v>
                </c:pt>
                <c:pt idx="1924">
                  <c:v>285.55061586474</c:v>
                </c:pt>
                <c:pt idx="1925">
                  <c:v>207.42808381664801</c:v>
                </c:pt>
                <c:pt idx="1926">
                  <c:v>118.48963604939399</c:v>
                </c:pt>
                <c:pt idx="1927">
                  <c:v>268.58422242549699</c:v>
                </c:pt>
                <c:pt idx="1928">
                  <c:v>296.64054765802302</c:v>
                </c:pt>
                <c:pt idx="1929">
                  <c:v>189.720132403543</c:v>
                </c:pt>
                <c:pt idx="1930">
                  <c:v>108.497921647631</c:v>
                </c:pt>
                <c:pt idx="1931">
                  <c:v>123.509188151212</c:v>
                </c:pt>
                <c:pt idx="1932">
                  <c:v>176.33074932908599</c:v>
                </c:pt>
                <c:pt idx="1933">
                  <c:v>277.10452748977502</c:v>
                </c:pt>
                <c:pt idx="1934">
                  <c:v>129.60773585555199</c:v>
                </c:pt>
                <c:pt idx="1935">
                  <c:v>264.79801880053901</c:v>
                </c:pt>
                <c:pt idx="1936">
                  <c:v>102.99525204380301</c:v>
                </c:pt>
                <c:pt idx="1937">
                  <c:v>191.477739757162</c:v>
                </c:pt>
                <c:pt idx="1938">
                  <c:v>228.879428190113</c:v>
                </c:pt>
                <c:pt idx="1939">
                  <c:v>112.075896405119</c:v>
                </c:pt>
                <c:pt idx="1940">
                  <c:v>222.95255012329699</c:v>
                </c:pt>
                <c:pt idx="1941">
                  <c:v>288.88082429391102</c:v>
                </c:pt>
                <c:pt idx="1942">
                  <c:v>132.05198402731901</c:v>
                </c:pt>
                <c:pt idx="1943">
                  <c:v>245.92227660706999</c:v>
                </c:pt>
                <c:pt idx="1944">
                  <c:v>221.818779588708</c:v>
                </c:pt>
                <c:pt idx="1945">
                  <c:v>137.023277775846</c:v>
                </c:pt>
                <c:pt idx="1946">
                  <c:v>101.240682941873</c:v>
                </c:pt>
                <c:pt idx="1947">
                  <c:v>101.856890101185</c:v>
                </c:pt>
                <c:pt idx="1948">
                  <c:v>206.41848183440499</c:v>
                </c:pt>
                <c:pt idx="1949">
                  <c:v>288.55588191223802</c:v>
                </c:pt>
                <c:pt idx="1950">
                  <c:v>228.859725493122</c:v>
                </c:pt>
                <c:pt idx="1951">
                  <c:v>242.85996925874801</c:v>
                </c:pt>
                <c:pt idx="1952">
                  <c:v>198.77309738410699</c:v>
                </c:pt>
                <c:pt idx="1953">
                  <c:v>216.37778852691301</c:v>
                </c:pt>
                <c:pt idx="1954">
                  <c:v>125.27350506611999</c:v>
                </c:pt>
                <c:pt idx="1955">
                  <c:v>275.36412408012598</c:v>
                </c:pt>
                <c:pt idx="1956">
                  <c:v>252.15852573335999</c:v>
                </c:pt>
                <c:pt idx="1957">
                  <c:v>299.639790568921</c:v>
                </c:pt>
                <c:pt idx="1958">
                  <c:v>159.544589511124</c:v>
                </c:pt>
                <c:pt idx="1959">
                  <c:v>145.403554359211</c:v>
                </c:pt>
                <c:pt idx="1960">
                  <c:v>125.03233159226799</c:v>
                </c:pt>
                <c:pt idx="1961">
                  <c:v>292.84195132320798</c:v>
                </c:pt>
                <c:pt idx="1962">
                  <c:v>256.177036925604</c:v>
                </c:pt>
                <c:pt idx="1963">
                  <c:v>133.264922743927</c:v>
                </c:pt>
                <c:pt idx="1964">
                  <c:v>210.53729422164199</c:v>
                </c:pt>
                <c:pt idx="1965">
                  <c:v>182.75364161345499</c:v>
                </c:pt>
                <c:pt idx="1966">
                  <c:v>130.29720156123801</c:v>
                </c:pt>
                <c:pt idx="1967">
                  <c:v>132.41459700599299</c:v>
                </c:pt>
                <c:pt idx="1968">
                  <c:v>292.693998949037</c:v>
                </c:pt>
                <c:pt idx="1969">
                  <c:v>160.99283659154401</c:v>
                </c:pt>
                <c:pt idx="1970">
                  <c:v>288.28785833678802</c:v>
                </c:pt>
                <c:pt idx="1971">
                  <c:v>115.122134613016</c:v>
                </c:pt>
                <c:pt idx="1972">
                  <c:v>192.16060845863799</c:v>
                </c:pt>
                <c:pt idx="1973">
                  <c:v>125.92380970335201</c:v>
                </c:pt>
                <c:pt idx="1974">
                  <c:v>100.957477048234</c:v>
                </c:pt>
                <c:pt idx="1975">
                  <c:v>210.753214741215</c:v>
                </c:pt>
                <c:pt idx="1976">
                  <c:v>122.77882096227199</c:v>
                </c:pt>
                <c:pt idx="1977">
                  <c:v>244.40490618673499</c:v>
                </c:pt>
                <c:pt idx="1978">
                  <c:v>239.623275141379</c:v>
                </c:pt>
                <c:pt idx="1979">
                  <c:v>135.26658149289699</c:v>
                </c:pt>
                <c:pt idx="1980">
                  <c:v>288.34842865310299</c:v>
                </c:pt>
                <c:pt idx="1981">
                  <c:v>244.20868168649699</c:v>
                </c:pt>
                <c:pt idx="1982">
                  <c:v>159.59405283138599</c:v>
                </c:pt>
                <c:pt idx="1983">
                  <c:v>241.84675279015801</c:v>
                </c:pt>
                <c:pt idx="1984">
                  <c:v>246.386055536307</c:v>
                </c:pt>
                <c:pt idx="1985">
                  <c:v>168.44526625019199</c:v>
                </c:pt>
                <c:pt idx="1986">
                  <c:v>175.11771249229099</c:v>
                </c:pt>
                <c:pt idx="1987">
                  <c:v>171.82130153066001</c:v>
                </c:pt>
                <c:pt idx="1988">
                  <c:v>223.32368871041399</c:v>
                </c:pt>
                <c:pt idx="1989">
                  <c:v>280.08202930803498</c:v>
                </c:pt>
                <c:pt idx="1990">
                  <c:v>134.63864724571701</c:v>
                </c:pt>
                <c:pt idx="1991">
                  <c:v>275.03992196726301</c:v>
                </c:pt>
                <c:pt idx="1992">
                  <c:v>105.530631301068</c:v>
                </c:pt>
                <c:pt idx="1993">
                  <c:v>232.067719195644</c:v>
                </c:pt>
                <c:pt idx="1994">
                  <c:v>182.88777463793801</c:v>
                </c:pt>
                <c:pt idx="1995">
                  <c:v>258.25631044649799</c:v>
                </c:pt>
                <c:pt idx="1996">
                  <c:v>244.23962258617999</c:v>
                </c:pt>
                <c:pt idx="1997">
                  <c:v>196.02156142903601</c:v>
                </c:pt>
                <c:pt idx="1998">
                  <c:v>228.77280734451901</c:v>
                </c:pt>
                <c:pt idx="1999">
                  <c:v>200.35462613998899</c:v>
                </c:pt>
                <c:pt idx="2000">
                  <c:v>262.30369412437602</c:v>
                </c:pt>
                <c:pt idx="2001">
                  <c:v>195.21679719364599</c:v>
                </c:pt>
                <c:pt idx="2002">
                  <c:v>204.63119799841499</c:v>
                </c:pt>
                <c:pt idx="2003">
                  <c:v>150.10411728343499</c:v>
                </c:pt>
                <c:pt idx="2004">
                  <c:v>221.00860336209399</c:v>
                </c:pt>
                <c:pt idx="2005">
                  <c:v>160.580961733967</c:v>
                </c:pt>
                <c:pt idx="2006">
                  <c:v>215.45680290859599</c:v>
                </c:pt>
                <c:pt idx="2007">
                  <c:v>133.93562311481301</c:v>
                </c:pt>
                <c:pt idx="2008">
                  <c:v>131.89381846823099</c:v>
                </c:pt>
                <c:pt idx="2009">
                  <c:v>183.405948238398</c:v>
                </c:pt>
                <c:pt idx="2010">
                  <c:v>185.36390302210799</c:v>
                </c:pt>
                <c:pt idx="2011">
                  <c:v>153.62185298250699</c:v>
                </c:pt>
                <c:pt idx="2012">
                  <c:v>126.31937007333801</c:v>
                </c:pt>
                <c:pt idx="2013">
                  <c:v>107.842107842779</c:v>
                </c:pt>
                <c:pt idx="2014">
                  <c:v>105.046365457563</c:v>
                </c:pt>
                <c:pt idx="2015">
                  <c:v>154.310058001295</c:v>
                </c:pt>
                <c:pt idx="2016">
                  <c:v>192.370688432387</c:v>
                </c:pt>
                <c:pt idx="2017">
                  <c:v>245.24865626122499</c:v>
                </c:pt>
                <c:pt idx="2018">
                  <c:v>194.974340142801</c:v>
                </c:pt>
                <c:pt idx="2019">
                  <c:v>280.81016388705598</c:v>
                </c:pt>
                <c:pt idx="2020">
                  <c:v>107.043960915081</c:v>
                </c:pt>
                <c:pt idx="2021">
                  <c:v>136.13212430812601</c:v>
                </c:pt>
                <c:pt idx="2022">
                  <c:v>167.702898554028</c:v>
                </c:pt>
                <c:pt idx="2023">
                  <c:v>215.49923761302401</c:v>
                </c:pt>
                <c:pt idx="2024">
                  <c:v>270.547231578788</c:v>
                </c:pt>
                <c:pt idx="2025">
                  <c:v>170.04039039131499</c:v>
                </c:pt>
                <c:pt idx="2026">
                  <c:v>153.597736500884</c:v>
                </c:pt>
                <c:pt idx="2027">
                  <c:v>112.37783376857899</c:v>
                </c:pt>
                <c:pt idx="2028">
                  <c:v>264.26069553961997</c:v>
                </c:pt>
                <c:pt idx="2029">
                  <c:v>175.933288641335</c:v>
                </c:pt>
                <c:pt idx="2030">
                  <c:v>214.31003908338599</c:v>
                </c:pt>
                <c:pt idx="2031">
                  <c:v>296.71108363424401</c:v>
                </c:pt>
                <c:pt idx="2032">
                  <c:v>100.318914120858</c:v>
                </c:pt>
                <c:pt idx="2033">
                  <c:v>129.09002813977301</c:v>
                </c:pt>
                <c:pt idx="2034">
                  <c:v>255.822198803871</c:v>
                </c:pt>
                <c:pt idx="2035">
                  <c:v>261.02549704156701</c:v>
                </c:pt>
                <c:pt idx="2036">
                  <c:v>253.84942380655099</c:v>
                </c:pt>
                <c:pt idx="2037">
                  <c:v>207.39977820856501</c:v>
                </c:pt>
                <c:pt idx="2038">
                  <c:v>295.77139620461099</c:v>
                </c:pt>
                <c:pt idx="2039">
                  <c:v>179.23691199906401</c:v>
                </c:pt>
                <c:pt idx="2040">
                  <c:v>220.38873962262201</c:v>
                </c:pt>
                <c:pt idx="2041">
                  <c:v>112.673800909769</c:v>
                </c:pt>
                <c:pt idx="2042">
                  <c:v>181.97148998146699</c:v>
                </c:pt>
                <c:pt idx="2043">
                  <c:v>244.50001750198399</c:v>
                </c:pt>
                <c:pt idx="2044">
                  <c:v>147.74776815413901</c:v>
                </c:pt>
                <c:pt idx="2045">
                  <c:v>288.76551781462899</c:v>
                </c:pt>
                <c:pt idx="2046">
                  <c:v>237.35667352865701</c:v>
                </c:pt>
                <c:pt idx="2047">
                  <c:v>157.51507657151399</c:v>
                </c:pt>
                <c:pt idx="2048">
                  <c:v>253.79978454117099</c:v>
                </c:pt>
                <c:pt idx="2049">
                  <c:v>116.632954361621</c:v>
                </c:pt>
                <c:pt idx="2050">
                  <c:v>294.95488450209098</c:v>
                </c:pt>
                <c:pt idx="2051">
                  <c:v>109.857051814711</c:v>
                </c:pt>
                <c:pt idx="2052">
                  <c:v>286.691178229743</c:v>
                </c:pt>
                <c:pt idx="2053">
                  <c:v>150.57077554965201</c:v>
                </c:pt>
                <c:pt idx="2054">
                  <c:v>251.56482153817799</c:v>
                </c:pt>
                <c:pt idx="2055">
                  <c:v>100.014739886621</c:v>
                </c:pt>
                <c:pt idx="2056">
                  <c:v>150.84801783591899</c:v>
                </c:pt>
                <c:pt idx="2057">
                  <c:v>249.82012132994399</c:v>
                </c:pt>
                <c:pt idx="2058">
                  <c:v>206.46721417946401</c:v>
                </c:pt>
                <c:pt idx="2059">
                  <c:v>122.990429927422</c:v>
                </c:pt>
                <c:pt idx="2060">
                  <c:v>178.72594916745501</c:v>
                </c:pt>
                <c:pt idx="2061">
                  <c:v>175.10987101690799</c:v>
                </c:pt>
                <c:pt idx="2062">
                  <c:v>213.63244883618901</c:v>
                </c:pt>
                <c:pt idx="2063">
                  <c:v>233.59541449204301</c:v>
                </c:pt>
                <c:pt idx="2064">
                  <c:v>268.16604848244998</c:v>
                </c:pt>
                <c:pt idx="2065">
                  <c:v>199.44627939547399</c:v>
                </c:pt>
                <c:pt idx="2066">
                  <c:v>178.40434346103399</c:v>
                </c:pt>
                <c:pt idx="2067">
                  <c:v>128.79530681907599</c:v>
                </c:pt>
                <c:pt idx="2068">
                  <c:v>260.96459299794401</c:v>
                </c:pt>
                <c:pt idx="2069">
                  <c:v>242.67408108291099</c:v>
                </c:pt>
                <c:pt idx="2070">
                  <c:v>181.735479490937</c:v>
                </c:pt>
                <c:pt idx="2071">
                  <c:v>203.68646198853301</c:v>
                </c:pt>
                <c:pt idx="2072">
                  <c:v>233.036568882377</c:v>
                </c:pt>
                <c:pt idx="2073">
                  <c:v>132.961117969507</c:v>
                </c:pt>
                <c:pt idx="2074">
                  <c:v>105.43955888158401</c:v>
                </c:pt>
                <c:pt idx="2075">
                  <c:v>163.50073983733699</c:v>
                </c:pt>
                <c:pt idx="2076">
                  <c:v>219.11700392723199</c:v>
                </c:pt>
                <c:pt idx="2077">
                  <c:v>197.32121825629099</c:v>
                </c:pt>
                <c:pt idx="2078">
                  <c:v>238.510925372625</c:v>
                </c:pt>
                <c:pt idx="2079">
                  <c:v>263.93796111490701</c:v>
                </c:pt>
                <c:pt idx="2080">
                  <c:v>197.688493346055</c:v>
                </c:pt>
                <c:pt idx="2081">
                  <c:v>126.853404743564</c:v>
                </c:pt>
                <c:pt idx="2082">
                  <c:v>270.12559995979302</c:v>
                </c:pt>
                <c:pt idx="2083">
                  <c:v>214.99806545482201</c:v>
                </c:pt>
                <c:pt idx="2084">
                  <c:v>247.987496156574</c:v>
                </c:pt>
                <c:pt idx="2085">
                  <c:v>240.93293072165801</c:v>
                </c:pt>
                <c:pt idx="2086">
                  <c:v>293.64235426624799</c:v>
                </c:pt>
                <c:pt idx="2087">
                  <c:v>159.06146446716201</c:v>
                </c:pt>
                <c:pt idx="2088">
                  <c:v>241.06135455585201</c:v>
                </c:pt>
                <c:pt idx="2089">
                  <c:v>173.13526662518299</c:v>
                </c:pt>
                <c:pt idx="2090">
                  <c:v>179.08214418372799</c:v>
                </c:pt>
                <c:pt idx="2091">
                  <c:v>146.118927331744</c:v>
                </c:pt>
                <c:pt idx="2092">
                  <c:v>168.80203513017</c:v>
                </c:pt>
                <c:pt idx="2093">
                  <c:v>289.65935033165198</c:v>
                </c:pt>
                <c:pt idx="2094">
                  <c:v>158.51416938951999</c:v>
                </c:pt>
                <c:pt idx="2095">
                  <c:v>149.198121191317</c:v>
                </c:pt>
                <c:pt idx="2096">
                  <c:v>216.62759569476401</c:v>
                </c:pt>
                <c:pt idx="2097">
                  <c:v>151.60719134835</c:v>
                </c:pt>
                <c:pt idx="2098">
                  <c:v>194.67714511885899</c:v>
                </c:pt>
                <c:pt idx="2099">
                  <c:v>266.83525131124702</c:v>
                </c:pt>
                <c:pt idx="2100">
                  <c:v>146.08006286143501</c:v>
                </c:pt>
                <c:pt idx="2101">
                  <c:v>185.338282436784</c:v>
                </c:pt>
                <c:pt idx="2102">
                  <c:v>222.09794700400599</c:v>
                </c:pt>
                <c:pt idx="2103">
                  <c:v>209.12578491469699</c:v>
                </c:pt>
                <c:pt idx="2104">
                  <c:v>294.94464748304699</c:v>
                </c:pt>
                <c:pt idx="2105">
                  <c:v>236.07405087903899</c:v>
                </c:pt>
                <c:pt idx="2106">
                  <c:v>247.98924840968701</c:v>
                </c:pt>
                <c:pt idx="2107">
                  <c:v>293.39118959334598</c:v>
                </c:pt>
                <c:pt idx="2108">
                  <c:v>182.88760504570399</c:v>
                </c:pt>
                <c:pt idx="2109">
                  <c:v>171.07596301221</c:v>
                </c:pt>
                <c:pt idx="2110">
                  <c:v>108.772485953276</c:v>
                </c:pt>
                <c:pt idx="2111">
                  <c:v>136.840861303765</c:v>
                </c:pt>
                <c:pt idx="2112">
                  <c:v>147.437926410335</c:v>
                </c:pt>
                <c:pt idx="2113">
                  <c:v>136.700893414267</c:v>
                </c:pt>
                <c:pt idx="2114">
                  <c:v>250.95677863931201</c:v>
                </c:pt>
                <c:pt idx="2115">
                  <c:v>207.17659625522199</c:v>
                </c:pt>
                <c:pt idx="2116">
                  <c:v>233.52676029169299</c:v>
                </c:pt>
                <c:pt idx="2117">
                  <c:v>264.09243216787399</c:v>
                </c:pt>
                <c:pt idx="2118">
                  <c:v>146.15478825717801</c:v>
                </c:pt>
                <c:pt idx="2119">
                  <c:v>165.18478796429901</c:v>
                </c:pt>
                <c:pt idx="2120">
                  <c:v>241.672053407319</c:v>
                </c:pt>
                <c:pt idx="2121">
                  <c:v>178.55178918089399</c:v>
                </c:pt>
                <c:pt idx="2122">
                  <c:v>105.854188020208</c:v>
                </c:pt>
                <c:pt idx="2123">
                  <c:v>186.991043805375</c:v>
                </c:pt>
                <c:pt idx="2124">
                  <c:v>281.65461728308202</c:v>
                </c:pt>
                <c:pt idx="2125">
                  <c:v>181.804302318574</c:v>
                </c:pt>
                <c:pt idx="2126">
                  <c:v>166.44978328854901</c:v>
                </c:pt>
                <c:pt idx="2127">
                  <c:v>297.90501658900502</c:v>
                </c:pt>
                <c:pt idx="2128">
                  <c:v>228.883112847402</c:v>
                </c:pt>
                <c:pt idx="2129">
                  <c:v>173.19960529423599</c:v>
                </c:pt>
                <c:pt idx="2130">
                  <c:v>120.40390627276101</c:v>
                </c:pt>
                <c:pt idx="2131">
                  <c:v>257.56988898928398</c:v>
                </c:pt>
                <c:pt idx="2132">
                  <c:v>241.61498669755099</c:v>
                </c:pt>
                <c:pt idx="2133">
                  <c:v>284.38315984971302</c:v>
                </c:pt>
                <c:pt idx="2134">
                  <c:v>143.45512600560099</c:v>
                </c:pt>
                <c:pt idx="2135">
                  <c:v>122.984869997646</c:v>
                </c:pt>
                <c:pt idx="2136">
                  <c:v>244.81450528181199</c:v>
                </c:pt>
                <c:pt idx="2137">
                  <c:v>140.67916839973901</c:v>
                </c:pt>
                <c:pt idx="2138">
                  <c:v>135.22076755789899</c:v>
                </c:pt>
                <c:pt idx="2139">
                  <c:v>163.961467079214</c:v>
                </c:pt>
                <c:pt idx="2140">
                  <c:v>263.36502829568701</c:v>
                </c:pt>
                <c:pt idx="2141">
                  <c:v>207.90732102192601</c:v>
                </c:pt>
                <c:pt idx="2142">
                  <c:v>109.17007102045601</c:v>
                </c:pt>
                <c:pt idx="2143">
                  <c:v>192.77893493186301</c:v>
                </c:pt>
                <c:pt idx="2144">
                  <c:v>236.79592227329499</c:v>
                </c:pt>
                <c:pt idx="2145">
                  <c:v>207.673687693803</c:v>
                </c:pt>
                <c:pt idx="2146">
                  <c:v>214.49004363131101</c:v>
                </c:pt>
                <c:pt idx="2147">
                  <c:v>144.95546567853199</c:v>
                </c:pt>
                <c:pt idx="2148">
                  <c:v>269.54786631906899</c:v>
                </c:pt>
                <c:pt idx="2149">
                  <c:v>212.279743518224</c:v>
                </c:pt>
                <c:pt idx="2150">
                  <c:v>242.649202608135</c:v>
                </c:pt>
                <c:pt idx="2151">
                  <c:v>296.37284340266001</c:v>
                </c:pt>
                <c:pt idx="2152">
                  <c:v>185.63973153490599</c:v>
                </c:pt>
                <c:pt idx="2153">
                  <c:v>276.21332253530102</c:v>
                </c:pt>
                <c:pt idx="2154">
                  <c:v>101.456202788225</c:v>
                </c:pt>
                <c:pt idx="2155">
                  <c:v>106.68145852302401</c:v>
                </c:pt>
                <c:pt idx="2156">
                  <c:v>218.05598434576299</c:v>
                </c:pt>
                <c:pt idx="2157">
                  <c:v>162.28987910844</c:v>
                </c:pt>
                <c:pt idx="2158">
                  <c:v>149.65531340394</c:v>
                </c:pt>
                <c:pt idx="2159">
                  <c:v>155.58707144179101</c:v>
                </c:pt>
                <c:pt idx="2160">
                  <c:v>163.68058692211699</c:v>
                </c:pt>
                <c:pt idx="2161">
                  <c:v>245.78953922868399</c:v>
                </c:pt>
                <c:pt idx="2162">
                  <c:v>213.839194446188</c:v>
                </c:pt>
                <c:pt idx="2163">
                  <c:v>257.80719451186599</c:v>
                </c:pt>
                <c:pt idx="2164">
                  <c:v>266.03931596701</c:v>
                </c:pt>
                <c:pt idx="2165">
                  <c:v>268.58697186025603</c:v>
                </c:pt>
                <c:pt idx="2166">
                  <c:v>182.92882983497699</c:v>
                </c:pt>
                <c:pt idx="2167">
                  <c:v>184.25467926328199</c:v>
                </c:pt>
                <c:pt idx="2168">
                  <c:v>285.253176028116</c:v>
                </c:pt>
                <c:pt idx="2169">
                  <c:v>232.35271892088201</c:v>
                </c:pt>
                <c:pt idx="2170">
                  <c:v>116.093436795827</c:v>
                </c:pt>
                <c:pt idx="2171">
                  <c:v>208.43739081849299</c:v>
                </c:pt>
                <c:pt idx="2172">
                  <c:v>171.20145192698101</c:v>
                </c:pt>
                <c:pt idx="2173">
                  <c:v>297.486997943272</c:v>
                </c:pt>
                <c:pt idx="2174">
                  <c:v>102.731081292458</c:v>
                </c:pt>
                <c:pt idx="2175">
                  <c:v>222.436174614111</c:v>
                </c:pt>
                <c:pt idx="2176">
                  <c:v>244.72461887977099</c:v>
                </c:pt>
                <c:pt idx="2177">
                  <c:v>157.781354271471</c:v>
                </c:pt>
                <c:pt idx="2178">
                  <c:v>294.72830365130602</c:v>
                </c:pt>
                <c:pt idx="2179">
                  <c:v>271.90732540434198</c:v>
                </c:pt>
                <c:pt idx="2180">
                  <c:v>283.13056819716201</c:v>
                </c:pt>
                <c:pt idx="2181">
                  <c:v>103.846411870309</c:v>
                </c:pt>
                <c:pt idx="2182">
                  <c:v>213.97443026296099</c:v>
                </c:pt>
                <c:pt idx="2183">
                  <c:v>158.93004839090901</c:v>
                </c:pt>
                <c:pt idx="2184">
                  <c:v>269.805726987132</c:v>
                </c:pt>
                <c:pt idx="2185">
                  <c:v>226.569931382992</c:v>
                </c:pt>
                <c:pt idx="2186">
                  <c:v>207.77540086422101</c:v>
                </c:pt>
                <c:pt idx="2187">
                  <c:v>122.917633935121</c:v>
                </c:pt>
                <c:pt idx="2188">
                  <c:v>208.04456095723799</c:v>
                </c:pt>
                <c:pt idx="2189">
                  <c:v>226.38082927128499</c:v>
                </c:pt>
                <c:pt idx="2190">
                  <c:v>291.18246186203999</c:v>
                </c:pt>
                <c:pt idx="2191">
                  <c:v>217.010202084773</c:v>
                </c:pt>
                <c:pt idx="2192">
                  <c:v>293.48012034913</c:v>
                </c:pt>
                <c:pt idx="2193">
                  <c:v>292.32122312133203</c:v>
                </c:pt>
                <c:pt idx="2194">
                  <c:v>230.04006716671901</c:v>
                </c:pt>
                <c:pt idx="2195">
                  <c:v>201.18159682361701</c:v>
                </c:pt>
                <c:pt idx="2196">
                  <c:v>193.20434876520901</c:v>
                </c:pt>
                <c:pt idx="2197">
                  <c:v>278.07571222315602</c:v>
                </c:pt>
                <c:pt idx="2198">
                  <c:v>105.65133659435099</c:v>
                </c:pt>
                <c:pt idx="2199">
                  <c:v>122.76163960471401</c:v>
                </c:pt>
                <c:pt idx="2200">
                  <c:v>120.41434582383</c:v>
                </c:pt>
                <c:pt idx="2201">
                  <c:v>251.38706502420999</c:v>
                </c:pt>
                <c:pt idx="2202">
                  <c:v>167.93020477050601</c:v>
                </c:pt>
                <c:pt idx="2203">
                  <c:v>227.59370894814001</c:v>
                </c:pt>
                <c:pt idx="2204">
                  <c:v>220.756580768513</c:v>
                </c:pt>
                <c:pt idx="2205">
                  <c:v>177.165593948506</c:v>
                </c:pt>
                <c:pt idx="2206">
                  <c:v>206.31354444847901</c:v>
                </c:pt>
                <c:pt idx="2207">
                  <c:v>229.027706714332</c:v>
                </c:pt>
                <c:pt idx="2208">
                  <c:v>288.19006597562702</c:v>
                </c:pt>
                <c:pt idx="2209">
                  <c:v>215.126814572196</c:v>
                </c:pt>
                <c:pt idx="2210">
                  <c:v>222.87350235366199</c:v>
                </c:pt>
                <c:pt idx="2211">
                  <c:v>113.57116354075499</c:v>
                </c:pt>
                <c:pt idx="2212">
                  <c:v>290.44316295202202</c:v>
                </c:pt>
                <c:pt idx="2213">
                  <c:v>205.61638558187701</c:v>
                </c:pt>
                <c:pt idx="2214">
                  <c:v>260.25468397198398</c:v>
                </c:pt>
                <c:pt idx="2215">
                  <c:v>110.058212629477</c:v>
                </c:pt>
                <c:pt idx="2216">
                  <c:v>184.18202714741801</c:v>
                </c:pt>
                <c:pt idx="2217">
                  <c:v>151.39509183054</c:v>
                </c:pt>
                <c:pt idx="2218">
                  <c:v>153.395179737718</c:v>
                </c:pt>
                <c:pt idx="2219">
                  <c:v>258.29074599218501</c:v>
                </c:pt>
                <c:pt idx="2220">
                  <c:v>224.77334505376999</c:v>
                </c:pt>
                <c:pt idx="2221">
                  <c:v>187.949062368569</c:v>
                </c:pt>
                <c:pt idx="2222">
                  <c:v>102.117147917278</c:v>
                </c:pt>
                <c:pt idx="2223">
                  <c:v>292.98558858910599</c:v>
                </c:pt>
                <c:pt idx="2224">
                  <c:v>292.404650671144</c:v>
                </c:pt>
                <c:pt idx="2225">
                  <c:v>143.51044205600701</c:v>
                </c:pt>
                <c:pt idx="2226">
                  <c:v>108.26927446331101</c:v>
                </c:pt>
                <c:pt idx="2227">
                  <c:v>206.03987260238</c:v>
                </c:pt>
                <c:pt idx="2228">
                  <c:v>290.28216292328102</c:v>
                </c:pt>
                <c:pt idx="2229">
                  <c:v>282.07916915298699</c:v>
                </c:pt>
                <c:pt idx="2230">
                  <c:v>216.93257277787899</c:v>
                </c:pt>
                <c:pt idx="2231">
                  <c:v>160.70977013074099</c:v>
                </c:pt>
                <c:pt idx="2232">
                  <c:v>165.992176753839</c:v>
                </c:pt>
                <c:pt idx="2233">
                  <c:v>279.58271029720498</c:v>
                </c:pt>
                <c:pt idx="2234">
                  <c:v>198.35680712711499</c:v>
                </c:pt>
                <c:pt idx="2235">
                  <c:v>126.223245793429</c:v>
                </c:pt>
                <c:pt idx="2236">
                  <c:v>149.68509519472099</c:v>
                </c:pt>
                <c:pt idx="2237">
                  <c:v>155.358980293499</c:v>
                </c:pt>
                <c:pt idx="2238">
                  <c:v>124.709336986381</c:v>
                </c:pt>
                <c:pt idx="2239">
                  <c:v>192.60887630425799</c:v>
                </c:pt>
                <c:pt idx="2240">
                  <c:v>283.210181654998</c:v>
                </c:pt>
                <c:pt idx="2241">
                  <c:v>233.756508598452</c:v>
                </c:pt>
                <c:pt idx="2242">
                  <c:v>114.49478484977099</c:v>
                </c:pt>
                <c:pt idx="2243">
                  <c:v>101.09896356183199</c:v>
                </c:pt>
                <c:pt idx="2244">
                  <c:v>155.24953349385001</c:v>
                </c:pt>
                <c:pt idx="2245">
                  <c:v>172.53858695878799</c:v>
                </c:pt>
                <c:pt idx="2246">
                  <c:v>255.34993380935501</c:v>
                </c:pt>
                <c:pt idx="2247">
                  <c:v>293.40110478607301</c:v>
                </c:pt>
                <c:pt idx="2248">
                  <c:v>177.51343468470799</c:v>
                </c:pt>
                <c:pt idx="2249">
                  <c:v>237.33800596337201</c:v>
                </c:pt>
                <c:pt idx="2250">
                  <c:v>298.98038147059202</c:v>
                </c:pt>
                <c:pt idx="2251">
                  <c:v>249.13331677500199</c:v>
                </c:pt>
                <c:pt idx="2252">
                  <c:v>227.237909817168</c:v>
                </c:pt>
                <c:pt idx="2253">
                  <c:v>115.61497083566</c:v>
                </c:pt>
                <c:pt idx="2254">
                  <c:v>164.64304023894601</c:v>
                </c:pt>
                <c:pt idx="2255">
                  <c:v>282.678431691431</c:v>
                </c:pt>
                <c:pt idx="2256">
                  <c:v>140.201096336181</c:v>
                </c:pt>
                <c:pt idx="2257">
                  <c:v>268.71807185464098</c:v>
                </c:pt>
                <c:pt idx="2258">
                  <c:v>239.26473701610101</c:v>
                </c:pt>
                <c:pt idx="2259">
                  <c:v>173.26487416615001</c:v>
                </c:pt>
                <c:pt idx="2260">
                  <c:v>205.834853942531</c:v>
                </c:pt>
                <c:pt idx="2261">
                  <c:v>208.56129375056199</c:v>
                </c:pt>
                <c:pt idx="2262">
                  <c:v>242.81075701477701</c:v>
                </c:pt>
                <c:pt idx="2263">
                  <c:v>203.31118821983901</c:v>
                </c:pt>
                <c:pt idx="2264">
                  <c:v>126.61519803683299</c:v>
                </c:pt>
                <c:pt idx="2265">
                  <c:v>254.69093430438201</c:v>
                </c:pt>
                <c:pt idx="2266">
                  <c:v>181.25449938122301</c:v>
                </c:pt>
                <c:pt idx="2267">
                  <c:v>292.61877804238497</c:v>
                </c:pt>
                <c:pt idx="2268">
                  <c:v>156.70275645860599</c:v>
                </c:pt>
                <c:pt idx="2269">
                  <c:v>152.615756059316</c:v>
                </c:pt>
                <c:pt idx="2270">
                  <c:v>166.70147913503601</c:v>
                </c:pt>
                <c:pt idx="2271">
                  <c:v>214.46340319172501</c:v>
                </c:pt>
                <c:pt idx="2272">
                  <c:v>278.97394804019598</c:v>
                </c:pt>
                <c:pt idx="2273">
                  <c:v>135.256328028002</c:v>
                </c:pt>
                <c:pt idx="2274">
                  <c:v>155.935759519844</c:v>
                </c:pt>
                <c:pt idx="2275">
                  <c:v>216.33596862957199</c:v>
                </c:pt>
                <c:pt idx="2276">
                  <c:v>190.86684843230299</c:v>
                </c:pt>
                <c:pt idx="2277">
                  <c:v>189.464577451145</c:v>
                </c:pt>
                <c:pt idx="2278">
                  <c:v>264.146852419281</c:v>
                </c:pt>
                <c:pt idx="2279">
                  <c:v>284.77566050227199</c:v>
                </c:pt>
                <c:pt idx="2280">
                  <c:v>196.26139321397599</c:v>
                </c:pt>
                <c:pt idx="2281">
                  <c:v>237.47035908945401</c:v>
                </c:pt>
                <c:pt idx="2282">
                  <c:v>260.211742205478</c:v>
                </c:pt>
                <c:pt idx="2283">
                  <c:v>203.67328207743199</c:v>
                </c:pt>
                <c:pt idx="2284">
                  <c:v>158.86328179074701</c:v>
                </c:pt>
                <c:pt idx="2285">
                  <c:v>227.61691954445601</c:v>
                </c:pt>
                <c:pt idx="2286">
                  <c:v>217.021820061211</c:v>
                </c:pt>
                <c:pt idx="2287">
                  <c:v>280.312563947922</c:v>
                </c:pt>
                <c:pt idx="2288">
                  <c:v>110.48140735397099</c:v>
                </c:pt>
                <c:pt idx="2289">
                  <c:v>282.02627742669301</c:v>
                </c:pt>
                <c:pt idx="2290">
                  <c:v>206.88640563307101</c:v>
                </c:pt>
                <c:pt idx="2291">
                  <c:v>103.135223209982</c:v>
                </c:pt>
                <c:pt idx="2292">
                  <c:v>168.94043575355701</c:v>
                </c:pt>
                <c:pt idx="2293">
                  <c:v>244.86671277506301</c:v>
                </c:pt>
                <c:pt idx="2294">
                  <c:v>197.68661758716601</c:v>
                </c:pt>
                <c:pt idx="2295">
                  <c:v>296.03180748819801</c:v>
                </c:pt>
                <c:pt idx="2296">
                  <c:v>184.522014766209</c:v>
                </c:pt>
                <c:pt idx="2297">
                  <c:v>165.32704592520099</c:v>
                </c:pt>
                <c:pt idx="2298">
                  <c:v>264.33438688591298</c:v>
                </c:pt>
                <c:pt idx="2299">
                  <c:v>209.58133987160599</c:v>
                </c:pt>
                <c:pt idx="2300">
                  <c:v>236.46531581251099</c:v>
                </c:pt>
                <c:pt idx="2301">
                  <c:v>261.14046760773499</c:v>
                </c:pt>
                <c:pt idx="2302">
                  <c:v>234.285509225124</c:v>
                </c:pt>
                <c:pt idx="2303">
                  <c:v>184.481498953732</c:v>
                </c:pt>
                <c:pt idx="2304">
                  <c:v>124.95928957885999</c:v>
                </c:pt>
                <c:pt idx="2305">
                  <c:v>216.04963331426001</c:v>
                </c:pt>
                <c:pt idx="2306">
                  <c:v>279.48666534585101</c:v>
                </c:pt>
                <c:pt idx="2307">
                  <c:v>183.778485303683</c:v>
                </c:pt>
                <c:pt idx="2308">
                  <c:v>282.14504696856801</c:v>
                </c:pt>
                <c:pt idx="2309">
                  <c:v>200.70556395648001</c:v>
                </c:pt>
                <c:pt idx="2310">
                  <c:v>224.16831248849499</c:v>
                </c:pt>
                <c:pt idx="2311">
                  <c:v>266.59769521112798</c:v>
                </c:pt>
                <c:pt idx="2312">
                  <c:v>212.919421928144</c:v>
                </c:pt>
                <c:pt idx="2313">
                  <c:v>118.193867859112</c:v>
                </c:pt>
                <c:pt idx="2314">
                  <c:v>296.19588016007901</c:v>
                </c:pt>
                <c:pt idx="2315">
                  <c:v>149.16986038256599</c:v>
                </c:pt>
                <c:pt idx="2316">
                  <c:v>242.101065726039</c:v>
                </c:pt>
                <c:pt idx="2317">
                  <c:v>201.02268772354699</c:v>
                </c:pt>
                <c:pt idx="2318">
                  <c:v>195.754527363541</c:v>
                </c:pt>
                <c:pt idx="2319">
                  <c:v>148.78816377337799</c:v>
                </c:pt>
                <c:pt idx="2320">
                  <c:v>244.43015314002</c:v>
                </c:pt>
                <c:pt idx="2321">
                  <c:v>122.557652966197</c:v>
                </c:pt>
                <c:pt idx="2322">
                  <c:v>298.09066187229701</c:v>
                </c:pt>
                <c:pt idx="2323">
                  <c:v>269.07470742144</c:v>
                </c:pt>
                <c:pt idx="2324">
                  <c:v>206.901788001158</c:v>
                </c:pt>
                <c:pt idx="2325">
                  <c:v>184.910591211601</c:v>
                </c:pt>
                <c:pt idx="2326">
                  <c:v>157.29292649197299</c:v>
                </c:pt>
                <c:pt idx="2327">
                  <c:v>200.318294188153</c:v>
                </c:pt>
                <c:pt idx="2328">
                  <c:v>275.88349240483302</c:v>
                </c:pt>
                <c:pt idx="2329">
                  <c:v>155.001280140136</c:v>
                </c:pt>
                <c:pt idx="2330">
                  <c:v>200.107491760627</c:v>
                </c:pt>
                <c:pt idx="2331">
                  <c:v>146.909980413406</c:v>
                </c:pt>
                <c:pt idx="2332">
                  <c:v>167.42982273299</c:v>
                </c:pt>
                <c:pt idx="2333">
                  <c:v>138.05210178466601</c:v>
                </c:pt>
                <c:pt idx="2334">
                  <c:v>298.107838784237</c:v>
                </c:pt>
                <c:pt idx="2335">
                  <c:v>214.29948929249099</c:v>
                </c:pt>
                <c:pt idx="2336">
                  <c:v>246.56302480733899</c:v>
                </c:pt>
                <c:pt idx="2337">
                  <c:v>119.649982690407</c:v>
                </c:pt>
                <c:pt idx="2338">
                  <c:v>173.223510014863</c:v>
                </c:pt>
                <c:pt idx="2339">
                  <c:v>278.527960609464</c:v>
                </c:pt>
                <c:pt idx="2340">
                  <c:v>116.88766528478899</c:v>
                </c:pt>
                <c:pt idx="2341">
                  <c:v>133.09664566792199</c:v>
                </c:pt>
                <c:pt idx="2342">
                  <c:v>225.08352207023299</c:v>
                </c:pt>
                <c:pt idx="2343">
                  <c:v>224.55779882084499</c:v>
                </c:pt>
                <c:pt idx="2344">
                  <c:v>267.64540889078501</c:v>
                </c:pt>
                <c:pt idx="2345">
                  <c:v>287.09855277428397</c:v>
                </c:pt>
                <c:pt idx="2346">
                  <c:v>128.39729508505201</c:v>
                </c:pt>
                <c:pt idx="2347">
                  <c:v>151.874763705399</c:v>
                </c:pt>
                <c:pt idx="2348">
                  <c:v>185.49228113865101</c:v>
                </c:pt>
                <c:pt idx="2349">
                  <c:v>100.18065710424899</c:v>
                </c:pt>
                <c:pt idx="2350">
                  <c:v>113.962860591938</c:v>
                </c:pt>
                <c:pt idx="2351">
                  <c:v>145.298255588204</c:v>
                </c:pt>
                <c:pt idx="2352">
                  <c:v>196.22039280316201</c:v>
                </c:pt>
                <c:pt idx="2353">
                  <c:v>150.304547633722</c:v>
                </c:pt>
                <c:pt idx="2354">
                  <c:v>275.33637844460901</c:v>
                </c:pt>
                <c:pt idx="2355">
                  <c:v>164.854575108402</c:v>
                </c:pt>
                <c:pt idx="2356">
                  <c:v>284.92456242852501</c:v>
                </c:pt>
                <c:pt idx="2357">
                  <c:v>294.95745214694199</c:v>
                </c:pt>
                <c:pt idx="2358">
                  <c:v>189.97230678151499</c:v>
                </c:pt>
                <c:pt idx="2359">
                  <c:v>145.42576337986401</c:v>
                </c:pt>
                <c:pt idx="2360">
                  <c:v>158.33322668459999</c:v>
                </c:pt>
                <c:pt idx="2361">
                  <c:v>255.26673633188901</c:v>
                </c:pt>
                <c:pt idx="2362">
                  <c:v>154.66994155851799</c:v>
                </c:pt>
                <c:pt idx="2363">
                  <c:v>176.116573584056</c:v>
                </c:pt>
                <c:pt idx="2364">
                  <c:v>195.715171696369</c:v>
                </c:pt>
                <c:pt idx="2365">
                  <c:v>215.02222329399601</c:v>
                </c:pt>
                <c:pt idx="2366">
                  <c:v>299.22008806024701</c:v>
                </c:pt>
                <c:pt idx="2367">
                  <c:v>146.44195103271801</c:v>
                </c:pt>
                <c:pt idx="2368">
                  <c:v>170.684740649633</c:v>
                </c:pt>
                <c:pt idx="2369">
                  <c:v>152.578235402102</c:v>
                </c:pt>
                <c:pt idx="2370">
                  <c:v>172.22268732874201</c:v>
                </c:pt>
                <c:pt idx="2371">
                  <c:v>120.160903378924</c:v>
                </c:pt>
                <c:pt idx="2372">
                  <c:v>171.96195344820899</c:v>
                </c:pt>
                <c:pt idx="2373">
                  <c:v>277.57300629287698</c:v>
                </c:pt>
                <c:pt idx="2374">
                  <c:v>159.71796956928901</c:v>
                </c:pt>
                <c:pt idx="2375">
                  <c:v>174.38695596981299</c:v>
                </c:pt>
                <c:pt idx="2376">
                  <c:v>288.89483288758601</c:v>
                </c:pt>
                <c:pt idx="2377">
                  <c:v>245.675799265373</c:v>
                </c:pt>
                <c:pt idx="2378">
                  <c:v>203.34774296360899</c:v>
                </c:pt>
                <c:pt idx="2379">
                  <c:v>255.43854568068801</c:v>
                </c:pt>
                <c:pt idx="2380">
                  <c:v>124.63592977090001</c:v>
                </c:pt>
                <c:pt idx="2381">
                  <c:v>192.898070644168</c:v>
                </c:pt>
                <c:pt idx="2382">
                  <c:v>123.647225747173</c:v>
                </c:pt>
                <c:pt idx="2383">
                  <c:v>146.72362900391599</c:v>
                </c:pt>
                <c:pt idx="2384">
                  <c:v>128.37345194805101</c:v>
                </c:pt>
                <c:pt idx="2385">
                  <c:v>172.360247833827</c:v>
                </c:pt>
                <c:pt idx="2386">
                  <c:v>176.32786407918499</c:v>
                </c:pt>
                <c:pt idx="2387">
                  <c:v>289.46171636664798</c:v>
                </c:pt>
                <c:pt idx="2388">
                  <c:v>152.82514623750501</c:v>
                </c:pt>
                <c:pt idx="2389">
                  <c:v>194.485769063303</c:v>
                </c:pt>
                <c:pt idx="2390">
                  <c:v>262.27588079269702</c:v>
                </c:pt>
                <c:pt idx="2391">
                  <c:v>263.12351728733199</c:v>
                </c:pt>
                <c:pt idx="2392">
                  <c:v>250.06863740700399</c:v>
                </c:pt>
                <c:pt idx="2393">
                  <c:v>157.56675242801401</c:v>
                </c:pt>
                <c:pt idx="2394">
                  <c:v>198.994323882271</c:v>
                </c:pt>
                <c:pt idx="2395">
                  <c:v>137.242319037344</c:v>
                </c:pt>
                <c:pt idx="2396">
                  <c:v>137.67990455655999</c:v>
                </c:pt>
                <c:pt idx="2397">
                  <c:v>187.16824262766201</c:v>
                </c:pt>
                <c:pt idx="2398">
                  <c:v>247.71844424858801</c:v>
                </c:pt>
                <c:pt idx="2399">
                  <c:v>205.31685199956701</c:v>
                </c:pt>
                <c:pt idx="2400">
                  <c:v>277.33664416949</c:v>
                </c:pt>
                <c:pt idx="2401">
                  <c:v>266.18175955551499</c:v>
                </c:pt>
                <c:pt idx="2402">
                  <c:v>106.32108856408099</c:v>
                </c:pt>
                <c:pt idx="2403">
                  <c:v>213.683808573243</c:v>
                </c:pt>
                <c:pt idx="2404">
                  <c:v>221.83225287112799</c:v>
                </c:pt>
                <c:pt idx="2405">
                  <c:v>292.31502886001601</c:v>
                </c:pt>
                <c:pt idx="2406">
                  <c:v>104.647325341772</c:v>
                </c:pt>
                <c:pt idx="2407">
                  <c:v>206.22075419372501</c:v>
                </c:pt>
                <c:pt idx="2408">
                  <c:v>140.95627238717</c:v>
                </c:pt>
                <c:pt idx="2409">
                  <c:v>110.732581258317</c:v>
                </c:pt>
                <c:pt idx="2410">
                  <c:v>217.49770494634399</c:v>
                </c:pt>
                <c:pt idx="2411">
                  <c:v>254.52082872656001</c:v>
                </c:pt>
                <c:pt idx="2412">
                  <c:v>254.97308984503701</c:v>
                </c:pt>
                <c:pt idx="2413">
                  <c:v>106.057682031181</c:v>
                </c:pt>
                <c:pt idx="2414">
                  <c:v>181.389280054317</c:v>
                </c:pt>
                <c:pt idx="2415">
                  <c:v>108.901925429724</c:v>
                </c:pt>
                <c:pt idx="2416">
                  <c:v>149.56772939815301</c:v>
                </c:pt>
                <c:pt idx="2417">
                  <c:v>138.57614055158899</c:v>
                </c:pt>
                <c:pt idx="2418">
                  <c:v>143.03651584843101</c:v>
                </c:pt>
                <c:pt idx="2419">
                  <c:v>167.823682806905</c:v>
                </c:pt>
                <c:pt idx="2420">
                  <c:v>155.483608367199</c:v>
                </c:pt>
                <c:pt idx="2421">
                  <c:v>292.45598226551903</c:v>
                </c:pt>
                <c:pt idx="2422">
                  <c:v>170.48142400187601</c:v>
                </c:pt>
                <c:pt idx="2423">
                  <c:v>278.83450305859401</c:v>
                </c:pt>
                <c:pt idx="2424">
                  <c:v>136.208334304185</c:v>
                </c:pt>
                <c:pt idx="2425">
                  <c:v>252.74937343764199</c:v>
                </c:pt>
                <c:pt idx="2426">
                  <c:v>112.26910720492801</c:v>
                </c:pt>
                <c:pt idx="2427">
                  <c:v>192.55224589386799</c:v>
                </c:pt>
                <c:pt idx="2428">
                  <c:v>101.102088047105</c:v>
                </c:pt>
                <c:pt idx="2429">
                  <c:v>262.05815261388699</c:v>
                </c:pt>
                <c:pt idx="2430">
                  <c:v>290.09720720755598</c:v>
                </c:pt>
                <c:pt idx="2431">
                  <c:v>107.021474165429</c:v>
                </c:pt>
                <c:pt idx="2432">
                  <c:v>286.76927229466202</c:v>
                </c:pt>
                <c:pt idx="2433">
                  <c:v>254.77077829826999</c:v>
                </c:pt>
                <c:pt idx="2434">
                  <c:v>171.77231575855899</c:v>
                </c:pt>
                <c:pt idx="2435">
                  <c:v>281.77531024456101</c:v>
                </c:pt>
                <c:pt idx="2436">
                  <c:v>159.25145425017999</c:v>
                </c:pt>
                <c:pt idx="2437">
                  <c:v>181.85906244695201</c:v>
                </c:pt>
                <c:pt idx="2438">
                  <c:v>119.342252438404</c:v>
                </c:pt>
                <c:pt idx="2439">
                  <c:v>231.387792380028</c:v>
                </c:pt>
                <c:pt idx="2440">
                  <c:v>105.920165748454</c:v>
                </c:pt>
                <c:pt idx="2441">
                  <c:v>196.98105503980699</c:v>
                </c:pt>
                <c:pt idx="2442">
                  <c:v>236.63837005050601</c:v>
                </c:pt>
                <c:pt idx="2443">
                  <c:v>264.24752018982201</c:v>
                </c:pt>
                <c:pt idx="2444">
                  <c:v>129.98827792433201</c:v>
                </c:pt>
                <c:pt idx="2445">
                  <c:v>250.81807324974301</c:v>
                </c:pt>
                <c:pt idx="2446">
                  <c:v>243.81540471100499</c:v>
                </c:pt>
                <c:pt idx="2447">
                  <c:v>211.91410682395599</c:v>
                </c:pt>
                <c:pt idx="2448">
                  <c:v>216.92891955757199</c:v>
                </c:pt>
                <c:pt idx="2449">
                  <c:v>118.25414417135499</c:v>
                </c:pt>
                <c:pt idx="2450">
                  <c:v>220.09420864807601</c:v>
                </c:pt>
                <c:pt idx="2451">
                  <c:v>176.30444141416601</c:v>
                </c:pt>
                <c:pt idx="2452">
                  <c:v>273.51617026832901</c:v>
                </c:pt>
                <c:pt idx="2453">
                  <c:v>162.61977634719801</c:v>
                </c:pt>
                <c:pt idx="2454">
                  <c:v>215.319015472704</c:v>
                </c:pt>
                <c:pt idx="2455">
                  <c:v>185.31427994023801</c:v>
                </c:pt>
                <c:pt idx="2456">
                  <c:v>275.25238765006202</c:v>
                </c:pt>
                <c:pt idx="2457">
                  <c:v>150.783333397837</c:v>
                </c:pt>
                <c:pt idx="2458">
                  <c:v>115.760472061892</c:v>
                </c:pt>
                <c:pt idx="2459">
                  <c:v>249.73114419662701</c:v>
                </c:pt>
                <c:pt idx="2460">
                  <c:v>182.57932338166401</c:v>
                </c:pt>
                <c:pt idx="2461">
                  <c:v>217.81967182525801</c:v>
                </c:pt>
                <c:pt idx="2462">
                  <c:v>105.27786634266999</c:v>
                </c:pt>
                <c:pt idx="2463">
                  <c:v>290.42195827948001</c:v>
                </c:pt>
                <c:pt idx="2464">
                  <c:v>275.52367547699498</c:v>
                </c:pt>
                <c:pt idx="2465">
                  <c:v>224.77358011545499</c:v>
                </c:pt>
                <c:pt idx="2466">
                  <c:v>103.405968422523</c:v>
                </c:pt>
                <c:pt idx="2467">
                  <c:v>175.59529479657499</c:v>
                </c:pt>
                <c:pt idx="2468">
                  <c:v>295.75930754842898</c:v>
                </c:pt>
                <c:pt idx="2469">
                  <c:v>236.26607174804599</c:v>
                </c:pt>
                <c:pt idx="2470">
                  <c:v>132.197572262683</c:v>
                </c:pt>
                <c:pt idx="2471">
                  <c:v>192.11934973090001</c:v>
                </c:pt>
                <c:pt idx="2472">
                  <c:v>293.34754876869698</c:v>
                </c:pt>
                <c:pt idx="2473">
                  <c:v>206.94163488331799</c:v>
                </c:pt>
                <c:pt idx="2474">
                  <c:v>104.922905605964</c:v>
                </c:pt>
                <c:pt idx="2475">
                  <c:v>223.95441685519501</c:v>
                </c:pt>
                <c:pt idx="2476">
                  <c:v>154.243306186231</c:v>
                </c:pt>
                <c:pt idx="2477">
                  <c:v>119.76919037538001</c:v>
                </c:pt>
                <c:pt idx="2478">
                  <c:v>180.58168894637799</c:v>
                </c:pt>
                <c:pt idx="2479">
                  <c:v>211.704619486448</c:v>
                </c:pt>
                <c:pt idx="2480">
                  <c:v>103.40814360956</c:v>
                </c:pt>
                <c:pt idx="2481">
                  <c:v>211.80936172718901</c:v>
                </c:pt>
                <c:pt idx="2482">
                  <c:v>202.240629367927</c:v>
                </c:pt>
                <c:pt idx="2483">
                  <c:v>258.78167661975198</c:v>
                </c:pt>
                <c:pt idx="2484">
                  <c:v>184.709963363079</c:v>
                </c:pt>
                <c:pt idx="2485">
                  <c:v>210.690085933977</c:v>
                </c:pt>
                <c:pt idx="2486">
                  <c:v>248.401860811425</c:v>
                </c:pt>
                <c:pt idx="2487">
                  <c:v>279.42917435638901</c:v>
                </c:pt>
                <c:pt idx="2488">
                  <c:v>176.006915204737</c:v>
                </c:pt>
                <c:pt idx="2489">
                  <c:v>220.32669915662899</c:v>
                </c:pt>
                <c:pt idx="2490">
                  <c:v>238.922180683276</c:v>
                </c:pt>
                <c:pt idx="2491">
                  <c:v>108.65413528843899</c:v>
                </c:pt>
                <c:pt idx="2492">
                  <c:v>260.15210169722599</c:v>
                </c:pt>
                <c:pt idx="2493">
                  <c:v>175.486037043078</c:v>
                </c:pt>
                <c:pt idx="2494">
                  <c:v>234.04778828872099</c:v>
                </c:pt>
                <c:pt idx="2495">
                  <c:v>194.332813240989</c:v>
                </c:pt>
                <c:pt idx="2496">
                  <c:v>240.467828538341</c:v>
                </c:pt>
                <c:pt idx="2497">
                  <c:v>244.86619584715501</c:v>
                </c:pt>
                <c:pt idx="2498">
                  <c:v>138.31420269729301</c:v>
                </c:pt>
                <c:pt idx="2499">
                  <c:v>232.43484685729001</c:v>
                </c:pt>
                <c:pt idx="2500">
                  <c:v>270.26468757641697</c:v>
                </c:pt>
                <c:pt idx="2501">
                  <c:v>147.11344010099401</c:v>
                </c:pt>
                <c:pt idx="2502">
                  <c:v>251.63669397877501</c:v>
                </c:pt>
                <c:pt idx="2503">
                  <c:v>226.76502263104399</c:v>
                </c:pt>
                <c:pt idx="2504">
                  <c:v>291.025206894512</c:v>
                </c:pt>
                <c:pt idx="2505">
                  <c:v>152.049315458352</c:v>
                </c:pt>
                <c:pt idx="2506">
                  <c:v>130.8555555316</c:v>
                </c:pt>
                <c:pt idx="2507">
                  <c:v>162.42420305633999</c:v>
                </c:pt>
                <c:pt idx="2508">
                  <c:v>151.591755639583</c:v>
                </c:pt>
                <c:pt idx="2509">
                  <c:v>251.366552094702</c:v>
                </c:pt>
                <c:pt idx="2510">
                  <c:v>246.62186076935899</c:v>
                </c:pt>
                <c:pt idx="2511">
                  <c:v>233.93698017106601</c:v>
                </c:pt>
                <c:pt idx="2512">
                  <c:v>143.275822891697</c:v>
                </c:pt>
                <c:pt idx="2513">
                  <c:v>272.36136148781702</c:v>
                </c:pt>
                <c:pt idx="2514">
                  <c:v>291.31431117178499</c:v>
                </c:pt>
                <c:pt idx="2515">
                  <c:v>206.321163621728</c:v>
                </c:pt>
                <c:pt idx="2516">
                  <c:v>229.874546125877</c:v>
                </c:pt>
                <c:pt idx="2517">
                  <c:v>200.138419804112</c:v>
                </c:pt>
                <c:pt idx="2518">
                  <c:v>156.71154302052</c:v>
                </c:pt>
                <c:pt idx="2519">
                  <c:v>157.22952079932</c:v>
                </c:pt>
                <c:pt idx="2520">
                  <c:v>162.68410454698201</c:v>
                </c:pt>
                <c:pt idx="2521">
                  <c:v>138.17000083283</c:v>
                </c:pt>
                <c:pt idx="2522">
                  <c:v>280.38472652586302</c:v>
                </c:pt>
                <c:pt idx="2523">
                  <c:v>271.67962680933698</c:v>
                </c:pt>
                <c:pt idx="2524">
                  <c:v>192.32787226376701</c:v>
                </c:pt>
                <c:pt idx="2525">
                  <c:v>173.45028251203399</c:v>
                </c:pt>
                <c:pt idx="2526">
                  <c:v>287.81567130941897</c:v>
                </c:pt>
                <c:pt idx="2527">
                  <c:v>144.47469384656199</c:v>
                </c:pt>
                <c:pt idx="2528">
                  <c:v>210.70839189335999</c:v>
                </c:pt>
                <c:pt idx="2529">
                  <c:v>110.899631108432</c:v>
                </c:pt>
                <c:pt idx="2530">
                  <c:v>138.24043940348901</c:v>
                </c:pt>
                <c:pt idx="2531">
                  <c:v>220.805386671901</c:v>
                </c:pt>
                <c:pt idx="2532">
                  <c:v>232.43673056883301</c:v>
                </c:pt>
                <c:pt idx="2533">
                  <c:v>216.19916373464699</c:v>
                </c:pt>
                <c:pt idx="2534">
                  <c:v>273.92028319985798</c:v>
                </c:pt>
                <c:pt idx="2535">
                  <c:v>298.68104416454901</c:v>
                </c:pt>
                <c:pt idx="2536">
                  <c:v>252.77236843058199</c:v>
                </c:pt>
                <c:pt idx="2537">
                  <c:v>193.018356828751</c:v>
                </c:pt>
                <c:pt idx="2538">
                  <c:v>266.78693389082002</c:v>
                </c:pt>
                <c:pt idx="2539">
                  <c:v>124.0774788332</c:v>
                </c:pt>
                <c:pt idx="2540">
                  <c:v>236.654139289185</c:v>
                </c:pt>
                <c:pt idx="2541">
                  <c:v>203.66755749068599</c:v>
                </c:pt>
                <c:pt idx="2542">
                  <c:v>135.61317725114299</c:v>
                </c:pt>
                <c:pt idx="2543">
                  <c:v>294.58672345604202</c:v>
                </c:pt>
                <c:pt idx="2544">
                  <c:v>167.687483955749</c:v>
                </c:pt>
                <c:pt idx="2545">
                  <c:v>223.08468119267599</c:v>
                </c:pt>
                <c:pt idx="2546">
                  <c:v>275.71884750498998</c:v>
                </c:pt>
                <c:pt idx="2547">
                  <c:v>201.33776878296399</c:v>
                </c:pt>
                <c:pt idx="2548">
                  <c:v>123.027570035286</c:v>
                </c:pt>
                <c:pt idx="2549">
                  <c:v>263.74781686945801</c:v>
                </c:pt>
                <c:pt idx="2550">
                  <c:v>170.64275341176</c:v>
                </c:pt>
                <c:pt idx="2551">
                  <c:v>296.61337377836702</c:v>
                </c:pt>
                <c:pt idx="2552">
                  <c:v>276.76508928891099</c:v>
                </c:pt>
                <c:pt idx="2553">
                  <c:v>270.689866669791</c:v>
                </c:pt>
                <c:pt idx="2554">
                  <c:v>171.25063550757901</c:v>
                </c:pt>
                <c:pt idx="2555">
                  <c:v>251.425955561813</c:v>
                </c:pt>
                <c:pt idx="2556">
                  <c:v>297.26581260031702</c:v>
                </c:pt>
                <c:pt idx="2557">
                  <c:v>205.26432239026599</c:v>
                </c:pt>
                <c:pt idx="2558">
                  <c:v>194.146430991046</c:v>
                </c:pt>
                <c:pt idx="2559">
                  <c:v>102.933164194414</c:v>
                </c:pt>
                <c:pt idx="2560">
                  <c:v>240.04075374698701</c:v>
                </c:pt>
                <c:pt idx="2561">
                  <c:v>271.69551372037</c:v>
                </c:pt>
                <c:pt idx="2562">
                  <c:v>149.49143721636599</c:v>
                </c:pt>
                <c:pt idx="2563">
                  <c:v>163.00491542293099</c:v>
                </c:pt>
                <c:pt idx="2564">
                  <c:v>200.13540426523099</c:v>
                </c:pt>
                <c:pt idx="2565">
                  <c:v>114.416031472303</c:v>
                </c:pt>
                <c:pt idx="2566">
                  <c:v>117.92849521974701</c:v>
                </c:pt>
                <c:pt idx="2567">
                  <c:v>184.22215177761601</c:v>
                </c:pt>
                <c:pt idx="2568">
                  <c:v>152.24379054068399</c:v>
                </c:pt>
                <c:pt idx="2569">
                  <c:v>181.20746050655299</c:v>
                </c:pt>
                <c:pt idx="2570">
                  <c:v>190.877259619987</c:v>
                </c:pt>
                <c:pt idx="2571">
                  <c:v>295.25467934782301</c:v>
                </c:pt>
                <c:pt idx="2572">
                  <c:v>288.85196402056698</c:v>
                </c:pt>
                <c:pt idx="2573">
                  <c:v>127.946030307953</c:v>
                </c:pt>
                <c:pt idx="2574">
                  <c:v>276.51719474644898</c:v>
                </c:pt>
                <c:pt idx="2575">
                  <c:v>116.04133246601501</c:v>
                </c:pt>
                <c:pt idx="2576">
                  <c:v>201.52709394355</c:v>
                </c:pt>
                <c:pt idx="2577">
                  <c:v>132.78198002195299</c:v>
                </c:pt>
                <c:pt idx="2578">
                  <c:v>173.17842907138601</c:v>
                </c:pt>
                <c:pt idx="2579">
                  <c:v>248.66804512973201</c:v>
                </c:pt>
                <c:pt idx="2580">
                  <c:v>184.90109587136999</c:v>
                </c:pt>
                <c:pt idx="2581">
                  <c:v>261.39025751426601</c:v>
                </c:pt>
                <c:pt idx="2582">
                  <c:v>243.763142207508</c:v>
                </c:pt>
                <c:pt idx="2583">
                  <c:v>288.56788924220302</c:v>
                </c:pt>
                <c:pt idx="2584">
                  <c:v>206.83120411717499</c:v>
                </c:pt>
                <c:pt idx="2585">
                  <c:v>260.429590797559</c:v>
                </c:pt>
                <c:pt idx="2586">
                  <c:v>164.58142126741001</c:v>
                </c:pt>
                <c:pt idx="2587">
                  <c:v>169.14916901797201</c:v>
                </c:pt>
                <c:pt idx="2588">
                  <c:v>180.102092716301</c:v>
                </c:pt>
                <c:pt idx="2589">
                  <c:v>182.18314685961701</c:v>
                </c:pt>
                <c:pt idx="2590">
                  <c:v>120.65064413319401</c:v>
                </c:pt>
                <c:pt idx="2591">
                  <c:v>203.819787866372</c:v>
                </c:pt>
                <c:pt idx="2592">
                  <c:v>119.360643853805</c:v>
                </c:pt>
                <c:pt idx="2593">
                  <c:v>277.952427163952</c:v>
                </c:pt>
                <c:pt idx="2594">
                  <c:v>112.368956644658</c:v>
                </c:pt>
                <c:pt idx="2595">
                  <c:v>189.93888606186101</c:v>
                </c:pt>
                <c:pt idx="2596">
                  <c:v>156.938813278086</c:v>
                </c:pt>
                <c:pt idx="2597">
                  <c:v>130.97388313089499</c:v>
                </c:pt>
                <c:pt idx="2598">
                  <c:v>256.767338168442</c:v>
                </c:pt>
                <c:pt idx="2599">
                  <c:v>242.986479783905</c:v>
                </c:pt>
                <c:pt idx="2600">
                  <c:v>129.18957803630201</c:v>
                </c:pt>
                <c:pt idx="2601">
                  <c:v>226.553128221262</c:v>
                </c:pt>
                <c:pt idx="2602">
                  <c:v>258.51103346608897</c:v>
                </c:pt>
                <c:pt idx="2603">
                  <c:v>254.666444073977</c:v>
                </c:pt>
                <c:pt idx="2604">
                  <c:v>118.455919532672</c:v>
                </c:pt>
                <c:pt idx="2605">
                  <c:v>237.10254380915501</c:v>
                </c:pt>
                <c:pt idx="2606">
                  <c:v>243.20478417671501</c:v>
                </c:pt>
                <c:pt idx="2607">
                  <c:v>272.43325340840499</c:v>
                </c:pt>
                <c:pt idx="2608">
                  <c:v>201.608867772997</c:v>
                </c:pt>
                <c:pt idx="2609">
                  <c:v>192.21880006067099</c:v>
                </c:pt>
                <c:pt idx="2610">
                  <c:v>293.023264983893</c:v>
                </c:pt>
                <c:pt idx="2611">
                  <c:v>259.30245114774999</c:v>
                </c:pt>
                <c:pt idx="2612">
                  <c:v>211.746198161297</c:v>
                </c:pt>
                <c:pt idx="2613">
                  <c:v>166.12341426225501</c:v>
                </c:pt>
                <c:pt idx="2614">
                  <c:v>269.047599200702</c:v>
                </c:pt>
                <c:pt idx="2615">
                  <c:v>191.08727789288</c:v>
                </c:pt>
                <c:pt idx="2616">
                  <c:v>118.537038431632</c:v>
                </c:pt>
                <c:pt idx="2617">
                  <c:v>190.98085454268701</c:v>
                </c:pt>
                <c:pt idx="2618">
                  <c:v>274.39367923002902</c:v>
                </c:pt>
                <c:pt idx="2619">
                  <c:v>189.65642937888899</c:v>
                </c:pt>
                <c:pt idx="2620">
                  <c:v>102.86982954807</c:v>
                </c:pt>
                <c:pt idx="2621">
                  <c:v>222.297064783293</c:v>
                </c:pt>
                <c:pt idx="2622">
                  <c:v>299.16600068227899</c:v>
                </c:pt>
                <c:pt idx="2623">
                  <c:v>263.44971680810198</c:v>
                </c:pt>
                <c:pt idx="2624">
                  <c:v>223.44758932362899</c:v>
                </c:pt>
                <c:pt idx="2625">
                  <c:v>282.87977735957702</c:v>
                </c:pt>
                <c:pt idx="2626">
                  <c:v>262.71633633021202</c:v>
                </c:pt>
                <c:pt idx="2627">
                  <c:v>199.72787054800801</c:v>
                </c:pt>
                <c:pt idx="2628">
                  <c:v>218.244057081476</c:v>
                </c:pt>
                <c:pt idx="2629">
                  <c:v>246.25856184060299</c:v>
                </c:pt>
                <c:pt idx="2630">
                  <c:v>269.285232795772</c:v>
                </c:pt>
                <c:pt idx="2631">
                  <c:v>111.635280475342</c:v>
                </c:pt>
                <c:pt idx="2632">
                  <c:v>254.96077143222999</c:v>
                </c:pt>
                <c:pt idx="2633">
                  <c:v>189.50068799563999</c:v>
                </c:pt>
                <c:pt idx="2634">
                  <c:v>232.15971206030801</c:v>
                </c:pt>
                <c:pt idx="2635">
                  <c:v>252.92660219177</c:v>
                </c:pt>
                <c:pt idx="2636">
                  <c:v>207.900385005489</c:v>
                </c:pt>
                <c:pt idx="2637">
                  <c:v>131.702970116079</c:v>
                </c:pt>
                <c:pt idx="2638">
                  <c:v>181.90536630365301</c:v>
                </c:pt>
                <c:pt idx="2639">
                  <c:v>115.374598750475</c:v>
                </c:pt>
                <c:pt idx="2640">
                  <c:v>237.86013823105199</c:v>
                </c:pt>
                <c:pt idx="2641">
                  <c:v>290.74123639261597</c:v>
                </c:pt>
                <c:pt idx="2642">
                  <c:v>259.050562444837</c:v>
                </c:pt>
                <c:pt idx="2643">
                  <c:v>177.95728455742301</c:v>
                </c:pt>
                <c:pt idx="2644">
                  <c:v>216.85829920109799</c:v>
                </c:pt>
                <c:pt idx="2645">
                  <c:v>160.84013516937301</c:v>
                </c:pt>
                <c:pt idx="2646">
                  <c:v>208.209119910993</c:v>
                </c:pt>
                <c:pt idx="2647">
                  <c:v>160.14538115692801</c:v>
                </c:pt>
                <c:pt idx="2648">
                  <c:v>247.66495135972201</c:v>
                </c:pt>
                <c:pt idx="2649">
                  <c:v>151.86830159740501</c:v>
                </c:pt>
                <c:pt idx="2650">
                  <c:v>292.80407808677802</c:v>
                </c:pt>
                <c:pt idx="2651">
                  <c:v>232.38974643470601</c:v>
                </c:pt>
                <c:pt idx="2652">
                  <c:v>113.75556953676799</c:v>
                </c:pt>
                <c:pt idx="2653">
                  <c:v>102.15555270113801</c:v>
                </c:pt>
                <c:pt idx="2654">
                  <c:v>299.40926884101998</c:v>
                </c:pt>
                <c:pt idx="2655">
                  <c:v>144.10111564315801</c:v>
                </c:pt>
                <c:pt idx="2656">
                  <c:v>162.512549691435</c:v>
                </c:pt>
                <c:pt idx="2657">
                  <c:v>141.682802840421</c:v>
                </c:pt>
                <c:pt idx="2658">
                  <c:v>285.62035449423598</c:v>
                </c:pt>
                <c:pt idx="2659">
                  <c:v>230.40257193372199</c:v>
                </c:pt>
                <c:pt idx="2660">
                  <c:v>200.87726471122201</c:v>
                </c:pt>
                <c:pt idx="2661">
                  <c:v>211.53016289851399</c:v>
                </c:pt>
                <c:pt idx="2662">
                  <c:v>163.57456945983699</c:v>
                </c:pt>
                <c:pt idx="2663">
                  <c:v>222.835000472768</c:v>
                </c:pt>
                <c:pt idx="2664">
                  <c:v>183.92007269098599</c:v>
                </c:pt>
                <c:pt idx="2665">
                  <c:v>139.84562928483501</c:v>
                </c:pt>
                <c:pt idx="2666">
                  <c:v>231.321019941976</c:v>
                </c:pt>
                <c:pt idx="2667">
                  <c:v>174.768113851842</c:v>
                </c:pt>
                <c:pt idx="2668">
                  <c:v>257.01327582343202</c:v>
                </c:pt>
                <c:pt idx="2669">
                  <c:v>183.07899150190499</c:v>
                </c:pt>
                <c:pt idx="2670">
                  <c:v>201.654275009239</c:v>
                </c:pt>
                <c:pt idx="2671">
                  <c:v>257.49329583617902</c:v>
                </c:pt>
                <c:pt idx="2672">
                  <c:v>189.57561858394601</c:v>
                </c:pt>
                <c:pt idx="2673">
                  <c:v>293.24422702483201</c:v>
                </c:pt>
                <c:pt idx="2674">
                  <c:v>258.605733439022</c:v>
                </c:pt>
                <c:pt idx="2675">
                  <c:v>265.28608106299498</c:v>
                </c:pt>
                <c:pt idx="2676">
                  <c:v>290.78409334074502</c:v>
                </c:pt>
                <c:pt idx="2677">
                  <c:v>177.77012576864101</c:v>
                </c:pt>
                <c:pt idx="2678">
                  <c:v>216.016052836434</c:v>
                </c:pt>
                <c:pt idx="2679">
                  <c:v>238.71834815912001</c:v>
                </c:pt>
                <c:pt idx="2680">
                  <c:v>234.69169670812599</c:v>
                </c:pt>
                <c:pt idx="2681">
                  <c:v>290.587358912203</c:v>
                </c:pt>
                <c:pt idx="2682">
                  <c:v>157.66972677566599</c:v>
                </c:pt>
                <c:pt idx="2683">
                  <c:v>158.27230572519801</c:v>
                </c:pt>
                <c:pt idx="2684">
                  <c:v>283.60088040782898</c:v>
                </c:pt>
                <c:pt idx="2685">
                  <c:v>259.86112834531099</c:v>
                </c:pt>
                <c:pt idx="2686">
                  <c:v>140.671324813919</c:v>
                </c:pt>
                <c:pt idx="2687">
                  <c:v>214.00937561855301</c:v>
                </c:pt>
                <c:pt idx="2688">
                  <c:v>249.15274681926499</c:v>
                </c:pt>
                <c:pt idx="2689">
                  <c:v>170.60727808950099</c:v>
                </c:pt>
                <c:pt idx="2690">
                  <c:v>186.876450244278</c:v>
                </c:pt>
                <c:pt idx="2691">
                  <c:v>215.07932233217801</c:v>
                </c:pt>
                <c:pt idx="2692">
                  <c:v>193.42171150964199</c:v>
                </c:pt>
                <c:pt idx="2693">
                  <c:v>250.60847801380601</c:v>
                </c:pt>
                <c:pt idx="2694">
                  <c:v>101.187750736613</c:v>
                </c:pt>
                <c:pt idx="2695">
                  <c:v>186.92650487821001</c:v>
                </c:pt>
                <c:pt idx="2696">
                  <c:v>167.51627506577401</c:v>
                </c:pt>
                <c:pt idx="2697">
                  <c:v>221.83281056596499</c:v>
                </c:pt>
                <c:pt idx="2698">
                  <c:v>255.191688376271</c:v>
                </c:pt>
                <c:pt idx="2699">
                  <c:v>115.229032440306</c:v>
                </c:pt>
                <c:pt idx="2700">
                  <c:v>131.611946720238</c:v>
                </c:pt>
                <c:pt idx="2701">
                  <c:v>233.016324828406</c:v>
                </c:pt>
                <c:pt idx="2702">
                  <c:v>247.680488203083</c:v>
                </c:pt>
                <c:pt idx="2703">
                  <c:v>217.640355415767</c:v>
                </c:pt>
                <c:pt idx="2704">
                  <c:v>296.56066979358502</c:v>
                </c:pt>
                <c:pt idx="2705">
                  <c:v>199.892297821314</c:v>
                </c:pt>
                <c:pt idx="2706">
                  <c:v>127.258467019528</c:v>
                </c:pt>
                <c:pt idx="2707">
                  <c:v>237.258212074216</c:v>
                </c:pt>
                <c:pt idx="2708">
                  <c:v>220.41510443895899</c:v>
                </c:pt>
                <c:pt idx="2709">
                  <c:v>218.084295006052</c:v>
                </c:pt>
                <c:pt idx="2710">
                  <c:v>209.17072704927901</c:v>
                </c:pt>
                <c:pt idx="2711">
                  <c:v>287.81914190990699</c:v>
                </c:pt>
                <c:pt idx="2712">
                  <c:v>125.831279365311</c:v>
                </c:pt>
                <c:pt idx="2713">
                  <c:v>114.63945970499501</c:v>
                </c:pt>
                <c:pt idx="2714">
                  <c:v>130.823433875463</c:v>
                </c:pt>
                <c:pt idx="2715">
                  <c:v>148.99804198099</c:v>
                </c:pt>
                <c:pt idx="2716">
                  <c:v>218.58926388729299</c:v>
                </c:pt>
                <c:pt idx="2717">
                  <c:v>222.48504981934599</c:v>
                </c:pt>
                <c:pt idx="2718">
                  <c:v>146.52037549141599</c:v>
                </c:pt>
                <c:pt idx="2719">
                  <c:v>197.845099862187</c:v>
                </c:pt>
                <c:pt idx="2720">
                  <c:v>196.412370553546</c:v>
                </c:pt>
                <c:pt idx="2721">
                  <c:v>190.622153257045</c:v>
                </c:pt>
                <c:pt idx="2722">
                  <c:v>260.70905898253102</c:v>
                </c:pt>
                <c:pt idx="2723">
                  <c:v>194.33861397512601</c:v>
                </c:pt>
                <c:pt idx="2724">
                  <c:v>251.67309919123301</c:v>
                </c:pt>
                <c:pt idx="2725">
                  <c:v>133.296226360959</c:v>
                </c:pt>
                <c:pt idx="2726">
                  <c:v>206.393468814633</c:v>
                </c:pt>
                <c:pt idx="2727">
                  <c:v>264.82095521263898</c:v>
                </c:pt>
                <c:pt idx="2728">
                  <c:v>135.54331678325099</c:v>
                </c:pt>
                <c:pt idx="2729">
                  <c:v>192.98443373953199</c:v>
                </c:pt>
                <c:pt idx="2730">
                  <c:v>221.815863207143</c:v>
                </c:pt>
                <c:pt idx="2731">
                  <c:v>136.954914967457</c:v>
                </c:pt>
                <c:pt idx="2732">
                  <c:v>251.35312118228001</c:v>
                </c:pt>
                <c:pt idx="2733">
                  <c:v>115.799249559263</c:v>
                </c:pt>
                <c:pt idx="2734">
                  <c:v>289.283101781543</c:v>
                </c:pt>
                <c:pt idx="2735">
                  <c:v>193.64429884362701</c:v>
                </c:pt>
                <c:pt idx="2736">
                  <c:v>167.22461727309499</c:v>
                </c:pt>
                <c:pt idx="2737">
                  <c:v>123.361401432528</c:v>
                </c:pt>
                <c:pt idx="2738">
                  <c:v>186.51932861357199</c:v>
                </c:pt>
                <c:pt idx="2739">
                  <c:v>231.96080587815399</c:v>
                </c:pt>
                <c:pt idx="2740">
                  <c:v>118.897455828476</c:v>
                </c:pt>
                <c:pt idx="2741">
                  <c:v>161.25381903354901</c:v>
                </c:pt>
                <c:pt idx="2742">
                  <c:v>267.20351655454198</c:v>
                </c:pt>
                <c:pt idx="2743">
                  <c:v>229.23620511966499</c:v>
                </c:pt>
                <c:pt idx="2744">
                  <c:v>141.274602371524</c:v>
                </c:pt>
                <c:pt idx="2745">
                  <c:v>132.18195915861699</c:v>
                </c:pt>
                <c:pt idx="2746">
                  <c:v>280.897005240179</c:v>
                </c:pt>
                <c:pt idx="2747">
                  <c:v>157.404044268196</c:v>
                </c:pt>
                <c:pt idx="2748">
                  <c:v>135.90003377972599</c:v>
                </c:pt>
                <c:pt idx="2749">
                  <c:v>299.99280370852</c:v>
                </c:pt>
                <c:pt idx="2750">
                  <c:v>161.83836555558099</c:v>
                </c:pt>
                <c:pt idx="2751">
                  <c:v>124.948037561872</c:v>
                </c:pt>
                <c:pt idx="2752">
                  <c:v>192.35152595058901</c:v>
                </c:pt>
                <c:pt idx="2753">
                  <c:v>186.86902203969601</c:v>
                </c:pt>
                <c:pt idx="2754">
                  <c:v>285.36049516606602</c:v>
                </c:pt>
                <c:pt idx="2755">
                  <c:v>126.84098949526</c:v>
                </c:pt>
                <c:pt idx="2756">
                  <c:v>118.22728122586101</c:v>
                </c:pt>
                <c:pt idx="2757">
                  <c:v>118.595734181336</c:v>
                </c:pt>
                <c:pt idx="2758">
                  <c:v>280.85749316444702</c:v>
                </c:pt>
                <c:pt idx="2759">
                  <c:v>189.87383559221499</c:v>
                </c:pt>
                <c:pt idx="2760">
                  <c:v>130.121305631045</c:v>
                </c:pt>
                <c:pt idx="2761">
                  <c:v>218.76601967585799</c:v>
                </c:pt>
                <c:pt idx="2762">
                  <c:v>207.52467113016601</c:v>
                </c:pt>
                <c:pt idx="2763">
                  <c:v>139.68134954977899</c:v>
                </c:pt>
                <c:pt idx="2764">
                  <c:v>220.60762788527401</c:v>
                </c:pt>
                <c:pt idx="2765">
                  <c:v>168.046246863389</c:v>
                </c:pt>
                <c:pt idx="2766">
                  <c:v>147.67415354617299</c:v>
                </c:pt>
                <c:pt idx="2767">
                  <c:v>202.08012217980499</c:v>
                </c:pt>
                <c:pt idx="2768">
                  <c:v>158.32985230327699</c:v>
                </c:pt>
                <c:pt idx="2769">
                  <c:v>144.42798435224199</c:v>
                </c:pt>
                <c:pt idx="2770">
                  <c:v>275.94448165993401</c:v>
                </c:pt>
                <c:pt idx="2771">
                  <c:v>131.152515314683</c:v>
                </c:pt>
                <c:pt idx="2772">
                  <c:v>156.11799545696601</c:v>
                </c:pt>
                <c:pt idx="2773">
                  <c:v>177.22767596996499</c:v>
                </c:pt>
                <c:pt idx="2774">
                  <c:v>154.72766206000401</c:v>
                </c:pt>
                <c:pt idx="2775">
                  <c:v>142.142128515553</c:v>
                </c:pt>
                <c:pt idx="2776">
                  <c:v>254.22921941091701</c:v>
                </c:pt>
                <c:pt idx="2777">
                  <c:v>165.80323174471599</c:v>
                </c:pt>
                <c:pt idx="2778">
                  <c:v>122.502591539867</c:v>
                </c:pt>
                <c:pt idx="2779">
                  <c:v>208.179032491339</c:v>
                </c:pt>
                <c:pt idx="2780">
                  <c:v>125.097699447282</c:v>
                </c:pt>
                <c:pt idx="2781">
                  <c:v>171.503921488185</c:v>
                </c:pt>
                <c:pt idx="2782">
                  <c:v>276.365352454456</c:v>
                </c:pt>
                <c:pt idx="2783">
                  <c:v>173.832239021243</c:v>
                </c:pt>
                <c:pt idx="2784">
                  <c:v>226.50179485765</c:v>
                </c:pt>
                <c:pt idx="2785">
                  <c:v>202.92510720172601</c:v>
                </c:pt>
                <c:pt idx="2786">
                  <c:v>127.544969155595</c:v>
                </c:pt>
                <c:pt idx="2787">
                  <c:v>229.81391955816699</c:v>
                </c:pt>
                <c:pt idx="2788">
                  <c:v>271.20699938676103</c:v>
                </c:pt>
                <c:pt idx="2789">
                  <c:v>118.642494809068</c:v>
                </c:pt>
                <c:pt idx="2790">
                  <c:v>250.73601782595799</c:v>
                </c:pt>
                <c:pt idx="2791">
                  <c:v>238.042256303795</c:v>
                </c:pt>
                <c:pt idx="2792">
                  <c:v>273.332114999429</c:v>
                </c:pt>
                <c:pt idx="2793">
                  <c:v>120.818386426693</c:v>
                </c:pt>
                <c:pt idx="2794">
                  <c:v>161.139075879335</c:v>
                </c:pt>
                <c:pt idx="2795">
                  <c:v>238.85829744527399</c:v>
                </c:pt>
                <c:pt idx="2796">
                  <c:v>104.40359577733</c:v>
                </c:pt>
                <c:pt idx="2797">
                  <c:v>246.815135546097</c:v>
                </c:pt>
                <c:pt idx="2798">
                  <c:v>271.59571580022401</c:v>
                </c:pt>
                <c:pt idx="2799">
                  <c:v>190.66081047535101</c:v>
                </c:pt>
                <c:pt idx="2800">
                  <c:v>186.86598068532999</c:v>
                </c:pt>
                <c:pt idx="2801">
                  <c:v>155.69379241387301</c:v>
                </c:pt>
                <c:pt idx="2802">
                  <c:v>101.010374001017</c:v>
                </c:pt>
                <c:pt idx="2803">
                  <c:v>137.26070333327101</c:v>
                </c:pt>
                <c:pt idx="2804">
                  <c:v>295.97282368447401</c:v>
                </c:pt>
                <c:pt idx="2805">
                  <c:v>273.457215424271</c:v>
                </c:pt>
                <c:pt idx="2806">
                  <c:v>153.30092774978399</c:v>
                </c:pt>
                <c:pt idx="2807">
                  <c:v>292.74977142420897</c:v>
                </c:pt>
                <c:pt idx="2808">
                  <c:v>173.54252319065699</c:v>
                </c:pt>
                <c:pt idx="2809">
                  <c:v>159.51707495023601</c:v>
                </c:pt>
                <c:pt idx="2810">
                  <c:v>130.56152708997701</c:v>
                </c:pt>
                <c:pt idx="2811">
                  <c:v>280.32221390213402</c:v>
                </c:pt>
                <c:pt idx="2812">
                  <c:v>297.398498213371</c:v>
                </c:pt>
                <c:pt idx="2813">
                  <c:v>165.482280810536</c:v>
                </c:pt>
                <c:pt idx="2814">
                  <c:v>240.68608467168499</c:v>
                </c:pt>
                <c:pt idx="2815">
                  <c:v>167.06068196191001</c:v>
                </c:pt>
                <c:pt idx="2816">
                  <c:v>120.998147861091</c:v>
                </c:pt>
                <c:pt idx="2817">
                  <c:v>178.538461376464</c:v>
                </c:pt>
                <c:pt idx="2818">
                  <c:v>210.31399215223499</c:v>
                </c:pt>
                <c:pt idx="2819">
                  <c:v>124.603351835298</c:v>
                </c:pt>
                <c:pt idx="2820">
                  <c:v>263.65455495795197</c:v>
                </c:pt>
                <c:pt idx="2821">
                  <c:v>199.472623378657</c:v>
                </c:pt>
                <c:pt idx="2822">
                  <c:v>146.87659050091401</c:v>
                </c:pt>
                <c:pt idx="2823">
                  <c:v>218.55191570858801</c:v>
                </c:pt>
                <c:pt idx="2824">
                  <c:v>258.65186121087999</c:v>
                </c:pt>
                <c:pt idx="2825">
                  <c:v>165.52486981039499</c:v>
                </c:pt>
                <c:pt idx="2826">
                  <c:v>240.295264880118</c:v>
                </c:pt>
                <c:pt idx="2827">
                  <c:v>185.571835996137</c:v>
                </c:pt>
                <c:pt idx="2828">
                  <c:v>292.81023376911998</c:v>
                </c:pt>
                <c:pt idx="2829">
                  <c:v>254.18801732054601</c:v>
                </c:pt>
                <c:pt idx="2830">
                  <c:v>171.27018050440401</c:v>
                </c:pt>
                <c:pt idx="2831">
                  <c:v>103.54959181235201</c:v>
                </c:pt>
                <c:pt idx="2832">
                  <c:v>231.50397907608499</c:v>
                </c:pt>
                <c:pt idx="2833">
                  <c:v>139.57443171697</c:v>
                </c:pt>
                <c:pt idx="2834">
                  <c:v>124.375835129826</c:v>
                </c:pt>
                <c:pt idx="2835">
                  <c:v>286.35529027935797</c:v>
                </c:pt>
                <c:pt idx="2836">
                  <c:v>299.98979404298302</c:v>
                </c:pt>
                <c:pt idx="2837">
                  <c:v>153.977764112877</c:v>
                </c:pt>
                <c:pt idx="2838">
                  <c:v>160.35371043318699</c:v>
                </c:pt>
                <c:pt idx="2839">
                  <c:v>132.99778784763299</c:v>
                </c:pt>
                <c:pt idx="2840">
                  <c:v>191.536955185924</c:v>
                </c:pt>
                <c:pt idx="2841">
                  <c:v>273.16875196714898</c:v>
                </c:pt>
                <c:pt idx="2842">
                  <c:v>240.301190424975</c:v>
                </c:pt>
                <c:pt idx="2843">
                  <c:v>269.26631161531702</c:v>
                </c:pt>
                <c:pt idx="2844">
                  <c:v>145.69633113471599</c:v>
                </c:pt>
                <c:pt idx="2845">
                  <c:v>246.091213481696</c:v>
                </c:pt>
                <c:pt idx="2846">
                  <c:v>283.70532567921202</c:v>
                </c:pt>
                <c:pt idx="2847">
                  <c:v>156.28322284287799</c:v>
                </c:pt>
                <c:pt idx="2848">
                  <c:v>238.130708718237</c:v>
                </c:pt>
                <c:pt idx="2849">
                  <c:v>180.13148233797</c:v>
                </c:pt>
                <c:pt idx="2850">
                  <c:v>158.04532903178401</c:v>
                </c:pt>
                <c:pt idx="2851">
                  <c:v>293.92469375086898</c:v>
                </c:pt>
                <c:pt idx="2852">
                  <c:v>169.726645993658</c:v>
                </c:pt>
                <c:pt idx="2853">
                  <c:v>121.569936252137</c:v>
                </c:pt>
                <c:pt idx="2854">
                  <c:v>177.71784192406699</c:v>
                </c:pt>
                <c:pt idx="2855">
                  <c:v>189.53565819199599</c:v>
                </c:pt>
                <c:pt idx="2856">
                  <c:v>250.44216509984699</c:v>
                </c:pt>
                <c:pt idx="2857">
                  <c:v>289.98285338940002</c:v>
                </c:pt>
                <c:pt idx="2858">
                  <c:v>263.41139675884199</c:v>
                </c:pt>
                <c:pt idx="2859">
                  <c:v>286.188262251021</c:v>
                </c:pt>
                <c:pt idx="2860">
                  <c:v>195.012025994986</c:v>
                </c:pt>
                <c:pt idx="2861">
                  <c:v>243.86331364728599</c:v>
                </c:pt>
                <c:pt idx="2862">
                  <c:v>161.80991700248001</c:v>
                </c:pt>
                <c:pt idx="2863">
                  <c:v>113.917421703803</c:v>
                </c:pt>
                <c:pt idx="2864">
                  <c:v>173.09470506519801</c:v>
                </c:pt>
                <c:pt idx="2865">
                  <c:v>239.583045665659</c:v>
                </c:pt>
                <c:pt idx="2866">
                  <c:v>154.92442204960801</c:v>
                </c:pt>
                <c:pt idx="2867">
                  <c:v>272.28117912830402</c:v>
                </c:pt>
                <c:pt idx="2868">
                  <c:v>258.15456999657999</c:v>
                </c:pt>
                <c:pt idx="2869">
                  <c:v>138.80850983692</c:v>
                </c:pt>
                <c:pt idx="2870">
                  <c:v>166.16735249816099</c:v>
                </c:pt>
                <c:pt idx="2871">
                  <c:v>265.06052350981798</c:v>
                </c:pt>
                <c:pt idx="2872">
                  <c:v>148.78755790225901</c:v>
                </c:pt>
                <c:pt idx="2873">
                  <c:v>166.32042913342599</c:v>
                </c:pt>
                <c:pt idx="2874">
                  <c:v>168.613386484617</c:v>
                </c:pt>
                <c:pt idx="2875">
                  <c:v>260.20840556515299</c:v>
                </c:pt>
                <c:pt idx="2876">
                  <c:v>107.406053121003</c:v>
                </c:pt>
                <c:pt idx="2877">
                  <c:v>114.75739662428199</c:v>
                </c:pt>
                <c:pt idx="2878">
                  <c:v>215.690309632587</c:v>
                </c:pt>
                <c:pt idx="2879">
                  <c:v>179.42239819921301</c:v>
                </c:pt>
                <c:pt idx="2880">
                  <c:v>226.57706392214101</c:v>
                </c:pt>
                <c:pt idx="2881">
                  <c:v>153.29225523587601</c:v>
                </c:pt>
                <c:pt idx="2882">
                  <c:v>281.91653549631201</c:v>
                </c:pt>
                <c:pt idx="2883">
                  <c:v>252.18837743489101</c:v>
                </c:pt>
                <c:pt idx="2884">
                  <c:v>113.549244110079</c:v>
                </c:pt>
                <c:pt idx="2885">
                  <c:v>256.78109545700602</c:v>
                </c:pt>
                <c:pt idx="2886">
                  <c:v>293.91647446245003</c:v>
                </c:pt>
                <c:pt idx="2887">
                  <c:v>288.48712411749398</c:v>
                </c:pt>
                <c:pt idx="2888">
                  <c:v>247.09675960508901</c:v>
                </c:pt>
                <c:pt idx="2889">
                  <c:v>124.71875069624301</c:v>
                </c:pt>
                <c:pt idx="2890">
                  <c:v>215.21535316808999</c:v>
                </c:pt>
                <c:pt idx="2891">
                  <c:v>156.846545768097</c:v>
                </c:pt>
                <c:pt idx="2892">
                  <c:v>294.04258872724898</c:v>
                </c:pt>
                <c:pt idx="2893">
                  <c:v>243.49714507232099</c:v>
                </c:pt>
                <c:pt idx="2894">
                  <c:v>222.153117957483</c:v>
                </c:pt>
                <c:pt idx="2895">
                  <c:v>239.017608520945</c:v>
                </c:pt>
                <c:pt idx="2896">
                  <c:v>187.59582582193599</c:v>
                </c:pt>
                <c:pt idx="2897">
                  <c:v>174.547350287521</c:v>
                </c:pt>
                <c:pt idx="2898">
                  <c:v>287.15991588799199</c:v>
                </c:pt>
                <c:pt idx="2899">
                  <c:v>166.38542695853701</c:v>
                </c:pt>
                <c:pt idx="2900">
                  <c:v>108.28722634654299</c:v>
                </c:pt>
                <c:pt idx="2901">
                  <c:v>180.16803083089101</c:v>
                </c:pt>
                <c:pt idx="2902">
                  <c:v>258.06807052433402</c:v>
                </c:pt>
                <c:pt idx="2903">
                  <c:v>229.693671609783</c:v>
                </c:pt>
                <c:pt idx="2904">
                  <c:v>292.434155095574</c:v>
                </c:pt>
                <c:pt idx="2905">
                  <c:v>121.240373523827</c:v>
                </c:pt>
                <c:pt idx="2906">
                  <c:v>282.30926044587602</c:v>
                </c:pt>
                <c:pt idx="2907">
                  <c:v>173.769838782812</c:v>
                </c:pt>
                <c:pt idx="2908">
                  <c:v>194.80051708438199</c:v>
                </c:pt>
                <c:pt idx="2909">
                  <c:v>185.696430897846</c:v>
                </c:pt>
                <c:pt idx="2910">
                  <c:v>123.290456218488</c:v>
                </c:pt>
                <c:pt idx="2911">
                  <c:v>149.55929114503701</c:v>
                </c:pt>
                <c:pt idx="2912">
                  <c:v>248.45431384595801</c:v>
                </c:pt>
                <c:pt idx="2913">
                  <c:v>104.601508369139</c:v>
                </c:pt>
                <c:pt idx="2914">
                  <c:v>126.777554877254</c:v>
                </c:pt>
                <c:pt idx="2915">
                  <c:v>105.04203375826999</c:v>
                </c:pt>
                <c:pt idx="2916">
                  <c:v>271.47761146470901</c:v>
                </c:pt>
                <c:pt idx="2917">
                  <c:v>223.464965556355</c:v>
                </c:pt>
                <c:pt idx="2918">
                  <c:v>133.985732423711</c:v>
                </c:pt>
                <c:pt idx="2919">
                  <c:v>253.75444461075</c:v>
                </c:pt>
                <c:pt idx="2920">
                  <c:v>293.36011949031001</c:v>
                </c:pt>
                <c:pt idx="2921">
                  <c:v>286.912074906003</c:v>
                </c:pt>
                <c:pt idx="2922">
                  <c:v>284.30950956243299</c:v>
                </c:pt>
                <c:pt idx="2923">
                  <c:v>101.562043081148</c:v>
                </c:pt>
                <c:pt idx="2924">
                  <c:v>217.802697797055</c:v>
                </c:pt>
                <c:pt idx="2925">
                  <c:v>151.32652332780501</c:v>
                </c:pt>
                <c:pt idx="2926">
                  <c:v>212.92944286197101</c:v>
                </c:pt>
                <c:pt idx="2927">
                  <c:v>163.60605783211</c:v>
                </c:pt>
                <c:pt idx="2928">
                  <c:v>130.73330855452201</c:v>
                </c:pt>
                <c:pt idx="2929">
                  <c:v>188.89874467166899</c:v>
                </c:pt>
                <c:pt idx="2930">
                  <c:v>199.01926543527401</c:v>
                </c:pt>
                <c:pt idx="2931">
                  <c:v>297.95310136952401</c:v>
                </c:pt>
                <c:pt idx="2932">
                  <c:v>108.47757682770801</c:v>
                </c:pt>
                <c:pt idx="2933">
                  <c:v>160.23103977945499</c:v>
                </c:pt>
                <c:pt idx="2934">
                  <c:v>270.37876901766401</c:v>
                </c:pt>
                <c:pt idx="2935">
                  <c:v>231.939099625208</c:v>
                </c:pt>
                <c:pt idx="2936">
                  <c:v>265.33660636917898</c:v>
                </c:pt>
                <c:pt idx="2937">
                  <c:v>232.058183711955</c:v>
                </c:pt>
                <c:pt idx="2938">
                  <c:v>251.907261829226</c:v>
                </c:pt>
                <c:pt idx="2939">
                  <c:v>198.58434999941099</c:v>
                </c:pt>
                <c:pt idx="2940">
                  <c:v>140.975538579519</c:v>
                </c:pt>
                <c:pt idx="2941">
                  <c:v>262.00077216744</c:v>
                </c:pt>
                <c:pt idx="2942">
                  <c:v>213.56413093279301</c:v>
                </c:pt>
                <c:pt idx="2943">
                  <c:v>127.901038757365</c:v>
                </c:pt>
                <c:pt idx="2944">
                  <c:v>260.97880537417302</c:v>
                </c:pt>
                <c:pt idx="2945">
                  <c:v>291.71718207251502</c:v>
                </c:pt>
                <c:pt idx="2946">
                  <c:v>169.232774525693</c:v>
                </c:pt>
                <c:pt idx="2947">
                  <c:v>158.70245041728799</c:v>
                </c:pt>
                <c:pt idx="2948">
                  <c:v>116.355035641513</c:v>
                </c:pt>
                <c:pt idx="2949">
                  <c:v>232.89824528988299</c:v>
                </c:pt>
                <c:pt idx="2950">
                  <c:v>291.792323699299</c:v>
                </c:pt>
                <c:pt idx="2951">
                  <c:v>127.198537998321</c:v>
                </c:pt>
                <c:pt idx="2952">
                  <c:v>197.031926263863</c:v>
                </c:pt>
                <c:pt idx="2953">
                  <c:v>119.647636930649</c:v>
                </c:pt>
                <c:pt idx="2954">
                  <c:v>106.821980741963</c:v>
                </c:pt>
                <c:pt idx="2955">
                  <c:v>232.90021013352899</c:v>
                </c:pt>
                <c:pt idx="2956">
                  <c:v>273.53743506869898</c:v>
                </c:pt>
                <c:pt idx="2957">
                  <c:v>167.51410722520501</c:v>
                </c:pt>
                <c:pt idx="2958">
                  <c:v>275.15303488201903</c:v>
                </c:pt>
                <c:pt idx="2959">
                  <c:v>123.410619830206</c:v>
                </c:pt>
                <c:pt idx="2960">
                  <c:v>147.59213638349499</c:v>
                </c:pt>
                <c:pt idx="2961">
                  <c:v>280.32134538134301</c:v>
                </c:pt>
                <c:pt idx="2962">
                  <c:v>201.70197873813399</c:v>
                </c:pt>
                <c:pt idx="2963">
                  <c:v>221.638476759404</c:v>
                </c:pt>
                <c:pt idx="2964">
                  <c:v>107.603646508501</c:v>
                </c:pt>
                <c:pt idx="2965">
                  <c:v>125.677982029577</c:v>
                </c:pt>
                <c:pt idx="2966">
                  <c:v>111.15816250016999</c:v>
                </c:pt>
                <c:pt idx="2967">
                  <c:v>281.000147989933</c:v>
                </c:pt>
                <c:pt idx="2968">
                  <c:v>126.958992774189</c:v>
                </c:pt>
                <c:pt idx="2969">
                  <c:v>269.93456532174997</c:v>
                </c:pt>
                <c:pt idx="2970">
                  <c:v>170.20693987448999</c:v>
                </c:pt>
                <c:pt idx="2971">
                  <c:v>260.11949927315601</c:v>
                </c:pt>
                <c:pt idx="2972">
                  <c:v>173.00870949134901</c:v>
                </c:pt>
                <c:pt idx="2973">
                  <c:v>153.53680793857501</c:v>
                </c:pt>
                <c:pt idx="2974">
                  <c:v>118.732140237811</c:v>
                </c:pt>
                <c:pt idx="2975">
                  <c:v>156.14131811482599</c:v>
                </c:pt>
                <c:pt idx="2976">
                  <c:v>194.29594334345501</c:v>
                </c:pt>
                <c:pt idx="2977">
                  <c:v>263.50175977935902</c:v>
                </c:pt>
                <c:pt idx="2978">
                  <c:v>190.50299095373899</c:v>
                </c:pt>
                <c:pt idx="2979">
                  <c:v>294.28711498752301</c:v>
                </c:pt>
                <c:pt idx="2980">
                  <c:v>208.32660217096401</c:v>
                </c:pt>
                <c:pt idx="2981">
                  <c:v>104.989125962288</c:v>
                </c:pt>
                <c:pt idx="2982">
                  <c:v>183.07346003825401</c:v>
                </c:pt>
                <c:pt idx="2983">
                  <c:v>237.77982147730199</c:v>
                </c:pt>
                <c:pt idx="2984">
                  <c:v>146.85832924996399</c:v>
                </c:pt>
                <c:pt idx="2985">
                  <c:v>239.72599016963099</c:v>
                </c:pt>
                <c:pt idx="2986">
                  <c:v>200.739461036303</c:v>
                </c:pt>
                <c:pt idx="2987">
                  <c:v>105.147555116623</c:v>
                </c:pt>
                <c:pt idx="2988">
                  <c:v>254.870589896041</c:v>
                </c:pt>
                <c:pt idx="2989">
                  <c:v>212.074740762815</c:v>
                </c:pt>
                <c:pt idx="2990">
                  <c:v>116.498700616218</c:v>
                </c:pt>
                <c:pt idx="2991">
                  <c:v>195.04280669245401</c:v>
                </c:pt>
                <c:pt idx="2992">
                  <c:v>157.458576354949</c:v>
                </c:pt>
                <c:pt idx="2993">
                  <c:v>275.93630851758599</c:v>
                </c:pt>
                <c:pt idx="2994">
                  <c:v>156.98541056144899</c:v>
                </c:pt>
                <c:pt idx="2995">
                  <c:v>288.33741419483903</c:v>
                </c:pt>
                <c:pt idx="2996">
                  <c:v>209.226549869422</c:v>
                </c:pt>
                <c:pt idx="2997">
                  <c:v>164.72274190934399</c:v>
                </c:pt>
                <c:pt idx="2998">
                  <c:v>262.709003483515</c:v>
                </c:pt>
                <c:pt idx="2999">
                  <c:v>239.48007567315301</c:v>
                </c:pt>
                <c:pt idx="3000">
                  <c:v>182.79249913917499</c:v>
                </c:pt>
                <c:pt idx="3001">
                  <c:v>225.92366054131799</c:v>
                </c:pt>
                <c:pt idx="3002">
                  <c:v>255.716852805656</c:v>
                </c:pt>
                <c:pt idx="3003">
                  <c:v>270.31155885669699</c:v>
                </c:pt>
                <c:pt idx="3004">
                  <c:v>263.28254274281198</c:v>
                </c:pt>
                <c:pt idx="3005">
                  <c:v>133.215417718683</c:v>
                </c:pt>
                <c:pt idx="3006">
                  <c:v>265.67791050071702</c:v>
                </c:pt>
                <c:pt idx="3007">
                  <c:v>111.725811776754</c:v>
                </c:pt>
                <c:pt idx="3008">
                  <c:v>140.03413631011301</c:v>
                </c:pt>
                <c:pt idx="3009">
                  <c:v>224.58534401319699</c:v>
                </c:pt>
                <c:pt idx="3010">
                  <c:v>122.93850508938</c:v>
                </c:pt>
                <c:pt idx="3011">
                  <c:v>220.66951901124</c:v>
                </c:pt>
                <c:pt idx="3012">
                  <c:v>161.593138272712</c:v>
                </c:pt>
                <c:pt idx="3013">
                  <c:v>185.89331703092901</c:v>
                </c:pt>
                <c:pt idx="3014">
                  <c:v>163.03030068909499</c:v>
                </c:pt>
                <c:pt idx="3015">
                  <c:v>114.03471357298</c:v>
                </c:pt>
                <c:pt idx="3016">
                  <c:v>200.151750584392</c:v>
                </c:pt>
                <c:pt idx="3017">
                  <c:v>292.71988887897697</c:v>
                </c:pt>
                <c:pt idx="3018">
                  <c:v>222.35666963202499</c:v>
                </c:pt>
                <c:pt idx="3019">
                  <c:v>160.00637432342501</c:v>
                </c:pt>
                <c:pt idx="3020">
                  <c:v>291.229966824803</c:v>
                </c:pt>
                <c:pt idx="3021">
                  <c:v>177.847450390445</c:v>
                </c:pt>
                <c:pt idx="3022">
                  <c:v>239.50354677376799</c:v>
                </c:pt>
                <c:pt idx="3023">
                  <c:v>226.82256098448801</c:v>
                </c:pt>
                <c:pt idx="3024">
                  <c:v>290.58216960777003</c:v>
                </c:pt>
                <c:pt idx="3025">
                  <c:v>282.92053889896698</c:v>
                </c:pt>
                <c:pt idx="3026">
                  <c:v>129.60081127000601</c:v>
                </c:pt>
                <c:pt idx="3027">
                  <c:v>117.137174945884</c:v>
                </c:pt>
                <c:pt idx="3028">
                  <c:v>261.92846555976502</c:v>
                </c:pt>
                <c:pt idx="3029">
                  <c:v>280.98864265936402</c:v>
                </c:pt>
                <c:pt idx="3030">
                  <c:v>198.59472078457901</c:v>
                </c:pt>
                <c:pt idx="3031">
                  <c:v>238.15225476675499</c:v>
                </c:pt>
                <c:pt idx="3032">
                  <c:v>113.957656035683</c:v>
                </c:pt>
                <c:pt idx="3033">
                  <c:v>143.96087957129399</c:v>
                </c:pt>
                <c:pt idx="3034">
                  <c:v>129.875238931344</c:v>
                </c:pt>
                <c:pt idx="3035">
                  <c:v>220.23211671000601</c:v>
                </c:pt>
                <c:pt idx="3036">
                  <c:v>139.50797875322101</c:v>
                </c:pt>
                <c:pt idx="3037">
                  <c:v>111.96926311017</c:v>
                </c:pt>
                <c:pt idx="3038">
                  <c:v>160.44145654720199</c:v>
                </c:pt>
                <c:pt idx="3039">
                  <c:v>235.44248582278999</c:v>
                </c:pt>
                <c:pt idx="3040">
                  <c:v>215.57274485236999</c:v>
                </c:pt>
                <c:pt idx="3041">
                  <c:v>166.14499309892699</c:v>
                </c:pt>
                <c:pt idx="3042">
                  <c:v>266.69577516867503</c:v>
                </c:pt>
                <c:pt idx="3043">
                  <c:v>155.25382160241699</c:v>
                </c:pt>
                <c:pt idx="3044">
                  <c:v>152.109527673136</c:v>
                </c:pt>
                <c:pt idx="3045">
                  <c:v>211.989482157917</c:v>
                </c:pt>
                <c:pt idx="3046">
                  <c:v>195.64312796915499</c:v>
                </c:pt>
                <c:pt idx="3047">
                  <c:v>189.19453212007201</c:v>
                </c:pt>
                <c:pt idx="3048">
                  <c:v>131.15712379081299</c:v>
                </c:pt>
                <c:pt idx="3049">
                  <c:v>200.92923832659801</c:v>
                </c:pt>
                <c:pt idx="3050">
                  <c:v>151.80378345508799</c:v>
                </c:pt>
                <c:pt idx="3051">
                  <c:v>178.43597652380299</c:v>
                </c:pt>
                <c:pt idx="3052">
                  <c:v>246.714089534121</c:v>
                </c:pt>
                <c:pt idx="3053">
                  <c:v>287.37256511187098</c:v>
                </c:pt>
                <c:pt idx="3054">
                  <c:v>254.772593037864</c:v>
                </c:pt>
                <c:pt idx="3055">
                  <c:v>181.126778924652</c:v>
                </c:pt>
                <c:pt idx="3056">
                  <c:v>218.60662786575199</c:v>
                </c:pt>
                <c:pt idx="3057">
                  <c:v>249.29956317514001</c:v>
                </c:pt>
                <c:pt idx="3058">
                  <c:v>182.84421001917801</c:v>
                </c:pt>
                <c:pt idx="3059">
                  <c:v>172.04963176246</c:v>
                </c:pt>
                <c:pt idx="3060">
                  <c:v>127.04865919117201</c:v>
                </c:pt>
                <c:pt idx="3061">
                  <c:v>247.252160295175</c:v>
                </c:pt>
                <c:pt idx="3062">
                  <c:v>267.70171816152498</c:v>
                </c:pt>
                <c:pt idx="3063">
                  <c:v>163.31688220599</c:v>
                </c:pt>
                <c:pt idx="3064">
                  <c:v>256.70155312850699</c:v>
                </c:pt>
                <c:pt idx="3065">
                  <c:v>222.04261166739701</c:v>
                </c:pt>
                <c:pt idx="3066">
                  <c:v>256.81660928064798</c:v>
                </c:pt>
                <c:pt idx="3067">
                  <c:v>182.26747662993199</c:v>
                </c:pt>
                <c:pt idx="3068">
                  <c:v>249.51527272992101</c:v>
                </c:pt>
                <c:pt idx="3069">
                  <c:v>181.70182357952501</c:v>
                </c:pt>
                <c:pt idx="3070">
                  <c:v>117.75159708389</c:v>
                </c:pt>
                <c:pt idx="3071">
                  <c:v>210.11578362698799</c:v>
                </c:pt>
                <c:pt idx="3072">
                  <c:v>190.86574527772899</c:v>
                </c:pt>
                <c:pt idx="3073">
                  <c:v>150.575977440315</c:v>
                </c:pt>
                <c:pt idx="3074">
                  <c:v>278.422666993353</c:v>
                </c:pt>
                <c:pt idx="3075">
                  <c:v>176.57066110720001</c:v>
                </c:pt>
                <c:pt idx="3076">
                  <c:v>107.825222286456</c:v>
                </c:pt>
                <c:pt idx="3077">
                  <c:v>176.42714804051801</c:v>
                </c:pt>
                <c:pt idx="3078">
                  <c:v>184.90196158007299</c:v>
                </c:pt>
                <c:pt idx="3079">
                  <c:v>272.327544638831</c:v>
                </c:pt>
                <c:pt idx="3080">
                  <c:v>259.83664162100803</c:v>
                </c:pt>
                <c:pt idx="3081">
                  <c:v>139.99331718158399</c:v>
                </c:pt>
                <c:pt idx="3082">
                  <c:v>267.80584519177398</c:v>
                </c:pt>
                <c:pt idx="3083">
                  <c:v>149.58544565073299</c:v>
                </c:pt>
                <c:pt idx="3084">
                  <c:v>168.386829632858</c:v>
                </c:pt>
                <c:pt idx="3085">
                  <c:v>115.363690795498</c:v>
                </c:pt>
                <c:pt idx="3086">
                  <c:v>111.071262626872</c:v>
                </c:pt>
                <c:pt idx="3087">
                  <c:v>236.17202416222699</c:v>
                </c:pt>
                <c:pt idx="3088">
                  <c:v>284.66821690434602</c:v>
                </c:pt>
                <c:pt idx="3089">
                  <c:v>198.603370847565</c:v>
                </c:pt>
                <c:pt idx="3090">
                  <c:v>268.818742391716</c:v>
                </c:pt>
                <c:pt idx="3091">
                  <c:v>258.75024993852998</c:v>
                </c:pt>
                <c:pt idx="3092">
                  <c:v>232.93574467626499</c:v>
                </c:pt>
                <c:pt idx="3093">
                  <c:v>295.64578622355498</c:v>
                </c:pt>
                <c:pt idx="3094">
                  <c:v>260.43758417527698</c:v>
                </c:pt>
                <c:pt idx="3095">
                  <c:v>154.96887884285201</c:v>
                </c:pt>
                <c:pt idx="3096">
                  <c:v>257.80284924422102</c:v>
                </c:pt>
                <c:pt idx="3097">
                  <c:v>238.53232925678</c:v>
                </c:pt>
                <c:pt idx="3098">
                  <c:v>179.90408932726999</c:v>
                </c:pt>
                <c:pt idx="3099">
                  <c:v>115.35949404542301</c:v>
                </c:pt>
                <c:pt idx="3100">
                  <c:v>142.87190592361901</c:v>
                </c:pt>
                <c:pt idx="3101">
                  <c:v>259.447578328671</c:v>
                </c:pt>
                <c:pt idx="3102">
                  <c:v>149.69705762720901</c:v>
                </c:pt>
                <c:pt idx="3103">
                  <c:v>299.57159660466903</c:v>
                </c:pt>
                <c:pt idx="3104">
                  <c:v>238.79762799770799</c:v>
                </c:pt>
                <c:pt idx="3105">
                  <c:v>195.44449614352101</c:v>
                </c:pt>
                <c:pt idx="3106">
                  <c:v>214.087338042385</c:v>
                </c:pt>
                <c:pt idx="3107">
                  <c:v>222.17454470828699</c:v>
                </c:pt>
                <c:pt idx="3108">
                  <c:v>293.788964006524</c:v>
                </c:pt>
                <c:pt idx="3109">
                  <c:v>132.348238926303</c:v>
                </c:pt>
                <c:pt idx="3110">
                  <c:v>154.47916053214999</c:v>
                </c:pt>
                <c:pt idx="3111">
                  <c:v>241.918209594248</c:v>
                </c:pt>
                <c:pt idx="3112">
                  <c:v>147.971596628713</c:v>
                </c:pt>
                <c:pt idx="3113">
                  <c:v>274.25943244041002</c:v>
                </c:pt>
                <c:pt idx="3114">
                  <c:v>169.30683513162299</c:v>
                </c:pt>
                <c:pt idx="3115">
                  <c:v>136.167879983163</c:v>
                </c:pt>
                <c:pt idx="3116">
                  <c:v>109.524152169963</c:v>
                </c:pt>
                <c:pt idx="3117">
                  <c:v>219.11900806359</c:v>
                </c:pt>
                <c:pt idx="3118">
                  <c:v>265.05643791091001</c:v>
                </c:pt>
                <c:pt idx="3119">
                  <c:v>154.758622229758</c:v>
                </c:pt>
                <c:pt idx="3120">
                  <c:v>283.50789725176401</c:v>
                </c:pt>
                <c:pt idx="3121">
                  <c:v>251.54685402359999</c:v>
                </c:pt>
                <c:pt idx="3122">
                  <c:v>112.260136499756</c:v>
                </c:pt>
                <c:pt idx="3123">
                  <c:v>214.52659933494999</c:v>
                </c:pt>
                <c:pt idx="3124">
                  <c:v>213.48818806505301</c:v>
                </c:pt>
                <c:pt idx="3125">
                  <c:v>140.47446098719601</c:v>
                </c:pt>
                <c:pt idx="3126">
                  <c:v>166.90887573314399</c:v>
                </c:pt>
                <c:pt idx="3127">
                  <c:v>191.655778716752</c:v>
                </c:pt>
                <c:pt idx="3128">
                  <c:v>109.61556424748299</c:v>
                </c:pt>
                <c:pt idx="3129">
                  <c:v>129.955281857177</c:v>
                </c:pt>
                <c:pt idx="3130">
                  <c:v>132.800877822111</c:v>
                </c:pt>
                <c:pt idx="3131">
                  <c:v>175.84715089127801</c:v>
                </c:pt>
                <c:pt idx="3132">
                  <c:v>249.47149173531599</c:v>
                </c:pt>
                <c:pt idx="3133">
                  <c:v>266.260731819451</c:v>
                </c:pt>
                <c:pt idx="3134">
                  <c:v>132.569809203407</c:v>
                </c:pt>
                <c:pt idx="3135">
                  <c:v>250.38120720135299</c:v>
                </c:pt>
                <c:pt idx="3136">
                  <c:v>234.141991677633</c:v>
                </c:pt>
                <c:pt idx="3137">
                  <c:v>278.13747838277499</c:v>
                </c:pt>
                <c:pt idx="3138">
                  <c:v>293.75825078903398</c:v>
                </c:pt>
                <c:pt idx="3139">
                  <c:v>124.89212176198799</c:v>
                </c:pt>
                <c:pt idx="3140">
                  <c:v>116.13477228416301</c:v>
                </c:pt>
                <c:pt idx="3141">
                  <c:v>259.94602579040099</c:v>
                </c:pt>
                <c:pt idx="3142">
                  <c:v>132.43417461717101</c:v>
                </c:pt>
                <c:pt idx="3143">
                  <c:v>138.91490485144101</c:v>
                </c:pt>
                <c:pt idx="3144">
                  <c:v>276.40718450516499</c:v>
                </c:pt>
                <c:pt idx="3145">
                  <c:v>287.79297942050499</c:v>
                </c:pt>
                <c:pt idx="3146">
                  <c:v>163.69424878459401</c:v>
                </c:pt>
                <c:pt idx="3147">
                  <c:v>268.433620087598</c:v>
                </c:pt>
                <c:pt idx="3148">
                  <c:v>271.77138191273002</c:v>
                </c:pt>
                <c:pt idx="3149">
                  <c:v>221.07809610040701</c:v>
                </c:pt>
                <c:pt idx="3150">
                  <c:v>213.21768961262899</c:v>
                </c:pt>
                <c:pt idx="3151">
                  <c:v>215.16768184912101</c:v>
                </c:pt>
                <c:pt idx="3152">
                  <c:v>160.257837528544</c:v>
                </c:pt>
                <c:pt idx="3153">
                  <c:v>223.77340778779799</c:v>
                </c:pt>
                <c:pt idx="3154">
                  <c:v>148.71605422171399</c:v>
                </c:pt>
                <c:pt idx="3155">
                  <c:v>135.52645801512099</c:v>
                </c:pt>
                <c:pt idx="3156">
                  <c:v>182.59009088480099</c:v>
                </c:pt>
                <c:pt idx="3157">
                  <c:v>241.15608459688701</c:v>
                </c:pt>
                <c:pt idx="3158">
                  <c:v>224.28553747029201</c:v>
                </c:pt>
                <c:pt idx="3159">
                  <c:v>292.97641586793998</c:v>
                </c:pt>
                <c:pt idx="3160">
                  <c:v>229.29118227314399</c:v>
                </c:pt>
                <c:pt idx="3161">
                  <c:v>128.26280995918401</c:v>
                </c:pt>
                <c:pt idx="3162">
                  <c:v>132.24364265850301</c:v>
                </c:pt>
                <c:pt idx="3163">
                  <c:v>118.613428015566</c:v>
                </c:pt>
                <c:pt idx="3164">
                  <c:v>138.23475299940199</c:v>
                </c:pt>
                <c:pt idx="3165">
                  <c:v>219.590180135824</c:v>
                </c:pt>
                <c:pt idx="3166">
                  <c:v>267.657295002963</c:v>
                </c:pt>
                <c:pt idx="3167">
                  <c:v>278.77353041349102</c:v>
                </c:pt>
                <c:pt idx="3168">
                  <c:v>180.00877733700901</c:v>
                </c:pt>
                <c:pt idx="3169">
                  <c:v>211.71660571744599</c:v>
                </c:pt>
                <c:pt idx="3170">
                  <c:v>261.83991843016202</c:v>
                </c:pt>
                <c:pt idx="3171">
                  <c:v>162.41410423903301</c:v>
                </c:pt>
                <c:pt idx="3172">
                  <c:v>219.133800887739</c:v>
                </c:pt>
                <c:pt idx="3173">
                  <c:v>134.81650221073301</c:v>
                </c:pt>
                <c:pt idx="3174">
                  <c:v>195.30806810361801</c:v>
                </c:pt>
                <c:pt idx="3175">
                  <c:v>134.61445207269301</c:v>
                </c:pt>
                <c:pt idx="3176">
                  <c:v>192.485278059829</c:v>
                </c:pt>
                <c:pt idx="3177">
                  <c:v>179.36393835351501</c:v>
                </c:pt>
                <c:pt idx="3178">
                  <c:v>186.65296470009801</c:v>
                </c:pt>
                <c:pt idx="3179">
                  <c:v>148.742445221303</c:v>
                </c:pt>
                <c:pt idx="3180">
                  <c:v>127.208668475701</c:v>
                </c:pt>
                <c:pt idx="3181">
                  <c:v>155.13306558397699</c:v>
                </c:pt>
                <c:pt idx="3182">
                  <c:v>147.91600784878099</c:v>
                </c:pt>
                <c:pt idx="3183">
                  <c:v>246.859240516889</c:v>
                </c:pt>
                <c:pt idx="3184">
                  <c:v>243.39501459630901</c:v>
                </c:pt>
                <c:pt idx="3185">
                  <c:v>216.896598752854</c:v>
                </c:pt>
                <c:pt idx="3186">
                  <c:v>118.266759633755</c:v>
                </c:pt>
                <c:pt idx="3187">
                  <c:v>213.252370856006</c:v>
                </c:pt>
                <c:pt idx="3188">
                  <c:v>115.847405188119</c:v>
                </c:pt>
                <c:pt idx="3189">
                  <c:v>103.63460385524699</c:v>
                </c:pt>
                <c:pt idx="3190">
                  <c:v>170.51922302753101</c:v>
                </c:pt>
                <c:pt idx="3191">
                  <c:v>148.108983812779</c:v>
                </c:pt>
                <c:pt idx="3192">
                  <c:v>218.929536286608</c:v>
                </c:pt>
                <c:pt idx="3193">
                  <c:v>285.728497613922</c:v>
                </c:pt>
                <c:pt idx="3194">
                  <c:v>243.970405554238</c:v>
                </c:pt>
                <c:pt idx="3195">
                  <c:v>253.472172394197</c:v>
                </c:pt>
                <c:pt idx="3196">
                  <c:v>290.17862207412401</c:v>
                </c:pt>
                <c:pt idx="3197">
                  <c:v>226.818216179313</c:v>
                </c:pt>
                <c:pt idx="3198">
                  <c:v>215.54618828196499</c:v>
                </c:pt>
                <c:pt idx="3199">
                  <c:v>220.37359519054101</c:v>
                </c:pt>
                <c:pt idx="3200">
                  <c:v>273.16105131349298</c:v>
                </c:pt>
                <c:pt idx="3201">
                  <c:v>177.619807041397</c:v>
                </c:pt>
                <c:pt idx="3202">
                  <c:v>259.06724507759998</c:v>
                </c:pt>
                <c:pt idx="3203">
                  <c:v>230.45138699543199</c:v>
                </c:pt>
                <c:pt idx="3204">
                  <c:v>160.91431015639199</c:v>
                </c:pt>
                <c:pt idx="3205">
                  <c:v>102.737682196818</c:v>
                </c:pt>
                <c:pt idx="3206">
                  <c:v>141.98399801738401</c:v>
                </c:pt>
                <c:pt idx="3207">
                  <c:v>239.997752925372</c:v>
                </c:pt>
                <c:pt idx="3208">
                  <c:v>215.93806194904599</c:v>
                </c:pt>
                <c:pt idx="3209">
                  <c:v>154.91893996405699</c:v>
                </c:pt>
                <c:pt idx="3210">
                  <c:v>186.86049428020399</c:v>
                </c:pt>
                <c:pt idx="3211">
                  <c:v>232.22975311628201</c:v>
                </c:pt>
                <c:pt idx="3212">
                  <c:v>125.41722809797901</c:v>
                </c:pt>
                <c:pt idx="3213">
                  <c:v>186.455916170243</c:v>
                </c:pt>
                <c:pt idx="3214">
                  <c:v>183.32484299639501</c:v>
                </c:pt>
                <c:pt idx="3215">
                  <c:v>208.52020402404801</c:v>
                </c:pt>
                <c:pt idx="3216">
                  <c:v>204.382736043699</c:v>
                </c:pt>
                <c:pt idx="3217">
                  <c:v>173.545337013569</c:v>
                </c:pt>
                <c:pt idx="3218">
                  <c:v>252.546725762509</c:v>
                </c:pt>
                <c:pt idx="3219">
                  <c:v>113.445807998242</c:v>
                </c:pt>
                <c:pt idx="3220">
                  <c:v>107.107694506869</c:v>
                </c:pt>
                <c:pt idx="3221">
                  <c:v>184.051867919675</c:v>
                </c:pt>
                <c:pt idx="3222">
                  <c:v>279.33885003416202</c:v>
                </c:pt>
                <c:pt idx="3223">
                  <c:v>155.51387010593299</c:v>
                </c:pt>
                <c:pt idx="3224">
                  <c:v>134.46186493952999</c:v>
                </c:pt>
                <c:pt idx="3225">
                  <c:v>285.64167886587501</c:v>
                </c:pt>
                <c:pt idx="3226">
                  <c:v>133.644650916514</c:v>
                </c:pt>
                <c:pt idx="3227">
                  <c:v>174.968107342705</c:v>
                </c:pt>
                <c:pt idx="3228">
                  <c:v>245.803102067298</c:v>
                </c:pt>
                <c:pt idx="3229">
                  <c:v>152.18480169552001</c:v>
                </c:pt>
                <c:pt idx="3230">
                  <c:v>145.969905558736</c:v>
                </c:pt>
                <c:pt idx="3231">
                  <c:v>179.53344678631001</c:v>
                </c:pt>
                <c:pt idx="3232">
                  <c:v>257.47296291936499</c:v>
                </c:pt>
                <c:pt idx="3233">
                  <c:v>282.19667063250103</c:v>
                </c:pt>
                <c:pt idx="3234">
                  <c:v>106.258505581954</c:v>
                </c:pt>
                <c:pt idx="3235">
                  <c:v>133.021625474384</c:v>
                </c:pt>
                <c:pt idx="3236">
                  <c:v>291.72025782938101</c:v>
                </c:pt>
                <c:pt idx="3237">
                  <c:v>218.55825830979299</c:v>
                </c:pt>
                <c:pt idx="3238">
                  <c:v>210.282053830763</c:v>
                </c:pt>
                <c:pt idx="3239">
                  <c:v>262.708735856798</c:v>
                </c:pt>
                <c:pt idx="3240">
                  <c:v>107.956659605688</c:v>
                </c:pt>
                <c:pt idx="3241">
                  <c:v>102.767250234594</c:v>
                </c:pt>
                <c:pt idx="3242">
                  <c:v>293.49880994031798</c:v>
                </c:pt>
                <c:pt idx="3243">
                  <c:v>265.71413711453602</c:v>
                </c:pt>
                <c:pt idx="3244">
                  <c:v>249.47635631165301</c:v>
                </c:pt>
                <c:pt idx="3245">
                  <c:v>131.140154028973</c:v>
                </c:pt>
                <c:pt idx="3246">
                  <c:v>195.32078460865199</c:v>
                </c:pt>
                <c:pt idx="3247">
                  <c:v>287.45870771316902</c:v>
                </c:pt>
                <c:pt idx="3248">
                  <c:v>286.71991912479001</c:v>
                </c:pt>
                <c:pt idx="3249">
                  <c:v>101.849421395905</c:v>
                </c:pt>
                <c:pt idx="3250">
                  <c:v>250.498281801231</c:v>
                </c:pt>
                <c:pt idx="3251">
                  <c:v>101.24755328934199</c:v>
                </c:pt>
                <c:pt idx="3252">
                  <c:v>296.86034553411099</c:v>
                </c:pt>
                <c:pt idx="3253">
                  <c:v>183.393440399139</c:v>
                </c:pt>
                <c:pt idx="3254">
                  <c:v>294.703751596019</c:v>
                </c:pt>
                <c:pt idx="3255">
                  <c:v>173.549361806127</c:v>
                </c:pt>
                <c:pt idx="3256">
                  <c:v>158.63745811468399</c:v>
                </c:pt>
                <c:pt idx="3257">
                  <c:v>163.25839276692</c:v>
                </c:pt>
                <c:pt idx="3258">
                  <c:v>246.13581332771801</c:v>
                </c:pt>
                <c:pt idx="3259">
                  <c:v>139.934566786039</c:v>
                </c:pt>
                <c:pt idx="3260">
                  <c:v>272.81153835853002</c:v>
                </c:pt>
                <c:pt idx="3261">
                  <c:v>218.11453872534801</c:v>
                </c:pt>
                <c:pt idx="3262">
                  <c:v>293.982205189853</c:v>
                </c:pt>
                <c:pt idx="3263">
                  <c:v>297.41698069722901</c:v>
                </c:pt>
                <c:pt idx="3264">
                  <c:v>137.03640026042899</c:v>
                </c:pt>
                <c:pt idx="3265">
                  <c:v>291.15641071520298</c:v>
                </c:pt>
                <c:pt idx="3266">
                  <c:v>109.30769727583601</c:v>
                </c:pt>
                <c:pt idx="3267">
                  <c:v>105.572744824621</c:v>
                </c:pt>
                <c:pt idx="3268">
                  <c:v>288.77291546571001</c:v>
                </c:pt>
                <c:pt idx="3269">
                  <c:v>292.47934748999802</c:v>
                </c:pt>
                <c:pt idx="3270">
                  <c:v>129.449534534397</c:v>
                </c:pt>
                <c:pt idx="3271">
                  <c:v>188.48316307779899</c:v>
                </c:pt>
                <c:pt idx="3272">
                  <c:v>198.818505597636</c:v>
                </c:pt>
                <c:pt idx="3273">
                  <c:v>272.05624730365997</c:v>
                </c:pt>
                <c:pt idx="3274">
                  <c:v>225.58344863923301</c:v>
                </c:pt>
                <c:pt idx="3275">
                  <c:v>254.913284840323</c:v>
                </c:pt>
                <c:pt idx="3276">
                  <c:v>197.019369086258</c:v>
                </c:pt>
                <c:pt idx="3277">
                  <c:v>229.682740448365</c:v>
                </c:pt>
                <c:pt idx="3278">
                  <c:v>247.08187200517099</c:v>
                </c:pt>
                <c:pt idx="3279">
                  <c:v>247.57625678346</c:v>
                </c:pt>
                <c:pt idx="3280">
                  <c:v>100.347565356934</c:v>
                </c:pt>
                <c:pt idx="3281">
                  <c:v>119.981614746012</c:v>
                </c:pt>
                <c:pt idx="3282">
                  <c:v>172.73208822088301</c:v>
                </c:pt>
                <c:pt idx="3283">
                  <c:v>112.239489420708</c:v>
                </c:pt>
                <c:pt idx="3284">
                  <c:v>176.59794047354299</c:v>
                </c:pt>
                <c:pt idx="3285">
                  <c:v>177.91336969443799</c:v>
                </c:pt>
                <c:pt idx="3286">
                  <c:v>284.04670745554699</c:v>
                </c:pt>
                <c:pt idx="3287">
                  <c:v>213.414370978938</c:v>
                </c:pt>
                <c:pt idx="3288">
                  <c:v>241.27025610673101</c:v>
                </c:pt>
                <c:pt idx="3289">
                  <c:v>277.439736417245</c:v>
                </c:pt>
                <c:pt idx="3290">
                  <c:v>188.42586412986299</c:v>
                </c:pt>
                <c:pt idx="3291">
                  <c:v>100.392428919476</c:v>
                </c:pt>
                <c:pt idx="3292">
                  <c:v>157.067204925082</c:v>
                </c:pt>
                <c:pt idx="3293">
                  <c:v>262.83174000749699</c:v>
                </c:pt>
                <c:pt idx="3294">
                  <c:v>280.36823396001398</c:v>
                </c:pt>
                <c:pt idx="3295">
                  <c:v>170.30191622364401</c:v>
                </c:pt>
                <c:pt idx="3296">
                  <c:v>158.79825059580901</c:v>
                </c:pt>
                <c:pt idx="3297">
                  <c:v>284.901042213746</c:v>
                </c:pt>
                <c:pt idx="3298">
                  <c:v>170.214747196556</c:v>
                </c:pt>
                <c:pt idx="3299">
                  <c:v>230.44903761533101</c:v>
                </c:pt>
                <c:pt idx="3300">
                  <c:v>156.06184701011199</c:v>
                </c:pt>
                <c:pt idx="3301">
                  <c:v>119.58375975814801</c:v>
                </c:pt>
                <c:pt idx="3302">
                  <c:v>200.247262357202</c:v>
                </c:pt>
                <c:pt idx="3303">
                  <c:v>284.64636742363302</c:v>
                </c:pt>
                <c:pt idx="3304">
                  <c:v>223.728150785461</c:v>
                </c:pt>
                <c:pt idx="3305">
                  <c:v>141.76532495674601</c:v>
                </c:pt>
                <c:pt idx="3306">
                  <c:v>236.48591467352199</c:v>
                </c:pt>
                <c:pt idx="3307">
                  <c:v>253.672228819526</c:v>
                </c:pt>
                <c:pt idx="3308">
                  <c:v>164.15211238299099</c:v>
                </c:pt>
                <c:pt idx="3309">
                  <c:v>211.84188028620699</c:v>
                </c:pt>
                <c:pt idx="3310">
                  <c:v>236.39062629346401</c:v>
                </c:pt>
                <c:pt idx="3311">
                  <c:v>132.07062907609699</c:v>
                </c:pt>
                <c:pt idx="3312">
                  <c:v>292.82018795449198</c:v>
                </c:pt>
                <c:pt idx="3313">
                  <c:v>190.250392289968</c:v>
                </c:pt>
                <c:pt idx="3314">
                  <c:v>295.93287809441301</c:v>
                </c:pt>
                <c:pt idx="3315">
                  <c:v>137.91477316889899</c:v>
                </c:pt>
                <c:pt idx="3316">
                  <c:v>196.75470926192801</c:v>
                </c:pt>
                <c:pt idx="3317">
                  <c:v>133.17073073516701</c:v>
                </c:pt>
                <c:pt idx="3318">
                  <c:v>102.03616447678699</c:v>
                </c:pt>
                <c:pt idx="3319">
                  <c:v>147.57503451503999</c:v>
                </c:pt>
                <c:pt idx="3320">
                  <c:v>180.63746741361601</c:v>
                </c:pt>
                <c:pt idx="3321">
                  <c:v>186.22614754484701</c:v>
                </c:pt>
                <c:pt idx="3322">
                  <c:v>277.30103102084001</c:v>
                </c:pt>
                <c:pt idx="3323">
                  <c:v>227.13545277616799</c:v>
                </c:pt>
                <c:pt idx="3324">
                  <c:v>186.88833104370599</c:v>
                </c:pt>
                <c:pt idx="3325">
                  <c:v>297.59953992196199</c:v>
                </c:pt>
                <c:pt idx="3326">
                  <c:v>222.84486632533699</c:v>
                </c:pt>
                <c:pt idx="3327">
                  <c:v>164.532592996994</c:v>
                </c:pt>
                <c:pt idx="3328">
                  <c:v>238.26217624215801</c:v>
                </c:pt>
                <c:pt idx="3329">
                  <c:v>199.13998453660099</c:v>
                </c:pt>
                <c:pt idx="3330">
                  <c:v>276.23353881363403</c:v>
                </c:pt>
                <c:pt idx="3331">
                  <c:v>279.30225241266402</c:v>
                </c:pt>
                <c:pt idx="3332">
                  <c:v>173.470080024233</c:v>
                </c:pt>
                <c:pt idx="3333">
                  <c:v>212.46781017202801</c:v>
                </c:pt>
                <c:pt idx="3334">
                  <c:v>153.15468880926099</c:v>
                </c:pt>
                <c:pt idx="3335">
                  <c:v>225.32735034850899</c:v>
                </c:pt>
                <c:pt idx="3336">
                  <c:v>298.46939246393401</c:v>
                </c:pt>
                <c:pt idx="3337">
                  <c:v>266.51770356443598</c:v>
                </c:pt>
                <c:pt idx="3338">
                  <c:v>173.28198006056499</c:v>
                </c:pt>
                <c:pt idx="3339">
                  <c:v>119.07607039869799</c:v>
                </c:pt>
                <c:pt idx="3340">
                  <c:v>293.33639747470198</c:v>
                </c:pt>
                <c:pt idx="3341">
                  <c:v>177.91695573554401</c:v>
                </c:pt>
                <c:pt idx="3342">
                  <c:v>158.676178653363</c:v>
                </c:pt>
                <c:pt idx="3343">
                  <c:v>163.267078581113</c:v>
                </c:pt>
                <c:pt idx="3344">
                  <c:v>197.984673327769</c:v>
                </c:pt>
                <c:pt idx="3345">
                  <c:v>291.35027974979999</c:v>
                </c:pt>
                <c:pt idx="3346">
                  <c:v>297.32446426669799</c:v>
                </c:pt>
                <c:pt idx="3347">
                  <c:v>159.225345470479</c:v>
                </c:pt>
                <c:pt idx="3348">
                  <c:v>170.29374154949701</c:v>
                </c:pt>
                <c:pt idx="3349">
                  <c:v>202.361312013207</c:v>
                </c:pt>
                <c:pt idx="3350">
                  <c:v>101.637457725947</c:v>
                </c:pt>
                <c:pt idx="3351">
                  <c:v>134.96731264882101</c:v>
                </c:pt>
                <c:pt idx="3352">
                  <c:v>287.21180410096099</c:v>
                </c:pt>
                <c:pt idx="3353">
                  <c:v>105.887047412272</c:v>
                </c:pt>
                <c:pt idx="3354">
                  <c:v>120.195255944108</c:v>
                </c:pt>
                <c:pt idx="3355">
                  <c:v>184.12940340674299</c:v>
                </c:pt>
                <c:pt idx="3356">
                  <c:v>246.29004983180201</c:v>
                </c:pt>
                <c:pt idx="3357">
                  <c:v>153.775646078069</c:v>
                </c:pt>
                <c:pt idx="3358">
                  <c:v>161.19311811077799</c:v>
                </c:pt>
                <c:pt idx="3359">
                  <c:v>161.09459602487701</c:v>
                </c:pt>
                <c:pt idx="3360">
                  <c:v>274.52038535072103</c:v>
                </c:pt>
                <c:pt idx="3361">
                  <c:v>145.21952124548301</c:v>
                </c:pt>
                <c:pt idx="3362">
                  <c:v>212.48036520263801</c:v>
                </c:pt>
                <c:pt idx="3363">
                  <c:v>299.98622940376299</c:v>
                </c:pt>
                <c:pt idx="3364">
                  <c:v>245.69309897860299</c:v>
                </c:pt>
                <c:pt idx="3365">
                  <c:v>167.27013105938499</c:v>
                </c:pt>
                <c:pt idx="3366">
                  <c:v>253.09179406648099</c:v>
                </c:pt>
                <c:pt idx="3367">
                  <c:v>290.78314147712098</c:v>
                </c:pt>
                <c:pt idx="3368">
                  <c:v>174.70756143051599</c:v>
                </c:pt>
                <c:pt idx="3369">
                  <c:v>241.60224801386599</c:v>
                </c:pt>
                <c:pt idx="3370">
                  <c:v>115.16085262387701</c:v>
                </c:pt>
                <c:pt idx="3371">
                  <c:v>279.05936735082798</c:v>
                </c:pt>
                <c:pt idx="3372">
                  <c:v>119.251344924862</c:v>
                </c:pt>
                <c:pt idx="3373">
                  <c:v>174.58501925231801</c:v>
                </c:pt>
                <c:pt idx="3374">
                  <c:v>208.501168572447</c:v>
                </c:pt>
                <c:pt idx="3375">
                  <c:v>152.715528490043</c:v>
                </c:pt>
                <c:pt idx="3376">
                  <c:v>229.853865197435</c:v>
                </c:pt>
                <c:pt idx="3377">
                  <c:v>210.88574547848199</c:v>
                </c:pt>
                <c:pt idx="3378">
                  <c:v>243.43704805962099</c:v>
                </c:pt>
                <c:pt idx="3379">
                  <c:v>170.82787302443199</c:v>
                </c:pt>
                <c:pt idx="3380">
                  <c:v>209.20277793053401</c:v>
                </c:pt>
                <c:pt idx="3381">
                  <c:v>262.43708003624499</c:v>
                </c:pt>
                <c:pt idx="3382">
                  <c:v>262.13926920029098</c:v>
                </c:pt>
                <c:pt idx="3383">
                  <c:v>242.84799497037599</c:v>
                </c:pt>
                <c:pt idx="3384">
                  <c:v>208.38717792299499</c:v>
                </c:pt>
                <c:pt idx="3385">
                  <c:v>234.652220154899</c:v>
                </c:pt>
                <c:pt idx="3386">
                  <c:v>117.37605802241001</c:v>
                </c:pt>
                <c:pt idx="3387">
                  <c:v>194.26344014214601</c:v>
                </c:pt>
                <c:pt idx="3388">
                  <c:v>272.028700060929</c:v>
                </c:pt>
                <c:pt idx="3389">
                  <c:v>221.47296434532799</c:v>
                </c:pt>
                <c:pt idx="3390">
                  <c:v>288.33662116501699</c:v>
                </c:pt>
                <c:pt idx="3391">
                  <c:v>152.435704258816</c:v>
                </c:pt>
                <c:pt idx="3392">
                  <c:v>119.260360422155</c:v>
                </c:pt>
                <c:pt idx="3393">
                  <c:v>225.322687120777</c:v>
                </c:pt>
                <c:pt idx="3394">
                  <c:v>118.185185964076</c:v>
                </c:pt>
                <c:pt idx="3395">
                  <c:v>256.427072684883</c:v>
                </c:pt>
                <c:pt idx="3396">
                  <c:v>151.348481629811</c:v>
                </c:pt>
                <c:pt idx="3397">
                  <c:v>207.75037168873101</c:v>
                </c:pt>
                <c:pt idx="3398">
                  <c:v>262.27540806032198</c:v>
                </c:pt>
                <c:pt idx="3399">
                  <c:v>257.60707374006</c:v>
                </c:pt>
                <c:pt idx="3400">
                  <c:v>199.195005415841</c:v>
                </c:pt>
                <c:pt idx="3401">
                  <c:v>295.16928266309401</c:v>
                </c:pt>
                <c:pt idx="3402">
                  <c:v>199.52663141816799</c:v>
                </c:pt>
                <c:pt idx="3403">
                  <c:v>155.75828333821099</c:v>
                </c:pt>
                <c:pt idx="3404">
                  <c:v>160.486248910337</c:v>
                </c:pt>
                <c:pt idx="3405">
                  <c:v>248.728544775454</c:v>
                </c:pt>
                <c:pt idx="3406">
                  <c:v>187.42140777811801</c:v>
                </c:pt>
                <c:pt idx="3407">
                  <c:v>183.75769695709801</c:v>
                </c:pt>
                <c:pt idx="3408">
                  <c:v>104.097319053986</c:v>
                </c:pt>
                <c:pt idx="3409">
                  <c:v>161.05563208420901</c:v>
                </c:pt>
                <c:pt idx="3410">
                  <c:v>272.07661596832099</c:v>
                </c:pt>
                <c:pt idx="3411">
                  <c:v>260.70089964542899</c:v>
                </c:pt>
                <c:pt idx="3412">
                  <c:v>249.302171996532</c:v>
                </c:pt>
                <c:pt idx="3413">
                  <c:v>104.625677335143</c:v>
                </c:pt>
                <c:pt idx="3414">
                  <c:v>105.398058286338</c:v>
                </c:pt>
                <c:pt idx="3415">
                  <c:v>162.292991878176</c:v>
                </c:pt>
                <c:pt idx="3416">
                  <c:v>194.890654443626</c:v>
                </c:pt>
                <c:pt idx="3417">
                  <c:v>281.94825359725297</c:v>
                </c:pt>
                <c:pt idx="3418">
                  <c:v>176.92596320110701</c:v>
                </c:pt>
                <c:pt idx="3419">
                  <c:v>157.705000572578</c:v>
                </c:pt>
                <c:pt idx="3420">
                  <c:v>214.23059366094199</c:v>
                </c:pt>
                <c:pt idx="3421">
                  <c:v>282.938859909938</c:v>
                </c:pt>
                <c:pt idx="3422">
                  <c:v>247.72774229244999</c:v>
                </c:pt>
                <c:pt idx="3423">
                  <c:v>271.33325639586201</c:v>
                </c:pt>
                <c:pt idx="3424">
                  <c:v>136.439528984606</c:v>
                </c:pt>
                <c:pt idx="3425">
                  <c:v>125.132889062758</c:v>
                </c:pt>
                <c:pt idx="3426">
                  <c:v>208.814226737778</c:v>
                </c:pt>
                <c:pt idx="3427">
                  <c:v>239.47416514344999</c:v>
                </c:pt>
                <c:pt idx="3428">
                  <c:v>290.997609632506</c:v>
                </c:pt>
                <c:pt idx="3429">
                  <c:v>174.30688169129499</c:v>
                </c:pt>
                <c:pt idx="3430">
                  <c:v>169.31137044073901</c:v>
                </c:pt>
                <c:pt idx="3431">
                  <c:v>203.17085958031601</c:v>
                </c:pt>
                <c:pt idx="3432">
                  <c:v>236.987587341341</c:v>
                </c:pt>
                <c:pt idx="3433">
                  <c:v>213.20475542305999</c:v>
                </c:pt>
                <c:pt idx="3434">
                  <c:v>244.606138666519</c:v>
                </c:pt>
                <c:pt idx="3435">
                  <c:v>176.062987422498</c:v>
                </c:pt>
                <c:pt idx="3436">
                  <c:v>272.43952603704798</c:v>
                </c:pt>
                <c:pt idx="3437">
                  <c:v>136.59511871679101</c:v>
                </c:pt>
                <c:pt idx="3438">
                  <c:v>163.180928565665</c:v>
                </c:pt>
                <c:pt idx="3439">
                  <c:v>254.735532754063</c:v>
                </c:pt>
                <c:pt idx="3440">
                  <c:v>167.13445079587899</c:v>
                </c:pt>
                <c:pt idx="3441">
                  <c:v>233.63092047400301</c:v>
                </c:pt>
                <c:pt idx="3442">
                  <c:v>157.55952185459199</c:v>
                </c:pt>
                <c:pt idx="3443">
                  <c:v>137.42086848665801</c:v>
                </c:pt>
                <c:pt idx="3444">
                  <c:v>160.14651279063</c:v>
                </c:pt>
                <c:pt idx="3445">
                  <c:v>277.39865940757602</c:v>
                </c:pt>
                <c:pt idx="3446">
                  <c:v>192.17662573834201</c:v>
                </c:pt>
                <c:pt idx="3447">
                  <c:v>145.08303074764501</c:v>
                </c:pt>
                <c:pt idx="3448">
                  <c:v>164.287717833008</c:v>
                </c:pt>
                <c:pt idx="3449">
                  <c:v>100.554191325136</c:v>
                </c:pt>
                <c:pt idx="3450">
                  <c:v>251.161657551405</c:v>
                </c:pt>
                <c:pt idx="3451">
                  <c:v>145.13549048656</c:v>
                </c:pt>
                <c:pt idx="3452">
                  <c:v>219.5842080541</c:v>
                </c:pt>
                <c:pt idx="3453">
                  <c:v>105.02190763542799</c:v>
                </c:pt>
                <c:pt idx="3454">
                  <c:v>266.899686394703</c:v>
                </c:pt>
                <c:pt idx="3455">
                  <c:v>137.488950727271</c:v>
                </c:pt>
                <c:pt idx="3456">
                  <c:v>100.95367555285399</c:v>
                </c:pt>
                <c:pt idx="3457">
                  <c:v>160.237561673085</c:v>
                </c:pt>
                <c:pt idx="3458">
                  <c:v>284.09742376745402</c:v>
                </c:pt>
                <c:pt idx="3459">
                  <c:v>152.52284360892699</c:v>
                </c:pt>
                <c:pt idx="3460">
                  <c:v>200.69576762358199</c:v>
                </c:pt>
                <c:pt idx="3461">
                  <c:v>181.44596887154</c:v>
                </c:pt>
                <c:pt idx="3462">
                  <c:v>158.84985166641701</c:v>
                </c:pt>
                <c:pt idx="3463">
                  <c:v>285.47071572031399</c:v>
                </c:pt>
                <c:pt idx="3464">
                  <c:v>257.79898161074499</c:v>
                </c:pt>
                <c:pt idx="3465">
                  <c:v>252.38266307477099</c:v>
                </c:pt>
                <c:pt idx="3466">
                  <c:v>205.22142489624699</c:v>
                </c:pt>
                <c:pt idx="3467">
                  <c:v>264.97233474596698</c:v>
                </c:pt>
                <c:pt idx="3468">
                  <c:v>191.68573164225</c:v>
                </c:pt>
                <c:pt idx="3469">
                  <c:v>193.037910094311</c:v>
                </c:pt>
                <c:pt idx="3470">
                  <c:v>198.75481268269201</c:v>
                </c:pt>
                <c:pt idx="3471">
                  <c:v>147.38204504491401</c:v>
                </c:pt>
                <c:pt idx="3472">
                  <c:v>284.73037187739698</c:v>
                </c:pt>
                <c:pt idx="3473">
                  <c:v>151.75013497570899</c:v>
                </c:pt>
                <c:pt idx="3474">
                  <c:v>139.63189998789301</c:v>
                </c:pt>
                <c:pt idx="3475">
                  <c:v>148.750358666317</c:v>
                </c:pt>
                <c:pt idx="3476">
                  <c:v>263.47042331318698</c:v>
                </c:pt>
                <c:pt idx="3477">
                  <c:v>253.70912753527199</c:v>
                </c:pt>
                <c:pt idx="3478">
                  <c:v>185.42136169121301</c:v>
                </c:pt>
                <c:pt idx="3479">
                  <c:v>102.756380924916</c:v>
                </c:pt>
                <c:pt idx="3480">
                  <c:v>295.14700665017699</c:v>
                </c:pt>
                <c:pt idx="3481">
                  <c:v>126.506195498072</c:v>
                </c:pt>
                <c:pt idx="3482">
                  <c:v>270.28453531844701</c:v>
                </c:pt>
                <c:pt idx="3483">
                  <c:v>256.34461732615</c:v>
                </c:pt>
                <c:pt idx="3484">
                  <c:v>287.615156342273</c:v>
                </c:pt>
                <c:pt idx="3485">
                  <c:v>254.67970781705699</c:v>
                </c:pt>
                <c:pt idx="3486">
                  <c:v>166.27431816540499</c:v>
                </c:pt>
                <c:pt idx="3487">
                  <c:v>146.382808682833</c:v>
                </c:pt>
                <c:pt idx="3488">
                  <c:v>175.53816408128199</c:v>
                </c:pt>
                <c:pt idx="3489">
                  <c:v>140.61743410333401</c:v>
                </c:pt>
                <c:pt idx="3490">
                  <c:v>243.91494954898999</c:v>
                </c:pt>
                <c:pt idx="3491">
                  <c:v>265.30372649882202</c:v>
                </c:pt>
                <c:pt idx="3492">
                  <c:v>229.287778479449</c:v>
                </c:pt>
                <c:pt idx="3493">
                  <c:v>137.21854626181999</c:v>
                </c:pt>
                <c:pt idx="3494">
                  <c:v>107.476942205729</c:v>
                </c:pt>
                <c:pt idx="3495">
                  <c:v>216.08025337139199</c:v>
                </c:pt>
                <c:pt idx="3496">
                  <c:v>192.534621015922</c:v>
                </c:pt>
                <c:pt idx="3497">
                  <c:v>139.94078563980599</c:v>
                </c:pt>
                <c:pt idx="3498">
                  <c:v>173.61678044405801</c:v>
                </c:pt>
                <c:pt idx="3499">
                  <c:v>208.29325112179001</c:v>
                </c:pt>
                <c:pt idx="3500">
                  <c:v>226.583422455315</c:v>
                </c:pt>
                <c:pt idx="3501">
                  <c:v>195.32875550856301</c:v>
                </c:pt>
                <c:pt idx="3502">
                  <c:v>294.27856434708099</c:v>
                </c:pt>
                <c:pt idx="3503">
                  <c:v>109.24528009417099</c:v>
                </c:pt>
                <c:pt idx="3504">
                  <c:v>231.641582605379</c:v>
                </c:pt>
                <c:pt idx="3505">
                  <c:v>281.91158035756501</c:v>
                </c:pt>
                <c:pt idx="3506">
                  <c:v>147.312842222645</c:v>
                </c:pt>
                <c:pt idx="3507">
                  <c:v>142.741437613827</c:v>
                </c:pt>
                <c:pt idx="3508">
                  <c:v>252.44656149651601</c:v>
                </c:pt>
                <c:pt idx="3509">
                  <c:v>197.27475882104699</c:v>
                </c:pt>
                <c:pt idx="3510">
                  <c:v>298.43550133957598</c:v>
                </c:pt>
                <c:pt idx="3511">
                  <c:v>217.82472409834199</c:v>
                </c:pt>
                <c:pt idx="3512">
                  <c:v>284.68838669759799</c:v>
                </c:pt>
                <c:pt idx="3513">
                  <c:v>102.44210393268401</c:v>
                </c:pt>
                <c:pt idx="3514">
                  <c:v>130.907924095141</c:v>
                </c:pt>
                <c:pt idx="3515">
                  <c:v>236.88380895031699</c:v>
                </c:pt>
                <c:pt idx="3516">
                  <c:v>183.29327397948899</c:v>
                </c:pt>
                <c:pt idx="3517">
                  <c:v>267.19291388579597</c:v>
                </c:pt>
                <c:pt idx="3518">
                  <c:v>185.779618511303</c:v>
                </c:pt>
                <c:pt idx="3519">
                  <c:v>242.59933927099701</c:v>
                </c:pt>
                <c:pt idx="3520">
                  <c:v>213.23200340669101</c:v>
                </c:pt>
                <c:pt idx="3521">
                  <c:v>123.98071346572399</c:v>
                </c:pt>
                <c:pt idx="3522">
                  <c:v>243.590241341406</c:v>
                </c:pt>
                <c:pt idx="3523">
                  <c:v>241.27436026953899</c:v>
                </c:pt>
                <c:pt idx="3524">
                  <c:v>123.143630242642</c:v>
                </c:pt>
                <c:pt idx="3525">
                  <c:v>212.382291561545</c:v>
                </c:pt>
                <c:pt idx="3526">
                  <c:v>167.13000350974301</c:v>
                </c:pt>
                <c:pt idx="3527">
                  <c:v>191.76995640915499</c:v>
                </c:pt>
                <c:pt idx="3528">
                  <c:v>184.551738606155</c:v>
                </c:pt>
                <c:pt idx="3529">
                  <c:v>120.954880849837</c:v>
                </c:pt>
                <c:pt idx="3530">
                  <c:v>131.60459725825501</c:v>
                </c:pt>
                <c:pt idx="3531">
                  <c:v>117.36172322873</c:v>
                </c:pt>
                <c:pt idx="3532">
                  <c:v>138.48940272067199</c:v>
                </c:pt>
                <c:pt idx="3533">
                  <c:v>270.48887729954902</c:v>
                </c:pt>
                <c:pt idx="3534">
                  <c:v>104.90452985258599</c:v>
                </c:pt>
                <c:pt idx="3535">
                  <c:v>186.32345005737099</c:v>
                </c:pt>
                <c:pt idx="3536">
                  <c:v>260.18727774061801</c:v>
                </c:pt>
                <c:pt idx="3537">
                  <c:v>120.051640905478</c:v>
                </c:pt>
                <c:pt idx="3538">
                  <c:v>145.54271803179199</c:v>
                </c:pt>
                <c:pt idx="3539">
                  <c:v>245.487941511657</c:v>
                </c:pt>
                <c:pt idx="3540">
                  <c:v>229.51048651867001</c:v>
                </c:pt>
                <c:pt idx="3541">
                  <c:v>212.60476734303299</c:v>
                </c:pt>
                <c:pt idx="3542">
                  <c:v>134.32816332563601</c:v>
                </c:pt>
                <c:pt idx="3543">
                  <c:v>258.90620239317298</c:v>
                </c:pt>
                <c:pt idx="3544">
                  <c:v>128.28282237625899</c:v>
                </c:pt>
                <c:pt idx="3545">
                  <c:v>126.95957894461201</c:v>
                </c:pt>
                <c:pt idx="3546">
                  <c:v>259.00700886067</c:v>
                </c:pt>
                <c:pt idx="3547">
                  <c:v>173.844665576815</c:v>
                </c:pt>
                <c:pt idx="3548">
                  <c:v>162.52342318466901</c:v>
                </c:pt>
                <c:pt idx="3549">
                  <c:v>155.73441026204699</c:v>
                </c:pt>
                <c:pt idx="3550">
                  <c:v>164.99442127352</c:v>
                </c:pt>
                <c:pt idx="3551">
                  <c:v>168.11751994152101</c:v>
                </c:pt>
                <c:pt idx="3552">
                  <c:v>239.27353872130701</c:v>
                </c:pt>
                <c:pt idx="3553">
                  <c:v>148.05244023025401</c:v>
                </c:pt>
                <c:pt idx="3554">
                  <c:v>165.06529069478</c:v>
                </c:pt>
                <c:pt idx="3555">
                  <c:v>255.24230169401301</c:v>
                </c:pt>
                <c:pt idx="3556">
                  <c:v>282.63011466274202</c:v>
                </c:pt>
                <c:pt idx="3557">
                  <c:v>222.56719404568599</c:v>
                </c:pt>
                <c:pt idx="3558">
                  <c:v>121.02364589256101</c:v>
                </c:pt>
                <c:pt idx="3559">
                  <c:v>208.31693214172401</c:v>
                </c:pt>
                <c:pt idx="3560">
                  <c:v>225.555774844881</c:v>
                </c:pt>
                <c:pt idx="3561">
                  <c:v>162.81053940138901</c:v>
                </c:pt>
                <c:pt idx="3562">
                  <c:v>265.60007458537899</c:v>
                </c:pt>
                <c:pt idx="3563">
                  <c:v>256.41576215143499</c:v>
                </c:pt>
                <c:pt idx="3564">
                  <c:v>215.06134134405801</c:v>
                </c:pt>
                <c:pt idx="3565">
                  <c:v>129.003117885422</c:v>
                </c:pt>
                <c:pt idx="3566">
                  <c:v>239.47629313681799</c:v>
                </c:pt>
                <c:pt idx="3567">
                  <c:v>279.06973276830399</c:v>
                </c:pt>
                <c:pt idx="3568">
                  <c:v>150.02022195464701</c:v>
                </c:pt>
                <c:pt idx="3569">
                  <c:v>291.73717913680099</c:v>
                </c:pt>
                <c:pt idx="3570">
                  <c:v>254.26047940605599</c:v>
                </c:pt>
                <c:pt idx="3571">
                  <c:v>160.064314955822</c:v>
                </c:pt>
                <c:pt idx="3572">
                  <c:v>223.364224822316</c:v>
                </c:pt>
                <c:pt idx="3573">
                  <c:v>161.56958641613801</c:v>
                </c:pt>
                <c:pt idx="3574">
                  <c:v>119.893575218778</c:v>
                </c:pt>
                <c:pt idx="3575">
                  <c:v>264.82973392413697</c:v>
                </c:pt>
                <c:pt idx="3576">
                  <c:v>233.161406901806</c:v>
                </c:pt>
                <c:pt idx="3577">
                  <c:v>222.800130256144</c:v>
                </c:pt>
                <c:pt idx="3578">
                  <c:v>128.43457614264599</c:v>
                </c:pt>
                <c:pt idx="3579">
                  <c:v>175.475422633959</c:v>
                </c:pt>
                <c:pt idx="3580">
                  <c:v>275.32721600098199</c:v>
                </c:pt>
                <c:pt idx="3581">
                  <c:v>132.66089215538099</c:v>
                </c:pt>
                <c:pt idx="3582">
                  <c:v>109.58057739942301</c:v>
                </c:pt>
                <c:pt idx="3583">
                  <c:v>138.23029537803501</c:v>
                </c:pt>
                <c:pt idx="3584">
                  <c:v>150.03600143497201</c:v>
                </c:pt>
                <c:pt idx="3585">
                  <c:v>256.72850475317603</c:v>
                </c:pt>
                <c:pt idx="3586">
                  <c:v>229.62829423786599</c:v>
                </c:pt>
                <c:pt idx="3587">
                  <c:v>103.468549361298</c:v>
                </c:pt>
                <c:pt idx="3588">
                  <c:v>103.45793054823901</c:v>
                </c:pt>
                <c:pt idx="3589">
                  <c:v>213.37928576001099</c:v>
                </c:pt>
                <c:pt idx="3590">
                  <c:v>226.65848847565701</c:v>
                </c:pt>
                <c:pt idx="3591">
                  <c:v>125.08437618311</c:v>
                </c:pt>
                <c:pt idx="3592">
                  <c:v>222.09243041671101</c:v>
                </c:pt>
                <c:pt idx="3593">
                  <c:v>148.07038208390799</c:v>
                </c:pt>
                <c:pt idx="3594">
                  <c:v>167.34426849210899</c:v>
                </c:pt>
                <c:pt idx="3595">
                  <c:v>181.76631607686801</c:v>
                </c:pt>
                <c:pt idx="3596">
                  <c:v>123.238959246855</c:v>
                </c:pt>
                <c:pt idx="3597">
                  <c:v>292.61872108899098</c:v>
                </c:pt>
                <c:pt idx="3598">
                  <c:v>294.75289072551197</c:v>
                </c:pt>
                <c:pt idx="3599">
                  <c:v>189.00033781788099</c:v>
                </c:pt>
                <c:pt idx="3600">
                  <c:v>151.49329561605401</c:v>
                </c:pt>
                <c:pt idx="3601">
                  <c:v>291.71888930506202</c:v>
                </c:pt>
                <c:pt idx="3602">
                  <c:v>263.61147930943798</c:v>
                </c:pt>
                <c:pt idx="3603">
                  <c:v>244.84572111164599</c:v>
                </c:pt>
                <c:pt idx="3604">
                  <c:v>192.36235745552699</c:v>
                </c:pt>
                <c:pt idx="3605">
                  <c:v>182.11574028823401</c:v>
                </c:pt>
                <c:pt idx="3606">
                  <c:v>255.86985445536999</c:v>
                </c:pt>
                <c:pt idx="3607">
                  <c:v>203.92273555292499</c:v>
                </c:pt>
                <c:pt idx="3608">
                  <c:v>232.11642776416099</c:v>
                </c:pt>
                <c:pt idx="3609">
                  <c:v>213.238596321682</c:v>
                </c:pt>
                <c:pt idx="3610">
                  <c:v>242.437081430272</c:v>
                </c:pt>
                <c:pt idx="3611">
                  <c:v>118.82100081567999</c:v>
                </c:pt>
                <c:pt idx="3612">
                  <c:v>175.52421852715699</c:v>
                </c:pt>
                <c:pt idx="3613">
                  <c:v>133.41783770197301</c:v>
                </c:pt>
                <c:pt idx="3614">
                  <c:v>148.40878000470701</c:v>
                </c:pt>
                <c:pt idx="3615">
                  <c:v>140.164855307636</c:v>
                </c:pt>
                <c:pt idx="3616">
                  <c:v>200.66445986077301</c:v>
                </c:pt>
                <c:pt idx="3617">
                  <c:v>103.798597701983</c:v>
                </c:pt>
                <c:pt idx="3618">
                  <c:v>292.793520401688</c:v>
                </c:pt>
                <c:pt idx="3619">
                  <c:v>203.792765281914</c:v>
                </c:pt>
                <c:pt idx="3620">
                  <c:v>110.51430284087699</c:v>
                </c:pt>
                <c:pt idx="3621">
                  <c:v>236.410768072351</c:v>
                </c:pt>
                <c:pt idx="3622">
                  <c:v>153.77761001957501</c:v>
                </c:pt>
                <c:pt idx="3623">
                  <c:v>121.353518517685</c:v>
                </c:pt>
                <c:pt idx="3624">
                  <c:v>266.06073719499898</c:v>
                </c:pt>
                <c:pt idx="3625">
                  <c:v>139.58152058286399</c:v>
                </c:pt>
                <c:pt idx="3626">
                  <c:v>120.95085377192601</c:v>
                </c:pt>
                <c:pt idx="3627">
                  <c:v>111.381290520766</c:v>
                </c:pt>
                <c:pt idx="3628">
                  <c:v>245.71154870683301</c:v>
                </c:pt>
                <c:pt idx="3629">
                  <c:v>231.05424946455301</c:v>
                </c:pt>
                <c:pt idx="3630">
                  <c:v>101.63982811721399</c:v>
                </c:pt>
                <c:pt idx="3631">
                  <c:v>144.29610808966001</c:v>
                </c:pt>
                <c:pt idx="3632">
                  <c:v>240.936406223349</c:v>
                </c:pt>
                <c:pt idx="3633">
                  <c:v>130.42817094079001</c:v>
                </c:pt>
                <c:pt idx="3634">
                  <c:v>215.35015662523199</c:v>
                </c:pt>
                <c:pt idx="3635">
                  <c:v>142.631293350421</c:v>
                </c:pt>
                <c:pt idx="3636">
                  <c:v>189.84685696215701</c:v>
                </c:pt>
                <c:pt idx="3637">
                  <c:v>273.48461236035598</c:v>
                </c:pt>
                <c:pt idx="3638">
                  <c:v>160.51928546019701</c:v>
                </c:pt>
                <c:pt idx="3639">
                  <c:v>237.19447798504601</c:v>
                </c:pt>
                <c:pt idx="3640">
                  <c:v>187.65624655656001</c:v>
                </c:pt>
                <c:pt idx="3641">
                  <c:v>119.231050860297</c:v>
                </c:pt>
                <c:pt idx="3642">
                  <c:v>172.12699873035999</c:v>
                </c:pt>
                <c:pt idx="3643">
                  <c:v>268.25601326962101</c:v>
                </c:pt>
                <c:pt idx="3644">
                  <c:v>294.60924845364502</c:v>
                </c:pt>
                <c:pt idx="3645">
                  <c:v>269.01633412320098</c:v>
                </c:pt>
                <c:pt idx="3646">
                  <c:v>132.44567815471001</c:v>
                </c:pt>
                <c:pt idx="3647">
                  <c:v>169.101859689816</c:v>
                </c:pt>
                <c:pt idx="3648">
                  <c:v>266.23763172135</c:v>
                </c:pt>
                <c:pt idx="3649">
                  <c:v>210.779186879153</c:v>
                </c:pt>
                <c:pt idx="3650">
                  <c:v>255.23715942288101</c:v>
                </c:pt>
                <c:pt idx="3651">
                  <c:v>255.55665332335801</c:v>
                </c:pt>
                <c:pt idx="3652">
                  <c:v>114.21758012602299</c:v>
                </c:pt>
                <c:pt idx="3653">
                  <c:v>168.48131312020399</c:v>
                </c:pt>
                <c:pt idx="3654">
                  <c:v>195.80430109059299</c:v>
                </c:pt>
                <c:pt idx="3655">
                  <c:v>289.04494431607702</c:v>
                </c:pt>
                <c:pt idx="3656">
                  <c:v>279.64576020319998</c:v>
                </c:pt>
                <c:pt idx="3657">
                  <c:v>184.60639658624299</c:v>
                </c:pt>
                <c:pt idx="3658">
                  <c:v>119.133185497383</c:v>
                </c:pt>
                <c:pt idx="3659">
                  <c:v>180.908457376076</c:v>
                </c:pt>
                <c:pt idx="3660">
                  <c:v>207.18066652825601</c:v>
                </c:pt>
                <c:pt idx="3661">
                  <c:v>280.87943827980598</c:v>
                </c:pt>
                <c:pt idx="3662">
                  <c:v>158.975853428243</c:v>
                </c:pt>
                <c:pt idx="3663">
                  <c:v>161.77282913379699</c:v>
                </c:pt>
                <c:pt idx="3664">
                  <c:v>225.436646909568</c:v>
                </c:pt>
                <c:pt idx="3665">
                  <c:v>201.038311014275</c:v>
                </c:pt>
                <c:pt idx="3666">
                  <c:v>139.17379181176099</c:v>
                </c:pt>
                <c:pt idx="3667">
                  <c:v>128.945449768515</c:v>
                </c:pt>
                <c:pt idx="3668">
                  <c:v>197.89944196106899</c:v>
                </c:pt>
                <c:pt idx="3669">
                  <c:v>255.878191280056</c:v>
                </c:pt>
                <c:pt idx="3670">
                  <c:v>255.766250311357</c:v>
                </c:pt>
                <c:pt idx="3671">
                  <c:v>295.16073746411797</c:v>
                </c:pt>
                <c:pt idx="3672">
                  <c:v>176.54363963159801</c:v>
                </c:pt>
                <c:pt idx="3673">
                  <c:v>178.39786536205199</c:v>
                </c:pt>
                <c:pt idx="3674">
                  <c:v>100.363898956105</c:v>
                </c:pt>
                <c:pt idx="3675">
                  <c:v>265.98347303909702</c:v>
                </c:pt>
                <c:pt idx="3676">
                  <c:v>229.32568881360999</c:v>
                </c:pt>
                <c:pt idx="3677">
                  <c:v>253.98442374637801</c:v>
                </c:pt>
                <c:pt idx="3678">
                  <c:v>194.12463998896001</c:v>
                </c:pt>
                <c:pt idx="3679">
                  <c:v>284.038697728172</c:v>
                </c:pt>
                <c:pt idx="3680">
                  <c:v>105.822759566542</c:v>
                </c:pt>
                <c:pt idx="3681">
                  <c:v>123.056236547577</c:v>
                </c:pt>
                <c:pt idx="3682">
                  <c:v>175.20346699429999</c:v>
                </c:pt>
                <c:pt idx="3683">
                  <c:v>117.021181622714</c:v>
                </c:pt>
                <c:pt idx="3684">
                  <c:v>117.577576393014</c:v>
                </c:pt>
                <c:pt idx="3685">
                  <c:v>213.37453587010901</c:v>
                </c:pt>
                <c:pt idx="3686">
                  <c:v>143.224403913983</c:v>
                </c:pt>
                <c:pt idx="3687">
                  <c:v>225.30704211142501</c:v>
                </c:pt>
                <c:pt idx="3688">
                  <c:v>285.87996442905097</c:v>
                </c:pt>
                <c:pt idx="3689">
                  <c:v>264.77644194062498</c:v>
                </c:pt>
                <c:pt idx="3690">
                  <c:v>149.68607751076101</c:v>
                </c:pt>
                <c:pt idx="3691">
                  <c:v>117.932585222264</c:v>
                </c:pt>
                <c:pt idx="3692">
                  <c:v>290.03849364318398</c:v>
                </c:pt>
                <c:pt idx="3693">
                  <c:v>298.899186274665</c:v>
                </c:pt>
                <c:pt idx="3694">
                  <c:v>174.898979893035</c:v>
                </c:pt>
                <c:pt idx="3695">
                  <c:v>192.13545222851201</c:v>
                </c:pt>
                <c:pt idx="3696">
                  <c:v>129.06673226601299</c:v>
                </c:pt>
                <c:pt idx="3697">
                  <c:v>242.03615855553599</c:v>
                </c:pt>
                <c:pt idx="3698">
                  <c:v>184.366721370568</c:v>
                </c:pt>
                <c:pt idx="3699">
                  <c:v>260.60302905088099</c:v>
                </c:pt>
                <c:pt idx="3700">
                  <c:v>215.45934228491399</c:v>
                </c:pt>
                <c:pt idx="3701">
                  <c:v>108.55676183332599</c:v>
                </c:pt>
                <c:pt idx="3702">
                  <c:v>166.990908100719</c:v>
                </c:pt>
                <c:pt idx="3703">
                  <c:v>261.71923413402999</c:v>
                </c:pt>
                <c:pt idx="3704">
                  <c:v>237.622776276785</c:v>
                </c:pt>
                <c:pt idx="3705">
                  <c:v>226.50638947578301</c:v>
                </c:pt>
                <c:pt idx="3706">
                  <c:v>234.50092846321499</c:v>
                </c:pt>
                <c:pt idx="3707">
                  <c:v>221.007375124719</c:v>
                </c:pt>
                <c:pt idx="3708">
                  <c:v>228.224865317514</c:v>
                </c:pt>
                <c:pt idx="3709">
                  <c:v>224.08422092817401</c:v>
                </c:pt>
                <c:pt idx="3710">
                  <c:v>206.68558790093101</c:v>
                </c:pt>
                <c:pt idx="3711">
                  <c:v>251.549425085482</c:v>
                </c:pt>
                <c:pt idx="3712">
                  <c:v>173.898512704246</c:v>
                </c:pt>
                <c:pt idx="3713">
                  <c:v>195.04766772810001</c:v>
                </c:pt>
                <c:pt idx="3714">
                  <c:v>180.28991138393701</c:v>
                </c:pt>
                <c:pt idx="3715">
                  <c:v>141.84209822438501</c:v>
                </c:pt>
                <c:pt idx="3716">
                  <c:v>164.37779249997601</c:v>
                </c:pt>
                <c:pt idx="3717">
                  <c:v>111.00301552198</c:v>
                </c:pt>
                <c:pt idx="3718">
                  <c:v>165.105526784522</c:v>
                </c:pt>
                <c:pt idx="3719">
                  <c:v>178.11661858662501</c:v>
                </c:pt>
                <c:pt idx="3720">
                  <c:v>118.676819529764</c:v>
                </c:pt>
                <c:pt idx="3721">
                  <c:v>144.09102594241901</c:v>
                </c:pt>
                <c:pt idx="3722">
                  <c:v>149.90834948856801</c:v>
                </c:pt>
                <c:pt idx="3723">
                  <c:v>145.494041641737</c:v>
                </c:pt>
                <c:pt idx="3724">
                  <c:v>170.04434030478899</c:v>
                </c:pt>
                <c:pt idx="3725">
                  <c:v>128.975221013994</c:v>
                </c:pt>
                <c:pt idx="3726">
                  <c:v>246.30027136888901</c:v>
                </c:pt>
                <c:pt idx="3727">
                  <c:v>168.53097106355</c:v>
                </c:pt>
                <c:pt idx="3728">
                  <c:v>124.47304680433901</c:v>
                </c:pt>
                <c:pt idx="3729">
                  <c:v>218.71995626535599</c:v>
                </c:pt>
                <c:pt idx="3730">
                  <c:v>135.929635023484</c:v>
                </c:pt>
                <c:pt idx="3731">
                  <c:v>111.61126413553799</c:v>
                </c:pt>
                <c:pt idx="3732">
                  <c:v>132.65842840494801</c:v>
                </c:pt>
                <c:pt idx="3733">
                  <c:v>183.99896240982801</c:v>
                </c:pt>
                <c:pt idx="3734">
                  <c:v>238.70179438548701</c:v>
                </c:pt>
                <c:pt idx="3735">
                  <c:v>228.30017695425201</c:v>
                </c:pt>
                <c:pt idx="3736">
                  <c:v>101.041195871965</c:v>
                </c:pt>
                <c:pt idx="3737">
                  <c:v>258.65813050281702</c:v>
                </c:pt>
                <c:pt idx="3738">
                  <c:v>167.13755569249801</c:v>
                </c:pt>
                <c:pt idx="3739">
                  <c:v>235.94313819111301</c:v>
                </c:pt>
                <c:pt idx="3740">
                  <c:v>106.534634341386</c:v>
                </c:pt>
                <c:pt idx="3741">
                  <c:v>178.75764867446199</c:v>
                </c:pt>
                <c:pt idx="3742">
                  <c:v>103.92210026382</c:v>
                </c:pt>
                <c:pt idx="3743">
                  <c:v>263.26910702902302</c:v>
                </c:pt>
                <c:pt idx="3744">
                  <c:v>137.39343610323201</c:v>
                </c:pt>
                <c:pt idx="3745">
                  <c:v>234.909581503818</c:v>
                </c:pt>
                <c:pt idx="3746">
                  <c:v>155.413232545222</c:v>
                </c:pt>
                <c:pt idx="3747">
                  <c:v>127.070222867529</c:v>
                </c:pt>
                <c:pt idx="3748">
                  <c:v>286.05906780931502</c:v>
                </c:pt>
                <c:pt idx="3749">
                  <c:v>219.00492315732399</c:v>
                </c:pt>
                <c:pt idx="3750">
                  <c:v>278.12620945977801</c:v>
                </c:pt>
                <c:pt idx="3751">
                  <c:v>161.31988033012701</c:v>
                </c:pt>
                <c:pt idx="3752">
                  <c:v>265.96706673567797</c:v>
                </c:pt>
                <c:pt idx="3753">
                  <c:v>288.33646668125601</c:v>
                </c:pt>
                <c:pt idx="3754">
                  <c:v>179.03676535735701</c:v>
                </c:pt>
                <c:pt idx="3755">
                  <c:v>280.82621023968898</c:v>
                </c:pt>
                <c:pt idx="3756">
                  <c:v>167.017148535822</c:v>
                </c:pt>
                <c:pt idx="3757">
                  <c:v>164.91999982545801</c:v>
                </c:pt>
                <c:pt idx="3758">
                  <c:v>299.14653443901898</c:v>
                </c:pt>
                <c:pt idx="3759">
                  <c:v>290.48208963547</c:v>
                </c:pt>
                <c:pt idx="3760">
                  <c:v>145.72366919429399</c:v>
                </c:pt>
                <c:pt idx="3761">
                  <c:v>267.44040540742901</c:v>
                </c:pt>
                <c:pt idx="3762">
                  <c:v>168.49157552817999</c:v>
                </c:pt>
                <c:pt idx="3763">
                  <c:v>295.84867479560501</c:v>
                </c:pt>
                <c:pt idx="3764">
                  <c:v>269.963525752012</c:v>
                </c:pt>
                <c:pt idx="3765">
                  <c:v>280.98386026250699</c:v>
                </c:pt>
                <c:pt idx="3766">
                  <c:v>214.73470229791101</c:v>
                </c:pt>
                <c:pt idx="3767">
                  <c:v>158.83027046423601</c:v>
                </c:pt>
                <c:pt idx="3768">
                  <c:v>139.50500127534201</c:v>
                </c:pt>
                <c:pt idx="3769">
                  <c:v>205.574384109226</c:v>
                </c:pt>
                <c:pt idx="3770">
                  <c:v>234.303145046596</c:v>
                </c:pt>
                <c:pt idx="3771">
                  <c:v>248.35772702474</c:v>
                </c:pt>
                <c:pt idx="3772">
                  <c:v>134.076642512592</c:v>
                </c:pt>
                <c:pt idx="3773">
                  <c:v>207.17759851421201</c:v>
                </c:pt>
                <c:pt idx="3774">
                  <c:v>187.22196401904301</c:v>
                </c:pt>
                <c:pt idx="3775">
                  <c:v>141.64484219556201</c:v>
                </c:pt>
                <c:pt idx="3776">
                  <c:v>210.59246347176401</c:v>
                </c:pt>
                <c:pt idx="3777">
                  <c:v>155.18274436129099</c:v>
                </c:pt>
                <c:pt idx="3778">
                  <c:v>207.01091142191001</c:v>
                </c:pt>
                <c:pt idx="3779">
                  <c:v>140.02186898017499</c:v>
                </c:pt>
                <c:pt idx="3780">
                  <c:v>279.98850738316099</c:v>
                </c:pt>
                <c:pt idx="3781">
                  <c:v>167.620564983918</c:v>
                </c:pt>
                <c:pt idx="3782">
                  <c:v>222.066920531558</c:v>
                </c:pt>
                <c:pt idx="3783">
                  <c:v>124.386597483979</c:v>
                </c:pt>
                <c:pt idx="3784">
                  <c:v>226.003438505693</c:v>
                </c:pt>
                <c:pt idx="3785">
                  <c:v>154.40806785828099</c:v>
                </c:pt>
                <c:pt idx="3786">
                  <c:v>291.30631807423299</c:v>
                </c:pt>
                <c:pt idx="3787">
                  <c:v>178.83085320826601</c:v>
                </c:pt>
                <c:pt idx="3788">
                  <c:v>221.48131134237099</c:v>
                </c:pt>
                <c:pt idx="3789">
                  <c:v>143.16267313265899</c:v>
                </c:pt>
                <c:pt idx="3790">
                  <c:v>272.29524057527999</c:v>
                </c:pt>
                <c:pt idx="3791">
                  <c:v>260.86658362409298</c:v>
                </c:pt>
                <c:pt idx="3792">
                  <c:v>149.127062455154</c:v>
                </c:pt>
                <c:pt idx="3793">
                  <c:v>282.20970160122101</c:v>
                </c:pt>
                <c:pt idx="3794">
                  <c:v>108.03100440682501</c:v>
                </c:pt>
                <c:pt idx="3795">
                  <c:v>250.51462410334699</c:v>
                </c:pt>
                <c:pt idx="3796">
                  <c:v>191.57375706852801</c:v>
                </c:pt>
                <c:pt idx="3797">
                  <c:v>267.09187889539203</c:v>
                </c:pt>
                <c:pt idx="3798">
                  <c:v>193.097193487201</c:v>
                </c:pt>
                <c:pt idx="3799">
                  <c:v>113.11641913408</c:v>
                </c:pt>
                <c:pt idx="3800">
                  <c:v>145.30910645916899</c:v>
                </c:pt>
                <c:pt idx="3801">
                  <c:v>298.87496694338699</c:v>
                </c:pt>
                <c:pt idx="3802">
                  <c:v>166.83552055387301</c:v>
                </c:pt>
                <c:pt idx="3803">
                  <c:v>132.061043405086</c:v>
                </c:pt>
                <c:pt idx="3804">
                  <c:v>261.16616516109701</c:v>
                </c:pt>
                <c:pt idx="3805">
                  <c:v>109.0139654781</c:v>
                </c:pt>
                <c:pt idx="3806">
                  <c:v>113.281750293752</c:v>
                </c:pt>
                <c:pt idx="3807">
                  <c:v>159.50375589087301</c:v>
                </c:pt>
                <c:pt idx="3808">
                  <c:v>109.480194927079</c:v>
                </c:pt>
                <c:pt idx="3809">
                  <c:v>299.14253677846102</c:v>
                </c:pt>
                <c:pt idx="3810">
                  <c:v>238.225777216426</c:v>
                </c:pt>
                <c:pt idx="3811">
                  <c:v>203.917288171471</c:v>
                </c:pt>
                <c:pt idx="3812">
                  <c:v>261.03327799125202</c:v>
                </c:pt>
                <c:pt idx="3813">
                  <c:v>232.497360122386</c:v>
                </c:pt>
                <c:pt idx="3814">
                  <c:v>134.65299073517801</c:v>
                </c:pt>
                <c:pt idx="3815">
                  <c:v>143.92675992977701</c:v>
                </c:pt>
                <c:pt idx="3816">
                  <c:v>273.53885714425797</c:v>
                </c:pt>
                <c:pt idx="3817">
                  <c:v>167.39226535476399</c:v>
                </c:pt>
                <c:pt idx="3818">
                  <c:v>189.528068524975</c:v>
                </c:pt>
                <c:pt idx="3819">
                  <c:v>178.22714242466901</c:v>
                </c:pt>
                <c:pt idx="3820">
                  <c:v>110.405962401008</c:v>
                </c:pt>
                <c:pt idx="3821">
                  <c:v>240.91474345672299</c:v>
                </c:pt>
                <c:pt idx="3822">
                  <c:v>208.01481615724299</c:v>
                </c:pt>
                <c:pt idx="3823">
                  <c:v>235.22801636278601</c:v>
                </c:pt>
                <c:pt idx="3824">
                  <c:v>155.646277933428</c:v>
                </c:pt>
                <c:pt idx="3825">
                  <c:v>181.38278166539499</c:v>
                </c:pt>
                <c:pt idx="3826">
                  <c:v>138.52995245432899</c:v>
                </c:pt>
                <c:pt idx="3827">
                  <c:v>183.93652628743899</c:v>
                </c:pt>
                <c:pt idx="3828">
                  <c:v>230.69828235940599</c:v>
                </c:pt>
                <c:pt idx="3829">
                  <c:v>288.93780863849298</c:v>
                </c:pt>
                <c:pt idx="3830">
                  <c:v>232.69143997720099</c:v>
                </c:pt>
                <c:pt idx="3831">
                  <c:v>205.03194599859901</c:v>
                </c:pt>
                <c:pt idx="3832">
                  <c:v>183.27344449963201</c:v>
                </c:pt>
                <c:pt idx="3833">
                  <c:v>121.109936852196</c:v>
                </c:pt>
                <c:pt idx="3834">
                  <c:v>195.41485938639801</c:v>
                </c:pt>
                <c:pt idx="3835">
                  <c:v>131.021618632128</c:v>
                </c:pt>
                <c:pt idx="3836">
                  <c:v>216.437436615818</c:v>
                </c:pt>
                <c:pt idx="3837">
                  <c:v>246.04941552211599</c:v>
                </c:pt>
                <c:pt idx="3838">
                  <c:v>289.29912233763798</c:v>
                </c:pt>
                <c:pt idx="3839">
                  <c:v>159.370573537593</c:v>
                </c:pt>
                <c:pt idx="3840">
                  <c:v>179.38110775150599</c:v>
                </c:pt>
                <c:pt idx="3841">
                  <c:v>136.590387905066</c:v>
                </c:pt>
                <c:pt idx="3842">
                  <c:v>275.58810197608602</c:v>
                </c:pt>
                <c:pt idx="3843">
                  <c:v>264.81544488988402</c:v>
                </c:pt>
                <c:pt idx="3844">
                  <c:v>254.99197893464699</c:v>
                </c:pt>
                <c:pt idx="3845">
                  <c:v>111.45800770998</c:v>
                </c:pt>
                <c:pt idx="3846">
                  <c:v>211.34388839498399</c:v>
                </c:pt>
                <c:pt idx="3847">
                  <c:v>147.00271240709299</c:v>
                </c:pt>
                <c:pt idx="3848">
                  <c:v>123.937039344461</c:v>
                </c:pt>
                <c:pt idx="3849">
                  <c:v>256.32262003667699</c:v>
                </c:pt>
                <c:pt idx="3850">
                  <c:v>142.316275021536</c:v>
                </c:pt>
                <c:pt idx="3851">
                  <c:v>200.16233964953301</c:v>
                </c:pt>
                <c:pt idx="3852">
                  <c:v>205.219269680108</c:v>
                </c:pt>
                <c:pt idx="3853">
                  <c:v>142.656400807794</c:v>
                </c:pt>
                <c:pt idx="3854">
                  <c:v>198.45223326447601</c:v>
                </c:pt>
                <c:pt idx="3855">
                  <c:v>110.56397951999899</c:v>
                </c:pt>
                <c:pt idx="3856">
                  <c:v>100.01448992769799</c:v>
                </c:pt>
                <c:pt idx="3857">
                  <c:v>276.06438633287399</c:v>
                </c:pt>
                <c:pt idx="3858">
                  <c:v>183.11774041723001</c:v>
                </c:pt>
                <c:pt idx="3859">
                  <c:v>281.48395979067101</c:v>
                </c:pt>
                <c:pt idx="3860">
                  <c:v>199.26147194565101</c:v>
                </c:pt>
                <c:pt idx="3861">
                  <c:v>186.221658917632</c:v>
                </c:pt>
                <c:pt idx="3862">
                  <c:v>159.182428131721</c:v>
                </c:pt>
                <c:pt idx="3863">
                  <c:v>116.337787518607</c:v>
                </c:pt>
                <c:pt idx="3864">
                  <c:v>161.93892985290401</c:v>
                </c:pt>
                <c:pt idx="3865">
                  <c:v>221.69405303476799</c:v>
                </c:pt>
                <c:pt idx="3866">
                  <c:v>252.55726944459701</c:v>
                </c:pt>
                <c:pt idx="3867">
                  <c:v>208.16510353076799</c:v>
                </c:pt>
                <c:pt idx="3868">
                  <c:v>251.65116873928301</c:v>
                </c:pt>
                <c:pt idx="3869">
                  <c:v>131.550318331797</c:v>
                </c:pt>
                <c:pt idx="3870">
                  <c:v>216.64798633583399</c:v>
                </c:pt>
                <c:pt idx="3871">
                  <c:v>276.52064540514198</c:v>
                </c:pt>
                <c:pt idx="3872">
                  <c:v>143.59204152816</c:v>
                </c:pt>
                <c:pt idx="3873">
                  <c:v>145.533787678598</c:v>
                </c:pt>
                <c:pt idx="3874">
                  <c:v>249.68650261361</c:v>
                </c:pt>
                <c:pt idx="3875">
                  <c:v>262.41135696975903</c:v>
                </c:pt>
                <c:pt idx="3876">
                  <c:v>149.60926593881899</c:v>
                </c:pt>
                <c:pt idx="3877">
                  <c:v>166.31396083755499</c:v>
                </c:pt>
                <c:pt idx="3878">
                  <c:v>226.353880090122</c:v>
                </c:pt>
                <c:pt idx="3879">
                  <c:v>179.68634263783699</c:v>
                </c:pt>
                <c:pt idx="3880">
                  <c:v>224.80219402585001</c:v>
                </c:pt>
                <c:pt idx="3881">
                  <c:v>199.286006419345</c:v>
                </c:pt>
                <c:pt idx="3882">
                  <c:v>254.730261815745</c:v>
                </c:pt>
                <c:pt idx="3883">
                  <c:v>269.17772938266398</c:v>
                </c:pt>
                <c:pt idx="3884">
                  <c:v>272.765441861032</c:v>
                </c:pt>
                <c:pt idx="3885">
                  <c:v>222.30501554596799</c:v>
                </c:pt>
                <c:pt idx="3886">
                  <c:v>222.51682090385</c:v>
                </c:pt>
                <c:pt idx="3887">
                  <c:v>189.929379763881</c:v>
                </c:pt>
                <c:pt idx="3888">
                  <c:v>105.522808992661</c:v>
                </c:pt>
                <c:pt idx="3889">
                  <c:v>159.83604389265199</c:v>
                </c:pt>
                <c:pt idx="3890">
                  <c:v>112.739543700148</c:v>
                </c:pt>
                <c:pt idx="3891">
                  <c:v>187.55704977195001</c:v>
                </c:pt>
                <c:pt idx="3892">
                  <c:v>269.89704979652203</c:v>
                </c:pt>
                <c:pt idx="3893">
                  <c:v>219.360403540964</c:v>
                </c:pt>
                <c:pt idx="3894">
                  <c:v>235.10651965391099</c:v>
                </c:pt>
                <c:pt idx="3895">
                  <c:v>137.60159435541499</c:v>
                </c:pt>
                <c:pt idx="3896">
                  <c:v>152.390629940558</c:v>
                </c:pt>
                <c:pt idx="3897">
                  <c:v>132.62643059457801</c:v>
                </c:pt>
                <c:pt idx="3898">
                  <c:v>268.53775245208601</c:v>
                </c:pt>
                <c:pt idx="3899">
                  <c:v>156.062602597498</c:v>
                </c:pt>
                <c:pt idx="3900">
                  <c:v>212.465261940245</c:v>
                </c:pt>
                <c:pt idx="3901">
                  <c:v>128.22572260380099</c:v>
                </c:pt>
                <c:pt idx="3902">
                  <c:v>124.797781665462</c:v>
                </c:pt>
                <c:pt idx="3903">
                  <c:v>169.51667264320301</c:v>
                </c:pt>
                <c:pt idx="3904">
                  <c:v>166.07063161200301</c:v>
                </c:pt>
                <c:pt idx="3905">
                  <c:v>165.77064676228099</c:v>
                </c:pt>
                <c:pt idx="3906">
                  <c:v>220.18655740395101</c:v>
                </c:pt>
                <c:pt idx="3907">
                  <c:v>163.198031208088</c:v>
                </c:pt>
                <c:pt idx="3908">
                  <c:v>253.74717379495399</c:v>
                </c:pt>
                <c:pt idx="3909">
                  <c:v>118.134153649328</c:v>
                </c:pt>
                <c:pt idx="3910">
                  <c:v>164.95717154752501</c:v>
                </c:pt>
                <c:pt idx="3911">
                  <c:v>233.838625700412</c:v>
                </c:pt>
                <c:pt idx="3912">
                  <c:v>220.58642209550601</c:v>
                </c:pt>
                <c:pt idx="3913">
                  <c:v>123.903123673411</c:v>
                </c:pt>
                <c:pt idx="3914">
                  <c:v>187.894698626967</c:v>
                </c:pt>
                <c:pt idx="3915">
                  <c:v>161.844292574907</c:v>
                </c:pt>
                <c:pt idx="3916">
                  <c:v>226.37408646295401</c:v>
                </c:pt>
                <c:pt idx="3917">
                  <c:v>125.97405591456</c:v>
                </c:pt>
                <c:pt idx="3918">
                  <c:v>234.11318459674101</c:v>
                </c:pt>
                <c:pt idx="3919">
                  <c:v>192.766506253957</c:v>
                </c:pt>
                <c:pt idx="3920">
                  <c:v>154.97799758385099</c:v>
                </c:pt>
                <c:pt idx="3921">
                  <c:v>249.48879873281501</c:v>
                </c:pt>
                <c:pt idx="3922">
                  <c:v>137.58197106264899</c:v>
                </c:pt>
                <c:pt idx="3923">
                  <c:v>130.44758771260999</c:v>
                </c:pt>
                <c:pt idx="3924">
                  <c:v>103.071187312909</c:v>
                </c:pt>
                <c:pt idx="3925">
                  <c:v>272.26007126254001</c:v>
                </c:pt>
                <c:pt idx="3926">
                  <c:v>198.47310814268701</c:v>
                </c:pt>
                <c:pt idx="3927">
                  <c:v>203.34312186430901</c:v>
                </c:pt>
                <c:pt idx="3928">
                  <c:v>122.95252334116699</c:v>
                </c:pt>
                <c:pt idx="3929">
                  <c:v>121.555227209525</c:v>
                </c:pt>
                <c:pt idx="3930">
                  <c:v>166.75668097894001</c:v>
                </c:pt>
                <c:pt idx="3931">
                  <c:v>203.246128803722</c:v>
                </c:pt>
                <c:pt idx="3932">
                  <c:v>240.174443808669</c:v>
                </c:pt>
                <c:pt idx="3933">
                  <c:v>199.854071302585</c:v>
                </c:pt>
                <c:pt idx="3934">
                  <c:v>266.31168620780801</c:v>
                </c:pt>
                <c:pt idx="3935">
                  <c:v>175.478466349397</c:v>
                </c:pt>
                <c:pt idx="3936">
                  <c:v>105.61759839094</c:v>
                </c:pt>
                <c:pt idx="3937">
                  <c:v>185.23045500522201</c:v>
                </c:pt>
                <c:pt idx="3938">
                  <c:v>117.000525863473</c:v>
                </c:pt>
                <c:pt idx="3939">
                  <c:v>164.41088547273799</c:v>
                </c:pt>
                <c:pt idx="3940">
                  <c:v>297.03093662368099</c:v>
                </c:pt>
                <c:pt idx="3941">
                  <c:v>271.47085142420798</c:v>
                </c:pt>
                <c:pt idx="3942">
                  <c:v>147.29114263178701</c:v>
                </c:pt>
                <c:pt idx="3943">
                  <c:v>175.192486262541</c:v>
                </c:pt>
                <c:pt idx="3944">
                  <c:v>186.233026188862</c:v>
                </c:pt>
                <c:pt idx="3945">
                  <c:v>252.773675540037</c:v>
                </c:pt>
                <c:pt idx="3946">
                  <c:v>106.691425564113</c:v>
                </c:pt>
                <c:pt idx="3947">
                  <c:v>107.72455400558</c:v>
                </c:pt>
                <c:pt idx="3948">
                  <c:v>123.42357350574299</c:v>
                </c:pt>
                <c:pt idx="3949">
                  <c:v>225.664996517014</c:v>
                </c:pt>
                <c:pt idx="3950">
                  <c:v>182.90932344888901</c:v>
                </c:pt>
                <c:pt idx="3951">
                  <c:v>269.785125752466</c:v>
                </c:pt>
                <c:pt idx="3952">
                  <c:v>156.81157804556699</c:v>
                </c:pt>
                <c:pt idx="3953">
                  <c:v>197.850405961886</c:v>
                </c:pt>
                <c:pt idx="3954">
                  <c:v>241.357144305948</c:v>
                </c:pt>
                <c:pt idx="3955">
                  <c:v>209.04023943300101</c:v>
                </c:pt>
                <c:pt idx="3956">
                  <c:v>163.35999555139099</c:v>
                </c:pt>
              </c:numCache>
            </c:numRef>
          </c:xVal>
          <c:yVal>
            <c:numRef>
              <c:f>'Nonlinear Regression'!$G$2:$G$3958</c:f>
              <c:numCache>
                <c:formatCode>General</c:formatCode>
                <c:ptCount val="3957"/>
                <c:pt idx="0">
                  <c:v>99.999970516670402</c:v>
                </c:pt>
                <c:pt idx="1">
                  <c:v>99.985703414846597</c:v>
                </c:pt>
                <c:pt idx="2">
                  <c:v>99.999757609806593</c:v>
                </c:pt>
                <c:pt idx="3">
                  <c:v>99.999974837141394</c:v>
                </c:pt>
                <c:pt idx="4">
                  <c:v>99.999999858271096</c:v>
                </c:pt>
                <c:pt idx="5">
                  <c:v>99.998785705872606</c:v>
                </c:pt>
                <c:pt idx="6">
                  <c:v>99.999999734273601</c:v>
                </c:pt>
                <c:pt idx="7">
                  <c:v>95.732722576680899</c:v>
                </c:pt>
                <c:pt idx="8">
                  <c:v>64.623598677667005</c:v>
                </c:pt>
                <c:pt idx="9">
                  <c:v>99.999999978145595</c:v>
                </c:pt>
                <c:pt idx="10">
                  <c:v>99.814042165650093</c:v>
                </c:pt>
                <c:pt idx="11">
                  <c:v>99.999986821930193</c:v>
                </c:pt>
                <c:pt idx="12">
                  <c:v>99.999936808342397</c:v>
                </c:pt>
                <c:pt idx="13">
                  <c:v>88.301697591891795</c:v>
                </c:pt>
                <c:pt idx="14">
                  <c:v>100</c:v>
                </c:pt>
                <c:pt idx="15">
                  <c:v>100</c:v>
                </c:pt>
                <c:pt idx="16">
                  <c:v>100</c:v>
                </c:pt>
                <c:pt idx="17">
                  <c:v>99.311441984081199</c:v>
                </c:pt>
                <c:pt idx="18">
                  <c:v>99.8807070075718</c:v>
                </c:pt>
                <c:pt idx="19">
                  <c:v>97.7990852862075</c:v>
                </c:pt>
                <c:pt idx="20">
                  <c:v>45.775938357418497</c:v>
                </c:pt>
                <c:pt idx="21">
                  <c:v>99.763362480073994</c:v>
                </c:pt>
                <c:pt idx="22">
                  <c:v>99.999999234917098</c:v>
                </c:pt>
                <c:pt idx="23">
                  <c:v>99.871002119914294</c:v>
                </c:pt>
                <c:pt idx="24">
                  <c:v>100</c:v>
                </c:pt>
                <c:pt idx="25">
                  <c:v>99.999025239650194</c:v>
                </c:pt>
                <c:pt idx="26">
                  <c:v>99.999999999999901</c:v>
                </c:pt>
                <c:pt idx="27">
                  <c:v>79.556597681723403</c:v>
                </c:pt>
                <c:pt idx="28">
                  <c:v>99.999990129091401</c:v>
                </c:pt>
                <c:pt idx="29">
                  <c:v>99.999999905982904</c:v>
                </c:pt>
                <c:pt idx="30">
                  <c:v>99.999999999949495</c:v>
                </c:pt>
                <c:pt idx="31">
                  <c:v>99.895119266373399</c:v>
                </c:pt>
                <c:pt idx="32">
                  <c:v>99.999999394160398</c:v>
                </c:pt>
                <c:pt idx="33">
                  <c:v>99.999935791321505</c:v>
                </c:pt>
                <c:pt idx="34">
                  <c:v>100</c:v>
                </c:pt>
                <c:pt idx="35">
                  <c:v>99.999574540736603</c:v>
                </c:pt>
                <c:pt idx="36">
                  <c:v>99.999654722493204</c:v>
                </c:pt>
                <c:pt idx="37">
                  <c:v>99.999585602204107</c:v>
                </c:pt>
                <c:pt idx="38">
                  <c:v>80.098071987302404</c:v>
                </c:pt>
                <c:pt idx="39">
                  <c:v>99.995560171671698</c:v>
                </c:pt>
                <c:pt idx="40">
                  <c:v>99.999999993109796</c:v>
                </c:pt>
                <c:pt idx="41">
                  <c:v>99.999999740904499</c:v>
                </c:pt>
                <c:pt idx="42">
                  <c:v>99.992240979562894</c:v>
                </c:pt>
                <c:pt idx="43">
                  <c:v>100</c:v>
                </c:pt>
                <c:pt idx="44">
                  <c:v>99.997408843868797</c:v>
                </c:pt>
                <c:pt idx="45">
                  <c:v>99.997021405848102</c:v>
                </c:pt>
                <c:pt idx="46">
                  <c:v>99.999999999997698</c:v>
                </c:pt>
                <c:pt idx="47">
                  <c:v>99.999999999999901</c:v>
                </c:pt>
                <c:pt idx="48">
                  <c:v>99.999999999244395</c:v>
                </c:pt>
                <c:pt idx="49">
                  <c:v>99.9999999915335</c:v>
                </c:pt>
                <c:pt idx="50">
                  <c:v>99.999931197990605</c:v>
                </c:pt>
                <c:pt idx="51">
                  <c:v>99.999999721892806</c:v>
                </c:pt>
                <c:pt idx="52">
                  <c:v>28.5411674657487</c:v>
                </c:pt>
                <c:pt idx="53">
                  <c:v>100</c:v>
                </c:pt>
                <c:pt idx="54">
                  <c:v>99.999999999997897</c:v>
                </c:pt>
                <c:pt idx="55">
                  <c:v>99.999999999999801</c:v>
                </c:pt>
                <c:pt idx="56">
                  <c:v>99.998420243888901</c:v>
                </c:pt>
                <c:pt idx="57">
                  <c:v>99.9999999999729</c:v>
                </c:pt>
                <c:pt idx="58">
                  <c:v>99.999999056380204</c:v>
                </c:pt>
                <c:pt idx="59">
                  <c:v>99.999999999983501</c:v>
                </c:pt>
                <c:pt idx="60">
                  <c:v>99.999999999999901</c:v>
                </c:pt>
                <c:pt idx="61">
                  <c:v>100</c:v>
                </c:pt>
                <c:pt idx="62">
                  <c:v>99.998223063455598</c:v>
                </c:pt>
                <c:pt idx="63">
                  <c:v>99.999999999999901</c:v>
                </c:pt>
                <c:pt idx="64">
                  <c:v>99.999999999998906</c:v>
                </c:pt>
                <c:pt idx="65">
                  <c:v>99.999999989211702</c:v>
                </c:pt>
                <c:pt idx="66">
                  <c:v>99.523560907969099</c:v>
                </c:pt>
                <c:pt idx="67">
                  <c:v>100</c:v>
                </c:pt>
                <c:pt idx="68">
                  <c:v>99.185926916594198</c:v>
                </c:pt>
                <c:pt idx="69">
                  <c:v>100</c:v>
                </c:pt>
                <c:pt idx="70">
                  <c:v>49.002357475434998</c:v>
                </c:pt>
                <c:pt idx="71">
                  <c:v>99.999998954754901</c:v>
                </c:pt>
                <c:pt idx="72">
                  <c:v>48.568218373946998</c:v>
                </c:pt>
                <c:pt idx="73">
                  <c:v>99.999737704093505</c:v>
                </c:pt>
                <c:pt idx="74">
                  <c:v>99.967408025537196</c:v>
                </c:pt>
                <c:pt idx="75">
                  <c:v>100</c:v>
                </c:pt>
                <c:pt idx="76">
                  <c:v>99.999999999863903</c:v>
                </c:pt>
                <c:pt idx="77">
                  <c:v>99.999999999999901</c:v>
                </c:pt>
                <c:pt idx="78">
                  <c:v>99.999999999723698</c:v>
                </c:pt>
                <c:pt idx="79">
                  <c:v>100</c:v>
                </c:pt>
                <c:pt idx="80">
                  <c:v>99.999999999138097</c:v>
                </c:pt>
                <c:pt idx="81">
                  <c:v>99.999999907691205</c:v>
                </c:pt>
                <c:pt idx="82">
                  <c:v>100</c:v>
                </c:pt>
                <c:pt idx="83">
                  <c:v>99.9935294305551</c:v>
                </c:pt>
                <c:pt idx="84">
                  <c:v>99.999940250407406</c:v>
                </c:pt>
                <c:pt idx="85">
                  <c:v>99.999999999947093</c:v>
                </c:pt>
                <c:pt idx="86">
                  <c:v>99.999989541461105</c:v>
                </c:pt>
                <c:pt idx="87">
                  <c:v>100</c:v>
                </c:pt>
                <c:pt idx="88">
                  <c:v>99.999913862625405</c:v>
                </c:pt>
                <c:pt idx="89">
                  <c:v>86.956304009181196</c:v>
                </c:pt>
                <c:pt idx="90">
                  <c:v>99.9999999991132</c:v>
                </c:pt>
                <c:pt idx="91">
                  <c:v>99.997347544034994</c:v>
                </c:pt>
                <c:pt idx="92">
                  <c:v>99.999999999999901</c:v>
                </c:pt>
                <c:pt idx="93">
                  <c:v>99.985133851755705</c:v>
                </c:pt>
                <c:pt idx="94">
                  <c:v>99.999999999806505</c:v>
                </c:pt>
                <c:pt idx="95">
                  <c:v>99.999999999999503</c:v>
                </c:pt>
                <c:pt idx="96">
                  <c:v>99.999870118582805</c:v>
                </c:pt>
                <c:pt idx="97">
                  <c:v>100</c:v>
                </c:pt>
                <c:pt idx="98">
                  <c:v>99.387156704488504</c:v>
                </c:pt>
                <c:pt idx="99">
                  <c:v>100</c:v>
                </c:pt>
                <c:pt idx="100">
                  <c:v>99.996149367369597</c:v>
                </c:pt>
                <c:pt idx="101">
                  <c:v>99.999999999932001</c:v>
                </c:pt>
                <c:pt idx="102">
                  <c:v>99.971625198502295</c:v>
                </c:pt>
                <c:pt idx="103">
                  <c:v>66.085910452972598</c:v>
                </c:pt>
                <c:pt idx="104">
                  <c:v>99.999999999978996</c:v>
                </c:pt>
                <c:pt idx="105">
                  <c:v>99.999913131300104</c:v>
                </c:pt>
                <c:pt idx="106">
                  <c:v>99.999839201963695</c:v>
                </c:pt>
                <c:pt idx="107">
                  <c:v>99.999925430883906</c:v>
                </c:pt>
                <c:pt idx="108">
                  <c:v>99.999999999995097</c:v>
                </c:pt>
                <c:pt idx="109">
                  <c:v>74.162292451742999</c:v>
                </c:pt>
                <c:pt idx="110">
                  <c:v>99.999999593621894</c:v>
                </c:pt>
                <c:pt idx="111">
                  <c:v>98.9393187078268</c:v>
                </c:pt>
                <c:pt idx="112">
                  <c:v>99.991725531626201</c:v>
                </c:pt>
                <c:pt idx="113">
                  <c:v>99.999999999704301</c:v>
                </c:pt>
                <c:pt idx="114">
                  <c:v>99.621139788805905</c:v>
                </c:pt>
                <c:pt idx="115">
                  <c:v>99.999999959522697</c:v>
                </c:pt>
                <c:pt idx="116">
                  <c:v>96.911940062018203</c:v>
                </c:pt>
                <c:pt idx="117">
                  <c:v>99.999893983490296</c:v>
                </c:pt>
                <c:pt idx="118">
                  <c:v>96.851489765651195</c:v>
                </c:pt>
                <c:pt idx="119">
                  <c:v>99.993514469340198</c:v>
                </c:pt>
                <c:pt idx="120">
                  <c:v>99.979780070183693</c:v>
                </c:pt>
                <c:pt idx="121">
                  <c:v>99.999995788883595</c:v>
                </c:pt>
                <c:pt idx="122">
                  <c:v>71.551940504285199</c:v>
                </c:pt>
                <c:pt idx="123">
                  <c:v>99.998867891827999</c:v>
                </c:pt>
                <c:pt idx="124">
                  <c:v>99.999999856921406</c:v>
                </c:pt>
                <c:pt idx="125">
                  <c:v>99.9997217843312</c:v>
                </c:pt>
                <c:pt idx="126">
                  <c:v>100</c:v>
                </c:pt>
                <c:pt idx="127">
                  <c:v>99.999999999631896</c:v>
                </c:pt>
                <c:pt idx="128">
                  <c:v>99.997957199297701</c:v>
                </c:pt>
                <c:pt idx="129">
                  <c:v>99.999999999799499</c:v>
                </c:pt>
                <c:pt idx="130">
                  <c:v>99.999568716027298</c:v>
                </c:pt>
                <c:pt idx="131">
                  <c:v>99.999999821309103</c:v>
                </c:pt>
                <c:pt idx="132">
                  <c:v>99.999999999999901</c:v>
                </c:pt>
                <c:pt idx="133">
                  <c:v>99.9999999996908</c:v>
                </c:pt>
                <c:pt idx="134">
                  <c:v>99.999931813708699</c:v>
                </c:pt>
                <c:pt idx="135">
                  <c:v>99.999846263180501</c:v>
                </c:pt>
                <c:pt idx="136">
                  <c:v>99.999919124371104</c:v>
                </c:pt>
                <c:pt idx="137">
                  <c:v>99.998414179054606</c:v>
                </c:pt>
                <c:pt idx="138">
                  <c:v>99.998476499252703</c:v>
                </c:pt>
                <c:pt idx="139">
                  <c:v>99.999999798510103</c:v>
                </c:pt>
                <c:pt idx="140">
                  <c:v>95.073585249062305</c:v>
                </c:pt>
                <c:pt idx="141">
                  <c:v>99.999999989797701</c:v>
                </c:pt>
                <c:pt idx="142">
                  <c:v>99.999999753850702</c:v>
                </c:pt>
                <c:pt idx="143">
                  <c:v>95.713419923444107</c:v>
                </c:pt>
                <c:pt idx="144">
                  <c:v>99.703149600136896</c:v>
                </c:pt>
                <c:pt idx="145">
                  <c:v>99.990345536459998</c:v>
                </c:pt>
                <c:pt idx="146">
                  <c:v>100</c:v>
                </c:pt>
                <c:pt idx="147">
                  <c:v>90.234914146143097</c:v>
                </c:pt>
                <c:pt idx="148">
                  <c:v>99.986161814551807</c:v>
                </c:pt>
                <c:pt idx="149">
                  <c:v>4.0526864843071904</c:v>
                </c:pt>
                <c:pt idx="150">
                  <c:v>99.999999999999901</c:v>
                </c:pt>
                <c:pt idx="151">
                  <c:v>97.922402092918205</c:v>
                </c:pt>
                <c:pt idx="152">
                  <c:v>99.999999999999801</c:v>
                </c:pt>
                <c:pt idx="153">
                  <c:v>99.999606668879096</c:v>
                </c:pt>
                <c:pt idx="154">
                  <c:v>99.999999999999901</c:v>
                </c:pt>
                <c:pt idx="155">
                  <c:v>98.884785055050997</c:v>
                </c:pt>
                <c:pt idx="156">
                  <c:v>99.692294093755905</c:v>
                </c:pt>
                <c:pt idx="157">
                  <c:v>99.999934105024707</c:v>
                </c:pt>
                <c:pt idx="158">
                  <c:v>99.999999933459193</c:v>
                </c:pt>
                <c:pt idx="159">
                  <c:v>100</c:v>
                </c:pt>
                <c:pt idx="160">
                  <c:v>99.992296847688493</c:v>
                </c:pt>
                <c:pt idx="161">
                  <c:v>99.999999460008993</c:v>
                </c:pt>
                <c:pt idx="162">
                  <c:v>99.981886426950496</c:v>
                </c:pt>
                <c:pt idx="163">
                  <c:v>98.031142286441394</c:v>
                </c:pt>
                <c:pt idx="164">
                  <c:v>50.344676154877298</c:v>
                </c:pt>
                <c:pt idx="165">
                  <c:v>98.579181042617705</c:v>
                </c:pt>
                <c:pt idx="166">
                  <c:v>100</c:v>
                </c:pt>
                <c:pt idx="167">
                  <c:v>99.999999992952297</c:v>
                </c:pt>
                <c:pt idx="168">
                  <c:v>99.976223292273403</c:v>
                </c:pt>
                <c:pt idx="169">
                  <c:v>99.999999999999702</c:v>
                </c:pt>
                <c:pt idx="170">
                  <c:v>99.999990458425501</c:v>
                </c:pt>
                <c:pt idx="171">
                  <c:v>100</c:v>
                </c:pt>
                <c:pt idx="172">
                  <c:v>99.999999999998707</c:v>
                </c:pt>
                <c:pt idx="173">
                  <c:v>100</c:v>
                </c:pt>
                <c:pt idx="174">
                  <c:v>99.801739374175696</c:v>
                </c:pt>
                <c:pt idx="175">
                  <c:v>99.999999999994898</c:v>
                </c:pt>
                <c:pt idx="176">
                  <c:v>99.999999996570807</c:v>
                </c:pt>
                <c:pt idx="177">
                  <c:v>87.414289662434697</c:v>
                </c:pt>
                <c:pt idx="178">
                  <c:v>99.990165647159301</c:v>
                </c:pt>
                <c:pt idx="179">
                  <c:v>100</c:v>
                </c:pt>
                <c:pt idx="180">
                  <c:v>99.999999999999801</c:v>
                </c:pt>
                <c:pt idx="181">
                  <c:v>99.999508827062101</c:v>
                </c:pt>
                <c:pt idx="182">
                  <c:v>99.999909396747896</c:v>
                </c:pt>
                <c:pt idx="183">
                  <c:v>99.999999999988603</c:v>
                </c:pt>
                <c:pt idx="184">
                  <c:v>84.935757232745999</c:v>
                </c:pt>
                <c:pt idx="185">
                  <c:v>99.999629407217398</c:v>
                </c:pt>
                <c:pt idx="186">
                  <c:v>99.999982677892007</c:v>
                </c:pt>
                <c:pt idx="187">
                  <c:v>99.999851905293397</c:v>
                </c:pt>
                <c:pt idx="188">
                  <c:v>99.976119462813699</c:v>
                </c:pt>
                <c:pt idx="189">
                  <c:v>99.999999999368896</c:v>
                </c:pt>
                <c:pt idx="190">
                  <c:v>99.9999999561566</c:v>
                </c:pt>
                <c:pt idx="191">
                  <c:v>99.999999999997698</c:v>
                </c:pt>
                <c:pt idx="192">
                  <c:v>99.999999999999403</c:v>
                </c:pt>
                <c:pt idx="193">
                  <c:v>79.734260890215495</c:v>
                </c:pt>
                <c:pt idx="194">
                  <c:v>99.967100990439604</c:v>
                </c:pt>
                <c:pt idx="195">
                  <c:v>99.999997337137998</c:v>
                </c:pt>
                <c:pt idx="196">
                  <c:v>99.999999999993705</c:v>
                </c:pt>
                <c:pt idx="197">
                  <c:v>99.999999999971294</c:v>
                </c:pt>
                <c:pt idx="198">
                  <c:v>100</c:v>
                </c:pt>
                <c:pt idx="199">
                  <c:v>99.999999769460302</c:v>
                </c:pt>
                <c:pt idx="200">
                  <c:v>99.9999999993735</c:v>
                </c:pt>
                <c:pt idx="201">
                  <c:v>99.992583716268499</c:v>
                </c:pt>
                <c:pt idx="202">
                  <c:v>99.999999983344097</c:v>
                </c:pt>
                <c:pt idx="203">
                  <c:v>99.999999999999602</c:v>
                </c:pt>
                <c:pt idx="204">
                  <c:v>100</c:v>
                </c:pt>
                <c:pt idx="205">
                  <c:v>100</c:v>
                </c:pt>
                <c:pt idx="206">
                  <c:v>99.995927696608703</c:v>
                </c:pt>
                <c:pt idx="207">
                  <c:v>99.999999456191603</c:v>
                </c:pt>
                <c:pt idx="208">
                  <c:v>99.999981988833198</c:v>
                </c:pt>
                <c:pt idx="209">
                  <c:v>95.055293582288797</c:v>
                </c:pt>
                <c:pt idx="210">
                  <c:v>24.451317097045798</c:v>
                </c:pt>
                <c:pt idx="211">
                  <c:v>99.999999999996604</c:v>
                </c:pt>
                <c:pt idx="212">
                  <c:v>99.997732073490297</c:v>
                </c:pt>
                <c:pt idx="213">
                  <c:v>99.999999999952806</c:v>
                </c:pt>
                <c:pt idx="214">
                  <c:v>100</c:v>
                </c:pt>
                <c:pt idx="215">
                  <c:v>99.938023331755204</c:v>
                </c:pt>
                <c:pt idx="216">
                  <c:v>99.999999999043396</c:v>
                </c:pt>
                <c:pt idx="217">
                  <c:v>99.999999978125899</c:v>
                </c:pt>
                <c:pt idx="218">
                  <c:v>99.999860735285793</c:v>
                </c:pt>
                <c:pt idx="219">
                  <c:v>99.344994905918497</c:v>
                </c:pt>
                <c:pt idx="220">
                  <c:v>99.999349716130894</c:v>
                </c:pt>
                <c:pt idx="221">
                  <c:v>97.613402168993503</c:v>
                </c:pt>
                <c:pt idx="222">
                  <c:v>99.999999999917605</c:v>
                </c:pt>
                <c:pt idx="223">
                  <c:v>99.771778395356904</c:v>
                </c:pt>
                <c:pt idx="224">
                  <c:v>99.999999999999403</c:v>
                </c:pt>
                <c:pt idx="225">
                  <c:v>74.133606696726801</c:v>
                </c:pt>
                <c:pt idx="226">
                  <c:v>99.994571949750096</c:v>
                </c:pt>
                <c:pt idx="227">
                  <c:v>99.999999999996803</c:v>
                </c:pt>
                <c:pt idx="228">
                  <c:v>77.888177122970504</c:v>
                </c:pt>
                <c:pt idx="229">
                  <c:v>99.975515220124706</c:v>
                </c:pt>
                <c:pt idx="230">
                  <c:v>99.999999999971905</c:v>
                </c:pt>
                <c:pt idx="231">
                  <c:v>99.9999999999972</c:v>
                </c:pt>
                <c:pt idx="232">
                  <c:v>99.9999915048042</c:v>
                </c:pt>
                <c:pt idx="233">
                  <c:v>100</c:v>
                </c:pt>
                <c:pt idx="234">
                  <c:v>99.999999999997996</c:v>
                </c:pt>
                <c:pt idx="235">
                  <c:v>99.999999851413094</c:v>
                </c:pt>
                <c:pt idx="236">
                  <c:v>99.999999985971897</c:v>
                </c:pt>
                <c:pt idx="237">
                  <c:v>99.999999162130706</c:v>
                </c:pt>
                <c:pt idx="238">
                  <c:v>99.999999999897099</c:v>
                </c:pt>
                <c:pt idx="239">
                  <c:v>99.999868694710599</c:v>
                </c:pt>
                <c:pt idx="240">
                  <c:v>98.1782180814414</c:v>
                </c:pt>
                <c:pt idx="241">
                  <c:v>100</c:v>
                </c:pt>
                <c:pt idx="242">
                  <c:v>99.999991787518795</c:v>
                </c:pt>
                <c:pt idx="243">
                  <c:v>99.999999999999901</c:v>
                </c:pt>
                <c:pt idx="244">
                  <c:v>99.984852631936704</c:v>
                </c:pt>
                <c:pt idx="245">
                  <c:v>99.999999960340702</c:v>
                </c:pt>
                <c:pt idx="246">
                  <c:v>99.999942990730005</c:v>
                </c:pt>
                <c:pt idx="247">
                  <c:v>99.999999999999503</c:v>
                </c:pt>
                <c:pt idx="248">
                  <c:v>99.999999999999901</c:v>
                </c:pt>
                <c:pt idx="249">
                  <c:v>99.999997597594103</c:v>
                </c:pt>
                <c:pt idx="250">
                  <c:v>99.9999999943022</c:v>
                </c:pt>
                <c:pt idx="251">
                  <c:v>81.933570867167404</c:v>
                </c:pt>
                <c:pt idx="252">
                  <c:v>99.921880943401106</c:v>
                </c:pt>
                <c:pt idx="253">
                  <c:v>99.955246206623698</c:v>
                </c:pt>
                <c:pt idx="254">
                  <c:v>93.891882405124207</c:v>
                </c:pt>
                <c:pt idx="255">
                  <c:v>100</c:v>
                </c:pt>
                <c:pt idx="256">
                  <c:v>99.999966253939704</c:v>
                </c:pt>
                <c:pt idx="257">
                  <c:v>99.999879914519397</c:v>
                </c:pt>
                <c:pt idx="258">
                  <c:v>66.336806384988705</c:v>
                </c:pt>
                <c:pt idx="259">
                  <c:v>99.999999999776094</c:v>
                </c:pt>
                <c:pt idx="260">
                  <c:v>99.9999999999865</c:v>
                </c:pt>
                <c:pt idx="261">
                  <c:v>100</c:v>
                </c:pt>
                <c:pt idx="262">
                  <c:v>100</c:v>
                </c:pt>
                <c:pt idx="263">
                  <c:v>86.869133501349395</c:v>
                </c:pt>
                <c:pt idx="264">
                  <c:v>99.997099116440396</c:v>
                </c:pt>
                <c:pt idx="265">
                  <c:v>99.849934440160595</c:v>
                </c:pt>
                <c:pt idx="266">
                  <c:v>99.999999999871804</c:v>
                </c:pt>
                <c:pt idx="267">
                  <c:v>99.999870584482693</c:v>
                </c:pt>
                <c:pt idx="268">
                  <c:v>100</c:v>
                </c:pt>
                <c:pt idx="269">
                  <c:v>99.999997832526006</c:v>
                </c:pt>
                <c:pt idx="270">
                  <c:v>47.483151415791198</c:v>
                </c:pt>
                <c:pt idx="271">
                  <c:v>97.315616835671506</c:v>
                </c:pt>
                <c:pt idx="272">
                  <c:v>99.999999997602103</c:v>
                </c:pt>
                <c:pt idx="273">
                  <c:v>66.688589184400598</c:v>
                </c:pt>
                <c:pt idx="274">
                  <c:v>99.999999999991999</c:v>
                </c:pt>
                <c:pt idx="275">
                  <c:v>76.603594800648594</c:v>
                </c:pt>
                <c:pt idx="276">
                  <c:v>81.425932025693797</c:v>
                </c:pt>
                <c:pt idx="277">
                  <c:v>99.763068715263699</c:v>
                </c:pt>
                <c:pt idx="278">
                  <c:v>99.999313322133403</c:v>
                </c:pt>
                <c:pt idx="279">
                  <c:v>97.491580944420704</c:v>
                </c:pt>
                <c:pt idx="280">
                  <c:v>99.999999999765606</c:v>
                </c:pt>
                <c:pt idx="281">
                  <c:v>98.851805863119907</c:v>
                </c:pt>
                <c:pt idx="282">
                  <c:v>99.9995708718603</c:v>
                </c:pt>
                <c:pt idx="283">
                  <c:v>100</c:v>
                </c:pt>
                <c:pt idx="284">
                  <c:v>99.999999996230798</c:v>
                </c:pt>
                <c:pt idx="285">
                  <c:v>99.999999999999901</c:v>
                </c:pt>
                <c:pt idx="286">
                  <c:v>40.604766036399901</c:v>
                </c:pt>
                <c:pt idx="287">
                  <c:v>99.999998411197396</c:v>
                </c:pt>
                <c:pt idx="288">
                  <c:v>99.999996430579003</c:v>
                </c:pt>
                <c:pt idx="289">
                  <c:v>99.999041462598697</c:v>
                </c:pt>
                <c:pt idx="290">
                  <c:v>99.999999989285698</c:v>
                </c:pt>
                <c:pt idx="291">
                  <c:v>99.999999999999901</c:v>
                </c:pt>
                <c:pt idx="292">
                  <c:v>99.506201741069901</c:v>
                </c:pt>
                <c:pt idx="293">
                  <c:v>99.999999999999304</c:v>
                </c:pt>
                <c:pt idx="294">
                  <c:v>99.999993611030902</c:v>
                </c:pt>
                <c:pt idx="295">
                  <c:v>99.999999999994699</c:v>
                </c:pt>
                <c:pt idx="296">
                  <c:v>100</c:v>
                </c:pt>
                <c:pt idx="297">
                  <c:v>98.269671799476697</c:v>
                </c:pt>
                <c:pt idx="298">
                  <c:v>53.891419038723797</c:v>
                </c:pt>
                <c:pt idx="299">
                  <c:v>67.384824760283905</c:v>
                </c:pt>
                <c:pt idx="300">
                  <c:v>93.349923177029197</c:v>
                </c:pt>
                <c:pt idx="301">
                  <c:v>99.895777397547903</c:v>
                </c:pt>
                <c:pt idx="302">
                  <c:v>99.999999998137994</c:v>
                </c:pt>
                <c:pt idx="303">
                  <c:v>100</c:v>
                </c:pt>
                <c:pt idx="304">
                  <c:v>99.999999933288194</c:v>
                </c:pt>
                <c:pt idx="305">
                  <c:v>99.999999999991701</c:v>
                </c:pt>
                <c:pt idx="306">
                  <c:v>99.999999999999901</c:v>
                </c:pt>
                <c:pt idx="307">
                  <c:v>100</c:v>
                </c:pt>
                <c:pt idx="308">
                  <c:v>99.979552721684996</c:v>
                </c:pt>
                <c:pt idx="309">
                  <c:v>100</c:v>
                </c:pt>
                <c:pt idx="310">
                  <c:v>99.907067862787599</c:v>
                </c:pt>
                <c:pt idx="311">
                  <c:v>99.999999999999901</c:v>
                </c:pt>
                <c:pt idx="312">
                  <c:v>100</c:v>
                </c:pt>
                <c:pt idx="313">
                  <c:v>100</c:v>
                </c:pt>
                <c:pt idx="314">
                  <c:v>99.996867060564099</c:v>
                </c:pt>
                <c:pt idx="315">
                  <c:v>99.999999999982606</c:v>
                </c:pt>
                <c:pt idx="316">
                  <c:v>99.9999998769634</c:v>
                </c:pt>
                <c:pt idx="317">
                  <c:v>99.999958539146107</c:v>
                </c:pt>
                <c:pt idx="318">
                  <c:v>98.354985855547199</c:v>
                </c:pt>
                <c:pt idx="319">
                  <c:v>99.978502085168799</c:v>
                </c:pt>
                <c:pt idx="320">
                  <c:v>99.999999999930694</c:v>
                </c:pt>
                <c:pt idx="321">
                  <c:v>99.999999999999901</c:v>
                </c:pt>
                <c:pt idx="322">
                  <c:v>100</c:v>
                </c:pt>
                <c:pt idx="323">
                  <c:v>99.999999999631598</c:v>
                </c:pt>
                <c:pt idx="324">
                  <c:v>99.999999999955804</c:v>
                </c:pt>
                <c:pt idx="325">
                  <c:v>99.999999394633406</c:v>
                </c:pt>
                <c:pt idx="326">
                  <c:v>99.995323540248194</c:v>
                </c:pt>
                <c:pt idx="327">
                  <c:v>99.992767965508094</c:v>
                </c:pt>
                <c:pt idx="328">
                  <c:v>99.999999999858602</c:v>
                </c:pt>
                <c:pt idx="329">
                  <c:v>99.999999981507202</c:v>
                </c:pt>
                <c:pt idx="330">
                  <c:v>99.999999999999602</c:v>
                </c:pt>
                <c:pt idx="331">
                  <c:v>99.832385573090704</c:v>
                </c:pt>
                <c:pt idx="332">
                  <c:v>100</c:v>
                </c:pt>
                <c:pt idx="333">
                  <c:v>99.992413215033807</c:v>
                </c:pt>
                <c:pt idx="334">
                  <c:v>99.878536773907001</c:v>
                </c:pt>
                <c:pt idx="335">
                  <c:v>99.883601673127899</c:v>
                </c:pt>
                <c:pt idx="336">
                  <c:v>99.999999999961901</c:v>
                </c:pt>
                <c:pt idx="337">
                  <c:v>99.999999986213098</c:v>
                </c:pt>
                <c:pt idx="338">
                  <c:v>99.999864514588197</c:v>
                </c:pt>
                <c:pt idx="339">
                  <c:v>99.999999999920703</c:v>
                </c:pt>
                <c:pt idx="340">
                  <c:v>99.999999988046696</c:v>
                </c:pt>
                <c:pt idx="341">
                  <c:v>99.999999999998906</c:v>
                </c:pt>
                <c:pt idx="342">
                  <c:v>99.999999287320506</c:v>
                </c:pt>
                <c:pt idx="343">
                  <c:v>100</c:v>
                </c:pt>
                <c:pt idx="344">
                  <c:v>99.758438201371703</c:v>
                </c:pt>
                <c:pt idx="345">
                  <c:v>100</c:v>
                </c:pt>
                <c:pt idx="346">
                  <c:v>99.999991282936804</c:v>
                </c:pt>
                <c:pt idx="347">
                  <c:v>99.999999999517101</c:v>
                </c:pt>
                <c:pt idx="348">
                  <c:v>99.999908299658301</c:v>
                </c:pt>
                <c:pt idx="349">
                  <c:v>68.665644455513203</c:v>
                </c:pt>
                <c:pt idx="350">
                  <c:v>99.998799990600403</c:v>
                </c:pt>
                <c:pt idx="351">
                  <c:v>100</c:v>
                </c:pt>
                <c:pt idx="352">
                  <c:v>99.999999807550395</c:v>
                </c:pt>
                <c:pt idx="353">
                  <c:v>99.999993945547203</c:v>
                </c:pt>
                <c:pt idx="354">
                  <c:v>99.999982290751902</c:v>
                </c:pt>
                <c:pt idx="355">
                  <c:v>99.995627260320504</c:v>
                </c:pt>
                <c:pt idx="356">
                  <c:v>99.999999999897398</c:v>
                </c:pt>
                <c:pt idx="357">
                  <c:v>99.999999999999901</c:v>
                </c:pt>
                <c:pt idx="358">
                  <c:v>99.999999966179004</c:v>
                </c:pt>
                <c:pt idx="359">
                  <c:v>71.287170513721605</c:v>
                </c:pt>
                <c:pt idx="360">
                  <c:v>99.999999999999403</c:v>
                </c:pt>
                <c:pt idx="361">
                  <c:v>93.841594184819698</c:v>
                </c:pt>
                <c:pt idx="362">
                  <c:v>99.999975885209807</c:v>
                </c:pt>
                <c:pt idx="363">
                  <c:v>99.999999373839898</c:v>
                </c:pt>
                <c:pt idx="364">
                  <c:v>96.821929320056398</c:v>
                </c:pt>
                <c:pt idx="365">
                  <c:v>99.9999993255162</c:v>
                </c:pt>
                <c:pt idx="366">
                  <c:v>99.980521512032198</c:v>
                </c:pt>
                <c:pt idx="367">
                  <c:v>99.999999954473907</c:v>
                </c:pt>
                <c:pt idx="368">
                  <c:v>93.8305942890713</c:v>
                </c:pt>
                <c:pt idx="369">
                  <c:v>99.994065166223905</c:v>
                </c:pt>
                <c:pt idx="370">
                  <c:v>99.991679979715798</c:v>
                </c:pt>
                <c:pt idx="371">
                  <c:v>99.999999998585295</c:v>
                </c:pt>
                <c:pt idx="372">
                  <c:v>99.941244000809206</c:v>
                </c:pt>
                <c:pt idx="373">
                  <c:v>99.999154460923293</c:v>
                </c:pt>
                <c:pt idx="374">
                  <c:v>99.999999999987097</c:v>
                </c:pt>
                <c:pt idx="375">
                  <c:v>99.999999999999801</c:v>
                </c:pt>
                <c:pt idx="376">
                  <c:v>99.783692495449699</c:v>
                </c:pt>
                <c:pt idx="377">
                  <c:v>68.910239113628805</c:v>
                </c:pt>
                <c:pt idx="378">
                  <c:v>99.999999338922194</c:v>
                </c:pt>
                <c:pt idx="379">
                  <c:v>99.999845630205996</c:v>
                </c:pt>
                <c:pt idx="380">
                  <c:v>98.492701126720803</c:v>
                </c:pt>
                <c:pt idx="381">
                  <c:v>99.999999365105197</c:v>
                </c:pt>
                <c:pt idx="382">
                  <c:v>74.810777568914602</c:v>
                </c:pt>
                <c:pt idx="383">
                  <c:v>99.999914462564703</c:v>
                </c:pt>
                <c:pt idx="384">
                  <c:v>99.527034222216301</c:v>
                </c:pt>
                <c:pt idx="385">
                  <c:v>92.880184264252705</c:v>
                </c:pt>
                <c:pt idx="386">
                  <c:v>99.599828257816498</c:v>
                </c:pt>
                <c:pt idx="387">
                  <c:v>99.999999999999901</c:v>
                </c:pt>
                <c:pt idx="388">
                  <c:v>99.999351997028498</c:v>
                </c:pt>
                <c:pt idx="389">
                  <c:v>99.999999955731894</c:v>
                </c:pt>
                <c:pt idx="390">
                  <c:v>100</c:v>
                </c:pt>
                <c:pt idx="391">
                  <c:v>99.999999855825706</c:v>
                </c:pt>
                <c:pt idx="392">
                  <c:v>99.999999999963407</c:v>
                </c:pt>
                <c:pt idx="393">
                  <c:v>98.848401386172597</c:v>
                </c:pt>
                <c:pt idx="394">
                  <c:v>100</c:v>
                </c:pt>
                <c:pt idx="395">
                  <c:v>69.071763835268399</c:v>
                </c:pt>
                <c:pt idx="396">
                  <c:v>99.999999994374207</c:v>
                </c:pt>
                <c:pt idx="397">
                  <c:v>99.999999993986094</c:v>
                </c:pt>
                <c:pt idx="398">
                  <c:v>100</c:v>
                </c:pt>
                <c:pt idx="399">
                  <c:v>99.999999999999403</c:v>
                </c:pt>
                <c:pt idx="400">
                  <c:v>99.999999949481605</c:v>
                </c:pt>
                <c:pt idx="401">
                  <c:v>86.960013525397301</c:v>
                </c:pt>
                <c:pt idx="402">
                  <c:v>100</c:v>
                </c:pt>
                <c:pt idx="403">
                  <c:v>79.178089611525095</c:v>
                </c:pt>
                <c:pt idx="404">
                  <c:v>97.833681511715099</c:v>
                </c:pt>
                <c:pt idx="405">
                  <c:v>99.999999445139295</c:v>
                </c:pt>
                <c:pt idx="406">
                  <c:v>99.999999998655099</c:v>
                </c:pt>
                <c:pt idx="407">
                  <c:v>99.999999999991502</c:v>
                </c:pt>
                <c:pt idx="408">
                  <c:v>99.999622616078298</c:v>
                </c:pt>
                <c:pt idx="409">
                  <c:v>100</c:v>
                </c:pt>
                <c:pt idx="410">
                  <c:v>100</c:v>
                </c:pt>
                <c:pt idx="411">
                  <c:v>99.999999821034706</c:v>
                </c:pt>
                <c:pt idx="412">
                  <c:v>100</c:v>
                </c:pt>
                <c:pt idx="413">
                  <c:v>99.999999999974904</c:v>
                </c:pt>
                <c:pt idx="414">
                  <c:v>99.999999999995595</c:v>
                </c:pt>
                <c:pt idx="415">
                  <c:v>99.999999999972999</c:v>
                </c:pt>
                <c:pt idx="416">
                  <c:v>99.999999999999901</c:v>
                </c:pt>
                <c:pt idx="417">
                  <c:v>100</c:v>
                </c:pt>
                <c:pt idx="418">
                  <c:v>100</c:v>
                </c:pt>
                <c:pt idx="419">
                  <c:v>99.999560913130793</c:v>
                </c:pt>
                <c:pt idx="420">
                  <c:v>52.103580592618101</c:v>
                </c:pt>
                <c:pt idx="421">
                  <c:v>24.454475707081201</c:v>
                </c:pt>
                <c:pt idx="422">
                  <c:v>99.999999927465694</c:v>
                </c:pt>
                <c:pt idx="423">
                  <c:v>99.999999999999801</c:v>
                </c:pt>
                <c:pt idx="424">
                  <c:v>99.999066032874097</c:v>
                </c:pt>
                <c:pt idx="425">
                  <c:v>99.999997354449405</c:v>
                </c:pt>
                <c:pt idx="426">
                  <c:v>26.399264591198602</c:v>
                </c:pt>
                <c:pt idx="427">
                  <c:v>100</c:v>
                </c:pt>
                <c:pt idx="428">
                  <c:v>99.859039529503505</c:v>
                </c:pt>
                <c:pt idx="429">
                  <c:v>99.999999999816495</c:v>
                </c:pt>
                <c:pt idx="430">
                  <c:v>99.999999999986102</c:v>
                </c:pt>
                <c:pt idx="431">
                  <c:v>99.997777975964496</c:v>
                </c:pt>
                <c:pt idx="432">
                  <c:v>99.999999999981895</c:v>
                </c:pt>
                <c:pt idx="433">
                  <c:v>99.997492648493207</c:v>
                </c:pt>
                <c:pt idx="434">
                  <c:v>99.999991814853203</c:v>
                </c:pt>
                <c:pt idx="435">
                  <c:v>99.999999855478507</c:v>
                </c:pt>
                <c:pt idx="436">
                  <c:v>99.999962730809898</c:v>
                </c:pt>
                <c:pt idx="437">
                  <c:v>99.9999999998292</c:v>
                </c:pt>
                <c:pt idx="438">
                  <c:v>99.989395519190893</c:v>
                </c:pt>
                <c:pt idx="439">
                  <c:v>99.999999905179607</c:v>
                </c:pt>
                <c:pt idx="440">
                  <c:v>99.999999992746197</c:v>
                </c:pt>
                <c:pt idx="441">
                  <c:v>99.392392315234304</c:v>
                </c:pt>
                <c:pt idx="442">
                  <c:v>88.518277038980003</c:v>
                </c:pt>
                <c:pt idx="443">
                  <c:v>100</c:v>
                </c:pt>
                <c:pt idx="444">
                  <c:v>99.999999999991502</c:v>
                </c:pt>
                <c:pt idx="445">
                  <c:v>99.999999995983899</c:v>
                </c:pt>
                <c:pt idx="446">
                  <c:v>99.6068798399115</c:v>
                </c:pt>
                <c:pt idx="447">
                  <c:v>34.108268040425799</c:v>
                </c:pt>
                <c:pt idx="448">
                  <c:v>58.804547616714203</c:v>
                </c:pt>
                <c:pt idx="449">
                  <c:v>93.662033575733901</c:v>
                </c:pt>
                <c:pt idx="450">
                  <c:v>99.999999999717502</c:v>
                </c:pt>
                <c:pt idx="451">
                  <c:v>20.802142715154801</c:v>
                </c:pt>
                <c:pt idx="452">
                  <c:v>99.999999999978201</c:v>
                </c:pt>
                <c:pt idx="453">
                  <c:v>100</c:v>
                </c:pt>
                <c:pt idx="454">
                  <c:v>75.471085839586905</c:v>
                </c:pt>
                <c:pt idx="455">
                  <c:v>99.999999999991104</c:v>
                </c:pt>
                <c:pt idx="456">
                  <c:v>99.9941158719584</c:v>
                </c:pt>
                <c:pt idx="457">
                  <c:v>100</c:v>
                </c:pt>
                <c:pt idx="458">
                  <c:v>99.975635105198094</c:v>
                </c:pt>
                <c:pt idx="459">
                  <c:v>96.852775274089694</c:v>
                </c:pt>
                <c:pt idx="460">
                  <c:v>99.999999999922295</c:v>
                </c:pt>
                <c:pt idx="461">
                  <c:v>99.999999982259297</c:v>
                </c:pt>
                <c:pt idx="462">
                  <c:v>99.999999985878105</c:v>
                </c:pt>
                <c:pt idx="463">
                  <c:v>99.955043173125404</c:v>
                </c:pt>
                <c:pt idx="464">
                  <c:v>99.999999999988603</c:v>
                </c:pt>
                <c:pt idx="465">
                  <c:v>99.999999999999702</c:v>
                </c:pt>
                <c:pt idx="466">
                  <c:v>99.999999552249903</c:v>
                </c:pt>
                <c:pt idx="467">
                  <c:v>99.999999999571799</c:v>
                </c:pt>
                <c:pt idx="468">
                  <c:v>99.1535706398343</c:v>
                </c:pt>
                <c:pt idx="469">
                  <c:v>99.999999999988702</c:v>
                </c:pt>
                <c:pt idx="470">
                  <c:v>99.999995599272594</c:v>
                </c:pt>
                <c:pt idx="471">
                  <c:v>80.762069432443994</c:v>
                </c:pt>
                <c:pt idx="472">
                  <c:v>99.999217044477106</c:v>
                </c:pt>
                <c:pt idx="473">
                  <c:v>97.975019536794207</c:v>
                </c:pt>
                <c:pt idx="474">
                  <c:v>82.050673609154501</c:v>
                </c:pt>
                <c:pt idx="475">
                  <c:v>99.951955380816301</c:v>
                </c:pt>
                <c:pt idx="476">
                  <c:v>99.991697661745604</c:v>
                </c:pt>
                <c:pt idx="477">
                  <c:v>59.975449692224103</c:v>
                </c:pt>
                <c:pt idx="478">
                  <c:v>15.3051789346997</c:v>
                </c:pt>
                <c:pt idx="479">
                  <c:v>99.999999499273699</c:v>
                </c:pt>
                <c:pt idx="480">
                  <c:v>100</c:v>
                </c:pt>
                <c:pt idx="481">
                  <c:v>99.999999999768306</c:v>
                </c:pt>
                <c:pt idx="482">
                  <c:v>99.999999999999901</c:v>
                </c:pt>
                <c:pt idx="483">
                  <c:v>99.999999893057804</c:v>
                </c:pt>
                <c:pt idx="484">
                  <c:v>99.999999999999901</c:v>
                </c:pt>
                <c:pt idx="485">
                  <c:v>99.999744800242894</c:v>
                </c:pt>
                <c:pt idx="486">
                  <c:v>99.999999978787201</c:v>
                </c:pt>
                <c:pt idx="487">
                  <c:v>95.243037484751397</c:v>
                </c:pt>
                <c:pt idx="488">
                  <c:v>60.171936975013303</c:v>
                </c:pt>
                <c:pt idx="489">
                  <c:v>99.999972711879593</c:v>
                </c:pt>
                <c:pt idx="490">
                  <c:v>99.999999999911694</c:v>
                </c:pt>
                <c:pt idx="491">
                  <c:v>99.999838105248102</c:v>
                </c:pt>
                <c:pt idx="492">
                  <c:v>95.041570789468395</c:v>
                </c:pt>
                <c:pt idx="493">
                  <c:v>99.999999934839707</c:v>
                </c:pt>
                <c:pt idx="494">
                  <c:v>99.999966405023201</c:v>
                </c:pt>
                <c:pt idx="495">
                  <c:v>99.999999999925606</c:v>
                </c:pt>
                <c:pt idx="496">
                  <c:v>99.999999412781406</c:v>
                </c:pt>
                <c:pt idx="497">
                  <c:v>99.999999948381102</c:v>
                </c:pt>
                <c:pt idx="498">
                  <c:v>99.999999999979394</c:v>
                </c:pt>
                <c:pt idx="499">
                  <c:v>99.999994910594097</c:v>
                </c:pt>
                <c:pt idx="500">
                  <c:v>99.999999999417994</c:v>
                </c:pt>
                <c:pt idx="501">
                  <c:v>99.999999986720994</c:v>
                </c:pt>
                <c:pt idx="502">
                  <c:v>99.999988779233306</c:v>
                </c:pt>
                <c:pt idx="503">
                  <c:v>99.9522306374447</c:v>
                </c:pt>
                <c:pt idx="504">
                  <c:v>99.999999998101302</c:v>
                </c:pt>
                <c:pt idx="505">
                  <c:v>88.788737957937798</c:v>
                </c:pt>
                <c:pt idx="506">
                  <c:v>98.262289433979205</c:v>
                </c:pt>
                <c:pt idx="507">
                  <c:v>100</c:v>
                </c:pt>
                <c:pt idx="508">
                  <c:v>99.999999999972403</c:v>
                </c:pt>
                <c:pt idx="509">
                  <c:v>99.999999611075907</c:v>
                </c:pt>
                <c:pt idx="510">
                  <c:v>100</c:v>
                </c:pt>
                <c:pt idx="511">
                  <c:v>99.999999995990905</c:v>
                </c:pt>
                <c:pt idx="512">
                  <c:v>99.966476171176694</c:v>
                </c:pt>
                <c:pt idx="513">
                  <c:v>99.995762285813797</c:v>
                </c:pt>
                <c:pt idx="514">
                  <c:v>99.9994916090522</c:v>
                </c:pt>
                <c:pt idx="515">
                  <c:v>99.987836015422005</c:v>
                </c:pt>
                <c:pt idx="516">
                  <c:v>99.999999999998295</c:v>
                </c:pt>
                <c:pt idx="517">
                  <c:v>99.999999997138701</c:v>
                </c:pt>
                <c:pt idx="518">
                  <c:v>99.996361433253099</c:v>
                </c:pt>
                <c:pt idx="519">
                  <c:v>97.082103149487693</c:v>
                </c:pt>
                <c:pt idx="520">
                  <c:v>99.999976016029393</c:v>
                </c:pt>
                <c:pt idx="521">
                  <c:v>99.999999999864897</c:v>
                </c:pt>
                <c:pt idx="522">
                  <c:v>100</c:v>
                </c:pt>
                <c:pt idx="523">
                  <c:v>99.9879173336587</c:v>
                </c:pt>
                <c:pt idx="524">
                  <c:v>100</c:v>
                </c:pt>
                <c:pt idx="525">
                  <c:v>99.9999999869421</c:v>
                </c:pt>
                <c:pt idx="526">
                  <c:v>99.999985911171706</c:v>
                </c:pt>
                <c:pt idx="527">
                  <c:v>89.445995256740304</c:v>
                </c:pt>
                <c:pt idx="528">
                  <c:v>100</c:v>
                </c:pt>
                <c:pt idx="529">
                  <c:v>99.999999937165001</c:v>
                </c:pt>
                <c:pt idx="530">
                  <c:v>100</c:v>
                </c:pt>
                <c:pt idx="531">
                  <c:v>99.999999997006697</c:v>
                </c:pt>
                <c:pt idx="532">
                  <c:v>99.999494744380797</c:v>
                </c:pt>
                <c:pt idx="533">
                  <c:v>99.999999999888701</c:v>
                </c:pt>
                <c:pt idx="534">
                  <c:v>99.999999999997797</c:v>
                </c:pt>
                <c:pt idx="535">
                  <c:v>100</c:v>
                </c:pt>
                <c:pt idx="536">
                  <c:v>99.999909700877097</c:v>
                </c:pt>
                <c:pt idx="537">
                  <c:v>99.9928612818196</c:v>
                </c:pt>
                <c:pt idx="538">
                  <c:v>99.996878361697995</c:v>
                </c:pt>
                <c:pt idx="539">
                  <c:v>76.912891163402094</c:v>
                </c:pt>
                <c:pt idx="540">
                  <c:v>100</c:v>
                </c:pt>
                <c:pt idx="541">
                  <c:v>99.998726388966503</c:v>
                </c:pt>
                <c:pt idx="542">
                  <c:v>99.999778595069799</c:v>
                </c:pt>
                <c:pt idx="543">
                  <c:v>99.999858420283402</c:v>
                </c:pt>
                <c:pt idx="544">
                  <c:v>65.518049881301906</c:v>
                </c:pt>
                <c:pt idx="545">
                  <c:v>100</c:v>
                </c:pt>
                <c:pt idx="546">
                  <c:v>99.992549621663898</c:v>
                </c:pt>
                <c:pt idx="547">
                  <c:v>99.622696567812099</c:v>
                </c:pt>
                <c:pt idx="548">
                  <c:v>99.999993999492602</c:v>
                </c:pt>
                <c:pt idx="549">
                  <c:v>99.999999998058001</c:v>
                </c:pt>
                <c:pt idx="550">
                  <c:v>99.819344315055105</c:v>
                </c:pt>
                <c:pt idx="551">
                  <c:v>100</c:v>
                </c:pt>
                <c:pt idx="552">
                  <c:v>99.999999675624593</c:v>
                </c:pt>
                <c:pt idx="553">
                  <c:v>99.999990873536902</c:v>
                </c:pt>
                <c:pt idx="554">
                  <c:v>99.993182500159193</c:v>
                </c:pt>
                <c:pt idx="555">
                  <c:v>100</c:v>
                </c:pt>
                <c:pt idx="556">
                  <c:v>99.999999999993605</c:v>
                </c:pt>
                <c:pt idx="557">
                  <c:v>99.999999923079002</c:v>
                </c:pt>
                <c:pt idx="558">
                  <c:v>99.999474109490293</c:v>
                </c:pt>
                <c:pt idx="559">
                  <c:v>96.310494451852406</c:v>
                </c:pt>
                <c:pt idx="560">
                  <c:v>99.999555309951205</c:v>
                </c:pt>
                <c:pt idx="561">
                  <c:v>99.999999999999901</c:v>
                </c:pt>
                <c:pt idx="562">
                  <c:v>42.664557673052499</c:v>
                </c:pt>
                <c:pt idx="563">
                  <c:v>97.676074632463695</c:v>
                </c:pt>
                <c:pt idx="564">
                  <c:v>99.999995538727404</c:v>
                </c:pt>
                <c:pt idx="565">
                  <c:v>89.372385602993603</c:v>
                </c:pt>
                <c:pt idx="566">
                  <c:v>99.999978129553995</c:v>
                </c:pt>
                <c:pt idx="567">
                  <c:v>89.067179670424693</c:v>
                </c:pt>
                <c:pt idx="568">
                  <c:v>99.368232270222705</c:v>
                </c:pt>
                <c:pt idx="569">
                  <c:v>59.610359164529903</c:v>
                </c:pt>
                <c:pt idx="570">
                  <c:v>90.148639414964705</c:v>
                </c:pt>
                <c:pt idx="571">
                  <c:v>100</c:v>
                </c:pt>
                <c:pt idx="572">
                  <c:v>99.999999999999702</c:v>
                </c:pt>
                <c:pt idx="573">
                  <c:v>99.999999971368695</c:v>
                </c:pt>
                <c:pt idx="574">
                  <c:v>74.6117588832645</c:v>
                </c:pt>
                <c:pt idx="575">
                  <c:v>99.999999999660702</c:v>
                </c:pt>
                <c:pt idx="576">
                  <c:v>99.999999999999801</c:v>
                </c:pt>
                <c:pt idx="577">
                  <c:v>96.383162905397199</c:v>
                </c:pt>
                <c:pt idx="578">
                  <c:v>99.999999606201598</c:v>
                </c:pt>
                <c:pt idx="579">
                  <c:v>93.082946480212698</c:v>
                </c:pt>
                <c:pt idx="580">
                  <c:v>99.999999999999801</c:v>
                </c:pt>
                <c:pt idx="581">
                  <c:v>99.997886380181797</c:v>
                </c:pt>
                <c:pt idx="582">
                  <c:v>99.999999700523503</c:v>
                </c:pt>
                <c:pt idx="583">
                  <c:v>100</c:v>
                </c:pt>
                <c:pt idx="584">
                  <c:v>99.992553393460895</c:v>
                </c:pt>
                <c:pt idx="585">
                  <c:v>99.999999999980503</c:v>
                </c:pt>
                <c:pt idx="586">
                  <c:v>100</c:v>
                </c:pt>
                <c:pt idx="587">
                  <c:v>100</c:v>
                </c:pt>
                <c:pt idx="588">
                  <c:v>100</c:v>
                </c:pt>
                <c:pt idx="589">
                  <c:v>93.111942626657296</c:v>
                </c:pt>
                <c:pt idx="590">
                  <c:v>99.966715784143005</c:v>
                </c:pt>
                <c:pt idx="591">
                  <c:v>94.844644059633396</c:v>
                </c:pt>
                <c:pt idx="592">
                  <c:v>99.996807089403404</c:v>
                </c:pt>
                <c:pt idx="593">
                  <c:v>99.999986799131804</c:v>
                </c:pt>
                <c:pt idx="594">
                  <c:v>99.999999999572594</c:v>
                </c:pt>
                <c:pt idx="595">
                  <c:v>6.39354763082539</c:v>
                </c:pt>
                <c:pt idx="596">
                  <c:v>99.999999992138896</c:v>
                </c:pt>
                <c:pt idx="597">
                  <c:v>99.999998860128201</c:v>
                </c:pt>
                <c:pt idx="598">
                  <c:v>99.999999982948594</c:v>
                </c:pt>
                <c:pt idx="599">
                  <c:v>44.364396798780596</c:v>
                </c:pt>
                <c:pt idx="600">
                  <c:v>99.999999999999702</c:v>
                </c:pt>
                <c:pt idx="601">
                  <c:v>99.999999998564206</c:v>
                </c:pt>
                <c:pt idx="602">
                  <c:v>99.995787655302706</c:v>
                </c:pt>
                <c:pt idx="603">
                  <c:v>100</c:v>
                </c:pt>
                <c:pt idx="604">
                  <c:v>99.999712575081304</c:v>
                </c:pt>
                <c:pt idx="605">
                  <c:v>99.999998458908294</c:v>
                </c:pt>
                <c:pt idx="606">
                  <c:v>99.999999999855007</c:v>
                </c:pt>
                <c:pt idx="607">
                  <c:v>99.999999999988304</c:v>
                </c:pt>
                <c:pt idx="608">
                  <c:v>99.999992704037794</c:v>
                </c:pt>
                <c:pt idx="609">
                  <c:v>99.999999989623603</c:v>
                </c:pt>
                <c:pt idx="610">
                  <c:v>99.999999384520194</c:v>
                </c:pt>
                <c:pt idx="611">
                  <c:v>99.999999997683602</c:v>
                </c:pt>
                <c:pt idx="612">
                  <c:v>56.9864217411059</c:v>
                </c:pt>
                <c:pt idx="613">
                  <c:v>99.999999999999901</c:v>
                </c:pt>
                <c:pt idx="614">
                  <c:v>100</c:v>
                </c:pt>
                <c:pt idx="615">
                  <c:v>99.999999996885293</c:v>
                </c:pt>
                <c:pt idx="616">
                  <c:v>99.999845381954401</c:v>
                </c:pt>
                <c:pt idx="617">
                  <c:v>99.998030124047503</c:v>
                </c:pt>
                <c:pt idx="618">
                  <c:v>99.999999958082796</c:v>
                </c:pt>
                <c:pt idx="619">
                  <c:v>2.8742068251105799</c:v>
                </c:pt>
                <c:pt idx="620">
                  <c:v>99.999999995254896</c:v>
                </c:pt>
                <c:pt idx="621">
                  <c:v>99.982291008094904</c:v>
                </c:pt>
                <c:pt idx="622">
                  <c:v>99.999105723069903</c:v>
                </c:pt>
                <c:pt idx="623">
                  <c:v>99.630167087548699</c:v>
                </c:pt>
                <c:pt idx="624">
                  <c:v>49.336518664920298</c:v>
                </c:pt>
                <c:pt idx="625">
                  <c:v>95.980495353339407</c:v>
                </c:pt>
                <c:pt idx="626">
                  <c:v>99.923856846603101</c:v>
                </c:pt>
                <c:pt idx="627">
                  <c:v>99.992072670440294</c:v>
                </c:pt>
                <c:pt idx="628">
                  <c:v>99.999999997902194</c:v>
                </c:pt>
                <c:pt idx="629">
                  <c:v>99.999999999999901</c:v>
                </c:pt>
                <c:pt idx="630">
                  <c:v>100</c:v>
                </c:pt>
                <c:pt idx="631">
                  <c:v>99.999999999985704</c:v>
                </c:pt>
                <c:pt idx="632">
                  <c:v>99.999999790545601</c:v>
                </c:pt>
                <c:pt idx="633">
                  <c:v>99.999990070301394</c:v>
                </c:pt>
                <c:pt idx="634">
                  <c:v>99.899022817682706</c:v>
                </c:pt>
                <c:pt idx="635">
                  <c:v>69.292873410360301</c:v>
                </c:pt>
                <c:pt idx="636">
                  <c:v>100</c:v>
                </c:pt>
                <c:pt idx="637">
                  <c:v>100</c:v>
                </c:pt>
                <c:pt idx="638">
                  <c:v>99.9998531874935</c:v>
                </c:pt>
                <c:pt idx="639">
                  <c:v>99.959892476715297</c:v>
                </c:pt>
                <c:pt idx="640">
                  <c:v>98.879891570856799</c:v>
                </c:pt>
                <c:pt idx="641">
                  <c:v>84.204853856187697</c:v>
                </c:pt>
                <c:pt idx="642">
                  <c:v>37.853559163260002</c:v>
                </c:pt>
                <c:pt idx="643">
                  <c:v>99.999999952760106</c:v>
                </c:pt>
                <c:pt idx="644">
                  <c:v>99.9999999811549</c:v>
                </c:pt>
                <c:pt idx="645">
                  <c:v>99.999999999999901</c:v>
                </c:pt>
                <c:pt idx="646">
                  <c:v>99.995041023813798</c:v>
                </c:pt>
                <c:pt idx="647">
                  <c:v>99.998194957263294</c:v>
                </c:pt>
                <c:pt idx="648">
                  <c:v>98.276026717877002</c:v>
                </c:pt>
                <c:pt idx="649">
                  <c:v>100</c:v>
                </c:pt>
                <c:pt idx="650">
                  <c:v>99.999996375493694</c:v>
                </c:pt>
                <c:pt idx="651">
                  <c:v>99.999894725271005</c:v>
                </c:pt>
                <c:pt idx="652">
                  <c:v>99.999999999986002</c:v>
                </c:pt>
                <c:pt idx="653">
                  <c:v>99.999999999999801</c:v>
                </c:pt>
                <c:pt idx="654">
                  <c:v>98.4033510817235</c:v>
                </c:pt>
                <c:pt idx="655">
                  <c:v>100</c:v>
                </c:pt>
                <c:pt idx="656">
                  <c:v>99.999998861624107</c:v>
                </c:pt>
                <c:pt idx="657">
                  <c:v>100</c:v>
                </c:pt>
                <c:pt idx="658">
                  <c:v>99.999999369739101</c:v>
                </c:pt>
                <c:pt idx="659">
                  <c:v>43.6605555008233</c:v>
                </c:pt>
                <c:pt idx="660">
                  <c:v>99.999999857935805</c:v>
                </c:pt>
                <c:pt idx="661">
                  <c:v>98.520285560012695</c:v>
                </c:pt>
                <c:pt idx="662">
                  <c:v>100</c:v>
                </c:pt>
                <c:pt idx="663">
                  <c:v>99.999999999927198</c:v>
                </c:pt>
                <c:pt idx="664">
                  <c:v>99.9999999431232</c:v>
                </c:pt>
                <c:pt idx="665">
                  <c:v>99.999999952744204</c:v>
                </c:pt>
                <c:pt idx="666">
                  <c:v>99.996940801837695</c:v>
                </c:pt>
                <c:pt idx="667">
                  <c:v>99.999999996676706</c:v>
                </c:pt>
                <c:pt idx="668">
                  <c:v>99.986392254473699</c:v>
                </c:pt>
                <c:pt idx="669">
                  <c:v>99.9990515245306</c:v>
                </c:pt>
                <c:pt idx="670">
                  <c:v>99.999999954146304</c:v>
                </c:pt>
                <c:pt idx="671">
                  <c:v>99.999999795346298</c:v>
                </c:pt>
                <c:pt idx="672">
                  <c:v>99.9996216351947</c:v>
                </c:pt>
                <c:pt idx="673">
                  <c:v>100</c:v>
                </c:pt>
                <c:pt idx="674">
                  <c:v>99.501752405161398</c:v>
                </c:pt>
                <c:pt idx="675">
                  <c:v>99.998401678358604</c:v>
                </c:pt>
                <c:pt idx="676">
                  <c:v>99.9790176132841</c:v>
                </c:pt>
                <c:pt idx="677">
                  <c:v>99.9999817354296</c:v>
                </c:pt>
                <c:pt idx="678">
                  <c:v>100</c:v>
                </c:pt>
                <c:pt idx="679">
                  <c:v>99.999999939744598</c:v>
                </c:pt>
                <c:pt idx="680">
                  <c:v>99.9999999388302</c:v>
                </c:pt>
                <c:pt idx="681">
                  <c:v>99.999999998992195</c:v>
                </c:pt>
                <c:pt idx="682">
                  <c:v>100</c:v>
                </c:pt>
                <c:pt idx="683">
                  <c:v>99.969552414821393</c:v>
                </c:pt>
                <c:pt idx="684">
                  <c:v>100</c:v>
                </c:pt>
                <c:pt idx="685">
                  <c:v>99.999722690641406</c:v>
                </c:pt>
                <c:pt idx="686">
                  <c:v>99.990565556026297</c:v>
                </c:pt>
                <c:pt idx="687">
                  <c:v>99.999193486578804</c:v>
                </c:pt>
                <c:pt idx="688">
                  <c:v>68.930414889787002</c:v>
                </c:pt>
                <c:pt idx="689">
                  <c:v>100</c:v>
                </c:pt>
                <c:pt idx="690">
                  <c:v>97.982674059024902</c:v>
                </c:pt>
                <c:pt idx="691">
                  <c:v>100</c:v>
                </c:pt>
                <c:pt idx="692">
                  <c:v>99.999983174205695</c:v>
                </c:pt>
                <c:pt idx="693">
                  <c:v>99.999999941893606</c:v>
                </c:pt>
                <c:pt idx="694">
                  <c:v>99.999989133601105</c:v>
                </c:pt>
                <c:pt idx="695">
                  <c:v>99.999999990948794</c:v>
                </c:pt>
                <c:pt idx="696">
                  <c:v>99.999999999999204</c:v>
                </c:pt>
                <c:pt idx="697">
                  <c:v>100</c:v>
                </c:pt>
                <c:pt idx="698">
                  <c:v>99.999991525344299</c:v>
                </c:pt>
                <c:pt idx="699">
                  <c:v>99.052827919401494</c:v>
                </c:pt>
                <c:pt idx="700">
                  <c:v>99.999999986595498</c:v>
                </c:pt>
                <c:pt idx="701">
                  <c:v>99.999999999995197</c:v>
                </c:pt>
                <c:pt idx="702">
                  <c:v>100</c:v>
                </c:pt>
                <c:pt idx="703">
                  <c:v>100</c:v>
                </c:pt>
                <c:pt idx="704">
                  <c:v>99.999999999995595</c:v>
                </c:pt>
                <c:pt idx="705">
                  <c:v>100</c:v>
                </c:pt>
                <c:pt idx="706">
                  <c:v>99.999999999948201</c:v>
                </c:pt>
                <c:pt idx="707">
                  <c:v>100</c:v>
                </c:pt>
                <c:pt idx="708">
                  <c:v>100</c:v>
                </c:pt>
                <c:pt idx="709">
                  <c:v>98.558308386667306</c:v>
                </c:pt>
                <c:pt idx="710">
                  <c:v>99.999999999999801</c:v>
                </c:pt>
                <c:pt idx="711">
                  <c:v>99.999954549898106</c:v>
                </c:pt>
                <c:pt idx="712">
                  <c:v>99.897781469123203</c:v>
                </c:pt>
                <c:pt idx="713">
                  <c:v>99.999999387692895</c:v>
                </c:pt>
                <c:pt idx="714">
                  <c:v>99.999999999999901</c:v>
                </c:pt>
                <c:pt idx="715">
                  <c:v>99.999999999998707</c:v>
                </c:pt>
                <c:pt idx="716">
                  <c:v>99.999999783933106</c:v>
                </c:pt>
                <c:pt idx="717">
                  <c:v>99.999987173401394</c:v>
                </c:pt>
                <c:pt idx="718">
                  <c:v>99.999999995796799</c:v>
                </c:pt>
                <c:pt idx="719">
                  <c:v>99.8669022274903</c:v>
                </c:pt>
                <c:pt idx="720">
                  <c:v>99.951543170323802</c:v>
                </c:pt>
                <c:pt idx="721">
                  <c:v>87.7336019246641</c:v>
                </c:pt>
                <c:pt idx="722">
                  <c:v>100</c:v>
                </c:pt>
                <c:pt idx="723">
                  <c:v>95.198485908061201</c:v>
                </c:pt>
                <c:pt idx="724">
                  <c:v>99.9999999663506</c:v>
                </c:pt>
                <c:pt idx="725">
                  <c:v>97.158596138140695</c:v>
                </c:pt>
                <c:pt idx="726">
                  <c:v>99.993901866932404</c:v>
                </c:pt>
                <c:pt idx="727">
                  <c:v>30.558334283954999</c:v>
                </c:pt>
                <c:pt idx="728">
                  <c:v>99.936108900450407</c:v>
                </c:pt>
                <c:pt idx="729">
                  <c:v>99.999999991184694</c:v>
                </c:pt>
                <c:pt idx="730">
                  <c:v>99.999995837629001</c:v>
                </c:pt>
                <c:pt idx="731">
                  <c:v>99.999999984388296</c:v>
                </c:pt>
                <c:pt idx="732">
                  <c:v>99.999999991030606</c:v>
                </c:pt>
                <c:pt idx="733">
                  <c:v>99.999999999958604</c:v>
                </c:pt>
                <c:pt idx="734">
                  <c:v>99.999996638159004</c:v>
                </c:pt>
                <c:pt idx="735">
                  <c:v>99.995573370517604</c:v>
                </c:pt>
                <c:pt idx="736">
                  <c:v>99.999999999898606</c:v>
                </c:pt>
                <c:pt idx="737">
                  <c:v>99.999989050591694</c:v>
                </c:pt>
                <c:pt idx="738">
                  <c:v>100</c:v>
                </c:pt>
                <c:pt idx="739">
                  <c:v>99.999999999999901</c:v>
                </c:pt>
                <c:pt idx="740">
                  <c:v>100</c:v>
                </c:pt>
                <c:pt idx="741">
                  <c:v>56.687597568635702</c:v>
                </c:pt>
                <c:pt idx="742">
                  <c:v>100</c:v>
                </c:pt>
                <c:pt idx="743">
                  <c:v>99.999999999999602</c:v>
                </c:pt>
                <c:pt idx="744">
                  <c:v>99.999644482829794</c:v>
                </c:pt>
                <c:pt idx="745">
                  <c:v>100</c:v>
                </c:pt>
                <c:pt idx="746">
                  <c:v>96.835939065887899</c:v>
                </c:pt>
                <c:pt idx="747">
                  <c:v>99.983342917778202</c:v>
                </c:pt>
                <c:pt idx="748">
                  <c:v>61.739844761697597</c:v>
                </c:pt>
                <c:pt idx="749">
                  <c:v>99.999994522079902</c:v>
                </c:pt>
                <c:pt idx="750">
                  <c:v>99.999999999653994</c:v>
                </c:pt>
                <c:pt idx="751">
                  <c:v>99.999969704437603</c:v>
                </c:pt>
                <c:pt idx="752">
                  <c:v>86.359488542889693</c:v>
                </c:pt>
                <c:pt idx="753">
                  <c:v>99.999990560293099</c:v>
                </c:pt>
                <c:pt idx="754">
                  <c:v>99.999999999941593</c:v>
                </c:pt>
                <c:pt idx="755">
                  <c:v>97.241468572251406</c:v>
                </c:pt>
                <c:pt idx="756">
                  <c:v>99.999999987411101</c:v>
                </c:pt>
                <c:pt idx="757">
                  <c:v>100</c:v>
                </c:pt>
                <c:pt idx="758">
                  <c:v>99.999999999980204</c:v>
                </c:pt>
                <c:pt idx="759">
                  <c:v>99.999999999126999</c:v>
                </c:pt>
                <c:pt idx="760">
                  <c:v>98.442314427155594</c:v>
                </c:pt>
                <c:pt idx="761">
                  <c:v>99.999999328271002</c:v>
                </c:pt>
                <c:pt idx="762">
                  <c:v>99.999999636732397</c:v>
                </c:pt>
                <c:pt idx="763">
                  <c:v>99.999999997840206</c:v>
                </c:pt>
                <c:pt idx="764">
                  <c:v>96.951668641066206</c:v>
                </c:pt>
                <c:pt idx="765">
                  <c:v>79.349817979596295</c:v>
                </c:pt>
                <c:pt idx="766">
                  <c:v>21.078343252127599</c:v>
                </c:pt>
                <c:pt idx="767">
                  <c:v>99.999999984134803</c:v>
                </c:pt>
                <c:pt idx="768">
                  <c:v>62.004096584858701</c:v>
                </c:pt>
                <c:pt idx="769">
                  <c:v>99.8131240303792</c:v>
                </c:pt>
                <c:pt idx="770">
                  <c:v>99.996431975106006</c:v>
                </c:pt>
                <c:pt idx="771">
                  <c:v>99.999999999983103</c:v>
                </c:pt>
                <c:pt idx="772">
                  <c:v>99.999999999996703</c:v>
                </c:pt>
                <c:pt idx="773">
                  <c:v>99.999999999999801</c:v>
                </c:pt>
                <c:pt idx="774">
                  <c:v>89.243102122143398</c:v>
                </c:pt>
                <c:pt idx="775">
                  <c:v>99.999999999752106</c:v>
                </c:pt>
                <c:pt idx="776">
                  <c:v>99.999999470548502</c:v>
                </c:pt>
                <c:pt idx="777">
                  <c:v>99.999996914202598</c:v>
                </c:pt>
                <c:pt idx="778">
                  <c:v>99.880601904276901</c:v>
                </c:pt>
                <c:pt idx="779">
                  <c:v>99.008812414045394</c:v>
                </c:pt>
                <c:pt idx="780">
                  <c:v>99.999999999999901</c:v>
                </c:pt>
                <c:pt idx="781">
                  <c:v>99.999999835815501</c:v>
                </c:pt>
                <c:pt idx="782">
                  <c:v>99.050525248150294</c:v>
                </c:pt>
                <c:pt idx="783">
                  <c:v>99.566301432014498</c:v>
                </c:pt>
                <c:pt idx="784">
                  <c:v>100</c:v>
                </c:pt>
                <c:pt idx="785">
                  <c:v>99.999999999999901</c:v>
                </c:pt>
                <c:pt idx="786">
                  <c:v>99.999999999577796</c:v>
                </c:pt>
                <c:pt idx="787">
                  <c:v>100</c:v>
                </c:pt>
                <c:pt idx="788">
                  <c:v>99.999999851621894</c:v>
                </c:pt>
                <c:pt idx="789">
                  <c:v>100</c:v>
                </c:pt>
                <c:pt idx="790">
                  <c:v>99.999936334807799</c:v>
                </c:pt>
                <c:pt idx="791">
                  <c:v>99.999999999981398</c:v>
                </c:pt>
                <c:pt idx="792">
                  <c:v>99.999809723015701</c:v>
                </c:pt>
                <c:pt idx="793">
                  <c:v>100</c:v>
                </c:pt>
                <c:pt idx="794">
                  <c:v>49.8351828089843</c:v>
                </c:pt>
                <c:pt idx="795">
                  <c:v>85.647784561777996</c:v>
                </c:pt>
                <c:pt idx="796">
                  <c:v>99.999999967539907</c:v>
                </c:pt>
                <c:pt idx="797">
                  <c:v>99.999999999985505</c:v>
                </c:pt>
                <c:pt idx="798">
                  <c:v>99.999999999976893</c:v>
                </c:pt>
                <c:pt idx="799">
                  <c:v>99.999998028775494</c:v>
                </c:pt>
                <c:pt idx="800">
                  <c:v>100</c:v>
                </c:pt>
                <c:pt idx="801">
                  <c:v>99.999032733166004</c:v>
                </c:pt>
                <c:pt idx="802">
                  <c:v>99.999999929930297</c:v>
                </c:pt>
                <c:pt idx="803">
                  <c:v>99.999999983605704</c:v>
                </c:pt>
                <c:pt idx="804">
                  <c:v>99.671309703652</c:v>
                </c:pt>
                <c:pt idx="805">
                  <c:v>99.988449386375095</c:v>
                </c:pt>
                <c:pt idx="806">
                  <c:v>72.951747299800004</c:v>
                </c:pt>
                <c:pt idx="807">
                  <c:v>99.999999995246796</c:v>
                </c:pt>
                <c:pt idx="808">
                  <c:v>94.922884600577007</c:v>
                </c:pt>
                <c:pt idx="809">
                  <c:v>99.908926587399904</c:v>
                </c:pt>
                <c:pt idx="810">
                  <c:v>99.999999993770203</c:v>
                </c:pt>
                <c:pt idx="811">
                  <c:v>99.999505131570899</c:v>
                </c:pt>
                <c:pt idx="812">
                  <c:v>99.999999999814904</c:v>
                </c:pt>
                <c:pt idx="813">
                  <c:v>97.482120787942605</c:v>
                </c:pt>
                <c:pt idx="814">
                  <c:v>100</c:v>
                </c:pt>
                <c:pt idx="815">
                  <c:v>99.999999999997399</c:v>
                </c:pt>
                <c:pt idx="816">
                  <c:v>99.999999999999503</c:v>
                </c:pt>
                <c:pt idx="817">
                  <c:v>99.999999945134405</c:v>
                </c:pt>
                <c:pt idx="818">
                  <c:v>99.960127040724402</c:v>
                </c:pt>
                <c:pt idx="819">
                  <c:v>99.9999878499776</c:v>
                </c:pt>
                <c:pt idx="820">
                  <c:v>99.9999976340155</c:v>
                </c:pt>
                <c:pt idx="821">
                  <c:v>100</c:v>
                </c:pt>
                <c:pt idx="822">
                  <c:v>99.999999846493097</c:v>
                </c:pt>
                <c:pt idx="823">
                  <c:v>100</c:v>
                </c:pt>
                <c:pt idx="824">
                  <c:v>99.999999999997897</c:v>
                </c:pt>
                <c:pt idx="825">
                  <c:v>85.714149561545298</c:v>
                </c:pt>
                <c:pt idx="826">
                  <c:v>99.999999999996902</c:v>
                </c:pt>
                <c:pt idx="827">
                  <c:v>98.463307328278404</c:v>
                </c:pt>
                <c:pt idx="828">
                  <c:v>99.733121623265006</c:v>
                </c:pt>
                <c:pt idx="829">
                  <c:v>99.999999999999901</c:v>
                </c:pt>
                <c:pt idx="830">
                  <c:v>99.999729034893903</c:v>
                </c:pt>
                <c:pt idx="831">
                  <c:v>100</c:v>
                </c:pt>
                <c:pt idx="832">
                  <c:v>99.977881426776406</c:v>
                </c:pt>
                <c:pt idx="833">
                  <c:v>99.999109826520097</c:v>
                </c:pt>
                <c:pt idx="834">
                  <c:v>99.643124450720293</c:v>
                </c:pt>
                <c:pt idx="835">
                  <c:v>99.999998339533406</c:v>
                </c:pt>
                <c:pt idx="836">
                  <c:v>91.483331688336307</c:v>
                </c:pt>
                <c:pt idx="837">
                  <c:v>100</c:v>
                </c:pt>
                <c:pt idx="838">
                  <c:v>99.999999999767297</c:v>
                </c:pt>
                <c:pt idx="839">
                  <c:v>99.985770541393904</c:v>
                </c:pt>
                <c:pt idx="840">
                  <c:v>99.999999889901105</c:v>
                </c:pt>
                <c:pt idx="841">
                  <c:v>99.999999999999702</c:v>
                </c:pt>
                <c:pt idx="842">
                  <c:v>100</c:v>
                </c:pt>
                <c:pt idx="843">
                  <c:v>99.575837206158596</c:v>
                </c:pt>
                <c:pt idx="844">
                  <c:v>99.999998731687299</c:v>
                </c:pt>
                <c:pt idx="845">
                  <c:v>96.798900638461106</c:v>
                </c:pt>
                <c:pt idx="846">
                  <c:v>99.973396267636005</c:v>
                </c:pt>
                <c:pt idx="847">
                  <c:v>99.999999925189996</c:v>
                </c:pt>
                <c:pt idx="848">
                  <c:v>99.999999986400795</c:v>
                </c:pt>
                <c:pt idx="849">
                  <c:v>99.999992357162299</c:v>
                </c:pt>
                <c:pt idx="850">
                  <c:v>96.068727646943699</c:v>
                </c:pt>
                <c:pt idx="851">
                  <c:v>99.969539910258206</c:v>
                </c:pt>
                <c:pt idx="852">
                  <c:v>100</c:v>
                </c:pt>
                <c:pt idx="853">
                  <c:v>99.993132005388702</c:v>
                </c:pt>
                <c:pt idx="854">
                  <c:v>90.228982819151994</c:v>
                </c:pt>
                <c:pt idx="855">
                  <c:v>99.987862484096098</c:v>
                </c:pt>
                <c:pt idx="856">
                  <c:v>99.999999999999602</c:v>
                </c:pt>
                <c:pt idx="857">
                  <c:v>99.999998018975603</c:v>
                </c:pt>
                <c:pt idx="858">
                  <c:v>99.999999999999901</c:v>
                </c:pt>
                <c:pt idx="859">
                  <c:v>99.999999993272397</c:v>
                </c:pt>
                <c:pt idx="860">
                  <c:v>83.596543194587596</c:v>
                </c:pt>
                <c:pt idx="861">
                  <c:v>89.066631401134799</c:v>
                </c:pt>
                <c:pt idx="862">
                  <c:v>99.999999999863704</c:v>
                </c:pt>
                <c:pt idx="863">
                  <c:v>99.999999997418996</c:v>
                </c:pt>
                <c:pt idx="864">
                  <c:v>99.999780068600103</c:v>
                </c:pt>
                <c:pt idx="865">
                  <c:v>65.0854494886499</c:v>
                </c:pt>
                <c:pt idx="866">
                  <c:v>99.999999999999901</c:v>
                </c:pt>
                <c:pt idx="867">
                  <c:v>99.999999999966803</c:v>
                </c:pt>
                <c:pt idx="868">
                  <c:v>97.546331766729494</c:v>
                </c:pt>
                <c:pt idx="869">
                  <c:v>99.999997171604505</c:v>
                </c:pt>
                <c:pt idx="870">
                  <c:v>94.703419628229298</c:v>
                </c:pt>
                <c:pt idx="871">
                  <c:v>99.999999999999403</c:v>
                </c:pt>
                <c:pt idx="872">
                  <c:v>99.9999846387053</c:v>
                </c:pt>
                <c:pt idx="873">
                  <c:v>99.999999998684302</c:v>
                </c:pt>
                <c:pt idx="874">
                  <c:v>99.999999999199503</c:v>
                </c:pt>
                <c:pt idx="875">
                  <c:v>99.999999597778</c:v>
                </c:pt>
                <c:pt idx="876">
                  <c:v>99.999999782827004</c:v>
                </c:pt>
                <c:pt idx="877">
                  <c:v>99.9999999938033</c:v>
                </c:pt>
                <c:pt idx="878">
                  <c:v>91.457684575330404</c:v>
                </c:pt>
                <c:pt idx="879">
                  <c:v>99.974759540916807</c:v>
                </c:pt>
                <c:pt idx="880">
                  <c:v>99.978129709615004</c:v>
                </c:pt>
                <c:pt idx="881">
                  <c:v>99.999999999801204</c:v>
                </c:pt>
                <c:pt idx="882">
                  <c:v>99.999907682379003</c:v>
                </c:pt>
                <c:pt idx="883">
                  <c:v>99.876587952696198</c:v>
                </c:pt>
                <c:pt idx="884">
                  <c:v>99.789261066658796</c:v>
                </c:pt>
                <c:pt idx="885">
                  <c:v>99.999999996704503</c:v>
                </c:pt>
                <c:pt idx="886">
                  <c:v>99.906150225987105</c:v>
                </c:pt>
                <c:pt idx="887">
                  <c:v>99.970927987747302</c:v>
                </c:pt>
                <c:pt idx="888">
                  <c:v>99.999999999999901</c:v>
                </c:pt>
                <c:pt idx="889">
                  <c:v>98.057204545621602</c:v>
                </c:pt>
                <c:pt idx="890">
                  <c:v>99.999999685928501</c:v>
                </c:pt>
                <c:pt idx="891">
                  <c:v>99.999997759010199</c:v>
                </c:pt>
                <c:pt idx="892">
                  <c:v>99.999999570558401</c:v>
                </c:pt>
                <c:pt idx="893">
                  <c:v>99.999937252469906</c:v>
                </c:pt>
                <c:pt idx="894">
                  <c:v>99.9995142696214</c:v>
                </c:pt>
                <c:pt idx="895">
                  <c:v>99.999996309991403</c:v>
                </c:pt>
                <c:pt idx="896">
                  <c:v>98.006314135385097</c:v>
                </c:pt>
                <c:pt idx="897">
                  <c:v>99.999379578440596</c:v>
                </c:pt>
                <c:pt idx="898">
                  <c:v>99.999999949040898</c:v>
                </c:pt>
                <c:pt idx="899">
                  <c:v>99.999999896941802</c:v>
                </c:pt>
                <c:pt idx="900">
                  <c:v>99.655441990017806</c:v>
                </c:pt>
                <c:pt idx="901">
                  <c:v>99.999999996046796</c:v>
                </c:pt>
                <c:pt idx="902">
                  <c:v>99.999999999997499</c:v>
                </c:pt>
                <c:pt idx="903">
                  <c:v>100</c:v>
                </c:pt>
                <c:pt idx="904">
                  <c:v>97.354400961606004</c:v>
                </c:pt>
                <c:pt idx="905">
                  <c:v>90.501884080298396</c:v>
                </c:pt>
                <c:pt idx="906">
                  <c:v>99.999999999999901</c:v>
                </c:pt>
                <c:pt idx="907">
                  <c:v>99.999999998006899</c:v>
                </c:pt>
                <c:pt idx="908">
                  <c:v>99.999999999999702</c:v>
                </c:pt>
                <c:pt idx="909">
                  <c:v>100</c:v>
                </c:pt>
                <c:pt idx="910">
                  <c:v>94.556592223253105</c:v>
                </c:pt>
                <c:pt idx="911">
                  <c:v>100</c:v>
                </c:pt>
                <c:pt idx="912">
                  <c:v>42.830372404655897</c:v>
                </c:pt>
                <c:pt idx="913">
                  <c:v>100</c:v>
                </c:pt>
                <c:pt idx="914">
                  <c:v>98.199667079315802</c:v>
                </c:pt>
                <c:pt idx="915">
                  <c:v>99.999940482357204</c:v>
                </c:pt>
                <c:pt idx="916">
                  <c:v>99.999999989622296</c:v>
                </c:pt>
                <c:pt idx="917">
                  <c:v>99.999999997043801</c:v>
                </c:pt>
                <c:pt idx="918">
                  <c:v>99.940090930546504</c:v>
                </c:pt>
                <c:pt idx="919">
                  <c:v>99.999999999277904</c:v>
                </c:pt>
                <c:pt idx="920">
                  <c:v>99.9981588096351</c:v>
                </c:pt>
                <c:pt idx="921">
                  <c:v>99.999991809929199</c:v>
                </c:pt>
                <c:pt idx="922">
                  <c:v>99.999997893280707</c:v>
                </c:pt>
                <c:pt idx="923">
                  <c:v>94.340412347106394</c:v>
                </c:pt>
                <c:pt idx="924">
                  <c:v>99.999962816080995</c:v>
                </c:pt>
                <c:pt idx="925">
                  <c:v>99.426067153630896</c:v>
                </c:pt>
                <c:pt idx="926">
                  <c:v>99.979560454581303</c:v>
                </c:pt>
                <c:pt idx="927">
                  <c:v>100</c:v>
                </c:pt>
                <c:pt idx="928">
                  <c:v>99.898944586158706</c:v>
                </c:pt>
                <c:pt idx="929">
                  <c:v>99.999999999996604</c:v>
                </c:pt>
                <c:pt idx="930">
                  <c:v>93.994502390658596</c:v>
                </c:pt>
                <c:pt idx="931">
                  <c:v>100</c:v>
                </c:pt>
                <c:pt idx="932">
                  <c:v>99.999999998144602</c:v>
                </c:pt>
                <c:pt idx="933">
                  <c:v>100</c:v>
                </c:pt>
                <c:pt idx="934">
                  <c:v>99.999998589412996</c:v>
                </c:pt>
                <c:pt idx="935">
                  <c:v>99.538111677851205</c:v>
                </c:pt>
                <c:pt idx="936">
                  <c:v>99.999999999691894</c:v>
                </c:pt>
                <c:pt idx="937">
                  <c:v>99.999999999999901</c:v>
                </c:pt>
                <c:pt idx="938">
                  <c:v>99.9999999983892</c:v>
                </c:pt>
                <c:pt idx="939">
                  <c:v>99.620193795908094</c:v>
                </c:pt>
                <c:pt idx="940">
                  <c:v>99.999999999999901</c:v>
                </c:pt>
                <c:pt idx="941">
                  <c:v>99.999999999993705</c:v>
                </c:pt>
                <c:pt idx="942">
                  <c:v>100</c:v>
                </c:pt>
                <c:pt idx="943">
                  <c:v>99.989712349419406</c:v>
                </c:pt>
                <c:pt idx="944">
                  <c:v>99.999999961881997</c:v>
                </c:pt>
                <c:pt idx="945">
                  <c:v>99.999999999403698</c:v>
                </c:pt>
                <c:pt idx="946">
                  <c:v>99.983900465718406</c:v>
                </c:pt>
                <c:pt idx="947">
                  <c:v>99.999999997851006</c:v>
                </c:pt>
                <c:pt idx="948">
                  <c:v>99.9779627489972</c:v>
                </c:pt>
                <c:pt idx="949">
                  <c:v>99.603847550767199</c:v>
                </c:pt>
                <c:pt idx="950">
                  <c:v>99.999999999996405</c:v>
                </c:pt>
                <c:pt idx="951">
                  <c:v>52.696865447896201</c:v>
                </c:pt>
                <c:pt idx="952">
                  <c:v>99.999999999999801</c:v>
                </c:pt>
                <c:pt idx="953">
                  <c:v>99.999999999791399</c:v>
                </c:pt>
                <c:pt idx="954">
                  <c:v>99.999999999999602</c:v>
                </c:pt>
                <c:pt idx="955">
                  <c:v>99.999999996540296</c:v>
                </c:pt>
                <c:pt idx="956">
                  <c:v>99.999998291901804</c:v>
                </c:pt>
                <c:pt idx="957">
                  <c:v>99.999989994476095</c:v>
                </c:pt>
                <c:pt idx="958">
                  <c:v>98.672790890442101</c:v>
                </c:pt>
                <c:pt idx="959">
                  <c:v>96.022131509491203</c:v>
                </c:pt>
                <c:pt idx="960">
                  <c:v>99.999999999995893</c:v>
                </c:pt>
                <c:pt idx="961">
                  <c:v>99.999481801877096</c:v>
                </c:pt>
                <c:pt idx="962">
                  <c:v>100</c:v>
                </c:pt>
                <c:pt idx="963">
                  <c:v>99.999999314465001</c:v>
                </c:pt>
                <c:pt idx="964">
                  <c:v>99.999999998924395</c:v>
                </c:pt>
                <c:pt idx="965">
                  <c:v>99.999999999201293</c:v>
                </c:pt>
                <c:pt idx="966">
                  <c:v>99.999998096681793</c:v>
                </c:pt>
                <c:pt idx="967">
                  <c:v>99.976355936669293</c:v>
                </c:pt>
                <c:pt idx="968">
                  <c:v>100</c:v>
                </c:pt>
                <c:pt idx="969">
                  <c:v>97.088029208217307</c:v>
                </c:pt>
                <c:pt idx="970">
                  <c:v>99.971979105992702</c:v>
                </c:pt>
                <c:pt idx="971">
                  <c:v>99.999999999999702</c:v>
                </c:pt>
                <c:pt idx="972">
                  <c:v>82.589003433272595</c:v>
                </c:pt>
                <c:pt idx="973">
                  <c:v>99.999994812628501</c:v>
                </c:pt>
                <c:pt idx="974">
                  <c:v>1.4216532111317499</c:v>
                </c:pt>
                <c:pt idx="975">
                  <c:v>99.999999999998906</c:v>
                </c:pt>
                <c:pt idx="976">
                  <c:v>99.999983174337999</c:v>
                </c:pt>
                <c:pt idx="977">
                  <c:v>99.999999999797595</c:v>
                </c:pt>
                <c:pt idx="978">
                  <c:v>99.999999999578407</c:v>
                </c:pt>
                <c:pt idx="979">
                  <c:v>99.9998451280848</c:v>
                </c:pt>
                <c:pt idx="980">
                  <c:v>89.5669303295996</c:v>
                </c:pt>
                <c:pt idx="981">
                  <c:v>99.711856458875204</c:v>
                </c:pt>
                <c:pt idx="982">
                  <c:v>99.9806718679298</c:v>
                </c:pt>
                <c:pt idx="983">
                  <c:v>99.999955468621394</c:v>
                </c:pt>
                <c:pt idx="984">
                  <c:v>89.387363286993093</c:v>
                </c:pt>
                <c:pt idx="985">
                  <c:v>99.999997115496896</c:v>
                </c:pt>
                <c:pt idx="986">
                  <c:v>97.526051942620796</c:v>
                </c:pt>
                <c:pt idx="987">
                  <c:v>99.281252591794399</c:v>
                </c:pt>
                <c:pt idx="988">
                  <c:v>99.999999999997101</c:v>
                </c:pt>
                <c:pt idx="989">
                  <c:v>99.905033543486098</c:v>
                </c:pt>
                <c:pt idx="990">
                  <c:v>100</c:v>
                </c:pt>
                <c:pt idx="991">
                  <c:v>99.999999998897195</c:v>
                </c:pt>
                <c:pt idx="992">
                  <c:v>99.999999999992895</c:v>
                </c:pt>
                <c:pt idx="993">
                  <c:v>99.9999946914932</c:v>
                </c:pt>
                <c:pt idx="994">
                  <c:v>99.969969993524202</c:v>
                </c:pt>
                <c:pt idx="995">
                  <c:v>100</c:v>
                </c:pt>
                <c:pt idx="996">
                  <c:v>99.9999925838341</c:v>
                </c:pt>
                <c:pt idx="997">
                  <c:v>82.9645287655689</c:v>
                </c:pt>
                <c:pt idx="998">
                  <c:v>99.999999999993193</c:v>
                </c:pt>
                <c:pt idx="999">
                  <c:v>99.996241116793797</c:v>
                </c:pt>
                <c:pt idx="1000">
                  <c:v>99.999833917416197</c:v>
                </c:pt>
                <c:pt idx="1001">
                  <c:v>100</c:v>
                </c:pt>
                <c:pt idx="1002">
                  <c:v>99.999998575631594</c:v>
                </c:pt>
                <c:pt idx="1003">
                  <c:v>99.988554387670007</c:v>
                </c:pt>
                <c:pt idx="1004">
                  <c:v>100</c:v>
                </c:pt>
                <c:pt idx="1005">
                  <c:v>97.056663912113905</c:v>
                </c:pt>
                <c:pt idx="1006">
                  <c:v>99.999990825411302</c:v>
                </c:pt>
                <c:pt idx="1007">
                  <c:v>100</c:v>
                </c:pt>
                <c:pt idx="1008">
                  <c:v>99.999999999994699</c:v>
                </c:pt>
                <c:pt idx="1009">
                  <c:v>73.459649919369497</c:v>
                </c:pt>
                <c:pt idx="1010">
                  <c:v>99.999889570866301</c:v>
                </c:pt>
                <c:pt idx="1011">
                  <c:v>100</c:v>
                </c:pt>
                <c:pt idx="1012">
                  <c:v>99.999999999824695</c:v>
                </c:pt>
                <c:pt idx="1013">
                  <c:v>99.999999379657396</c:v>
                </c:pt>
                <c:pt idx="1014">
                  <c:v>100</c:v>
                </c:pt>
                <c:pt idx="1015">
                  <c:v>99.999999918377995</c:v>
                </c:pt>
                <c:pt idx="1016">
                  <c:v>99.999997449824704</c:v>
                </c:pt>
                <c:pt idx="1017">
                  <c:v>99.999999999984198</c:v>
                </c:pt>
                <c:pt idx="1018">
                  <c:v>99.999858966478399</c:v>
                </c:pt>
                <c:pt idx="1019">
                  <c:v>99.947817935842806</c:v>
                </c:pt>
                <c:pt idx="1020">
                  <c:v>99.999999999989797</c:v>
                </c:pt>
                <c:pt idx="1021">
                  <c:v>99.999526297794503</c:v>
                </c:pt>
                <c:pt idx="1022">
                  <c:v>99.999036118257706</c:v>
                </c:pt>
                <c:pt idx="1023">
                  <c:v>77.1314641588244</c:v>
                </c:pt>
                <c:pt idx="1024">
                  <c:v>99.880214350270293</c:v>
                </c:pt>
                <c:pt idx="1025">
                  <c:v>98.873035971515407</c:v>
                </c:pt>
                <c:pt idx="1026">
                  <c:v>99.999997343270806</c:v>
                </c:pt>
                <c:pt idx="1027">
                  <c:v>99.999999999999403</c:v>
                </c:pt>
                <c:pt idx="1028">
                  <c:v>11.877882152815101</c:v>
                </c:pt>
                <c:pt idx="1029">
                  <c:v>99.999999999999901</c:v>
                </c:pt>
                <c:pt idx="1030">
                  <c:v>99.999998820716996</c:v>
                </c:pt>
                <c:pt idx="1031">
                  <c:v>100</c:v>
                </c:pt>
                <c:pt idx="1032">
                  <c:v>80.037574487026703</c:v>
                </c:pt>
                <c:pt idx="1033">
                  <c:v>63.312474213663499</c:v>
                </c:pt>
                <c:pt idx="1034">
                  <c:v>99.983471590549399</c:v>
                </c:pt>
                <c:pt idx="1035">
                  <c:v>99.999999995678607</c:v>
                </c:pt>
                <c:pt idx="1036">
                  <c:v>99.999999999971195</c:v>
                </c:pt>
                <c:pt idx="1037">
                  <c:v>99.999999999947406</c:v>
                </c:pt>
                <c:pt idx="1038">
                  <c:v>99.999999999999901</c:v>
                </c:pt>
                <c:pt idx="1039">
                  <c:v>99.999988385035806</c:v>
                </c:pt>
                <c:pt idx="1040">
                  <c:v>99.999999999999901</c:v>
                </c:pt>
                <c:pt idx="1041">
                  <c:v>99.999999999191999</c:v>
                </c:pt>
                <c:pt idx="1042">
                  <c:v>99.999402917149794</c:v>
                </c:pt>
                <c:pt idx="1043">
                  <c:v>99.978133443582195</c:v>
                </c:pt>
                <c:pt idx="1044">
                  <c:v>100</c:v>
                </c:pt>
                <c:pt idx="1045">
                  <c:v>99.999999809974398</c:v>
                </c:pt>
                <c:pt idx="1046">
                  <c:v>99.998475257498995</c:v>
                </c:pt>
                <c:pt idx="1047">
                  <c:v>98.687538391781104</c:v>
                </c:pt>
                <c:pt idx="1048">
                  <c:v>99.999998606122602</c:v>
                </c:pt>
                <c:pt idx="1049">
                  <c:v>58.528393858374599</c:v>
                </c:pt>
                <c:pt idx="1050">
                  <c:v>99.999999999946397</c:v>
                </c:pt>
                <c:pt idx="1051">
                  <c:v>100</c:v>
                </c:pt>
                <c:pt idx="1052">
                  <c:v>99.999997998240701</c:v>
                </c:pt>
                <c:pt idx="1053">
                  <c:v>99.999999999968296</c:v>
                </c:pt>
                <c:pt idx="1054">
                  <c:v>99.480536353221098</c:v>
                </c:pt>
                <c:pt idx="1055">
                  <c:v>99.999999999991502</c:v>
                </c:pt>
                <c:pt idx="1056">
                  <c:v>99.999999999410207</c:v>
                </c:pt>
                <c:pt idx="1057">
                  <c:v>99.817037788090104</c:v>
                </c:pt>
                <c:pt idx="1058">
                  <c:v>99.985726653141199</c:v>
                </c:pt>
                <c:pt idx="1059">
                  <c:v>99.999957408617405</c:v>
                </c:pt>
                <c:pt idx="1060">
                  <c:v>99.989979445579493</c:v>
                </c:pt>
                <c:pt idx="1061">
                  <c:v>99.999999887252102</c:v>
                </c:pt>
                <c:pt idx="1062">
                  <c:v>100</c:v>
                </c:pt>
                <c:pt idx="1063">
                  <c:v>100</c:v>
                </c:pt>
                <c:pt idx="1064">
                  <c:v>99.999993637027998</c:v>
                </c:pt>
                <c:pt idx="1065">
                  <c:v>100</c:v>
                </c:pt>
                <c:pt idx="1066">
                  <c:v>100</c:v>
                </c:pt>
                <c:pt idx="1067">
                  <c:v>62.684962990528902</c:v>
                </c:pt>
                <c:pt idx="1068">
                  <c:v>98.431616962932296</c:v>
                </c:pt>
                <c:pt idx="1069">
                  <c:v>99.999999999999901</c:v>
                </c:pt>
                <c:pt idx="1070">
                  <c:v>100</c:v>
                </c:pt>
                <c:pt idx="1071">
                  <c:v>81.267646314290403</c:v>
                </c:pt>
                <c:pt idx="1072">
                  <c:v>99.999999999893205</c:v>
                </c:pt>
                <c:pt idx="1073">
                  <c:v>99.999999999999403</c:v>
                </c:pt>
                <c:pt idx="1074">
                  <c:v>99.993745817322903</c:v>
                </c:pt>
                <c:pt idx="1075">
                  <c:v>100</c:v>
                </c:pt>
                <c:pt idx="1076">
                  <c:v>99.999999999949196</c:v>
                </c:pt>
                <c:pt idx="1077">
                  <c:v>50.945799568785297</c:v>
                </c:pt>
                <c:pt idx="1078">
                  <c:v>99.999041362050207</c:v>
                </c:pt>
                <c:pt idx="1079">
                  <c:v>99.999990593582595</c:v>
                </c:pt>
                <c:pt idx="1080">
                  <c:v>99.999999956757094</c:v>
                </c:pt>
                <c:pt idx="1081">
                  <c:v>99.894182306087501</c:v>
                </c:pt>
                <c:pt idx="1082">
                  <c:v>99.999999999999901</c:v>
                </c:pt>
                <c:pt idx="1083">
                  <c:v>60.686230462097903</c:v>
                </c:pt>
                <c:pt idx="1084">
                  <c:v>98.325423341014897</c:v>
                </c:pt>
                <c:pt idx="1085">
                  <c:v>99.999574191863204</c:v>
                </c:pt>
                <c:pt idx="1086">
                  <c:v>100</c:v>
                </c:pt>
                <c:pt idx="1087">
                  <c:v>99.991312745294707</c:v>
                </c:pt>
                <c:pt idx="1088">
                  <c:v>91.8756678574685</c:v>
                </c:pt>
                <c:pt idx="1089">
                  <c:v>99.999988960152507</c:v>
                </c:pt>
                <c:pt idx="1090">
                  <c:v>99.999999994676401</c:v>
                </c:pt>
                <c:pt idx="1091">
                  <c:v>99.999999999999901</c:v>
                </c:pt>
                <c:pt idx="1092">
                  <c:v>99.944818202457796</c:v>
                </c:pt>
                <c:pt idx="1093">
                  <c:v>96.521017120383306</c:v>
                </c:pt>
                <c:pt idx="1094">
                  <c:v>100</c:v>
                </c:pt>
                <c:pt idx="1095">
                  <c:v>99.936749501455594</c:v>
                </c:pt>
                <c:pt idx="1096">
                  <c:v>100</c:v>
                </c:pt>
                <c:pt idx="1097">
                  <c:v>61.005861552503397</c:v>
                </c:pt>
                <c:pt idx="1098">
                  <c:v>99.999614000654702</c:v>
                </c:pt>
                <c:pt idx="1099">
                  <c:v>99.999965932812501</c:v>
                </c:pt>
                <c:pt idx="1100">
                  <c:v>99.999999999726398</c:v>
                </c:pt>
                <c:pt idx="1101">
                  <c:v>86.961035325302007</c:v>
                </c:pt>
                <c:pt idx="1102">
                  <c:v>99.999999999945601</c:v>
                </c:pt>
                <c:pt idx="1103">
                  <c:v>99.402227839813506</c:v>
                </c:pt>
                <c:pt idx="1104">
                  <c:v>34.820820189022299</c:v>
                </c:pt>
                <c:pt idx="1105">
                  <c:v>99.858339458228102</c:v>
                </c:pt>
                <c:pt idx="1106">
                  <c:v>99.999991224778796</c:v>
                </c:pt>
                <c:pt idx="1107">
                  <c:v>100</c:v>
                </c:pt>
                <c:pt idx="1108">
                  <c:v>99.999998770209203</c:v>
                </c:pt>
                <c:pt idx="1109">
                  <c:v>99.999999726012902</c:v>
                </c:pt>
                <c:pt idx="1110">
                  <c:v>99.999999999998494</c:v>
                </c:pt>
                <c:pt idx="1111">
                  <c:v>99.999999858663898</c:v>
                </c:pt>
                <c:pt idx="1112">
                  <c:v>99.999999993671096</c:v>
                </c:pt>
                <c:pt idx="1113">
                  <c:v>99.999999999999801</c:v>
                </c:pt>
                <c:pt idx="1114">
                  <c:v>99.999999685078805</c:v>
                </c:pt>
                <c:pt idx="1115">
                  <c:v>99.999999999954099</c:v>
                </c:pt>
                <c:pt idx="1116">
                  <c:v>99.999990042345303</c:v>
                </c:pt>
                <c:pt idx="1117">
                  <c:v>100</c:v>
                </c:pt>
                <c:pt idx="1118">
                  <c:v>93.413896746104498</c:v>
                </c:pt>
                <c:pt idx="1119">
                  <c:v>99.588833467635297</c:v>
                </c:pt>
                <c:pt idx="1120">
                  <c:v>99.999965726856203</c:v>
                </c:pt>
                <c:pt idx="1121">
                  <c:v>98.7451486811959</c:v>
                </c:pt>
                <c:pt idx="1122">
                  <c:v>65.880979089715694</c:v>
                </c:pt>
                <c:pt idx="1123">
                  <c:v>100</c:v>
                </c:pt>
                <c:pt idx="1124">
                  <c:v>99.999303886474905</c:v>
                </c:pt>
                <c:pt idx="1125">
                  <c:v>6.3222638704663696</c:v>
                </c:pt>
                <c:pt idx="1126">
                  <c:v>29.4986311366177</c:v>
                </c:pt>
                <c:pt idx="1127">
                  <c:v>99.999752510535899</c:v>
                </c:pt>
                <c:pt idx="1128">
                  <c:v>99.999999999999901</c:v>
                </c:pt>
                <c:pt idx="1129">
                  <c:v>99.999885741634301</c:v>
                </c:pt>
                <c:pt idx="1130">
                  <c:v>100</c:v>
                </c:pt>
                <c:pt idx="1131">
                  <c:v>99.999999999998806</c:v>
                </c:pt>
                <c:pt idx="1132">
                  <c:v>71.521464381228995</c:v>
                </c:pt>
                <c:pt idx="1133">
                  <c:v>99.999999998375301</c:v>
                </c:pt>
                <c:pt idx="1134">
                  <c:v>99.999079131830996</c:v>
                </c:pt>
                <c:pt idx="1135">
                  <c:v>99.999999999877403</c:v>
                </c:pt>
                <c:pt idx="1136">
                  <c:v>77.596220881968605</c:v>
                </c:pt>
                <c:pt idx="1137">
                  <c:v>99.977366204727403</c:v>
                </c:pt>
                <c:pt idx="1138">
                  <c:v>99.999999998438398</c:v>
                </c:pt>
                <c:pt idx="1139">
                  <c:v>99.813866717702794</c:v>
                </c:pt>
                <c:pt idx="1140">
                  <c:v>100</c:v>
                </c:pt>
                <c:pt idx="1141">
                  <c:v>99.999999966741697</c:v>
                </c:pt>
                <c:pt idx="1142">
                  <c:v>99.999999999995595</c:v>
                </c:pt>
                <c:pt idx="1143">
                  <c:v>99.995250391964902</c:v>
                </c:pt>
                <c:pt idx="1144">
                  <c:v>100</c:v>
                </c:pt>
                <c:pt idx="1145">
                  <c:v>99.999999958525606</c:v>
                </c:pt>
                <c:pt idx="1146">
                  <c:v>99.999999999902499</c:v>
                </c:pt>
                <c:pt idx="1147">
                  <c:v>99.999994805139096</c:v>
                </c:pt>
                <c:pt idx="1148">
                  <c:v>99.999999995698104</c:v>
                </c:pt>
                <c:pt idx="1149">
                  <c:v>99.989455083813596</c:v>
                </c:pt>
                <c:pt idx="1150">
                  <c:v>100</c:v>
                </c:pt>
                <c:pt idx="1151">
                  <c:v>99.999217128130297</c:v>
                </c:pt>
                <c:pt idx="1152">
                  <c:v>99.999999999992497</c:v>
                </c:pt>
                <c:pt idx="1153">
                  <c:v>99.999999999936605</c:v>
                </c:pt>
                <c:pt idx="1154">
                  <c:v>99.754833058829107</c:v>
                </c:pt>
                <c:pt idx="1155">
                  <c:v>71.974069805476404</c:v>
                </c:pt>
                <c:pt idx="1156">
                  <c:v>99.9999999991999</c:v>
                </c:pt>
                <c:pt idx="1157">
                  <c:v>99.4271452021773</c:v>
                </c:pt>
                <c:pt idx="1158">
                  <c:v>100</c:v>
                </c:pt>
                <c:pt idx="1159">
                  <c:v>99.999217215316804</c:v>
                </c:pt>
                <c:pt idx="1160">
                  <c:v>99.951524010817806</c:v>
                </c:pt>
                <c:pt idx="1161">
                  <c:v>99.999999999999901</c:v>
                </c:pt>
                <c:pt idx="1162">
                  <c:v>99.999999842281994</c:v>
                </c:pt>
                <c:pt idx="1163">
                  <c:v>95.610712833861996</c:v>
                </c:pt>
                <c:pt idx="1164">
                  <c:v>100</c:v>
                </c:pt>
                <c:pt idx="1165">
                  <c:v>100</c:v>
                </c:pt>
                <c:pt idx="1166">
                  <c:v>99.999848020539403</c:v>
                </c:pt>
                <c:pt idx="1167">
                  <c:v>99.999999757526595</c:v>
                </c:pt>
                <c:pt idx="1168">
                  <c:v>99.766924340284504</c:v>
                </c:pt>
                <c:pt idx="1169">
                  <c:v>89.019781450655501</c:v>
                </c:pt>
                <c:pt idx="1170">
                  <c:v>99.999999999675794</c:v>
                </c:pt>
                <c:pt idx="1171">
                  <c:v>99.999999972362303</c:v>
                </c:pt>
                <c:pt idx="1172">
                  <c:v>99.999997773030699</c:v>
                </c:pt>
                <c:pt idx="1173">
                  <c:v>99.999861575028305</c:v>
                </c:pt>
                <c:pt idx="1174">
                  <c:v>37.098936602043601</c:v>
                </c:pt>
                <c:pt idx="1175">
                  <c:v>99.992323013580304</c:v>
                </c:pt>
                <c:pt idx="1176">
                  <c:v>99.999999970829606</c:v>
                </c:pt>
                <c:pt idx="1177">
                  <c:v>99.999999999951598</c:v>
                </c:pt>
                <c:pt idx="1178">
                  <c:v>79.583179940887703</c:v>
                </c:pt>
                <c:pt idx="1179">
                  <c:v>99.999999999999901</c:v>
                </c:pt>
                <c:pt idx="1180">
                  <c:v>99.982967074226195</c:v>
                </c:pt>
                <c:pt idx="1181">
                  <c:v>88.373888463410097</c:v>
                </c:pt>
                <c:pt idx="1182">
                  <c:v>99.9975984744991</c:v>
                </c:pt>
                <c:pt idx="1183">
                  <c:v>99.999999862029995</c:v>
                </c:pt>
                <c:pt idx="1184">
                  <c:v>99.999999999998806</c:v>
                </c:pt>
                <c:pt idx="1185">
                  <c:v>99.999999989836198</c:v>
                </c:pt>
                <c:pt idx="1186">
                  <c:v>99.989283829787993</c:v>
                </c:pt>
                <c:pt idx="1187">
                  <c:v>99.998613512797505</c:v>
                </c:pt>
                <c:pt idx="1188">
                  <c:v>87.453292193064797</c:v>
                </c:pt>
                <c:pt idx="1189">
                  <c:v>98.001513330606599</c:v>
                </c:pt>
                <c:pt idx="1190">
                  <c:v>99.591624780559897</c:v>
                </c:pt>
                <c:pt idx="1191">
                  <c:v>92.304362248583004</c:v>
                </c:pt>
                <c:pt idx="1192">
                  <c:v>99.999999999903906</c:v>
                </c:pt>
                <c:pt idx="1193">
                  <c:v>99.999999988784893</c:v>
                </c:pt>
                <c:pt idx="1194">
                  <c:v>99.999999981538295</c:v>
                </c:pt>
                <c:pt idx="1195">
                  <c:v>99.999953151419206</c:v>
                </c:pt>
                <c:pt idx="1196">
                  <c:v>99.997269552738203</c:v>
                </c:pt>
                <c:pt idx="1197">
                  <c:v>99.999999999832198</c:v>
                </c:pt>
                <c:pt idx="1198">
                  <c:v>100</c:v>
                </c:pt>
                <c:pt idx="1199">
                  <c:v>99.999999954016005</c:v>
                </c:pt>
                <c:pt idx="1200">
                  <c:v>99.999999999471001</c:v>
                </c:pt>
                <c:pt idx="1201">
                  <c:v>80.983049091628899</c:v>
                </c:pt>
                <c:pt idx="1202">
                  <c:v>96.162012676430606</c:v>
                </c:pt>
                <c:pt idx="1203">
                  <c:v>98.366737898643905</c:v>
                </c:pt>
                <c:pt idx="1204">
                  <c:v>99.998425849562906</c:v>
                </c:pt>
                <c:pt idx="1205">
                  <c:v>99.999999996746396</c:v>
                </c:pt>
                <c:pt idx="1206">
                  <c:v>99.999970473232196</c:v>
                </c:pt>
                <c:pt idx="1207">
                  <c:v>99.603497504805901</c:v>
                </c:pt>
                <c:pt idx="1208">
                  <c:v>100</c:v>
                </c:pt>
                <c:pt idx="1209">
                  <c:v>99.748360648808799</c:v>
                </c:pt>
                <c:pt idx="1210">
                  <c:v>100</c:v>
                </c:pt>
                <c:pt idx="1211">
                  <c:v>99.588089233441295</c:v>
                </c:pt>
                <c:pt idx="1212">
                  <c:v>99.689786445360596</c:v>
                </c:pt>
                <c:pt idx="1213">
                  <c:v>100</c:v>
                </c:pt>
                <c:pt idx="1214">
                  <c:v>99.999392369766397</c:v>
                </c:pt>
                <c:pt idx="1215">
                  <c:v>99.999995587470707</c:v>
                </c:pt>
                <c:pt idx="1216">
                  <c:v>99.999999999999801</c:v>
                </c:pt>
                <c:pt idx="1217">
                  <c:v>99.999999999999901</c:v>
                </c:pt>
                <c:pt idx="1218">
                  <c:v>99.898426729865903</c:v>
                </c:pt>
                <c:pt idx="1219">
                  <c:v>99.999937640478194</c:v>
                </c:pt>
                <c:pt idx="1220">
                  <c:v>38.596537974390898</c:v>
                </c:pt>
                <c:pt idx="1221">
                  <c:v>39.892305724548599</c:v>
                </c:pt>
                <c:pt idx="1222">
                  <c:v>19.339265033267701</c:v>
                </c:pt>
                <c:pt idx="1223">
                  <c:v>100</c:v>
                </c:pt>
                <c:pt idx="1224">
                  <c:v>83.041631307773898</c:v>
                </c:pt>
                <c:pt idx="1225">
                  <c:v>99.999999999983402</c:v>
                </c:pt>
                <c:pt idx="1226">
                  <c:v>99.999999337371193</c:v>
                </c:pt>
                <c:pt idx="1227">
                  <c:v>99.939998310956994</c:v>
                </c:pt>
                <c:pt idx="1228">
                  <c:v>99.999999999998394</c:v>
                </c:pt>
                <c:pt idx="1229">
                  <c:v>99.999940926438597</c:v>
                </c:pt>
                <c:pt idx="1230">
                  <c:v>99.999999999999403</c:v>
                </c:pt>
                <c:pt idx="1231">
                  <c:v>100</c:v>
                </c:pt>
                <c:pt idx="1232">
                  <c:v>100</c:v>
                </c:pt>
                <c:pt idx="1233">
                  <c:v>99.999999993707505</c:v>
                </c:pt>
                <c:pt idx="1234">
                  <c:v>100</c:v>
                </c:pt>
                <c:pt idx="1235">
                  <c:v>99.999999850278996</c:v>
                </c:pt>
                <c:pt idx="1236">
                  <c:v>99.997637844444</c:v>
                </c:pt>
                <c:pt idx="1237">
                  <c:v>99.999999948425994</c:v>
                </c:pt>
                <c:pt idx="1238">
                  <c:v>100</c:v>
                </c:pt>
                <c:pt idx="1239">
                  <c:v>100</c:v>
                </c:pt>
                <c:pt idx="1240">
                  <c:v>99.999999999894499</c:v>
                </c:pt>
                <c:pt idx="1241">
                  <c:v>99.999999999999801</c:v>
                </c:pt>
                <c:pt idx="1242">
                  <c:v>63.132126545816703</c:v>
                </c:pt>
                <c:pt idx="1243">
                  <c:v>99.999999999999901</c:v>
                </c:pt>
                <c:pt idx="1244">
                  <c:v>99.710022650953206</c:v>
                </c:pt>
                <c:pt idx="1245">
                  <c:v>99.999872093106902</c:v>
                </c:pt>
                <c:pt idx="1246">
                  <c:v>99.999933594544999</c:v>
                </c:pt>
                <c:pt idx="1247">
                  <c:v>99.999993406290301</c:v>
                </c:pt>
                <c:pt idx="1248">
                  <c:v>55.389457401795802</c:v>
                </c:pt>
                <c:pt idx="1249">
                  <c:v>99.999999991478802</c:v>
                </c:pt>
                <c:pt idx="1250">
                  <c:v>99.835802733789905</c:v>
                </c:pt>
                <c:pt idx="1251">
                  <c:v>99.999961812827195</c:v>
                </c:pt>
                <c:pt idx="1252">
                  <c:v>99.999999961156206</c:v>
                </c:pt>
                <c:pt idx="1253">
                  <c:v>72.050740386610798</c:v>
                </c:pt>
                <c:pt idx="1254">
                  <c:v>99.999795451981697</c:v>
                </c:pt>
                <c:pt idx="1255">
                  <c:v>100</c:v>
                </c:pt>
                <c:pt idx="1256">
                  <c:v>99.999999892778206</c:v>
                </c:pt>
                <c:pt idx="1257">
                  <c:v>99.866487854340704</c:v>
                </c:pt>
                <c:pt idx="1258">
                  <c:v>99.993230974234393</c:v>
                </c:pt>
                <c:pt idx="1259">
                  <c:v>91.102219667189402</c:v>
                </c:pt>
                <c:pt idx="1260">
                  <c:v>99.999999999962</c:v>
                </c:pt>
                <c:pt idx="1261">
                  <c:v>99.938388708065503</c:v>
                </c:pt>
                <c:pt idx="1262">
                  <c:v>99.999999287405203</c:v>
                </c:pt>
                <c:pt idx="1263">
                  <c:v>99.999921346225506</c:v>
                </c:pt>
                <c:pt idx="1264">
                  <c:v>72.389690323178101</c:v>
                </c:pt>
                <c:pt idx="1265">
                  <c:v>44.740476606178198</c:v>
                </c:pt>
                <c:pt idx="1266">
                  <c:v>98.3008050444205</c:v>
                </c:pt>
                <c:pt idx="1267">
                  <c:v>99.999999993242696</c:v>
                </c:pt>
                <c:pt idx="1268">
                  <c:v>96.228006623776494</c:v>
                </c:pt>
                <c:pt idx="1269">
                  <c:v>99.999071168957499</c:v>
                </c:pt>
                <c:pt idx="1270">
                  <c:v>99.999999811050102</c:v>
                </c:pt>
                <c:pt idx="1271">
                  <c:v>100</c:v>
                </c:pt>
                <c:pt idx="1272">
                  <c:v>99.9084397351576</c:v>
                </c:pt>
                <c:pt idx="1273">
                  <c:v>99.999995650547106</c:v>
                </c:pt>
                <c:pt idx="1274">
                  <c:v>99.844781362868602</c:v>
                </c:pt>
                <c:pt idx="1275">
                  <c:v>99.956198287944105</c:v>
                </c:pt>
                <c:pt idx="1276">
                  <c:v>99.802567196677103</c:v>
                </c:pt>
                <c:pt idx="1277">
                  <c:v>99.999999999650001</c:v>
                </c:pt>
                <c:pt idx="1278">
                  <c:v>99.750547350509805</c:v>
                </c:pt>
                <c:pt idx="1279">
                  <c:v>99.999970487329094</c:v>
                </c:pt>
                <c:pt idx="1280">
                  <c:v>99.9999987202753</c:v>
                </c:pt>
                <c:pt idx="1281">
                  <c:v>99.996503921332106</c:v>
                </c:pt>
                <c:pt idx="1282">
                  <c:v>100</c:v>
                </c:pt>
                <c:pt idx="1283">
                  <c:v>100</c:v>
                </c:pt>
                <c:pt idx="1284">
                  <c:v>99.999999999775795</c:v>
                </c:pt>
                <c:pt idx="1285">
                  <c:v>38.618885659348301</c:v>
                </c:pt>
                <c:pt idx="1286">
                  <c:v>99.999999999999901</c:v>
                </c:pt>
                <c:pt idx="1287">
                  <c:v>99.999999998361602</c:v>
                </c:pt>
                <c:pt idx="1288">
                  <c:v>100</c:v>
                </c:pt>
                <c:pt idx="1289">
                  <c:v>99.999999998304901</c:v>
                </c:pt>
                <c:pt idx="1290">
                  <c:v>99.999999999028304</c:v>
                </c:pt>
                <c:pt idx="1291">
                  <c:v>78.250829345276998</c:v>
                </c:pt>
                <c:pt idx="1292">
                  <c:v>98.980073770219605</c:v>
                </c:pt>
                <c:pt idx="1293">
                  <c:v>99.999999978828995</c:v>
                </c:pt>
                <c:pt idx="1294">
                  <c:v>100</c:v>
                </c:pt>
                <c:pt idx="1295">
                  <c:v>99.345119450576604</c:v>
                </c:pt>
                <c:pt idx="1296">
                  <c:v>99.997930224915194</c:v>
                </c:pt>
                <c:pt idx="1297">
                  <c:v>99.999999999999901</c:v>
                </c:pt>
                <c:pt idx="1298">
                  <c:v>11.2474624376115</c:v>
                </c:pt>
                <c:pt idx="1299">
                  <c:v>100</c:v>
                </c:pt>
                <c:pt idx="1300">
                  <c:v>97.985930972984093</c:v>
                </c:pt>
                <c:pt idx="1301">
                  <c:v>99.999999999749804</c:v>
                </c:pt>
                <c:pt idx="1302">
                  <c:v>99.999999759534504</c:v>
                </c:pt>
                <c:pt idx="1303">
                  <c:v>99.790156386638799</c:v>
                </c:pt>
                <c:pt idx="1304">
                  <c:v>99.996193682514104</c:v>
                </c:pt>
                <c:pt idx="1305">
                  <c:v>83.235182359911406</c:v>
                </c:pt>
                <c:pt idx="1306">
                  <c:v>99.999514777516595</c:v>
                </c:pt>
                <c:pt idx="1307">
                  <c:v>100</c:v>
                </c:pt>
                <c:pt idx="1308">
                  <c:v>96.590780506014895</c:v>
                </c:pt>
                <c:pt idx="1309">
                  <c:v>99.911347023734294</c:v>
                </c:pt>
                <c:pt idx="1310">
                  <c:v>99.9872531443974</c:v>
                </c:pt>
                <c:pt idx="1311">
                  <c:v>100</c:v>
                </c:pt>
                <c:pt idx="1312">
                  <c:v>99.999999960053898</c:v>
                </c:pt>
                <c:pt idx="1313">
                  <c:v>99.999999999999801</c:v>
                </c:pt>
                <c:pt idx="1314">
                  <c:v>99.509482418362495</c:v>
                </c:pt>
                <c:pt idx="1315">
                  <c:v>99.991416197391899</c:v>
                </c:pt>
                <c:pt idx="1316">
                  <c:v>96.720723851176203</c:v>
                </c:pt>
                <c:pt idx="1317">
                  <c:v>61.542540053123197</c:v>
                </c:pt>
                <c:pt idx="1318">
                  <c:v>99.893352055560001</c:v>
                </c:pt>
                <c:pt idx="1319">
                  <c:v>15.696266753500501</c:v>
                </c:pt>
                <c:pt idx="1320">
                  <c:v>99.9996182823146</c:v>
                </c:pt>
                <c:pt idx="1321">
                  <c:v>100</c:v>
                </c:pt>
                <c:pt idx="1322">
                  <c:v>100</c:v>
                </c:pt>
                <c:pt idx="1323">
                  <c:v>99.999999997082298</c:v>
                </c:pt>
                <c:pt idx="1324">
                  <c:v>99.484457747825303</c:v>
                </c:pt>
                <c:pt idx="1325">
                  <c:v>98.046222593805297</c:v>
                </c:pt>
                <c:pt idx="1326">
                  <c:v>67.406284698149406</c:v>
                </c:pt>
                <c:pt idx="1327">
                  <c:v>100</c:v>
                </c:pt>
                <c:pt idx="1328">
                  <c:v>100</c:v>
                </c:pt>
                <c:pt idx="1329">
                  <c:v>91.875174751559896</c:v>
                </c:pt>
                <c:pt idx="1330">
                  <c:v>99.999999999558995</c:v>
                </c:pt>
                <c:pt idx="1331">
                  <c:v>99.999957495020098</c:v>
                </c:pt>
                <c:pt idx="1332">
                  <c:v>39.5561907311601</c:v>
                </c:pt>
                <c:pt idx="1333">
                  <c:v>99.999999951311693</c:v>
                </c:pt>
                <c:pt idx="1334">
                  <c:v>99.997491234983201</c:v>
                </c:pt>
                <c:pt idx="1335">
                  <c:v>99.999999950328402</c:v>
                </c:pt>
                <c:pt idx="1336">
                  <c:v>99.914102563454705</c:v>
                </c:pt>
                <c:pt idx="1337">
                  <c:v>99.999987450345301</c:v>
                </c:pt>
                <c:pt idx="1338">
                  <c:v>99.999999999988802</c:v>
                </c:pt>
                <c:pt idx="1339">
                  <c:v>99.999999999926999</c:v>
                </c:pt>
                <c:pt idx="1340">
                  <c:v>99.9999999999647</c:v>
                </c:pt>
                <c:pt idx="1341">
                  <c:v>99.999984849340706</c:v>
                </c:pt>
                <c:pt idx="1342">
                  <c:v>99.990576466864496</c:v>
                </c:pt>
                <c:pt idx="1343">
                  <c:v>76.633908455878498</c:v>
                </c:pt>
                <c:pt idx="1344">
                  <c:v>99.993148775127395</c:v>
                </c:pt>
                <c:pt idx="1345">
                  <c:v>99.868153006156604</c:v>
                </c:pt>
                <c:pt idx="1346">
                  <c:v>99.999999999999801</c:v>
                </c:pt>
                <c:pt idx="1347">
                  <c:v>99.999999986049303</c:v>
                </c:pt>
                <c:pt idx="1348">
                  <c:v>99.999999909815699</c:v>
                </c:pt>
                <c:pt idx="1349">
                  <c:v>99.994780764103197</c:v>
                </c:pt>
                <c:pt idx="1350">
                  <c:v>99.999999999727294</c:v>
                </c:pt>
                <c:pt idx="1351">
                  <c:v>99.999999999597406</c:v>
                </c:pt>
                <c:pt idx="1352">
                  <c:v>99.999999994223302</c:v>
                </c:pt>
                <c:pt idx="1353">
                  <c:v>99.661322136162795</c:v>
                </c:pt>
                <c:pt idx="1354">
                  <c:v>99.999908102407602</c:v>
                </c:pt>
                <c:pt idx="1355">
                  <c:v>100</c:v>
                </c:pt>
                <c:pt idx="1356">
                  <c:v>100</c:v>
                </c:pt>
                <c:pt idx="1357">
                  <c:v>99.9999999877938</c:v>
                </c:pt>
                <c:pt idx="1358">
                  <c:v>99.918534650125594</c:v>
                </c:pt>
                <c:pt idx="1359">
                  <c:v>99.994338940596407</c:v>
                </c:pt>
                <c:pt idx="1360">
                  <c:v>99.9888631408013</c:v>
                </c:pt>
                <c:pt idx="1361">
                  <c:v>99.916864795702693</c:v>
                </c:pt>
                <c:pt idx="1362">
                  <c:v>99.999999999828603</c:v>
                </c:pt>
                <c:pt idx="1363">
                  <c:v>99.999971177158002</c:v>
                </c:pt>
                <c:pt idx="1364">
                  <c:v>99.999976321563494</c:v>
                </c:pt>
                <c:pt idx="1365">
                  <c:v>99.967011260487595</c:v>
                </c:pt>
                <c:pt idx="1366">
                  <c:v>70.898698628860203</c:v>
                </c:pt>
                <c:pt idx="1367">
                  <c:v>99.999999999894996</c:v>
                </c:pt>
                <c:pt idx="1368">
                  <c:v>99.804412042293905</c:v>
                </c:pt>
                <c:pt idx="1369">
                  <c:v>99.997972874592804</c:v>
                </c:pt>
                <c:pt idx="1370">
                  <c:v>99.999898195313193</c:v>
                </c:pt>
                <c:pt idx="1371">
                  <c:v>99.892896568323806</c:v>
                </c:pt>
                <c:pt idx="1372">
                  <c:v>79.931786639556194</c:v>
                </c:pt>
                <c:pt idx="1373">
                  <c:v>100</c:v>
                </c:pt>
                <c:pt idx="1374">
                  <c:v>99.999999999999901</c:v>
                </c:pt>
                <c:pt idx="1375">
                  <c:v>99.942195604373893</c:v>
                </c:pt>
                <c:pt idx="1376">
                  <c:v>100</c:v>
                </c:pt>
                <c:pt idx="1377">
                  <c:v>99.999992206508196</c:v>
                </c:pt>
                <c:pt idx="1378">
                  <c:v>99.999999999995893</c:v>
                </c:pt>
                <c:pt idx="1379">
                  <c:v>99.999999999914095</c:v>
                </c:pt>
                <c:pt idx="1380">
                  <c:v>99.991008295792199</c:v>
                </c:pt>
                <c:pt idx="1381">
                  <c:v>100</c:v>
                </c:pt>
                <c:pt idx="1382">
                  <c:v>97.563936373826806</c:v>
                </c:pt>
                <c:pt idx="1383">
                  <c:v>99.999999638406095</c:v>
                </c:pt>
                <c:pt idx="1384">
                  <c:v>99.999995596998502</c:v>
                </c:pt>
                <c:pt idx="1385">
                  <c:v>99.999979280520705</c:v>
                </c:pt>
                <c:pt idx="1386">
                  <c:v>99.998801220418699</c:v>
                </c:pt>
                <c:pt idx="1387">
                  <c:v>99.9999999966507</c:v>
                </c:pt>
                <c:pt idx="1388">
                  <c:v>100</c:v>
                </c:pt>
                <c:pt idx="1389">
                  <c:v>99.999999999120504</c:v>
                </c:pt>
                <c:pt idx="1390">
                  <c:v>99.999999999999801</c:v>
                </c:pt>
                <c:pt idx="1391">
                  <c:v>99.999960512566005</c:v>
                </c:pt>
                <c:pt idx="1392">
                  <c:v>99.999999999135994</c:v>
                </c:pt>
                <c:pt idx="1393">
                  <c:v>69.882923311137603</c:v>
                </c:pt>
                <c:pt idx="1394">
                  <c:v>62.454142147756599</c:v>
                </c:pt>
                <c:pt idx="1395">
                  <c:v>99.999532825393601</c:v>
                </c:pt>
                <c:pt idx="1396">
                  <c:v>99.999576861717003</c:v>
                </c:pt>
                <c:pt idx="1397">
                  <c:v>34.324100736483203</c:v>
                </c:pt>
                <c:pt idx="1398">
                  <c:v>96.274251749630494</c:v>
                </c:pt>
                <c:pt idx="1399">
                  <c:v>99.922545110906597</c:v>
                </c:pt>
                <c:pt idx="1400">
                  <c:v>99.999999999313005</c:v>
                </c:pt>
                <c:pt idx="1401">
                  <c:v>99.999999990753594</c:v>
                </c:pt>
                <c:pt idx="1402">
                  <c:v>99.999999999998593</c:v>
                </c:pt>
                <c:pt idx="1403">
                  <c:v>99.999997687001695</c:v>
                </c:pt>
                <c:pt idx="1404">
                  <c:v>24.383874319832302</c:v>
                </c:pt>
                <c:pt idx="1405">
                  <c:v>92.142492873480194</c:v>
                </c:pt>
                <c:pt idx="1406">
                  <c:v>100</c:v>
                </c:pt>
                <c:pt idx="1407">
                  <c:v>100</c:v>
                </c:pt>
                <c:pt idx="1408">
                  <c:v>94.754839551561602</c:v>
                </c:pt>
                <c:pt idx="1409">
                  <c:v>99.999981552662803</c:v>
                </c:pt>
                <c:pt idx="1410">
                  <c:v>99.999999999998707</c:v>
                </c:pt>
                <c:pt idx="1411">
                  <c:v>99.9966821655389</c:v>
                </c:pt>
                <c:pt idx="1412">
                  <c:v>99.998857977609205</c:v>
                </c:pt>
                <c:pt idx="1413">
                  <c:v>99.999999999999901</c:v>
                </c:pt>
                <c:pt idx="1414">
                  <c:v>99.999999999961602</c:v>
                </c:pt>
                <c:pt idx="1415">
                  <c:v>100</c:v>
                </c:pt>
                <c:pt idx="1416">
                  <c:v>99.999999999997698</c:v>
                </c:pt>
                <c:pt idx="1417">
                  <c:v>99.999999999999901</c:v>
                </c:pt>
                <c:pt idx="1418">
                  <c:v>99.999999999999105</c:v>
                </c:pt>
                <c:pt idx="1419">
                  <c:v>99.994947395056101</c:v>
                </c:pt>
                <c:pt idx="1420">
                  <c:v>100</c:v>
                </c:pt>
                <c:pt idx="1421">
                  <c:v>100</c:v>
                </c:pt>
                <c:pt idx="1422">
                  <c:v>99.999999999999901</c:v>
                </c:pt>
                <c:pt idx="1423">
                  <c:v>99.999999999200099</c:v>
                </c:pt>
                <c:pt idx="1424">
                  <c:v>99.9999999996827</c:v>
                </c:pt>
                <c:pt idx="1425">
                  <c:v>99.9999999999701</c:v>
                </c:pt>
                <c:pt idx="1426">
                  <c:v>99.952320478066497</c:v>
                </c:pt>
                <c:pt idx="1427">
                  <c:v>6.2466052552221498</c:v>
                </c:pt>
                <c:pt idx="1428">
                  <c:v>99.999983791644297</c:v>
                </c:pt>
                <c:pt idx="1429">
                  <c:v>79.836009336714099</c:v>
                </c:pt>
                <c:pt idx="1430">
                  <c:v>99.999999959303594</c:v>
                </c:pt>
                <c:pt idx="1431">
                  <c:v>100</c:v>
                </c:pt>
                <c:pt idx="1432">
                  <c:v>99.999999928362001</c:v>
                </c:pt>
                <c:pt idx="1433">
                  <c:v>99.999999999724096</c:v>
                </c:pt>
                <c:pt idx="1434">
                  <c:v>99.999996983563506</c:v>
                </c:pt>
                <c:pt idx="1435">
                  <c:v>99.998177214306097</c:v>
                </c:pt>
                <c:pt idx="1436">
                  <c:v>99.999999249079394</c:v>
                </c:pt>
                <c:pt idx="1437">
                  <c:v>84.509954951411402</c:v>
                </c:pt>
                <c:pt idx="1438">
                  <c:v>96.548678525498303</c:v>
                </c:pt>
                <c:pt idx="1439">
                  <c:v>99.990966188119103</c:v>
                </c:pt>
                <c:pt idx="1440">
                  <c:v>99.999997422975198</c:v>
                </c:pt>
                <c:pt idx="1441">
                  <c:v>99.999999999999901</c:v>
                </c:pt>
                <c:pt idx="1442">
                  <c:v>99.999999958535</c:v>
                </c:pt>
                <c:pt idx="1443">
                  <c:v>99.990170870524906</c:v>
                </c:pt>
                <c:pt idx="1444">
                  <c:v>99.9999999998482</c:v>
                </c:pt>
                <c:pt idx="1445">
                  <c:v>100</c:v>
                </c:pt>
                <c:pt idx="1446">
                  <c:v>93.077618800702496</c:v>
                </c:pt>
                <c:pt idx="1447">
                  <c:v>99.988441490739902</c:v>
                </c:pt>
                <c:pt idx="1448">
                  <c:v>99.999610657154506</c:v>
                </c:pt>
                <c:pt idx="1449">
                  <c:v>99.809326392462907</c:v>
                </c:pt>
                <c:pt idx="1450">
                  <c:v>99.242763273737793</c:v>
                </c:pt>
                <c:pt idx="1451">
                  <c:v>99.999998023891393</c:v>
                </c:pt>
                <c:pt idx="1452">
                  <c:v>96.903260511339994</c:v>
                </c:pt>
                <c:pt idx="1453">
                  <c:v>91.082118579509</c:v>
                </c:pt>
                <c:pt idx="1454">
                  <c:v>99.999999999926004</c:v>
                </c:pt>
                <c:pt idx="1455">
                  <c:v>99.999709364115404</c:v>
                </c:pt>
                <c:pt idx="1456">
                  <c:v>99.999988019917396</c:v>
                </c:pt>
                <c:pt idx="1457">
                  <c:v>99.999980964788094</c:v>
                </c:pt>
                <c:pt idx="1458">
                  <c:v>83.336475813965095</c:v>
                </c:pt>
                <c:pt idx="1459">
                  <c:v>99.999999999555399</c:v>
                </c:pt>
                <c:pt idx="1460">
                  <c:v>37.836880932253599</c:v>
                </c:pt>
                <c:pt idx="1461">
                  <c:v>94.173702253027201</c:v>
                </c:pt>
                <c:pt idx="1462">
                  <c:v>99.999999322425197</c:v>
                </c:pt>
                <c:pt idx="1463">
                  <c:v>99.574375876389297</c:v>
                </c:pt>
                <c:pt idx="1464">
                  <c:v>99.911634552231305</c:v>
                </c:pt>
                <c:pt idx="1465">
                  <c:v>99.996139048786702</c:v>
                </c:pt>
                <c:pt idx="1466">
                  <c:v>99.999999999052093</c:v>
                </c:pt>
                <c:pt idx="1467">
                  <c:v>99.999999999999005</c:v>
                </c:pt>
                <c:pt idx="1468">
                  <c:v>99.996926591294198</c:v>
                </c:pt>
                <c:pt idx="1469">
                  <c:v>99.047228101982597</c:v>
                </c:pt>
                <c:pt idx="1470">
                  <c:v>100</c:v>
                </c:pt>
                <c:pt idx="1471">
                  <c:v>99.998915969371396</c:v>
                </c:pt>
                <c:pt idx="1472">
                  <c:v>99.999999663362402</c:v>
                </c:pt>
                <c:pt idx="1473">
                  <c:v>94.839522521734594</c:v>
                </c:pt>
                <c:pt idx="1474">
                  <c:v>99.9999999989694</c:v>
                </c:pt>
                <c:pt idx="1475">
                  <c:v>99.999998672996696</c:v>
                </c:pt>
                <c:pt idx="1476">
                  <c:v>99.999992631696202</c:v>
                </c:pt>
                <c:pt idx="1477">
                  <c:v>99.999999999999901</c:v>
                </c:pt>
                <c:pt idx="1478">
                  <c:v>99.986792674895995</c:v>
                </c:pt>
                <c:pt idx="1479">
                  <c:v>99.356695524370807</c:v>
                </c:pt>
                <c:pt idx="1480">
                  <c:v>100</c:v>
                </c:pt>
                <c:pt idx="1481">
                  <c:v>99.999999999784905</c:v>
                </c:pt>
                <c:pt idx="1482">
                  <c:v>100</c:v>
                </c:pt>
                <c:pt idx="1483">
                  <c:v>71.173708118362995</c:v>
                </c:pt>
                <c:pt idx="1484">
                  <c:v>99.997371281081101</c:v>
                </c:pt>
                <c:pt idx="1485">
                  <c:v>64.0685936175352</c:v>
                </c:pt>
                <c:pt idx="1486">
                  <c:v>99.999985359482594</c:v>
                </c:pt>
                <c:pt idx="1487">
                  <c:v>99.740066349619198</c:v>
                </c:pt>
                <c:pt idx="1488">
                  <c:v>99.999999985805204</c:v>
                </c:pt>
                <c:pt idx="1489">
                  <c:v>99.999999994788197</c:v>
                </c:pt>
                <c:pt idx="1490">
                  <c:v>99.999999982931499</c:v>
                </c:pt>
                <c:pt idx="1491">
                  <c:v>99.998121304694493</c:v>
                </c:pt>
                <c:pt idx="1492">
                  <c:v>99.999999993127403</c:v>
                </c:pt>
                <c:pt idx="1493">
                  <c:v>94.475291516659595</c:v>
                </c:pt>
                <c:pt idx="1494">
                  <c:v>38.128178103221899</c:v>
                </c:pt>
                <c:pt idx="1495">
                  <c:v>100</c:v>
                </c:pt>
                <c:pt idx="1496">
                  <c:v>99.999999999999105</c:v>
                </c:pt>
                <c:pt idx="1497">
                  <c:v>100</c:v>
                </c:pt>
                <c:pt idx="1498">
                  <c:v>100</c:v>
                </c:pt>
                <c:pt idx="1499">
                  <c:v>99.999999999993605</c:v>
                </c:pt>
                <c:pt idx="1500">
                  <c:v>99.999999599152403</c:v>
                </c:pt>
                <c:pt idx="1501">
                  <c:v>99.210001793836497</c:v>
                </c:pt>
                <c:pt idx="1502">
                  <c:v>99.999999999995495</c:v>
                </c:pt>
                <c:pt idx="1503">
                  <c:v>99.999996914216197</c:v>
                </c:pt>
                <c:pt idx="1504">
                  <c:v>86.831692116169606</c:v>
                </c:pt>
                <c:pt idx="1505">
                  <c:v>99.997366536658703</c:v>
                </c:pt>
                <c:pt idx="1506">
                  <c:v>99.771542581611499</c:v>
                </c:pt>
                <c:pt idx="1507">
                  <c:v>99.999967832501895</c:v>
                </c:pt>
                <c:pt idx="1508">
                  <c:v>42.864425570129498</c:v>
                </c:pt>
                <c:pt idx="1509">
                  <c:v>99.999858918834803</c:v>
                </c:pt>
                <c:pt idx="1510">
                  <c:v>100</c:v>
                </c:pt>
                <c:pt idx="1511">
                  <c:v>99.999999999998906</c:v>
                </c:pt>
                <c:pt idx="1512">
                  <c:v>99.999999940454998</c:v>
                </c:pt>
                <c:pt idx="1513">
                  <c:v>99.9997710013361</c:v>
                </c:pt>
                <c:pt idx="1514">
                  <c:v>99.902784685522093</c:v>
                </c:pt>
                <c:pt idx="1515">
                  <c:v>99.999999912564306</c:v>
                </c:pt>
                <c:pt idx="1516">
                  <c:v>99.988034906957594</c:v>
                </c:pt>
                <c:pt idx="1517">
                  <c:v>99.824982079980302</c:v>
                </c:pt>
                <c:pt idx="1518">
                  <c:v>99.9999999991701</c:v>
                </c:pt>
                <c:pt idx="1519">
                  <c:v>44.766631541189597</c:v>
                </c:pt>
                <c:pt idx="1520">
                  <c:v>99.998606396670795</c:v>
                </c:pt>
                <c:pt idx="1521">
                  <c:v>96.921191357993905</c:v>
                </c:pt>
                <c:pt idx="1522">
                  <c:v>99.999960837438707</c:v>
                </c:pt>
                <c:pt idx="1523">
                  <c:v>99.964728723348699</c:v>
                </c:pt>
                <c:pt idx="1524">
                  <c:v>99.907171734960599</c:v>
                </c:pt>
                <c:pt idx="1525">
                  <c:v>93.0056913430343</c:v>
                </c:pt>
                <c:pt idx="1526">
                  <c:v>99.999999999999901</c:v>
                </c:pt>
                <c:pt idx="1527">
                  <c:v>99.999957000042599</c:v>
                </c:pt>
                <c:pt idx="1528">
                  <c:v>99.9999998244854</c:v>
                </c:pt>
                <c:pt idx="1529">
                  <c:v>89.115516091524597</c:v>
                </c:pt>
                <c:pt idx="1530">
                  <c:v>100</c:v>
                </c:pt>
                <c:pt idx="1531">
                  <c:v>39.3344792388597</c:v>
                </c:pt>
                <c:pt idx="1532">
                  <c:v>97.399955358586794</c:v>
                </c:pt>
                <c:pt idx="1533">
                  <c:v>100</c:v>
                </c:pt>
                <c:pt idx="1534">
                  <c:v>99.999997280428602</c:v>
                </c:pt>
                <c:pt idx="1535">
                  <c:v>99.984483277308698</c:v>
                </c:pt>
                <c:pt idx="1536">
                  <c:v>99.968616569065901</c:v>
                </c:pt>
                <c:pt idx="1537">
                  <c:v>93.363469386870506</c:v>
                </c:pt>
                <c:pt idx="1538">
                  <c:v>99.757981555021203</c:v>
                </c:pt>
                <c:pt idx="1539">
                  <c:v>99.999999999400899</c:v>
                </c:pt>
                <c:pt idx="1540">
                  <c:v>99.999996273076306</c:v>
                </c:pt>
                <c:pt idx="1541">
                  <c:v>99.991027218906694</c:v>
                </c:pt>
                <c:pt idx="1542">
                  <c:v>99.999999999999901</c:v>
                </c:pt>
                <c:pt idx="1543">
                  <c:v>99.999999999999105</c:v>
                </c:pt>
                <c:pt idx="1544">
                  <c:v>99.999998218044794</c:v>
                </c:pt>
                <c:pt idx="1545">
                  <c:v>99.999999999691497</c:v>
                </c:pt>
                <c:pt idx="1546">
                  <c:v>98.249334878952695</c:v>
                </c:pt>
                <c:pt idx="1547">
                  <c:v>99.999871285779605</c:v>
                </c:pt>
                <c:pt idx="1548">
                  <c:v>99.999999995956102</c:v>
                </c:pt>
                <c:pt idx="1549">
                  <c:v>98.855800937768194</c:v>
                </c:pt>
                <c:pt idx="1550">
                  <c:v>99.715491224919504</c:v>
                </c:pt>
                <c:pt idx="1551">
                  <c:v>5.3550626013085596</c:v>
                </c:pt>
                <c:pt idx="1552">
                  <c:v>98.908893457925799</c:v>
                </c:pt>
                <c:pt idx="1553">
                  <c:v>99.999999906864304</c:v>
                </c:pt>
                <c:pt idx="1554">
                  <c:v>99.999999999999901</c:v>
                </c:pt>
                <c:pt idx="1555">
                  <c:v>99.114105035616305</c:v>
                </c:pt>
                <c:pt idx="1556">
                  <c:v>100</c:v>
                </c:pt>
                <c:pt idx="1557">
                  <c:v>99.999999995623995</c:v>
                </c:pt>
                <c:pt idx="1558">
                  <c:v>90.159551057930003</c:v>
                </c:pt>
                <c:pt idx="1559">
                  <c:v>67.444827049510707</c:v>
                </c:pt>
                <c:pt idx="1560">
                  <c:v>99.999001676371904</c:v>
                </c:pt>
                <c:pt idx="1561">
                  <c:v>99.994345375131502</c:v>
                </c:pt>
                <c:pt idx="1562">
                  <c:v>100</c:v>
                </c:pt>
                <c:pt idx="1563">
                  <c:v>99.9999927180545</c:v>
                </c:pt>
                <c:pt idx="1564">
                  <c:v>99.999972730516703</c:v>
                </c:pt>
                <c:pt idx="1565">
                  <c:v>99.999999997356596</c:v>
                </c:pt>
                <c:pt idx="1566">
                  <c:v>100</c:v>
                </c:pt>
                <c:pt idx="1567">
                  <c:v>99.999999999993193</c:v>
                </c:pt>
                <c:pt idx="1568">
                  <c:v>99.999999993605599</c:v>
                </c:pt>
                <c:pt idx="1569">
                  <c:v>99.999999761708693</c:v>
                </c:pt>
                <c:pt idx="1570">
                  <c:v>99.999846023168203</c:v>
                </c:pt>
                <c:pt idx="1571">
                  <c:v>99.981675358705701</c:v>
                </c:pt>
                <c:pt idx="1572">
                  <c:v>99.999999999154099</c:v>
                </c:pt>
                <c:pt idx="1573">
                  <c:v>99.999999998492797</c:v>
                </c:pt>
                <c:pt idx="1574">
                  <c:v>100</c:v>
                </c:pt>
                <c:pt idx="1575">
                  <c:v>100</c:v>
                </c:pt>
                <c:pt idx="1576">
                  <c:v>99.999999999965198</c:v>
                </c:pt>
                <c:pt idx="1577">
                  <c:v>99.966310291586197</c:v>
                </c:pt>
                <c:pt idx="1578">
                  <c:v>99.999365669644902</c:v>
                </c:pt>
                <c:pt idx="1579">
                  <c:v>99.909461536198094</c:v>
                </c:pt>
                <c:pt idx="1580">
                  <c:v>99.912022399417097</c:v>
                </c:pt>
                <c:pt idx="1581">
                  <c:v>98.545710077877501</c:v>
                </c:pt>
                <c:pt idx="1582">
                  <c:v>99.982939334499505</c:v>
                </c:pt>
                <c:pt idx="1583">
                  <c:v>45.1691838653894</c:v>
                </c:pt>
                <c:pt idx="1584">
                  <c:v>94.725204731105904</c:v>
                </c:pt>
                <c:pt idx="1585">
                  <c:v>99.999869084123304</c:v>
                </c:pt>
                <c:pt idx="1586">
                  <c:v>99.9998615558507</c:v>
                </c:pt>
                <c:pt idx="1587">
                  <c:v>100</c:v>
                </c:pt>
                <c:pt idx="1588">
                  <c:v>4.9104418930060802</c:v>
                </c:pt>
                <c:pt idx="1589">
                  <c:v>99.999999999999901</c:v>
                </c:pt>
                <c:pt idx="1590">
                  <c:v>99.966199326044304</c:v>
                </c:pt>
                <c:pt idx="1591">
                  <c:v>99.523149509849603</c:v>
                </c:pt>
                <c:pt idx="1592">
                  <c:v>99.999999986713107</c:v>
                </c:pt>
                <c:pt idx="1593">
                  <c:v>99.999999999998906</c:v>
                </c:pt>
                <c:pt idx="1594">
                  <c:v>100</c:v>
                </c:pt>
                <c:pt idx="1595">
                  <c:v>99.955333221823693</c:v>
                </c:pt>
                <c:pt idx="1596">
                  <c:v>99.999999481115793</c:v>
                </c:pt>
                <c:pt idx="1597">
                  <c:v>99.986411048079901</c:v>
                </c:pt>
                <c:pt idx="1598">
                  <c:v>91.344897440100894</c:v>
                </c:pt>
                <c:pt idx="1599">
                  <c:v>99.999999999999901</c:v>
                </c:pt>
                <c:pt idx="1600">
                  <c:v>90.325570541632402</c:v>
                </c:pt>
                <c:pt idx="1601">
                  <c:v>99.999999918260201</c:v>
                </c:pt>
                <c:pt idx="1602">
                  <c:v>99.999999999553793</c:v>
                </c:pt>
                <c:pt idx="1603">
                  <c:v>80.493913794294897</c:v>
                </c:pt>
                <c:pt idx="1604">
                  <c:v>23.777632707468001</c:v>
                </c:pt>
                <c:pt idx="1605">
                  <c:v>99.999999999998806</c:v>
                </c:pt>
                <c:pt idx="1606">
                  <c:v>99.998189896554806</c:v>
                </c:pt>
                <c:pt idx="1607">
                  <c:v>100</c:v>
                </c:pt>
                <c:pt idx="1608">
                  <c:v>99.998541574452901</c:v>
                </c:pt>
                <c:pt idx="1609">
                  <c:v>99.417686515244398</c:v>
                </c:pt>
                <c:pt idx="1610">
                  <c:v>99.995119521309903</c:v>
                </c:pt>
                <c:pt idx="1611">
                  <c:v>99.999999893774898</c:v>
                </c:pt>
                <c:pt idx="1612">
                  <c:v>99.999999978543897</c:v>
                </c:pt>
                <c:pt idx="1613">
                  <c:v>99.999999965453895</c:v>
                </c:pt>
                <c:pt idx="1614">
                  <c:v>99.999853021564903</c:v>
                </c:pt>
                <c:pt idx="1615">
                  <c:v>96.868537373246298</c:v>
                </c:pt>
                <c:pt idx="1616">
                  <c:v>87.046181036111705</c:v>
                </c:pt>
                <c:pt idx="1617">
                  <c:v>100</c:v>
                </c:pt>
                <c:pt idx="1618">
                  <c:v>99.999999999999503</c:v>
                </c:pt>
                <c:pt idx="1619">
                  <c:v>100</c:v>
                </c:pt>
                <c:pt idx="1620">
                  <c:v>99.999999999999105</c:v>
                </c:pt>
                <c:pt idx="1621">
                  <c:v>99.999999996348805</c:v>
                </c:pt>
                <c:pt idx="1622">
                  <c:v>99.999994766555005</c:v>
                </c:pt>
                <c:pt idx="1623">
                  <c:v>99.999337987742393</c:v>
                </c:pt>
                <c:pt idx="1624">
                  <c:v>99.9744219980346</c:v>
                </c:pt>
                <c:pt idx="1625">
                  <c:v>95.941588876099402</c:v>
                </c:pt>
                <c:pt idx="1626">
                  <c:v>27.064685204049599</c:v>
                </c:pt>
                <c:pt idx="1627">
                  <c:v>99.997750185306998</c:v>
                </c:pt>
                <c:pt idx="1628">
                  <c:v>98.973018832183399</c:v>
                </c:pt>
                <c:pt idx="1629">
                  <c:v>99.8811147781893</c:v>
                </c:pt>
                <c:pt idx="1630">
                  <c:v>99.999999999498499</c:v>
                </c:pt>
                <c:pt idx="1631">
                  <c:v>97.3808705134213</c:v>
                </c:pt>
                <c:pt idx="1632">
                  <c:v>100</c:v>
                </c:pt>
                <c:pt idx="1633">
                  <c:v>100</c:v>
                </c:pt>
                <c:pt idx="1634">
                  <c:v>99.999999999916596</c:v>
                </c:pt>
                <c:pt idx="1635">
                  <c:v>99.999999214544999</c:v>
                </c:pt>
                <c:pt idx="1636">
                  <c:v>99.999079466762396</c:v>
                </c:pt>
                <c:pt idx="1637">
                  <c:v>100</c:v>
                </c:pt>
                <c:pt idx="1638">
                  <c:v>99.996757417781197</c:v>
                </c:pt>
                <c:pt idx="1639">
                  <c:v>99.742197945573196</c:v>
                </c:pt>
                <c:pt idx="1640">
                  <c:v>99.999999999999403</c:v>
                </c:pt>
                <c:pt idx="1641">
                  <c:v>99.999999903977695</c:v>
                </c:pt>
                <c:pt idx="1642">
                  <c:v>99.999990855843507</c:v>
                </c:pt>
                <c:pt idx="1643">
                  <c:v>99.999999499686695</c:v>
                </c:pt>
                <c:pt idx="1644">
                  <c:v>99.758190675795205</c:v>
                </c:pt>
                <c:pt idx="1645">
                  <c:v>67.6726209330008</c:v>
                </c:pt>
                <c:pt idx="1646">
                  <c:v>99.765001259235902</c:v>
                </c:pt>
                <c:pt idx="1647">
                  <c:v>100</c:v>
                </c:pt>
                <c:pt idx="1648">
                  <c:v>99.714885332584501</c:v>
                </c:pt>
                <c:pt idx="1649">
                  <c:v>100</c:v>
                </c:pt>
                <c:pt idx="1650">
                  <c:v>99.999999999989797</c:v>
                </c:pt>
                <c:pt idx="1651">
                  <c:v>99.999999999999901</c:v>
                </c:pt>
                <c:pt idx="1652">
                  <c:v>99.999999999998906</c:v>
                </c:pt>
                <c:pt idx="1653">
                  <c:v>99.999987141248596</c:v>
                </c:pt>
                <c:pt idx="1654">
                  <c:v>99.996908026983803</c:v>
                </c:pt>
                <c:pt idx="1655">
                  <c:v>99.999998876207499</c:v>
                </c:pt>
                <c:pt idx="1656">
                  <c:v>68.437814991427402</c:v>
                </c:pt>
                <c:pt idx="1657">
                  <c:v>99.999999999986997</c:v>
                </c:pt>
                <c:pt idx="1658">
                  <c:v>99.927353930242802</c:v>
                </c:pt>
                <c:pt idx="1659">
                  <c:v>97.787085169827506</c:v>
                </c:pt>
                <c:pt idx="1660">
                  <c:v>99.999950068566093</c:v>
                </c:pt>
                <c:pt idx="1661">
                  <c:v>99.999999392920998</c:v>
                </c:pt>
                <c:pt idx="1662">
                  <c:v>99.999811473813693</c:v>
                </c:pt>
                <c:pt idx="1663">
                  <c:v>99.999999820977195</c:v>
                </c:pt>
                <c:pt idx="1664">
                  <c:v>99.999961960963105</c:v>
                </c:pt>
                <c:pt idx="1665">
                  <c:v>99.999999895658206</c:v>
                </c:pt>
                <c:pt idx="1666">
                  <c:v>99.999999951297795</c:v>
                </c:pt>
                <c:pt idx="1667">
                  <c:v>99.992841377325007</c:v>
                </c:pt>
                <c:pt idx="1668">
                  <c:v>100</c:v>
                </c:pt>
                <c:pt idx="1669">
                  <c:v>99.999999999999801</c:v>
                </c:pt>
                <c:pt idx="1670">
                  <c:v>98.768695786514797</c:v>
                </c:pt>
                <c:pt idx="1671">
                  <c:v>99.905521425577106</c:v>
                </c:pt>
                <c:pt idx="1672">
                  <c:v>99.999999999873495</c:v>
                </c:pt>
                <c:pt idx="1673">
                  <c:v>99.999999983730007</c:v>
                </c:pt>
                <c:pt idx="1674">
                  <c:v>88.152419249915397</c:v>
                </c:pt>
                <c:pt idx="1675">
                  <c:v>99.565746567297296</c:v>
                </c:pt>
                <c:pt idx="1676">
                  <c:v>99.9996242205833</c:v>
                </c:pt>
                <c:pt idx="1677">
                  <c:v>99.999999999995495</c:v>
                </c:pt>
                <c:pt idx="1678">
                  <c:v>100</c:v>
                </c:pt>
                <c:pt idx="1679">
                  <c:v>99.999999800054695</c:v>
                </c:pt>
                <c:pt idx="1680">
                  <c:v>99.996801161081706</c:v>
                </c:pt>
                <c:pt idx="1681">
                  <c:v>99.395812273883706</c:v>
                </c:pt>
                <c:pt idx="1682">
                  <c:v>98.710030349554401</c:v>
                </c:pt>
                <c:pt idx="1683">
                  <c:v>100</c:v>
                </c:pt>
                <c:pt idx="1684">
                  <c:v>99.9999999999837</c:v>
                </c:pt>
                <c:pt idx="1685">
                  <c:v>99.999999997489695</c:v>
                </c:pt>
                <c:pt idx="1686">
                  <c:v>99.999999999999304</c:v>
                </c:pt>
                <c:pt idx="1687">
                  <c:v>99.732373957085997</c:v>
                </c:pt>
                <c:pt idx="1688">
                  <c:v>99.916144163988093</c:v>
                </c:pt>
                <c:pt idx="1689">
                  <c:v>99.999991971580101</c:v>
                </c:pt>
                <c:pt idx="1690">
                  <c:v>38.739629472643898</c:v>
                </c:pt>
                <c:pt idx="1691">
                  <c:v>99.999999999999901</c:v>
                </c:pt>
                <c:pt idx="1692">
                  <c:v>94.591127128297103</c:v>
                </c:pt>
                <c:pt idx="1693">
                  <c:v>100</c:v>
                </c:pt>
                <c:pt idx="1694">
                  <c:v>99.999999999999801</c:v>
                </c:pt>
                <c:pt idx="1695">
                  <c:v>99.992616222871902</c:v>
                </c:pt>
                <c:pt idx="1696">
                  <c:v>100</c:v>
                </c:pt>
                <c:pt idx="1697">
                  <c:v>99.999942006208002</c:v>
                </c:pt>
                <c:pt idx="1698">
                  <c:v>99.999999878807401</c:v>
                </c:pt>
                <c:pt idx="1699">
                  <c:v>99.977433289525194</c:v>
                </c:pt>
                <c:pt idx="1700">
                  <c:v>94.423580842082004</c:v>
                </c:pt>
                <c:pt idx="1701">
                  <c:v>99.909192290087503</c:v>
                </c:pt>
                <c:pt idx="1702">
                  <c:v>98.825211308422197</c:v>
                </c:pt>
                <c:pt idx="1703">
                  <c:v>100</c:v>
                </c:pt>
                <c:pt idx="1704">
                  <c:v>99.999999999424105</c:v>
                </c:pt>
                <c:pt idx="1705">
                  <c:v>99.999992421714296</c:v>
                </c:pt>
                <c:pt idx="1706">
                  <c:v>99.999999900349096</c:v>
                </c:pt>
                <c:pt idx="1707">
                  <c:v>99.999999999992198</c:v>
                </c:pt>
                <c:pt idx="1708">
                  <c:v>99.999999999488693</c:v>
                </c:pt>
                <c:pt idx="1709">
                  <c:v>79.103121191053603</c:v>
                </c:pt>
                <c:pt idx="1710">
                  <c:v>99.999999999750898</c:v>
                </c:pt>
                <c:pt idx="1711">
                  <c:v>99.999999994767194</c:v>
                </c:pt>
                <c:pt idx="1712">
                  <c:v>100</c:v>
                </c:pt>
                <c:pt idx="1713">
                  <c:v>98.982231111264298</c:v>
                </c:pt>
                <c:pt idx="1714">
                  <c:v>99.999999999999901</c:v>
                </c:pt>
                <c:pt idx="1715">
                  <c:v>99.999999999998394</c:v>
                </c:pt>
                <c:pt idx="1716">
                  <c:v>99.999999999969802</c:v>
                </c:pt>
                <c:pt idx="1717">
                  <c:v>96.563309972880006</c:v>
                </c:pt>
                <c:pt idx="1718">
                  <c:v>99.999999999998096</c:v>
                </c:pt>
                <c:pt idx="1719">
                  <c:v>99.775550791835997</c:v>
                </c:pt>
                <c:pt idx="1720">
                  <c:v>99.684993234005702</c:v>
                </c:pt>
                <c:pt idx="1721">
                  <c:v>87.801427237331396</c:v>
                </c:pt>
                <c:pt idx="1722">
                  <c:v>100</c:v>
                </c:pt>
                <c:pt idx="1723">
                  <c:v>99.999999999996504</c:v>
                </c:pt>
                <c:pt idx="1724">
                  <c:v>99.963142751458093</c:v>
                </c:pt>
                <c:pt idx="1725">
                  <c:v>99.999999999999005</c:v>
                </c:pt>
                <c:pt idx="1726">
                  <c:v>99.999999999835694</c:v>
                </c:pt>
                <c:pt idx="1727">
                  <c:v>99.999999999999801</c:v>
                </c:pt>
                <c:pt idx="1728">
                  <c:v>99.999999999999702</c:v>
                </c:pt>
                <c:pt idx="1729">
                  <c:v>99.999998178178899</c:v>
                </c:pt>
                <c:pt idx="1730">
                  <c:v>100</c:v>
                </c:pt>
                <c:pt idx="1731">
                  <c:v>99.9999999989586</c:v>
                </c:pt>
                <c:pt idx="1732">
                  <c:v>99.9999998380774</c:v>
                </c:pt>
                <c:pt idx="1733">
                  <c:v>100</c:v>
                </c:pt>
                <c:pt idx="1734">
                  <c:v>99.999999972429407</c:v>
                </c:pt>
                <c:pt idx="1735">
                  <c:v>100</c:v>
                </c:pt>
                <c:pt idx="1736">
                  <c:v>99.999996960835702</c:v>
                </c:pt>
                <c:pt idx="1737">
                  <c:v>99.446038123011704</c:v>
                </c:pt>
                <c:pt idx="1738">
                  <c:v>99.561065262621895</c:v>
                </c:pt>
                <c:pt idx="1739">
                  <c:v>100</c:v>
                </c:pt>
                <c:pt idx="1740">
                  <c:v>99.999771470217794</c:v>
                </c:pt>
                <c:pt idx="1741">
                  <c:v>99.267514854271298</c:v>
                </c:pt>
                <c:pt idx="1742">
                  <c:v>99.999999999988503</c:v>
                </c:pt>
                <c:pt idx="1743">
                  <c:v>99.930227676556697</c:v>
                </c:pt>
                <c:pt idx="1744">
                  <c:v>95.861141862070994</c:v>
                </c:pt>
                <c:pt idx="1745">
                  <c:v>99.703805197881707</c:v>
                </c:pt>
                <c:pt idx="1746">
                  <c:v>100</c:v>
                </c:pt>
                <c:pt idx="1747">
                  <c:v>100</c:v>
                </c:pt>
                <c:pt idx="1748">
                  <c:v>99.999999999999204</c:v>
                </c:pt>
                <c:pt idx="1749">
                  <c:v>99.999999999930196</c:v>
                </c:pt>
                <c:pt idx="1750">
                  <c:v>99.999597131687295</c:v>
                </c:pt>
                <c:pt idx="1751">
                  <c:v>99.999999977285597</c:v>
                </c:pt>
                <c:pt idx="1752">
                  <c:v>99.990503058356396</c:v>
                </c:pt>
                <c:pt idx="1753">
                  <c:v>99.999999994968803</c:v>
                </c:pt>
                <c:pt idx="1754">
                  <c:v>99.999999999999901</c:v>
                </c:pt>
                <c:pt idx="1755">
                  <c:v>99.999999999343899</c:v>
                </c:pt>
                <c:pt idx="1756">
                  <c:v>96.594387603375097</c:v>
                </c:pt>
                <c:pt idx="1757">
                  <c:v>69.467655537053702</c:v>
                </c:pt>
                <c:pt idx="1758">
                  <c:v>99.999999999997996</c:v>
                </c:pt>
                <c:pt idx="1759">
                  <c:v>99.832744901482499</c:v>
                </c:pt>
                <c:pt idx="1760">
                  <c:v>99.999999999918302</c:v>
                </c:pt>
                <c:pt idx="1761">
                  <c:v>96.291395300453402</c:v>
                </c:pt>
                <c:pt idx="1762">
                  <c:v>99.999999999999801</c:v>
                </c:pt>
                <c:pt idx="1763">
                  <c:v>99.997482639388494</c:v>
                </c:pt>
                <c:pt idx="1764">
                  <c:v>100</c:v>
                </c:pt>
                <c:pt idx="1765">
                  <c:v>52.595090653048601</c:v>
                </c:pt>
                <c:pt idx="1766">
                  <c:v>99.9913838859446</c:v>
                </c:pt>
                <c:pt idx="1767">
                  <c:v>99.081058090923193</c:v>
                </c:pt>
                <c:pt idx="1768">
                  <c:v>99.999940086125406</c:v>
                </c:pt>
                <c:pt idx="1769">
                  <c:v>99.999998513681007</c:v>
                </c:pt>
                <c:pt idx="1770">
                  <c:v>99.999501043424004</c:v>
                </c:pt>
                <c:pt idx="1771">
                  <c:v>99.999986904483706</c:v>
                </c:pt>
                <c:pt idx="1772">
                  <c:v>99.999998920928206</c:v>
                </c:pt>
                <c:pt idx="1773">
                  <c:v>99.935770964284004</c:v>
                </c:pt>
                <c:pt idx="1774">
                  <c:v>99.999999999999602</c:v>
                </c:pt>
                <c:pt idx="1775">
                  <c:v>99.999999999999702</c:v>
                </c:pt>
                <c:pt idx="1776">
                  <c:v>99.999999794635002</c:v>
                </c:pt>
                <c:pt idx="1777">
                  <c:v>99.999999999008196</c:v>
                </c:pt>
                <c:pt idx="1778">
                  <c:v>100</c:v>
                </c:pt>
                <c:pt idx="1779">
                  <c:v>99.001467127573804</c:v>
                </c:pt>
                <c:pt idx="1780">
                  <c:v>99.903831191624406</c:v>
                </c:pt>
                <c:pt idx="1781">
                  <c:v>99.999975793742905</c:v>
                </c:pt>
                <c:pt idx="1782">
                  <c:v>44.676161986798498</c:v>
                </c:pt>
                <c:pt idx="1783">
                  <c:v>100</c:v>
                </c:pt>
                <c:pt idx="1784">
                  <c:v>99.918318468898704</c:v>
                </c:pt>
                <c:pt idx="1785">
                  <c:v>99.999999999944293</c:v>
                </c:pt>
                <c:pt idx="1786">
                  <c:v>99.999999989268503</c:v>
                </c:pt>
                <c:pt idx="1787">
                  <c:v>99.999999999996106</c:v>
                </c:pt>
                <c:pt idx="1788">
                  <c:v>99.829671588873694</c:v>
                </c:pt>
                <c:pt idx="1789">
                  <c:v>99.999999999999901</c:v>
                </c:pt>
                <c:pt idx="1790">
                  <c:v>99.131260908747606</c:v>
                </c:pt>
                <c:pt idx="1791">
                  <c:v>99.997850832146099</c:v>
                </c:pt>
                <c:pt idx="1792">
                  <c:v>100</c:v>
                </c:pt>
                <c:pt idx="1793">
                  <c:v>99.653934334853801</c:v>
                </c:pt>
                <c:pt idx="1794">
                  <c:v>99.999378901019895</c:v>
                </c:pt>
                <c:pt idx="1795">
                  <c:v>93.656345929981299</c:v>
                </c:pt>
                <c:pt idx="1796">
                  <c:v>99.955160211392098</c:v>
                </c:pt>
                <c:pt idx="1797">
                  <c:v>99.999951874061594</c:v>
                </c:pt>
                <c:pt idx="1798">
                  <c:v>99.220986913014798</c:v>
                </c:pt>
                <c:pt idx="1799">
                  <c:v>99.999999999894897</c:v>
                </c:pt>
                <c:pt idx="1800">
                  <c:v>99.999972637811695</c:v>
                </c:pt>
                <c:pt idx="1801">
                  <c:v>99.999999999758003</c:v>
                </c:pt>
                <c:pt idx="1802">
                  <c:v>59.707267755858801</c:v>
                </c:pt>
                <c:pt idx="1803">
                  <c:v>99.999999999994202</c:v>
                </c:pt>
                <c:pt idx="1804">
                  <c:v>100</c:v>
                </c:pt>
                <c:pt idx="1805">
                  <c:v>99.999999998711701</c:v>
                </c:pt>
                <c:pt idx="1806">
                  <c:v>99.999995577138506</c:v>
                </c:pt>
                <c:pt idx="1807">
                  <c:v>100</c:v>
                </c:pt>
                <c:pt idx="1808">
                  <c:v>99.999955344743</c:v>
                </c:pt>
                <c:pt idx="1809">
                  <c:v>97.491155902239598</c:v>
                </c:pt>
                <c:pt idx="1810">
                  <c:v>99.990055468003902</c:v>
                </c:pt>
                <c:pt idx="1811">
                  <c:v>99.999480520241605</c:v>
                </c:pt>
                <c:pt idx="1812">
                  <c:v>71.654843053308795</c:v>
                </c:pt>
                <c:pt idx="1813">
                  <c:v>69.697079866727194</c:v>
                </c:pt>
                <c:pt idx="1814">
                  <c:v>99.471324360145005</c:v>
                </c:pt>
                <c:pt idx="1815">
                  <c:v>99.999707215384404</c:v>
                </c:pt>
                <c:pt idx="1816">
                  <c:v>99.999997624716897</c:v>
                </c:pt>
                <c:pt idx="1817">
                  <c:v>100</c:v>
                </c:pt>
                <c:pt idx="1818">
                  <c:v>99.999723108085007</c:v>
                </c:pt>
                <c:pt idx="1819">
                  <c:v>27.0754135841423</c:v>
                </c:pt>
                <c:pt idx="1820">
                  <c:v>99.565428073334303</c:v>
                </c:pt>
                <c:pt idx="1821">
                  <c:v>99.9999999972935</c:v>
                </c:pt>
                <c:pt idx="1822">
                  <c:v>99.999999999999901</c:v>
                </c:pt>
                <c:pt idx="1823">
                  <c:v>99.855190238389497</c:v>
                </c:pt>
                <c:pt idx="1824">
                  <c:v>99.961837004940705</c:v>
                </c:pt>
                <c:pt idx="1825">
                  <c:v>61.016374509668097</c:v>
                </c:pt>
                <c:pt idx="1826">
                  <c:v>97.448583886136902</c:v>
                </c:pt>
                <c:pt idx="1827">
                  <c:v>99.999961256419596</c:v>
                </c:pt>
                <c:pt idx="1828">
                  <c:v>100</c:v>
                </c:pt>
                <c:pt idx="1829">
                  <c:v>99.999998021125705</c:v>
                </c:pt>
                <c:pt idx="1830">
                  <c:v>99.999999999308699</c:v>
                </c:pt>
                <c:pt idx="1831">
                  <c:v>99.999993318718694</c:v>
                </c:pt>
                <c:pt idx="1832">
                  <c:v>99.999999999629495</c:v>
                </c:pt>
                <c:pt idx="1833">
                  <c:v>98.289047200004106</c:v>
                </c:pt>
                <c:pt idx="1834">
                  <c:v>99.005933441590699</c:v>
                </c:pt>
                <c:pt idx="1835">
                  <c:v>99.999999999242903</c:v>
                </c:pt>
                <c:pt idx="1836">
                  <c:v>99.999785460546605</c:v>
                </c:pt>
                <c:pt idx="1837">
                  <c:v>99.999999809597497</c:v>
                </c:pt>
                <c:pt idx="1838">
                  <c:v>92.826631046320998</c:v>
                </c:pt>
                <c:pt idx="1839">
                  <c:v>99.999999999999403</c:v>
                </c:pt>
                <c:pt idx="1840">
                  <c:v>99.992214672816701</c:v>
                </c:pt>
                <c:pt idx="1841">
                  <c:v>57.1210492588148</c:v>
                </c:pt>
                <c:pt idx="1842">
                  <c:v>99.999999999999702</c:v>
                </c:pt>
                <c:pt idx="1843">
                  <c:v>99.999999999998593</c:v>
                </c:pt>
                <c:pt idx="1844">
                  <c:v>99.993238931564605</c:v>
                </c:pt>
                <c:pt idx="1845">
                  <c:v>99.876727556843704</c:v>
                </c:pt>
                <c:pt idx="1846">
                  <c:v>99.999997327439203</c:v>
                </c:pt>
                <c:pt idx="1847">
                  <c:v>99.999684889006502</c:v>
                </c:pt>
                <c:pt idx="1848">
                  <c:v>99.9999999999973</c:v>
                </c:pt>
                <c:pt idx="1849">
                  <c:v>99.999998526815006</c:v>
                </c:pt>
                <c:pt idx="1850">
                  <c:v>100</c:v>
                </c:pt>
                <c:pt idx="1851">
                  <c:v>99.999999998972598</c:v>
                </c:pt>
                <c:pt idx="1852">
                  <c:v>99.999999999848797</c:v>
                </c:pt>
                <c:pt idx="1853">
                  <c:v>99.999999636106594</c:v>
                </c:pt>
                <c:pt idx="1854">
                  <c:v>86.634278138559907</c:v>
                </c:pt>
                <c:pt idx="1855">
                  <c:v>99.999999999999602</c:v>
                </c:pt>
                <c:pt idx="1856">
                  <c:v>99.999999949134505</c:v>
                </c:pt>
                <c:pt idx="1857">
                  <c:v>99.999606114951902</c:v>
                </c:pt>
                <c:pt idx="1858">
                  <c:v>78.407699731994398</c:v>
                </c:pt>
                <c:pt idx="1859">
                  <c:v>99.999999999999901</c:v>
                </c:pt>
                <c:pt idx="1860">
                  <c:v>90.687765932263801</c:v>
                </c:pt>
                <c:pt idx="1861">
                  <c:v>100</c:v>
                </c:pt>
                <c:pt idx="1862">
                  <c:v>99.999998240501895</c:v>
                </c:pt>
                <c:pt idx="1863">
                  <c:v>99.999999434322305</c:v>
                </c:pt>
                <c:pt idx="1864">
                  <c:v>99.999999999997797</c:v>
                </c:pt>
                <c:pt idx="1865">
                  <c:v>99.999999996187597</c:v>
                </c:pt>
                <c:pt idx="1866">
                  <c:v>99.999999445292303</c:v>
                </c:pt>
                <c:pt idx="1867">
                  <c:v>98.100358669195302</c:v>
                </c:pt>
                <c:pt idx="1868">
                  <c:v>72.375787972394406</c:v>
                </c:pt>
                <c:pt idx="1869">
                  <c:v>99.999991246912998</c:v>
                </c:pt>
                <c:pt idx="1870">
                  <c:v>97.793304385422104</c:v>
                </c:pt>
                <c:pt idx="1871">
                  <c:v>99.999702395738595</c:v>
                </c:pt>
                <c:pt idx="1872">
                  <c:v>99.999999995869203</c:v>
                </c:pt>
                <c:pt idx="1873">
                  <c:v>99.999999999999105</c:v>
                </c:pt>
                <c:pt idx="1874">
                  <c:v>99.999999912367699</c:v>
                </c:pt>
                <c:pt idx="1875">
                  <c:v>99.9999897253727</c:v>
                </c:pt>
                <c:pt idx="1876">
                  <c:v>100</c:v>
                </c:pt>
                <c:pt idx="1877">
                  <c:v>99.999999999999901</c:v>
                </c:pt>
                <c:pt idx="1878">
                  <c:v>99.999780418929106</c:v>
                </c:pt>
                <c:pt idx="1879">
                  <c:v>99.9999999999945</c:v>
                </c:pt>
                <c:pt idx="1880">
                  <c:v>99.201587108548395</c:v>
                </c:pt>
                <c:pt idx="1881">
                  <c:v>99.999999998637804</c:v>
                </c:pt>
                <c:pt idx="1882">
                  <c:v>100</c:v>
                </c:pt>
                <c:pt idx="1883">
                  <c:v>100</c:v>
                </c:pt>
                <c:pt idx="1884">
                  <c:v>83.593981128969304</c:v>
                </c:pt>
                <c:pt idx="1885">
                  <c:v>100</c:v>
                </c:pt>
                <c:pt idx="1886">
                  <c:v>99.999999999999901</c:v>
                </c:pt>
                <c:pt idx="1887">
                  <c:v>98.244031620537996</c:v>
                </c:pt>
                <c:pt idx="1888">
                  <c:v>99.999999999971394</c:v>
                </c:pt>
                <c:pt idx="1889">
                  <c:v>99.997483472485001</c:v>
                </c:pt>
                <c:pt idx="1890">
                  <c:v>99.584019761270497</c:v>
                </c:pt>
                <c:pt idx="1891">
                  <c:v>99.9997132826269</c:v>
                </c:pt>
                <c:pt idx="1892">
                  <c:v>70.374288068089399</c:v>
                </c:pt>
                <c:pt idx="1893">
                  <c:v>99.988509061893893</c:v>
                </c:pt>
                <c:pt idx="1894">
                  <c:v>100</c:v>
                </c:pt>
                <c:pt idx="1895">
                  <c:v>99.999956801010597</c:v>
                </c:pt>
                <c:pt idx="1896">
                  <c:v>99.984141904301296</c:v>
                </c:pt>
                <c:pt idx="1897">
                  <c:v>99.740978501315396</c:v>
                </c:pt>
                <c:pt idx="1898">
                  <c:v>100</c:v>
                </c:pt>
                <c:pt idx="1899">
                  <c:v>99.983761808764399</c:v>
                </c:pt>
                <c:pt idx="1900">
                  <c:v>99.447153620407207</c:v>
                </c:pt>
                <c:pt idx="1901">
                  <c:v>99.957923162683102</c:v>
                </c:pt>
                <c:pt idx="1902">
                  <c:v>99.999993330596595</c:v>
                </c:pt>
                <c:pt idx="1903">
                  <c:v>99.999999342352694</c:v>
                </c:pt>
                <c:pt idx="1904">
                  <c:v>99.999969801333705</c:v>
                </c:pt>
                <c:pt idx="1905">
                  <c:v>99.990084808714499</c:v>
                </c:pt>
                <c:pt idx="1906">
                  <c:v>89.194666451613699</c:v>
                </c:pt>
                <c:pt idx="1907">
                  <c:v>99.999584011056797</c:v>
                </c:pt>
                <c:pt idx="1908">
                  <c:v>96.211653049773105</c:v>
                </c:pt>
                <c:pt idx="1909">
                  <c:v>99.991193120805804</c:v>
                </c:pt>
                <c:pt idx="1910">
                  <c:v>100</c:v>
                </c:pt>
                <c:pt idx="1911">
                  <c:v>99.999995877202096</c:v>
                </c:pt>
                <c:pt idx="1912">
                  <c:v>99.9999999998345</c:v>
                </c:pt>
                <c:pt idx="1913">
                  <c:v>99.999999999845699</c:v>
                </c:pt>
                <c:pt idx="1914">
                  <c:v>99.999999994215102</c:v>
                </c:pt>
                <c:pt idx="1915">
                  <c:v>99.999999999271395</c:v>
                </c:pt>
                <c:pt idx="1916">
                  <c:v>99.999904374396706</c:v>
                </c:pt>
                <c:pt idx="1917">
                  <c:v>99.995269566047597</c:v>
                </c:pt>
                <c:pt idx="1918">
                  <c:v>99.999999999936406</c:v>
                </c:pt>
                <c:pt idx="1919">
                  <c:v>99.999999999999901</c:v>
                </c:pt>
                <c:pt idx="1920">
                  <c:v>100</c:v>
                </c:pt>
                <c:pt idx="1921">
                  <c:v>99.999914505717499</c:v>
                </c:pt>
                <c:pt idx="1922">
                  <c:v>99.999999999999403</c:v>
                </c:pt>
                <c:pt idx="1923">
                  <c:v>100</c:v>
                </c:pt>
                <c:pt idx="1924">
                  <c:v>87.536432366187995</c:v>
                </c:pt>
                <c:pt idx="1925">
                  <c:v>99.999981573267306</c:v>
                </c:pt>
                <c:pt idx="1926">
                  <c:v>100</c:v>
                </c:pt>
                <c:pt idx="1927">
                  <c:v>99.048514425118796</c:v>
                </c:pt>
                <c:pt idx="1928">
                  <c:v>38.250408839390303</c:v>
                </c:pt>
                <c:pt idx="1929">
                  <c:v>99.999999565770295</c:v>
                </c:pt>
                <c:pt idx="1930">
                  <c:v>100</c:v>
                </c:pt>
                <c:pt idx="1931">
                  <c:v>100</c:v>
                </c:pt>
                <c:pt idx="1932">
                  <c:v>99.999999979919295</c:v>
                </c:pt>
                <c:pt idx="1933">
                  <c:v>96.4684601012206</c:v>
                </c:pt>
                <c:pt idx="1934">
                  <c:v>99.999999999999901</c:v>
                </c:pt>
                <c:pt idx="1935">
                  <c:v>99.476005842949604</c:v>
                </c:pt>
                <c:pt idx="1936">
                  <c:v>100</c:v>
                </c:pt>
                <c:pt idx="1937">
                  <c:v>99.999999360575202</c:v>
                </c:pt>
                <c:pt idx="1938">
                  <c:v>99.998850531214899</c:v>
                </c:pt>
                <c:pt idx="1939">
                  <c:v>100</c:v>
                </c:pt>
                <c:pt idx="1940">
                  <c:v>99.999618301998893</c:v>
                </c:pt>
                <c:pt idx="1941">
                  <c:v>79.714068773254098</c:v>
                </c:pt>
                <c:pt idx="1942">
                  <c:v>99.999999999999801</c:v>
                </c:pt>
                <c:pt idx="1943">
                  <c:v>99.976529761003903</c:v>
                </c:pt>
                <c:pt idx="1944">
                  <c:v>99.999691733031398</c:v>
                </c:pt>
                <c:pt idx="1945">
                  <c:v>99.999999999999403</c:v>
                </c:pt>
                <c:pt idx="1946">
                  <c:v>100</c:v>
                </c:pt>
                <c:pt idx="1947">
                  <c:v>100</c:v>
                </c:pt>
                <c:pt idx="1948">
                  <c:v>99.999984989289402</c:v>
                </c:pt>
                <c:pt idx="1949">
                  <c:v>80.653098116249197</c:v>
                </c:pt>
                <c:pt idx="1950">
                  <c:v>99.998855336377105</c:v>
                </c:pt>
                <c:pt idx="1951">
                  <c:v>99.9861363687275</c:v>
                </c:pt>
                <c:pt idx="1952">
                  <c:v>99.999996926292795</c:v>
                </c:pt>
                <c:pt idx="1953">
                  <c:v>99.999891379467897</c:v>
                </c:pt>
                <c:pt idx="1954">
                  <c:v>99.999999999999901</c:v>
                </c:pt>
                <c:pt idx="1955">
                  <c:v>97.289006988140898</c:v>
                </c:pt>
                <c:pt idx="1956">
                  <c:v>99.932830742023995</c:v>
                </c:pt>
                <c:pt idx="1957">
                  <c:v>5.7693978389538501</c:v>
                </c:pt>
                <c:pt idx="1958">
                  <c:v>99.999999999699298</c:v>
                </c:pt>
                <c:pt idx="1959">
                  <c:v>99.999999999993904</c:v>
                </c:pt>
                <c:pt idx="1960">
                  <c:v>99.999999999999901</c:v>
                </c:pt>
                <c:pt idx="1961">
                  <c:v>64.057465936473307</c:v>
                </c:pt>
                <c:pt idx="1962">
                  <c:v>99.869487632034804</c:v>
                </c:pt>
                <c:pt idx="1963">
                  <c:v>99.999999999999801</c:v>
                </c:pt>
                <c:pt idx="1964">
                  <c:v>99.999965592860804</c:v>
                </c:pt>
                <c:pt idx="1965">
                  <c:v>99.999999909781707</c:v>
                </c:pt>
                <c:pt idx="1966">
                  <c:v>99.999999999999901</c:v>
                </c:pt>
                <c:pt idx="1967">
                  <c:v>99.999999999999801</c:v>
                </c:pt>
                <c:pt idx="1968">
                  <c:v>64.817943454928695</c:v>
                </c:pt>
                <c:pt idx="1969">
                  <c:v>99.9999999995607</c:v>
                </c:pt>
                <c:pt idx="1970">
                  <c:v>81.394886490636395</c:v>
                </c:pt>
                <c:pt idx="1971">
                  <c:v>100</c:v>
                </c:pt>
                <c:pt idx="1972">
                  <c:v>99.999999257488099</c:v>
                </c:pt>
                <c:pt idx="1973">
                  <c:v>99.999999999999901</c:v>
                </c:pt>
                <c:pt idx="1974">
                  <c:v>100</c:v>
                </c:pt>
                <c:pt idx="1975">
                  <c:v>99.999964078299996</c:v>
                </c:pt>
                <c:pt idx="1976">
                  <c:v>100</c:v>
                </c:pt>
                <c:pt idx="1977">
                  <c:v>99.981901795407396</c:v>
                </c:pt>
                <c:pt idx="1978">
                  <c:v>99.992109957378403</c:v>
                </c:pt>
                <c:pt idx="1979">
                  <c:v>99.999999999999702</c:v>
                </c:pt>
                <c:pt idx="1980">
                  <c:v>81.228691106287002</c:v>
                </c:pt>
                <c:pt idx="1981">
                  <c:v>99.982503344252095</c:v>
                </c:pt>
                <c:pt idx="1982">
                  <c:v>99.999999999695504</c:v>
                </c:pt>
                <c:pt idx="1983">
                  <c:v>99.988370756262597</c:v>
                </c:pt>
                <c:pt idx="1984">
                  <c:v>99.974599198073705</c:v>
                </c:pt>
                <c:pt idx="1985">
                  <c:v>99.999999997060499</c:v>
                </c:pt>
                <c:pt idx="1986">
                  <c:v>99.999999984974195</c:v>
                </c:pt>
                <c:pt idx="1987">
                  <c:v>99.999999993237097</c:v>
                </c:pt>
                <c:pt idx="1988">
                  <c:v>99.9995905479865</c:v>
                </c:pt>
                <c:pt idx="1989">
                  <c:v>94.466874263726993</c:v>
                </c:pt>
                <c:pt idx="1990">
                  <c:v>99.999999999999702</c:v>
                </c:pt>
                <c:pt idx="1991">
                  <c:v>97.419956842758594</c:v>
                </c:pt>
                <c:pt idx="1992">
                  <c:v>100</c:v>
                </c:pt>
                <c:pt idx="1993">
                  <c:v>99.997945857924293</c:v>
                </c:pt>
                <c:pt idx="1994">
                  <c:v>99.999999907027203</c:v>
                </c:pt>
                <c:pt idx="1995">
                  <c:v>99.816708484260005</c:v>
                </c:pt>
                <c:pt idx="1996">
                  <c:v>99.982410797398501</c:v>
                </c:pt>
                <c:pt idx="1997">
                  <c:v>99.999998287067697</c:v>
                </c:pt>
                <c:pt idx="1998">
                  <c:v>99.998872819620601</c:v>
                </c:pt>
                <c:pt idx="1999">
                  <c:v>99.999995710465001</c:v>
                </c:pt>
                <c:pt idx="2000">
                  <c:v>99.647812906690305</c:v>
                </c:pt>
                <c:pt idx="2001">
                  <c:v>99.999998559334699</c:v>
                </c:pt>
                <c:pt idx="2002">
                  <c:v>99.999989585214294</c:v>
                </c:pt>
                <c:pt idx="2003">
                  <c:v>99.999999999976794</c:v>
                </c:pt>
                <c:pt idx="2004">
                  <c:v>99.999735821080506</c:v>
                </c:pt>
                <c:pt idx="2005">
                  <c:v>99.999999999605393</c:v>
                </c:pt>
                <c:pt idx="2006">
                  <c:v>99.999909251302</c:v>
                </c:pt>
                <c:pt idx="2007">
                  <c:v>99.999999999999801</c:v>
                </c:pt>
                <c:pt idx="2008">
                  <c:v>99.999999999999901</c:v>
                </c:pt>
                <c:pt idx="2009">
                  <c:v>99.999999895203899</c:v>
                </c:pt>
                <c:pt idx="2010">
                  <c:v>99.999999836399695</c:v>
                </c:pt>
                <c:pt idx="2011">
                  <c:v>99.999999999938595</c:v>
                </c:pt>
                <c:pt idx="2012">
                  <c:v>99.999999999999901</c:v>
                </c:pt>
                <c:pt idx="2013">
                  <c:v>100</c:v>
                </c:pt>
                <c:pt idx="2014">
                  <c:v>100</c:v>
                </c:pt>
                <c:pt idx="2015">
                  <c:v>99.999999999926104</c:v>
                </c:pt>
                <c:pt idx="2016">
                  <c:v>99.999999222318294</c:v>
                </c:pt>
                <c:pt idx="2017">
                  <c:v>99.979084509917499</c:v>
                </c:pt>
                <c:pt idx="2018">
                  <c:v>99.999998632144298</c:v>
                </c:pt>
                <c:pt idx="2019">
                  <c:v>93.829899136270399</c:v>
                </c:pt>
                <c:pt idx="2020">
                  <c:v>100</c:v>
                </c:pt>
                <c:pt idx="2021">
                  <c:v>99.999999999999602</c:v>
                </c:pt>
                <c:pt idx="2022">
                  <c:v>99.999999997559499</c:v>
                </c:pt>
                <c:pt idx="2023">
                  <c:v>99.999908498675595</c:v>
                </c:pt>
                <c:pt idx="2024">
                  <c:v>98.708396453603797</c:v>
                </c:pt>
                <c:pt idx="2025">
                  <c:v>99.999999995635605</c:v>
                </c:pt>
                <c:pt idx="2026">
                  <c:v>99.999999999939007</c:v>
                </c:pt>
                <c:pt idx="2027">
                  <c:v>100</c:v>
                </c:pt>
                <c:pt idx="2028">
                  <c:v>99.518857225633198</c:v>
                </c:pt>
                <c:pt idx="2029">
                  <c:v>99.999999981743898</c:v>
                </c:pt>
                <c:pt idx="2030">
                  <c:v>99.999927431540002</c:v>
                </c:pt>
                <c:pt idx="2031">
                  <c:v>37.622063949080101</c:v>
                </c:pt>
                <c:pt idx="2032">
                  <c:v>100</c:v>
                </c:pt>
                <c:pt idx="2033">
                  <c:v>99.999999999999901</c:v>
                </c:pt>
                <c:pt idx="2034">
                  <c:v>99.876863293476703</c:v>
                </c:pt>
                <c:pt idx="2035">
                  <c:v>99.713189977868694</c:v>
                </c:pt>
                <c:pt idx="2036">
                  <c:v>99.911054444012507</c:v>
                </c:pt>
                <c:pt idx="2037">
                  <c:v>99.999981683062003</c:v>
                </c:pt>
                <c:pt idx="2038">
                  <c:v>45.401657915712903</c:v>
                </c:pt>
                <c:pt idx="2039">
                  <c:v>99.999999960104702</c:v>
                </c:pt>
                <c:pt idx="2040">
                  <c:v>99.999765153901606</c:v>
                </c:pt>
                <c:pt idx="2041">
                  <c:v>100</c:v>
                </c:pt>
                <c:pt idx="2042">
                  <c:v>99.999999924658795</c:v>
                </c:pt>
                <c:pt idx="2043">
                  <c:v>99.981605810124407</c:v>
                </c:pt>
                <c:pt idx="2044">
                  <c:v>99.999999999988006</c:v>
                </c:pt>
                <c:pt idx="2045">
                  <c:v>80.054356484128306</c:v>
                </c:pt>
                <c:pt idx="2046">
                  <c:v>99.9947062781348</c:v>
                </c:pt>
                <c:pt idx="2047">
                  <c:v>99.999999999824396</c:v>
                </c:pt>
                <c:pt idx="2048">
                  <c:v>99.911765219546496</c:v>
                </c:pt>
                <c:pt idx="2049">
                  <c:v>100</c:v>
                </c:pt>
                <c:pt idx="2050">
                  <c:v>51.386234688492003</c:v>
                </c:pt>
                <c:pt idx="2051">
                  <c:v>100</c:v>
                </c:pt>
                <c:pt idx="2052">
                  <c:v>85.2664031631152</c:v>
                </c:pt>
                <c:pt idx="2053">
                  <c:v>99.999999999973497</c:v>
                </c:pt>
                <c:pt idx="2054">
                  <c:v>99.939172310851106</c:v>
                </c:pt>
                <c:pt idx="2055">
                  <c:v>100</c:v>
                </c:pt>
                <c:pt idx="2056">
                  <c:v>99.999999999971493</c:v>
                </c:pt>
                <c:pt idx="2057">
                  <c:v>99.954571953868793</c:v>
                </c:pt>
                <c:pt idx="2058">
                  <c:v>99.999984851230494</c:v>
                </c:pt>
                <c:pt idx="2059">
                  <c:v>100</c:v>
                </c:pt>
                <c:pt idx="2060">
                  <c:v>99.999999964620102</c:v>
                </c:pt>
                <c:pt idx="2061">
                  <c:v>99.999999985020693</c:v>
                </c:pt>
                <c:pt idx="2062">
                  <c:v>99.999936461182202</c:v>
                </c:pt>
                <c:pt idx="2063">
                  <c:v>99.997293522554102</c:v>
                </c:pt>
                <c:pt idx="2064">
                  <c:v>99.108920340487302</c:v>
                </c:pt>
                <c:pt idx="2065">
                  <c:v>99.999996454416205</c:v>
                </c:pt>
                <c:pt idx="2066">
                  <c:v>99.999999967225904</c:v>
                </c:pt>
                <c:pt idx="2067">
                  <c:v>99.999999999999901</c:v>
                </c:pt>
                <c:pt idx="2068">
                  <c:v>99.715943303076898</c:v>
                </c:pt>
                <c:pt idx="2069">
                  <c:v>99.986574665971801</c:v>
                </c:pt>
                <c:pt idx="2070">
                  <c:v>99.999999928708206</c:v>
                </c:pt>
                <c:pt idx="2071">
                  <c:v>99.999991424933498</c:v>
                </c:pt>
                <c:pt idx="2072">
                  <c:v>99.997552537910906</c:v>
                </c:pt>
                <c:pt idx="2073">
                  <c:v>99.999999999999801</c:v>
                </c:pt>
                <c:pt idx="2074">
                  <c:v>100</c:v>
                </c:pt>
                <c:pt idx="2075">
                  <c:v>99.9999999991594</c:v>
                </c:pt>
                <c:pt idx="2076">
                  <c:v>99.999815766618298</c:v>
                </c:pt>
                <c:pt idx="2077">
                  <c:v>99.999997739413402</c:v>
                </c:pt>
                <c:pt idx="2078">
                  <c:v>99.9935092591966</c:v>
                </c:pt>
                <c:pt idx="2079">
                  <c:v>99.542962432948798</c:v>
                </c:pt>
                <c:pt idx="2080">
                  <c:v>99.999997557628205</c:v>
                </c:pt>
                <c:pt idx="2081">
                  <c:v>99.999999999999901</c:v>
                </c:pt>
                <c:pt idx="2082">
                  <c:v>98.790184700318207</c:v>
                </c:pt>
                <c:pt idx="2083">
                  <c:v>99.999917004036703</c:v>
                </c:pt>
                <c:pt idx="2084">
                  <c:v>99.966655182093206</c:v>
                </c:pt>
                <c:pt idx="2085">
                  <c:v>99.990078360312197</c:v>
                </c:pt>
                <c:pt idx="2086">
                  <c:v>59.702212538158697</c:v>
                </c:pt>
                <c:pt idx="2087">
                  <c:v>99.999999999735394</c:v>
                </c:pt>
                <c:pt idx="2088">
                  <c:v>99.989852480959399</c:v>
                </c:pt>
                <c:pt idx="2089">
                  <c:v>99.999999990689304</c:v>
                </c:pt>
                <c:pt idx="2090">
                  <c:v>99.999999961551097</c:v>
                </c:pt>
                <c:pt idx="2091">
                  <c:v>99.999999999992497</c:v>
                </c:pt>
                <c:pt idx="2092">
                  <c:v>99.999999996787594</c:v>
                </c:pt>
                <c:pt idx="2093">
                  <c:v>77.286787455433299</c:v>
                </c:pt>
                <c:pt idx="2094">
                  <c:v>99.999999999771305</c:v>
                </c:pt>
                <c:pt idx="2095">
                  <c:v>99.999999999981995</c:v>
                </c:pt>
                <c:pt idx="2096">
                  <c:v>99.999885986177006</c:v>
                </c:pt>
                <c:pt idx="2097">
                  <c:v>99.9999999999647</c:v>
                </c:pt>
                <c:pt idx="2098">
                  <c:v>99.999998717705907</c:v>
                </c:pt>
                <c:pt idx="2099">
                  <c:v>99.2769470828474</c:v>
                </c:pt>
                <c:pt idx="2100">
                  <c:v>99.999999999992596</c:v>
                </c:pt>
                <c:pt idx="2101">
                  <c:v>99.999999837243294</c:v>
                </c:pt>
                <c:pt idx="2102">
                  <c:v>99.999675017702401</c:v>
                </c:pt>
                <c:pt idx="2103">
                  <c:v>99.999974072710202</c:v>
                </c:pt>
                <c:pt idx="2104">
                  <c:v>51.462113896472403</c:v>
                </c:pt>
                <c:pt idx="2105">
                  <c:v>99.995782656860897</c:v>
                </c:pt>
                <c:pt idx="2106">
                  <c:v>99.966644906404099</c:v>
                </c:pt>
                <c:pt idx="2107">
                  <c:v>61.1131466833437</c:v>
                </c:pt>
                <c:pt idx="2108">
                  <c:v>99.999999906996706</c:v>
                </c:pt>
                <c:pt idx="2109">
                  <c:v>99.999999994373795</c:v>
                </c:pt>
                <c:pt idx="2110">
                  <c:v>100</c:v>
                </c:pt>
                <c:pt idx="2111">
                  <c:v>99.999999999999503</c:v>
                </c:pt>
                <c:pt idx="2112">
                  <c:v>99.999999999989001</c:v>
                </c:pt>
                <c:pt idx="2113">
                  <c:v>99.999999999999503</c:v>
                </c:pt>
                <c:pt idx="2114">
                  <c:v>99.945033421973307</c:v>
                </c:pt>
                <c:pt idx="2115">
                  <c:v>99.999982502354598</c:v>
                </c:pt>
                <c:pt idx="2116">
                  <c:v>99.997326016952499</c:v>
                </c:pt>
                <c:pt idx="2117">
                  <c:v>99.531517359698</c:v>
                </c:pt>
                <c:pt idx="2118">
                  <c:v>99.999999999992397</c:v>
                </c:pt>
                <c:pt idx="2119">
                  <c:v>99.999999998707693</c:v>
                </c:pt>
                <c:pt idx="2120">
                  <c:v>99.9887192623722</c:v>
                </c:pt>
                <c:pt idx="2121">
                  <c:v>99.999999966043703</c:v>
                </c:pt>
                <c:pt idx="2122">
                  <c:v>100</c:v>
                </c:pt>
                <c:pt idx="2123">
                  <c:v>99.999999763756506</c:v>
                </c:pt>
                <c:pt idx="2124">
                  <c:v>92.999592141128204</c:v>
                </c:pt>
                <c:pt idx="2125">
                  <c:v>99.999999927496106</c:v>
                </c:pt>
                <c:pt idx="2126">
                  <c:v>99.999999998218698</c:v>
                </c:pt>
                <c:pt idx="2127">
                  <c:v>26.1705209704708</c:v>
                </c:pt>
                <c:pt idx="2128">
                  <c:v>99.998849845296704</c:v>
                </c:pt>
                <c:pt idx="2129">
                  <c:v>99.999999990551402</c:v>
                </c:pt>
                <c:pt idx="2130">
                  <c:v>100</c:v>
                </c:pt>
                <c:pt idx="2131">
                  <c:v>99.836129384340694</c:v>
                </c:pt>
                <c:pt idx="2132">
                  <c:v>99.988829268100204</c:v>
                </c:pt>
                <c:pt idx="2133">
                  <c:v>89.504862814082301</c:v>
                </c:pt>
                <c:pt idx="2134">
                  <c:v>99.999999999996504</c:v>
                </c:pt>
                <c:pt idx="2135">
                  <c:v>100</c:v>
                </c:pt>
                <c:pt idx="2136">
                  <c:v>99.980583088068599</c:v>
                </c:pt>
                <c:pt idx="2137">
                  <c:v>99.999999999998394</c:v>
                </c:pt>
                <c:pt idx="2138">
                  <c:v>99.999999999999702</c:v>
                </c:pt>
                <c:pt idx="2139">
                  <c:v>99.9999999990535</c:v>
                </c:pt>
                <c:pt idx="2140">
                  <c:v>99.582828326399607</c:v>
                </c:pt>
                <c:pt idx="2141">
                  <c:v>99.999979706576596</c:v>
                </c:pt>
                <c:pt idx="2142">
                  <c:v>100</c:v>
                </c:pt>
                <c:pt idx="2143">
                  <c:v>99.999999150758299</c:v>
                </c:pt>
                <c:pt idx="2144">
                  <c:v>99.995205873275495</c:v>
                </c:pt>
                <c:pt idx="2145">
                  <c:v>99.999980643811298</c:v>
                </c:pt>
                <c:pt idx="2146">
                  <c:v>99.999924837247605</c:v>
                </c:pt>
                <c:pt idx="2147">
                  <c:v>99.9999999999946</c:v>
                </c:pt>
                <c:pt idx="2148">
                  <c:v>98.894077322908203</c:v>
                </c:pt>
                <c:pt idx="2149">
                  <c:v>99.999951379026101</c:v>
                </c:pt>
                <c:pt idx="2150">
                  <c:v>99.986630678650798</c:v>
                </c:pt>
                <c:pt idx="2151">
                  <c:v>40.540060456245698</c:v>
                </c:pt>
                <c:pt idx="2152">
                  <c:v>99.9999998258331</c:v>
                </c:pt>
                <c:pt idx="2153">
                  <c:v>96.914932564002697</c:v>
                </c:pt>
                <c:pt idx="2154">
                  <c:v>100</c:v>
                </c:pt>
                <c:pt idx="2155">
                  <c:v>100</c:v>
                </c:pt>
                <c:pt idx="2156">
                  <c:v>99.999849743482699</c:v>
                </c:pt>
                <c:pt idx="2157">
                  <c:v>99.999999999385196</c:v>
                </c:pt>
                <c:pt idx="2158">
                  <c:v>99.999999999979593</c:v>
                </c:pt>
                <c:pt idx="2159">
                  <c:v>99.999999999895294</c:v>
                </c:pt>
                <c:pt idx="2160">
                  <c:v>99.999999999120305</c:v>
                </c:pt>
                <c:pt idx="2161">
                  <c:v>99.977055324904498</c:v>
                </c:pt>
                <c:pt idx="2162">
                  <c:v>99.999933827513601</c:v>
                </c:pt>
                <c:pt idx="2163">
                  <c:v>99.829641132556901</c:v>
                </c:pt>
                <c:pt idx="2164">
                  <c:v>99.362124173541304</c:v>
                </c:pt>
                <c:pt idx="2165">
                  <c:v>99.048129401910899</c:v>
                </c:pt>
                <c:pt idx="2166">
                  <c:v>99.9999999061192</c:v>
                </c:pt>
                <c:pt idx="2167">
                  <c:v>99.9999998729037</c:v>
                </c:pt>
                <c:pt idx="2168">
                  <c:v>88.071066172791902</c:v>
                </c:pt>
                <c:pt idx="2169">
                  <c:v>99.997836428609205</c:v>
                </c:pt>
                <c:pt idx="2170">
                  <c:v>100</c:v>
                </c:pt>
                <c:pt idx="2171">
                  <c:v>99.999977421839603</c:v>
                </c:pt>
                <c:pt idx="2172">
                  <c:v>99.999999994191597</c:v>
                </c:pt>
                <c:pt idx="2173">
                  <c:v>30.395243856557698</c:v>
                </c:pt>
                <c:pt idx="2174">
                  <c:v>100</c:v>
                </c:pt>
                <c:pt idx="2175">
                  <c:v>99.999653563104005</c:v>
                </c:pt>
                <c:pt idx="2176">
                  <c:v>99.980880561404803</c:v>
                </c:pt>
                <c:pt idx="2177">
                  <c:v>99.999999999811607</c:v>
                </c:pt>
                <c:pt idx="2178">
                  <c:v>52.938263640078702</c:v>
                </c:pt>
                <c:pt idx="2179">
                  <c:v>98.4055207523473</c:v>
                </c:pt>
                <c:pt idx="2180">
                  <c:v>91.283525172459093</c:v>
                </c:pt>
                <c:pt idx="2181">
                  <c:v>100</c:v>
                </c:pt>
                <c:pt idx="2182">
                  <c:v>99.999932088777797</c:v>
                </c:pt>
                <c:pt idx="2183">
                  <c:v>99.999999999744304</c:v>
                </c:pt>
                <c:pt idx="2184">
                  <c:v>98.848778429700701</c:v>
                </c:pt>
                <c:pt idx="2185">
                  <c:v>99.999249687735201</c:v>
                </c:pt>
                <c:pt idx="2186">
                  <c:v>99.999980235478006</c:v>
                </c:pt>
                <c:pt idx="2187">
                  <c:v>100</c:v>
                </c:pt>
                <c:pt idx="2188">
                  <c:v>99.999979143823495</c:v>
                </c:pt>
                <c:pt idx="2189">
                  <c:v>99.999275588849599</c:v>
                </c:pt>
                <c:pt idx="2190">
                  <c:v>71.693030373115505</c:v>
                </c:pt>
                <c:pt idx="2191">
                  <c:v>99.999877227404497</c:v>
                </c:pt>
                <c:pt idx="2192">
                  <c:v>60.622128024162897</c:v>
                </c:pt>
                <c:pt idx="2193">
                  <c:v>66.645090689486906</c:v>
                </c:pt>
                <c:pt idx="2194">
                  <c:v>99.998578498495803</c:v>
                </c:pt>
                <c:pt idx="2195">
                  <c:v>99.999994899364907</c:v>
                </c:pt>
                <c:pt idx="2196">
                  <c:v>99.999999068148298</c:v>
                </c:pt>
                <c:pt idx="2197">
                  <c:v>95.908846813106095</c:v>
                </c:pt>
                <c:pt idx="2198">
                  <c:v>100</c:v>
                </c:pt>
                <c:pt idx="2199">
                  <c:v>100</c:v>
                </c:pt>
                <c:pt idx="2200">
                  <c:v>100</c:v>
                </c:pt>
                <c:pt idx="2201">
                  <c:v>99.940922696276004</c:v>
                </c:pt>
                <c:pt idx="2202">
                  <c:v>99.999999997416396</c:v>
                </c:pt>
                <c:pt idx="2203">
                  <c:v>99.999092831277494</c:v>
                </c:pt>
                <c:pt idx="2204">
                  <c:v>99.9997481239362</c:v>
                </c:pt>
                <c:pt idx="2205">
                  <c:v>99.999999975513603</c:v>
                </c:pt>
                <c:pt idx="2206">
                  <c:v>99.999985307775603</c:v>
                </c:pt>
                <c:pt idx="2207">
                  <c:v>99.998818977906595</c:v>
                </c:pt>
                <c:pt idx="2208">
                  <c:v>81.657074797401407</c:v>
                </c:pt>
                <c:pt idx="2209">
                  <c:v>99.999914908400498</c:v>
                </c:pt>
                <c:pt idx="2210">
                  <c:v>99.999623770789796</c:v>
                </c:pt>
                <c:pt idx="2211">
                  <c:v>100</c:v>
                </c:pt>
                <c:pt idx="2212">
                  <c:v>74.559402879780805</c:v>
                </c:pt>
                <c:pt idx="2213">
                  <c:v>99.9999872522217</c:v>
                </c:pt>
                <c:pt idx="2214">
                  <c:v>99.746703802226705</c:v>
                </c:pt>
                <c:pt idx="2215">
                  <c:v>100</c:v>
                </c:pt>
                <c:pt idx="2216">
                  <c:v>99.999999874977703</c:v>
                </c:pt>
                <c:pt idx="2217">
                  <c:v>99.999999999966704</c:v>
                </c:pt>
                <c:pt idx="2218">
                  <c:v>99.999999999942304</c:v>
                </c:pt>
                <c:pt idx="2219">
                  <c:v>99.815678847418397</c:v>
                </c:pt>
                <c:pt idx="2220">
                  <c:v>99.999462631497593</c:v>
                </c:pt>
                <c:pt idx="2221">
                  <c:v>99.999999707186305</c:v>
                </c:pt>
                <c:pt idx="2222">
                  <c:v>100</c:v>
                </c:pt>
                <c:pt idx="2223">
                  <c:v>63.315333126545198</c:v>
                </c:pt>
                <c:pt idx="2224">
                  <c:v>66.2487498214238</c:v>
                </c:pt>
                <c:pt idx="2225">
                  <c:v>99.999999999996405</c:v>
                </c:pt>
                <c:pt idx="2226">
                  <c:v>100</c:v>
                </c:pt>
                <c:pt idx="2227">
                  <c:v>99.999986112958993</c:v>
                </c:pt>
                <c:pt idx="2228">
                  <c:v>75.141556090483505</c:v>
                </c:pt>
                <c:pt idx="2229">
                  <c:v>92.542487344264799</c:v>
                </c:pt>
                <c:pt idx="2230">
                  <c:v>99.999879089348795</c:v>
                </c:pt>
                <c:pt idx="2231">
                  <c:v>99.999999999591907</c:v>
                </c:pt>
                <c:pt idx="2232">
                  <c:v>99.999999998412804</c:v>
                </c:pt>
                <c:pt idx="2233">
                  <c:v>94.867589846310096</c:v>
                </c:pt>
                <c:pt idx="2234">
                  <c:v>99.999997183050596</c:v>
                </c:pt>
                <c:pt idx="2235">
                  <c:v>99.999999999999901</c:v>
                </c:pt>
                <c:pt idx="2236">
                  <c:v>99.999999999979394</c:v>
                </c:pt>
                <c:pt idx="2237">
                  <c:v>99.999999999901704</c:v>
                </c:pt>
                <c:pt idx="2238">
                  <c:v>99.999999999999901</c:v>
                </c:pt>
                <c:pt idx="2239">
                  <c:v>99.999999180856804</c:v>
                </c:pt>
                <c:pt idx="2240">
                  <c:v>91.179632798472397</c:v>
                </c:pt>
                <c:pt idx="2241">
                  <c:v>99.997213298964198</c:v>
                </c:pt>
                <c:pt idx="2242">
                  <c:v>100</c:v>
                </c:pt>
                <c:pt idx="2243">
                  <c:v>100</c:v>
                </c:pt>
                <c:pt idx="2244">
                  <c:v>99.999999999904503</c:v>
                </c:pt>
                <c:pt idx="2245">
                  <c:v>99.999999991942104</c:v>
                </c:pt>
                <c:pt idx="2246">
                  <c:v>99.886060502120799</c:v>
                </c:pt>
                <c:pt idx="2247">
                  <c:v>61.061929656558199</c:v>
                </c:pt>
                <c:pt idx="2248">
                  <c:v>99.999999973412699</c:v>
                </c:pt>
                <c:pt idx="2249">
                  <c:v>99.994723112727698</c:v>
                </c:pt>
                <c:pt idx="2250">
                  <c:v>14.1179214684367</c:v>
                </c:pt>
                <c:pt idx="2251">
                  <c:v>99.959534320272994</c:v>
                </c:pt>
                <c:pt idx="2252">
                  <c:v>99.999150481441902</c:v>
                </c:pt>
                <c:pt idx="2253">
                  <c:v>100</c:v>
                </c:pt>
                <c:pt idx="2254">
                  <c:v>99.999999998873307</c:v>
                </c:pt>
                <c:pt idx="2255">
                  <c:v>91.847469595136502</c:v>
                </c:pt>
                <c:pt idx="2256">
                  <c:v>99.999999999998593</c:v>
                </c:pt>
                <c:pt idx="2257">
                  <c:v>99.028593343429506</c:v>
                </c:pt>
                <c:pt idx="2258">
                  <c:v>99.9925881950237</c:v>
                </c:pt>
                <c:pt idx="2259">
                  <c:v>99.999999990393604</c:v>
                </c:pt>
                <c:pt idx="2260">
                  <c:v>99.999986671981205</c:v>
                </c:pt>
                <c:pt idx="2261">
                  <c:v>99.999976855640696</c:v>
                </c:pt>
                <c:pt idx="2262">
                  <c:v>99.9862563121888</c:v>
                </c:pt>
                <c:pt idx="2263">
                  <c:v>99.999992061025296</c:v>
                </c:pt>
                <c:pt idx="2264">
                  <c:v>99.999999999999901</c:v>
                </c:pt>
                <c:pt idx="2265">
                  <c:v>99.897784235778204</c:v>
                </c:pt>
                <c:pt idx="2266">
                  <c:v>99.999999936161103</c:v>
                </c:pt>
                <c:pt idx="2267">
                  <c:v>65.195473063240996</c:v>
                </c:pt>
                <c:pt idx="2268">
                  <c:v>99.9999999998589</c:v>
                </c:pt>
                <c:pt idx="2269">
                  <c:v>99.999999999953403</c:v>
                </c:pt>
                <c:pt idx="2270">
                  <c:v>99.999999998101501</c:v>
                </c:pt>
                <c:pt idx="2271">
                  <c:v>99.999925218185098</c:v>
                </c:pt>
                <c:pt idx="2272">
                  <c:v>95.316886491717199</c:v>
                </c:pt>
                <c:pt idx="2273">
                  <c:v>99.999999999999702</c:v>
                </c:pt>
                <c:pt idx="2274">
                  <c:v>99.999999999885006</c:v>
                </c:pt>
                <c:pt idx="2275">
                  <c:v>99.999892252856995</c:v>
                </c:pt>
                <c:pt idx="2276">
                  <c:v>99.999999441208899</c:v>
                </c:pt>
                <c:pt idx="2277">
                  <c:v>99.999999589978003</c:v>
                </c:pt>
                <c:pt idx="2278">
                  <c:v>99.527457571213304</c:v>
                </c:pt>
                <c:pt idx="2279">
                  <c:v>88.880459913231206</c:v>
                </c:pt>
                <c:pt idx="2280">
                  <c:v>99.999998197988802</c:v>
                </c:pt>
                <c:pt idx="2281">
                  <c:v>99.994597825585402</c:v>
                </c:pt>
                <c:pt idx="2282">
                  <c:v>99.748433883905406</c:v>
                </c:pt>
                <c:pt idx="2283">
                  <c:v>99.999991449681104</c:v>
                </c:pt>
                <c:pt idx="2284">
                  <c:v>99.999999999748994</c:v>
                </c:pt>
                <c:pt idx="2285">
                  <c:v>99.999088856812307</c:v>
                </c:pt>
                <c:pt idx="2286">
                  <c:v>99.999877026521801</c:v>
                </c:pt>
                <c:pt idx="2287">
                  <c:v>94.273419365847204</c:v>
                </c:pt>
                <c:pt idx="2288">
                  <c:v>100</c:v>
                </c:pt>
                <c:pt idx="2289">
                  <c:v>92.602037204473604</c:v>
                </c:pt>
                <c:pt idx="2290">
                  <c:v>99.999983499621095</c:v>
                </c:pt>
                <c:pt idx="2291">
                  <c:v>100</c:v>
                </c:pt>
                <c:pt idx="2292">
                  <c:v>99.999999996678298</c:v>
                </c:pt>
                <c:pt idx="2293">
                  <c:v>99.980415690603806</c:v>
                </c:pt>
                <c:pt idx="2294">
                  <c:v>99.999997557024201</c:v>
                </c:pt>
                <c:pt idx="2295">
                  <c:v>43.346608846074901</c:v>
                </c:pt>
                <c:pt idx="2296">
                  <c:v>99.999999864861906</c:v>
                </c:pt>
                <c:pt idx="2297">
                  <c:v>99.999999998659902</c:v>
                </c:pt>
                <c:pt idx="2298">
                  <c:v>99.513131415890996</c:v>
                </c:pt>
                <c:pt idx="2299">
                  <c:v>99.999971567397196</c:v>
                </c:pt>
                <c:pt idx="2300">
                  <c:v>99.995480705291797</c:v>
                </c:pt>
                <c:pt idx="2301">
                  <c:v>99.707811884663499</c:v>
                </c:pt>
                <c:pt idx="2302">
                  <c:v>99.996936256490102</c:v>
                </c:pt>
                <c:pt idx="2303">
                  <c:v>99.999999866152194</c:v>
                </c:pt>
                <c:pt idx="2304">
                  <c:v>99.999999999999901</c:v>
                </c:pt>
                <c:pt idx="2305">
                  <c:v>99.999898090463802</c:v>
                </c:pt>
                <c:pt idx="2306">
                  <c:v>94.940475242902707</c:v>
                </c:pt>
                <c:pt idx="2307">
                  <c:v>99.99999988591</c:v>
                </c:pt>
                <c:pt idx="2308">
                  <c:v>92.469201710665402</c:v>
                </c:pt>
                <c:pt idx="2309">
                  <c:v>99.999995382033603</c:v>
                </c:pt>
                <c:pt idx="2310">
                  <c:v>99.999520230619098</c:v>
                </c:pt>
                <c:pt idx="2311">
                  <c:v>99.303589262464598</c:v>
                </c:pt>
                <c:pt idx="2312">
                  <c:v>99.999944818547505</c:v>
                </c:pt>
                <c:pt idx="2313">
                  <c:v>100</c:v>
                </c:pt>
                <c:pt idx="2314">
                  <c:v>42.026447594748099</c:v>
                </c:pt>
                <c:pt idx="2315">
                  <c:v>99.999999999982094</c:v>
                </c:pt>
                <c:pt idx="2316">
                  <c:v>99.987848405615196</c:v>
                </c:pt>
                <c:pt idx="2317">
                  <c:v>99.9999950661242</c:v>
                </c:pt>
                <c:pt idx="2318">
                  <c:v>99.999998382424096</c:v>
                </c:pt>
                <c:pt idx="2319">
                  <c:v>99.999999999983999</c:v>
                </c:pt>
                <c:pt idx="2320">
                  <c:v>99.981830612729595</c:v>
                </c:pt>
                <c:pt idx="2321">
                  <c:v>100</c:v>
                </c:pt>
                <c:pt idx="2322">
                  <c:v>24.210549364513099</c:v>
                </c:pt>
                <c:pt idx="2323">
                  <c:v>98.973004376111504</c:v>
                </c:pt>
                <c:pt idx="2324">
                  <c:v>99.999983443531406</c:v>
                </c:pt>
                <c:pt idx="2325">
                  <c:v>99.999999852365605</c:v>
                </c:pt>
                <c:pt idx="2326">
                  <c:v>99.999999999834799</c:v>
                </c:pt>
                <c:pt idx="2327">
                  <c:v>99.999995743993793</c:v>
                </c:pt>
                <c:pt idx="2328">
                  <c:v>97.066170891458597</c:v>
                </c:pt>
                <c:pt idx="2329">
                  <c:v>99.999999999910699</c:v>
                </c:pt>
                <c:pt idx="2330">
                  <c:v>99.999995925816506</c:v>
                </c:pt>
                <c:pt idx="2331">
                  <c:v>99.999999999990493</c:v>
                </c:pt>
                <c:pt idx="2332">
                  <c:v>99.999999997720394</c:v>
                </c:pt>
                <c:pt idx="2333">
                  <c:v>99.999999999999304</c:v>
                </c:pt>
                <c:pt idx="2334">
                  <c:v>24.020438470365299</c:v>
                </c:pt>
                <c:pt idx="2335">
                  <c:v>99.999927575783801</c:v>
                </c:pt>
                <c:pt idx="2336">
                  <c:v>99.973818863860402</c:v>
                </c:pt>
                <c:pt idx="2337">
                  <c:v>100</c:v>
                </c:pt>
                <c:pt idx="2338">
                  <c:v>99.999999990484994</c:v>
                </c:pt>
                <c:pt idx="2339">
                  <c:v>95.619751607256902</c:v>
                </c:pt>
                <c:pt idx="2340">
                  <c:v>100</c:v>
                </c:pt>
                <c:pt idx="2341">
                  <c:v>99.999999999999801</c:v>
                </c:pt>
                <c:pt idx="2342">
                  <c:v>99.999430729873694</c:v>
                </c:pt>
                <c:pt idx="2343">
                  <c:v>99.999484156241394</c:v>
                </c:pt>
                <c:pt idx="2344">
                  <c:v>99.178829411448405</c:v>
                </c:pt>
                <c:pt idx="2345">
                  <c:v>84.358931127947898</c:v>
                </c:pt>
                <c:pt idx="2346">
                  <c:v>99.999999999999901</c:v>
                </c:pt>
                <c:pt idx="2347">
                  <c:v>99.999999999962</c:v>
                </c:pt>
                <c:pt idx="2348">
                  <c:v>99.999999831607397</c:v>
                </c:pt>
                <c:pt idx="2349">
                  <c:v>100</c:v>
                </c:pt>
                <c:pt idx="2350">
                  <c:v>100</c:v>
                </c:pt>
                <c:pt idx="2351">
                  <c:v>99.999999999994102</c:v>
                </c:pt>
                <c:pt idx="2352">
                  <c:v>99.999998213522304</c:v>
                </c:pt>
                <c:pt idx="2353">
                  <c:v>99.999999999975401</c:v>
                </c:pt>
                <c:pt idx="2354">
                  <c:v>97.300580727968097</c:v>
                </c:pt>
                <c:pt idx="2355">
                  <c:v>99.999999998811901</c:v>
                </c:pt>
                <c:pt idx="2356">
                  <c:v>88.6340500369338</c:v>
                </c:pt>
                <c:pt idx="2357">
                  <c:v>51.368394081499503</c:v>
                </c:pt>
                <c:pt idx="2358">
                  <c:v>99.999999541148796</c:v>
                </c:pt>
                <c:pt idx="2359">
                  <c:v>99.999999999993804</c:v>
                </c:pt>
                <c:pt idx="2360">
                  <c:v>99.999999999781707</c:v>
                </c:pt>
                <c:pt idx="2361">
                  <c:v>99.887600141833204</c:v>
                </c:pt>
                <c:pt idx="2362">
                  <c:v>99.999999999918401</c:v>
                </c:pt>
                <c:pt idx="2363">
                  <c:v>99.999999980928905</c:v>
                </c:pt>
                <c:pt idx="2364">
                  <c:v>99.999998397233</c:v>
                </c:pt>
                <c:pt idx="2365">
                  <c:v>99.999916573961798</c:v>
                </c:pt>
                <c:pt idx="2366">
                  <c:v>11.1745116168715</c:v>
                </c:pt>
                <c:pt idx="2367">
                  <c:v>99.999999999991701</c:v>
                </c:pt>
                <c:pt idx="2368">
                  <c:v>99.999999994881904</c:v>
                </c:pt>
                <c:pt idx="2369">
                  <c:v>99.9999999999539</c:v>
                </c:pt>
                <c:pt idx="2370">
                  <c:v>99.999999992546506</c:v>
                </c:pt>
                <c:pt idx="2371">
                  <c:v>100</c:v>
                </c:pt>
                <c:pt idx="2372">
                  <c:v>99.9999999930005</c:v>
                </c:pt>
                <c:pt idx="2373">
                  <c:v>96.208720326598595</c:v>
                </c:pt>
                <c:pt idx="2374">
                  <c:v>99.9999999996854</c:v>
                </c:pt>
                <c:pt idx="2375">
                  <c:v>99.999999987406397</c:v>
                </c:pt>
                <c:pt idx="2376">
                  <c:v>79.674546556604696</c:v>
                </c:pt>
                <c:pt idx="2377">
                  <c:v>99.977506817110793</c:v>
                </c:pt>
                <c:pt idx="2378">
                  <c:v>99.999992000785895</c:v>
                </c:pt>
                <c:pt idx="2379">
                  <c:v>99.884409799986599</c:v>
                </c:pt>
                <c:pt idx="2380">
                  <c:v>99.999999999999901</c:v>
                </c:pt>
                <c:pt idx="2381">
                  <c:v>99.999999127827095</c:v>
                </c:pt>
                <c:pt idx="2382">
                  <c:v>100</c:v>
                </c:pt>
                <c:pt idx="2383">
                  <c:v>99.999999999991005</c:v>
                </c:pt>
                <c:pt idx="2384">
                  <c:v>99.999999999999901</c:v>
                </c:pt>
                <c:pt idx="2385">
                  <c:v>99.9999999922873</c:v>
                </c:pt>
                <c:pt idx="2386">
                  <c:v>99.999999979936504</c:v>
                </c:pt>
                <c:pt idx="2387">
                  <c:v>77.928073431119202</c:v>
                </c:pt>
                <c:pt idx="2388">
                  <c:v>99.999999999950703</c:v>
                </c:pt>
                <c:pt idx="2389">
                  <c:v>99.999998769277695</c:v>
                </c:pt>
                <c:pt idx="2390">
                  <c:v>99.649436413573198</c:v>
                </c:pt>
                <c:pt idx="2391">
                  <c:v>99.598499574856703</c:v>
                </c:pt>
                <c:pt idx="2392">
                  <c:v>99.952639629608399</c:v>
                </c:pt>
                <c:pt idx="2393">
                  <c:v>99.999999999821995</c:v>
                </c:pt>
                <c:pt idx="2394">
                  <c:v>99.999996778105796</c:v>
                </c:pt>
                <c:pt idx="2395">
                  <c:v>99.999999999999403</c:v>
                </c:pt>
                <c:pt idx="2396">
                  <c:v>99.999999999999304</c:v>
                </c:pt>
                <c:pt idx="2397">
                  <c:v>99.9999997543012</c:v>
                </c:pt>
                <c:pt idx="2398">
                  <c:v>99.968139149684205</c:v>
                </c:pt>
                <c:pt idx="2399">
                  <c:v>99.999988009649996</c:v>
                </c:pt>
                <c:pt idx="2400">
                  <c:v>96.341548774199097</c:v>
                </c:pt>
                <c:pt idx="2401">
                  <c:v>99.347694214893806</c:v>
                </c:pt>
                <c:pt idx="2402">
                  <c:v>100</c:v>
                </c:pt>
                <c:pt idx="2403">
                  <c:v>99.999935852619402</c:v>
                </c:pt>
                <c:pt idx="2404">
                  <c:v>99.999691070355297</c:v>
                </c:pt>
                <c:pt idx="2405">
                  <c:v>66.684350528007599</c:v>
                </c:pt>
                <c:pt idx="2406">
                  <c:v>100</c:v>
                </c:pt>
                <c:pt idx="2407">
                  <c:v>99.999985580299096</c:v>
                </c:pt>
                <c:pt idx="2408">
                  <c:v>99.999999999998295</c:v>
                </c:pt>
                <c:pt idx="2409">
                  <c:v>100</c:v>
                </c:pt>
                <c:pt idx="2410">
                  <c:v>99.999865082849297</c:v>
                </c:pt>
                <c:pt idx="2411">
                  <c:v>99.900618673375206</c:v>
                </c:pt>
                <c:pt idx="2412">
                  <c:v>99.892909762414703</c:v>
                </c:pt>
                <c:pt idx="2413">
                  <c:v>100</c:v>
                </c:pt>
                <c:pt idx="2414">
                  <c:v>99.999999934167207</c:v>
                </c:pt>
                <c:pt idx="2415">
                  <c:v>100</c:v>
                </c:pt>
                <c:pt idx="2416">
                  <c:v>99.999999999980005</c:v>
                </c:pt>
                <c:pt idx="2417">
                  <c:v>99.999999999999204</c:v>
                </c:pt>
                <c:pt idx="2418">
                  <c:v>99.999999999996902</c:v>
                </c:pt>
                <c:pt idx="2419">
                  <c:v>99.999999997484096</c:v>
                </c:pt>
                <c:pt idx="2420">
                  <c:v>99.999999999898193</c:v>
                </c:pt>
                <c:pt idx="2421">
                  <c:v>65.995308943274097</c:v>
                </c:pt>
                <c:pt idx="2422">
                  <c:v>99.999999995131702</c:v>
                </c:pt>
                <c:pt idx="2423">
                  <c:v>95.412639399604103</c:v>
                </c:pt>
                <c:pt idx="2424">
                  <c:v>99.999999999999602</c:v>
                </c:pt>
                <c:pt idx="2425">
                  <c:v>99.925886107007997</c:v>
                </c:pt>
                <c:pt idx="2426">
                  <c:v>100</c:v>
                </c:pt>
                <c:pt idx="2427">
                  <c:v>99.999999191054201</c:v>
                </c:pt>
                <c:pt idx="2428">
                  <c:v>100</c:v>
                </c:pt>
                <c:pt idx="2429">
                  <c:v>99.661417402921003</c:v>
                </c:pt>
                <c:pt idx="2430">
                  <c:v>75.800363154436795</c:v>
                </c:pt>
                <c:pt idx="2431">
                  <c:v>100</c:v>
                </c:pt>
                <c:pt idx="2432">
                  <c:v>85.094357795747499</c:v>
                </c:pt>
                <c:pt idx="2433">
                  <c:v>99.896459160660996</c:v>
                </c:pt>
                <c:pt idx="2434">
                  <c:v>99.999999993321097</c:v>
                </c:pt>
                <c:pt idx="2435">
                  <c:v>92.872402667207695</c:v>
                </c:pt>
                <c:pt idx="2436">
                  <c:v>99.999999999721695</c:v>
                </c:pt>
                <c:pt idx="2437">
                  <c:v>99.999999926669304</c:v>
                </c:pt>
                <c:pt idx="2438">
                  <c:v>100</c:v>
                </c:pt>
                <c:pt idx="2439">
                  <c:v>99.998183677536602</c:v>
                </c:pt>
                <c:pt idx="2440">
                  <c:v>100</c:v>
                </c:pt>
                <c:pt idx="2441">
                  <c:v>99.999997897160398</c:v>
                </c:pt>
                <c:pt idx="2442">
                  <c:v>99.9953378836816</c:v>
                </c:pt>
                <c:pt idx="2443">
                  <c:v>99.519755403344305</c:v>
                </c:pt>
                <c:pt idx="2444">
                  <c:v>99.999999999999901</c:v>
                </c:pt>
                <c:pt idx="2445">
                  <c:v>99.9462962015795</c:v>
                </c:pt>
                <c:pt idx="2446">
                  <c:v>99.983649018532603</c:v>
                </c:pt>
                <c:pt idx="2447">
                  <c:v>99.999954738974296</c:v>
                </c:pt>
                <c:pt idx="2448">
                  <c:v>99.999879138889597</c:v>
                </c:pt>
                <c:pt idx="2449">
                  <c:v>100</c:v>
                </c:pt>
                <c:pt idx="2450">
                  <c:v>99.999777994963495</c:v>
                </c:pt>
                <c:pt idx="2451">
                  <c:v>99.999999980063095</c:v>
                </c:pt>
                <c:pt idx="2452">
                  <c:v>97.9568891694733</c:v>
                </c:pt>
                <c:pt idx="2453">
                  <c:v>99.999999999329802</c:v>
                </c:pt>
                <c:pt idx="2454">
                  <c:v>99.999911630077506</c:v>
                </c:pt>
                <c:pt idx="2455">
                  <c:v>99.999999838231304</c:v>
                </c:pt>
                <c:pt idx="2456">
                  <c:v>97.335220304269598</c:v>
                </c:pt>
                <c:pt idx="2457">
                  <c:v>99.999999999971905</c:v>
                </c:pt>
                <c:pt idx="2458">
                  <c:v>100</c:v>
                </c:pt>
                <c:pt idx="2459">
                  <c:v>99.955241723951701</c:v>
                </c:pt>
                <c:pt idx="2460">
                  <c:v>99.999999913385594</c:v>
                </c:pt>
                <c:pt idx="2461">
                  <c:v>99.999856501441002</c:v>
                </c:pt>
                <c:pt idx="2462">
                  <c:v>100</c:v>
                </c:pt>
                <c:pt idx="2463">
                  <c:v>74.633672776835098</c:v>
                </c:pt>
                <c:pt idx="2464">
                  <c:v>97.223156640967801</c:v>
                </c:pt>
                <c:pt idx="2465">
                  <c:v>99.999462917859404</c:v>
                </c:pt>
                <c:pt idx="2466">
                  <c:v>100</c:v>
                </c:pt>
                <c:pt idx="2467">
                  <c:v>99.999999983169403</c:v>
                </c:pt>
                <c:pt idx="2468">
                  <c:v>45.496923601215499</c:v>
                </c:pt>
                <c:pt idx="2469">
                  <c:v>99.995636445850906</c:v>
                </c:pt>
                <c:pt idx="2470">
                  <c:v>99.999999999999801</c:v>
                </c:pt>
                <c:pt idx="2471">
                  <c:v>99.999999264263806</c:v>
                </c:pt>
                <c:pt idx="2472">
                  <c:v>61.361907458118701</c:v>
                </c:pt>
                <c:pt idx="2473">
                  <c:v>99.999983306668895</c:v>
                </c:pt>
                <c:pt idx="2474">
                  <c:v>100</c:v>
                </c:pt>
                <c:pt idx="2475">
                  <c:v>99.999539032038399</c:v>
                </c:pt>
                <c:pt idx="2476">
                  <c:v>99.999999999927297</c:v>
                </c:pt>
                <c:pt idx="2477">
                  <c:v>100</c:v>
                </c:pt>
                <c:pt idx="2478">
                  <c:v>99.999999945429707</c:v>
                </c:pt>
                <c:pt idx="2479">
                  <c:v>99.999956590307903</c:v>
                </c:pt>
                <c:pt idx="2480">
                  <c:v>100</c:v>
                </c:pt>
                <c:pt idx="2481">
                  <c:v>99.999955694171405</c:v>
                </c:pt>
                <c:pt idx="2482">
                  <c:v>99.999993640299806</c:v>
                </c:pt>
                <c:pt idx="2483">
                  <c:v>99.800377811275197</c:v>
                </c:pt>
                <c:pt idx="2484">
                  <c:v>99.999999858935695</c:v>
                </c:pt>
                <c:pt idx="2485">
                  <c:v>99.999964523540996</c:v>
                </c:pt>
                <c:pt idx="2486">
                  <c:v>99.964229610691604</c:v>
                </c:pt>
                <c:pt idx="2487">
                  <c:v>94.983875671553506</c:v>
                </c:pt>
                <c:pt idx="2488">
                  <c:v>99.999999981418398</c:v>
                </c:pt>
                <c:pt idx="2489">
                  <c:v>99.999767888776304</c:v>
                </c:pt>
                <c:pt idx="2490">
                  <c:v>99.993024716969799</c:v>
                </c:pt>
                <c:pt idx="2491">
                  <c:v>100</c:v>
                </c:pt>
                <c:pt idx="2492">
                  <c:v>99.750791649249507</c:v>
                </c:pt>
                <c:pt idx="2493">
                  <c:v>99.999999983589305</c:v>
                </c:pt>
                <c:pt idx="2494">
                  <c:v>99.997063946023701</c:v>
                </c:pt>
                <c:pt idx="2495">
                  <c:v>99.999998809967096</c:v>
                </c:pt>
                <c:pt idx="2496">
                  <c:v>99.990852264530702</c:v>
                </c:pt>
                <c:pt idx="2497">
                  <c:v>99.9804211900978</c:v>
                </c:pt>
                <c:pt idx="2498">
                  <c:v>99.999999999999204</c:v>
                </c:pt>
                <c:pt idx="2499">
                  <c:v>99.997803837916607</c:v>
                </c:pt>
                <c:pt idx="2500">
                  <c:v>98.763638613062497</c:v>
                </c:pt>
                <c:pt idx="2501">
                  <c:v>99.999999999989996</c:v>
                </c:pt>
                <c:pt idx="2502">
                  <c:v>99.938427287736801</c:v>
                </c:pt>
                <c:pt idx="2503">
                  <c:v>99.999222064156697</c:v>
                </c:pt>
                <c:pt idx="2504">
                  <c:v>72.327582472823195</c:v>
                </c:pt>
                <c:pt idx="2505">
                  <c:v>99.999999999960096</c:v>
                </c:pt>
                <c:pt idx="2506">
                  <c:v>99.999999999999901</c:v>
                </c:pt>
                <c:pt idx="2507">
                  <c:v>99.999999999362799</c:v>
                </c:pt>
                <c:pt idx="2508">
                  <c:v>99.999999999964899</c:v>
                </c:pt>
                <c:pt idx="2509">
                  <c:v>99.941129010409</c:v>
                </c:pt>
                <c:pt idx="2510">
                  <c:v>99.973562001831695</c:v>
                </c:pt>
                <c:pt idx="2511">
                  <c:v>99.997121937544406</c:v>
                </c:pt>
                <c:pt idx="2512">
                  <c:v>99.999999999996703</c:v>
                </c:pt>
                <c:pt idx="2513">
                  <c:v>98.290124500895203</c:v>
                </c:pt>
                <c:pt idx="2514">
                  <c:v>71.145293158688304</c:v>
                </c:pt>
                <c:pt idx="2515">
                  <c:v>99.999985294281402</c:v>
                </c:pt>
                <c:pt idx="2516">
                  <c:v>99.998621428461405</c:v>
                </c:pt>
                <c:pt idx="2517">
                  <c:v>99.9999959014458</c:v>
                </c:pt>
                <c:pt idx="2518">
                  <c:v>99.999999999858403</c:v>
                </c:pt>
                <c:pt idx="2519">
                  <c:v>99.999999999837399</c:v>
                </c:pt>
                <c:pt idx="2520">
                  <c:v>99.9999999993194</c:v>
                </c:pt>
                <c:pt idx="2521">
                  <c:v>99.999999999999204</c:v>
                </c:pt>
                <c:pt idx="2522">
                  <c:v>94.211155716265495</c:v>
                </c:pt>
                <c:pt idx="2523">
                  <c:v>98.460464652853204</c:v>
                </c:pt>
                <c:pt idx="2524">
                  <c:v>99.999999229556295</c:v>
                </c:pt>
                <c:pt idx="2525">
                  <c:v>99.999999989951704</c:v>
                </c:pt>
                <c:pt idx="2526">
                  <c:v>82.629493720380395</c:v>
                </c:pt>
                <c:pt idx="2527">
                  <c:v>99.999999999995296</c:v>
                </c:pt>
                <c:pt idx="2528">
                  <c:v>99.999964383893101</c:v>
                </c:pt>
                <c:pt idx="2529">
                  <c:v>100</c:v>
                </c:pt>
                <c:pt idx="2530">
                  <c:v>99.999999999999204</c:v>
                </c:pt>
                <c:pt idx="2531">
                  <c:v>99.999745660827799</c:v>
                </c:pt>
                <c:pt idx="2532">
                  <c:v>99.997803850714106</c:v>
                </c:pt>
                <c:pt idx="2533">
                  <c:v>99.999895083265798</c:v>
                </c:pt>
                <c:pt idx="2534">
                  <c:v>97.826141560427899</c:v>
                </c:pt>
                <c:pt idx="2535">
                  <c:v>17.638281567088299</c:v>
                </c:pt>
                <c:pt idx="2536">
                  <c:v>99.925584358592403</c:v>
                </c:pt>
                <c:pt idx="2537">
                  <c:v>99.999999104816794</c:v>
                </c:pt>
                <c:pt idx="2538">
                  <c:v>99.282371174755795</c:v>
                </c:pt>
                <c:pt idx="2539">
                  <c:v>99.999999999999901</c:v>
                </c:pt>
                <c:pt idx="2540">
                  <c:v>99.995324777763898</c:v>
                </c:pt>
                <c:pt idx="2541">
                  <c:v>99.999991461676302</c:v>
                </c:pt>
                <c:pt idx="2542">
                  <c:v>99.999999999999602</c:v>
                </c:pt>
                <c:pt idx="2543">
                  <c:v>53.871181974218302</c:v>
                </c:pt>
                <c:pt idx="2544">
                  <c:v>99.999999997570995</c:v>
                </c:pt>
                <c:pt idx="2545">
                  <c:v>99.999608498927003</c:v>
                </c:pt>
                <c:pt idx="2546">
                  <c:v>97.138919912269799</c:v>
                </c:pt>
                <c:pt idx="2547">
                  <c:v>99.999994729891796</c:v>
                </c:pt>
                <c:pt idx="2548">
                  <c:v>100</c:v>
                </c:pt>
                <c:pt idx="2549">
                  <c:v>99.556519073300194</c:v>
                </c:pt>
                <c:pt idx="2550">
                  <c:v>99.999999994941106</c:v>
                </c:pt>
                <c:pt idx="2551">
                  <c:v>38.480042309413001</c:v>
                </c:pt>
                <c:pt idx="2552">
                  <c:v>96.645248665888801</c:v>
                </c:pt>
                <c:pt idx="2553">
                  <c:v>98.6792178634647</c:v>
                </c:pt>
                <c:pt idx="2554">
                  <c:v>99.999999994119506</c:v>
                </c:pt>
                <c:pt idx="2555">
                  <c:v>99.940538613587705</c:v>
                </c:pt>
                <c:pt idx="2556">
                  <c:v>32.537624310320403</c:v>
                </c:pt>
                <c:pt idx="2557">
                  <c:v>99.999988141940307</c:v>
                </c:pt>
                <c:pt idx="2558">
                  <c:v>99.999998856558804</c:v>
                </c:pt>
                <c:pt idx="2559">
                  <c:v>100</c:v>
                </c:pt>
                <c:pt idx="2560">
                  <c:v>99.991509770849007</c:v>
                </c:pt>
                <c:pt idx="2561">
                  <c:v>98.456575541317903</c:v>
                </c:pt>
                <c:pt idx="2562">
                  <c:v>99.999999999980403</c:v>
                </c:pt>
                <c:pt idx="2563">
                  <c:v>99.999999999259899</c:v>
                </c:pt>
                <c:pt idx="2564">
                  <c:v>99.999995902951895</c:v>
                </c:pt>
                <c:pt idx="2565">
                  <c:v>100</c:v>
                </c:pt>
                <c:pt idx="2566">
                  <c:v>100</c:v>
                </c:pt>
                <c:pt idx="2567">
                  <c:v>99.999999873751904</c:v>
                </c:pt>
                <c:pt idx="2568">
                  <c:v>99.999999999958007</c:v>
                </c:pt>
                <c:pt idx="2569">
                  <c:v>99.999999936898902</c:v>
                </c:pt>
                <c:pt idx="2570">
                  <c:v>99.999999439680494</c:v>
                </c:pt>
                <c:pt idx="2571">
                  <c:v>49.267915657051397</c:v>
                </c:pt>
                <c:pt idx="2572">
                  <c:v>79.799293199632899</c:v>
                </c:pt>
                <c:pt idx="2573">
                  <c:v>99.999999999999901</c:v>
                </c:pt>
                <c:pt idx="2574">
                  <c:v>96.769782103618098</c:v>
                </c:pt>
                <c:pt idx="2575">
                  <c:v>100</c:v>
                </c:pt>
                <c:pt idx="2576">
                  <c:v>99.999994522322396</c:v>
                </c:pt>
                <c:pt idx="2577">
                  <c:v>99.999999999999801</c:v>
                </c:pt>
                <c:pt idx="2578">
                  <c:v>99.999999990589203</c:v>
                </c:pt>
                <c:pt idx="2579">
                  <c:v>99.962591777115506</c:v>
                </c:pt>
                <c:pt idx="2580">
                  <c:v>99.999999852653403</c:v>
                </c:pt>
                <c:pt idx="2581">
                  <c:v>99.695909510718707</c:v>
                </c:pt>
                <c:pt idx="2582">
                  <c:v>99.983794040030901</c:v>
                </c:pt>
                <c:pt idx="2583">
                  <c:v>80.6168234386042</c:v>
                </c:pt>
                <c:pt idx="2584">
                  <c:v>99.999983674233903</c:v>
                </c:pt>
                <c:pt idx="2585">
                  <c:v>99.7394611966577</c:v>
                </c:pt>
                <c:pt idx="2586">
                  <c:v>99.999999998890999</c:v>
                </c:pt>
                <c:pt idx="2587">
                  <c:v>99.999999996501501</c:v>
                </c:pt>
                <c:pt idx="2588">
                  <c:v>99.999999951185799</c:v>
                </c:pt>
                <c:pt idx="2589">
                  <c:v>99.999999920948994</c:v>
                </c:pt>
                <c:pt idx="2590">
                  <c:v>100</c:v>
                </c:pt>
                <c:pt idx="2591">
                  <c:v>99.999991182781201</c:v>
                </c:pt>
                <c:pt idx="2592">
                  <c:v>100</c:v>
                </c:pt>
                <c:pt idx="2593">
                  <c:v>95.984839849618794</c:v>
                </c:pt>
                <c:pt idx="2594">
                  <c:v>100</c:v>
                </c:pt>
                <c:pt idx="2595">
                  <c:v>99.9999995445812</c:v>
                </c:pt>
                <c:pt idx="2596">
                  <c:v>99.999999999849507</c:v>
                </c:pt>
                <c:pt idx="2597">
                  <c:v>99.999999999999901</c:v>
                </c:pt>
                <c:pt idx="2598">
                  <c:v>99.856250719612106</c:v>
                </c:pt>
                <c:pt idx="2599">
                  <c:v>99.985828324160096</c:v>
                </c:pt>
                <c:pt idx="2600">
                  <c:v>99.999999999999901</c:v>
                </c:pt>
                <c:pt idx="2601">
                  <c:v>99.999251604079603</c:v>
                </c:pt>
                <c:pt idx="2602">
                  <c:v>99.809005248149802</c:v>
                </c:pt>
                <c:pt idx="2603">
                  <c:v>99.898213148030706</c:v>
                </c:pt>
                <c:pt idx="2604">
                  <c:v>100</c:v>
                </c:pt>
                <c:pt idx="2605">
                  <c:v>99.994938142544697</c:v>
                </c:pt>
                <c:pt idx="2606">
                  <c:v>99.985286705554302</c:v>
                </c:pt>
                <c:pt idx="2607">
                  <c:v>98.270434771038794</c:v>
                </c:pt>
                <c:pt idx="2608">
                  <c:v>99.999994427389197</c:v>
                </c:pt>
                <c:pt idx="2609">
                  <c:v>99.999999247871202</c:v>
                </c:pt>
                <c:pt idx="2610">
                  <c:v>63.113330015220697</c:v>
                </c:pt>
                <c:pt idx="2611">
                  <c:v>99.782789204053799</c:v>
                </c:pt>
                <c:pt idx="2612">
                  <c:v>99.999956238091997</c:v>
                </c:pt>
                <c:pt idx="2613">
                  <c:v>99.999999998361901</c:v>
                </c:pt>
                <c:pt idx="2614">
                  <c:v>98.977255371406798</c:v>
                </c:pt>
                <c:pt idx="2615">
                  <c:v>99.999999413209906</c:v>
                </c:pt>
                <c:pt idx="2616">
                  <c:v>100</c:v>
                </c:pt>
                <c:pt idx="2617">
                  <c:v>99.999999426558304</c:v>
                </c:pt>
                <c:pt idx="2618">
                  <c:v>97.662665221643806</c:v>
                </c:pt>
                <c:pt idx="2619">
                  <c:v>99.9999995719824</c:v>
                </c:pt>
                <c:pt idx="2620">
                  <c:v>100</c:v>
                </c:pt>
                <c:pt idx="2621">
                  <c:v>99.999662649277397</c:v>
                </c:pt>
                <c:pt idx="2622">
                  <c:v>11.8343377487602</c:v>
                </c:pt>
                <c:pt idx="2623">
                  <c:v>99.577102333670197</c:v>
                </c:pt>
                <c:pt idx="2624">
                  <c:v>99.999580832196003</c:v>
                </c:pt>
                <c:pt idx="2625">
                  <c:v>91.602041307818197</c:v>
                </c:pt>
                <c:pt idx="2626">
                  <c:v>99.623784767307299</c:v>
                </c:pt>
                <c:pt idx="2627">
                  <c:v>99.999996238227496</c:v>
                </c:pt>
                <c:pt idx="2628">
                  <c:v>99.999844230624305</c:v>
                </c:pt>
                <c:pt idx="2629">
                  <c:v>99.975154852048206</c:v>
                </c:pt>
                <c:pt idx="2630">
                  <c:v>98.938676970930004</c:v>
                </c:pt>
                <c:pt idx="2631">
                  <c:v>100</c:v>
                </c:pt>
                <c:pt idx="2632">
                  <c:v>99.893126914895802</c:v>
                </c:pt>
                <c:pt idx="2633">
                  <c:v>99.999999586582803</c:v>
                </c:pt>
                <c:pt idx="2634">
                  <c:v>99.9979104262232</c:v>
                </c:pt>
                <c:pt idx="2635">
                  <c:v>99.923661340111806</c:v>
                </c:pt>
                <c:pt idx="2636">
                  <c:v>99.999979732010402</c:v>
                </c:pt>
                <c:pt idx="2637">
                  <c:v>99.999999999999901</c:v>
                </c:pt>
                <c:pt idx="2638">
                  <c:v>99.999999925799003</c:v>
                </c:pt>
                <c:pt idx="2639">
                  <c:v>100</c:v>
                </c:pt>
                <c:pt idx="2640">
                  <c:v>99.994214387682803</c:v>
                </c:pt>
                <c:pt idx="2641">
                  <c:v>73.435389766041496</c:v>
                </c:pt>
                <c:pt idx="2642">
                  <c:v>99.791476226885095</c:v>
                </c:pt>
                <c:pt idx="2643">
                  <c:v>99.9999999704918</c:v>
                </c:pt>
                <c:pt idx="2644">
                  <c:v>99.999880795320394</c:v>
                </c:pt>
                <c:pt idx="2645">
                  <c:v>99.999999999577696</c:v>
                </c:pt>
                <c:pt idx="2646">
                  <c:v>99.999978426463798</c:v>
                </c:pt>
                <c:pt idx="2647">
                  <c:v>99.999999999648296</c:v>
                </c:pt>
                <c:pt idx="2648">
                  <c:v>99.968442952738002</c:v>
                </c:pt>
                <c:pt idx="2649">
                  <c:v>99.9999999999621</c:v>
                </c:pt>
                <c:pt idx="2650">
                  <c:v>64.251697455127101</c:v>
                </c:pt>
                <c:pt idx="2651">
                  <c:v>99.997821932615395</c:v>
                </c:pt>
                <c:pt idx="2652">
                  <c:v>100</c:v>
                </c:pt>
                <c:pt idx="2653">
                  <c:v>100</c:v>
                </c:pt>
                <c:pt idx="2654">
                  <c:v>8.7698576360306095</c:v>
                </c:pt>
                <c:pt idx="2655">
                  <c:v>99.999999999995794</c:v>
                </c:pt>
                <c:pt idx="2656">
                  <c:v>99.999999999348006</c:v>
                </c:pt>
                <c:pt idx="2657">
                  <c:v>99.999999999997897</c:v>
                </c:pt>
                <c:pt idx="2658">
                  <c:v>87.405999119643496</c:v>
                </c:pt>
                <c:pt idx="2659">
                  <c:v>99.998481371840896</c:v>
                </c:pt>
                <c:pt idx="2660">
                  <c:v>99.999995213404802</c:v>
                </c:pt>
                <c:pt idx="2661">
                  <c:v>99.999958058781701</c:v>
                </c:pt>
                <c:pt idx="2662">
                  <c:v>99.999999999143199</c:v>
                </c:pt>
                <c:pt idx="2663">
                  <c:v>99.999626494700294</c:v>
                </c:pt>
                <c:pt idx="2664">
                  <c:v>99.999999882189101</c:v>
                </c:pt>
                <c:pt idx="2665">
                  <c:v>99.999999999998806</c:v>
                </c:pt>
                <c:pt idx="2666">
                  <c:v>99.998205635485604</c:v>
                </c:pt>
                <c:pt idx="2667">
                  <c:v>99.999999986197196</c:v>
                </c:pt>
                <c:pt idx="2668">
                  <c:v>99.850324955038303</c:v>
                </c:pt>
                <c:pt idx="2669">
                  <c:v>99.9999999027944</c:v>
                </c:pt>
                <c:pt idx="2670">
                  <c:v>99.999994375328598</c:v>
                </c:pt>
                <c:pt idx="2671">
                  <c:v>99.838120491434694</c:v>
                </c:pt>
                <c:pt idx="2672">
                  <c:v>99.999999579547506</c:v>
                </c:pt>
                <c:pt idx="2673">
                  <c:v>61.9267466528946</c:v>
                </c:pt>
                <c:pt idx="2674">
                  <c:v>99.806057856173595</c:v>
                </c:pt>
                <c:pt idx="2675">
                  <c:v>99.433758720457703</c:v>
                </c:pt>
                <c:pt idx="2676">
                  <c:v>73.276395262566297</c:v>
                </c:pt>
                <c:pt idx="2677">
                  <c:v>99.999999971746405</c:v>
                </c:pt>
                <c:pt idx="2678">
                  <c:v>99.999898769179893</c:v>
                </c:pt>
                <c:pt idx="2679">
                  <c:v>99.993267478805393</c:v>
                </c:pt>
                <c:pt idx="2680">
                  <c:v>99.996705983082094</c:v>
                </c:pt>
                <c:pt idx="2681">
                  <c:v>74.021627622248502</c:v>
                </c:pt>
                <c:pt idx="2682">
                  <c:v>99.999999999817007</c:v>
                </c:pt>
                <c:pt idx="2683">
                  <c:v>99.999999999785402</c:v>
                </c:pt>
                <c:pt idx="2684">
                  <c:v>90.651481318227994</c:v>
                </c:pt>
                <c:pt idx="2685">
                  <c:v>99.762250207156498</c:v>
                </c:pt>
                <c:pt idx="2686">
                  <c:v>99.999999999998394</c:v>
                </c:pt>
                <c:pt idx="2687">
                  <c:v>99.999931614252901</c:v>
                </c:pt>
                <c:pt idx="2688">
                  <c:v>99.959398625732803</c:v>
                </c:pt>
                <c:pt idx="2689">
                  <c:v>99.999999994978097</c:v>
                </c:pt>
                <c:pt idx="2690">
                  <c:v>99.999999769912307</c:v>
                </c:pt>
                <c:pt idx="2691">
                  <c:v>99.999915635595798</c:v>
                </c:pt>
                <c:pt idx="2692">
                  <c:v>99.999999023151005</c:v>
                </c:pt>
                <c:pt idx="2693">
                  <c:v>99.948139788038006</c:v>
                </c:pt>
                <c:pt idx="2694">
                  <c:v>100</c:v>
                </c:pt>
                <c:pt idx="2695">
                  <c:v>99.999999767113195</c:v>
                </c:pt>
                <c:pt idx="2696">
                  <c:v>99.999999997670002</c:v>
                </c:pt>
                <c:pt idx="2697">
                  <c:v>99.999691061748607</c:v>
                </c:pt>
                <c:pt idx="2698">
                  <c:v>99.889015744873902</c:v>
                </c:pt>
                <c:pt idx="2699">
                  <c:v>100</c:v>
                </c:pt>
                <c:pt idx="2700">
                  <c:v>99.999999999999901</c:v>
                </c:pt>
                <c:pt idx="2701">
                  <c:v>99.997561467005198</c:v>
                </c:pt>
                <c:pt idx="2702">
                  <c:v>99.968352233237596</c:v>
                </c:pt>
                <c:pt idx="2703">
                  <c:v>99.999861345636404</c:v>
                </c:pt>
                <c:pt idx="2704">
                  <c:v>38.934752435162601</c:v>
                </c:pt>
                <c:pt idx="2705">
                  <c:v>99.999996108184803</c:v>
                </c:pt>
                <c:pt idx="2706">
                  <c:v>99.999999999999901</c:v>
                </c:pt>
                <c:pt idx="2707">
                  <c:v>99.994798192028398</c:v>
                </c:pt>
                <c:pt idx="2708">
                  <c:v>99.999763886203596</c:v>
                </c:pt>
                <c:pt idx="2709">
                  <c:v>99.999848911139196</c:v>
                </c:pt>
                <c:pt idx="2710">
                  <c:v>99.999973838860498</c:v>
                </c:pt>
                <c:pt idx="2711">
                  <c:v>82.621818463412794</c:v>
                </c:pt>
                <c:pt idx="2712">
                  <c:v>99.999999999999901</c:v>
                </c:pt>
                <c:pt idx="2713">
                  <c:v>100</c:v>
                </c:pt>
                <c:pt idx="2714">
                  <c:v>99.999999999999901</c:v>
                </c:pt>
                <c:pt idx="2715">
                  <c:v>99.999999999983004</c:v>
                </c:pt>
                <c:pt idx="2716">
                  <c:v>99.999833501458198</c:v>
                </c:pt>
                <c:pt idx="2717">
                  <c:v>99.999650387365094</c:v>
                </c:pt>
                <c:pt idx="2718">
                  <c:v>99.999999999991601</c:v>
                </c:pt>
                <c:pt idx="2719">
                  <c:v>99.999997474095295</c:v>
                </c:pt>
                <c:pt idx="2720">
                  <c:v>99.999998138710595</c:v>
                </c:pt>
                <c:pt idx="2721">
                  <c:v>99.999999470499105</c:v>
                </c:pt>
                <c:pt idx="2722">
                  <c:v>99.727387295655703</c:v>
                </c:pt>
                <c:pt idx="2723">
                  <c:v>99.999998808330204</c:v>
                </c:pt>
                <c:pt idx="2724">
                  <c:v>99.938033179977197</c:v>
                </c:pt>
                <c:pt idx="2725">
                  <c:v>99.999999999999801</c:v>
                </c:pt>
                <c:pt idx="2726">
                  <c:v>99.9999850688979</c:v>
                </c:pt>
                <c:pt idx="2727">
                  <c:v>99.4740192034796</c:v>
                </c:pt>
                <c:pt idx="2728">
                  <c:v>99.999999999999602</c:v>
                </c:pt>
                <c:pt idx="2729">
                  <c:v>99.999999111182703</c:v>
                </c:pt>
                <c:pt idx="2730">
                  <c:v>99.999692068251605</c:v>
                </c:pt>
                <c:pt idx="2731">
                  <c:v>99.999999999999503</c:v>
                </c:pt>
                <c:pt idx="2732">
                  <c:v>99.941264743580305</c:v>
                </c:pt>
                <c:pt idx="2733">
                  <c:v>100</c:v>
                </c:pt>
                <c:pt idx="2734">
                  <c:v>78.497293909372601</c:v>
                </c:pt>
                <c:pt idx="2735">
                  <c:v>99.999998973873005</c:v>
                </c:pt>
                <c:pt idx="2736">
                  <c:v>99.999999997836596</c:v>
                </c:pt>
                <c:pt idx="2737">
                  <c:v>100</c:v>
                </c:pt>
                <c:pt idx="2738">
                  <c:v>99.999999787479894</c:v>
                </c:pt>
                <c:pt idx="2739">
                  <c:v>99.997985460110399</c:v>
                </c:pt>
                <c:pt idx="2740">
                  <c:v>100</c:v>
                </c:pt>
                <c:pt idx="2741">
                  <c:v>99.999999999529706</c:v>
                </c:pt>
                <c:pt idx="2742">
                  <c:v>99.233801999306607</c:v>
                </c:pt>
                <c:pt idx="2743">
                  <c:v>99.998773437343303</c:v>
                </c:pt>
                <c:pt idx="2744">
                  <c:v>99.999999999998096</c:v>
                </c:pt>
                <c:pt idx="2745">
                  <c:v>99.999999999999801</c:v>
                </c:pt>
                <c:pt idx="2746">
                  <c:v>93.748276553016098</c:v>
                </c:pt>
                <c:pt idx="2747">
                  <c:v>99.999999999829498</c:v>
                </c:pt>
                <c:pt idx="2748">
                  <c:v>99.999999999999602</c:v>
                </c:pt>
                <c:pt idx="2749">
                  <c:v>1</c:v>
                </c:pt>
                <c:pt idx="2750">
                  <c:v>99.999999999452996</c:v>
                </c:pt>
                <c:pt idx="2751">
                  <c:v>99.999999999999901</c:v>
                </c:pt>
                <c:pt idx="2752">
                  <c:v>99.999999225609898</c:v>
                </c:pt>
                <c:pt idx="2753">
                  <c:v>99.9999997702473</c:v>
                </c:pt>
                <c:pt idx="2754">
                  <c:v>87.879046995541799</c:v>
                </c:pt>
                <c:pt idx="2755">
                  <c:v>99.999999999999901</c:v>
                </c:pt>
                <c:pt idx="2756">
                  <c:v>100</c:v>
                </c:pt>
                <c:pt idx="2757">
                  <c:v>100</c:v>
                </c:pt>
                <c:pt idx="2758">
                  <c:v>93.786504268327405</c:v>
                </c:pt>
                <c:pt idx="2759">
                  <c:v>99.999999550951102</c:v>
                </c:pt>
                <c:pt idx="2760">
                  <c:v>99.999999999999901</c:v>
                </c:pt>
                <c:pt idx="2761">
                  <c:v>99.999827745999198</c:v>
                </c:pt>
                <c:pt idx="2762">
                  <c:v>99.999981210432907</c:v>
                </c:pt>
                <c:pt idx="2763">
                  <c:v>99.999999999998806</c:v>
                </c:pt>
                <c:pt idx="2764">
                  <c:v>99.999755076590802</c:v>
                </c:pt>
                <c:pt idx="2765">
                  <c:v>99.999999997339899</c:v>
                </c:pt>
                <c:pt idx="2766">
                  <c:v>99.999999999988304</c:v>
                </c:pt>
                <c:pt idx="2767">
                  <c:v>99.999993848265802</c:v>
                </c:pt>
                <c:pt idx="2768">
                  <c:v>99.999999999781906</c:v>
                </c:pt>
                <c:pt idx="2769">
                  <c:v>99.999999999995396</c:v>
                </c:pt>
                <c:pt idx="2770">
                  <c:v>97.038412632800899</c:v>
                </c:pt>
                <c:pt idx="2771">
                  <c:v>99.999999999999901</c:v>
                </c:pt>
                <c:pt idx="2772">
                  <c:v>99.999999999879194</c:v>
                </c:pt>
                <c:pt idx="2773">
                  <c:v>99.999999975180202</c:v>
                </c:pt>
                <c:pt idx="2774">
                  <c:v>99.999999999916994</c:v>
                </c:pt>
                <c:pt idx="2775">
                  <c:v>99.999999999997598</c:v>
                </c:pt>
                <c:pt idx="2776">
                  <c:v>99.905307096952001</c:v>
                </c:pt>
                <c:pt idx="2777">
                  <c:v>99.999999998487098</c:v>
                </c:pt>
                <c:pt idx="2778">
                  <c:v>100</c:v>
                </c:pt>
                <c:pt idx="2779">
                  <c:v>99.999978570399406</c:v>
                </c:pt>
                <c:pt idx="2780">
                  <c:v>99.999999999999901</c:v>
                </c:pt>
                <c:pt idx="2781">
                  <c:v>99.999999993741099</c:v>
                </c:pt>
                <c:pt idx="2782">
                  <c:v>96.842663493324196</c:v>
                </c:pt>
                <c:pt idx="2783">
                  <c:v>99.999999988974395</c:v>
                </c:pt>
                <c:pt idx="2784">
                  <c:v>99.999258685203202</c:v>
                </c:pt>
                <c:pt idx="2785">
                  <c:v>99.999992669866501</c:v>
                </c:pt>
                <c:pt idx="2786">
                  <c:v>99.999999999999901</c:v>
                </c:pt>
                <c:pt idx="2787">
                  <c:v>99.998636032889493</c:v>
                </c:pt>
                <c:pt idx="2788">
                  <c:v>98.5691011913827</c:v>
                </c:pt>
                <c:pt idx="2789">
                  <c:v>100</c:v>
                </c:pt>
                <c:pt idx="2790">
                  <c:v>99.9470243846404</c:v>
                </c:pt>
                <c:pt idx="2791">
                  <c:v>99.994023775518698</c:v>
                </c:pt>
                <c:pt idx="2792">
                  <c:v>98.014459442570001</c:v>
                </c:pt>
                <c:pt idx="2793">
                  <c:v>100</c:v>
                </c:pt>
                <c:pt idx="2794">
                  <c:v>99.999999999544301</c:v>
                </c:pt>
                <c:pt idx="2795">
                  <c:v>99.993100326824205</c:v>
                </c:pt>
                <c:pt idx="2796">
                  <c:v>100</c:v>
                </c:pt>
                <c:pt idx="2797">
                  <c:v>99.972673954472199</c:v>
                </c:pt>
                <c:pt idx="2798">
                  <c:v>98.4804742270736</c:v>
                </c:pt>
                <c:pt idx="2799">
                  <c:v>99.999999465690806</c:v>
                </c:pt>
                <c:pt idx="2800">
                  <c:v>99.999999770484195</c:v>
                </c:pt>
                <c:pt idx="2801">
                  <c:v>99.999999999892296</c:v>
                </c:pt>
                <c:pt idx="2802">
                  <c:v>100</c:v>
                </c:pt>
                <c:pt idx="2803">
                  <c:v>99.999999999999403</c:v>
                </c:pt>
                <c:pt idx="2804">
                  <c:v>43.818633745298399</c:v>
                </c:pt>
                <c:pt idx="2805">
                  <c:v>97.975473129436907</c:v>
                </c:pt>
                <c:pt idx="2806">
                  <c:v>99.999999999943896</c:v>
                </c:pt>
                <c:pt idx="2807">
                  <c:v>64.535124258470603</c:v>
                </c:pt>
                <c:pt idx="2808">
                  <c:v>99.999999989724699</c:v>
                </c:pt>
                <c:pt idx="2809">
                  <c:v>99.999999999701799</c:v>
                </c:pt>
                <c:pt idx="2810">
                  <c:v>99.999999999999901</c:v>
                </c:pt>
                <c:pt idx="2811">
                  <c:v>94.2641014035692</c:v>
                </c:pt>
                <c:pt idx="2812">
                  <c:v>31.263219713733999</c:v>
                </c:pt>
                <c:pt idx="2813">
                  <c:v>99.999999998606597</c:v>
                </c:pt>
                <c:pt idx="2814">
                  <c:v>99.990499918340305</c:v>
                </c:pt>
                <c:pt idx="2815">
                  <c:v>99.999999997924405</c:v>
                </c:pt>
                <c:pt idx="2816">
                  <c:v>100</c:v>
                </c:pt>
                <c:pt idx="2817">
                  <c:v>99.999999966138205</c:v>
                </c:pt>
                <c:pt idx="2818">
                  <c:v>99.999967107762799</c:v>
                </c:pt>
                <c:pt idx="2819">
                  <c:v>99.999999999999901</c:v>
                </c:pt>
                <c:pt idx="2820">
                  <c:v>99.562982101352205</c:v>
                </c:pt>
                <c:pt idx="2821">
                  <c:v>99.999996436484494</c:v>
                </c:pt>
                <c:pt idx="2822">
                  <c:v>99.999999999990706</c:v>
                </c:pt>
                <c:pt idx="2823">
                  <c:v>99.999834812551796</c:v>
                </c:pt>
                <c:pt idx="2824">
                  <c:v>99.804592577071901</c:v>
                </c:pt>
                <c:pt idx="2825">
                  <c:v>99.999999998590397</c:v>
                </c:pt>
                <c:pt idx="2826">
                  <c:v>99.991124265180801</c:v>
                </c:pt>
                <c:pt idx="2827">
                  <c:v>99.999999828502496</c:v>
                </c:pt>
                <c:pt idx="2828">
                  <c:v>64.227053110452303</c:v>
                </c:pt>
                <c:pt idx="2829">
                  <c:v>99.905931795363102</c:v>
                </c:pt>
                <c:pt idx="2830">
                  <c:v>99.999999994091596</c:v>
                </c:pt>
                <c:pt idx="2831">
                  <c:v>100</c:v>
                </c:pt>
                <c:pt idx="2832">
                  <c:v>99.998144588315895</c:v>
                </c:pt>
                <c:pt idx="2833">
                  <c:v>99.999999999998906</c:v>
                </c:pt>
                <c:pt idx="2834">
                  <c:v>99.999999999999901</c:v>
                </c:pt>
                <c:pt idx="2835">
                  <c:v>85.974021893278106</c:v>
                </c:pt>
                <c:pt idx="2836">
                  <c:v>1.03197137068222</c:v>
                </c:pt>
                <c:pt idx="2837">
                  <c:v>99.999999999932299</c:v>
                </c:pt>
                <c:pt idx="2838">
                  <c:v>99.999999999628798</c:v>
                </c:pt>
                <c:pt idx="2839">
                  <c:v>99.999999999999801</c:v>
                </c:pt>
                <c:pt idx="2840">
                  <c:v>99.999999352015493</c:v>
                </c:pt>
                <c:pt idx="2841">
                  <c:v>98.063798663747207</c:v>
                </c:pt>
                <c:pt idx="2842">
                  <c:v>99.991117060794807</c:v>
                </c:pt>
                <c:pt idx="2843">
                  <c:v>98.941564644072798</c:v>
                </c:pt>
                <c:pt idx="2844">
                  <c:v>99.999999999993307</c:v>
                </c:pt>
                <c:pt idx="2845">
                  <c:v>99.975848803167693</c:v>
                </c:pt>
                <c:pt idx="2846">
                  <c:v>90.506090037079204</c:v>
                </c:pt>
                <c:pt idx="2847">
                  <c:v>99.999999999873793</c:v>
                </c:pt>
                <c:pt idx="2848">
                  <c:v>99.993929172528297</c:v>
                </c:pt>
                <c:pt idx="2849">
                  <c:v>99.999999950859205</c:v>
                </c:pt>
                <c:pt idx="2850">
                  <c:v>99.999999999797893</c:v>
                </c:pt>
                <c:pt idx="2851">
                  <c:v>58.0429690783713</c:v>
                </c:pt>
                <c:pt idx="2852">
                  <c:v>99.9999999959592</c:v>
                </c:pt>
                <c:pt idx="2853">
                  <c:v>100</c:v>
                </c:pt>
                <c:pt idx="2854">
                  <c:v>99.999999972100298</c:v>
                </c:pt>
                <c:pt idx="2855">
                  <c:v>99.999999583336702</c:v>
                </c:pt>
                <c:pt idx="2856">
                  <c:v>99.949567194692804</c:v>
                </c:pt>
                <c:pt idx="2857">
                  <c:v>76.202482671447896</c:v>
                </c:pt>
                <c:pt idx="2858">
                  <c:v>99.5796407117992</c:v>
                </c:pt>
                <c:pt idx="2859">
                  <c:v>86.311364461783498</c:v>
                </c:pt>
                <c:pt idx="2860">
                  <c:v>99.999998621970803</c:v>
                </c:pt>
                <c:pt idx="2861">
                  <c:v>99.983519927266698</c:v>
                </c:pt>
                <c:pt idx="2862">
                  <c:v>99.999999999456804</c:v>
                </c:pt>
                <c:pt idx="2863">
                  <c:v>100</c:v>
                </c:pt>
                <c:pt idx="2864">
                  <c:v>99.9999999907768</c:v>
                </c:pt>
                <c:pt idx="2865">
                  <c:v>99.992163126561394</c:v>
                </c:pt>
                <c:pt idx="2866">
                  <c:v>99.999999999912603</c:v>
                </c:pt>
                <c:pt idx="2867">
                  <c:v>98.311094443730397</c:v>
                </c:pt>
                <c:pt idx="2868">
                  <c:v>99.819712620801596</c:v>
                </c:pt>
                <c:pt idx="2869">
                  <c:v>99.999999999999105</c:v>
                </c:pt>
                <c:pt idx="2870">
                  <c:v>99.999999998343597</c:v>
                </c:pt>
                <c:pt idx="2871">
                  <c:v>99.453602126831598</c:v>
                </c:pt>
                <c:pt idx="2872">
                  <c:v>99.999999999983899</c:v>
                </c:pt>
                <c:pt idx="2873">
                  <c:v>99.999999998276394</c:v>
                </c:pt>
                <c:pt idx="2874">
                  <c:v>99.999999996935301</c:v>
                </c:pt>
                <c:pt idx="2875">
                  <c:v>99.748530014731898</c:v>
                </c:pt>
                <c:pt idx="2876">
                  <c:v>100</c:v>
                </c:pt>
                <c:pt idx="2877">
                  <c:v>100</c:v>
                </c:pt>
                <c:pt idx="2878">
                  <c:v>99.999905039589095</c:v>
                </c:pt>
                <c:pt idx="2879">
                  <c:v>99.999999958336502</c:v>
                </c:pt>
                <c:pt idx="2880">
                  <c:v>99.999248651103201</c:v>
                </c:pt>
                <c:pt idx="2881">
                  <c:v>99.999999999943995</c:v>
                </c:pt>
                <c:pt idx="2882">
                  <c:v>92.721467634994497</c:v>
                </c:pt>
                <c:pt idx="2883">
                  <c:v>99.932508519171805</c:v>
                </c:pt>
                <c:pt idx="2884">
                  <c:v>100</c:v>
                </c:pt>
                <c:pt idx="2885">
                  <c:v>99.855900217483494</c:v>
                </c:pt>
                <c:pt idx="2886">
                  <c:v>58.084647181532198</c:v>
                </c:pt>
                <c:pt idx="2887">
                  <c:v>80.842643784436405</c:v>
                </c:pt>
                <c:pt idx="2888">
                  <c:v>99.971334229574893</c:v>
                </c:pt>
                <c:pt idx="2889">
                  <c:v>99.999999999999901</c:v>
                </c:pt>
                <c:pt idx="2890">
                  <c:v>99.999913383800404</c:v>
                </c:pt>
                <c:pt idx="2891">
                  <c:v>99.999999999853102</c:v>
                </c:pt>
                <c:pt idx="2892">
                  <c:v>57.318706968308803</c:v>
                </c:pt>
                <c:pt idx="2893">
                  <c:v>99.984527995997198</c:v>
                </c:pt>
                <c:pt idx="2894">
                  <c:v>99.999671716690202</c:v>
                </c:pt>
                <c:pt idx="2895">
                  <c:v>99.992903281455</c:v>
                </c:pt>
                <c:pt idx="2896">
                  <c:v>99.999999729468499</c:v>
                </c:pt>
                <c:pt idx="2897">
                  <c:v>99.999999986906701</c:v>
                </c:pt>
                <c:pt idx="2898">
                  <c:v>84.217572091220902</c:v>
                </c:pt>
                <c:pt idx="2899">
                  <c:v>99.999999998248896</c:v>
                </c:pt>
                <c:pt idx="2900">
                  <c:v>100</c:v>
                </c:pt>
                <c:pt idx="2901">
                  <c:v>99.999999950411606</c:v>
                </c:pt>
                <c:pt idx="2902">
                  <c:v>99.822264011859005</c:v>
                </c:pt>
                <c:pt idx="2903">
                  <c:v>99.998665967522797</c:v>
                </c:pt>
                <c:pt idx="2904">
                  <c:v>66.099988288769396</c:v>
                </c:pt>
                <c:pt idx="2905">
                  <c:v>100</c:v>
                </c:pt>
                <c:pt idx="2906">
                  <c:v>92.284243097967703</c:v>
                </c:pt>
                <c:pt idx="2907">
                  <c:v>99.999999989143902</c:v>
                </c:pt>
                <c:pt idx="2908">
                  <c:v>99.999998683090595</c:v>
                </c:pt>
                <c:pt idx="2909">
                  <c:v>99.999999823660602</c:v>
                </c:pt>
                <c:pt idx="2910">
                  <c:v>100</c:v>
                </c:pt>
                <c:pt idx="2911">
                  <c:v>99.999999999980005</c:v>
                </c:pt>
                <c:pt idx="2912">
                  <c:v>99.963917885114995</c:v>
                </c:pt>
                <c:pt idx="2913">
                  <c:v>100</c:v>
                </c:pt>
                <c:pt idx="2914">
                  <c:v>99.999999999999901</c:v>
                </c:pt>
                <c:pt idx="2915">
                  <c:v>100</c:v>
                </c:pt>
                <c:pt idx="2916">
                  <c:v>98.507719147823394</c:v>
                </c:pt>
                <c:pt idx="2917">
                  <c:v>99.999579452534803</c:v>
                </c:pt>
                <c:pt idx="2918">
                  <c:v>99.999999999999801</c:v>
                </c:pt>
                <c:pt idx="2919">
                  <c:v>99.912464102416905</c:v>
                </c:pt>
                <c:pt idx="2920">
                  <c:v>61.2966547562092</c:v>
                </c:pt>
                <c:pt idx="2921">
                  <c:v>84.778395236940497</c:v>
                </c:pt>
                <c:pt idx="2922">
                  <c:v>89.620810240149794</c:v>
                </c:pt>
                <c:pt idx="2923">
                  <c:v>100</c:v>
                </c:pt>
                <c:pt idx="2924">
                  <c:v>99.999856891804697</c:v>
                </c:pt>
                <c:pt idx="2925">
                  <c:v>99.9999999999674</c:v>
                </c:pt>
                <c:pt idx="2926">
                  <c:v>99.999944709552693</c:v>
                </c:pt>
                <c:pt idx="2927">
                  <c:v>99.999999999136804</c:v>
                </c:pt>
                <c:pt idx="2928">
                  <c:v>99.999999999999901</c:v>
                </c:pt>
                <c:pt idx="2929">
                  <c:v>99.999999638509905</c:v>
                </c:pt>
                <c:pt idx="2930">
                  <c:v>99.999996759812404</c:v>
                </c:pt>
                <c:pt idx="2931">
                  <c:v>25.673480591457398</c:v>
                </c:pt>
                <c:pt idx="2932">
                  <c:v>100</c:v>
                </c:pt>
                <c:pt idx="2933">
                  <c:v>99.999999999640394</c:v>
                </c:pt>
                <c:pt idx="2934">
                  <c:v>98.741969378507406</c:v>
                </c:pt>
                <c:pt idx="2935">
                  <c:v>99.997993179594104</c:v>
                </c:pt>
                <c:pt idx="2936">
                  <c:v>99.4292319954573</c:v>
                </c:pt>
                <c:pt idx="2937">
                  <c:v>99.997949654990293</c:v>
                </c:pt>
                <c:pt idx="2938">
                  <c:v>99.935590741598901</c:v>
                </c:pt>
                <c:pt idx="2939">
                  <c:v>99.999997045806694</c:v>
                </c:pt>
                <c:pt idx="2940">
                  <c:v>99.999999999998295</c:v>
                </c:pt>
                <c:pt idx="2941">
                  <c:v>99.66451628934</c:v>
                </c:pt>
                <c:pt idx="2942">
                  <c:v>99.999937340127104</c:v>
                </c:pt>
                <c:pt idx="2943">
                  <c:v>99.999999999999901</c:v>
                </c:pt>
                <c:pt idx="2944">
                  <c:v>99.715317744741199</c:v>
                </c:pt>
                <c:pt idx="2945">
                  <c:v>69.426611473059197</c:v>
                </c:pt>
                <c:pt idx="2946">
                  <c:v>99.9999999964258</c:v>
                </c:pt>
                <c:pt idx="2947">
                  <c:v>99.999999999759694</c:v>
                </c:pt>
                <c:pt idx="2948">
                  <c:v>100</c:v>
                </c:pt>
                <c:pt idx="2949">
                  <c:v>99.997612416659095</c:v>
                </c:pt>
                <c:pt idx="2950">
                  <c:v>69.091942535873997</c:v>
                </c:pt>
                <c:pt idx="2951">
                  <c:v>99.999999999999901</c:v>
                </c:pt>
                <c:pt idx="2952">
                  <c:v>99.999997875322904</c:v>
                </c:pt>
                <c:pt idx="2953">
                  <c:v>100</c:v>
                </c:pt>
                <c:pt idx="2954">
                  <c:v>100</c:v>
                </c:pt>
                <c:pt idx="2955">
                  <c:v>99.997612143994701</c:v>
                </c:pt>
                <c:pt idx="2956">
                  <c:v>97.950515140819803</c:v>
                </c:pt>
                <c:pt idx="2957">
                  <c:v>99.999999997671495</c:v>
                </c:pt>
                <c:pt idx="2958">
                  <c:v>97.375555023412403</c:v>
                </c:pt>
                <c:pt idx="2959">
                  <c:v>100</c:v>
                </c:pt>
                <c:pt idx="2960">
                  <c:v>99.999999999988603</c:v>
                </c:pt>
                <c:pt idx="2961">
                  <c:v>94.264504882567294</c:v>
                </c:pt>
                <c:pt idx="2962">
                  <c:v>99.999994314066498</c:v>
                </c:pt>
                <c:pt idx="2963">
                  <c:v>99.999702291818494</c:v>
                </c:pt>
                <c:pt idx="2964">
                  <c:v>100</c:v>
                </c:pt>
                <c:pt idx="2965">
                  <c:v>99.999999999999901</c:v>
                </c:pt>
                <c:pt idx="2966">
                  <c:v>100</c:v>
                </c:pt>
                <c:pt idx="2967">
                  <c:v>93.651871404852997</c:v>
                </c:pt>
                <c:pt idx="2968">
                  <c:v>99.999999999999901</c:v>
                </c:pt>
                <c:pt idx="2969">
                  <c:v>98.825428060540304</c:v>
                </c:pt>
                <c:pt idx="2970">
                  <c:v>99.999999995453706</c:v>
                </c:pt>
                <c:pt idx="2971">
                  <c:v>99.752115911769195</c:v>
                </c:pt>
                <c:pt idx="2972">
                  <c:v>99.999999990978296</c:v>
                </c:pt>
                <c:pt idx="2973">
                  <c:v>99.999999999940002</c:v>
                </c:pt>
                <c:pt idx="2974">
                  <c:v>100</c:v>
                </c:pt>
                <c:pt idx="2975">
                  <c:v>99.999999999878398</c:v>
                </c:pt>
                <c:pt idx="2976">
                  <c:v>99.999998818833404</c:v>
                </c:pt>
                <c:pt idx="2977">
                  <c:v>99.573507779250406</c:v>
                </c:pt>
                <c:pt idx="2978">
                  <c:v>99.999999484114198</c:v>
                </c:pt>
                <c:pt idx="2979">
                  <c:v>55.8006854537892</c:v>
                </c:pt>
                <c:pt idx="2980">
                  <c:v>99.999977907365704</c:v>
                </c:pt>
                <c:pt idx="2981">
                  <c:v>100</c:v>
                </c:pt>
                <c:pt idx="2982">
                  <c:v>99.999999902889996</c:v>
                </c:pt>
                <c:pt idx="2983">
                  <c:v>99.994295899914405</c:v>
                </c:pt>
                <c:pt idx="2984">
                  <c:v>99.999999999990706</c:v>
                </c:pt>
                <c:pt idx="2985">
                  <c:v>99.991967396502602</c:v>
                </c:pt>
                <c:pt idx="2986">
                  <c:v>99.999995351784804</c:v>
                </c:pt>
                <c:pt idx="2987">
                  <c:v>100</c:v>
                </c:pt>
                <c:pt idx="2988">
                  <c:v>99.894707358645803</c:v>
                </c:pt>
                <c:pt idx="2989">
                  <c:v>99.999953286768104</c:v>
                </c:pt>
                <c:pt idx="2990">
                  <c:v>100</c:v>
                </c:pt>
                <c:pt idx="2991">
                  <c:v>99.999998611903095</c:v>
                </c:pt>
                <c:pt idx="2992">
                  <c:v>99.999999999826997</c:v>
                </c:pt>
                <c:pt idx="2993">
                  <c:v>97.042659615785297</c:v>
                </c:pt>
                <c:pt idx="2994">
                  <c:v>99.999999999847503</c:v>
                </c:pt>
                <c:pt idx="2995">
                  <c:v>81.256732176578097</c:v>
                </c:pt>
                <c:pt idx="2996">
                  <c:v>99.999973520403501</c:v>
                </c:pt>
                <c:pt idx="2997">
                  <c:v>99.999999998850299</c:v>
                </c:pt>
                <c:pt idx="2998">
                  <c:v>99.624189306093498</c:v>
                </c:pt>
                <c:pt idx="2999">
                  <c:v>99.992305382528997</c:v>
                </c:pt>
                <c:pt idx="3000">
                  <c:v>99.999999908984904</c:v>
                </c:pt>
                <c:pt idx="3001">
                  <c:v>99.999334204224397</c:v>
                </c:pt>
                <c:pt idx="3002">
                  <c:v>99.878983086356399</c:v>
                </c:pt>
                <c:pt idx="3003">
                  <c:v>98.754585907625298</c:v>
                </c:pt>
                <c:pt idx="3004">
                  <c:v>99.588178438158806</c:v>
                </c:pt>
                <c:pt idx="3005">
                  <c:v>99.999999999999801</c:v>
                </c:pt>
                <c:pt idx="3006">
                  <c:v>99.397535281207993</c:v>
                </c:pt>
                <c:pt idx="3007">
                  <c:v>100</c:v>
                </c:pt>
                <c:pt idx="3008">
                  <c:v>99.999999999998707</c:v>
                </c:pt>
                <c:pt idx="3009">
                  <c:v>99.999481177261401</c:v>
                </c:pt>
                <c:pt idx="3010">
                  <c:v>100</c:v>
                </c:pt>
                <c:pt idx="3011">
                  <c:v>99.999752220697999</c:v>
                </c:pt>
                <c:pt idx="3012">
                  <c:v>99.999999999486405</c:v>
                </c:pt>
                <c:pt idx="3013">
                  <c:v>99.999999815601498</c:v>
                </c:pt>
                <c:pt idx="3014">
                  <c:v>99.999999999254896</c:v>
                </c:pt>
                <c:pt idx="3015">
                  <c:v>100</c:v>
                </c:pt>
                <c:pt idx="3016">
                  <c:v>99.999995890598299</c:v>
                </c:pt>
                <c:pt idx="3017">
                  <c:v>64.680803241580705</c:v>
                </c:pt>
                <c:pt idx="3018">
                  <c:v>99.999658925849602</c:v>
                </c:pt>
                <c:pt idx="3019">
                  <c:v>99.999999999660702</c:v>
                </c:pt>
                <c:pt idx="3020">
                  <c:v>71.496765031510705</c:v>
                </c:pt>
                <c:pt idx="3021">
                  <c:v>99.999999971246297</c:v>
                </c:pt>
                <c:pt idx="3022">
                  <c:v>99.992272786367195</c:v>
                </c:pt>
                <c:pt idx="3023">
                  <c:v>99.999213652571896</c:v>
                </c:pt>
                <c:pt idx="3024">
                  <c:v>74.039708909258707</c:v>
                </c:pt>
                <c:pt idx="3025">
                  <c:v>91.548679572118004</c:v>
                </c:pt>
                <c:pt idx="3026">
                  <c:v>99.999999999999901</c:v>
                </c:pt>
                <c:pt idx="3027">
                  <c:v>100</c:v>
                </c:pt>
                <c:pt idx="3028">
                  <c:v>99.6683431859027</c:v>
                </c:pt>
                <c:pt idx="3029">
                  <c:v>93.662857608505107</c:v>
                </c:pt>
                <c:pt idx="3030">
                  <c:v>99.999997039601098</c:v>
                </c:pt>
                <c:pt idx="3031">
                  <c:v>99.993908583175497</c:v>
                </c:pt>
                <c:pt idx="3032">
                  <c:v>100</c:v>
                </c:pt>
                <c:pt idx="3033">
                  <c:v>99.999999999995893</c:v>
                </c:pt>
                <c:pt idx="3034">
                  <c:v>99.999999999999901</c:v>
                </c:pt>
                <c:pt idx="3035">
                  <c:v>99.999771984363903</c:v>
                </c:pt>
                <c:pt idx="3036">
                  <c:v>99.999999999998906</c:v>
                </c:pt>
                <c:pt idx="3037">
                  <c:v>100</c:v>
                </c:pt>
                <c:pt idx="3038">
                  <c:v>99.999999999619803</c:v>
                </c:pt>
                <c:pt idx="3039">
                  <c:v>99.996231710513399</c:v>
                </c:pt>
                <c:pt idx="3040">
                  <c:v>99.999907168626706</c:v>
                </c:pt>
                <c:pt idx="3041">
                  <c:v>99.999999998352195</c:v>
                </c:pt>
                <c:pt idx="3042">
                  <c:v>99.292661056861704</c:v>
                </c:pt>
                <c:pt idx="3043">
                  <c:v>99.999999999904404</c:v>
                </c:pt>
                <c:pt idx="3044">
                  <c:v>99.999999999959499</c:v>
                </c:pt>
                <c:pt idx="3045">
                  <c:v>99.999954084293506</c:v>
                </c:pt>
                <c:pt idx="3046">
                  <c:v>99.999998421933697</c:v>
                </c:pt>
                <c:pt idx="3047">
                  <c:v>99.999999613482004</c:v>
                </c:pt>
                <c:pt idx="3048">
                  <c:v>99.999999999999901</c:v>
                </c:pt>
                <c:pt idx="3049">
                  <c:v>99.999995161196097</c:v>
                </c:pt>
                <c:pt idx="3050">
                  <c:v>99.999999999962796</c:v>
                </c:pt>
                <c:pt idx="3051">
                  <c:v>99.999999966953098</c:v>
                </c:pt>
                <c:pt idx="3052">
                  <c:v>99.973147540003694</c:v>
                </c:pt>
                <c:pt idx="3053">
                  <c:v>83.720725405652502</c:v>
                </c:pt>
                <c:pt idx="3054">
                  <c:v>99.8963859379583</c:v>
                </c:pt>
                <c:pt idx="3055">
                  <c:v>99.999999938037803</c:v>
                </c:pt>
                <c:pt idx="3056">
                  <c:v>99.999832938324701</c:v>
                </c:pt>
                <c:pt idx="3057">
                  <c:v>99.958393450637999</c:v>
                </c:pt>
                <c:pt idx="3058">
                  <c:v>99.999999907881005</c:v>
                </c:pt>
                <c:pt idx="3059">
                  <c:v>99.999999992847805</c:v>
                </c:pt>
                <c:pt idx="3060">
                  <c:v>99.999999999999901</c:v>
                </c:pt>
                <c:pt idx="3061">
                  <c:v>99.970563875909704</c:v>
                </c:pt>
                <c:pt idx="3062">
                  <c:v>99.171486142339305</c:v>
                </c:pt>
                <c:pt idx="3063">
                  <c:v>99.999999999197797</c:v>
                </c:pt>
                <c:pt idx="3064">
                  <c:v>99.857808593193695</c:v>
                </c:pt>
                <c:pt idx="3065">
                  <c:v>99.999678618713702</c:v>
                </c:pt>
                <c:pt idx="3066">
                  <c:v>99.855061345980602</c:v>
                </c:pt>
                <c:pt idx="3067">
                  <c:v>99.999999919399201</c:v>
                </c:pt>
                <c:pt idx="3068">
                  <c:v>99.9568455105494</c:v>
                </c:pt>
                <c:pt idx="3069">
                  <c:v>99.999999929191503</c:v>
                </c:pt>
                <c:pt idx="3070">
                  <c:v>100</c:v>
                </c:pt>
                <c:pt idx="3071">
                  <c:v>99.999968365859303</c:v>
                </c:pt>
                <c:pt idx="3072">
                  <c:v>99.999999441334197</c:v>
                </c:pt>
                <c:pt idx="3073">
                  <c:v>99.999999999973497</c:v>
                </c:pt>
                <c:pt idx="3074">
                  <c:v>95.689671024846803</c:v>
                </c:pt>
                <c:pt idx="3075">
                  <c:v>99.999999978740803</c:v>
                </c:pt>
                <c:pt idx="3076">
                  <c:v>100</c:v>
                </c:pt>
                <c:pt idx="3077">
                  <c:v>99.999999979464505</c:v>
                </c:pt>
                <c:pt idx="3078">
                  <c:v>99.999999852597696</c:v>
                </c:pt>
                <c:pt idx="3079">
                  <c:v>98.298414166149698</c:v>
                </c:pt>
                <c:pt idx="3080">
                  <c:v>99.763182061544796</c:v>
                </c:pt>
                <c:pt idx="3081">
                  <c:v>99.999999999998707</c:v>
                </c:pt>
                <c:pt idx="3082">
                  <c:v>99.158035351358095</c:v>
                </c:pt>
                <c:pt idx="3083">
                  <c:v>99.999999999979906</c:v>
                </c:pt>
                <c:pt idx="3084">
                  <c:v>99.999999997104993</c:v>
                </c:pt>
                <c:pt idx="3085">
                  <c:v>100</c:v>
                </c:pt>
                <c:pt idx="3086">
                  <c:v>100</c:v>
                </c:pt>
                <c:pt idx="3087">
                  <c:v>99.995708475889799</c:v>
                </c:pt>
                <c:pt idx="3088">
                  <c:v>89.054876673370003</c:v>
                </c:pt>
                <c:pt idx="3089">
                  <c:v>99.999997032926501</c:v>
                </c:pt>
                <c:pt idx="3090">
                  <c:v>99.013201897913802</c:v>
                </c:pt>
                <c:pt idx="3091">
                  <c:v>99.801405492651696</c:v>
                </c:pt>
                <c:pt idx="3092">
                  <c:v>99.997596160110007</c:v>
                </c:pt>
                <c:pt idx="3093">
                  <c:v>46.367024969883801</c:v>
                </c:pt>
                <c:pt idx="3094">
                  <c:v>99.7390887197936</c:v>
                </c:pt>
                <c:pt idx="3095">
                  <c:v>99.999999999911395</c:v>
                </c:pt>
                <c:pt idx="3096">
                  <c:v>99.829760568028405</c:v>
                </c:pt>
                <c:pt idx="3097">
                  <c:v>99.993483660782701</c:v>
                </c:pt>
                <c:pt idx="3098">
                  <c:v>99.9999999533715</c:v>
                </c:pt>
                <c:pt idx="3099">
                  <c:v>100</c:v>
                </c:pt>
                <c:pt idx="3100">
                  <c:v>99.999999999997002</c:v>
                </c:pt>
                <c:pt idx="3101">
                  <c:v>99.777668764676207</c:v>
                </c:pt>
                <c:pt idx="3102">
                  <c:v>99.999999999979295</c:v>
                </c:pt>
                <c:pt idx="3103">
                  <c:v>6.6863173520164603</c:v>
                </c:pt>
                <c:pt idx="3104">
                  <c:v>99.9931724833651</c:v>
                </c:pt>
                <c:pt idx="3105">
                  <c:v>99.9999984869645</c:v>
                </c:pt>
                <c:pt idx="3106">
                  <c:v>99.999930572968793</c:v>
                </c:pt>
                <c:pt idx="3107">
                  <c:v>99.999670405733497</c:v>
                </c:pt>
                <c:pt idx="3108">
                  <c:v>58.846897767051999</c:v>
                </c:pt>
                <c:pt idx="3109">
                  <c:v>99.999999999999801</c:v>
                </c:pt>
                <c:pt idx="3110">
                  <c:v>99.999999999922494</c:v>
                </c:pt>
                <c:pt idx="3111">
                  <c:v>99.988227022839297</c:v>
                </c:pt>
                <c:pt idx="3112">
                  <c:v>99.999999999987196</c:v>
                </c:pt>
                <c:pt idx="3113">
                  <c:v>97.710617860097301</c:v>
                </c:pt>
                <c:pt idx="3114">
                  <c:v>99.999999996359705</c:v>
                </c:pt>
                <c:pt idx="3115">
                  <c:v>99.999999999999602</c:v>
                </c:pt>
                <c:pt idx="3116">
                  <c:v>100</c:v>
                </c:pt>
                <c:pt idx="3117">
                  <c:v>99.999815717662898</c:v>
                </c:pt>
                <c:pt idx="3118">
                  <c:v>99.454041454405498</c:v>
                </c:pt>
                <c:pt idx="3119">
                  <c:v>99.999999999916398</c:v>
                </c:pt>
                <c:pt idx="3120">
                  <c:v>90.7820838956968</c:v>
                </c:pt>
                <c:pt idx="3121">
                  <c:v>99.939341150550305</c:v>
                </c:pt>
                <c:pt idx="3122">
                  <c:v>100</c:v>
                </c:pt>
                <c:pt idx="3123">
                  <c:v>99.999924338722906</c:v>
                </c:pt>
                <c:pt idx="3124">
                  <c:v>99.999938239816203</c:v>
                </c:pt>
                <c:pt idx="3125">
                  <c:v>99.999999999998494</c:v>
                </c:pt>
                <c:pt idx="3126">
                  <c:v>99.999999998000106</c:v>
                </c:pt>
                <c:pt idx="3127">
                  <c:v>99.999999335555998</c:v>
                </c:pt>
                <c:pt idx="3128">
                  <c:v>100</c:v>
                </c:pt>
                <c:pt idx="3129">
                  <c:v>99.999999999999901</c:v>
                </c:pt>
                <c:pt idx="3130">
                  <c:v>99.999999999999801</c:v>
                </c:pt>
                <c:pt idx="3131">
                  <c:v>99.999999982110594</c:v>
                </c:pt>
                <c:pt idx="3132">
                  <c:v>99.957158220916199</c:v>
                </c:pt>
                <c:pt idx="3133">
                  <c:v>99.339591302984502</c:v>
                </c:pt>
                <c:pt idx="3134">
                  <c:v>99.999999999999801</c:v>
                </c:pt>
                <c:pt idx="3135">
                  <c:v>99.950094598602902</c:v>
                </c:pt>
                <c:pt idx="3136">
                  <c:v>99.997013895922706</c:v>
                </c:pt>
                <c:pt idx="3137">
                  <c:v>95.871214991398503</c:v>
                </c:pt>
                <c:pt idx="3138">
                  <c:v>59.0193668895229</c:v>
                </c:pt>
                <c:pt idx="3139">
                  <c:v>99.999999999999901</c:v>
                </c:pt>
                <c:pt idx="3140">
                  <c:v>100</c:v>
                </c:pt>
                <c:pt idx="3141">
                  <c:v>99.758949484324901</c:v>
                </c:pt>
                <c:pt idx="3142">
                  <c:v>99.999999999999801</c:v>
                </c:pt>
                <c:pt idx="3143">
                  <c:v>99.999999999999105</c:v>
                </c:pt>
                <c:pt idx="3144">
                  <c:v>96.822465224494493</c:v>
                </c:pt>
                <c:pt idx="3145">
                  <c:v>82.686503705659106</c:v>
                </c:pt>
                <c:pt idx="3146">
                  <c:v>99.999999999116099</c:v>
                </c:pt>
                <c:pt idx="3147">
                  <c:v>99.070689567724202</c:v>
                </c:pt>
                <c:pt idx="3148">
                  <c:v>98.438430407832897</c:v>
                </c:pt>
                <c:pt idx="3149">
                  <c:v>99.999732235539994</c:v>
                </c:pt>
                <c:pt idx="3150">
                  <c:v>99.999941442448403</c:v>
                </c:pt>
                <c:pt idx="3151">
                  <c:v>99.999914206728207</c:v>
                </c:pt>
                <c:pt idx="3152">
                  <c:v>99.999999999637595</c:v>
                </c:pt>
                <c:pt idx="3153">
                  <c:v>99.999554390425899</c:v>
                </c:pt>
                <c:pt idx="3154">
                  <c:v>99.999999999984297</c:v>
                </c:pt>
                <c:pt idx="3155">
                  <c:v>99.999999999999602</c:v>
                </c:pt>
                <c:pt idx="3156">
                  <c:v>99.999999913112703</c:v>
                </c:pt>
                <c:pt idx="3157">
                  <c:v>99.989683288776305</c:v>
                </c:pt>
                <c:pt idx="3158">
                  <c:v>99.9995095251507</c:v>
                </c:pt>
                <c:pt idx="3159">
                  <c:v>63.361987563212999</c:v>
                </c:pt>
                <c:pt idx="3160">
                  <c:v>99.998760486351998</c:v>
                </c:pt>
                <c:pt idx="3161">
                  <c:v>99.999999999999901</c:v>
                </c:pt>
                <c:pt idx="3162">
                  <c:v>99.999999999999801</c:v>
                </c:pt>
                <c:pt idx="3163">
                  <c:v>100</c:v>
                </c:pt>
                <c:pt idx="3164">
                  <c:v>99.999999999999204</c:v>
                </c:pt>
                <c:pt idx="3165">
                  <c:v>99.999798307404006</c:v>
                </c:pt>
                <c:pt idx="3166">
                  <c:v>99.177146705991504</c:v>
                </c:pt>
                <c:pt idx="3167">
                  <c:v>95.455057394397798</c:v>
                </c:pt>
                <c:pt idx="3168">
                  <c:v>99.999999952225494</c:v>
                </c:pt>
                <c:pt idx="3169">
                  <c:v>99.999956511964797</c:v>
                </c:pt>
                <c:pt idx="3170">
                  <c:v>99.673084727439203</c:v>
                </c:pt>
                <c:pt idx="3171">
                  <c:v>99.999999999364604</c:v>
                </c:pt>
                <c:pt idx="3172">
                  <c:v>99.999815168568801</c:v>
                </c:pt>
                <c:pt idx="3173">
                  <c:v>99.999999999999702</c:v>
                </c:pt>
                <c:pt idx="3174">
                  <c:v>99.999998531639093</c:v>
                </c:pt>
                <c:pt idx="3175">
                  <c:v>99.999999999999702</c:v>
                </c:pt>
                <c:pt idx="3176">
                  <c:v>99.999999203234495</c:v>
                </c:pt>
                <c:pt idx="3177">
                  <c:v>99.999999958928498</c:v>
                </c:pt>
                <c:pt idx="3178">
                  <c:v>99.999999781243204</c:v>
                </c:pt>
                <c:pt idx="3179">
                  <c:v>99.999999999984198</c:v>
                </c:pt>
                <c:pt idx="3180">
                  <c:v>99.999999999999901</c:v>
                </c:pt>
                <c:pt idx="3181">
                  <c:v>99.999999999907402</c:v>
                </c:pt>
                <c:pt idx="3182">
                  <c:v>99.999999999987395</c:v>
                </c:pt>
                <c:pt idx="3183">
                  <c:v>99.972464360837407</c:v>
                </c:pt>
                <c:pt idx="3184">
                  <c:v>99.984792925823101</c:v>
                </c:pt>
                <c:pt idx="3185">
                  <c:v>99.999879925764105</c:v>
                </c:pt>
                <c:pt idx="3186">
                  <c:v>100</c:v>
                </c:pt>
                <c:pt idx="3187">
                  <c:v>99.999941040406298</c:v>
                </c:pt>
                <c:pt idx="3188">
                  <c:v>100</c:v>
                </c:pt>
                <c:pt idx="3189">
                  <c:v>100</c:v>
                </c:pt>
                <c:pt idx="3190">
                  <c:v>99.999999995092097</c:v>
                </c:pt>
                <c:pt idx="3191">
                  <c:v>99.999999999986798</c:v>
                </c:pt>
                <c:pt idx="3192">
                  <c:v>99.999822296487395</c:v>
                </c:pt>
                <c:pt idx="3193">
                  <c:v>87.207198905296906</c:v>
                </c:pt>
                <c:pt idx="3194">
                  <c:v>99.983205873559996</c:v>
                </c:pt>
                <c:pt idx="3195">
                  <c:v>99.916428117728501</c:v>
                </c:pt>
                <c:pt idx="3196">
                  <c:v>75.511529683996102</c:v>
                </c:pt>
                <c:pt idx="3197">
                  <c:v>99.999214437903703</c:v>
                </c:pt>
                <c:pt idx="3198">
                  <c:v>99.9999075984733</c:v>
                </c:pt>
                <c:pt idx="3199">
                  <c:v>99.999765831744895</c:v>
                </c:pt>
                <c:pt idx="3200">
                  <c:v>98.065538373459702</c:v>
                </c:pt>
                <c:pt idx="3201">
                  <c:v>99.999999972733093</c:v>
                </c:pt>
                <c:pt idx="3202">
                  <c:v>99.790905799459793</c:v>
                </c:pt>
                <c:pt idx="3203">
                  <c:v>99.998468604654406</c:v>
                </c:pt>
                <c:pt idx="3204">
                  <c:v>99.999999999569994</c:v>
                </c:pt>
                <c:pt idx="3205">
                  <c:v>100</c:v>
                </c:pt>
                <c:pt idx="3206">
                  <c:v>99.999999999997698</c:v>
                </c:pt>
                <c:pt idx="3207">
                  <c:v>99.991572051817101</c:v>
                </c:pt>
                <c:pt idx="3208">
                  <c:v>99.999900320509596</c:v>
                </c:pt>
                <c:pt idx="3209">
                  <c:v>99.999999999912603</c:v>
                </c:pt>
                <c:pt idx="3210">
                  <c:v>99.999999770550801</c:v>
                </c:pt>
                <c:pt idx="3211">
                  <c:v>99.997883844602896</c:v>
                </c:pt>
                <c:pt idx="3212">
                  <c:v>99.999999999999901</c:v>
                </c:pt>
                <c:pt idx="3213">
                  <c:v>99.999999790614396</c:v>
                </c:pt>
                <c:pt idx="3214">
                  <c:v>99.999999897194996</c:v>
                </c:pt>
                <c:pt idx="3215">
                  <c:v>99.999977044680094</c:v>
                </c:pt>
                <c:pt idx="3216">
                  <c:v>99.999990107241103</c:v>
                </c:pt>
                <c:pt idx="3217">
                  <c:v>99.999999989720394</c:v>
                </c:pt>
                <c:pt idx="3218">
                  <c:v>99.928358646435001</c:v>
                </c:pt>
                <c:pt idx="3219">
                  <c:v>100</c:v>
                </c:pt>
                <c:pt idx="3220">
                  <c:v>100</c:v>
                </c:pt>
                <c:pt idx="3221">
                  <c:v>99.999999878664994</c:v>
                </c:pt>
                <c:pt idx="3222">
                  <c:v>95.050984065320407</c:v>
                </c:pt>
                <c:pt idx="3223">
                  <c:v>99.999999999897497</c:v>
                </c:pt>
                <c:pt idx="3224">
                  <c:v>99.999999999999702</c:v>
                </c:pt>
                <c:pt idx="3225">
                  <c:v>87.366923106771395</c:v>
                </c:pt>
                <c:pt idx="3226">
                  <c:v>99.999999999999801</c:v>
                </c:pt>
                <c:pt idx="3227">
                  <c:v>99.999999985519196</c:v>
                </c:pt>
                <c:pt idx="3228">
                  <c:v>99.977002460017502</c:v>
                </c:pt>
                <c:pt idx="3229">
                  <c:v>99.999999999958604</c:v>
                </c:pt>
                <c:pt idx="3230">
                  <c:v>99.999999999992795</c:v>
                </c:pt>
                <c:pt idx="3231">
                  <c:v>99.999999957234394</c:v>
                </c:pt>
                <c:pt idx="3232">
                  <c:v>99.838692495721205</c:v>
                </c:pt>
                <c:pt idx="3233">
                  <c:v>92.410737082468998</c:v>
                </c:pt>
                <c:pt idx="3234">
                  <c:v>100</c:v>
                </c:pt>
                <c:pt idx="3235">
                  <c:v>99.999999999999801</c:v>
                </c:pt>
                <c:pt idx="3236">
                  <c:v>69.416283837260806</c:v>
                </c:pt>
                <c:pt idx="3237">
                  <c:v>99.999834599909505</c:v>
                </c:pt>
                <c:pt idx="3238">
                  <c:v>99.9999673011434</c:v>
                </c:pt>
                <c:pt idx="3239">
                  <c:v>99.6242615288472</c:v>
                </c:pt>
                <c:pt idx="3240">
                  <c:v>100</c:v>
                </c:pt>
                <c:pt idx="3241">
                  <c:v>100</c:v>
                </c:pt>
                <c:pt idx="3242">
                  <c:v>60.522432221130003</c:v>
                </c:pt>
                <c:pt idx="3243">
                  <c:v>99.394049099031093</c:v>
                </c:pt>
                <c:pt idx="3244">
                  <c:v>99.957141835876698</c:v>
                </c:pt>
                <c:pt idx="3245">
                  <c:v>99.999999999999901</c:v>
                </c:pt>
                <c:pt idx="3246">
                  <c:v>99.999998526219102</c:v>
                </c:pt>
                <c:pt idx="3247">
                  <c:v>83.515004929600394</c:v>
                </c:pt>
                <c:pt idx="3248">
                  <c:v>85.202905090378493</c:v>
                </c:pt>
                <c:pt idx="3249">
                  <c:v>100</c:v>
                </c:pt>
                <c:pt idx="3250">
                  <c:v>99.949095744357905</c:v>
                </c:pt>
                <c:pt idx="3251">
                  <c:v>100</c:v>
                </c:pt>
                <c:pt idx="3252">
                  <c:v>36.303720939121597</c:v>
                </c:pt>
                <c:pt idx="3253">
                  <c:v>99.999999895542501</c:v>
                </c:pt>
                <c:pt idx="3254">
                  <c:v>53.100017165030501</c:v>
                </c:pt>
                <c:pt idx="3255">
                  <c:v>99.999999989703596</c:v>
                </c:pt>
                <c:pt idx="3256">
                  <c:v>99.999999999763403</c:v>
                </c:pt>
                <c:pt idx="3257">
                  <c:v>99.999999999209905</c:v>
                </c:pt>
                <c:pt idx="3258">
                  <c:v>99.975657802838796</c:v>
                </c:pt>
                <c:pt idx="3259">
                  <c:v>99.999999999998707</c:v>
                </c:pt>
                <c:pt idx="3260">
                  <c:v>98.167162787577794</c:v>
                </c:pt>
                <c:pt idx="3261">
                  <c:v>99.999848105559494</c:v>
                </c:pt>
                <c:pt idx="3262">
                  <c:v>57.685203038495303</c:v>
                </c:pt>
                <c:pt idx="3263">
                  <c:v>31.0825290303932</c:v>
                </c:pt>
                <c:pt idx="3264">
                  <c:v>99.999999999999403</c:v>
                </c:pt>
                <c:pt idx="3265">
                  <c:v>71.801438793817795</c:v>
                </c:pt>
                <c:pt idx="3266">
                  <c:v>100</c:v>
                </c:pt>
                <c:pt idx="3267">
                  <c:v>100</c:v>
                </c:pt>
                <c:pt idx="3268">
                  <c:v>80.034847267840405</c:v>
                </c:pt>
                <c:pt idx="3269">
                  <c:v>65.884767055981698</c:v>
                </c:pt>
                <c:pt idx="3270">
                  <c:v>99.999999999999901</c:v>
                </c:pt>
                <c:pt idx="3271">
                  <c:v>99.999999670083298</c:v>
                </c:pt>
                <c:pt idx="3272">
                  <c:v>99.999996894812398</c:v>
                </c:pt>
                <c:pt idx="3273">
                  <c:v>98.368324269982807</c:v>
                </c:pt>
                <c:pt idx="3274">
                  <c:v>99.999375022422001</c:v>
                </c:pt>
                <c:pt idx="3275">
                  <c:v>99.893969774077206</c:v>
                </c:pt>
                <c:pt idx="3276">
                  <c:v>99.999997881678993</c:v>
                </c:pt>
                <c:pt idx="3277">
                  <c:v>99.998668724932799</c:v>
                </c:pt>
                <c:pt idx="3278">
                  <c:v>99.971405187362606</c:v>
                </c:pt>
                <c:pt idx="3279">
                  <c:v>99.968910617109998</c:v>
                </c:pt>
                <c:pt idx="3280">
                  <c:v>100</c:v>
                </c:pt>
                <c:pt idx="3281">
                  <c:v>100</c:v>
                </c:pt>
                <c:pt idx="3282">
                  <c:v>99.999999991558397</c:v>
                </c:pt>
                <c:pt idx="3283">
                  <c:v>100</c:v>
                </c:pt>
                <c:pt idx="3284">
                  <c:v>99.999999978614696</c:v>
                </c:pt>
                <c:pt idx="3285">
                  <c:v>99.9999999707846</c:v>
                </c:pt>
                <c:pt idx="3286">
                  <c:v>90.0153240696783</c:v>
                </c:pt>
                <c:pt idx="3287">
                  <c:v>99.999939131753493</c:v>
                </c:pt>
                <c:pt idx="3288">
                  <c:v>99.989480257638604</c:v>
                </c:pt>
                <c:pt idx="3289">
                  <c:v>96.284221788950106</c:v>
                </c:pt>
                <c:pt idx="3290">
                  <c:v>99.999999674531495</c:v>
                </c:pt>
                <c:pt idx="3291">
                  <c:v>100</c:v>
                </c:pt>
                <c:pt idx="3292">
                  <c:v>99.999999999844405</c:v>
                </c:pt>
                <c:pt idx="3293">
                  <c:v>99.616815262690693</c:v>
                </c:pt>
                <c:pt idx="3294">
                  <c:v>94.223959940441105</c:v>
                </c:pt>
                <c:pt idx="3295">
                  <c:v>99.999999995343103</c:v>
                </c:pt>
                <c:pt idx="3296">
                  <c:v>99.999999999753598</c:v>
                </c:pt>
                <c:pt idx="3297">
                  <c:v>88.673303723583302</c:v>
                </c:pt>
                <c:pt idx="3298">
                  <c:v>99.999999995442806</c:v>
                </c:pt>
                <c:pt idx="3299">
                  <c:v>99.998469237689903</c:v>
                </c:pt>
                <c:pt idx="3300">
                  <c:v>99.999999999880998</c:v>
                </c:pt>
                <c:pt idx="3301">
                  <c:v>100</c:v>
                </c:pt>
                <c:pt idx="3302">
                  <c:v>99.999995804524701</c:v>
                </c:pt>
                <c:pt idx="3303">
                  <c:v>89.091260494235698</c:v>
                </c:pt>
                <c:pt idx="3304">
                  <c:v>99.999558247266194</c:v>
                </c:pt>
                <c:pt idx="3305">
                  <c:v>99.999999999997897</c:v>
                </c:pt>
                <c:pt idx="3306">
                  <c:v>99.995462557778296</c:v>
                </c:pt>
                <c:pt idx="3307">
                  <c:v>99.913649126083797</c:v>
                </c:pt>
                <c:pt idx="3308">
                  <c:v>99.999999999006107</c:v>
                </c:pt>
                <c:pt idx="3309">
                  <c:v>99.999955385504705</c:v>
                </c:pt>
                <c:pt idx="3310">
                  <c:v>99.995539021529495</c:v>
                </c:pt>
                <c:pt idx="3311">
                  <c:v>99.999999999999801</c:v>
                </c:pt>
                <c:pt idx="3312">
                  <c:v>64.178927516776795</c:v>
                </c:pt>
                <c:pt idx="3313">
                  <c:v>99.999999512213193</c:v>
                </c:pt>
                <c:pt idx="3314">
                  <c:v>44.139765297898997</c:v>
                </c:pt>
                <c:pt idx="3315">
                  <c:v>99.999999999999304</c:v>
                </c:pt>
                <c:pt idx="3316">
                  <c:v>99.999997996189407</c:v>
                </c:pt>
                <c:pt idx="3317">
                  <c:v>99.999999999999801</c:v>
                </c:pt>
                <c:pt idx="3318">
                  <c:v>100</c:v>
                </c:pt>
                <c:pt idx="3319">
                  <c:v>99.999999999988603</c:v>
                </c:pt>
                <c:pt idx="3320">
                  <c:v>99.999999944697706</c:v>
                </c:pt>
                <c:pt idx="3321">
                  <c:v>99.999999801194505</c:v>
                </c:pt>
                <c:pt idx="3322">
                  <c:v>96.361385992425099</c:v>
                </c:pt>
                <c:pt idx="3323">
                  <c:v>99.999166429816498</c:v>
                </c:pt>
                <c:pt idx="3324">
                  <c:v>99.999999769127498</c:v>
                </c:pt>
                <c:pt idx="3325">
                  <c:v>29.281595983449701</c:v>
                </c:pt>
                <c:pt idx="3326">
                  <c:v>99.999626059705605</c:v>
                </c:pt>
                <c:pt idx="3327">
                  <c:v>99.999999998905196</c:v>
                </c:pt>
                <c:pt idx="3328">
                  <c:v>99.9937865957165</c:v>
                </c:pt>
                <c:pt idx="3329">
                  <c:v>99.999996679124493</c:v>
                </c:pt>
                <c:pt idx="3330">
                  <c:v>96.905393132091206</c:v>
                </c:pt>
                <c:pt idx="3331">
                  <c:v>95.077915433761405</c:v>
                </c:pt>
                <c:pt idx="3332">
                  <c:v>99.999999989897802</c:v>
                </c:pt>
                <c:pt idx="3333">
                  <c:v>99.999949499109803</c:v>
                </c:pt>
                <c:pt idx="3334">
                  <c:v>99.999999999945999</c:v>
                </c:pt>
                <c:pt idx="3335">
                  <c:v>99.999404152566399</c:v>
                </c:pt>
                <c:pt idx="3336">
                  <c:v>20.071975414643401</c:v>
                </c:pt>
                <c:pt idx="3337">
                  <c:v>99.312319282274004</c:v>
                </c:pt>
                <c:pt idx="3338">
                  <c:v>99.999999990350105</c:v>
                </c:pt>
                <c:pt idx="3339">
                  <c:v>100</c:v>
                </c:pt>
                <c:pt idx="3340">
                  <c:v>61.423645689265904</c:v>
                </c:pt>
                <c:pt idx="3341">
                  <c:v>99.999999970749698</c:v>
                </c:pt>
                <c:pt idx="3342">
                  <c:v>99.999999999761101</c:v>
                </c:pt>
                <c:pt idx="3343">
                  <c:v>99.999999999209194</c:v>
                </c:pt>
                <c:pt idx="3344">
                  <c:v>99.999997397057101</c:v>
                </c:pt>
                <c:pt idx="3345">
                  <c:v>71.003585290102905</c:v>
                </c:pt>
                <c:pt idx="3346">
                  <c:v>31.977929283367502</c:v>
                </c:pt>
                <c:pt idx="3347">
                  <c:v>99.999999999723798</c:v>
                </c:pt>
                <c:pt idx="3348">
                  <c:v>99.999999995352795</c:v>
                </c:pt>
                <c:pt idx="3349">
                  <c:v>99.999993484331895</c:v>
                </c:pt>
                <c:pt idx="3350">
                  <c:v>100</c:v>
                </c:pt>
                <c:pt idx="3351">
                  <c:v>99.999999999999702</c:v>
                </c:pt>
                <c:pt idx="3352">
                  <c:v>84.098165139858196</c:v>
                </c:pt>
                <c:pt idx="3353">
                  <c:v>100</c:v>
                </c:pt>
                <c:pt idx="3354">
                  <c:v>100</c:v>
                </c:pt>
                <c:pt idx="3355">
                  <c:v>99.999999876484907</c:v>
                </c:pt>
                <c:pt idx="3356">
                  <c:v>99.975014698638304</c:v>
                </c:pt>
                <c:pt idx="3357">
                  <c:v>99.999999999935994</c:v>
                </c:pt>
                <c:pt idx="3358">
                  <c:v>99.999999999537195</c:v>
                </c:pt>
                <c:pt idx="3359">
                  <c:v>99.999999999548805</c:v>
                </c:pt>
                <c:pt idx="3360">
                  <c:v>97.617251264263203</c:v>
                </c:pt>
                <c:pt idx="3361">
                  <c:v>99.999999999994202</c:v>
                </c:pt>
                <c:pt idx="3362">
                  <c:v>99.999949381744102</c:v>
                </c:pt>
                <c:pt idx="3363">
                  <c:v>1.1071145408299801</c:v>
                </c:pt>
                <c:pt idx="3364">
                  <c:v>99.977430955775205</c:v>
                </c:pt>
                <c:pt idx="3365">
                  <c:v>99.999999997810605</c:v>
                </c:pt>
                <c:pt idx="3366">
                  <c:v>99.921550302272607</c:v>
                </c:pt>
                <c:pt idx="3367">
                  <c:v>73.277750418067001</c:v>
                </c:pt>
                <c:pt idx="3368">
                  <c:v>99.999999986400198</c:v>
                </c:pt>
                <c:pt idx="3369">
                  <c:v>99.988853914388301</c:v>
                </c:pt>
                <c:pt idx="3370">
                  <c:v>100</c:v>
                </c:pt>
                <c:pt idx="3371">
                  <c:v>95.255435418516896</c:v>
                </c:pt>
                <c:pt idx="3372">
                  <c:v>100</c:v>
                </c:pt>
                <c:pt idx="3373">
                  <c:v>99.999999986780907</c:v>
                </c:pt>
                <c:pt idx="3374">
                  <c:v>99.999977118094407</c:v>
                </c:pt>
                <c:pt idx="3375">
                  <c:v>99.999999999952095</c:v>
                </c:pt>
                <c:pt idx="3376">
                  <c:v>99.998626666865803</c:v>
                </c:pt>
                <c:pt idx="3377">
                  <c:v>99.999963121261999</c:v>
                </c:pt>
                <c:pt idx="3378">
                  <c:v>99.984686416566504</c:v>
                </c:pt>
                <c:pt idx="3379">
                  <c:v>99.999999994705405</c:v>
                </c:pt>
                <c:pt idx="3380">
                  <c:v>99.999973663160603</c:v>
                </c:pt>
                <c:pt idx="3381">
                  <c:v>99.640339637997002</c:v>
                </c:pt>
                <c:pt idx="3382">
                  <c:v>99.657086001155093</c:v>
                </c:pt>
                <c:pt idx="3383">
                  <c:v>99.986163488104793</c:v>
                </c:pt>
                <c:pt idx="3384">
                  <c:v>99.999977638399301</c:v>
                </c:pt>
                <c:pt idx="3385">
                  <c:v>99.996728552859693</c:v>
                </c:pt>
                <c:pt idx="3386">
                  <c:v>100</c:v>
                </c:pt>
                <c:pt idx="3387">
                  <c:v>99.999998827027696</c:v>
                </c:pt>
                <c:pt idx="3388">
                  <c:v>98.375497324286201</c:v>
                </c:pt>
                <c:pt idx="3389">
                  <c:v>99.999711378908401</c:v>
                </c:pt>
                <c:pt idx="3390">
                  <c:v>81.260790572646599</c:v>
                </c:pt>
                <c:pt idx="3391">
                  <c:v>99.999999999955605</c:v>
                </c:pt>
                <c:pt idx="3392">
                  <c:v>100</c:v>
                </c:pt>
                <c:pt idx="3393">
                  <c:v>99.999404651435995</c:v>
                </c:pt>
                <c:pt idx="3394">
                  <c:v>100</c:v>
                </c:pt>
                <c:pt idx="3395">
                  <c:v>99.864012361393804</c:v>
                </c:pt>
                <c:pt idx="3396">
                  <c:v>99.999999999967201</c:v>
                </c:pt>
                <c:pt idx="3397">
                  <c:v>99.999980337232401</c:v>
                </c:pt>
                <c:pt idx="3398">
                  <c:v>99.649420419735804</c:v>
                </c:pt>
                <c:pt idx="3399">
                  <c:v>99.835150428590396</c:v>
                </c:pt>
                <c:pt idx="3400">
                  <c:v>99.999996639786801</c:v>
                </c:pt>
                <c:pt idx="3401">
                  <c:v>49.880489757187902</c:v>
                </c:pt>
                <c:pt idx="3402">
                  <c:v>99.999996396508905</c:v>
                </c:pt>
                <c:pt idx="3403">
                  <c:v>99.999999999890406</c:v>
                </c:pt>
                <c:pt idx="3404">
                  <c:v>99.999999999615198</c:v>
                </c:pt>
                <c:pt idx="3405">
                  <c:v>99.962200316262596</c:v>
                </c:pt>
                <c:pt idx="3406">
                  <c:v>99.999999739878504</c:v>
                </c:pt>
                <c:pt idx="3407">
                  <c:v>99.9999998865175</c:v>
                </c:pt>
                <c:pt idx="3408">
                  <c:v>100</c:v>
                </c:pt>
                <c:pt idx="3409">
                  <c:v>99.999999999554106</c:v>
                </c:pt>
                <c:pt idx="3410">
                  <c:v>98.363008749841001</c:v>
                </c:pt>
                <c:pt idx="3411">
                  <c:v>99.727754391488006</c:v>
                </c:pt>
                <c:pt idx="3412">
                  <c:v>99.958359814047796</c:v>
                </c:pt>
                <c:pt idx="3413">
                  <c:v>100</c:v>
                </c:pt>
                <c:pt idx="3414">
                  <c:v>100</c:v>
                </c:pt>
                <c:pt idx="3415">
                  <c:v>99.999999999384599</c:v>
                </c:pt>
                <c:pt idx="3416">
                  <c:v>99.999998656862104</c:v>
                </c:pt>
                <c:pt idx="3417">
                  <c:v>92.687993843401003</c:v>
                </c:pt>
                <c:pt idx="3418">
                  <c:v>99.999999976900796</c:v>
                </c:pt>
                <c:pt idx="3419">
                  <c:v>99.999999999815202</c:v>
                </c:pt>
                <c:pt idx="3420">
                  <c:v>99.999928588657994</c:v>
                </c:pt>
                <c:pt idx="3421">
                  <c:v>91.526056597486701</c:v>
                </c:pt>
                <c:pt idx="3422">
                  <c:v>99.968098721685394</c:v>
                </c:pt>
                <c:pt idx="3423">
                  <c:v>98.540747976782498</c:v>
                </c:pt>
                <c:pt idx="3424">
                  <c:v>99.999999999999503</c:v>
                </c:pt>
                <c:pt idx="3425">
                  <c:v>99.999999999999901</c:v>
                </c:pt>
                <c:pt idx="3426">
                  <c:v>99.999975639897997</c:v>
                </c:pt>
                <c:pt idx="3427">
                  <c:v>99.992314065848404</c:v>
                </c:pt>
                <c:pt idx="3428">
                  <c:v>72.439467684661494</c:v>
                </c:pt>
                <c:pt idx="3429">
                  <c:v>99.999999987635107</c:v>
                </c:pt>
                <c:pt idx="3430">
                  <c:v>99.999999996359094</c:v>
                </c:pt>
                <c:pt idx="3431">
                  <c:v>99.999992289236602</c:v>
                </c:pt>
                <c:pt idx="3432">
                  <c:v>99.995040168442799</c:v>
                </c:pt>
                <c:pt idx="3433">
                  <c:v>99.999941610659306</c:v>
                </c:pt>
                <c:pt idx="3434">
                  <c:v>99.9812672374334</c:v>
                </c:pt>
                <c:pt idx="3435">
                  <c:v>99.999999981177297</c:v>
                </c:pt>
                <c:pt idx="3436">
                  <c:v>98.269109459991697</c:v>
                </c:pt>
                <c:pt idx="3437">
                  <c:v>99.999999999999503</c:v>
                </c:pt>
                <c:pt idx="3438">
                  <c:v>99.999999999226802</c:v>
                </c:pt>
                <c:pt idx="3439">
                  <c:v>99.897049096393999</c:v>
                </c:pt>
                <c:pt idx="3440">
                  <c:v>99.999999997882995</c:v>
                </c:pt>
                <c:pt idx="3441">
                  <c:v>99.997276609479698</c:v>
                </c:pt>
                <c:pt idx="3442">
                  <c:v>99.999999999822407</c:v>
                </c:pt>
                <c:pt idx="3443">
                  <c:v>99.999999999999403</c:v>
                </c:pt>
                <c:pt idx="3444">
                  <c:v>99.999999999647898</c:v>
                </c:pt>
                <c:pt idx="3445">
                  <c:v>96.306859243003402</c:v>
                </c:pt>
                <c:pt idx="3446">
                  <c:v>99.999999254591401</c:v>
                </c:pt>
                <c:pt idx="3447">
                  <c:v>99.999999999994401</c:v>
                </c:pt>
                <c:pt idx="3448">
                  <c:v>99.999999998972299</c:v>
                </c:pt>
                <c:pt idx="3449">
                  <c:v>100</c:v>
                </c:pt>
                <c:pt idx="3450">
                  <c:v>99.943129855357597</c:v>
                </c:pt>
                <c:pt idx="3451">
                  <c:v>99.999999999994301</c:v>
                </c:pt>
                <c:pt idx="3452">
                  <c:v>99.999798517048802</c:v>
                </c:pt>
                <c:pt idx="3453">
                  <c:v>100</c:v>
                </c:pt>
                <c:pt idx="3454">
                  <c:v>99.269589120498196</c:v>
                </c:pt>
                <c:pt idx="3455">
                  <c:v>99.999999999999403</c:v>
                </c:pt>
                <c:pt idx="3456">
                  <c:v>100</c:v>
                </c:pt>
                <c:pt idx="3457">
                  <c:v>99.999999999639897</c:v>
                </c:pt>
                <c:pt idx="3458">
                  <c:v>89.940492441535</c:v>
                </c:pt>
                <c:pt idx="3459">
                  <c:v>99.999999999954596</c:v>
                </c:pt>
                <c:pt idx="3460">
                  <c:v>99.999995391438205</c:v>
                </c:pt>
                <c:pt idx="3461">
                  <c:v>99.999999933262401</c:v>
                </c:pt>
                <c:pt idx="3462">
                  <c:v>99.999999999750003</c:v>
                </c:pt>
                <c:pt idx="3463">
                  <c:v>87.684190630124903</c:v>
                </c:pt>
                <c:pt idx="3464">
                  <c:v>99.829849807702701</c:v>
                </c:pt>
                <c:pt idx="3465">
                  <c:v>99.930264912317796</c:v>
                </c:pt>
                <c:pt idx="3466">
                  <c:v>99.999988241559507</c:v>
                </c:pt>
                <c:pt idx="3467">
                  <c:v>99.461239207472801</c:v>
                </c:pt>
                <c:pt idx="3468">
                  <c:v>99.999999330786196</c:v>
                </c:pt>
                <c:pt idx="3469">
                  <c:v>99.999999100780698</c:v>
                </c:pt>
                <c:pt idx="3470">
                  <c:v>99.999996935558201</c:v>
                </c:pt>
                <c:pt idx="3471">
                  <c:v>99.9999999999892</c:v>
                </c:pt>
                <c:pt idx="3472">
                  <c:v>88.9565240155098</c:v>
                </c:pt>
                <c:pt idx="3473">
                  <c:v>99.999999999963293</c:v>
                </c:pt>
                <c:pt idx="3474">
                  <c:v>99.999999999998806</c:v>
                </c:pt>
                <c:pt idx="3475">
                  <c:v>99.999999999984098</c:v>
                </c:pt>
                <c:pt idx="3476">
                  <c:v>99.575724394182103</c:v>
                </c:pt>
                <c:pt idx="3477">
                  <c:v>99.913084742511103</c:v>
                </c:pt>
                <c:pt idx="3478">
                  <c:v>99.999999834152007</c:v>
                </c:pt>
                <c:pt idx="3479">
                  <c:v>100</c:v>
                </c:pt>
                <c:pt idx="3480">
                  <c:v>50.053121077274596</c:v>
                </c:pt>
                <c:pt idx="3481">
                  <c:v>99.999999999999901</c:v>
                </c:pt>
                <c:pt idx="3482">
                  <c:v>98.759792907777907</c:v>
                </c:pt>
                <c:pt idx="3483">
                  <c:v>99.865861078412493</c:v>
                </c:pt>
                <c:pt idx="3484">
                  <c:v>83.131191268419499</c:v>
                </c:pt>
                <c:pt idx="3485">
                  <c:v>99.897976304892296</c:v>
                </c:pt>
                <c:pt idx="3486">
                  <c:v>99.999999998297099</c:v>
                </c:pt>
                <c:pt idx="3487">
                  <c:v>99.9999999999919</c:v>
                </c:pt>
                <c:pt idx="3488">
                  <c:v>99.999999983402901</c:v>
                </c:pt>
                <c:pt idx="3489">
                  <c:v>99.999999999998494</c:v>
                </c:pt>
                <c:pt idx="3490">
                  <c:v>99.983366453848902</c:v>
                </c:pt>
                <c:pt idx="3491">
                  <c:v>99.432251614546601</c:v>
                </c:pt>
                <c:pt idx="3492">
                  <c:v>99.998761403817696</c:v>
                </c:pt>
                <c:pt idx="3493">
                  <c:v>99.999999999999403</c:v>
                </c:pt>
                <c:pt idx="3494">
                  <c:v>100</c:v>
                </c:pt>
                <c:pt idx="3495">
                  <c:v>99.999897506311399</c:v>
                </c:pt>
                <c:pt idx="3496">
                  <c:v>99.999999193920999</c:v>
                </c:pt>
                <c:pt idx="3497">
                  <c:v>99.999999999998707</c:v>
                </c:pt>
                <c:pt idx="3498">
                  <c:v>99.999999989537898</c:v>
                </c:pt>
                <c:pt idx="3499">
                  <c:v>99.9999780560331</c:v>
                </c:pt>
                <c:pt idx="3500">
                  <c:v>99.999247361539403</c:v>
                </c:pt>
                <c:pt idx="3501">
                  <c:v>99.999998523962105</c:v>
                </c:pt>
                <c:pt idx="3502">
                  <c:v>55.861267057162898</c:v>
                </c:pt>
                <c:pt idx="3503">
                  <c:v>100</c:v>
                </c:pt>
                <c:pt idx="3504">
                  <c:v>99.998097595676597</c:v>
                </c:pt>
                <c:pt idx="3505">
                  <c:v>92.726364472692097</c:v>
                </c:pt>
                <c:pt idx="3506">
                  <c:v>99.999999999989399</c:v>
                </c:pt>
                <c:pt idx="3507">
                  <c:v>99.9999999999972</c:v>
                </c:pt>
                <c:pt idx="3508">
                  <c:v>99.929509109825204</c:v>
                </c:pt>
                <c:pt idx="3509">
                  <c:v>99.999997763231406</c:v>
                </c:pt>
                <c:pt idx="3510">
                  <c:v>20.4331283620965</c:v>
                </c:pt>
                <c:pt idx="3511">
                  <c:v>99.999856347633099</c:v>
                </c:pt>
                <c:pt idx="3512">
                  <c:v>89.023750715890699</c:v>
                </c:pt>
                <c:pt idx="3513">
                  <c:v>100</c:v>
                </c:pt>
                <c:pt idx="3514">
                  <c:v>99.999999999999901</c:v>
                </c:pt>
                <c:pt idx="3515">
                  <c:v>99.995132066976595</c:v>
                </c:pt>
                <c:pt idx="3516">
                  <c:v>99.999999897896004</c:v>
                </c:pt>
                <c:pt idx="3517">
                  <c:v>99.235059903587896</c:v>
                </c:pt>
                <c:pt idx="3518">
                  <c:v>99.999999820223493</c:v>
                </c:pt>
                <c:pt idx="3519">
                  <c:v>99.986745264175696</c:v>
                </c:pt>
                <c:pt idx="3520">
                  <c:v>99.999941286311497</c:v>
                </c:pt>
                <c:pt idx="3521">
                  <c:v>99.999999999999901</c:v>
                </c:pt>
                <c:pt idx="3522">
                  <c:v>99.984270459168599</c:v>
                </c:pt>
                <c:pt idx="3523">
                  <c:v>99.989469572620706</c:v>
                </c:pt>
                <c:pt idx="3524">
                  <c:v>100</c:v>
                </c:pt>
                <c:pt idx="3525">
                  <c:v>99.999950347938096</c:v>
                </c:pt>
                <c:pt idx="3526">
                  <c:v>99.999999997885396</c:v>
                </c:pt>
                <c:pt idx="3527">
                  <c:v>99.999999318055401</c:v>
                </c:pt>
                <c:pt idx="3528">
                  <c:v>99.999999864042493</c:v>
                </c:pt>
                <c:pt idx="3529">
                  <c:v>100</c:v>
                </c:pt>
                <c:pt idx="3530">
                  <c:v>99.999999999999901</c:v>
                </c:pt>
                <c:pt idx="3531">
                  <c:v>100</c:v>
                </c:pt>
                <c:pt idx="3532">
                  <c:v>99.999999999999204</c:v>
                </c:pt>
                <c:pt idx="3533">
                  <c:v>98.719776799911699</c:v>
                </c:pt>
                <c:pt idx="3534">
                  <c:v>100</c:v>
                </c:pt>
                <c:pt idx="3535">
                  <c:v>99.999999796696002</c:v>
                </c:pt>
                <c:pt idx="3536">
                  <c:v>99.749434427626497</c:v>
                </c:pt>
                <c:pt idx="3537">
                  <c:v>100</c:v>
                </c:pt>
                <c:pt idx="3538">
                  <c:v>99.999999999993605</c:v>
                </c:pt>
                <c:pt idx="3539">
                  <c:v>99.978213109912303</c:v>
                </c:pt>
                <c:pt idx="3540">
                  <c:v>99.998709651281402</c:v>
                </c:pt>
                <c:pt idx="3541">
                  <c:v>99.999948112399807</c:v>
                </c:pt>
                <c:pt idx="3542">
                  <c:v>99.999999999999702</c:v>
                </c:pt>
                <c:pt idx="3543">
                  <c:v>99.796326157415393</c:v>
                </c:pt>
                <c:pt idx="3544">
                  <c:v>99.999999999999901</c:v>
                </c:pt>
                <c:pt idx="3545">
                  <c:v>99.999999999999901</c:v>
                </c:pt>
                <c:pt idx="3546">
                  <c:v>99.792987481145403</c:v>
                </c:pt>
                <c:pt idx="3547">
                  <c:v>99.999999988944793</c:v>
                </c:pt>
                <c:pt idx="3548">
                  <c:v>99.999999999346699</c:v>
                </c:pt>
                <c:pt idx="3549">
                  <c:v>99.999999999891102</c:v>
                </c:pt>
                <c:pt idx="3550">
                  <c:v>99.999999998769695</c:v>
                </c:pt>
                <c:pt idx="3551">
                  <c:v>99.999999997294793</c:v>
                </c:pt>
                <c:pt idx="3552">
                  <c:v>99.992581098002702</c:v>
                </c:pt>
                <c:pt idx="3553">
                  <c:v>99.999999999986997</c:v>
                </c:pt>
                <c:pt idx="3554">
                  <c:v>99.999999998746603</c:v>
                </c:pt>
                <c:pt idx="3555">
                  <c:v>99.888048463266799</c:v>
                </c:pt>
                <c:pt idx="3556">
                  <c:v>91.908328828696597</c:v>
                </c:pt>
                <c:pt idx="3557">
                  <c:v>99.999644953724399</c:v>
                </c:pt>
                <c:pt idx="3558">
                  <c:v>100</c:v>
                </c:pt>
                <c:pt idx="3559">
                  <c:v>99.999977968228706</c:v>
                </c:pt>
                <c:pt idx="3560">
                  <c:v>99.999378336544297</c:v>
                </c:pt>
                <c:pt idx="3561">
                  <c:v>99.999999999296193</c:v>
                </c:pt>
                <c:pt idx="3562">
                  <c:v>99.404877058225594</c:v>
                </c:pt>
                <c:pt idx="3563">
                  <c:v>99.864280008966304</c:v>
                </c:pt>
                <c:pt idx="3564">
                  <c:v>99.999915937005298</c:v>
                </c:pt>
                <c:pt idx="3565">
                  <c:v>99.999999999999901</c:v>
                </c:pt>
                <c:pt idx="3566">
                  <c:v>99.992307873633195</c:v>
                </c:pt>
                <c:pt idx="3567">
                  <c:v>95.247759946323697</c:v>
                </c:pt>
                <c:pt idx="3568">
                  <c:v>99.999999999977305</c:v>
                </c:pt>
                <c:pt idx="3569">
                  <c:v>69.338344366085707</c:v>
                </c:pt>
                <c:pt idx="3570">
                  <c:v>99.904823419586805</c:v>
                </c:pt>
                <c:pt idx="3571">
                  <c:v>99.999999999655302</c:v>
                </c:pt>
                <c:pt idx="3572">
                  <c:v>99.999587354900598</c:v>
                </c:pt>
                <c:pt idx="3573">
                  <c:v>99.999999999489702</c:v>
                </c:pt>
                <c:pt idx="3574">
                  <c:v>100</c:v>
                </c:pt>
                <c:pt idx="3575">
                  <c:v>99.473282175793202</c:v>
                </c:pt>
                <c:pt idx="3576">
                  <c:v>99.997496956950499</c:v>
                </c:pt>
                <c:pt idx="3577">
                  <c:v>99.999629101150305</c:v>
                </c:pt>
                <c:pt idx="3578">
                  <c:v>99.999999999999901</c:v>
                </c:pt>
                <c:pt idx="3579">
                  <c:v>99.999999983630502</c:v>
                </c:pt>
                <c:pt idx="3580">
                  <c:v>97.305123390795501</c:v>
                </c:pt>
                <c:pt idx="3581">
                  <c:v>99.999999999999801</c:v>
                </c:pt>
                <c:pt idx="3582">
                  <c:v>100</c:v>
                </c:pt>
                <c:pt idx="3583">
                  <c:v>99.999999999999204</c:v>
                </c:pt>
                <c:pt idx="3584">
                  <c:v>99.999999999977206</c:v>
                </c:pt>
                <c:pt idx="3585">
                  <c:v>99.857139024612295</c:v>
                </c:pt>
                <c:pt idx="3586">
                  <c:v>99.998682187108301</c:v>
                </c:pt>
                <c:pt idx="3587">
                  <c:v>100</c:v>
                </c:pt>
                <c:pt idx="3588">
                  <c:v>100</c:v>
                </c:pt>
                <c:pt idx="3589">
                  <c:v>99.999939561292095</c:v>
                </c:pt>
                <c:pt idx="3590">
                  <c:v>99.999236802727907</c:v>
                </c:pt>
                <c:pt idx="3591">
                  <c:v>99.999999999999901</c:v>
                </c:pt>
                <c:pt idx="3592">
                  <c:v>99.999675501807602</c:v>
                </c:pt>
                <c:pt idx="3593">
                  <c:v>99.999999999986898</c:v>
                </c:pt>
                <c:pt idx="3594">
                  <c:v>99.999999997768796</c:v>
                </c:pt>
                <c:pt idx="3595">
                  <c:v>99.999999928154494</c:v>
                </c:pt>
                <c:pt idx="3596">
                  <c:v>100</c:v>
                </c:pt>
                <c:pt idx="3597">
                  <c:v>65.195231320266103</c:v>
                </c:pt>
                <c:pt idx="3598">
                  <c:v>52.765562672359003</c:v>
                </c:pt>
                <c:pt idx="3599">
                  <c:v>99.999999629966894</c:v>
                </c:pt>
                <c:pt idx="3600">
                  <c:v>99.999999999965794</c:v>
                </c:pt>
                <c:pt idx="3601">
                  <c:v>69.422964759860093</c:v>
                </c:pt>
                <c:pt idx="3602">
                  <c:v>99.566086008739802</c:v>
                </c:pt>
                <c:pt idx="3603">
                  <c:v>99.9804791068904</c:v>
                </c:pt>
                <c:pt idx="3604">
                  <c:v>99.999999223768796</c:v>
                </c:pt>
                <c:pt idx="3605">
                  <c:v>99.999999922091803</c:v>
                </c:pt>
                <c:pt idx="3606">
                  <c:v>99.875897836977103</c:v>
                </c:pt>
                <c:pt idx="3607">
                  <c:v>99.999990999652596</c:v>
                </c:pt>
                <c:pt idx="3608">
                  <c:v>99.997926713011793</c:v>
                </c:pt>
                <c:pt idx="3609">
                  <c:v>99.999941203292394</c:v>
                </c:pt>
                <c:pt idx="3610">
                  <c:v>99.987113163170093</c:v>
                </c:pt>
                <c:pt idx="3611">
                  <c:v>100</c:v>
                </c:pt>
                <c:pt idx="3612">
                  <c:v>99.999999983460796</c:v>
                </c:pt>
                <c:pt idx="3613">
                  <c:v>99.999999999999801</c:v>
                </c:pt>
                <c:pt idx="3614">
                  <c:v>99.999999999985604</c:v>
                </c:pt>
                <c:pt idx="3615">
                  <c:v>99.999999999998593</c:v>
                </c:pt>
                <c:pt idx="3616">
                  <c:v>99.999995422844606</c:v>
                </c:pt>
                <c:pt idx="3617">
                  <c:v>100</c:v>
                </c:pt>
                <c:pt idx="3618">
                  <c:v>64.315188022737303</c:v>
                </c:pt>
                <c:pt idx="3619">
                  <c:v>99.999991234872894</c:v>
                </c:pt>
                <c:pt idx="3620">
                  <c:v>100</c:v>
                </c:pt>
                <c:pt idx="3621">
                  <c:v>99.995522609020597</c:v>
                </c:pt>
                <c:pt idx="3622">
                  <c:v>99.999999999935994</c:v>
                </c:pt>
                <c:pt idx="3623">
                  <c:v>100</c:v>
                </c:pt>
                <c:pt idx="3624">
                  <c:v>99.359961938668803</c:v>
                </c:pt>
                <c:pt idx="3625">
                  <c:v>99.999999999998906</c:v>
                </c:pt>
                <c:pt idx="3626">
                  <c:v>100</c:v>
                </c:pt>
                <c:pt idx="3627">
                  <c:v>100</c:v>
                </c:pt>
                <c:pt idx="3628">
                  <c:v>99.977362251120297</c:v>
                </c:pt>
                <c:pt idx="3629">
                  <c:v>99.998290328705806</c:v>
                </c:pt>
                <c:pt idx="3630">
                  <c:v>100</c:v>
                </c:pt>
                <c:pt idx="3631">
                  <c:v>99.999999999995495</c:v>
                </c:pt>
                <c:pt idx="3632">
                  <c:v>99.990074396632707</c:v>
                </c:pt>
                <c:pt idx="3633">
                  <c:v>99.999999999999901</c:v>
                </c:pt>
                <c:pt idx="3634">
                  <c:v>99.999911092756307</c:v>
                </c:pt>
                <c:pt idx="3635">
                  <c:v>99.9999999999972</c:v>
                </c:pt>
                <c:pt idx="3636">
                  <c:v>99.999999553557601</c:v>
                </c:pt>
                <c:pt idx="3637">
                  <c:v>97.966811033317001</c:v>
                </c:pt>
                <c:pt idx="3638">
                  <c:v>99.9999999996122</c:v>
                </c:pt>
                <c:pt idx="3639">
                  <c:v>99.994855454407102</c:v>
                </c:pt>
                <c:pt idx="3640">
                  <c:v>99.999999725703702</c:v>
                </c:pt>
                <c:pt idx="3641">
                  <c:v>100</c:v>
                </c:pt>
                <c:pt idx="3642">
                  <c:v>99.999999992713398</c:v>
                </c:pt>
                <c:pt idx="3643">
                  <c:v>99.096315444369694</c:v>
                </c:pt>
                <c:pt idx="3644">
                  <c:v>53.723680499591197</c:v>
                </c:pt>
                <c:pt idx="3645">
                  <c:v>98.982317332093501</c:v>
                </c:pt>
                <c:pt idx="3646">
                  <c:v>99.999999999999801</c:v>
                </c:pt>
                <c:pt idx="3647">
                  <c:v>99.999999996540595</c:v>
                </c:pt>
                <c:pt idx="3648">
                  <c:v>99.341934947000894</c:v>
                </c:pt>
                <c:pt idx="3649">
                  <c:v>99.999963900716807</c:v>
                </c:pt>
                <c:pt idx="3650">
                  <c:v>99.888144805400998</c:v>
                </c:pt>
                <c:pt idx="3651">
                  <c:v>99.882107849760303</c:v>
                </c:pt>
                <c:pt idx="3652">
                  <c:v>100</c:v>
                </c:pt>
                <c:pt idx="3653">
                  <c:v>99.999999997034294</c:v>
                </c:pt>
                <c:pt idx="3654">
                  <c:v>99.999998365643194</c:v>
                </c:pt>
                <c:pt idx="3655">
                  <c:v>79.2236216650561</c:v>
                </c:pt>
                <c:pt idx="3656">
                  <c:v>94.8177651990936</c:v>
                </c:pt>
                <c:pt idx="3657">
                  <c:v>99.999999862203893</c:v>
                </c:pt>
                <c:pt idx="3658">
                  <c:v>100</c:v>
                </c:pt>
                <c:pt idx="3659">
                  <c:v>99.999999941102999</c:v>
                </c:pt>
                <c:pt idx="3660">
                  <c:v>99.999982479159797</c:v>
                </c:pt>
                <c:pt idx="3661">
                  <c:v>93.764679639852403</c:v>
                </c:pt>
                <c:pt idx="3662">
                  <c:v>99.999999999741505</c:v>
                </c:pt>
                <c:pt idx="3663">
                  <c:v>99.999999999462602</c:v>
                </c:pt>
                <c:pt idx="3664">
                  <c:v>99.999392000152696</c:v>
                </c:pt>
                <c:pt idx="3665">
                  <c:v>99.999995051056899</c:v>
                </c:pt>
                <c:pt idx="3666">
                  <c:v>99.999999999999005</c:v>
                </c:pt>
                <c:pt idx="3667">
                  <c:v>99.999999999999901</c:v>
                </c:pt>
                <c:pt idx="3668">
                  <c:v>99.999997445962194</c:v>
                </c:pt>
                <c:pt idx="3669">
                  <c:v>99.875734833120205</c:v>
                </c:pt>
                <c:pt idx="3670">
                  <c:v>99.878033545499093</c:v>
                </c:pt>
                <c:pt idx="3671">
                  <c:v>49.943833401412299</c:v>
                </c:pt>
                <c:pt idx="3672">
                  <c:v>99.999999978894394</c:v>
                </c:pt>
                <c:pt idx="3673">
                  <c:v>99.999999967281397</c:v>
                </c:pt>
                <c:pt idx="3674">
                  <c:v>100</c:v>
                </c:pt>
                <c:pt idx="3675">
                  <c:v>99.367951559825599</c:v>
                </c:pt>
                <c:pt idx="3676">
                  <c:v>99.998753231217293</c:v>
                </c:pt>
                <c:pt idx="3677">
                  <c:v>99.909029884338693</c:v>
                </c:pt>
                <c:pt idx="3678">
                  <c:v>99.999998861651505</c:v>
                </c:pt>
                <c:pt idx="3679">
                  <c:v>90.025920452932894</c:v>
                </c:pt>
                <c:pt idx="3680">
                  <c:v>100</c:v>
                </c:pt>
                <c:pt idx="3681">
                  <c:v>100</c:v>
                </c:pt>
                <c:pt idx="3682">
                  <c:v>99.9999999846804</c:v>
                </c:pt>
                <c:pt idx="3683">
                  <c:v>100</c:v>
                </c:pt>
                <c:pt idx="3684">
                  <c:v>100</c:v>
                </c:pt>
                <c:pt idx="3685">
                  <c:v>99.999939643872693</c:v>
                </c:pt>
                <c:pt idx="3686">
                  <c:v>99.999999999996703</c:v>
                </c:pt>
                <c:pt idx="3687">
                  <c:v>99.999406332538797</c:v>
                </c:pt>
                <c:pt idx="3688">
                  <c:v>86.919342352805302</c:v>
                </c:pt>
                <c:pt idx="3689">
                  <c:v>99.477722074013101</c:v>
                </c:pt>
                <c:pt idx="3690">
                  <c:v>99.999999999979394</c:v>
                </c:pt>
                <c:pt idx="3691">
                  <c:v>100</c:v>
                </c:pt>
                <c:pt idx="3692">
                  <c:v>76.003070007890997</c:v>
                </c:pt>
                <c:pt idx="3693">
                  <c:v>15.0749129725925</c:v>
                </c:pt>
                <c:pt idx="3694">
                  <c:v>99.999999985746896</c:v>
                </c:pt>
                <c:pt idx="3695">
                  <c:v>99.999999261849993</c:v>
                </c:pt>
                <c:pt idx="3696">
                  <c:v>99.999999999999901</c:v>
                </c:pt>
                <c:pt idx="3697">
                  <c:v>99.987983759288795</c:v>
                </c:pt>
                <c:pt idx="3698">
                  <c:v>99.999999869526604</c:v>
                </c:pt>
                <c:pt idx="3699">
                  <c:v>99.731987200836599</c:v>
                </c:pt>
                <c:pt idx="3700">
                  <c:v>99.999909164830996</c:v>
                </c:pt>
                <c:pt idx="3701">
                  <c:v>100</c:v>
                </c:pt>
                <c:pt idx="3702">
                  <c:v>99.999999997959193</c:v>
                </c:pt>
                <c:pt idx="3703">
                  <c:v>99.679357163742395</c:v>
                </c:pt>
                <c:pt idx="3704">
                  <c:v>99.994449737662706</c:v>
                </c:pt>
                <c:pt idx="3705">
                  <c:v>99.999258256493306</c:v>
                </c:pt>
                <c:pt idx="3706">
                  <c:v>99.996815243123095</c:v>
                </c:pt>
                <c:pt idx="3707">
                  <c:v>99.999735752120898</c:v>
                </c:pt>
                <c:pt idx="3708">
                  <c:v>99.998981386640494</c:v>
                </c:pt>
                <c:pt idx="3709">
                  <c:v>99.999527639238494</c:v>
                </c:pt>
                <c:pt idx="3710">
                  <c:v>99.999984150985995</c:v>
                </c:pt>
                <c:pt idx="3711">
                  <c:v>99.9393064329835</c:v>
                </c:pt>
                <c:pt idx="3712">
                  <c:v>99.999999988794897</c:v>
                </c:pt>
                <c:pt idx="3713">
                  <c:v>99.999998610527996</c:v>
                </c:pt>
                <c:pt idx="3714">
                  <c:v>99.999999948974406</c:v>
                </c:pt>
                <c:pt idx="3715">
                  <c:v>99.999999999997797</c:v>
                </c:pt>
                <c:pt idx="3716">
                  <c:v>99.9999999989478</c:v>
                </c:pt>
                <c:pt idx="3717">
                  <c:v>100</c:v>
                </c:pt>
                <c:pt idx="3718">
                  <c:v>99.999999998734395</c:v>
                </c:pt>
                <c:pt idx="3719">
                  <c:v>99.999999969350995</c:v>
                </c:pt>
                <c:pt idx="3720">
                  <c:v>100</c:v>
                </c:pt>
                <c:pt idx="3721">
                  <c:v>99.999999999995794</c:v>
                </c:pt>
                <c:pt idx="3722">
                  <c:v>99.999999999978002</c:v>
                </c:pt>
                <c:pt idx="3723">
                  <c:v>99.999999999993705</c:v>
                </c:pt>
                <c:pt idx="3724">
                  <c:v>99.999999995631896</c:v>
                </c:pt>
                <c:pt idx="3725">
                  <c:v>99.999999999999901</c:v>
                </c:pt>
                <c:pt idx="3726">
                  <c:v>99.9749655122109</c:v>
                </c:pt>
                <c:pt idx="3727">
                  <c:v>99.999999996998795</c:v>
                </c:pt>
                <c:pt idx="3728">
                  <c:v>99.999999999999901</c:v>
                </c:pt>
                <c:pt idx="3729">
                  <c:v>99.999829265651897</c:v>
                </c:pt>
                <c:pt idx="3730">
                  <c:v>99.999999999999602</c:v>
                </c:pt>
                <c:pt idx="3731">
                  <c:v>100</c:v>
                </c:pt>
                <c:pt idx="3732">
                  <c:v>99.999999999999801</c:v>
                </c:pt>
                <c:pt idx="3733">
                  <c:v>99.999999879990597</c:v>
                </c:pt>
                <c:pt idx="3734">
                  <c:v>99.993286653819595</c:v>
                </c:pt>
                <c:pt idx="3735">
                  <c:v>99.998966991869395</c:v>
                </c:pt>
                <c:pt idx="3736">
                  <c:v>100</c:v>
                </c:pt>
                <c:pt idx="3737">
                  <c:v>99.804364860149505</c:v>
                </c:pt>
                <c:pt idx="3738">
                  <c:v>99.999999997881105</c:v>
                </c:pt>
                <c:pt idx="3739">
                  <c:v>99.995881733478996</c:v>
                </c:pt>
                <c:pt idx="3740">
                  <c:v>100</c:v>
                </c:pt>
                <c:pt idx="3741">
                  <c:v>99.999999964372194</c:v>
                </c:pt>
                <c:pt idx="3742">
                  <c:v>100</c:v>
                </c:pt>
                <c:pt idx="3743">
                  <c:v>99.589141298146103</c:v>
                </c:pt>
                <c:pt idx="3744">
                  <c:v>99.999999999999403</c:v>
                </c:pt>
                <c:pt idx="3745">
                  <c:v>99.996573940264199</c:v>
                </c:pt>
                <c:pt idx="3746">
                  <c:v>99.999999999900098</c:v>
                </c:pt>
                <c:pt idx="3747">
                  <c:v>99.999999999999901</c:v>
                </c:pt>
                <c:pt idx="3748">
                  <c:v>86.568600785674406</c:v>
                </c:pt>
                <c:pt idx="3749">
                  <c:v>99.999819707213604</c:v>
                </c:pt>
                <c:pt idx="3750">
                  <c:v>95.877631543685595</c:v>
                </c:pt>
                <c:pt idx="3751">
                  <c:v>99.999999999521506</c:v>
                </c:pt>
                <c:pt idx="3752">
                  <c:v>99.369367685967603</c:v>
                </c:pt>
                <c:pt idx="3753">
                  <c:v>81.258733929150594</c:v>
                </c:pt>
                <c:pt idx="3754">
                  <c:v>99.999999961930499</c:v>
                </c:pt>
                <c:pt idx="3755">
                  <c:v>93.815139038031305</c:v>
                </c:pt>
                <c:pt idx="3756">
                  <c:v>99.9999999979444</c:v>
                </c:pt>
                <c:pt idx="3757">
                  <c:v>99.999999998790997</c:v>
                </c:pt>
                <c:pt idx="3758">
                  <c:v>12.067794241216401</c:v>
                </c:pt>
                <c:pt idx="3759">
                  <c:v>74.417497990970801</c:v>
                </c:pt>
                <c:pt idx="3760">
                  <c:v>99.999999999993307</c:v>
                </c:pt>
                <c:pt idx="3761">
                  <c:v>99.204665764628999</c:v>
                </c:pt>
                <c:pt idx="3762">
                  <c:v>99.999999997028695</c:v>
                </c:pt>
                <c:pt idx="3763">
                  <c:v>44.806822444940899</c:v>
                </c:pt>
                <c:pt idx="3764">
                  <c:v>98.820192933884698</c:v>
                </c:pt>
                <c:pt idx="3765">
                  <c:v>93.667536355599694</c:v>
                </c:pt>
                <c:pt idx="3766">
                  <c:v>99.9999211482709</c:v>
                </c:pt>
                <c:pt idx="3767">
                  <c:v>99.999999999750997</c:v>
                </c:pt>
                <c:pt idx="3768">
                  <c:v>99.999999999998906</c:v>
                </c:pt>
                <c:pt idx="3769">
                  <c:v>99.999987367522195</c:v>
                </c:pt>
                <c:pt idx="3770">
                  <c:v>99.996927874625101</c:v>
                </c:pt>
                <c:pt idx="3771">
                  <c:v>99.964496682921904</c:v>
                </c:pt>
                <c:pt idx="3772">
                  <c:v>99.999999999999801</c:v>
                </c:pt>
                <c:pt idx="3773">
                  <c:v>99.999982489182401</c:v>
                </c:pt>
                <c:pt idx="3774">
                  <c:v>99.999999751399599</c:v>
                </c:pt>
                <c:pt idx="3775">
                  <c:v>99.999999999997897</c:v>
                </c:pt>
                <c:pt idx="3776">
                  <c:v>99.999965199168599</c:v>
                </c:pt>
                <c:pt idx="3777">
                  <c:v>99.999999999906095</c:v>
                </c:pt>
                <c:pt idx="3778">
                  <c:v>99.9999830679578</c:v>
                </c:pt>
                <c:pt idx="3779">
                  <c:v>99.999999999998707</c:v>
                </c:pt>
                <c:pt idx="3780">
                  <c:v>94.543512665875397</c:v>
                </c:pt>
                <c:pt idx="3781">
                  <c:v>99.999999997609393</c:v>
                </c:pt>
                <c:pt idx="3782">
                  <c:v>99.9996769934193</c:v>
                </c:pt>
                <c:pt idx="3783">
                  <c:v>99.999999999999901</c:v>
                </c:pt>
                <c:pt idx="3784">
                  <c:v>99.9993242877716</c:v>
                </c:pt>
                <c:pt idx="3785">
                  <c:v>99.999999999923901</c:v>
                </c:pt>
                <c:pt idx="3786">
                  <c:v>71.179175676768907</c:v>
                </c:pt>
                <c:pt idx="3787">
                  <c:v>99.999999963727504</c:v>
                </c:pt>
                <c:pt idx="3788">
                  <c:v>99.999711031522395</c:v>
                </c:pt>
                <c:pt idx="3789">
                  <c:v>99.999999999996803</c:v>
                </c:pt>
                <c:pt idx="3790">
                  <c:v>98.306806778204503</c:v>
                </c:pt>
                <c:pt idx="3791">
                  <c:v>99.720362398208707</c:v>
                </c:pt>
                <c:pt idx="3792">
                  <c:v>99.999999999982293</c:v>
                </c:pt>
                <c:pt idx="3793">
                  <c:v>92.397805682147705</c:v>
                </c:pt>
                <c:pt idx="3794">
                  <c:v>100</c:v>
                </c:pt>
                <c:pt idx="3795">
                  <c:v>99.948957341257099</c:v>
                </c:pt>
                <c:pt idx="3796">
                  <c:v>99.999999347307096</c:v>
                </c:pt>
                <c:pt idx="3797">
                  <c:v>99.247312857498798</c:v>
                </c:pt>
                <c:pt idx="3798">
                  <c:v>99.999999089107206</c:v>
                </c:pt>
                <c:pt idx="3799">
                  <c:v>100</c:v>
                </c:pt>
                <c:pt idx="3800">
                  <c:v>99.999999999994003</c:v>
                </c:pt>
                <c:pt idx="3801">
                  <c:v>15.3598730871017</c:v>
                </c:pt>
                <c:pt idx="3802">
                  <c:v>99.999999998039499</c:v>
                </c:pt>
                <c:pt idx="3803">
                  <c:v>99.999999999999801</c:v>
                </c:pt>
                <c:pt idx="3804">
                  <c:v>99.706620359819496</c:v>
                </c:pt>
                <c:pt idx="3805">
                  <c:v>100</c:v>
                </c:pt>
                <c:pt idx="3806">
                  <c:v>100</c:v>
                </c:pt>
                <c:pt idx="3807">
                  <c:v>99.999999999702595</c:v>
                </c:pt>
                <c:pt idx="3808">
                  <c:v>100</c:v>
                </c:pt>
                <c:pt idx="3809">
                  <c:v>12.1240213974472</c:v>
                </c:pt>
                <c:pt idx="3810">
                  <c:v>99.993829736969701</c:v>
                </c:pt>
                <c:pt idx="3811">
                  <c:v>99.999991005826701</c:v>
                </c:pt>
                <c:pt idx="3812">
                  <c:v>99.712763614778694</c:v>
                </c:pt>
                <c:pt idx="3813">
                  <c:v>99.997780117673202</c:v>
                </c:pt>
                <c:pt idx="3814">
                  <c:v>99.999999999999702</c:v>
                </c:pt>
                <c:pt idx="3815">
                  <c:v>99.999999999996007</c:v>
                </c:pt>
                <c:pt idx="3816">
                  <c:v>97.949672208470801</c:v>
                </c:pt>
                <c:pt idx="3817">
                  <c:v>99.999999997742293</c:v>
                </c:pt>
                <c:pt idx="3818">
                  <c:v>99.999999583853295</c:v>
                </c:pt>
                <c:pt idx="3819">
                  <c:v>99.999999968572197</c:v>
                </c:pt>
                <c:pt idx="3820">
                  <c:v>100</c:v>
                </c:pt>
                <c:pt idx="3821">
                  <c:v>99.990108088448196</c:v>
                </c:pt>
                <c:pt idx="3822">
                  <c:v>99.999979264883606</c:v>
                </c:pt>
                <c:pt idx="3823">
                  <c:v>99.996373296863595</c:v>
                </c:pt>
                <c:pt idx="3824">
                  <c:v>99.999999999893703</c:v>
                </c:pt>
                <c:pt idx="3825">
                  <c:v>99.999999934250596</c:v>
                </c:pt>
                <c:pt idx="3826">
                  <c:v>99.999999999999204</c:v>
                </c:pt>
                <c:pt idx="3827">
                  <c:v>99.999999881700106</c:v>
                </c:pt>
                <c:pt idx="3828">
                  <c:v>99.998397929392794</c:v>
                </c:pt>
                <c:pt idx="3829">
                  <c:v>79.546651098041806</c:v>
                </c:pt>
                <c:pt idx="3830">
                  <c:v>99.997699655084006</c:v>
                </c:pt>
                <c:pt idx="3831">
                  <c:v>99.999988698563101</c:v>
                </c:pt>
                <c:pt idx="3832">
                  <c:v>99.999999898376899</c:v>
                </c:pt>
                <c:pt idx="3833">
                  <c:v>100</c:v>
                </c:pt>
                <c:pt idx="3834">
                  <c:v>99.999998496391896</c:v>
                </c:pt>
                <c:pt idx="3835">
                  <c:v>99.999999999999901</c:v>
                </c:pt>
                <c:pt idx="3836">
                  <c:v>99.9998901271845</c:v>
                </c:pt>
                <c:pt idx="3837">
                  <c:v>99.976022321558403</c:v>
                </c:pt>
                <c:pt idx="3838">
                  <c:v>78.448205379748302</c:v>
                </c:pt>
                <c:pt idx="3839">
                  <c:v>99.999999999712998</c:v>
                </c:pt>
                <c:pt idx="3840">
                  <c:v>99.999999958760796</c:v>
                </c:pt>
                <c:pt idx="3841">
                  <c:v>99.999999999999503</c:v>
                </c:pt>
                <c:pt idx="3842">
                  <c:v>97.195325399625901</c:v>
                </c:pt>
                <c:pt idx="3843">
                  <c:v>99.474529329150499</c:v>
                </c:pt>
                <c:pt idx="3844">
                  <c:v>99.892586047796399</c:v>
                </c:pt>
                <c:pt idx="3845">
                  <c:v>100</c:v>
                </c:pt>
                <c:pt idx="3846">
                  <c:v>99.999959602535995</c:v>
                </c:pt>
                <c:pt idx="3847">
                  <c:v>99.999999999990294</c:v>
                </c:pt>
                <c:pt idx="3848">
                  <c:v>99.999999999999901</c:v>
                </c:pt>
                <c:pt idx="3849">
                  <c:v>99.866368751461806</c:v>
                </c:pt>
                <c:pt idx="3850">
                  <c:v>99.999999999997499</c:v>
                </c:pt>
                <c:pt idx="3851">
                  <c:v>99.999995878474607</c:v>
                </c:pt>
                <c:pt idx="3852">
                  <c:v>99.999988250841895</c:v>
                </c:pt>
                <c:pt idx="3853">
                  <c:v>99.9999999999972</c:v>
                </c:pt>
                <c:pt idx="3854">
                  <c:v>99.999997127009806</c:v>
                </c:pt>
                <c:pt idx="3855">
                  <c:v>100</c:v>
                </c:pt>
                <c:pt idx="3856">
                  <c:v>100</c:v>
                </c:pt>
                <c:pt idx="3857">
                  <c:v>96.984596025074197</c:v>
                </c:pt>
                <c:pt idx="3858">
                  <c:v>99.999999902030396</c:v>
                </c:pt>
                <c:pt idx="3859">
                  <c:v>93.175787531926403</c:v>
                </c:pt>
                <c:pt idx="3860">
                  <c:v>99.999996589982999</c:v>
                </c:pt>
                <c:pt idx="3861">
                  <c:v>99.999999801285796</c:v>
                </c:pt>
                <c:pt idx="3862">
                  <c:v>99.999999999726995</c:v>
                </c:pt>
                <c:pt idx="3863">
                  <c:v>100</c:v>
                </c:pt>
                <c:pt idx="3864">
                  <c:v>99.999999999438899</c:v>
                </c:pt>
                <c:pt idx="3865">
                  <c:v>99.999698922948696</c:v>
                </c:pt>
                <c:pt idx="3866">
                  <c:v>99.928222016144801</c:v>
                </c:pt>
                <c:pt idx="3867">
                  <c:v>99.999978619520107</c:v>
                </c:pt>
                <c:pt idx="3868">
                  <c:v>99.938274042411507</c:v>
                </c:pt>
                <c:pt idx="3869">
                  <c:v>99.999999999999901</c:v>
                </c:pt>
                <c:pt idx="3870">
                  <c:v>99.999885558899905</c:v>
                </c:pt>
                <c:pt idx="3871">
                  <c:v>96.767889516958803</c:v>
                </c:pt>
                <c:pt idx="3872">
                  <c:v>99.999999999996305</c:v>
                </c:pt>
                <c:pt idx="3873">
                  <c:v>99.999999999993605</c:v>
                </c:pt>
                <c:pt idx="3874">
                  <c:v>99.955585536990299</c:v>
                </c:pt>
                <c:pt idx="3875">
                  <c:v>99.641806053016694</c:v>
                </c:pt>
                <c:pt idx="3876">
                  <c:v>99.999999999979806</c:v>
                </c:pt>
                <c:pt idx="3877">
                  <c:v>99.999999998280501</c:v>
                </c:pt>
                <c:pt idx="3878">
                  <c:v>99.999279142138207</c:v>
                </c:pt>
                <c:pt idx="3879">
                  <c:v>99.9999999556821</c:v>
                </c:pt>
                <c:pt idx="3880">
                  <c:v>99.999459768635703</c:v>
                </c:pt>
                <c:pt idx="3881">
                  <c:v>99.999996575068593</c:v>
                </c:pt>
                <c:pt idx="3882">
                  <c:v>99.8971056893688</c:v>
                </c:pt>
                <c:pt idx="3883">
                  <c:v>98.956224729282695</c:v>
                </c:pt>
                <c:pt idx="3884">
                  <c:v>98.179588738102098</c:v>
                </c:pt>
                <c:pt idx="3885">
                  <c:v>99.999662040121095</c:v>
                </c:pt>
                <c:pt idx="3886">
                  <c:v>99.999648345435702</c:v>
                </c:pt>
                <c:pt idx="3887">
                  <c:v>99.999999545269404</c:v>
                </c:pt>
                <c:pt idx="3888">
                  <c:v>100</c:v>
                </c:pt>
                <c:pt idx="3889">
                  <c:v>99.999999999675595</c:v>
                </c:pt>
                <c:pt idx="3890">
                  <c:v>100</c:v>
                </c:pt>
                <c:pt idx="3891">
                  <c:v>99.999999731819202</c:v>
                </c:pt>
                <c:pt idx="3892">
                  <c:v>98.832355874451594</c:v>
                </c:pt>
                <c:pt idx="3893">
                  <c:v>99.999806966449498</c:v>
                </c:pt>
                <c:pt idx="3894">
                  <c:v>99.996451435011807</c:v>
                </c:pt>
                <c:pt idx="3895">
                  <c:v>99.999999999999304</c:v>
                </c:pt>
                <c:pt idx="3896">
                  <c:v>99.999999999956302</c:v>
                </c:pt>
                <c:pt idx="3897">
                  <c:v>99.999999999999801</c:v>
                </c:pt>
                <c:pt idx="3898">
                  <c:v>99.055564706399196</c:v>
                </c:pt>
                <c:pt idx="3899">
                  <c:v>99.999999999881098</c:v>
                </c:pt>
                <c:pt idx="3900">
                  <c:v>99.999949564463094</c:v>
                </c:pt>
                <c:pt idx="3901">
                  <c:v>99.999999999999901</c:v>
                </c:pt>
                <c:pt idx="3902">
                  <c:v>99.999999999999901</c:v>
                </c:pt>
                <c:pt idx="3903">
                  <c:v>99.999999996164604</c:v>
                </c:pt>
                <c:pt idx="3904">
                  <c:v>99.999999998380801</c:v>
                </c:pt>
                <c:pt idx="3905">
                  <c:v>99.999999998499504</c:v>
                </c:pt>
                <c:pt idx="3906">
                  <c:v>99.9997740713452</c:v>
                </c:pt>
                <c:pt idx="3907">
                  <c:v>99.999999999223306</c:v>
                </c:pt>
                <c:pt idx="3908">
                  <c:v>99.912552300942494</c:v>
                </c:pt>
                <c:pt idx="3909">
                  <c:v>100</c:v>
                </c:pt>
                <c:pt idx="3910">
                  <c:v>99.999999998780297</c:v>
                </c:pt>
                <c:pt idx="3911">
                  <c:v>99.997172774104499</c:v>
                </c:pt>
                <c:pt idx="3912">
                  <c:v>99.999756035689998</c:v>
                </c:pt>
                <c:pt idx="3913">
                  <c:v>99.999999999999901</c:v>
                </c:pt>
                <c:pt idx="3914">
                  <c:v>99.999999710719493</c:v>
                </c:pt>
                <c:pt idx="3915">
                  <c:v>99.999999999452598</c:v>
                </c:pt>
                <c:pt idx="3916">
                  <c:v>99.999275996409494</c:v>
                </c:pt>
                <c:pt idx="3917">
                  <c:v>99.999999999999901</c:v>
                </c:pt>
                <c:pt idx="3918">
                  <c:v>99.997029446958706</c:v>
                </c:pt>
                <c:pt idx="3919">
                  <c:v>99.999999152139097</c:v>
                </c:pt>
                <c:pt idx="3920">
                  <c:v>99.999999999911196</c:v>
                </c:pt>
                <c:pt idx="3921">
                  <c:v>99.957031136110601</c:v>
                </c:pt>
                <c:pt idx="3922">
                  <c:v>99.999999999999403</c:v>
                </c:pt>
                <c:pt idx="3923">
                  <c:v>99.999999999999901</c:v>
                </c:pt>
                <c:pt idx="3924">
                  <c:v>100</c:v>
                </c:pt>
                <c:pt idx="3925">
                  <c:v>98.315969933985997</c:v>
                </c:pt>
                <c:pt idx="3926">
                  <c:v>99.999997113576299</c:v>
                </c:pt>
                <c:pt idx="3927">
                  <c:v>99.999992008494402</c:v>
                </c:pt>
                <c:pt idx="3928">
                  <c:v>100</c:v>
                </c:pt>
                <c:pt idx="3929">
                  <c:v>100</c:v>
                </c:pt>
                <c:pt idx="3930">
                  <c:v>99.999999998074799</c:v>
                </c:pt>
                <c:pt idx="3931">
                  <c:v>99.9999921704174</c:v>
                </c:pt>
                <c:pt idx="3932">
                  <c:v>99.991310090060097</c:v>
                </c:pt>
                <c:pt idx="3933">
                  <c:v>99.999996138694499</c:v>
                </c:pt>
                <c:pt idx="3934">
                  <c:v>99.334326154004401</c:v>
                </c:pt>
                <c:pt idx="3935">
                  <c:v>99.999999983616604</c:v>
                </c:pt>
                <c:pt idx="3936">
                  <c:v>100</c:v>
                </c:pt>
                <c:pt idx="3937">
                  <c:v>99.999999841246293</c:v>
                </c:pt>
                <c:pt idx="3938">
                  <c:v>100</c:v>
                </c:pt>
                <c:pt idx="3939">
                  <c:v>99.999999998939998</c:v>
                </c:pt>
                <c:pt idx="3940">
                  <c:v>34.736771840588197</c:v>
                </c:pt>
                <c:pt idx="3941">
                  <c:v>98.509414106286002</c:v>
                </c:pt>
                <c:pt idx="3942">
                  <c:v>99.999999999989498</c:v>
                </c:pt>
                <c:pt idx="3943">
                  <c:v>99.999999984712403</c:v>
                </c:pt>
                <c:pt idx="3944">
                  <c:v>99.999999800760804</c:v>
                </c:pt>
                <c:pt idx="3945">
                  <c:v>99.925568765488094</c:v>
                </c:pt>
                <c:pt idx="3946">
                  <c:v>100</c:v>
                </c:pt>
                <c:pt idx="3947">
                  <c:v>100</c:v>
                </c:pt>
                <c:pt idx="3948">
                  <c:v>100</c:v>
                </c:pt>
                <c:pt idx="3949">
                  <c:v>99.999365596938105</c:v>
                </c:pt>
                <c:pt idx="3950">
                  <c:v>99.999999906478195</c:v>
                </c:pt>
                <c:pt idx="3951">
                  <c:v>98.852429697954804</c:v>
                </c:pt>
                <c:pt idx="3952">
                  <c:v>99.999999999854694</c:v>
                </c:pt>
                <c:pt idx="3953">
                  <c:v>99.999997469945896</c:v>
                </c:pt>
                <c:pt idx="3954">
                  <c:v>99.989318247340705</c:v>
                </c:pt>
                <c:pt idx="3955">
                  <c:v>99.999974513497193</c:v>
                </c:pt>
                <c:pt idx="3956">
                  <c:v>99.999999999190294</c:v>
                </c:pt>
              </c:numCache>
            </c:numRef>
          </c:yVal>
          <c:smooth val="0"/>
          <c:extLst>
            <c:ext xmlns:c16="http://schemas.microsoft.com/office/drawing/2014/chart" uri="{C3380CC4-5D6E-409C-BE32-E72D297353CC}">
              <c16:uniqueId val="{00000000-B4A1-468A-B043-903E2FB5CCA4}"/>
            </c:ext>
          </c:extLst>
        </c:ser>
        <c:ser>
          <c:idx val="1"/>
          <c:order val="1"/>
          <c:tx>
            <c:v>Fit</c:v>
          </c:tx>
          <c:spPr>
            <a:ln w="19050" cap="rnd">
              <a:noFill/>
              <a:round/>
            </a:ln>
            <a:effectLst/>
          </c:spPr>
          <c:marker>
            <c:symbol val="circle"/>
            <c:size val="5"/>
            <c:spPr>
              <a:solidFill>
                <a:schemeClr val="accent4"/>
              </a:solidFill>
              <a:ln w="9525">
                <a:solidFill>
                  <a:schemeClr val="accent4"/>
                </a:solidFill>
              </a:ln>
              <a:effectLst/>
            </c:spPr>
          </c:marker>
          <c:xVal>
            <c:numRef>
              <c:f>'Nonlinear Regression'!$A$2:$A$3958</c:f>
              <c:numCache>
                <c:formatCode>General</c:formatCode>
                <c:ptCount val="3957"/>
                <c:pt idx="0">
                  <c:v>209.76270078546401</c:v>
                </c:pt>
                <c:pt idx="1">
                  <c:v>243.03787327448299</c:v>
                </c:pt>
                <c:pt idx="2">
                  <c:v>220.55267521432799</c:v>
                </c:pt>
                <c:pt idx="3">
                  <c:v>208.97663659937899</c:v>
                </c:pt>
                <c:pt idx="4">
                  <c:v>184.73095986778</c:v>
                </c:pt>
                <c:pt idx="5">
                  <c:v>229.17882261333099</c:v>
                </c:pt>
                <c:pt idx="6">
                  <c:v>187.51744225253799</c:v>
                </c:pt>
                <c:pt idx="7">
                  <c:v>278.35460015641502</c:v>
                </c:pt>
                <c:pt idx="8">
                  <c:v>292.732552100205</c:v>
                </c:pt>
                <c:pt idx="9">
                  <c:v>176.68830376515501</c:v>
                </c:pt>
                <c:pt idx="10">
                  <c:v>258.34500761653197</c:v>
                </c:pt>
                <c:pt idx="11">
                  <c:v>205.77898395058</c:v>
                </c:pt>
                <c:pt idx="12">
                  <c:v>213.608912218786</c:v>
                </c:pt>
                <c:pt idx="13">
                  <c:v>285.11932765853197</c:v>
                </c:pt>
                <c:pt idx="14">
                  <c:v>114.207211639577</c:v>
                </c:pt>
                <c:pt idx="15">
                  <c:v>117.425859940308</c:v>
                </c:pt>
                <c:pt idx="16">
                  <c:v>104.043679488065</c:v>
                </c:pt>
                <c:pt idx="17">
                  <c:v>266.52396910958697</c:v>
                </c:pt>
                <c:pt idx="18">
                  <c:v>255.63135018996999</c:v>
                </c:pt>
                <c:pt idx="19">
                  <c:v>274.00242964936302</c:v>
                </c:pt>
                <c:pt idx="20">
                  <c:v>295.72366844655198</c:v>
                </c:pt>
                <c:pt idx="21">
                  <c:v>259.83171284334401</c:v>
                </c:pt>
                <c:pt idx="22">
                  <c:v>192.29587245058599</c:v>
                </c:pt>
                <c:pt idx="23">
                  <c:v>256.10583525729101</c:v>
                </c:pt>
                <c:pt idx="24">
                  <c:v>123.654885173786</c:v>
                </c:pt>
                <c:pt idx="25">
                  <c:v>227.98420426550399</c:v>
                </c:pt>
                <c:pt idx="26">
                  <c:v>128.670657481809</c:v>
                </c:pt>
                <c:pt idx="27">
                  <c:v>288.93378340991597</c:v>
                </c:pt>
                <c:pt idx="28">
                  <c:v>204.36966435001401</c:v>
                </c:pt>
                <c:pt idx="29">
                  <c:v>182.93238799810399</c:v>
                </c:pt>
                <c:pt idx="30">
                  <c:v>152.91112242092501</c:v>
                </c:pt>
                <c:pt idx="31">
                  <c:v>254.84673788684299</c:v>
                </c:pt>
                <c:pt idx="32">
                  <c:v>191.230066443309</c:v>
                </c:pt>
                <c:pt idx="33">
                  <c:v>213.686789773729</c:v>
                </c:pt>
                <c:pt idx="34">
                  <c:v>103.757960087271</c:v>
                </c:pt>
                <c:pt idx="35">
                  <c:v>223.527099415175</c:v>
                </c:pt>
                <c:pt idx="36">
                  <c:v>222.419144544484</c:v>
                </c:pt>
                <c:pt idx="37">
                  <c:v>223.38679937495101</c:v>
                </c:pt>
                <c:pt idx="38">
                  <c:v>288.74961570292402</c:v>
                </c:pt>
                <c:pt idx="39">
                  <c:v>236.36405982069601</c:v>
                </c:pt>
                <c:pt idx="40">
                  <c:v>171.901580114757</c:v>
                </c:pt>
                <c:pt idx="41">
                  <c:v>187.406390759868</c:v>
                </c:pt>
                <c:pt idx="42">
                  <c:v>239.526239185452</c:v>
                </c:pt>
                <c:pt idx="43">
                  <c:v>112.045094325853</c:v>
                </c:pt>
                <c:pt idx="44">
                  <c:v>233.35334308913301</c:v>
                </c:pt>
                <c:pt idx="45">
                  <c:v>234.12757392363099</c:v>
                </c:pt>
                <c:pt idx="46">
                  <c:v>142.076512214768</c:v>
                </c:pt>
                <c:pt idx="47">
                  <c:v>125.78525953097</c:v>
                </c:pt>
                <c:pt idx="48">
                  <c:v>163.085670184836</c:v>
                </c:pt>
                <c:pt idx="49">
                  <c:v>172.74215418852401</c:v>
                </c:pt>
                <c:pt idx="50">
                  <c:v>214.03935408357501</c:v>
                </c:pt>
                <c:pt idx="51">
                  <c:v>187.720302692464</c:v>
                </c:pt>
                <c:pt idx="52">
                  <c:v>297.67476761184503</c:v>
                </c:pt>
                <c:pt idx="53">
                  <c:v>120.408962149605</c:v>
                </c:pt>
                <c:pt idx="54">
                  <c:v>141.77535121896599</c:v>
                </c:pt>
                <c:pt idx="55">
                  <c:v>132.261903576999</c:v>
                </c:pt>
                <c:pt idx="56">
                  <c:v>230.621665093079</c:v>
                </c:pt>
                <c:pt idx="57">
                  <c:v>150.65832050795601</c:v>
                </c:pt>
                <c:pt idx="58">
                  <c:v>193.26215457126099</c:v>
                </c:pt>
                <c:pt idx="59">
                  <c:v>148.88511840032001</c:v>
                </c:pt>
                <c:pt idx="60">
                  <c:v>131.79391672910299</c:v>
                </c:pt>
                <c:pt idx="61">
                  <c:v>122.075028232861</c:v>
                </c:pt>
                <c:pt idx="62">
                  <c:v>231.265917893054</c:v>
                </c:pt>
                <c:pt idx="63">
                  <c:v>127.63659026972201</c:v>
                </c:pt>
                <c:pt idx="64">
                  <c:v>139.31647233601001</c:v>
                </c:pt>
                <c:pt idx="65">
                  <c:v>173.74503413219199</c:v>
                </c:pt>
                <c:pt idx="66">
                  <c:v>264.19864596958701</c:v>
                </c:pt>
                <c:pt idx="67">
                  <c:v>119.42025515861199</c:v>
                </c:pt>
                <c:pt idx="68">
                  <c:v>267.58898149976</c:v>
                </c:pt>
                <c:pt idx="69">
                  <c:v>119.21968157879201</c:v>
                </c:pt>
                <c:pt idx="70">
                  <c:v>295.29189300267899</c:v>
                </c:pt>
                <c:pt idx="71">
                  <c:v>193.73024032954001</c:v>
                </c:pt>
                <c:pt idx="72">
                  <c:v>295.35221763806697</c:v>
                </c:pt>
                <c:pt idx="73">
                  <c:v>220.969103949009</c:v>
                </c:pt>
                <c:pt idx="74">
                  <c:v>247.85271587966</c:v>
                </c:pt>
                <c:pt idx="75">
                  <c:v>107.83755845086399</c:v>
                </c:pt>
                <c:pt idx="76">
                  <c:v>156.561392515281</c:v>
                </c:pt>
                <c:pt idx="77">
                  <c:v>124.039312242633</c:v>
                </c:pt>
                <c:pt idx="78">
                  <c:v>159.22803950442801</c:v>
                </c:pt>
                <c:pt idx="79">
                  <c:v>123.745543790848</c:v>
                </c:pt>
                <c:pt idx="80">
                  <c:v>163.59663587879501</c:v>
                </c:pt>
                <c:pt idx="81">
                  <c:v>182.85259890293401</c:v>
                </c:pt>
                <c:pt idx="82">
                  <c:v>112.829499269756</c:v>
                </c:pt>
                <c:pt idx="83">
                  <c:v>238.49442387400299</c:v>
                </c:pt>
                <c:pt idx="84">
                  <c:v>213.320290841315</c:v>
                </c:pt>
                <c:pt idx="85">
                  <c:v>153.07789818788899</c:v>
                </c:pt>
                <c:pt idx="86">
                  <c:v>204.64961069333901</c:v>
                </c:pt>
                <c:pt idx="87">
                  <c:v>118.78810215168799</c:v>
                </c:pt>
                <c:pt idx="88">
                  <c:v>215.18929911123499</c:v>
                </c:pt>
                <c:pt idx="89">
                  <c:v>285.859239515242</c:v>
                </c:pt>
                <c:pt idx="90">
                  <c:v>163.71379049026399</c:v>
                </c:pt>
                <c:pt idx="91">
                  <c:v>233.48207599273599</c:v>
                </c:pt>
                <c:pt idx="92">
                  <c:v>126.359572480878</c:v>
                </c:pt>
                <c:pt idx="93">
                  <c:v>243.26544082371299</c:v>
                </c:pt>
                <c:pt idx="94">
                  <c:v>157.88121858944001</c:v>
                </c:pt>
                <c:pt idx="95">
                  <c:v>136.638272401423</c:v>
                </c:pt>
                <c:pt idx="96">
                  <c:v>217.30258696201599</c:v>
                </c:pt>
                <c:pt idx="97">
                  <c:v>104.02150923749799</c:v>
                </c:pt>
                <c:pt idx="98">
                  <c:v>265.78800584347198</c:v>
                </c:pt>
                <c:pt idx="99">
                  <c:v>100.939095238509</c:v>
                </c:pt>
                <c:pt idx="100">
                  <c:v>235.56330735924601</c:v>
                </c:pt>
                <c:pt idx="101">
                  <c:v>154.00159463843201</c:v>
                </c:pt>
                <c:pt idx="102">
                  <c:v>247.03880442451899</c:v>
                </c:pt>
                <c:pt idx="103">
                  <c:v>292.437709023487</c:v>
                </c:pt>
                <c:pt idx="104">
                  <c:v>149.750628703991</c:v>
                </c:pt>
                <c:pt idx="105">
                  <c:v>215.23146688356701</c:v>
                </c:pt>
                <c:pt idx="106">
                  <c:v>218.408386254367</c:v>
                </c:pt>
                <c:pt idx="107">
                  <c:v>214.450381158174</c:v>
                </c:pt>
                <c:pt idx="108">
                  <c:v>144.61632652812301</c:v>
                </c:pt>
                <c:pt idx="109">
                  <c:v>290.54980230339697</c:v>
                </c:pt>
                <c:pt idx="110">
                  <c:v>189.425075723525</c:v>
                </c:pt>
                <c:pt idx="111">
                  <c:v>269.28173449422502</c:v>
                </c:pt>
                <c:pt idx="112">
                  <c:v>239.89585506349999</c:v>
                </c:pt>
                <c:pt idx="113">
                  <c:v>159.48739017102599</c:v>
                </c:pt>
                <c:pt idx="114">
                  <c:v>262.75956394049501</c:v>
                </c:pt>
                <c:pt idx="115">
                  <c:v>179.30114816939599</c:v>
                </c:pt>
                <c:pt idx="116">
                  <c:v>276.22063942223201</c:v>
                </c:pt>
                <c:pt idx="117">
                  <c:v>216.254574527171</c:v>
                </c:pt>
                <c:pt idx="118">
                  <c:v>276.34707237097001</c:v>
                </c:pt>
                <c:pt idx="119">
                  <c:v>238.50631801555301</c:v>
                </c:pt>
                <c:pt idx="120">
                  <c:v>245.050855963928</c:v>
                </c:pt>
                <c:pt idx="121">
                  <c:v>200.26487638533999</c:v>
                </c:pt>
                <c:pt idx="122">
                  <c:v>291.21672694464399</c:v>
                </c:pt>
                <c:pt idx="123">
                  <c:v>228.79803984592701</c:v>
                </c:pt>
                <c:pt idx="124">
                  <c:v>184.771009711635</c:v>
                </c:pt>
                <c:pt idx="125">
                  <c:v>221.278642825584</c:v>
                </c:pt>
                <c:pt idx="126">
                  <c:v>103.838639661866</c:v>
                </c:pt>
                <c:pt idx="127">
                  <c:v>160.31496333490901</c:v>
                </c:pt>
                <c:pt idx="128">
                  <c:v>232.03470749853699</c:v>
                </c:pt>
                <c:pt idx="129">
                  <c:v>158.01552144208799</c:v>
                </c:pt>
                <c:pt idx="130">
                  <c:v>223.603085799768</c:v>
                </c:pt>
                <c:pt idx="131">
                  <c:v>185.75374018915301</c:v>
                </c:pt>
                <c:pt idx="132">
                  <c:v>127.09481284448999</c:v>
                </c:pt>
                <c:pt idx="133">
                  <c:v>159.656465191206</c:v>
                </c:pt>
                <c:pt idx="134">
                  <c:v>213.99298214025299</c:v>
                </c:pt>
                <c:pt idx="135">
                  <c:v>218.17455224963399</c:v>
                </c:pt>
                <c:pt idx="136">
                  <c:v>214.865049769915</c:v>
                </c:pt>
                <c:pt idx="137">
                  <c:v>230.64016397142601</c:v>
                </c:pt>
                <c:pt idx="138">
                  <c:v>230.42065400033701</c:v>
                </c:pt>
                <c:pt idx="139">
                  <c:v>186.283687086794</c:v>
                </c:pt>
                <c:pt idx="140">
                  <c:v>279.30931917021201</c:v>
                </c:pt>
                <c:pt idx="141">
                  <c:v>173.51237400957899</c:v>
                </c:pt>
                <c:pt idx="142">
                  <c:v>187.17298505312499</c:v>
                </c:pt>
                <c:pt idx="143">
                  <c:v>278.38467100313397</c:v>
                </c:pt>
                <c:pt idx="144">
                  <c:v>261.23879780921698</c:v>
                </c:pt>
                <c:pt idx="145">
                  <c:v>240.777716708073</c:v>
                </c:pt>
                <c:pt idx="146">
                  <c:v>120.04537746246</c:v>
                </c:pt>
                <c:pt idx="147">
                  <c:v>283.89652274893399</c:v>
                </c:pt>
                <c:pt idx="148">
                  <c:v>242.84825990982199</c:v>
                </c:pt>
                <c:pt idx="149">
                  <c:v>299.76940131357298</c:v>
                </c:pt>
                <c:pt idx="150">
                  <c:v>129.889660931598</c:v>
                </c:pt>
                <c:pt idx="151">
                  <c:v>273.62521147364203</c:v>
                </c:pt>
                <c:pt idx="152">
                  <c:v>132.49858693527401</c:v>
                </c:pt>
                <c:pt idx="153">
                  <c:v>223.11191285676799</c:v>
                </c:pt>
                <c:pt idx="154">
                  <c:v>124.76399656988799</c:v>
                </c:pt>
                <c:pt idx="155">
                  <c:v>269.60164586444603</c:v>
                </c:pt>
                <c:pt idx="156">
                  <c:v>261.46379174500203</c:v>
                </c:pt>
                <c:pt idx="157">
                  <c:v>213.82014772291799</c:v>
                </c:pt>
                <c:pt idx="158">
                  <c:v>181.43665944519901</c:v>
                </c:pt>
                <c:pt idx="159">
                  <c:v>113.833399091027</c:v>
                </c:pt>
                <c:pt idx="160">
                  <c:v>239.48575462891199</c:v>
                </c:pt>
                <c:pt idx="161">
                  <c:v>190.70853653561301</c:v>
                </c:pt>
                <c:pt idx="162">
                  <c:v>244.411119894069</c:v>
                </c:pt>
                <c:pt idx="163">
                  <c:v>273.27646518572499</c:v>
                </c:pt>
                <c:pt idx="164">
                  <c:v>295.10430100057698</c:v>
                </c:pt>
                <c:pt idx="165">
                  <c:v>271.16066847852198</c:v>
                </c:pt>
                <c:pt idx="166">
                  <c:v>102.342816837</c:v>
                </c:pt>
                <c:pt idx="167">
                  <c:v>171.995612895672</c:v>
                </c:pt>
                <c:pt idx="168">
                  <c:v>245.998112484811</c:v>
                </c:pt>
                <c:pt idx="169">
                  <c:v>134.32593545228801</c:v>
                </c:pt>
                <c:pt idx="170">
                  <c:v>204.207321240825</c:v>
                </c:pt>
                <c:pt idx="171">
                  <c:v>110.86759766785001</c:v>
                </c:pt>
                <c:pt idx="172">
                  <c:v>139.99930497928</c:v>
                </c:pt>
                <c:pt idx="173">
                  <c:v>103.704358892122</c:v>
                </c:pt>
                <c:pt idx="174">
                  <c:v>258.73954067148401</c:v>
                </c:pt>
                <c:pt idx="175">
                  <c:v>144.78493761207599</c:v>
                </c:pt>
                <c:pt idx="176">
                  <c:v>169.07033613938</c:v>
                </c:pt>
                <c:pt idx="177">
                  <c:v>285.61625869311803</c:v>
                </c:pt>
                <c:pt idx="178">
                  <c:v>240.882880384706</c:v>
                </c:pt>
                <c:pt idx="179">
                  <c:v>106.36778590626101</c:v>
                </c:pt>
                <c:pt idx="180">
                  <c:v>132.93883129958201</c:v>
                </c:pt>
                <c:pt idx="181">
                  <c:v>224.29568029995201</c:v>
                </c:pt>
                <c:pt idx="182">
                  <c:v>215.44571772083299</c:v>
                </c:pt>
                <c:pt idx="183">
                  <c:v>147.578564274901</c:v>
                </c:pt>
                <c:pt idx="184">
                  <c:v>286.84279958495802</c:v>
                </c:pt>
                <c:pt idx="185">
                  <c:v>222.79319119317901</c:v>
                </c:pt>
                <c:pt idx="186">
                  <c:v>207.126560604991</c:v>
                </c:pt>
                <c:pt idx="187">
                  <c:v>217.98199527091401</c:v>
                </c:pt>
                <c:pt idx="188">
                  <c:v>246.024405903353</c:v>
                </c:pt>
                <c:pt idx="189">
                  <c:v>162.38899909592001</c:v>
                </c:pt>
                <c:pt idx="190">
                  <c:v>179.64421244321801</c:v>
                </c:pt>
                <c:pt idx="191">
                  <c:v>141.968749795024</c:v>
                </c:pt>
                <c:pt idx="192">
                  <c:v>137.23860117606699</c:v>
                </c:pt>
                <c:pt idx="193">
                  <c:v>288.87447799678603</c:v>
                </c:pt>
                <c:pt idx="194">
                  <c:v>247.91015900985701</c:v>
                </c:pt>
                <c:pt idx="195">
                  <c:v>198.091761723513</c:v>
                </c:pt>
                <c:pt idx="196">
                  <c:v>145.48292559466401</c:v>
                </c:pt>
                <c:pt idx="197">
                  <c:v>150.871296354078</c:v>
                </c:pt>
                <c:pt idx="198">
                  <c:v>111.605832064775</c:v>
                </c:pt>
                <c:pt idx="199">
                  <c:v>186.883325111624</c:v>
                </c:pt>
                <c:pt idx="200">
                  <c:v>162.35917639882001</c:v>
                </c:pt>
                <c:pt idx="201">
                  <c:v>239.26869776309101</c:v>
                </c:pt>
                <c:pt idx="202">
                  <c:v>175.550367858496</c:v>
                </c:pt>
                <c:pt idx="203">
                  <c:v>135.92073551192601</c:v>
                </c:pt>
                <c:pt idx="204">
                  <c:v>104.935745678266</c:v>
                </c:pt>
                <c:pt idx="205">
                  <c:v>113.449926292649</c:v>
                </c:pt>
                <c:pt idx="206">
                  <c:v>235.87855469971299</c:v>
                </c:pt>
                <c:pt idx="207">
                  <c:v>190.739368911209</c:v>
                </c:pt>
                <c:pt idx="208">
                  <c:v>207.31584222174399</c:v>
                </c:pt>
                <c:pt idx="209">
                  <c:v>279.33425860806801</c:v>
                </c:pt>
                <c:pt idx="210">
                  <c:v>298.06778947933998</c:v>
                </c:pt>
                <c:pt idx="211">
                  <c:v>143.37939687969401</c:v>
                </c:pt>
                <c:pt idx="212">
                  <c:v>232.61564062002</c:v>
                </c:pt>
                <c:pt idx="213">
                  <c:v>152.66447534743</c:v>
                </c:pt>
                <c:pt idx="214">
                  <c:v>104.130199893145</c:v>
                </c:pt>
                <c:pt idx="215">
                  <c:v>251.675730767228</c:v>
                </c:pt>
                <c:pt idx="216">
                  <c:v>164.00343016449301</c:v>
                </c:pt>
                <c:pt idx="217">
                  <c:v>176.692778834379</c:v>
                </c:pt>
                <c:pt idx="218">
                  <c:v>217.66342271072099</c:v>
                </c:pt>
                <c:pt idx="219">
                  <c:v>266.20969104723798</c:v>
                </c:pt>
                <c:pt idx="220">
                  <c:v>225.79636871822899</c:v>
                </c:pt>
                <c:pt idx="221">
                  <c:v>274.53013108947903</c:v>
                </c:pt>
                <c:pt idx="222">
                  <c:v>154.708406963127</c:v>
                </c:pt>
                <c:pt idx="223">
                  <c:v>259.60936678251198</c:v>
                </c:pt>
                <c:pt idx="224">
                  <c:v>137.12718886119001</c:v>
                </c:pt>
                <c:pt idx="225">
                  <c:v>290.55833139438801</c:v>
                </c:pt>
                <c:pt idx="226">
                  <c:v>237.49765527756301</c:v>
                </c:pt>
                <c:pt idx="227">
                  <c:v>143.10153542271101</c:v>
                </c:pt>
                <c:pt idx="228">
                  <c:v>289.47411809778401</c:v>
                </c:pt>
                <c:pt idx="229">
                  <c:v>246.171161354031</c:v>
                </c:pt>
                <c:pt idx="230">
                  <c:v>150.78832851900501</c:v>
                </c:pt>
                <c:pt idx="231">
                  <c:v>142.66239547349599</c:v>
                </c:pt>
                <c:pt idx="232">
                  <c:v>203.640142786132</c:v>
                </c:pt>
                <c:pt idx="233">
                  <c:v>105.132543610906</c:v>
                </c:pt>
                <c:pt idx="234">
                  <c:v>141.494015088221</c:v>
                </c:pt>
                <c:pt idx="235">
                  <c:v>184.93709375030099</c:v>
                </c:pt>
                <c:pt idx="236">
                  <c:v>174.833996066845</c:v>
                </c:pt>
                <c:pt idx="237">
                  <c:v>192.715084872962</c:v>
                </c:pt>
                <c:pt idx="238">
                  <c:v>155.525741258946</c:v>
                </c:pt>
                <c:pt idx="239">
                  <c:v>217.35686929163299</c:v>
                </c:pt>
                <c:pt idx="240">
                  <c:v>272.77112118464601</c:v>
                </c:pt>
                <c:pt idx="241">
                  <c:v>123.50637119240599</c:v>
                </c:pt>
                <c:pt idx="242">
                  <c:v>203.47582143082201</c:v>
                </c:pt>
                <c:pt idx="243">
                  <c:v>126.41362126903</c:v>
                </c:pt>
                <c:pt idx="244">
                  <c:v>243.371936238518</c:v>
                </c:pt>
                <c:pt idx="245">
                  <c:v>179.21194056145799</c:v>
                </c:pt>
                <c:pt idx="246">
                  <c:v>213.08426237170099</c:v>
                </c:pt>
                <c:pt idx="247">
                  <c:v>136.655967242815</c:v>
                </c:pt>
                <c:pt idx="248">
                  <c:v>128.96955186867501</c:v>
                </c:pt>
                <c:pt idx="249">
                  <c:v>197.61125612979001</c:v>
                </c:pt>
                <c:pt idx="250">
                  <c:v>171.12254756999101</c:v>
                </c:pt>
                <c:pt idx="251">
                  <c:v>288.08638905056199</c:v>
                </c:pt>
                <c:pt idx="252">
                  <c:v>253.065050761393</c:v>
                </c:pt>
                <c:pt idx="253">
                  <c:v>249.73272397010899</c:v>
                </c:pt>
                <c:pt idx="254">
                  <c:v>280.74394794918601</c:v>
                </c:pt>
                <c:pt idx="255">
                  <c:v>116.684487088403</c:v>
                </c:pt>
                <c:pt idx="256">
                  <c:v>210.438493984481</c:v>
                </c:pt>
                <c:pt idx="257">
                  <c:v>216.895213791153</c:v>
                </c:pt>
                <c:pt idx="258">
                  <c:v>292.38727570944502</c:v>
                </c:pt>
                <c:pt idx="259">
                  <c:v>158.429505358509</c:v>
                </c:pt>
                <c:pt idx="260">
                  <c:v>148.16575598308901</c:v>
                </c:pt>
                <c:pt idx="261">
                  <c:v>120.058788453099</c:v>
                </c:pt>
                <c:pt idx="262">
                  <c:v>103.285925918294</c:v>
                </c:pt>
                <c:pt idx="263">
                  <c:v>285.90586335843801</c:v>
                </c:pt>
                <c:pt idx="264">
                  <c:v>233.98330931818199</c:v>
                </c:pt>
                <c:pt idx="265">
                  <c:v>257.03058240462701</c:v>
                </c:pt>
                <c:pt idx="266">
                  <c:v>156.346021150789</c:v>
                </c:pt>
                <c:pt idx="267">
                  <c:v>217.28203323726501</c:v>
                </c:pt>
                <c:pt idx="268">
                  <c:v>112.79105322419601</c:v>
                </c:pt>
                <c:pt idx="269">
                  <c:v>197.12551918692401</c:v>
                </c:pt>
                <c:pt idx="270">
                  <c:v>295.49902794888902</c:v>
                </c:pt>
                <c:pt idx="271">
                  <c:v>275.30104906331798</c:v>
                </c:pt>
                <c:pt idx="272">
                  <c:v>167.63179036736901</c:v>
                </c:pt>
                <c:pt idx="273">
                  <c:v>292.314030908299</c:v>
                </c:pt>
                <c:pt idx="274">
                  <c:v>146.34032529423999</c:v>
                </c:pt>
                <c:pt idx="275">
                  <c:v>289.86376448313598</c:v>
                </c:pt>
                <c:pt idx="276">
                  <c:v>288.27554094129903</c:v>
                </c:pt>
                <c:pt idx="277">
                  <c:v>259.84051747047801</c:v>
                </c:pt>
                <c:pt idx="278">
                  <c:v>226.089587373358</c:v>
                </c:pt>
                <c:pt idx="279">
                  <c:v>274.85759332498901</c:v>
                </c:pt>
                <c:pt idx="280">
                  <c:v>158.60405690155901</c:v>
                </c:pt>
                <c:pt idx="281">
                  <c:v>269.78871106258299</c:v>
                </c:pt>
                <c:pt idx="282">
                  <c:v>223.575338383504</c:v>
                </c:pt>
                <c:pt idx="283">
                  <c:v>102.647371551779</c:v>
                </c:pt>
                <c:pt idx="284">
                  <c:v>169.44670358644299</c:v>
                </c:pt>
                <c:pt idx="285">
                  <c:v>129.62817218963301</c:v>
                </c:pt>
                <c:pt idx="286">
                  <c:v>296.36587796365001</c:v>
                </c:pt>
                <c:pt idx="287">
                  <c:v>195.67406140799699</c:v>
                </c:pt>
                <c:pt idx="288">
                  <c:v>199.47827309973201</c:v>
                </c:pt>
                <c:pt idx="289">
                  <c:v>227.89450327974399</c:v>
                </c:pt>
                <c:pt idx="290">
                  <c:v>173.71692122592299</c:v>
                </c:pt>
                <c:pt idx="291">
                  <c:v>127.38005433711901</c:v>
                </c:pt>
                <c:pt idx="292">
                  <c:v>264.42354663884902</c:v>
                </c:pt>
                <c:pt idx="293">
                  <c:v>137.969582380551</c:v>
                </c:pt>
                <c:pt idx="294">
                  <c:v>202.26379650929101</c:v>
                </c:pt>
                <c:pt idx="295">
                  <c:v>144.863405794947</c:v>
                </c:pt>
                <c:pt idx="296">
                  <c:v>119.568896898806</c:v>
                </c:pt>
                <c:pt idx="297">
                  <c:v>272.43830348433602</c:v>
                </c:pt>
                <c:pt idx="298">
                  <c:v>294.58389780462602</c:v>
                </c:pt>
                <c:pt idx="299">
                  <c:v>292.16693161260002</c:v>
                </c:pt>
                <c:pt idx="300">
                  <c:v>281.311099844235</c:v>
                </c:pt>
                <c:pt idx="301">
                  <c:v>254.809466539727</c:v>
                </c:pt>
                <c:pt idx="302">
                  <c:v>166.629030405728</c:v>
                </c:pt>
                <c:pt idx="303">
                  <c:v>116.220277997599</c:v>
                </c:pt>
                <c:pt idx="304">
                  <c:v>181.44823428276101</c:v>
                </c:pt>
                <c:pt idx="305">
                  <c:v>146.44682843418801</c:v>
                </c:pt>
                <c:pt idx="306">
                  <c:v>126.497526951596</c:v>
                </c:pt>
                <c:pt idx="307">
                  <c:v>110.68543635736501</c:v>
                </c:pt>
                <c:pt idx="308">
                  <c:v>245.118872842115</c:v>
                </c:pt>
                <c:pt idx="309">
                  <c:v>102.285491725006</c:v>
                </c:pt>
                <c:pt idx="310">
                  <c:v>254.11614970055501</c:v>
                </c:pt>
                <c:pt idx="311">
                  <c:v>129.38932908007499</c:v>
                </c:pt>
                <c:pt idx="312">
                  <c:v>115.904416517351</c:v>
                </c:pt>
                <c:pt idx="313">
                  <c:v>117.920606847721</c:v>
                </c:pt>
                <c:pt idx="314">
                  <c:v>234.40956147078199</c:v>
                </c:pt>
                <c:pt idx="315">
                  <c:v>149.07344197056801</c:v>
                </c:pt>
                <c:pt idx="316">
                  <c:v>184.107893336019</c:v>
                </c:pt>
                <c:pt idx="317">
                  <c:v>211.47375826478299</c:v>
                </c:pt>
                <c:pt idx="318">
                  <c:v>272.11023476575798</c:v>
                </c:pt>
                <c:pt idx="319">
                  <c:v>245.40885254226501</c:v>
                </c:pt>
                <c:pt idx="320">
                  <c:v>154.065581047742</c:v>
                </c:pt>
                <c:pt idx="321">
                  <c:v>126.296559858225</c:v>
                </c:pt>
                <c:pt idx="322">
                  <c:v>111.074864084239</c:v>
                </c:pt>
                <c:pt idx="323">
                  <c:v>160.319726896188</c:v>
                </c:pt>
                <c:pt idx="324">
                  <c:v>152.42362984793499</c:v>
                </c:pt>
                <c:pt idx="325">
                  <c:v>191.22811336009499</c:v>
                </c:pt>
                <c:pt idx="326">
                  <c:v>236.656267109536</c:v>
                </c:pt>
                <c:pt idx="327">
                  <c:v>239.12508912777099</c:v>
                </c:pt>
                <c:pt idx="328">
                  <c:v>156.70376931643301</c:v>
                </c:pt>
                <c:pt idx="329">
                  <c:v>175.98539118002401</c:v>
                </c:pt>
                <c:pt idx="330">
                  <c:v>136.23019234738001</c:v>
                </c:pt>
                <c:pt idx="331">
                  <c:v>257.70910246130302</c:v>
                </c:pt>
                <c:pt idx="332">
                  <c:v>111.369615286648</c:v>
                </c:pt>
                <c:pt idx="333">
                  <c:v>239.39944834499701</c:v>
                </c:pt>
                <c:pt idx="334">
                  <c:v>255.73907918821999</c:v>
                </c:pt>
                <c:pt idx="335">
                  <c:v>255.48151236974999</c:v>
                </c:pt>
                <c:pt idx="336">
                  <c:v>151.88451286907099</c:v>
                </c:pt>
                <c:pt idx="337">
                  <c:v>174.762627586512</c:v>
                </c:pt>
                <c:pt idx="338">
                  <c:v>217.51992703927701</c:v>
                </c:pt>
                <c:pt idx="339">
                  <c:v>154.56438048489301</c:v>
                </c:pt>
                <c:pt idx="340">
                  <c:v>174.170559843577</c:v>
                </c:pt>
                <c:pt idx="341">
                  <c:v>139.41085603712699</c:v>
                </c:pt>
                <c:pt idx="342">
                  <c:v>191.971176751201</c:v>
                </c:pt>
                <c:pt idx="343">
                  <c:v>108.922460250822</c:v>
                </c:pt>
                <c:pt idx="344">
                  <c:v>259.95917691412302</c:v>
                </c:pt>
                <c:pt idx="345">
                  <c:v>115.39128939732601</c:v>
                </c:pt>
                <c:pt idx="346">
                  <c:v>203.767029766305</c:v>
                </c:pt>
                <c:pt idx="347">
                  <c:v>161.36201990903899</c:v>
                </c:pt>
                <c:pt idx="348">
                  <c:v>215.50858976627501</c:v>
                </c:pt>
                <c:pt idx="349">
                  <c:v>291.88666816668501</c:v>
                </c:pt>
                <c:pt idx="350">
                  <c:v>229.11404889120001</c:v>
                </c:pt>
                <c:pt idx="351">
                  <c:v>107.072487151098</c:v>
                </c:pt>
                <c:pt idx="352">
                  <c:v>186.080487901612</c:v>
                </c:pt>
                <c:pt idx="353">
                  <c:v>202.00337046364999</c:v>
                </c:pt>
                <c:pt idx="354">
                  <c:v>207.23549894069001</c:v>
                </c:pt>
                <c:pt idx="355">
                  <c:v>236.278502120767</c:v>
                </c:pt>
                <c:pt idx="356">
                  <c:v>155.51921954635301</c:v>
                </c:pt>
                <c:pt idx="357">
                  <c:v>125.772113093264</c:v>
                </c:pt>
                <c:pt idx="358">
                  <c:v>178.535135309418</c:v>
                </c:pt>
                <c:pt idx="359">
                  <c:v>291.28114455918899</c:v>
                </c:pt>
                <c:pt idx="360">
                  <c:v>137.42617835016799</c:v>
                </c:pt>
                <c:pt idx="361">
                  <c:v>280.79679098564702</c:v>
                </c:pt>
                <c:pt idx="362">
                  <c:v>208.76119001546499</c:v>
                </c:pt>
                <c:pt idx="363">
                  <c:v>191.38228432915301</c:v>
                </c:pt>
                <c:pt idx="364">
                  <c:v>276.40828204597699</c:v>
                </c:pt>
                <c:pt idx="365">
                  <c:v>191.720792353717</c:v>
                </c:pt>
                <c:pt idx="366">
                  <c:v>244.83352732230799</c:v>
                </c:pt>
                <c:pt idx="367">
                  <c:v>179.80506434061999</c:v>
                </c:pt>
                <c:pt idx="368">
                  <c:v>280.80887858019099</c:v>
                </c:pt>
                <c:pt idx="369">
                  <c:v>238.005004038245</c:v>
                </c:pt>
                <c:pt idx="370">
                  <c:v>239.92441085010299</c:v>
                </c:pt>
                <c:pt idx="371">
                  <c:v>165.54408031142299</c:v>
                </c:pt>
                <c:pt idx="372">
                  <c:v>251.355728547377</c:v>
                </c:pt>
                <c:pt idx="373">
                  <c:v>227.212211089428</c:v>
                </c:pt>
                <c:pt idx="374">
                  <c:v>148.00405467594101</c:v>
                </c:pt>
                <c:pt idx="375">
                  <c:v>132.10776449705099</c:v>
                </c:pt>
                <c:pt idx="376">
                  <c:v>259.27829490346602</c:v>
                </c:pt>
                <c:pt idx="377">
                  <c:v>291.83332060704402</c:v>
                </c:pt>
                <c:pt idx="378">
                  <c:v>191.62776545200799</c:v>
                </c:pt>
                <c:pt idx="379">
                  <c:v>218.19683306473601</c:v>
                </c:pt>
                <c:pt idx="380">
                  <c:v>271.54452883870999</c:v>
                </c:pt>
                <c:pt idx="381">
                  <c:v>191.444690670771</c:v>
                </c:pt>
                <c:pt idx="382">
                  <c:v>290.37489536654698</c:v>
                </c:pt>
                <c:pt idx="383">
                  <c:v>215.15023240897401</c:v>
                </c:pt>
                <c:pt idx="384">
                  <c:v>264.15342414026298</c:v>
                </c:pt>
                <c:pt idx="385">
                  <c:v>281.76874368254698</c:v>
                </c:pt>
                <c:pt idx="386">
                  <c:v>263.10476375371297</c:v>
                </c:pt>
                <c:pt idx="387">
                  <c:v>131.88289268979099</c:v>
                </c:pt>
                <c:pt idx="388">
                  <c:v>225.77968781234</c:v>
                </c:pt>
                <c:pt idx="389">
                  <c:v>179.68685172393501</c:v>
                </c:pt>
                <c:pt idx="390">
                  <c:v>112.542590404669</c:v>
                </c:pt>
                <c:pt idx="391">
                  <c:v>184.80645037796799</c:v>
                </c:pt>
                <c:pt idx="392">
                  <c:v>151.73681337788099</c:v>
                </c:pt>
                <c:pt idx="393">
                  <c:v>269.80766168570199</c:v>
                </c:pt>
                <c:pt idx="394">
                  <c:v>106.66092530933901</c:v>
                </c:pt>
                <c:pt idx="395">
                  <c:v>291.79654437269397</c:v>
                </c:pt>
                <c:pt idx="396">
                  <c:v>171.07376969438499</c:v>
                </c:pt>
                <c:pt idx="397">
                  <c:v>171.34137808050801</c:v>
                </c:pt>
                <c:pt idx="398">
                  <c:v>103.26570053674099</c:v>
                </c:pt>
                <c:pt idx="399">
                  <c:v>137.04646504723601</c:v>
                </c:pt>
                <c:pt idx="400">
                  <c:v>180.25190016072099</c:v>
                </c:pt>
                <c:pt idx="401">
                  <c:v>285.858283460542</c:v>
                </c:pt>
                <c:pt idx="402">
                  <c:v>119.922986044254</c:v>
                </c:pt>
                <c:pt idx="403">
                  <c:v>289.06030669581497</c:v>
                </c:pt>
                <c:pt idx="404">
                  <c:v>273.89770610932601</c:v>
                </c:pt>
                <c:pt idx="405">
                  <c:v>190.83247938151001</c:v>
                </c:pt>
                <c:pt idx="406">
                  <c:v>165.340176353652</c:v>
                </c:pt>
                <c:pt idx="407">
                  <c:v>146.548825855811</c:v>
                </c:pt>
                <c:pt idx="408">
                  <c:v>222.89294129537399</c:v>
                </c:pt>
                <c:pt idx="409">
                  <c:v>106.61491829510101</c:v>
                </c:pt>
                <c:pt idx="410">
                  <c:v>103.121212889365</c:v>
                </c:pt>
                <c:pt idx="411">
                  <c:v>185.75914449964699</c:v>
                </c:pt>
                <c:pt idx="412">
                  <c:v>113.614814794944</c:v>
                </c:pt>
                <c:pt idx="413">
                  <c:v>150.388197649218</c:v>
                </c:pt>
                <c:pt idx="414">
                  <c:v>144.23218306921601</c:v>
                </c:pt>
                <c:pt idx="415">
                  <c:v>150.63823874457</c:v>
                </c:pt>
                <c:pt idx="416">
                  <c:v>126.211046243051</c:v>
                </c:pt>
                <c:pt idx="417">
                  <c:v>102.40724457953</c:v>
                </c:pt>
                <c:pt idx="418">
                  <c:v>123.096859427749</c:v>
                </c:pt>
                <c:pt idx="419">
                  <c:v>223.69605190254899</c:v>
                </c:pt>
                <c:pt idx="420">
                  <c:v>294.85124256361001</c:v>
                </c:pt>
                <c:pt idx="421">
                  <c:v>298.06900031217799</c:v>
                </c:pt>
                <c:pt idx="422">
                  <c:v>181.810819074612</c:v>
                </c:pt>
                <c:pt idx="423">
                  <c:v>132.59088520932099</c:v>
                </c:pt>
                <c:pt idx="424">
                  <c:v>227.752351473305</c:v>
                </c:pt>
                <c:pt idx="425">
                  <c:v>198.06106930974701</c:v>
                </c:pt>
                <c:pt idx="426">
                  <c:v>297.88195545688598</c:v>
                </c:pt>
                <c:pt idx="427">
                  <c:v>113.06084143035601</c:v>
                </c:pt>
                <c:pt idx="428">
                  <c:v>256.64688766276203</c:v>
                </c:pt>
                <c:pt idx="429">
                  <c:v>157.67969946629799</c:v>
                </c:pt>
                <c:pt idx="430">
                  <c:v>148.28372401531399</c:v>
                </c:pt>
                <c:pt idx="431">
                  <c:v>232.50091430653501</c:v>
                </c:pt>
                <c:pt idx="432">
                  <c:v>149.21263699819201</c:v>
                </c:pt>
                <c:pt idx="433">
                  <c:v>233.171823511837</c:v>
                </c:pt>
                <c:pt idx="434">
                  <c:v>203.461703440457</c:v>
                </c:pt>
                <c:pt idx="435">
                  <c:v>184.81779768716899</c:v>
                </c:pt>
                <c:pt idx="436">
                  <c:v>210.937561732283</c:v>
                </c:pt>
                <c:pt idx="437">
                  <c:v>157.41030398392499</c:v>
                </c:pt>
                <c:pt idx="438">
                  <c:v>241.314941254595</c:v>
                </c:pt>
                <c:pt idx="439">
                  <c:v>182.97137386671201</c:v>
                </c:pt>
                <c:pt idx="440">
                  <c:v>172.10911209717801</c:v>
                </c:pt>
                <c:pt idx="441">
                  <c:v>265.73138291114702</c:v>
                </c:pt>
                <c:pt idx="442">
                  <c:v>284.99338239063798</c:v>
                </c:pt>
                <c:pt idx="443">
                  <c:v>109.20146217745901</c:v>
                </c:pt>
                <c:pt idx="444">
                  <c:v>146.525398565953</c:v>
                </c:pt>
                <c:pt idx="445">
                  <c:v>169.703873898512</c:v>
                </c:pt>
                <c:pt idx="446">
                  <c:v>262.99329587404901</c:v>
                </c:pt>
                <c:pt idx="447">
                  <c:v>297.09828552865901</c:v>
                </c:pt>
                <c:pt idx="448">
                  <c:v>293.79434093407002</c:v>
                </c:pt>
                <c:pt idx="449">
                  <c:v>280.98966910998502</c:v>
                </c:pt>
                <c:pt idx="450">
                  <c:v>159.31125301280599</c:v>
                </c:pt>
                <c:pt idx="451">
                  <c:v>298.40224868289403</c:v>
                </c:pt>
                <c:pt idx="452">
                  <c:v>149.88400821128999</c:v>
                </c:pt>
                <c:pt idx="453">
                  <c:v>121.181230976446</c:v>
                </c:pt>
                <c:pt idx="454">
                  <c:v>290.19052221107802</c:v>
                </c:pt>
                <c:pt idx="455">
                  <c:v>146.68405109361899</c:v>
                </c:pt>
                <c:pt idx="456">
                  <c:v>237.95365301555</c:v>
                </c:pt>
                <c:pt idx="457">
                  <c:v>111.671271796117</c:v>
                </c:pt>
                <c:pt idx="458">
                  <c:v>246.14181982549499</c:v>
                </c:pt>
                <c:pt idx="459">
                  <c:v>276.34404246676797</c:v>
                </c:pt>
                <c:pt idx="460">
                  <c:v>154.487379093192</c:v>
                </c:pt>
                <c:pt idx="461">
                  <c:v>175.811379215485</c:v>
                </c:pt>
                <c:pt idx="462">
                  <c:v>174.85923666418299</c:v>
                </c:pt>
                <c:pt idx="463">
                  <c:v>249.75765150802599</c:v>
                </c:pt>
                <c:pt idx="464">
                  <c:v>147.561448507807</c:v>
                </c:pt>
                <c:pt idx="465">
                  <c:v>134.37061980952799</c:v>
                </c:pt>
                <c:pt idx="466">
                  <c:v>189.858329737547</c:v>
                </c:pt>
                <c:pt idx="467">
                  <c:v>160.89368147546301</c:v>
                </c:pt>
                <c:pt idx="468">
                  <c:v>267.83782445173</c:v>
                </c:pt>
                <c:pt idx="469">
                  <c:v>147.54836520312699</c:v>
                </c:pt>
                <c:pt idx="470">
                  <c:v>200.477891497852</c:v>
                </c:pt>
                <c:pt idx="471">
                  <c:v>288.51671993958598</c:v>
                </c:pt>
                <c:pt idx="472">
                  <c:v>226.79953954893199</c:v>
                </c:pt>
                <c:pt idx="473">
                  <c:v>273.45788109249202</c:v>
                </c:pt>
                <c:pt idx="474">
                  <c:v>288.04193787095301</c:v>
                </c:pt>
                <c:pt idx="475">
                  <c:v>250.15297237727</c:v>
                </c:pt>
                <c:pt idx="476">
                  <c:v>239.91501204495</c:v>
                </c:pt>
                <c:pt idx="477">
                  <c:v>293.59311332084502</c:v>
                </c:pt>
                <c:pt idx="478">
                  <c:v>298.88015792953502</c:v>
                </c:pt>
                <c:pt idx="479">
                  <c:v>190.36433653395099</c:v>
                </c:pt>
                <c:pt idx="480">
                  <c:v>114.173955636841</c:v>
                </c:pt>
                <c:pt idx="481">
                  <c:v>158.558806288103</c:v>
                </c:pt>
                <c:pt idx="482">
                  <c:v>130.47094113754599</c:v>
                </c:pt>
                <c:pt idx="483">
                  <c:v>183.497274959202</c:v>
                </c:pt>
                <c:pt idx="484">
                  <c:v>126.257865694651</c:v>
                </c:pt>
                <c:pt idx="485">
                  <c:v>220.823560804176</c:v>
                </c:pt>
                <c:pt idx="486">
                  <c:v>176.56161183156999</c:v>
                </c:pt>
                <c:pt idx="487">
                  <c:v>279.07717685764197</c:v>
                </c:pt>
                <c:pt idx="488">
                  <c:v>293.5589343597</c:v>
                </c:pt>
                <c:pt idx="489">
                  <c:v>209.37698033388401</c:v>
                </c:pt>
                <c:pt idx="490">
                  <c:v>154.964713973519</c:v>
                </c:pt>
                <c:pt idx="491">
                  <c:v>218.446083752367</c:v>
                </c:pt>
                <c:pt idx="492">
                  <c:v>279.35223164488099</c:v>
                </c:pt>
                <c:pt idx="493">
                  <c:v>181.346669167149</c:v>
                </c:pt>
                <c:pt idx="494">
                  <c:v>210.415655338394</c:v>
                </c:pt>
                <c:pt idx="495">
                  <c:v>154.33055352122901</c:v>
                </c:pt>
                <c:pt idx="496">
                  <c:v>191.088829890005</c:v>
                </c:pt>
                <c:pt idx="497">
                  <c:v>180.34270707591901</c:v>
                </c:pt>
                <c:pt idx="498">
                  <c:v>149.68269301659399</c:v>
                </c:pt>
                <c:pt idx="499">
                  <c:v>201.17327676506099</c:v>
                </c:pt>
                <c:pt idx="500">
                  <c:v>162.07616519596201</c:v>
                </c:pt>
                <c:pt idx="501">
                  <c:v>174.60697277614901</c:v>
                </c:pt>
                <c:pt idx="502">
                  <c:v>204.99408845085199</c:v>
                </c:pt>
                <c:pt idx="503">
                  <c:v>250.119004585797</c:v>
                </c:pt>
                <c:pt idx="504">
                  <c:v>166.701493158255</c:v>
                </c:pt>
                <c:pt idx="505">
                  <c:v>284.83175332415198</c:v>
                </c:pt>
                <c:pt idx="506">
                  <c:v>272.46370936718</c:v>
                </c:pt>
                <c:pt idx="507">
                  <c:v>109.738059195105</c:v>
                </c:pt>
                <c:pt idx="508">
                  <c:v>150.72850485136399</c:v>
                </c:pt>
                <c:pt idx="509">
                  <c:v>189.22710253183999</c:v>
                </c:pt>
                <c:pt idx="510">
                  <c:v>120.92557774849401</c:v>
                </c:pt>
                <c:pt idx="511">
                  <c:v>169.69519780669901</c:v>
                </c:pt>
                <c:pt idx="512">
                  <c:v>248.01950512353599</c:v>
                </c:pt>
                <c:pt idx="513">
                  <c:v>236.10289622856499</c:v>
                </c:pt>
                <c:pt idx="514">
                  <c:v>224.47688571320001</c:v>
                </c:pt>
                <c:pt idx="515">
                  <c:v>242.10568054446901</c:v>
                </c:pt>
                <c:pt idx="516">
                  <c:v>140.98473739194</c:v>
                </c:pt>
                <c:pt idx="517">
                  <c:v>168.33962297294599</c:v>
                </c:pt>
                <c:pt idx="518">
                  <c:v>235.24849645549199</c:v>
                </c:pt>
                <c:pt idx="519">
                  <c:v>275.84695260626501</c:v>
                </c:pt>
                <c:pt idx="520">
                  <c:v>208.73561076561899</c:v>
                </c:pt>
                <c:pt idx="521">
                  <c:v>156.539930189107</c:v>
                </c:pt>
                <c:pt idx="522">
                  <c:v>106.047051601196</c:v>
                </c:pt>
                <c:pt idx="523">
                  <c:v>242.067365794842</c:v>
                </c:pt>
                <c:pt idx="524">
                  <c:v>101.57682070168801</c:v>
                </c:pt>
                <c:pt idx="525">
                  <c:v>174.53581396419901</c:v>
                </c:pt>
                <c:pt idx="526">
                  <c:v>206.107442912556</c:v>
                </c:pt>
                <c:pt idx="527">
                  <c:v>284.42229235343802</c:v>
                </c:pt>
                <c:pt idx="528">
                  <c:v>117.89890900658</c:v>
                </c:pt>
                <c:pt idx="529">
                  <c:v>181.18846439365601</c:v>
                </c:pt>
                <c:pt idx="530">
                  <c:v>104.862639942031</c:v>
                </c:pt>
                <c:pt idx="531">
                  <c:v>168.52219686831799</c:v>
                </c:pt>
                <c:pt idx="532">
                  <c:v>224.446211767958</c:v>
                </c:pt>
                <c:pt idx="533">
                  <c:v>155.81358964571899</c:v>
                </c:pt>
                <c:pt idx="534">
                  <c:v>141.94998993112699</c:v>
                </c:pt>
                <c:pt idx="535">
                  <c:v>123.140646665418</c:v>
                </c:pt>
                <c:pt idx="536">
                  <c:v>215.428048804068</c:v>
                </c:pt>
                <c:pt idx="537">
                  <c:v>239.05400118093701</c:v>
                </c:pt>
                <c:pt idx="538">
                  <c:v>234.391428119164</c:v>
                </c:pt>
                <c:pt idx="539">
                  <c:v>289.77220414410101</c:v>
                </c:pt>
                <c:pt idx="540">
                  <c:v>100.5406427787</c:v>
                </c:pt>
                <c:pt idx="541">
                  <c:v>229.439330778807</c:v>
                </c:pt>
                <c:pt idx="542">
                  <c:v>220.07844741952701</c:v>
                </c:pt>
                <c:pt idx="543">
                  <c:v>217.74792199405701</c:v>
                </c:pt>
                <c:pt idx="544">
                  <c:v>292.55406396804801</c:v>
                </c:pt>
                <c:pt idx="545">
                  <c:v>103.374334674007</c:v>
                </c:pt>
                <c:pt idx="546">
                  <c:v>239.29648614029</c:v>
                </c:pt>
                <c:pt idx="547">
                  <c:v>262.73572994037198</c:v>
                </c:pt>
                <c:pt idx="548">
                  <c:v>201.96143932431599</c:v>
                </c:pt>
                <c:pt idx="549">
                  <c:v>166.792973919361</c:v>
                </c:pt>
                <c:pt idx="550">
                  <c:v>258.16803264548099</c:v>
                </c:pt>
                <c:pt idx="551">
                  <c:v>119.44858512648401</c:v>
                </c:pt>
                <c:pt idx="552">
                  <c:v>188.40712754598499</c:v>
                </c:pt>
                <c:pt idx="553">
                  <c:v>203.99047491416701</c:v>
                </c:pt>
                <c:pt idx="554">
                  <c:v>238.791282186909</c:v>
                </c:pt>
                <c:pt idx="555">
                  <c:v>118.177146406481</c:v>
                </c:pt>
                <c:pt idx="556">
                  <c:v>145.551900307572</c:v>
                </c:pt>
                <c:pt idx="557">
                  <c:v>182.06031253802499</c:v>
                </c:pt>
                <c:pt idx="558">
                  <c:v>224.658934604026</c:v>
                </c:pt>
                <c:pt idx="559">
                  <c:v>277.39215624348299</c:v>
                </c:pt>
                <c:pt idx="560">
                  <c:v>223.765233648275</c:v>
                </c:pt>
                <c:pt idx="561">
                  <c:v>126.692294186986</c:v>
                </c:pt>
                <c:pt idx="562">
                  <c:v>296.116026557456</c:v>
                </c:pt>
                <c:pt idx="563">
                  <c:v>274.357146951098</c:v>
                </c:pt>
                <c:pt idx="564">
                  <c:v>200.544152229064</c:v>
                </c:pt>
                <c:pt idx="565">
                  <c:v>284.46959635932598</c:v>
                </c:pt>
                <c:pt idx="566">
                  <c:v>208.276158751427</c:v>
                </c:pt>
                <c:pt idx="567">
                  <c:v>284.66121357783197</c:v>
                </c:pt>
                <c:pt idx="568">
                  <c:v>265.97947372066801</c:v>
                </c:pt>
                <c:pt idx="569">
                  <c:v>293.65728205885898</c:v>
                </c:pt>
                <c:pt idx="570">
                  <c:v>283.95656215563099</c:v>
                </c:pt>
                <c:pt idx="571">
                  <c:v>107.206763485713</c:v>
                </c:pt>
                <c:pt idx="572">
                  <c:v>134.95440083218699</c:v>
                </c:pt>
                <c:pt idx="573">
                  <c:v>177.82693542023699</c:v>
                </c:pt>
                <c:pt idx="574">
                  <c:v>290.42853945908399</c:v>
                </c:pt>
                <c:pt idx="575">
                  <c:v>160.005783895185</c:v>
                </c:pt>
                <c:pt idx="576">
                  <c:v>132.09352877751999</c:v>
                </c:pt>
                <c:pt idx="577">
                  <c:v>277.26093321731099</c:v>
                </c:pt>
                <c:pt idx="578">
                  <c:v>189.27888309663999</c:v>
                </c:pt>
                <c:pt idx="579">
                  <c:v>281.57511887086503</c:v>
                </c:pt>
                <c:pt idx="580">
                  <c:v>132.046093264028</c:v>
                </c:pt>
                <c:pt idx="581">
                  <c:v>232.22350230161899</c:v>
                </c:pt>
                <c:pt idx="582">
                  <c:v>188.05275056589801</c:v>
                </c:pt>
                <c:pt idx="583">
                  <c:v>115.297353806057</c:v>
                </c:pt>
                <c:pt idx="584">
                  <c:v>239.2926289305</c:v>
                </c:pt>
                <c:pt idx="585">
                  <c:v>149.47975110783</c:v>
                </c:pt>
                <c:pt idx="586">
                  <c:v>107.92310451590301</c:v>
                </c:pt>
                <c:pt idx="587">
                  <c:v>111.988859649914</c:v>
                </c:pt>
                <c:pt idx="588">
                  <c:v>112.21570741335699</c:v>
                </c:pt>
                <c:pt idx="589">
                  <c:v>281.546591497007</c:v>
                </c:pt>
                <c:pt idx="590">
                  <c:v>247.97678356582</c:v>
                </c:pt>
                <c:pt idx="591">
                  <c:v>279.61247144274699</c:v>
                </c:pt>
                <c:pt idx="592">
                  <c:v>234.51646225930401</c:v>
                </c:pt>
                <c:pt idx="593">
                  <c:v>205.78798580617601</c:v>
                </c:pt>
                <c:pt idx="594">
                  <c:v>160.88927286947501</c:v>
                </c:pt>
                <c:pt idx="595">
                  <c:v>299.59245026573399</c:v>
                </c:pt>
                <c:pt idx="596">
                  <c:v>172.437811787877</c:v>
                </c:pt>
                <c:pt idx="597">
                  <c:v>194.12978984278101</c:v>
                </c:pt>
                <c:pt idx="598">
                  <c:v>175.64903498469201</c:v>
                </c:pt>
                <c:pt idx="599">
                  <c:v>295.90538586709101</c:v>
                </c:pt>
                <c:pt idx="600">
                  <c:v>134.93167707900099</c:v>
                </c:pt>
                <c:pt idx="601">
                  <c:v>165.59760018161501</c:v>
                </c:pt>
                <c:pt idx="602">
                  <c:v>236.069733203</c:v>
                </c:pt>
                <c:pt idx="603">
                  <c:v>112.64152366772601</c:v>
                </c:pt>
                <c:pt idx="604">
                  <c:v>221.44987480230799</c:v>
                </c:pt>
                <c:pt idx="605">
                  <c:v>195.529300575283</c:v>
                </c:pt>
                <c:pt idx="606">
                  <c:v>156.79999535242001</c:v>
                </c:pt>
                <c:pt idx="607">
                  <c:v>147.68265618481101</c:v>
                </c:pt>
                <c:pt idx="608">
                  <c:v>202.90254865975101</c:v>
                </c:pt>
                <c:pt idx="609">
                  <c:v>173.58551610740801</c:v>
                </c:pt>
                <c:pt idx="610">
                  <c:v>191.30397825253101</c:v>
                </c:pt>
                <c:pt idx="611">
                  <c:v>167.49547635284799</c:v>
                </c:pt>
                <c:pt idx="612">
                  <c:v>294.09873871919501</c:v>
                </c:pt>
                <c:pt idx="613">
                  <c:v>126.68788634912001</c:v>
                </c:pt>
                <c:pt idx="614">
                  <c:v>119.36079063567399</c:v>
                </c:pt>
                <c:pt idx="615">
                  <c:v>168.67834575818301</c:v>
                </c:pt>
                <c:pt idx="616">
                  <c:v>218.205380174098</c:v>
                </c:pt>
                <c:pt idx="617">
                  <c:v>231.83529437000499</c:v>
                </c:pt>
                <c:pt idx="618">
                  <c:v>179.45134943360799</c:v>
                </c:pt>
                <c:pt idx="619">
                  <c:v>299.85559878443399</c:v>
                </c:pt>
                <c:pt idx="620">
                  <c:v>170.37859923860799</c:v>
                </c:pt>
                <c:pt idx="621">
                  <c:v>244.28133359199001</c:v>
                </c:pt>
                <c:pt idx="622">
                  <c:v>227.51653890615799</c:v>
                </c:pt>
                <c:pt idx="623">
                  <c:v>262.61077264949199</c:v>
                </c:pt>
                <c:pt idx="624">
                  <c:v>295.245132690763</c:v>
                </c:pt>
                <c:pt idx="625">
                  <c:v>277.95873128910802</c:v>
                </c:pt>
                <c:pt idx="626">
                  <c:v>252.91239487154101</c:v>
                </c:pt>
                <c:pt idx="627">
                  <c:v>239.64969556365801</c:v>
                </c:pt>
                <c:pt idx="628">
                  <c:v>167.09963393517901</c:v>
                </c:pt>
                <c:pt idx="629">
                  <c:v>129.53711564134099</c:v>
                </c:pt>
                <c:pt idx="630">
                  <c:v>112.52720061196101</c:v>
                </c:pt>
                <c:pt idx="631">
                  <c:v>148.38034084029599</c:v>
                </c:pt>
                <c:pt idx="632">
                  <c:v>186.45629623625899</c:v>
                </c:pt>
                <c:pt idx="633">
                  <c:v>204.399254725996</c:v>
                </c:pt>
                <c:pt idx="634">
                  <c:v>254.61671081097401</c:v>
                </c:pt>
                <c:pt idx="635">
                  <c:v>291.74818461131798</c:v>
                </c:pt>
                <c:pt idx="636">
                  <c:v>123.46409607696199</c:v>
                </c:pt>
                <c:pt idx="637">
                  <c:v>121.40082803875799</c:v>
                </c:pt>
                <c:pt idx="638">
                  <c:v>217.93894460271</c:v>
                </c:pt>
                <c:pt idx="639">
                  <c:v>249.07961478945799</c:v>
                </c:pt>
                <c:pt idx="640">
                  <c:v>269.63007606939698</c:v>
                </c:pt>
                <c:pt idx="641">
                  <c:v>287.166416043357</c:v>
                </c:pt>
                <c:pt idx="642">
                  <c:v>296.68524845212801</c:v>
                </c:pt>
                <c:pt idx="643">
                  <c:v>179.96033844490501</c:v>
                </c:pt>
                <c:pt idx="644">
                  <c:v>176.067036705514</c:v>
                </c:pt>
                <c:pt idx="645">
                  <c:v>129.561735339454</c:v>
                </c:pt>
                <c:pt idx="646">
                  <c:v>236.986887736711</c:v>
                </c:pt>
                <c:pt idx="647">
                  <c:v>231.35239168816699</c:v>
                </c:pt>
                <c:pt idx="648">
                  <c:v>272.41251917024101</c:v>
                </c:pt>
                <c:pt idx="649">
                  <c:v>119.45159895752801</c:v>
                </c:pt>
                <c:pt idx="650">
                  <c:v>199.55538156506799</c:v>
                </c:pt>
                <c:pt idx="651">
                  <c:v>216.21638593441199</c:v>
                </c:pt>
                <c:pt idx="652">
                  <c:v>148.311408007983</c:v>
                </c:pt>
                <c:pt idx="653">
                  <c:v>133.805081225832</c:v>
                </c:pt>
                <c:pt idx="654">
                  <c:v>271.91616728392398</c:v>
                </c:pt>
                <c:pt idx="655">
                  <c:v>111.706984447111</c:v>
                </c:pt>
                <c:pt idx="656">
                  <c:v>194.12418078361401</c:v>
                </c:pt>
                <c:pt idx="657">
                  <c:v>123.166800260177</c:v>
                </c:pt>
                <c:pt idx="658">
                  <c:v>191.411752266273</c:v>
                </c:pt>
                <c:pt idx="659">
                  <c:v>295.99246526846099</c:v>
                </c:pt>
                <c:pt idx="660">
                  <c:v>184.741270691094</c:v>
                </c:pt>
                <c:pt idx="661">
                  <c:v>271.42498350091302</c:v>
                </c:pt>
                <c:pt idx="662">
                  <c:v>123.463112836638</c:v>
                </c:pt>
                <c:pt idx="663">
                  <c:v>154.25041535237199</c:v>
                </c:pt>
                <c:pt idx="664">
                  <c:v>180.75854813346601</c:v>
                </c:pt>
                <c:pt idx="665">
                  <c:v>179.96242800186599</c:v>
                </c:pt>
                <c:pt idx="666">
                  <c:v>234.27669573403</c:v>
                </c:pt>
                <c:pt idx="667">
                  <c:v>168.94362547510099</c:v>
                </c:pt>
                <c:pt idx="668">
                  <c:v>242.753373682003</c:v>
                </c:pt>
                <c:pt idx="669">
                  <c:v>227.837379845078</c:v>
                </c:pt>
                <c:pt idx="670">
                  <c:v>179.832229050954</c:v>
                </c:pt>
                <c:pt idx="671">
                  <c:v>186.35202553086299</c:v>
                </c:pt>
                <c:pt idx="672">
                  <c:v>222.90553996206401</c:v>
                </c:pt>
                <c:pt idx="673">
                  <c:v>114.008438028928</c:v>
                </c:pt>
                <c:pt idx="674">
                  <c:v>264.481347671138</c:v>
                </c:pt>
                <c:pt idx="675">
                  <c:v>230.68423222272699</c:v>
                </c:pt>
                <c:pt idx="676">
                  <c:v>245.26849288356701</c:v>
                </c:pt>
                <c:pt idx="677">
                  <c:v>207.38460021647799</c:v>
                </c:pt>
                <c:pt idx="678">
                  <c:v>122.095422198348</c:v>
                </c:pt>
                <c:pt idx="679">
                  <c:v>181.00712265938901</c:v>
                </c:pt>
                <c:pt idx="680">
                  <c:v>181.074716569711</c:v>
                </c:pt>
                <c:pt idx="681">
                  <c:v>164.20859800864301</c:v>
                </c:pt>
                <c:pt idx="682">
                  <c:v>105.990064980949</c:v>
                </c:pt>
                <c:pt idx="683">
                  <c:v>247.45084851929499</c:v>
                </c:pt>
                <c:pt idx="684">
                  <c:v>121.9568916125</c:v>
                </c:pt>
                <c:pt idx="685">
                  <c:v>221.26162660901699</c:v>
                </c:pt>
                <c:pt idx="686">
                  <c:v>240.643499293443</c:v>
                </c:pt>
                <c:pt idx="687">
                  <c:v>226.95726458673801</c:v>
                </c:pt>
                <c:pt idx="688">
                  <c:v>291.82845039559498</c:v>
                </c:pt>
                <c:pt idx="689">
                  <c:v>120.659631017027</c:v>
                </c:pt>
                <c:pt idx="690">
                  <c:v>273.43343182103899</c:v>
                </c:pt>
                <c:pt idx="691">
                  <c:v>105.838046969782</c:v>
                </c:pt>
                <c:pt idx="692">
                  <c:v>206.983370985416</c:v>
                </c:pt>
                <c:pt idx="693">
                  <c:v>180.848723587851</c:v>
                </c:pt>
                <c:pt idx="694">
                  <c:v>204.83677207875101</c:v>
                </c:pt>
                <c:pt idx="695">
                  <c:v>173.019975412001</c:v>
                </c:pt>
                <c:pt idx="696">
                  <c:v>138.113382988013</c:v>
                </c:pt>
                <c:pt idx="697">
                  <c:v>103.824579489737</c:v>
                </c:pt>
                <c:pt idx="698">
                  <c:v>203.629962758234</c:v>
                </c:pt>
                <c:pt idx="699">
                  <c:v>268.55537253696798</c:v>
                </c:pt>
                <c:pt idx="700">
                  <c:v>174.64319114895801</c:v>
                </c:pt>
                <c:pt idx="701">
                  <c:v>144.57276360299599</c:v>
                </c:pt>
                <c:pt idx="702">
                  <c:v>116.10640069436801</c:v>
                </c:pt>
                <c:pt idx="703">
                  <c:v>117.06218462374</c:v>
                </c:pt>
                <c:pt idx="704">
                  <c:v>144.279289258554</c:v>
                </c:pt>
                <c:pt idx="705">
                  <c:v>120.002812184311</c:v>
                </c:pt>
                <c:pt idx="706">
                  <c:v>153.00793967289599</c:v>
                </c:pt>
                <c:pt idx="707">
                  <c:v>113.22989242339</c:v>
                </c:pt>
                <c:pt idx="708">
                  <c:v>113.120973441985</c:v>
                </c:pt>
                <c:pt idx="709">
                  <c:v>271.25523592455602</c:v>
                </c:pt>
                <c:pt idx="710">
                  <c:v>132.424052141766</c:v>
                </c:pt>
                <c:pt idx="711">
                  <c:v>211.93648116468901</c:v>
                </c:pt>
                <c:pt idx="712">
                  <c:v>254.691108889806</c:v>
                </c:pt>
                <c:pt idx="713">
                  <c:v>191.28191306781301</c:v>
                </c:pt>
                <c:pt idx="714">
                  <c:v>130.67377557186899</c:v>
                </c:pt>
                <c:pt idx="715">
                  <c:v>139.91922842402201</c:v>
                </c:pt>
                <c:pt idx="716">
                  <c:v>186.59684125623599</c:v>
                </c:pt>
                <c:pt idx="717">
                  <c:v>205.646817835707</c:v>
                </c:pt>
                <c:pt idx="718">
                  <c:v>169.88805840970599</c:v>
                </c:pt>
                <c:pt idx="719">
                  <c:v>256.295920046932</c:v>
                </c:pt>
                <c:pt idx="720">
                  <c:v>250.20432977127899</c:v>
                </c:pt>
                <c:pt idx="721">
                  <c:v>285.442361474623</c:v>
                </c:pt>
                <c:pt idx="722">
                  <c:v>105.79050980539201</c:v>
                </c:pt>
                <c:pt idx="723">
                  <c:v>279.13825824204002</c:v>
                </c:pt>
                <c:pt idx="724">
                  <c:v>178.51375769243</c:v>
                </c:pt>
                <c:pt idx="725">
                  <c:v>275.67449907599803</c:v>
                </c:pt>
                <c:pt idx="726">
                  <c:v>238.15695523130501</c:v>
                </c:pt>
                <c:pt idx="727">
                  <c:v>297.469751414793</c:v>
                </c:pt>
                <c:pt idx="728">
                  <c:v>251.85649034333301</c:v>
                </c:pt>
                <c:pt idx="729">
                  <c:v>172.90892519935699</c:v>
                </c:pt>
                <c:pt idx="730">
                  <c:v>200.21263456694999</c:v>
                </c:pt>
                <c:pt idx="731">
                  <c:v>175.27783103887</c:v>
                </c:pt>
                <c:pt idx="732">
                  <c:v>172.982367204247</c:v>
                </c:pt>
                <c:pt idx="733">
                  <c:v>152.18089987621099</c:v>
                </c:pt>
                <c:pt idx="734">
                  <c:v>199.194059074693</c:v>
                </c:pt>
                <c:pt idx="735">
                  <c:v>236.347989013872</c:v>
                </c:pt>
                <c:pt idx="736">
                  <c:v>155.468054261048</c:v>
                </c:pt>
                <c:pt idx="737">
                  <c:v>204.87596221544399</c:v>
                </c:pt>
                <c:pt idx="738">
                  <c:v>123.476058834111</c:v>
                </c:pt>
                <c:pt idx="739">
                  <c:v>131.96905737083799</c:v>
                </c:pt>
                <c:pt idx="740">
                  <c:v>109.361270942437</c:v>
                </c:pt>
                <c:pt idx="741">
                  <c:v>294.14628855412599</c:v>
                </c:pt>
                <c:pt idx="742">
                  <c:v>100.772070302052</c:v>
                </c:pt>
                <c:pt idx="743">
                  <c:v>135.71599361153099</c:v>
                </c:pt>
                <c:pt idx="744">
                  <c:v>222.573350623398</c:v>
                </c:pt>
                <c:pt idx="745">
                  <c:v>116.273919770661</c:v>
                </c:pt>
                <c:pt idx="746">
                  <c:v>276.37930061936601</c:v>
                </c:pt>
                <c:pt idx="747">
                  <c:v>243.924031568457</c:v>
                </c:pt>
                <c:pt idx="748">
                  <c:v>293.277994287578</c:v>
                </c:pt>
                <c:pt idx="749">
                  <c:v>201.527109448152</c:v>
                </c:pt>
                <c:pt idx="750">
                  <c:v>160.08073663169699</c:v>
                </c:pt>
                <c:pt idx="751">
                  <c:v>209.900114559054</c:v>
                </c:pt>
                <c:pt idx="752">
                  <c:v>286.163743459594</c:v>
                </c:pt>
                <c:pt idx="753">
                  <c:v>204.15228744837199</c:v>
                </c:pt>
                <c:pt idx="754">
                  <c:v>153.44140637246301</c:v>
                </c:pt>
                <c:pt idx="755">
                  <c:v>275.47975783482298</c:v>
                </c:pt>
                <c:pt idx="756">
                  <c:v>174.383749702492</c:v>
                </c:pt>
                <c:pt idx="757">
                  <c:v>100.276669999799</c:v>
                </c:pt>
                <c:pt idx="758">
                  <c:v>149.53700449846301</c:v>
                </c:pt>
                <c:pt idx="759">
                  <c:v>163.64670183541199</c:v>
                </c:pt>
                <c:pt idx="760">
                  <c:v>271.75549364637999</c:v>
                </c:pt>
                <c:pt idx="761">
                  <c:v>191.70063341328799</c:v>
                </c:pt>
                <c:pt idx="762">
                  <c:v>188.91745756226001</c:v>
                </c:pt>
                <c:pt idx="763">
                  <c:v>167.22045327997699</c:v>
                </c:pt>
                <c:pt idx="764">
                  <c:v>276.135624609415</c:v>
                </c:pt>
                <c:pt idx="765">
                  <c:v>289.00535538807799</c:v>
                </c:pt>
                <c:pt idx="766">
                  <c:v>298.37806583092498</c:v>
                </c:pt>
                <c:pt idx="767">
                  <c:v>175.34825339219699</c:v>
                </c:pt>
                <c:pt idx="768">
                  <c:v>293.22948912543399</c:v>
                </c:pt>
                <c:pt idx="769">
                  <c:v>258.37591392617998</c:v>
                </c:pt>
                <c:pt idx="770">
                  <c:v>235.13782952885299</c:v>
                </c:pt>
                <c:pt idx="771">
                  <c:v>148.97789588401901</c:v>
                </c:pt>
                <c:pt idx="772">
                  <c:v>143.29145218884099</c:v>
                </c:pt>
                <c:pt idx="773">
                  <c:v>133.20956490424899</c:v>
                </c:pt>
                <c:pt idx="774">
                  <c:v>284.55132204507299</c:v>
                </c:pt>
                <c:pt idx="775">
                  <c:v>158.81533247663299</c:v>
                </c:pt>
                <c:pt idx="776">
                  <c:v>190.61884908977501</c:v>
                </c:pt>
                <c:pt idx="777">
                  <c:v>198.79156679744401</c:v>
                </c:pt>
                <c:pt idx="778">
                  <c:v>255.63431909005001</c:v>
                </c:pt>
                <c:pt idx="779">
                  <c:v>268.84699231060398</c:v>
                </c:pt>
                <c:pt idx="780">
                  <c:v>127.814540229722</c:v>
                </c:pt>
                <c:pt idx="781">
                  <c:v>185.38087204221401</c:v>
                </c:pt>
                <c:pt idx="782">
                  <c:v>268.57097756709101</c:v>
                </c:pt>
                <c:pt idx="783">
                  <c:v>263.60666115116697</c:v>
                </c:pt>
                <c:pt idx="784">
                  <c:v>120.482751690483</c:v>
                </c:pt>
                <c:pt idx="785">
                  <c:v>131.276669773592</c:v>
                </c:pt>
                <c:pt idx="786">
                  <c:v>160.83973831988101</c:v>
                </c:pt>
                <c:pt idx="787">
                  <c:v>115.071813816668</c:v>
                </c:pt>
                <c:pt idx="788">
                  <c:v>184.932600568118</c:v>
                </c:pt>
                <c:pt idx="789">
                  <c:v>121.523541029916</c:v>
                </c:pt>
                <c:pt idx="790">
                  <c:v>213.64351873396899</c:v>
                </c:pt>
                <c:pt idx="791">
                  <c:v>149.31138796223101</c:v>
                </c:pt>
                <c:pt idx="792">
                  <c:v>219.28661306992399</c:v>
                </c:pt>
                <c:pt idx="793">
                  <c:v>123.505128580727</c:v>
                </c:pt>
                <c:pt idx="794">
                  <c:v>295.17677368370602</c:v>
                </c:pt>
                <c:pt idx="795">
                  <c:v>286.51224077146799</c:v>
                </c:pt>
                <c:pt idx="796">
                  <c:v>178.359387712933</c:v>
                </c:pt>
                <c:pt idx="797">
                  <c:v>148.43571882521701</c:v>
                </c:pt>
                <c:pt idx="798">
                  <c:v>150.07964257071399</c:v>
                </c:pt>
                <c:pt idx="799">
                  <c:v>196.678707040478</c:v>
                </c:pt>
                <c:pt idx="800">
                  <c:v>107.998560380143</c:v>
                </c:pt>
                <c:pt idx="801">
                  <c:v>227.94102121502499</c:v>
                </c:pt>
                <c:pt idx="802">
                  <c:v>181.66058166794801</c:v>
                </c:pt>
                <c:pt idx="803">
                  <c:v>175.48131451777701</c:v>
                </c:pt>
                <c:pt idx="804">
                  <c:v>261.872994297839</c:v>
                </c:pt>
                <c:pt idx="805">
                  <c:v>241.80709203665799</c:v>
                </c:pt>
                <c:pt idx="806">
                  <c:v>290.86676307853799</c:v>
                </c:pt>
                <c:pt idx="807">
                  <c:v>170.38724809913799</c:v>
                </c:pt>
                <c:pt idx="808">
                  <c:v>279.50855292988098</c:v>
                </c:pt>
                <c:pt idx="809">
                  <c:v>253.993437250017</c:v>
                </c:pt>
                <c:pt idx="810">
                  <c:v>171.48493031894199</c:v>
                </c:pt>
                <c:pt idx="811">
                  <c:v>224.33308729065101</c:v>
                </c:pt>
                <c:pt idx="812">
                  <c:v>157.713991530339</c:v>
                </c:pt>
                <c:pt idx="813">
                  <c:v>274.87998341496802</c:v>
                </c:pt>
                <c:pt idx="814">
                  <c:v>122.48546344246201</c:v>
                </c:pt>
                <c:pt idx="815">
                  <c:v>142.48687225880801</c:v>
                </c:pt>
                <c:pt idx="816">
                  <c:v>136.60665841598399</c:v>
                </c:pt>
                <c:pt idx="817">
                  <c:v>180.60520048085701</c:v>
                </c:pt>
                <c:pt idx="818">
                  <c:v>249.04659200642499</c:v>
                </c:pt>
                <c:pt idx="819">
                  <c:v>205.38148981043599</c:v>
                </c:pt>
                <c:pt idx="820">
                  <c:v>197.53526470764101</c:v>
                </c:pt>
                <c:pt idx="821">
                  <c:v>100.109192979399</c:v>
                </c:pt>
                <c:pt idx="822">
                  <c:v>185.08034507100999</c:v>
                </c:pt>
                <c:pt idx="823">
                  <c:v>112.710754967231</c:v>
                </c:pt>
                <c:pt idx="824">
                  <c:v>141.650650424296</c:v>
                </c:pt>
                <c:pt idx="825">
                  <c:v>286.47878779209799</c:v>
                </c:pt>
                <c:pt idx="826">
                  <c:v>143.079640868647</c:v>
                </c:pt>
                <c:pt idx="827">
                  <c:v>271.66752772685197</c:v>
                </c:pt>
                <c:pt idx="828">
                  <c:v>260.578674312266</c:v>
                </c:pt>
                <c:pt idx="829">
                  <c:v>131.82924738844801</c:v>
                </c:pt>
                <c:pt idx="830">
                  <c:v>221.142391454055</c:v>
                </c:pt>
                <c:pt idx="831">
                  <c:v>123.13237438100199</c:v>
                </c:pt>
                <c:pt idx="832">
                  <c:v>245.577631673902</c:v>
                </c:pt>
                <c:pt idx="833">
                  <c:v>227.49245547444099</c:v>
                </c:pt>
                <c:pt idx="834">
                  <c:v>262.38771233820302</c:v>
                </c:pt>
                <c:pt idx="835">
                  <c:v>195.87690987783699</c:v>
                </c:pt>
                <c:pt idx="836">
                  <c:v>282.97261756667598</c:v>
                </c:pt>
                <c:pt idx="837">
                  <c:v>109.869789357687</c:v>
                </c:pt>
                <c:pt idx="838">
                  <c:v>158.57771300540199</c:v>
                </c:pt>
                <c:pt idx="839">
                  <c:v>243.010519493033</c:v>
                </c:pt>
                <c:pt idx="840">
                  <c:v>183.6218423496</c:v>
                </c:pt>
                <c:pt idx="841">
                  <c:v>134.59027085423099</c:v>
                </c:pt>
                <c:pt idx="842">
                  <c:v>121.442149085709</c:v>
                </c:pt>
                <c:pt idx="843">
                  <c:v>263.467822292324</c:v>
                </c:pt>
                <c:pt idx="844">
                  <c:v>194.62859569312801</c:v>
                </c:pt>
                <c:pt idx="845">
                  <c:v>276.45673438382101</c:v>
                </c:pt>
                <c:pt idx="846">
                  <c:v>246.65782686334501</c:v>
                </c:pt>
                <c:pt idx="847">
                  <c:v>181.94524112614801</c:v>
                </c:pt>
                <c:pt idx="848">
                  <c:v>174.70220283113599</c:v>
                </c:pt>
                <c:pt idx="849">
                  <c:v>203.12766933025</c:v>
                </c:pt>
                <c:pt idx="850">
                  <c:v>277.81199063794497</c:v>
                </c:pt>
                <c:pt idx="851">
                  <c:v>247.455715942833</c:v>
                </c:pt>
                <c:pt idx="852">
                  <c:v>101.030592853804</c:v>
                </c:pt>
                <c:pt idx="853">
                  <c:v>238.83157027382501</c:v>
                </c:pt>
                <c:pt idx="854">
                  <c:v>283.90148138116399</c:v>
                </c:pt>
                <c:pt idx="855">
                  <c:v>242.09115190089801</c:v>
                </c:pt>
                <c:pt idx="856">
                  <c:v>135.401156313499</c:v>
                </c:pt>
                <c:pt idx="857">
                  <c:v>196.70362548549099</c:v>
                </c:pt>
                <c:pt idx="858">
                  <c:v>128.06320358468301</c:v>
                </c:pt>
                <c:pt idx="859">
                  <c:v>171.79905566792601</c:v>
                </c:pt>
                <c:pt idx="860">
                  <c:v>287.42340838810298</c:v>
                </c:pt>
                <c:pt idx="861">
                  <c:v>284.66106151174102</c:v>
                </c:pt>
                <c:pt idx="862">
                  <c:v>156.56737043521599</c:v>
                </c:pt>
                <c:pt idx="863">
                  <c:v>167.926208833239</c:v>
                </c:pt>
                <c:pt idx="864">
                  <c:v>220.04257362625799</c:v>
                </c:pt>
                <c:pt idx="865">
                  <c:v>292.63945905207601</c:v>
                </c:pt>
                <c:pt idx="866">
                  <c:v>129.56026681307799</c:v>
                </c:pt>
                <c:pt idx="867">
                  <c:v>151.38332873733299</c:v>
                </c:pt>
                <c:pt idx="868">
                  <c:v>274.71136545815398</c:v>
                </c:pt>
                <c:pt idx="869">
                  <c:v>198.378446341668</c:v>
                </c:pt>
                <c:pt idx="870">
                  <c:v>279.79221844540598</c:v>
                </c:pt>
                <c:pt idx="871">
                  <c:v>137.10357950463501</c:v>
                </c:pt>
                <c:pt idx="872">
                  <c:v>206.533717494272</c:v>
                </c:pt>
                <c:pt idx="873">
                  <c:v>165.25392652987401</c:v>
                </c:pt>
                <c:pt idx="874">
                  <c:v>163.30851197849501</c:v>
                </c:pt>
                <c:pt idx="875">
                  <c:v>189.37539278923899</c:v>
                </c:pt>
                <c:pt idx="876">
                  <c:v>186.615489820253</c:v>
                </c:pt>
                <c:pt idx="877">
                  <c:v>171.46937593558999</c:v>
                </c:pt>
                <c:pt idx="878">
                  <c:v>282.99415406312301</c:v>
                </c:pt>
                <c:pt idx="879">
                  <c:v>246.34883708657799</c:v>
                </c:pt>
                <c:pt idx="880">
                  <c:v>245.509398266305</c:v>
                </c:pt>
                <c:pt idx="881">
                  <c:v>157.982689918391</c:v>
                </c:pt>
                <c:pt idx="882">
                  <c:v>215.54188486336801</c:v>
                </c:pt>
                <c:pt idx="883">
                  <c:v>255.83588666036599</c:v>
                </c:pt>
                <c:pt idx="884">
                  <c:v>259.11807370864199</c:v>
                </c:pt>
                <c:pt idx="885">
                  <c:v>168.90609215086201</c:v>
                </c:pt>
                <c:pt idx="886">
                  <c:v>254.17455131372901</c:v>
                </c:pt>
                <c:pt idx="887">
                  <c:v>247.17877936154599</c:v>
                </c:pt>
                <c:pt idx="888">
                  <c:v>128.30129712438</c:v>
                </c:pt>
                <c:pt idx="889">
                  <c:v>273.18909371329499</c:v>
                </c:pt>
                <c:pt idx="890">
                  <c:v>188.26429403608199</c:v>
                </c:pt>
                <c:pt idx="891">
                  <c:v>197.28208977773301</c:v>
                </c:pt>
                <c:pt idx="892">
                  <c:v>189.67383577959899</c:v>
                </c:pt>
                <c:pt idx="893">
                  <c:v>213.56920029550099</c:v>
                </c:pt>
                <c:pt idx="894">
                  <c:v>224.23384947341</c:v>
                </c:pt>
                <c:pt idx="895">
                  <c:v>199.63591315258799</c:v>
                </c:pt>
                <c:pt idx="896">
                  <c:v>273.357708651819</c:v>
                </c:pt>
                <c:pt idx="897">
                  <c:v>225.546951239056</c:v>
                </c:pt>
                <c:pt idx="898">
                  <c:v>180.28558986110301</c:v>
                </c:pt>
                <c:pt idx="899">
                  <c:v>183.338351381742</c:v>
                </c:pt>
                <c:pt idx="900">
                  <c:v>262.16772302579</c:v>
                </c:pt>
                <c:pt idx="901">
                  <c:v>169.63838854930401</c:v>
                </c:pt>
                <c:pt idx="902">
                  <c:v>142.29095915648199</c:v>
                </c:pt>
                <c:pt idx="903">
                  <c:v>111.876637601157</c:v>
                </c:pt>
                <c:pt idx="904">
                  <c:v>275.20536958411401</c:v>
                </c:pt>
                <c:pt idx="905">
                  <c:v>283.70929023807003</c:v>
                </c:pt>
                <c:pt idx="906">
                  <c:v>124.024036432695</c:v>
                </c:pt>
                <c:pt idx="907">
                  <c:v>166.89474829922199</c:v>
                </c:pt>
                <c:pt idx="908">
                  <c:v>135.074413903048</c:v>
                </c:pt>
                <c:pt idx="909">
                  <c:v>123.179693765175</c:v>
                </c:pt>
                <c:pt idx="910">
                  <c:v>279.97334860000598</c:v>
                </c:pt>
                <c:pt idx="911">
                  <c:v>111.375451829071</c:v>
                </c:pt>
                <c:pt idx="912">
                  <c:v>296.09713269380097</c:v>
                </c:pt>
                <c:pt idx="913">
                  <c:v>119.290172139476</c:v>
                </c:pt>
                <c:pt idx="914">
                  <c:v>272.694129838717</c:v>
                </c:pt>
                <c:pt idx="915">
                  <c:v>213.30122139783199</c:v>
                </c:pt>
                <c:pt idx="916">
                  <c:v>173.58349756357401</c:v>
                </c:pt>
                <c:pt idx="917">
                  <c:v>168.46847532503099</c:v>
                </c:pt>
                <c:pt idx="918">
                  <c:v>251.47282864754101</c:v>
                </c:pt>
                <c:pt idx="919">
                  <c:v>162.914659000857</c:v>
                </c:pt>
                <c:pt idx="920">
                  <c:v>231.463783323428</c:v>
                </c:pt>
                <c:pt idx="921">
                  <c:v>203.46521670321599</c:v>
                </c:pt>
                <c:pt idx="922">
                  <c:v>196.99312903161399</c:v>
                </c:pt>
                <c:pt idx="923">
                  <c:v>280.23243412983197</c:v>
                </c:pt>
                <c:pt idx="924">
                  <c:v>210.92901172405101</c:v>
                </c:pt>
                <c:pt idx="925">
                  <c:v>265.37232060973798</c:v>
                </c:pt>
                <c:pt idx="926">
                  <c:v>245.11470682029699</c:v>
                </c:pt>
                <c:pt idx="927">
                  <c:v>107.71144921179901</c:v>
                </c:pt>
                <c:pt idx="928">
                  <c:v>254.622010501083</c:v>
                </c:pt>
                <c:pt idx="929">
                  <c:v>143.37405001820801</c:v>
                </c:pt>
                <c:pt idx="930">
                  <c:v>280.62992937031402</c:v>
                </c:pt>
                <c:pt idx="931">
                  <c:v>108.584838121766</c:v>
                </c:pt>
                <c:pt idx="932">
                  <c:v>166.61440689486301</c:v>
                </c:pt>
                <c:pt idx="933">
                  <c:v>119.94658944695</c:v>
                </c:pt>
                <c:pt idx="934">
                  <c:v>195.11782341696801</c:v>
                </c:pt>
                <c:pt idx="935">
                  <c:v>264.00448717395</c:v>
                </c:pt>
                <c:pt idx="936">
                  <c:v>159.63747193261199</c:v>
                </c:pt>
                <c:pt idx="937">
                  <c:v>130.186979462208</c:v>
                </c:pt>
                <c:pt idx="938">
                  <c:v>166.053407139379</c:v>
                </c:pt>
                <c:pt idx="939">
                  <c:v>262.77602838412702</c:v>
                </c:pt>
                <c:pt idx="940">
                  <c:v>128.07679155986901</c:v>
                </c:pt>
                <c:pt idx="941">
                  <c:v>145.47248981550001</c:v>
                </c:pt>
                <c:pt idx="942">
                  <c:v>113.770392898674</c:v>
                </c:pt>
                <c:pt idx="943">
                  <c:v>241.14200879792099</c:v>
                </c:pt>
                <c:pt idx="944">
                  <c:v>179.046648707267</c:v>
                </c:pt>
                <c:pt idx="945">
                  <c:v>162.167995428663</c:v>
                </c:pt>
                <c:pt idx="946">
                  <c:v>243.72527806823001</c:v>
                </c:pt>
                <c:pt idx="947">
                  <c:v>167.195508468051</c:v>
                </c:pt>
                <c:pt idx="948">
                  <c:v>245.554254642883</c:v>
                </c:pt>
                <c:pt idx="949">
                  <c:v>263.03987906286198</c:v>
                </c:pt>
                <c:pt idx="950">
                  <c:v>143.532568691547</c:v>
                </c:pt>
                <c:pt idx="951">
                  <c:v>294.763739369196</c:v>
                </c:pt>
                <c:pt idx="952">
                  <c:v>132.471589582533</c:v>
                </c:pt>
                <c:pt idx="953">
                  <c:v>158.16818133134799</c:v>
                </c:pt>
                <c:pt idx="954">
                  <c:v>135.95905816670799</c:v>
                </c:pt>
                <c:pt idx="955">
                  <c:v>169.10113127126601</c:v>
                </c:pt>
                <c:pt idx="956">
                  <c:v>196.01217756415099</c:v>
                </c:pt>
                <c:pt idx="957">
                  <c:v>204.435173800423</c:v>
                </c:pt>
                <c:pt idx="958">
                  <c:v>270.721208459254</c:v>
                </c:pt>
                <c:pt idx="959">
                  <c:v>277.889581763173</c:v>
                </c:pt>
                <c:pt idx="960">
                  <c:v>144.02077215618101</c:v>
                </c:pt>
                <c:pt idx="961">
                  <c:v>224.57880643715001</c:v>
                </c:pt>
                <c:pt idx="962">
                  <c:v>122.29921145974301</c:v>
                </c:pt>
                <c:pt idx="963">
                  <c:v>191.79397203641301</c:v>
                </c:pt>
                <c:pt idx="964">
                  <c:v>164.46670760932301</c:v>
                </c:pt>
                <c:pt idx="965">
                  <c:v>163.30014909072099</c:v>
                </c:pt>
                <c:pt idx="966">
                  <c:v>196.51684834241999</c:v>
                </c:pt>
                <c:pt idx="967">
                  <c:v>245.965527105853</c:v>
                </c:pt>
                <c:pt idx="968">
                  <c:v>113.83653175847699</c:v>
                </c:pt>
                <c:pt idx="969">
                  <c:v>275.83466753748002</c:v>
                </c:pt>
                <c:pt idx="970">
                  <c:v>246.96275492611201</c:v>
                </c:pt>
                <c:pt idx="971">
                  <c:v>135.29987777781199</c:v>
                </c:pt>
                <c:pt idx="972">
                  <c:v>287.83218181747401</c:v>
                </c:pt>
                <c:pt idx="973">
                  <c:v>201.26244480467699</c:v>
                </c:pt>
                <c:pt idx="974">
                  <c:v>299.96171562339299</c:v>
                </c:pt>
                <c:pt idx="975">
                  <c:v>139.45189486014701</c:v>
                </c:pt>
                <c:pt idx="976">
                  <c:v>206.98163967663999</c:v>
                </c:pt>
                <c:pt idx="977">
                  <c:v>158.04960851198501</c:v>
                </c:pt>
                <c:pt idx="978">
                  <c:v>160.834711477849</c:v>
                </c:pt>
                <c:pt idx="979">
                  <c:v>218.213076166798</c:v>
                </c:pt>
                <c:pt idx="980">
                  <c:v>284.34381337416602</c:v>
                </c:pt>
                <c:pt idx="981">
                  <c:v>261.05277111583501</c:v>
                </c:pt>
                <c:pt idx="982">
                  <c:v>244.78827970026501</c:v>
                </c:pt>
                <c:pt idx="983">
                  <c:v>211.83475642034</c:v>
                </c:pt>
                <c:pt idx="984">
                  <c:v>284.459700733489</c:v>
                </c:pt>
                <c:pt idx="985">
                  <c:v>198.472281338176</c:v>
                </c:pt>
                <c:pt idx="986">
                  <c:v>274.76643566694298</c:v>
                </c:pt>
                <c:pt idx="987">
                  <c:v>266.796328775326</c:v>
                </c:pt>
                <c:pt idx="988">
                  <c:v>142.76706936031701</c:v>
                </c:pt>
                <c:pt idx="989">
                  <c:v>254.24509259318199</c:v>
                </c:pt>
                <c:pt idx="990">
                  <c:v>102.434231388651</c:v>
                </c:pt>
                <c:pt idx="991">
                  <c:v>164.56590750961701</c:v>
                </c:pt>
                <c:pt idx="992">
                  <c:v>145.91348893838901</c:v>
                </c:pt>
                <c:pt idx="993">
                  <c:v>201.37259169746201</c:v>
                </c:pt>
                <c:pt idx="994">
                  <c:v>247.370632336157</c:v>
                </c:pt>
                <c:pt idx="995">
                  <c:v>119.535273489544</c:v>
                </c:pt>
                <c:pt idx="996">
                  <c:v>202.984440387353</c:v>
                </c:pt>
                <c:pt idx="997">
                  <c:v>287.68240433887701</c:v>
                </c:pt>
                <c:pt idx="998">
                  <c:v>145.72931019658901</c:v>
                </c:pt>
                <c:pt idx="999">
                  <c:v>235.42822882228401</c:v>
                </c:pt>
                <c:pt idx="1000">
                  <c:v>218.57605415623101</c:v>
                </c:pt>
                <c:pt idx="1001">
                  <c:v>102.012739131218</c:v>
                </c:pt>
                <c:pt idx="1002">
                  <c:v>195.165239171444</c:v>
                </c:pt>
                <c:pt idx="1003">
                  <c:v>241.75407818820901</c:v>
                </c:pt>
                <c:pt idx="1004">
                  <c:v>108.79508640481799</c:v>
                </c:pt>
                <c:pt idx="1005">
                  <c:v>275.90429660474598</c:v>
                </c:pt>
                <c:pt idx="1006">
                  <c:v>204.016283327134</c:v>
                </c:pt>
                <c:pt idx="1007">
                  <c:v>106.13220966514299</c:v>
                </c:pt>
                <c:pt idx="1008">
                  <c:v>144.88272238416801</c:v>
                </c:pt>
                <c:pt idx="1009">
                  <c:v>290.73513928546203</c:v>
                </c:pt>
                <c:pt idx="1010">
                  <c:v>216.463946610411</c:v>
                </c:pt>
                <c:pt idx="1011">
                  <c:v>121.49451355376</c:v>
                </c:pt>
                <c:pt idx="1012">
                  <c:v>157.508900456112</c:v>
                </c:pt>
                <c:pt idx="1013">
                  <c:v>191.340725172096</c:v>
                </c:pt>
                <c:pt idx="1014">
                  <c:v>104.19001385354601</c:v>
                </c:pt>
                <c:pt idx="1015">
                  <c:v>182.323102722751</c:v>
                </c:pt>
                <c:pt idx="1016">
                  <c:v>197.891727086939</c:v>
                </c:pt>
                <c:pt idx="1017">
                  <c:v>148.73557505624601</c:v>
                </c:pt>
                <c:pt idx="1018">
                  <c:v>217.72780005839701</c:v>
                </c:pt>
                <c:pt idx="1019">
                  <c:v>250.648023918435</c:v>
                </c:pt>
                <c:pt idx="1020">
                  <c:v>147.166844821127</c:v>
                </c:pt>
                <c:pt idx="1021">
                  <c:v>224.09998005599701</c:v>
                </c:pt>
                <c:pt idx="1022">
                  <c:v>227.92444859274801</c:v>
                </c:pt>
                <c:pt idx="1023">
                  <c:v>289.70806022576801</c:v>
                </c:pt>
                <c:pt idx="1024">
                  <c:v>255.65523345928801</c:v>
                </c:pt>
                <c:pt idx="1025">
                  <c:v>269.66905395800097</c:v>
                </c:pt>
                <c:pt idx="1026">
                  <c:v>198.083981687255</c:v>
                </c:pt>
                <c:pt idx="1027">
                  <c:v>137.06971739587601</c:v>
                </c:pt>
                <c:pt idx="1028">
                  <c:v>299.16305859192698</c:v>
                </c:pt>
                <c:pt idx="1029">
                  <c:v>125.871152207739</c:v>
                </c:pt>
                <c:pt idx="1030">
                  <c:v>194.29146387085299</c:v>
                </c:pt>
                <c:pt idx="1031">
                  <c:v>113.61861984842101</c:v>
                </c:pt>
                <c:pt idx="1032">
                  <c:v>288.77017147016301</c:v>
                </c:pt>
                <c:pt idx="1033">
                  <c:v>292.98498816968703</c:v>
                </c:pt>
                <c:pt idx="1034">
                  <c:v>243.877812400794</c:v>
                </c:pt>
                <c:pt idx="1035">
                  <c:v>169.998568726033</c:v>
                </c:pt>
                <c:pt idx="1036">
                  <c:v>150.876480223524</c:v>
                </c:pt>
                <c:pt idx="1037">
                  <c:v>153.06066490740901</c:v>
                </c:pt>
                <c:pt idx="1038">
                  <c:v>125.458805084014</c:v>
                </c:pt>
                <c:pt idx="1039">
                  <c:v>205.16179061534399</c:v>
                </c:pt>
                <c:pt idx="1040">
                  <c:v>128.363455140295</c:v>
                </c:pt>
                <c:pt idx="1041">
                  <c:v>163.34613331069099</c:v>
                </c:pt>
                <c:pt idx="1042">
                  <c:v>225.34129519182</c:v>
                </c:pt>
                <c:pt idx="1043">
                  <c:v>245.50872191814901</c:v>
                </c:pt>
                <c:pt idx="1044">
                  <c:v>104.85454092441201</c:v>
                </c:pt>
                <c:pt idx="1045">
                  <c:v>186.02319687534799</c:v>
                </c:pt>
                <c:pt idx="1046">
                  <c:v>230.42491896842699</c:v>
                </c:pt>
                <c:pt idx="1047">
                  <c:v>270.64919523170198</c:v>
                </c:pt>
                <c:pt idx="1048">
                  <c:v>195.06495644241599</c:v>
                </c:pt>
                <c:pt idx="1049">
                  <c:v>293.84117434353698</c:v>
                </c:pt>
                <c:pt idx="1050">
                  <c:v>153.12650950828899</c:v>
                </c:pt>
                <c:pt idx="1051">
                  <c:v>102.70174132534299</c:v>
                </c:pt>
                <c:pt idx="1052">
                  <c:v>196.75057294034701</c:v>
                </c:pt>
                <c:pt idx="1053">
                  <c:v>151.222759004003</c:v>
                </c:pt>
                <c:pt idx="1054">
                  <c:v>264.74353440463301</c:v>
                </c:pt>
                <c:pt idx="1055">
                  <c:v>146.55453443622201</c:v>
                </c:pt>
                <c:pt idx="1056">
                  <c:v>162.125843658261</c:v>
                </c:pt>
                <c:pt idx="1057">
                  <c:v>258.245486203822</c:v>
                </c:pt>
                <c:pt idx="1058">
                  <c:v>243.028650405072</c:v>
                </c:pt>
                <c:pt idx="1059">
                  <c:v>211.610247331452</c:v>
                </c:pt>
                <c:pt idx="1060">
                  <c:v>240.98961238455101</c:v>
                </c:pt>
                <c:pt idx="1061">
                  <c:v>183.72737271400501</c:v>
                </c:pt>
                <c:pt idx="1062">
                  <c:v>101.062009522933</c:v>
                </c:pt>
                <c:pt idx="1063">
                  <c:v>102.271025702438</c:v>
                </c:pt>
                <c:pt idx="1064">
                  <c:v>202.244357514737</c:v>
                </c:pt>
                <c:pt idx="1065">
                  <c:v>116.658195943799</c:v>
                </c:pt>
                <c:pt idx="1066">
                  <c:v>110.215096033851</c:v>
                </c:pt>
                <c:pt idx="1067">
                  <c:v>293.10332782749401</c:v>
                </c:pt>
                <c:pt idx="1068">
                  <c:v>271.80052793161099</c:v>
                </c:pt>
                <c:pt idx="1069">
                  <c:v>130.405445441913</c:v>
                </c:pt>
                <c:pt idx="1070">
                  <c:v>100.13284371803999</c:v>
                </c:pt>
                <c:pt idx="1071">
                  <c:v>288.33355907795101</c:v>
                </c:pt>
                <c:pt idx="1072">
                  <c:v>155.66505966402201</c:v>
                </c:pt>
                <c:pt idx="1073">
                  <c:v>137.179520571099</c:v>
                </c:pt>
                <c:pt idx="1074">
                  <c:v>238.30162156630701</c:v>
                </c:pt>
                <c:pt idx="1075">
                  <c:v>121.780747768265</c:v>
                </c:pt>
                <c:pt idx="1076">
                  <c:v>152.92991960056</c:v>
                </c:pt>
                <c:pt idx="1077">
                  <c:v>295.018936042409</c:v>
                </c:pt>
                <c:pt idx="1078">
                  <c:v>227.892554894802</c:v>
                </c:pt>
                <c:pt idx="1079">
                  <c:v>204.13555829651</c:v>
                </c:pt>
                <c:pt idx="1080">
                  <c:v>179.58372296698701</c:v>
                </c:pt>
                <c:pt idx="1081">
                  <c:v>254.90019097684001</c:v>
                </c:pt>
                <c:pt idx="1082">
                  <c:v>128.191495304738</c:v>
                </c:pt>
                <c:pt idx="1083">
                  <c:v>293.46756040739598</c:v>
                </c:pt>
                <c:pt idx="1084">
                  <c:v>272.22460161315701</c:v>
                </c:pt>
                <c:pt idx="1085">
                  <c:v>223.53139651384799</c:v>
                </c:pt>
                <c:pt idx="1086">
                  <c:v>108.581238080511</c:v>
                </c:pt>
                <c:pt idx="1087">
                  <c:v>240.17112988954699</c:v>
                </c:pt>
                <c:pt idx="1088">
                  <c:v>282.65686817709599</c:v>
                </c:pt>
                <c:pt idx="1089">
                  <c:v>204.91541349572501</c:v>
                </c:pt>
                <c:pt idx="1090">
                  <c:v>170.844964365452</c:v>
                </c:pt>
                <c:pt idx="1091">
                  <c:v>124.05546899589299</c:v>
                </c:pt>
                <c:pt idx="1092">
                  <c:v>250.98022082751299</c:v>
                </c:pt>
                <c:pt idx="1093">
                  <c:v>277.00437024236101</c:v>
                </c:pt>
                <c:pt idx="1094">
                  <c:v>120.050348815169</c:v>
                </c:pt>
                <c:pt idx="1095">
                  <c:v>251.796910950468</c:v>
                </c:pt>
                <c:pt idx="1096">
                  <c:v>103.41209725181901</c:v>
                </c:pt>
                <c:pt idx="1097">
                  <c:v>293.410983615443</c:v>
                </c:pt>
                <c:pt idx="1098">
                  <c:v>223.01160412701901</c:v>
                </c:pt>
                <c:pt idx="1099">
                  <c:v>210.48781179832599</c:v>
                </c:pt>
                <c:pt idx="1100">
                  <c:v>159.18996671778501</c:v>
                </c:pt>
                <c:pt idx="1101">
                  <c:v>285.85833431395599</c:v>
                </c:pt>
                <c:pt idx="1102">
                  <c:v>153.18112546735799</c:v>
                </c:pt>
                <c:pt idx="1103">
                  <c:v>265.62932264333898</c:v>
                </c:pt>
                <c:pt idx="1104">
                  <c:v>297.021735867426</c:v>
                </c:pt>
                <c:pt idx="1105">
                  <c:v>256.67932910296099</c:v>
                </c:pt>
                <c:pt idx="1106">
                  <c:v>203.797984077286</c:v>
                </c:pt>
                <c:pt idx="1107">
                  <c:v>113.21485277033401</c:v>
                </c:pt>
                <c:pt idx="1108">
                  <c:v>194.482757834214</c:v>
                </c:pt>
                <c:pt idx="1109">
                  <c:v>187.65118939434001</c:v>
                </c:pt>
                <c:pt idx="1110">
                  <c:v>140.55920823739899</c:v>
                </c:pt>
                <c:pt idx="1111">
                  <c:v>184.71752734286</c:v>
                </c:pt>
                <c:pt idx="1112">
                  <c:v>171.55157681606701</c:v>
                </c:pt>
                <c:pt idx="1113">
                  <c:v>132.73685223032899</c:v>
                </c:pt>
                <c:pt idx="1114">
                  <c:v>188.274828666497</c:v>
                </c:pt>
                <c:pt idx="1115">
                  <c:v>152.55999126489701</c:v>
                </c:pt>
                <c:pt idx="1116">
                  <c:v>204.41248413645201</c:v>
                </c:pt>
                <c:pt idx="1117">
                  <c:v>107.032011943238</c:v>
                </c:pt>
                <c:pt idx="1118">
                  <c:v>281.246283957456</c:v>
                </c:pt>
                <c:pt idx="1119">
                  <c:v>263.27286110397102</c:v>
                </c:pt>
                <c:pt idx="1120">
                  <c:v>210.5162665021</c:v>
                </c:pt>
                <c:pt idx="1121">
                  <c:v>270.36171655144801</c:v>
                </c:pt>
                <c:pt idx="1122">
                  <c:v>292.47901476215998</c:v>
                </c:pt>
                <c:pt idx="1123">
                  <c:v>122.10445881053199</c:v>
                </c:pt>
                <c:pt idx="1124">
                  <c:v>226.16636168196001</c:v>
                </c:pt>
                <c:pt idx="1125">
                  <c:v>299.59880018713102</c:v>
                </c:pt>
                <c:pt idx="1126">
                  <c:v>297.57783386670502</c:v>
                </c:pt>
                <c:pt idx="1127">
                  <c:v>220.66459845814799</c:v>
                </c:pt>
                <c:pt idx="1128">
                  <c:v>125.604174090163</c:v>
                </c:pt>
                <c:pt idx="1129">
                  <c:v>216.638566198105</c:v>
                </c:pt>
                <c:pt idx="1130">
                  <c:v>100.412927114884</c:v>
                </c:pt>
                <c:pt idx="1131">
                  <c:v>139.78226693337101</c:v>
                </c:pt>
                <c:pt idx="1132">
                  <c:v>291.22463191199199</c:v>
                </c:pt>
                <c:pt idx="1133">
                  <c:v>166.08811452056801</c:v>
                </c:pt>
                <c:pt idx="1134">
                  <c:v>227.67802115538899</c:v>
                </c:pt>
                <c:pt idx="1135">
                  <c:v>156.17189892644799</c:v>
                </c:pt>
                <c:pt idx="1136">
                  <c:v>289.56437742231702</c:v>
                </c:pt>
                <c:pt idx="1137">
                  <c:v>245.711745989897</c:v>
                </c:pt>
                <c:pt idx="1138">
                  <c:v>165.93023151628199</c:v>
                </c:pt>
                <c:pt idx="1139">
                  <c:v>258.35228423607401</c:v>
                </c:pt>
                <c:pt idx="1140">
                  <c:v>121.633104895267</c:v>
                </c:pt>
                <c:pt idx="1141">
                  <c:v>178.463788013091</c:v>
                </c:pt>
                <c:pt idx="1142">
                  <c:v>144.24362554631799</c:v>
                </c:pt>
                <c:pt idx="1143">
                  <c:v>236.74528945520899</c:v>
                </c:pt>
                <c:pt idx="1144">
                  <c:v>120.489256354386</c:v>
                </c:pt>
                <c:pt idx="1145">
                  <c:v>179.405166456534</c:v>
                </c:pt>
                <c:pt idx="1146">
                  <c:v>155.32994604183699</c:v>
                </c:pt>
                <c:pt idx="1147">
                  <c:v>201.26858386475999</c:v>
                </c:pt>
                <c:pt idx="1148">
                  <c:v>169.97953610077499</c:v>
                </c:pt>
                <c:pt idx="1149">
                  <c:v>241.28211553340199</c:v>
                </c:pt>
                <c:pt idx="1150">
                  <c:v>104.915404861393</c:v>
                </c:pt>
                <c:pt idx="1151">
                  <c:v>226.79738426118101</c:v>
                </c:pt>
                <c:pt idx="1152">
                  <c:v>146.11425793876401</c:v>
                </c:pt>
                <c:pt idx="1153">
                  <c:v>153.74180575136899</c:v>
                </c:pt>
                <c:pt idx="1154">
                  <c:v>260.05112071670402</c:v>
                </c:pt>
                <c:pt idx="1155">
                  <c:v>291.113678796084</c:v>
                </c:pt>
                <c:pt idx="1156">
                  <c:v>163.31004200541699</c:v>
                </c:pt>
                <c:pt idx="1157">
                  <c:v>265.36105407381501</c:v>
                </c:pt>
                <c:pt idx="1158">
                  <c:v>120.798167594246</c:v>
                </c:pt>
                <c:pt idx="1159">
                  <c:v>226.796330601476</c:v>
                </c:pt>
                <c:pt idx="1160">
                  <c:v>250.20645990698301</c:v>
                </c:pt>
                <c:pt idx="1161">
                  <c:v>131.195585606891</c:v>
                </c:pt>
                <c:pt idx="1162">
                  <c:v>185.20047753391199</c:v>
                </c:pt>
                <c:pt idx="1163">
                  <c:v>278.54143284979602</c:v>
                </c:pt>
                <c:pt idx="1164">
                  <c:v>120.715692689674</c:v>
                </c:pt>
                <c:pt idx="1165">
                  <c:v>103.619271640295</c:v>
                </c:pt>
                <c:pt idx="1166">
                  <c:v>218.117075809586</c:v>
                </c:pt>
                <c:pt idx="1167">
                  <c:v>187.10630810618599</c:v>
                </c:pt>
                <c:pt idx="1168">
                  <c:v>259.73784977678002</c:v>
                </c:pt>
                <c:pt idx="1169">
                  <c:v>284.69110764082097</c:v>
                </c:pt>
                <c:pt idx="1170">
                  <c:v>159.83072890876301</c:v>
                </c:pt>
                <c:pt idx="1171">
                  <c:v>177.68082343382099</c:v>
                </c:pt>
                <c:pt idx="1172">
                  <c:v>197.254417265862</c:v>
                </c:pt>
                <c:pt idx="1173">
                  <c:v>217.63029208705899</c:v>
                </c:pt>
                <c:pt idx="1174">
                  <c:v>296.77076593632302</c:v>
                </c:pt>
                <c:pt idx="1175">
                  <c:v>239.46605016601001</c:v>
                </c:pt>
                <c:pt idx="1176">
                  <c:v>177.909701469113</c:v>
                </c:pt>
                <c:pt idx="1177">
                  <c:v>152.753537290092</c:v>
                </c:pt>
                <c:pt idx="1178">
                  <c:v>288.92514368442397</c:v>
                </c:pt>
                <c:pt idx="1179">
                  <c:v>127.109686621701</c:v>
                </c:pt>
                <c:pt idx="1180">
                  <c:v>244.05317050095101</c:v>
                </c:pt>
                <c:pt idx="1181">
                  <c:v>285.07900505848801</c:v>
                </c:pt>
                <c:pt idx="1182">
                  <c:v>232.933117306887</c:v>
                </c:pt>
                <c:pt idx="1183">
                  <c:v>184.610888033224</c:v>
                </c:pt>
                <c:pt idx="1184">
                  <c:v>139.79818798509601</c:v>
                </c:pt>
                <c:pt idx="1185">
                  <c:v>173.495064450385</c:v>
                </c:pt>
                <c:pt idx="1186">
                  <c:v>241.37436188402401</c:v>
                </c:pt>
                <c:pt idx="1187">
                  <c:v>229.90684483505899</c:v>
                </c:pt>
                <c:pt idx="1188">
                  <c:v>285.59523331967102</c:v>
                </c:pt>
                <c:pt idx="1189">
                  <c:v>273.372182731875</c:v>
                </c:pt>
                <c:pt idx="1190">
                  <c:v>263.23015045327298</c:v>
                </c:pt>
                <c:pt idx="1191">
                  <c:v>282.29017507015197</c:v>
                </c:pt>
                <c:pt idx="1192">
                  <c:v>155.26743054740899</c:v>
                </c:pt>
                <c:pt idx="1193">
                  <c:v>173.90470802792899</c:v>
                </c:pt>
                <c:pt idx="1194">
                  <c:v>175.978780757203</c:v>
                </c:pt>
                <c:pt idx="1195">
                  <c:v>212.09011774195599</c:v>
                </c:pt>
                <c:pt idx="1196">
                  <c:v>233.64364590855399</c:v>
                </c:pt>
                <c:pt idx="1197">
                  <c:v>157.343336608078</c:v>
                </c:pt>
                <c:pt idx="1198">
                  <c:v>103.89249346186</c:v>
                </c:pt>
                <c:pt idx="1199">
                  <c:v>179.84447673158101</c:v>
                </c:pt>
                <c:pt idx="1200">
                  <c:v>161.70559191088</c:v>
                </c:pt>
                <c:pt idx="1201">
                  <c:v>288.43694380360898</c:v>
                </c:pt>
                <c:pt idx="1202">
                  <c:v>277.65300810880802</c:v>
                </c:pt>
                <c:pt idx="1203">
                  <c:v>272.06213566868303</c:v>
                </c:pt>
                <c:pt idx="1204">
                  <c:v>230.599952189048</c:v>
                </c:pt>
                <c:pt idx="1205">
                  <c:v>168.85783293978699</c:v>
                </c:pt>
                <c:pt idx="1206">
                  <c:v>209.76985347985999</c:v>
                </c:pt>
                <c:pt idx="1207">
                  <c:v>263.045008143274</c:v>
                </c:pt>
                <c:pt idx="1208">
                  <c:v>119.722073744562</c:v>
                </c:pt>
                <c:pt idx="1209">
                  <c:v>260.21497605105998</c:v>
                </c:pt>
                <c:pt idx="1210">
                  <c:v>108.23595826562401</c:v>
                </c:pt>
                <c:pt idx="1211">
                  <c:v>263.28420624287099</c:v>
                </c:pt>
                <c:pt idx="1212">
                  <c:v>261.51276083197399</c:v>
                </c:pt>
                <c:pt idx="1213">
                  <c:v>110.20146176575101</c:v>
                </c:pt>
                <c:pt idx="1214">
                  <c:v>225.432142292371</c:v>
                </c:pt>
                <c:pt idx="1215">
                  <c:v>200.49061486257901</c:v>
                </c:pt>
                <c:pt idx="1216">
                  <c:v>133.963900634342</c:v>
                </c:pt>
                <c:pt idx="1217">
                  <c:v>129.675787535475</c:v>
                </c:pt>
                <c:pt idx="1218">
                  <c:v>254.65182521340401</c:v>
                </c:pt>
                <c:pt idx="1219">
                  <c:v>213.53854976736801</c:v>
                </c:pt>
                <c:pt idx="1220">
                  <c:v>296.599826983306</c:v>
                </c:pt>
                <c:pt idx="1221">
                  <c:v>296.449555457668</c:v>
                </c:pt>
                <c:pt idx="1222">
                  <c:v>298.53339869285298</c:v>
                </c:pt>
                <c:pt idx="1223">
                  <c:v>123.72310367315301</c:v>
                </c:pt>
                <c:pt idx="1224">
                  <c:v>287.65122739279201</c:v>
                </c:pt>
                <c:pt idx="1225">
                  <c:v>148.91392180411199</c:v>
                </c:pt>
                <c:pt idx="1226">
                  <c:v>191.64245195172199</c:v>
                </c:pt>
                <c:pt idx="1227">
                  <c:v>251.48131116434499</c:v>
                </c:pt>
                <c:pt idx="1228">
                  <c:v>140.72418641544601</c:v>
                </c:pt>
                <c:pt idx="1229">
                  <c:v>213.262321110865</c:v>
                </c:pt>
                <c:pt idx="1230">
                  <c:v>137.16334964519899</c:v>
                </c:pt>
                <c:pt idx="1231">
                  <c:v>120.947221336258</c:v>
                </c:pt>
                <c:pt idx="1232">
                  <c:v>123.31172248591901</c:v>
                </c:pt>
                <c:pt idx="1233">
                  <c:v>171.527806969643</c:v>
                </c:pt>
                <c:pt idx="1234">
                  <c:v>100.930967367436</c:v>
                </c:pt>
                <c:pt idx="1235">
                  <c:v>184.970784240337</c:v>
                </c:pt>
                <c:pt idx="1236">
                  <c:v>232.83942101622901</c:v>
                </c:pt>
                <c:pt idx="1237">
                  <c:v>180.337637000797</c:v>
                </c:pt>
                <c:pt idx="1238">
                  <c:v>117.15892010396701</c:v>
                </c:pt>
                <c:pt idx="1239">
                  <c:v>112.537772404728</c:v>
                </c:pt>
                <c:pt idx="1240">
                  <c:v>155.62330255297201</c:v>
                </c:pt>
                <c:pt idx="1241">
                  <c:v>133.86253810872</c:v>
                </c:pt>
                <c:pt idx="1242">
                  <c:v>293.01899464359298</c:v>
                </c:pt>
                <c:pt idx="1243">
                  <c:v>130.246044994817</c:v>
                </c:pt>
                <c:pt idx="1244">
                  <c:v>261.09248748099901</c:v>
                </c:pt>
                <c:pt idx="1245">
                  <c:v>217.22158834822801</c:v>
                </c:pt>
                <c:pt idx="1246">
                  <c:v>213.857383996858</c:v>
                </c:pt>
                <c:pt idx="1247">
                  <c:v>202.41614318475601</c:v>
                </c:pt>
                <c:pt idx="1248">
                  <c:v>294.35261522279001</c:v>
                </c:pt>
                <c:pt idx="1249">
                  <c:v>172.76895501832701</c:v>
                </c:pt>
                <c:pt idx="1250">
                  <c:v>257.58315019077497</c:v>
                </c:pt>
                <c:pt idx="1251">
                  <c:v>211.05882149339101</c:v>
                </c:pt>
                <c:pt idx="1252">
                  <c:v>179.126733525145</c:v>
                </c:pt>
                <c:pt idx="1253">
                  <c:v>291.09318666115598</c:v>
                </c:pt>
                <c:pt idx="1254">
                  <c:v>219.663193872937</c:v>
                </c:pt>
                <c:pt idx="1255">
                  <c:v>123.78338842920201</c:v>
                </c:pt>
                <c:pt idx="1256">
                  <c:v>183.507840199371</c:v>
                </c:pt>
                <c:pt idx="1257">
                  <c:v>256.31634553632102</c:v>
                </c:pt>
                <c:pt idx="1258">
                  <c:v>238.749404647842</c:v>
                </c:pt>
                <c:pt idx="1259">
                  <c:v>283.26806596731399</c:v>
                </c:pt>
                <c:pt idx="1260">
                  <c:v>151.87547682830399</c:v>
                </c:pt>
                <c:pt idx="1261">
                  <c:v>251.638743270764</c:v>
                </c:pt>
                <c:pt idx="1262">
                  <c:v>191.97504147890399</c:v>
                </c:pt>
                <c:pt idx="1263">
                  <c:v>214.72194939336299</c:v>
                </c:pt>
                <c:pt idx="1264">
                  <c:v>291.00933620125602</c:v>
                </c:pt>
                <c:pt idx="1265">
                  <c:v>295.85726399783499</c:v>
                </c:pt>
                <c:pt idx="1266">
                  <c:v>272.31819278511199</c:v>
                </c:pt>
                <c:pt idx="1267">
                  <c:v>171.81941754605899</c:v>
                </c:pt>
                <c:pt idx="1268">
                  <c:v>277.54016714546299</c:v>
                </c:pt>
                <c:pt idx="1269">
                  <c:v>227.72183552828201</c:v>
                </c:pt>
                <c:pt idx="1270">
                  <c:v>185.999356094142</c:v>
                </c:pt>
                <c:pt idx="1271">
                  <c:v>107.148536500096</c:v>
                </c:pt>
                <c:pt idx="1272">
                  <c:v>254.02562483831599</c:v>
                </c:pt>
                <c:pt idx="1273">
                  <c:v>200.42111614482201</c:v>
                </c:pt>
                <c:pt idx="1274">
                  <c:v>257.23769989301201</c:v>
                </c:pt>
                <c:pt idx="1275">
                  <c:v>249.60455986865301</c:v>
                </c:pt>
                <c:pt idx="1276">
                  <c:v>258.71347360967002</c:v>
                </c:pt>
                <c:pt idx="1277">
                  <c:v>160.13023173935301</c:v>
                </c:pt>
                <c:pt idx="1278">
                  <c:v>260.15971981352601</c:v>
                </c:pt>
                <c:pt idx="1279">
                  <c:v>209.769265693233</c:v>
                </c:pt>
                <c:pt idx="1280">
                  <c:v>194.66524008982799</c:v>
                </c:pt>
                <c:pt idx="1281">
                  <c:v>235.025182764151</c:v>
                </c:pt>
                <c:pt idx="1282">
                  <c:v>104.271736587669</c:v>
                </c:pt>
                <c:pt idx="1283">
                  <c:v>120.463363177518</c:v>
                </c:pt>
                <c:pt idx="1284">
                  <c:v>158.435473033504</c:v>
                </c:pt>
                <c:pt idx="1285">
                  <c:v>296.59802199156701</c:v>
                </c:pt>
                <c:pt idx="1286">
                  <c:v>127.94915577299</c:v>
                </c:pt>
                <c:pt idx="1287">
                  <c:v>166.11926015184201</c:v>
                </c:pt>
                <c:pt idx="1288">
                  <c:v>110.210612938384</c:v>
                </c:pt>
                <c:pt idx="1289">
                  <c:v>166.25377605854499</c:v>
                </c:pt>
                <c:pt idx="1290">
                  <c:v>164.065257302166</c:v>
                </c:pt>
                <c:pt idx="1291">
                  <c:v>289.36143418890401</c:v>
                </c:pt>
                <c:pt idx="1292">
                  <c:v>269.03081739914398</c:v>
                </c:pt>
                <c:pt idx="1293">
                  <c:v>176.55284384855401</c:v>
                </c:pt>
                <c:pt idx="1294">
                  <c:v>104.953811607849</c:v>
                </c:pt>
                <c:pt idx="1295">
                  <c:v>266.20622279907502</c:v>
                </c:pt>
                <c:pt idx="1296">
                  <c:v>232.10723542890801</c:v>
                </c:pt>
                <c:pt idx="1297">
                  <c:v>130.472896730261</c:v>
                </c:pt>
                <c:pt idx="1298">
                  <c:v>299.21425420203701</c:v>
                </c:pt>
                <c:pt idx="1299">
                  <c:v>120.04668748482401</c:v>
                </c:pt>
                <c:pt idx="1300">
                  <c:v>273.42290831873203</c:v>
                </c:pt>
                <c:pt idx="1301">
                  <c:v>158.853232825937</c:v>
                </c:pt>
                <c:pt idx="1302">
                  <c:v>187.070693265031</c:v>
                </c:pt>
                <c:pt idx="1303">
                  <c:v>259.09130535526202</c:v>
                </c:pt>
                <c:pt idx="1304">
                  <c:v>235.501671198802</c:v>
                </c:pt>
                <c:pt idx="1305">
                  <c:v>287.57287488880701</c:v>
                </c:pt>
                <c:pt idx="1306">
                  <c:v>224.22806509207601</c:v>
                </c:pt>
                <c:pt idx="1307">
                  <c:v>119.56203229581</c:v>
                </c:pt>
                <c:pt idx="1308">
                  <c:v>276.87207264838997</c:v>
                </c:pt>
                <c:pt idx="1309">
                  <c:v>253.831104997718</c:v>
                </c:pt>
                <c:pt idx="1310">
                  <c:v>242.37409017866401</c:v>
                </c:pt>
                <c:pt idx="1311">
                  <c:v>110.74670947074701</c:v>
                </c:pt>
                <c:pt idx="1312">
                  <c:v>179.24454893234801</c:v>
                </c:pt>
                <c:pt idx="1313">
                  <c:v>133.48716389190699</c:v>
                </c:pt>
                <c:pt idx="1314">
                  <c:v>264.38078168157301</c:v>
                </c:pt>
                <c:pt idx="1315">
                  <c:v>240.10572456357201</c:v>
                </c:pt>
                <c:pt idx="1316">
                  <c:v>276.61551946382701</c:v>
                </c:pt>
                <c:pt idx="1317">
                  <c:v>293.31502138483199</c:v>
                </c:pt>
                <c:pt idx="1318">
                  <c:v>254.94952283849901</c:v>
                </c:pt>
                <c:pt idx="1319">
                  <c:v>298.84661664415199</c:v>
                </c:pt>
                <c:pt idx="1320">
                  <c:v>222.953977228859</c:v>
                </c:pt>
                <c:pt idx="1321">
                  <c:v>107.425920778289</c:v>
                </c:pt>
                <c:pt idx="1322">
                  <c:v>102.850303030059</c:v>
                </c:pt>
                <c:pt idx="1323">
                  <c:v>168.42077504075701</c:v>
                </c:pt>
                <c:pt idx="1324">
                  <c:v>264.69434381350698</c:v>
                </c:pt>
                <c:pt idx="1325">
                  <c:v>273.22694126494599</c:v>
                </c:pt>
                <c:pt idx="1326">
                  <c:v>292.16250576453501</c:v>
                </c:pt>
                <c:pt idx="1327">
                  <c:v>113.024293709763</c:v>
                </c:pt>
                <c:pt idx="1328">
                  <c:v>108.914222197532</c:v>
                </c:pt>
                <c:pt idx="1329">
                  <c:v>282.656719273406</c:v>
                </c:pt>
                <c:pt idx="1330">
                  <c:v>161.009339672572</c:v>
                </c:pt>
                <c:pt idx="1331">
                  <c:v>211.597480121926</c:v>
                </c:pt>
                <c:pt idx="1332">
                  <c:v>296.488976600142</c:v>
                </c:pt>
                <c:pt idx="1333">
                  <c:v>180.089706947184</c:v>
                </c:pt>
                <c:pt idx="1334">
                  <c:v>233.17427966196701</c:v>
                </c:pt>
                <c:pt idx="1335">
                  <c:v>180.175912726397</c:v>
                </c:pt>
                <c:pt idx="1336">
                  <c:v>253.638932892555</c:v>
                </c:pt>
                <c:pt idx="1337">
                  <c:v>205.542945114573</c:v>
                </c:pt>
                <c:pt idx="1338">
                  <c:v>147.50462759726901</c:v>
                </c:pt>
                <c:pt idx="1339">
                  <c:v>154.261220251693</c:v>
                </c:pt>
                <c:pt idx="1340">
                  <c:v>151.61184250768099</c:v>
                </c:pt>
                <c:pt idx="1341">
                  <c:v>206.46406565171199</c:v>
                </c:pt>
                <c:pt idx="1342">
                  <c:v>240.63780320313199</c:v>
                </c:pt>
                <c:pt idx="1343">
                  <c:v>289.85598000862802</c:v>
                </c:pt>
                <c:pt idx="1344">
                  <c:v>238.81747501659501</c:v>
                </c:pt>
                <c:pt idx="1345">
                  <c:v>256.23856879247802</c:v>
                </c:pt>
                <c:pt idx="1346">
                  <c:v>133.78522317291299</c:v>
                </c:pt>
                <c:pt idx="1347">
                  <c:v>174.81252500146499</c:v>
                </c:pt>
                <c:pt idx="1348">
                  <c:v>182.75604397165301</c:v>
                </c:pt>
                <c:pt idx="1349">
                  <c:v>237.276046000094</c:v>
                </c:pt>
                <c:pt idx="1350">
                  <c:v>159.17839527537399</c:v>
                </c:pt>
                <c:pt idx="1351">
                  <c:v>160.658384283933</c:v>
                </c:pt>
                <c:pt idx="1352">
                  <c:v>171.17783092817299</c:v>
                </c:pt>
                <c:pt idx="1353">
                  <c:v>262.06041630864598</c:v>
                </c:pt>
                <c:pt idx="1354">
                  <c:v>215.518018008669</c:v>
                </c:pt>
                <c:pt idx="1355">
                  <c:v>115.05545596654601</c:v>
                </c:pt>
                <c:pt idx="1356">
                  <c:v>115.649219938093</c:v>
                </c:pt>
                <c:pt idx="1357">
                  <c:v>174.25738885649901</c:v>
                </c:pt>
                <c:pt idx="1358">
                  <c:v>253.318210121231</c:v>
                </c:pt>
                <c:pt idx="1359">
                  <c:v>237.73668529573601</c:v>
                </c:pt>
                <c:pt idx="1360">
                  <c:v>241.59647093023699</c:v>
                </c:pt>
                <c:pt idx="1361">
                  <c:v>253.442013210819</c:v>
                </c:pt>
                <c:pt idx="1362">
                  <c:v>157.43054257726499</c:v>
                </c:pt>
                <c:pt idx="1363">
                  <c:v>209.65125638841701</c:v>
                </c:pt>
                <c:pt idx="1364">
                  <c:v>208.670528063353</c:v>
                </c:pt>
                <c:pt idx="1365">
                  <c:v>247.92650023598901</c:v>
                </c:pt>
                <c:pt idx="1366">
                  <c:v>291.37411382112901</c:v>
                </c:pt>
                <c:pt idx="1367">
                  <c:v>155.59798895909299</c:v>
                </c:pt>
                <c:pt idx="1368">
                  <c:v>258.65633455140897</c:v>
                </c:pt>
                <c:pt idx="1369">
                  <c:v>231.994109704652</c:v>
                </c:pt>
                <c:pt idx="1370">
                  <c:v>216.04757417269201</c:v>
                </c:pt>
                <c:pt idx="1371">
                  <c:v>254.97595586948</c:v>
                </c:pt>
                <c:pt idx="1372">
                  <c:v>288.80649328561901</c:v>
                </c:pt>
                <c:pt idx="1373">
                  <c:v>107.33828357388199</c:v>
                </c:pt>
                <c:pt idx="1374">
                  <c:v>129.48002050264401</c:v>
                </c:pt>
                <c:pt idx="1375">
                  <c:v>251.25744630022299</c:v>
                </c:pt>
                <c:pt idx="1376">
                  <c:v>116.758270582016</c:v>
                </c:pt>
                <c:pt idx="1377">
                  <c:v>203.22474014821799</c:v>
                </c:pt>
                <c:pt idx="1378">
                  <c:v>143.97215532832101</c:v>
                </c:pt>
                <c:pt idx="1379">
                  <c:v>154.85914076854999</c:v>
                </c:pt>
                <c:pt idx="1380">
                  <c:v>240.36809658888299</c:v>
                </c:pt>
                <c:pt idx="1381">
                  <c:v>106.038554653742</c:v>
                </c:pt>
                <c:pt idx="1382">
                  <c:v>274.66388558038</c:v>
                </c:pt>
                <c:pt idx="1383">
                  <c:v>188.89579107045299</c:v>
                </c:pt>
                <c:pt idx="1384">
                  <c:v>200.47865878141999</c:v>
                </c:pt>
                <c:pt idx="1385">
                  <c:v>208.00959273873801</c:v>
                </c:pt>
                <c:pt idx="1386">
                  <c:v>229.108858915898</c:v>
                </c:pt>
                <c:pt idx="1387">
                  <c:v>168.97131732454901</c:v>
                </c:pt>
                <c:pt idx="1388">
                  <c:v>120.221498112698</c:v>
                </c:pt>
                <c:pt idx="1389">
                  <c:v>163.67578733323501</c:v>
                </c:pt>
                <c:pt idx="1390">
                  <c:v>133.62842360456401</c:v>
                </c:pt>
                <c:pt idx="1391">
                  <c:v>211.226635890094</c:v>
                </c:pt>
                <c:pt idx="1392">
                  <c:v>163.60572619207699</c:v>
                </c:pt>
                <c:pt idx="1393">
                  <c:v>291.61343559868698</c:v>
                </c:pt>
                <c:pt idx="1394">
                  <c:v>293.14685559605601</c:v>
                </c:pt>
                <c:pt idx="1395">
                  <c:v>224.025176113648</c:v>
                </c:pt>
                <c:pt idx="1396">
                  <c:v>223.499453533457</c:v>
                </c:pt>
                <c:pt idx="1397">
                  <c:v>297.075712913421</c:v>
                </c:pt>
                <c:pt idx="1398">
                  <c:v>277.45663024703703</c:v>
                </c:pt>
                <c:pt idx="1399">
                  <c:v>253.01398983162699</c:v>
                </c:pt>
                <c:pt idx="1400">
                  <c:v>162.71812234853999</c:v>
                </c:pt>
                <c:pt idx="1401">
                  <c:v>173.10780562361501</c:v>
                </c:pt>
                <c:pt idx="1402">
                  <c:v>140.25335315217299</c:v>
                </c:pt>
                <c:pt idx="1403">
                  <c:v>197.42962538347399</c:v>
                </c:pt>
                <c:pt idx="1404">
                  <c:v>298.073704427915</c:v>
                </c:pt>
                <c:pt idx="1405">
                  <c:v>282.430190602317</c:v>
                </c:pt>
                <c:pt idx="1406">
                  <c:v>123.66988680389299</c:v>
                </c:pt>
                <c:pt idx="1407">
                  <c:v>105.038057858101</c:v>
                </c:pt>
                <c:pt idx="1408">
                  <c:v>279.72753368165297</c:v>
                </c:pt>
                <c:pt idx="1409">
                  <c:v>207.434025589741</c:v>
                </c:pt>
                <c:pt idx="1410">
                  <c:v>140.03797764169099</c:v>
                </c:pt>
                <c:pt idx="1411">
                  <c:v>234.730653916927</c:v>
                </c:pt>
                <c:pt idx="1412">
                  <c:v>228.844635585964</c:v>
                </c:pt>
                <c:pt idx="1413">
                  <c:v>124.41712136729301</c:v>
                </c:pt>
                <c:pt idx="1414">
                  <c:v>151.920046699523</c:v>
                </c:pt>
                <c:pt idx="1415">
                  <c:v>112.015592862651</c:v>
                </c:pt>
                <c:pt idx="1416">
                  <c:v>141.97209477402799</c:v>
                </c:pt>
                <c:pt idx="1417">
                  <c:v>126.46113497061199</c:v>
                </c:pt>
                <c:pt idx="1418">
                  <c:v>138.647258494911</c:v>
                </c:pt>
                <c:pt idx="1419">
                  <c:v>237.093429182623</c:v>
                </c:pt>
                <c:pt idx="1420">
                  <c:v>109.899948852213</c:v>
                </c:pt>
                <c:pt idx="1421">
                  <c:v>120.370923049643</c:v>
                </c:pt>
                <c:pt idx="1422">
                  <c:v>126.834727615657</c:v>
                </c:pt>
                <c:pt idx="1423">
                  <c:v>163.30822419162601</c:v>
                </c:pt>
                <c:pt idx="1424">
                  <c:v>159.75006217038799</c:v>
                </c:pt>
                <c:pt idx="1425">
                  <c:v>151.012757063327</c:v>
                </c:pt>
                <c:pt idx="1426">
                  <c:v>250.10733068648301</c:v>
                </c:pt>
                <c:pt idx="1427">
                  <c:v>299.60455755162002</c:v>
                </c:pt>
                <c:pt idx="1428">
                  <c:v>206.795584725759</c:v>
                </c:pt>
                <c:pt idx="1429">
                  <c:v>288.84054358278797</c:v>
                </c:pt>
                <c:pt idx="1430">
                  <c:v>179.322022425212</c:v>
                </c:pt>
                <c:pt idx="1431">
                  <c:v>121.336489360542</c:v>
                </c:pt>
                <c:pt idx="1432">
                  <c:v>181.754765893967</c:v>
                </c:pt>
                <c:pt idx="1433">
                  <c:v>159.225554682938</c:v>
                </c:pt>
                <c:pt idx="1434">
                  <c:v>198.68139245783499</c:v>
                </c:pt>
                <c:pt idx="1435">
                  <c:v>231.40873538328401</c:v>
                </c:pt>
                <c:pt idx="1436">
                  <c:v>192.210043830481</c:v>
                </c:pt>
                <c:pt idx="1437">
                  <c:v>287.03210241556502</c:v>
                </c:pt>
                <c:pt idx="1438">
                  <c:v>276.95296445987498</c:v>
                </c:pt>
                <c:pt idx="1439">
                  <c:v>240.395519033239</c:v>
                </c:pt>
                <c:pt idx="1440">
                  <c:v>197.93698247290899</c:v>
                </c:pt>
                <c:pt idx="1441">
                  <c:v>126.337456362891</c:v>
                </c:pt>
                <c:pt idx="1442">
                  <c:v>179.40273335552601</c:v>
                </c:pt>
                <c:pt idx="1443">
                  <c:v>240.880307880234</c:v>
                </c:pt>
                <c:pt idx="1444">
                  <c:v>156.97710411074601</c:v>
                </c:pt>
                <c:pt idx="1445">
                  <c:v>120.797615508684</c:v>
                </c:pt>
                <c:pt idx="1446">
                  <c:v>281.579691502125</c:v>
                </c:pt>
                <c:pt idx="1447">
                  <c:v>241.81016196310799</c:v>
                </c:pt>
                <c:pt idx="1448">
                  <c:v>223.05528532701899</c:v>
                </c:pt>
                <c:pt idx="1449">
                  <c:v>258.49978112178297</c:v>
                </c:pt>
                <c:pt idx="1450">
                  <c:v>267.12920751669498</c:v>
                </c:pt>
                <c:pt idx="1451">
                  <c:v>196.69179963420399</c:v>
                </c:pt>
                <c:pt idx="1452">
                  <c:v>276.23765028188802</c:v>
                </c:pt>
                <c:pt idx="1453">
                  <c:v>283.28380214022098</c:v>
                </c:pt>
                <c:pt idx="1454">
                  <c:v>154.310219084956</c:v>
                </c:pt>
                <c:pt idx="1455">
                  <c:v>221.50907195815799</c:v>
                </c:pt>
                <c:pt idx="1456">
                  <c:v>205.316805764093</c:v>
                </c:pt>
                <c:pt idx="1457">
                  <c:v>207.58915583038001</c:v>
                </c:pt>
                <c:pt idx="1458">
                  <c:v>287.53261879291199</c:v>
                </c:pt>
                <c:pt idx="1459">
                  <c:v>161.03774053860499</c:v>
                </c:pt>
                <c:pt idx="1460">
                  <c:v>296.68679564691502</c:v>
                </c:pt>
                <c:pt idx="1461">
                  <c:v>280.42624296084603</c:v>
                </c:pt>
                <c:pt idx="1462">
                  <c:v>191.7445777227</c:v>
                </c:pt>
                <c:pt idx="1463">
                  <c:v>263.49065272363299</c:v>
                </c:pt>
                <c:pt idx="1464">
                  <c:v>253.809398864028</c:v>
                </c:pt>
                <c:pt idx="1465">
                  <c:v>235.57899392370399</c:v>
                </c:pt>
                <c:pt idx="1466">
                  <c:v>163.96677787663</c:v>
                </c:pt>
                <c:pt idx="1467">
                  <c:v>139.29019836418999</c:v>
                </c:pt>
                <c:pt idx="1468">
                  <c:v>234.305539353151</c:v>
                </c:pt>
                <c:pt idx="1469">
                  <c:v>268.59465928021598</c:v>
                </c:pt>
                <c:pt idx="1470">
                  <c:v>103.250557735473</c:v>
                </c:pt>
                <c:pt idx="1471">
                  <c:v>228.560675061702</c:v>
                </c:pt>
                <c:pt idx="1472">
                  <c:v>188.57460492444201</c:v>
                </c:pt>
                <c:pt idx="1473">
                  <c:v>279.61755102539598</c:v>
                </c:pt>
                <c:pt idx="1474">
                  <c:v>164.294586170841</c:v>
                </c:pt>
                <c:pt idx="1475">
                  <c:v>194.83696245272401</c:v>
                </c:pt>
                <c:pt idx="1476">
                  <c:v>202.95342080703699</c:v>
                </c:pt>
                <c:pt idx="1477">
                  <c:v>128.08790427420999</c:v>
                </c:pt>
                <c:pt idx="1478">
                  <c:v>242.57846053978099</c:v>
                </c:pt>
                <c:pt idx="1479">
                  <c:v>266.095269024191</c:v>
                </c:pt>
                <c:pt idx="1480">
                  <c:v>111.581855379252</c:v>
                </c:pt>
                <c:pt idx="1481">
                  <c:v>158.27776410737999</c:v>
                </c:pt>
                <c:pt idx="1482">
                  <c:v>107.60893630701101</c:v>
                </c:pt>
                <c:pt idx="1483">
                  <c:v>291.30882093764802</c:v>
                </c:pt>
                <c:pt idx="1484">
                  <c:v>233.433764140764</c:v>
                </c:pt>
                <c:pt idx="1485">
                  <c:v>292.84008389095601</c:v>
                </c:pt>
                <c:pt idx="1486">
                  <c:v>206.29885566626101</c:v>
                </c:pt>
                <c:pt idx="1487">
                  <c:v>260.41370477912199</c:v>
                </c:pt>
                <c:pt idx="1488">
                  <c:v>174.88279677594801</c:v>
                </c:pt>
                <c:pt idx="1489">
                  <c:v>170.763806514528</c:v>
                </c:pt>
                <c:pt idx="1490">
                  <c:v>175.65356342102601</c:v>
                </c:pt>
                <c:pt idx="1491">
                  <c:v>231.57242674528499</c:v>
                </c:pt>
                <c:pt idx="1492">
                  <c:v>171.89063020432999</c:v>
                </c:pt>
                <c:pt idx="1493">
                  <c:v>280.073490320845</c:v>
                </c:pt>
                <c:pt idx="1494">
                  <c:v>296.65497301003097</c:v>
                </c:pt>
                <c:pt idx="1495">
                  <c:v>106.085303067401</c:v>
                </c:pt>
                <c:pt idx="1496">
                  <c:v>138.72465808049901</c:v>
                </c:pt>
                <c:pt idx="1497">
                  <c:v>122.449998517477</c:v>
                </c:pt>
                <c:pt idx="1498">
                  <c:v>108.47280941828799</c:v>
                </c:pt>
                <c:pt idx="1499">
                  <c:v>145.54819866945701</c:v>
                </c:pt>
                <c:pt idx="1500">
                  <c:v>189.35866407381599</c:v>
                </c:pt>
                <c:pt idx="1501">
                  <c:v>267.39807305773599</c:v>
                </c:pt>
                <c:pt idx="1502">
                  <c:v>144.36480610199899</c:v>
                </c:pt>
                <c:pt idx="1503">
                  <c:v>198.78905113243999</c:v>
                </c:pt>
                <c:pt idx="1504">
                  <c:v>285.92374788935001</c:v>
                </c:pt>
                <c:pt idx="1505">
                  <c:v>233.44294135733401</c:v>
                </c:pt>
                <c:pt idx="1506">
                  <c:v>259.61580395119898</c:v>
                </c:pt>
                <c:pt idx="1507">
                  <c:v>210.198794037097</c:v>
                </c:pt>
                <c:pt idx="1508">
                  <c:v>296.09329176812599</c:v>
                </c:pt>
                <c:pt idx="1509">
                  <c:v>217.73243093629401</c:v>
                </c:pt>
                <c:pt idx="1510">
                  <c:v>109.10214279251799</c:v>
                </c:pt>
                <c:pt idx="1511">
                  <c:v>139.59655998795799</c:v>
                </c:pt>
                <c:pt idx="1512">
                  <c:v>180.95472579142901</c:v>
                </c:pt>
                <c:pt idx="1513">
                  <c:v>220.255434514755</c:v>
                </c:pt>
                <c:pt idx="1514">
                  <c:v>254.38617348179099</c:v>
                </c:pt>
                <c:pt idx="1515">
                  <c:v>182.61722518077701</c:v>
                </c:pt>
                <c:pt idx="1516">
                  <c:v>242.01166100313699</c:v>
                </c:pt>
                <c:pt idx="1517">
                  <c:v>257.97390062182501</c:v>
                </c:pt>
                <c:pt idx="1518">
                  <c:v>163.45203944999599</c:v>
                </c:pt>
                <c:pt idx="1519">
                  <c:v>295.85404800716299</c:v>
                </c:pt>
                <c:pt idx="1520">
                  <c:v>229.93129904716699</c:v>
                </c:pt>
                <c:pt idx="1521">
                  <c:v>276.199612157226</c:v>
                </c:pt>
                <c:pt idx="1522">
                  <c:v>211.18753776172099</c:v>
                </c:pt>
                <c:pt idx="1523">
                  <c:v>248.320621430464</c:v>
                </c:pt>
                <c:pt idx="1524">
                  <c:v>254.10881232327301</c:v>
                </c:pt>
                <c:pt idx="1525">
                  <c:v>281.64967584691499</c:v>
                </c:pt>
                <c:pt idx="1526">
                  <c:v>130.06995137427401</c:v>
                </c:pt>
                <c:pt idx="1527">
                  <c:v>211.656684833849</c:v>
                </c:pt>
                <c:pt idx="1528">
                  <c:v>185.67570262117101</c:v>
                </c:pt>
                <c:pt idx="1529">
                  <c:v>284.63180423474802</c:v>
                </c:pt>
                <c:pt idx="1530">
                  <c:v>121.018938849799</c:v>
                </c:pt>
                <c:pt idx="1531">
                  <c:v>296.514777736182</c:v>
                </c:pt>
                <c:pt idx="1532">
                  <c:v>275.09026481865902</c:v>
                </c:pt>
                <c:pt idx="1533">
                  <c:v>114.765256312849</c:v>
                </c:pt>
                <c:pt idx="1534">
                  <c:v>198.19327710809401</c:v>
                </c:pt>
                <c:pt idx="1535">
                  <c:v>243.511900042505</c:v>
                </c:pt>
                <c:pt idx="1536">
                  <c:v>247.630309138211</c:v>
                </c:pt>
                <c:pt idx="1537">
                  <c:v>281.29882504758399</c:v>
                </c:pt>
                <c:pt idx="1538">
                  <c:v>259.97308711646201</c:v>
                </c:pt>
                <c:pt idx="1539">
                  <c:v>162.18607606881699</c:v>
                </c:pt>
                <c:pt idx="1540">
                  <c:v>199.68695717249</c:v>
                </c:pt>
                <c:pt idx="1541">
                  <c:v>240.35715258716999</c:v>
                </c:pt>
                <c:pt idx="1542">
                  <c:v>127.68736827287</c:v>
                </c:pt>
                <c:pt idx="1543">
                  <c:v>138.79815952003901</c:v>
                </c:pt>
                <c:pt idx="1544">
                  <c:v>196.208489621974</c:v>
                </c:pt>
                <c:pt idx="1545">
                  <c:v>159.64915974110201</c:v>
                </c:pt>
                <c:pt idx="1546">
                  <c:v>272.51184995681899</c:v>
                </c:pt>
                <c:pt idx="1547">
                  <c:v>217.255464304123</c:v>
                </c:pt>
                <c:pt idx="1548">
                  <c:v>169.73303954367299</c:v>
                </c:pt>
                <c:pt idx="1549">
                  <c:v>269.76660512088199</c:v>
                </c:pt>
                <c:pt idx="1550">
                  <c:v>260.97568971084701</c:v>
                </c:pt>
                <c:pt idx="1551">
                  <c:v>299.67097541985299</c:v>
                </c:pt>
                <c:pt idx="1552">
                  <c:v>269.46153766674598</c:v>
                </c:pt>
                <c:pt idx="1553">
                  <c:v>182.891306961135</c:v>
                </c:pt>
                <c:pt idx="1554">
                  <c:v>125.49977635399701</c:v>
                </c:pt>
                <c:pt idx="1555">
                  <c:v>268.12818164009502</c:v>
                </c:pt>
                <c:pt idx="1556">
                  <c:v>111.95158359207799</c:v>
                </c:pt>
                <c:pt idx="1557">
                  <c:v>170.05424146896999</c:v>
                </c:pt>
                <c:pt idx="1558">
                  <c:v>283.94759615425397</c:v>
                </c:pt>
                <c:pt idx="1559">
                  <c:v>292.15329468902002</c:v>
                </c:pt>
                <c:pt idx="1560">
                  <c:v>228.11291870424299</c:v>
                </c:pt>
                <c:pt idx="1561">
                  <c:v>237.72966339674201</c:v>
                </c:pt>
                <c:pt idx="1562">
                  <c:v>108.49089774510399</c:v>
                </c:pt>
                <c:pt idx="1563">
                  <c:v>202.896068217909</c:v>
                </c:pt>
                <c:pt idx="1564">
                  <c:v>209.37363576126799</c:v>
                </c:pt>
                <c:pt idx="1565">
                  <c:v>168.02014922482201</c:v>
                </c:pt>
                <c:pt idx="1566">
                  <c:v>113.71936695077601</c:v>
                </c:pt>
                <c:pt idx="1567">
                  <c:v>145.781519944878</c:v>
                </c:pt>
                <c:pt idx="1568">
                  <c:v>171.59678737223899</c:v>
                </c:pt>
                <c:pt idx="1569">
                  <c:v>187.028397303265</c:v>
                </c:pt>
                <c:pt idx="1570">
                  <c:v>218.18534510671299</c:v>
                </c:pt>
                <c:pt idx="1571">
                  <c:v>244.478303739647</c:v>
                </c:pt>
                <c:pt idx="1572">
                  <c:v>163.52637465478901</c:v>
                </c:pt>
                <c:pt idx="1573">
                  <c:v>165.79075198379601</c:v>
                </c:pt>
                <c:pt idx="1574">
                  <c:v>103.93832854474</c:v>
                </c:pt>
                <c:pt idx="1575">
                  <c:v>108.174972018803</c:v>
                </c:pt>
                <c:pt idx="1576">
                  <c:v>151.564338861707</c:v>
                </c:pt>
                <c:pt idx="1577">
                  <c:v>248.048999534991</c:v>
                </c:pt>
                <c:pt idx="1578">
                  <c:v>225.66276607478201</c:v>
                </c:pt>
                <c:pt idx="1579">
                  <c:v>253.95780413556599</c:v>
                </c:pt>
                <c:pt idx="1580">
                  <c:v>253.783887242964</c:v>
                </c:pt>
                <c:pt idx="1581">
                  <c:v>271.31349353386003</c:v>
                </c:pt>
                <c:pt idx="1582">
                  <c:v>244.06385319737601</c:v>
                </c:pt>
                <c:pt idx="1583">
                  <c:v>295.80218380016402</c:v>
                </c:pt>
                <c:pt idx="1584">
                  <c:v>279.76504386036299</c:v>
                </c:pt>
                <c:pt idx="1585">
                  <c:v>217.34343324464601</c:v>
                </c:pt>
                <c:pt idx="1586">
                  <c:v>217.631534098234</c:v>
                </c:pt>
                <c:pt idx="1587">
                  <c:v>106.853408070445</c:v>
                </c:pt>
                <c:pt idx="1588">
                  <c:v>299.70531554167002</c:v>
                </c:pt>
                <c:pt idx="1589">
                  <c:v>126.31519947322801</c:v>
                </c:pt>
                <c:pt idx="1590">
                  <c:v>248.06943932631799</c:v>
                </c:pt>
                <c:pt idx="1591">
                  <c:v>264.20303902486103</c:v>
                </c:pt>
                <c:pt idx="1592">
                  <c:v>174.61090586104001</c:v>
                </c:pt>
                <c:pt idx="1593">
                  <c:v>139.370410933062</c:v>
                </c:pt>
                <c:pt idx="1594">
                  <c:v>119.75197735811101</c:v>
                </c:pt>
                <c:pt idx="1595">
                  <c:v>249.72120116591501</c:v>
                </c:pt>
                <c:pt idx="1596">
                  <c:v>190.530705841139</c:v>
                </c:pt>
                <c:pt idx="1597">
                  <c:v>242.74355180022701</c:v>
                </c:pt>
                <c:pt idx="1598">
                  <c:v>283.08152977036002</c:v>
                </c:pt>
                <c:pt idx="1599">
                  <c:v>129.31674723021101</c:v>
                </c:pt>
                <c:pt idx="1600">
                  <c:v>283.834200144759</c:v>
                </c:pt>
                <c:pt idx="1601">
                  <c:v>182.325291901687</c:v>
                </c:pt>
                <c:pt idx="1602">
                  <c:v>161.05340197945699</c:v>
                </c:pt>
                <c:pt idx="1603">
                  <c:v>288.61245212055502</c:v>
                </c:pt>
                <c:pt idx="1604">
                  <c:v>298.13033852127899</c:v>
                </c:pt>
                <c:pt idx="1605">
                  <c:v>139.77844355348901</c:v>
                </c:pt>
                <c:pt idx="1606">
                  <c:v>231.367669390396</c:v>
                </c:pt>
                <c:pt idx="1607">
                  <c:v>121.299062754212</c:v>
                </c:pt>
                <c:pt idx="1608">
                  <c:v>230.18280077150101</c:v>
                </c:pt>
                <c:pt idx="1609">
                  <c:v>265.46264555516899</c:v>
                </c:pt>
                <c:pt idx="1610">
                  <c:v>236.899709304813</c:v>
                </c:pt>
                <c:pt idx="1611">
                  <c:v>183.46662841251899</c:v>
                </c:pt>
                <c:pt idx="1612">
                  <c:v>176.61327191275299</c:v>
                </c:pt>
                <c:pt idx="1613">
                  <c:v>178.62448304468299</c:v>
                </c:pt>
                <c:pt idx="1614">
                  <c:v>217.942363598584</c:v>
                </c:pt>
                <c:pt idx="1615">
                  <c:v>276.31345401449897</c:v>
                </c:pt>
                <c:pt idx="1616">
                  <c:v>285.81323145375302</c:v>
                </c:pt>
                <c:pt idx="1617">
                  <c:v>110.70592404146301</c:v>
                </c:pt>
                <c:pt idx="1618">
                  <c:v>136.324478929137</c:v>
                </c:pt>
                <c:pt idx="1619">
                  <c:v>122.444863165657</c:v>
                </c:pt>
                <c:pt idx="1620">
                  <c:v>138.666928153382</c:v>
                </c:pt>
                <c:pt idx="1621">
                  <c:v>169.32156212183401</c:v>
                </c:pt>
                <c:pt idx="1622">
                  <c:v>201.306336524524</c:v>
                </c:pt>
                <c:pt idx="1623">
                  <c:v>225.89224540183</c:v>
                </c:pt>
                <c:pt idx="1624">
                  <c:v>246.42844382793999</c:v>
                </c:pt>
                <c:pt idx="1625">
                  <c:v>278.02230827716102</c:v>
                </c:pt>
                <c:pt idx="1626">
                  <c:v>297.81768744595797</c:v>
                </c:pt>
                <c:pt idx="1627">
                  <c:v>232.57129571142301</c:v>
                </c:pt>
                <c:pt idx="1628">
                  <c:v>269.07290373355198</c:v>
                </c:pt>
                <c:pt idx="1629">
                  <c:v>255.60776938493899</c:v>
                </c:pt>
                <c:pt idx="1630">
                  <c:v>161.50640784374201</c:v>
                </c:pt>
                <c:pt idx="1631">
                  <c:v>275.13845404698401</c:v>
                </c:pt>
                <c:pt idx="1632">
                  <c:v>108.55262758955899</c:v>
                </c:pt>
                <c:pt idx="1633">
                  <c:v>100.073468750291</c:v>
                </c:pt>
                <c:pt idx="1634">
                  <c:v>154.74652587769199</c:v>
                </c:pt>
                <c:pt idx="1635">
                  <c:v>192.41950592548901</c:v>
                </c:pt>
                <c:pt idx="1636">
                  <c:v>227.67257900013499</c:v>
                </c:pt>
                <c:pt idx="1637">
                  <c:v>120.35405330890799</c:v>
                </c:pt>
                <c:pt idx="1638">
                  <c:v>234.60202676696801</c:v>
                </c:pt>
                <c:pt idx="1639">
                  <c:v>260.36317341193802</c:v>
                </c:pt>
                <c:pt idx="1640">
                  <c:v>137.06258391587301</c:v>
                </c:pt>
                <c:pt idx="1641">
                  <c:v>183.02505096635801</c:v>
                </c:pt>
                <c:pt idx="1642">
                  <c:v>203.99699799066099</c:v>
                </c:pt>
                <c:pt idx="1643">
                  <c:v>190.36140361689601</c:v>
                </c:pt>
                <c:pt idx="1644">
                  <c:v>259.96598617769399</c:v>
                </c:pt>
                <c:pt idx="1645">
                  <c:v>292.10447962386598</c:v>
                </c:pt>
                <c:pt idx="1646">
                  <c:v>259.79063280163598</c:v>
                </c:pt>
                <c:pt idx="1647">
                  <c:v>115.59856357516399</c:v>
                </c:pt>
                <c:pt idx="1648">
                  <c:v>260.98711443182498</c:v>
                </c:pt>
                <c:pt idx="1649">
                  <c:v>113.31926644711</c:v>
                </c:pt>
                <c:pt idx="1650">
                  <c:v>147.194077048314</c:v>
                </c:pt>
                <c:pt idx="1651">
                  <c:v>130.61937936714401</c:v>
                </c:pt>
                <c:pt idx="1652">
                  <c:v>139.50382136921701</c:v>
                </c:pt>
                <c:pt idx="1653">
                  <c:v>205.66302541146999</c:v>
                </c:pt>
                <c:pt idx="1654">
                  <c:v>234.33797152216999</c:v>
                </c:pt>
                <c:pt idx="1655">
                  <c:v>194.064256467208</c:v>
                </c:pt>
                <c:pt idx="1656">
                  <c:v>291.93912780584799</c:v>
                </c:pt>
                <c:pt idx="1657">
                  <c:v>148.05846400603301</c:v>
                </c:pt>
                <c:pt idx="1658">
                  <c:v>252.62804605095801</c:v>
                </c:pt>
                <c:pt idx="1659">
                  <c:v>274.03643570142901</c:v>
                </c:pt>
                <c:pt idx="1660">
                  <c:v>212.413222150943</c:v>
                </c:pt>
                <c:pt idx="1661">
                  <c:v>191.24450039230999</c:v>
                </c:pt>
                <c:pt idx="1662">
                  <c:v>219.23688935584801</c:v>
                </c:pt>
                <c:pt idx="1663">
                  <c:v>185.76195403206799</c:v>
                </c:pt>
                <c:pt idx="1664">
                  <c:v>211.03877646467299</c:v>
                </c:pt>
                <c:pt idx="1665">
                  <c:v>183.38679042576001</c:v>
                </c:pt>
                <c:pt idx="1666">
                  <c:v>180.093942058826</c:v>
                </c:pt>
                <c:pt idx="1667">
                  <c:v>239.06929362790501</c:v>
                </c:pt>
                <c:pt idx="1668">
                  <c:v>118.570242613593</c:v>
                </c:pt>
                <c:pt idx="1669">
                  <c:v>133.30841454576401</c:v>
                </c:pt>
                <c:pt idx="1670">
                  <c:v>270.239694343</c:v>
                </c:pt>
                <c:pt idx="1671">
                  <c:v>254.21546936303699</c:v>
                </c:pt>
                <c:pt idx="1672">
                  <c:v>156.29074545887801</c:v>
                </c:pt>
                <c:pt idx="1673">
                  <c:v>175.453786533152</c:v>
                </c:pt>
                <c:pt idx="1674">
                  <c:v>285.20530132569598</c:v>
                </c:pt>
                <c:pt idx="1675">
                  <c:v>263.61544503477199</c:v>
                </c:pt>
                <c:pt idx="1676">
                  <c:v>222.869259995926</c:v>
                </c:pt>
                <c:pt idx="1677">
                  <c:v>144.29803576059101</c:v>
                </c:pt>
                <c:pt idx="1678">
                  <c:v>108.850394263053</c:v>
                </c:pt>
                <c:pt idx="1679">
                  <c:v>186.25156936837899</c:v>
                </c:pt>
                <c:pt idx="1680">
                  <c:v>234.525427851492</c:v>
                </c:pt>
                <c:pt idx="1681">
                  <c:v>265.69609810357002</c:v>
                </c:pt>
                <c:pt idx="1682">
                  <c:v>270.53780114845301</c:v>
                </c:pt>
                <c:pt idx="1683">
                  <c:v>106.555180258672</c:v>
                </c:pt>
                <c:pt idx="1684">
                  <c:v>148.831406767375</c:v>
                </c:pt>
                <c:pt idx="1685">
                  <c:v>167.81891769548</c:v>
                </c:pt>
                <c:pt idx="1686">
                  <c:v>137.74644219187701</c:v>
                </c:pt>
                <c:pt idx="1687">
                  <c:v>260.595075672767</c:v>
                </c:pt>
                <c:pt idx="1688">
                  <c:v>253.493152616988</c:v>
                </c:pt>
                <c:pt idx="1689">
                  <c:v>203.36660807619401</c:v>
                </c:pt>
                <c:pt idx="1690">
                  <c:v>296.58529559917099</c:v>
                </c:pt>
                <c:pt idx="1691">
                  <c:v>128.81170821816801</c:v>
                </c:pt>
                <c:pt idx="1692">
                  <c:v>279.93034066553298</c:v>
                </c:pt>
                <c:pt idx="1693">
                  <c:v>123.292650832383</c:v>
                </c:pt>
                <c:pt idx="1694">
                  <c:v>132.63634110282399</c:v>
                </c:pt>
                <c:pt idx="1695">
                  <c:v>239.243840050123</c:v>
                </c:pt>
                <c:pt idx="1696">
                  <c:v>121.913938408337</c:v>
                </c:pt>
                <c:pt idx="1697">
                  <c:v>213.169019083742</c:v>
                </c:pt>
                <c:pt idx="1698">
                  <c:v>184.04670729452999</c:v>
                </c:pt>
                <c:pt idx="1699">
                  <c:v>245.69479310820199</c:v>
                </c:pt>
                <c:pt idx="1700">
                  <c:v>280.13504776177302</c:v>
                </c:pt>
                <c:pt idx="1701">
                  <c:v>253.974302933811</c:v>
                </c:pt>
                <c:pt idx="1702">
                  <c:v>269.93797528423698</c:v>
                </c:pt>
                <c:pt idx="1703">
                  <c:v>106.589089706246</c:v>
                </c:pt>
                <c:pt idx="1704">
                  <c:v>162.03909964883999</c:v>
                </c:pt>
                <c:pt idx="1705">
                  <c:v>203.08661733726601</c:v>
                </c:pt>
                <c:pt idx="1706">
                  <c:v>183.190662925955</c:v>
                </c:pt>
                <c:pt idx="1707">
                  <c:v>146.250990595937</c:v>
                </c:pt>
                <c:pt idx="1708">
                  <c:v>161.57481959200399</c:v>
                </c:pt>
                <c:pt idx="1709">
                  <c:v>289.086194078321</c:v>
                </c:pt>
                <c:pt idx="1710">
                  <c:v>158.83617597426999</c:v>
                </c:pt>
                <c:pt idx="1711">
                  <c:v>170.78082203595699</c:v>
                </c:pt>
                <c:pt idx="1712">
                  <c:v>100.741954750003</c:v>
                </c:pt>
                <c:pt idx="1713">
                  <c:v>269.01552545557399</c:v>
                </c:pt>
                <c:pt idx="1714">
                  <c:v>130.968140680315</c:v>
                </c:pt>
                <c:pt idx="1715">
                  <c:v>140.828855102745</c:v>
                </c:pt>
                <c:pt idx="1716">
                  <c:v>151.05290341840501</c:v>
                </c:pt>
                <c:pt idx="1717">
                  <c:v>276.92441136896798</c:v>
                </c:pt>
                <c:pt idx="1718">
                  <c:v>141.29028224926199</c:v>
                </c:pt>
                <c:pt idx="1719">
                  <c:v>259.505272173587</c:v>
                </c:pt>
                <c:pt idx="1720">
                  <c:v>261.60986806457998</c:v>
                </c:pt>
                <c:pt idx="1721">
                  <c:v>285.40411375727899</c:v>
                </c:pt>
                <c:pt idx="1722">
                  <c:v>123.11226272006201</c:v>
                </c:pt>
                <c:pt idx="1723">
                  <c:v>143.45579446756599</c:v>
                </c:pt>
                <c:pt idx="1724">
                  <c:v>248.57965841614401</c:v>
                </c:pt>
                <c:pt idx="1725">
                  <c:v>139.20015085614699</c:v>
                </c:pt>
                <c:pt idx="1726">
                  <c:v>157.26590937468899</c:v>
                </c:pt>
                <c:pt idx="1727">
                  <c:v>133.348316022272</c:v>
                </c:pt>
                <c:pt idx="1728">
                  <c:v>134.539337231009</c:v>
                </c:pt>
                <c:pt idx="1729">
                  <c:v>196.31067092564101</c:v>
                </c:pt>
                <c:pt idx="1730">
                  <c:v>121.936612422591</c:v>
                </c:pt>
                <c:pt idx="1731">
                  <c:v>164.33952369272399</c:v>
                </c:pt>
                <c:pt idx="1732">
                  <c:v>185.31878191977501</c:v>
                </c:pt>
                <c:pt idx="1733">
                  <c:v>104.90962330479501</c:v>
                </c:pt>
                <c:pt idx="1734">
                  <c:v>177.66663329489</c:v>
                </c:pt>
                <c:pt idx="1735">
                  <c:v>118.824487217103</c:v>
                </c:pt>
                <c:pt idx="1736">
                  <c:v>198.715706229235</c:v>
                </c:pt>
                <c:pt idx="1737">
                  <c:v>265.14763771141901</c:v>
                </c:pt>
                <c:pt idx="1738">
                  <c:v>263.68443243635699</c:v>
                </c:pt>
                <c:pt idx="1739">
                  <c:v>116.08970310748001</c:v>
                </c:pt>
                <c:pt idx="1740">
                  <c:v>220.245551534904</c:v>
                </c:pt>
                <c:pt idx="1741">
                  <c:v>266.91727639424698</c:v>
                </c:pt>
                <c:pt idx="1742">
                  <c:v>147.59450858692699</c:v>
                </c:pt>
                <c:pt idx="1743">
                  <c:v>252.385302289919</c:v>
                </c:pt>
                <c:pt idx="1744">
                  <c:v>278.15286929001797</c:v>
                </c:pt>
                <c:pt idx="1745">
                  <c:v>261.22483028808801</c:v>
                </c:pt>
                <c:pt idx="1746">
                  <c:v>121.46020630309999</c:v>
                </c:pt>
                <c:pt idx="1747">
                  <c:v>101.811999904476</c:v>
                </c:pt>
                <c:pt idx="1748">
                  <c:v>138.34482198436899</c:v>
                </c:pt>
                <c:pt idx="1749">
                  <c:v>154.09546818932401</c:v>
                </c:pt>
                <c:pt idx="1750">
                  <c:v>223.23659812319099</c:v>
                </c:pt>
                <c:pt idx="1751">
                  <c:v>176.854635048463</c:v>
                </c:pt>
                <c:pt idx="1752">
                  <c:v>240.681406132294</c:v>
                </c:pt>
                <c:pt idx="1753">
                  <c:v>170.614992104321</c:v>
                </c:pt>
                <c:pt idx="1754">
                  <c:v>130.88508493091999</c:v>
                </c:pt>
                <c:pt idx="1755">
                  <c:v>162.53796869720699</c:v>
                </c:pt>
                <c:pt idx="1756">
                  <c:v>276.86484527782699</c:v>
                </c:pt>
                <c:pt idx="1757">
                  <c:v>291.70646884901203</c:v>
                </c:pt>
                <c:pt idx="1758">
                  <c:v>141.502546813473</c:v>
                </c:pt>
                <c:pt idx="1759">
                  <c:v>257.69367740488798</c:v>
                </c:pt>
                <c:pt idx="1760">
                  <c:v>154.66974730797401</c:v>
                </c:pt>
                <c:pt idx="1761">
                  <c:v>277.426308686281</c:v>
                </c:pt>
                <c:pt idx="1762">
                  <c:v>133.10912255925101</c:v>
                </c:pt>
                <c:pt idx="1763">
                  <c:v>233.19198373881099</c:v>
                </c:pt>
                <c:pt idx="1764">
                  <c:v>116.84225294263599</c:v>
                </c:pt>
                <c:pt idx="1765">
                  <c:v>294.77866479477302</c:v>
                </c:pt>
                <c:pt idx="1766">
                  <c:v>240.12666892810799</c:v>
                </c:pt>
                <c:pt idx="1767">
                  <c:v>268.36314788101703</c:v>
                </c:pt>
                <c:pt idx="1768">
                  <c:v>213.33386787260599</c:v>
                </c:pt>
                <c:pt idx="1769">
                  <c:v>195.360272785772</c:v>
                </c:pt>
                <c:pt idx="1770">
                  <c:v>224.37647827887301</c:v>
                </c:pt>
                <c:pt idx="1771">
                  <c:v>205.74830233988899</c:v>
                </c:pt>
                <c:pt idx="1772">
                  <c:v>193.87687102903001</c:v>
                </c:pt>
                <c:pt idx="1773">
                  <c:v>251.89005029152801</c:v>
                </c:pt>
                <c:pt idx="1774">
                  <c:v>135.640190987853</c:v>
                </c:pt>
                <c:pt idx="1775">
                  <c:v>134.23440963103101</c:v>
                </c:pt>
                <c:pt idx="1776">
                  <c:v>186.36853012994101</c:v>
                </c:pt>
                <c:pt idx="1777">
                  <c:v>164.14958320898899</c:v>
                </c:pt>
                <c:pt idx="1778">
                  <c:v>114.82490358260399</c:v>
                </c:pt>
                <c:pt idx="1779">
                  <c:v>268.89409848374601</c:v>
                </c:pt>
                <c:pt idx="1780">
                  <c:v>254.320561338869</c:v>
                </c:pt>
                <c:pt idx="1781">
                  <c:v>208.784299960596</c:v>
                </c:pt>
                <c:pt idx="1782">
                  <c:v>295.86490745287301</c:v>
                </c:pt>
                <c:pt idx="1783">
                  <c:v>114.520013309521</c:v>
                </c:pt>
                <c:pt idx="1784">
                  <c:v>253.33386020557501</c:v>
                </c:pt>
                <c:pt idx="1785">
                  <c:v>153.27407832181899</c:v>
                </c:pt>
                <c:pt idx="1786">
                  <c:v>173.71978398871499</c:v>
                </c:pt>
                <c:pt idx="1787">
                  <c:v>143.855877040613</c:v>
                </c:pt>
                <c:pt idx="1788">
                  <c:v>257.80757829237302</c:v>
                </c:pt>
                <c:pt idx="1789">
                  <c:v>128.84802040431299</c:v>
                </c:pt>
                <c:pt idx="1790">
                  <c:v>268.00333954705502</c:v>
                </c:pt>
                <c:pt idx="1791">
                  <c:v>232.315529645966</c:v>
                </c:pt>
                <c:pt idx="1792">
                  <c:v>111.804649053822</c:v>
                </c:pt>
                <c:pt idx="1793">
                  <c:v>262.19634632002999</c:v>
                </c:pt>
                <c:pt idx="1794">
                  <c:v>225.551143232595</c:v>
                </c:pt>
                <c:pt idx="1795">
                  <c:v>280.99646391566802</c:v>
                </c:pt>
                <c:pt idx="1796">
                  <c:v>249.74446128172701</c:v>
                </c:pt>
                <c:pt idx="1797">
                  <c:v>212.224185485954</c:v>
                </c:pt>
                <c:pt idx="1798">
                  <c:v>267.30943612383902</c:v>
                </c:pt>
                <c:pt idx="1799">
                  <c:v>155.61004766024399</c:v>
                </c:pt>
                <c:pt idx="1800">
                  <c:v>209.39001236891201</c:v>
                </c:pt>
                <c:pt idx="1801">
                  <c:v>158.72336396068201</c:v>
                </c:pt>
                <c:pt idx="1802">
                  <c:v>293.64087821810102</c:v>
                </c:pt>
                <c:pt idx="1803">
                  <c:v>145.23926016840099</c:v>
                </c:pt>
                <c:pt idx="1804">
                  <c:v>103.14764793409201</c:v>
                </c:pt>
                <c:pt idx="1805">
                  <c:v>165.17096840075899</c:v>
                </c:pt>
                <c:pt idx="1806">
                  <c:v>200.50187939396</c:v>
                </c:pt>
                <c:pt idx="1807">
                  <c:v>105.67258684601499</c:v>
                </c:pt>
                <c:pt idx="1808">
                  <c:v>211.84966000678099</c:v>
                </c:pt>
                <c:pt idx="1809">
                  <c:v>274.85655499024602</c:v>
                </c:pt>
                <c:pt idx="1810">
                  <c:v>240.946438883334</c:v>
                </c:pt>
                <c:pt idx="1811">
                  <c:v>224.59366459565999</c:v>
                </c:pt>
                <c:pt idx="1812">
                  <c:v>291.19235014165002</c:v>
                </c:pt>
                <c:pt idx="1813">
                  <c:v>291.65586676842099</c:v>
                </c:pt>
                <c:pt idx="1814">
                  <c:v>264.85329394064502</c:v>
                </c:pt>
                <c:pt idx="1815">
                  <c:v>221.54836947717001</c:v>
                </c:pt>
                <c:pt idx="1816">
                  <c:v>197.55291189954099</c:v>
                </c:pt>
                <c:pt idx="1817">
                  <c:v>102.663222649293</c:v>
                </c:pt>
                <c:pt idx="1818">
                  <c:v>221.25238124530799</c:v>
                </c:pt>
                <c:pt idx="1819">
                  <c:v>297.81761507137003</c:v>
                </c:pt>
                <c:pt idx="1820">
                  <c:v>263.62021000480502</c:v>
                </c:pt>
                <c:pt idx="1821">
                  <c:v>168.12092877686999</c:v>
                </c:pt>
                <c:pt idx="1822">
                  <c:v>130.40940500888399</c:v>
                </c:pt>
                <c:pt idx="1823">
                  <c:v>256.81172289342999</c:v>
                </c:pt>
                <c:pt idx="1824">
                  <c:v>248.787564126348</c:v>
                </c:pt>
                <c:pt idx="1825">
                  <c:v>293.40935839586399</c:v>
                </c:pt>
                <c:pt idx="1826">
                  <c:v>274.968472387867</c:v>
                </c:pt>
                <c:pt idx="1827">
                  <c:v>211.13252505448099</c:v>
                </c:pt>
                <c:pt idx="1828">
                  <c:v>120.256849392948</c:v>
                </c:pt>
                <c:pt idx="1829">
                  <c:v>196.70013167679201</c:v>
                </c:pt>
                <c:pt idx="1830">
                  <c:v>162.73901080446299</c:v>
                </c:pt>
                <c:pt idx="1831">
                  <c:v>202.48169640496701</c:v>
                </c:pt>
                <c:pt idx="1832">
                  <c:v>160.34031492793</c:v>
                </c:pt>
                <c:pt idx="1833">
                  <c:v>272.364598395119</c:v>
                </c:pt>
                <c:pt idx="1834">
                  <c:v>268.86540279656401</c:v>
                </c:pt>
                <c:pt idx="1835">
                  <c:v>163.093031433411</c:v>
                </c:pt>
                <c:pt idx="1836">
                  <c:v>219.91626927479899</c:v>
                </c:pt>
                <c:pt idx="1837">
                  <c:v>186.03617152781001</c:v>
                </c:pt>
                <c:pt idx="1838">
                  <c:v>281.81855140571201</c:v>
                </c:pt>
                <c:pt idx="1839">
                  <c:v>137.47218028526399</c:v>
                </c:pt>
                <c:pt idx="1840">
                  <c:v>239.545680356991</c:v>
                </c:pt>
                <c:pt idx="1841">
                  <c:v>294.075065567443</c:v>
                </c:pt>
                <c:pt idx="1842">
                  <c:v>135.05510391261799</c:v>
                </c:pt>
                <c:pt idx="1843">
                  <c:v>140.39328568484001</c:v>
                </c:pt>
                <c:pt idx="1844">
                  <c:v>238.74466773444499</c:v>
                </c:pt>
                <c:pt idx="1845">
                  <c:v>255.83078490498201</c:v>
                </c:pt>
                <c:pt idx="1846">
                  <c:v>198.109810958786</c:v>
                </c:pt>
                <c:pt idx="1847">
                  <c:v>221.93729302942401</c:v>
                </c:pt>
                <c:pt idx="1848">
                  <c:v>142.53648176236501</c:v>
                </c:pt>
                <c:pt idx="1849">
                  <c:v>195.322845713465</c:v>
                </c:pt>
                <c:pt idx="1850">
                  <c:v>122.414376174983</c:v>
                </c:pt>
                <c:pt idx="1851">
                  <c:v>164.28438505513199</c:v>
                </c:pt>
                <c:pt idx="1852">
                  <c:v>156.95594100618999</c:v>
                </c:pt>
                <c:pt idx="1853">
                  <c:v>188.92507202048401</c:v>
                </c:pt>
                <c:pt idx="1854">
                  <c:v>286.02527244873897</c:v>
                </c:pt>
                <c:pt idx="1855">
                  <c:v>136.253532429568</c:v>
                </c:pt>
                <c:pt idx="1856">
                  <c:v>180.27764932494401</c:v>
                </c:pt>
                <c:pt idx="1857">
                  <c:v>223.119443821928</c:v>
                </c:pt>
                <c:pt idx="1858">
                  <c:v>289.31141721479997</c:v>
                </c:pt>
                <c:pt idx="1859">
                  <c:v>126.629638307153</c:v>
                </c:pt>
                <c:pt idx="1860">
                  <c:v>283.575323398622</c:v>
                </c:pt>
                <c:pt idx="1861">
                  <c:v>116.21075772681201</c:v>
                </c:pt>
                <c:pt idx="1862">
                  <c:v>196.14827943205199</c:v>
                </c:pt>
                <c:pt idx="1863">
                  <c:v>190.917973446096</c:v>
                </c:pt>
                <c:pt idx="1864">
                  <c:v>141.920545775439</c:v>
                </c:pt>
                <c:pt idx="1865">
                  <c:v>169.49193362316899</c:v>
                </c:pt>
                <c:pt idx="1866">
                  <c:v>190.833053669679</c:v>
                </c:pt>
                <c:pt idx="1867">
                  <c:v>273.04229258212501</c:v>
                </c:pt>
                <c:pt idx="1868">
                  <c:v>291.01282907471102</c:v>
                </c:pt>
                <c:pt idx="1869">
                  <c:v>203.78513572743299</c:v>
                </c:pt>
                <c:pt idx="1870">
                  <c:v>274.01995805888401</c:v>
                </c:pt>
                <c:pt idx="1871">
                  <c:v>221.63431713535499</c:v>
                </c:pt>
                <c:pt idx="1872">
                  <c:v>169.81746839753501</c:v>
                </c:pt>
                <c:pt idx="1873">
                  <c:v>138.838841522693</c:v>
                </c:pt>
                <c:pt idx="1874">
                  <c:v>182.62695435655201</c:v>
                </c:pt>
                <c:pt idx="1875">
                  <c:v>204.56485658476899</c:v>
                </c:pt>
                <c:pt idx="1876">
                  <c:v>108.888677651911</c:v>
                </c:pt>
                <c:pt idx="1877">
                  <c:v>129.16823317417001</c:v>
                </c:pt>
                <c:pt idx="1878">
                  <c:v>220.03688479628801</c:v>
                </c:pt>
                <c:pt idx="1879">
                  <c:v>145.00031893543201</c:v>
                </c:pt>
                <c:pt idx="1880">
                  <c:v>267.46527521625899</c:v>
                </c:pt>
                <c:pt idx="1881">
                  <c:v>165.38844995483799</c:v>
                </c:pt>
                <c:pt idx="1882">
                  <c:v>120.96684145064999</c:v>
                </c:pt>
                <c:pt idx="1883">
                  <c:v>116.706117711063</c:v>
                </c:pt>
                <c:pt idx="1884">
                  <c:v>287.42460410635499</c:v>
                </c:pt>
                <c:pt idx="1885">
                  <c:v>123.604062248375</c:v>
                </c:pt>
                <c:pt idx="1886">
                  <c:v>128.18195283241201</c:v>
                </c:pt>
                <c:pt idx="1887">
                  <c:v>272.53321158655001</c:v>
                </c:pt>
                <c:pt idx="1888">
                  <c:v>150.85762605546799</c:v>
                </c:pt>
                <c:pt idx="1889">
                  <c:v>233.19028215088301</c:v>
                </c:pt>
                <c:pt idx="1890">
                  <c:v>263.34513740597799</c:v>
                </c:pt>
                <c:pt idx="1891">
                  <c:v>221.43612802603801</c:v>
                </c:pt>
                <c:pt idx="1892">
                  <c:v>291.49770868956898</c:v>
                </c:pt>
                <c:pt idx="1893">
                  <c:v>241.776579852168</c:v>
                </c:pt>
                <c:pt idx="1894">
                  <c:v>122.55030198073101</c:v>
                </c:pt>
                <c:pt idx="1895">
                  <c:v>211.682005309175</c:v>
                </c:pt>
                <c:pt idx="1896">
                  <c:v>243.637305217836</c:v>
                </c:pt>
                <c:pt idx="1897">
                  <c:v>260.39144807468898</c:v>
                </c:pt>
                <c:pt idx="1898">
                  <c:v>105.264267056818</c:v>
                </c:pt>
                <c:pt idx="1899">
                  <c:v>243.77578305428401</c:v>
                </c:pt>
                <c:pt idx="1900">
                  <c:v>265.136164203889</c:v>
                </c:pt>
                <c:pt idx="1901">
                  <c:v>249.366762187071</c:v>
                </c:pt>
                <c:pt idx="1902">
                  <c:v>202.46982913111901</c:v>
                </c:pt>
                <c:pt idx="1903">
                  <c:v>191.60419261775999</c:v>
                </c:pt>
                <c:pt idx="1904">
                  <c:v>209.883716659963</c:v>
                </c:pt>
                <c:pt idx="1905">
                  <c:v>240.92873976531999</c:v>
                </c:pt>
                <c:pt idx="1906">
                  <c:v>284.582858126497</c:v>
                </c:pt>
                <c:pt idx="1907">
                  <c:v>223.40704212822499</c:v>
                </c:pt>
                <c:pt idx="1908">
                  <c:v>277.56686125669302</c:v>
                </c:pt>
                <c:pt idx="1909">
                  <c:v>240.25136948914499</c:v>
                </c:pt>
                <c:pt idx="1910">
                  <c:v>113.667275487769</c:v>
                </c:pt>
                <c:pt idx="1911">
                  <c:v>200.16563800032401</c:v>
                </c:pt>
                <c:pt idx="1912">
                  <c:v>157.29726966304801</c:v>
                </c:pt>
                <c:pt idx="1913">
                  <c:v>157.03498562651399</c:v>
                </c:pt>
                <c:pt idx="1914">
                  <c:v>171.18551024319601</c:v>
                </c:pt>
                <c:pt idx="1915">
                  <c:v>162.94655440009501</c:v>
                </c:pt>
                <c:pt idx="1916">
                  <c:v>215.72199602341999</c:v>
                </c:pt>
                <c:pt idx="1917">
                  <c:v>236.720300070711</c:v>
                </c:pt>
                <c:pt idx="1918">
                  <c:v>153.74987741534699</c:v>
                </c:pt>
                <c:pt idx="1919">
                  <c:v>125.952524513676</c:v>
                </c:pt>
                <c:pt idx="1920">
                  <c:v>111.761744186892</c:v>
                </c:pt>
                <c:pt idx="1921">
                  <c:v>215.15056900611</c:v>
                </c:pt>
                <c:pt idx="1922">
                  <c:v>137.22603326660001</c:v>
                </c:pt>
                <c:pt idx="1923">
                  <c:v>101.84959884473901</c:v>
                </c:pt>
                <c:pt idx="1924">
                  <c:v>285.55061586474</c:v>
                </c:pt>
                <c:pt idx="1925">
                  <c:v>207.42808381664801</c:v>
                </c:pt>
                <c:pt idx="1926">
                  <c:v>118.48963604939399</c:v>
                </c:pt>
                <c:pt idx="1927">
                  <c:v>268.58422242549699</c:v>
                </c:pt>
                <c:pt idx="1928">
                  <c:v>296.64054765802302</c:v>
                </c:pt>
                <c:pt idx="1929">
                  <c:v>189.720132403543</c:v>
                </c:pt>
                <c:pt idx="1930">
                  <c:v>108.497921647631</c:v>
                </c:pt>
                <c:pt idx="1931">
                  <c:v>123.509188151212</c:v>
                </c:pt>
                <c:pt idx="1932">
                  <c:v>176.33074932908599</c:v>
                </c:pt>
                <c:pt idx="1933">
                  <c:v>277.10452748977502</c:v>
                </c:pt>
                <c:pt idx="1934">
                  <c:v>129.60773585555199</c:v>
                </c:pt>
                <c:pt idx="1935">
                  <c:v>264.79801880053901</c:v>
                </c:pt>
                <c:pt idx="1936">
                  <c:v>102.99525204380301</c:v>
                </c:pt>
                <c:pt idx="1937">
                  <c:v>191.477739757162</c:v>
                </c:pt>
                <c:pt idx="1938">
                  <c:v>228.879428190113</c:v>
                </c:pt>
                <c:pt idx="1939">
                  <c:v>112.075896405119</c:v>
                </c:pt>
                <c:pt idx="1940">
                  <c:v>222.95255012329699</c:v>
                </c:pt>
                <c:pt idx="1941">
                  <c:v>288.88082429391102</c:v>
                </c:pt>
                <c:pt idx="1942">
                  <c:v>132.05198402731901</c:v>
                </c:pt>
                <c:pt idx="1943">
                  <c:v>245.92227660706999</c:v>
                </c:pt>
                <c:pt idx="1944">
                  <c:v>221.818779588708</c:v>
                </c:pt>
                <c:pt idx="1945">
                  <c:v>137.023277775846</c:v>
                </c:pt>
                <c:pt idx="1946">
                  <c:v>101.240682941873</c:v>
                </c:pt>
                <c:pt idx="1947">
                  <c:v>101.856890101185</c:v>
                </c:pt>
                <c:pt idx="1948">
                  <c:v>206.41848183440499</c:v>
                </c:pt>
                <c:pt idx="1949">
                  <c:v>288.55588191223802</c:v>
                </c:pt>
                <c:pt idx="1950">
                  <c:v>228.859725493122</c:v>
                </c:pt>
                <c:pt idx="1951">
                  <c:v>242.85996925874801</c:v>
                </c:pt>
                <c:pt idx="1952">
                  <c:v>198.77309738410699</c:v>
                </c:pt>
                <c:pt idx="1953">
                  <c:v>216.37778852691301</c:v>
                </c:pt>
                <c:pt idx="1954">
                  <c:v>125.27350506611999</c:v>
                </c:pt>
                <c:pt idx="1955">
                  <c:v>275.36412408012598</c:v>
                </c:pt>
                <c:pt idx="1956">
                  <c:v>252.15852573335999</c:v>
                </c:pt>
                <c:pt idx="1957">
                  <c:v>299.639790568921</c:v>
                </c:pt>
                <c:pt idx="1958">
                  <c:v>159.544589511124</c:v>
                </c:pt>
                <c:pt idx="1959">
                  <c:v>145.403554359211</c:v>
                </c:pt>
                <c:pt idx="1960">
                  <c:v>125.03233159226799</c:v>
                </c:pt>
                <c:pt idx="1961">
                  <c:v>292.84195132320798</c:v>
                </c:pt>
                <c:pt idx="1962">
                  <c:v>256.177036925604</c:v>
                </c:pt>
                <c:pt idx="1963">
                  <c:v>133.264922743927</c:v>
                </c:pt>
                <c:pt idx="1964">
                  <c:v>210.53729422164199</c:v>
                </c:pt>
                <c:pt idx="1965">
                  <c:v>182.75364161345499</c:v>
                </c:pt>
                <c:pt idx="1966">
                  <c:v>130.29720156123801</c:v>
                </c:pt>
                <c:pt idx="1967">
                  <c:v>132.41459700599299</c:v>
                </c:pt>
                <c:pt idx="1968">
                  <c:v>292.693998949037</c:v>
                </c:pt>
                <c:pt idx="1969">
                  <c:v>160.99283659154401</c:v>
                </c:pt>
                <c:pt idx="1970">
                  <c:v>288.28785833678802</c:v>
                </c:pt>
                <c:pt idx="1971">
                  <c:v>115.122134613016</c:v>
                </c:pt>
                <c:pt idx="1972">
                  <c:v>192.16060845863799</c:v>
                </c:pt>
                <c:pt idx="1973">
                  <c:v>125.92380970335201</c:v>
                </c:pt>
                <c:pt idx="1974">
                  <c:v>100.957477048234</c:v>
                </c:pt>
                <c:pt idx="1975">
                  <c:v>210.753214741215</c:v>
                </c:pt>
                <c:pt idx="1976">
                  <c:v>122.77882096227199</c:v>
                </c:pt>
                <c:pt idx="1977">
                  <c:v>244.40490618673499</c:v>
                </c:pt>
                <c:pt idx="1978">
                  <c:v>239.623275141379</c:v>
                </c:pt>
                <c:pt idx="1979">
                  <c:v>135.26658149289699</c:v>
                </c:pt>
                <c:pt idx="1980">
                  <c:v>288.34842865310299</c:v>
                </c:pt>
                <c:pt idx="1981">
                  <c:v>244.20868168649699</c:v>
                </c:pt>
                <c:pt idx="1982">
                  <c:v>159.59405283138599</c:v>
                </c:pt>
                <c:pt idx="1983">
                  <c:v>241.84675279015801</c:v>
                </c:pt>
                <c:pt idx="1984">
                  <c:v>246.386055536307</c:v>
                </c:pt>
                <c:pt idx="1985">
                  <c:v>168.44526625019199</c:v>
                </c:pt>
                <c:pt idx="1986">
                  <c:v>175.11771249229099</c:v>
                </c:pt>
                <c:pt idx="1987">
                  <c:v>171.82130153066001</c:v>
                </c:pt>
                <c:pt idx="1988">
                  <c:v>223.32368871041399</c:v>
                </c:pt>
                <c:pt idx="1989">
                  <c:v>280.08202930803498</c:v>
                </c:pt>
                <c:pt idx="1990">
                  <c:v>134.63864724571701</c:v>
                </c:pt>
                <c:pt idx="1991">
                  <c:v>275.03992196726301</c:v>
                </c:pt>
                <c:pt idx="1992">
                  <c:v>105.530631301068</c:v>
                </c:pt>
                <c:pt idx="1993">
                  <c:v>232.067719195644</c:v>
                </c:pt>
                <c:pt idx="1994">
                  <c:v>182.88777463793801</c:v>
                </c:pt>
                <c:pt idx="1995">
                  <c:v>258.25631044649799</c:v>
                </c:pt>
                <c:pt idx="1996">
                  <c:v>244.23962258617999</c:v>
                </c:pt>
                <c:pt idx="1997">
                  <c:v>196.02156142903601</c:v>
                </c:pt>
                <c:pt idx="1998">
                  <c:v>228.77280734451901</c:v>
                </c:pt>
                <c:pt idx="1999">
                  <c:v>200.35462613998899</c:v>
                </c:pt>
                <c:pt idx="2000">
                  <c:v>262.30369412437602</c:v>
                </c:pt>
                <c:pt idx="2001">
                  <c:v>195.21679719364599</c:v>
                </c:pt>
                <c:pt idx="2002">
                  <c:v>204.63119799841499</c:v>
                </c:pt>
                <c:pt idx="2003">
                  <c:v>150.10411728343499</c:v>
                </c:pt>
                <c:pt idx="2004">
                  <c:v>221.00860336209399</c:v>
                </c:pt>
                <c:pt idx="2005">
                  <c:v>160.580961733967</c:v>
                </c:pt>
                <c:pt idx="2006">
                  <c:v>215.45680290859599</c:v>
                </c:pt>
                <c:pt idx="2007">
                  <c:v>133.93562311481301</c:v>
                </c:pt>
                <c:pt idx="2008">
                  <c:v>131.89381846823099</c:v>
                </c:pt>
                <c:pt idx="2009">
                  <c:v>183.405948238398</c:v>
                </c:pt>
                <c:pt idx="2010">
                  <c:v>185.36390302210799</c:v>
                </c:pt>
                <c:pt idx="2011">
                  <c:v>153.62185298250699</c:v>
                </c:pt>
                <c:pt idx="2012">
                  <c:v>126.31937007333801</c:v>
                </c:pt>
                <c:pt idx="2013">
                  <c:v>107.842107842779</c:v>
                </c:pt>
                <c:pt idx="2014">
                  <c:v>105.046365457563</c:v>
                </c:pt>
                <c:pt idx="2015">
                  <c:v>154.310058001295</c:v>
                </c:pt>
                <c:pt idx="2016">
                  <c:v>192.370688432387</c:v>
                </c:pt>
                <c:pt idx="2017">
                  <c:v>245.24865626122499</c:v>
                </c:pt>
                <c:pt idx="2018">
                  <c:v>194.974340142801</c:v>
                </c:pt>
                <c:pt idx="2019">
                  <c:v>280.81016388705598</c:v>
                </c:pt>
                <c:pt idx="2020">
                  <c:v>107.043960915081</c:v>
                </c:pt>
                <c:pt idx="2021">
                  <c:v>136.13212430812601</c:v>
                </c:pt>
                <c:pt idx="2022">
                  <c:v>167.702898554028</c:v>
                </c:pt>
                <c:pt idx="2023">
                  <c:v>215.49923761302401</c:v>
                </c:pt>
                <c:pt idx="2024">
                  <c:v>270.547231578788</c:v>
                </c:pt>
                <c:pt idx="2025">
                  <c:v>170.04039039131499</c:v>
                </c:pt>
                <c:pt idx="2026">
                  <c:v>153.597736500884</c:v>
                </c:pt>
                <c:pt idx="2027">
                  <c:v>112.37783376857899</c:v>
                </c:pt>
                <c:pt idx="2028">
                  <c:v>264.26069553961997</c:v>
                </c:pt>
                <c:pt idx="2029">
                  <c:v>175.933288641335</c:v>
                </c:pt>
                <c:pt idx="2030">
                  <c:v>214.31003908338599</c:v>
                </c:pt>
                <c:pt idx="2031">
                  <c:v>296.71108363424401</c:v>
                </c:pt>
                <c:pt idx="2032">
                  <c:v>100.318914120858</c:v>
                </c:pt>
                <c:pt idx="2033">
                  <c:v>129.09002813977301</c:v>
                </c:pt>
                <c:pt idx="2034">
                  <c:v>255.822198803871</c:v>
                </c:pt>
                <c:pt idx="2035">
                  <c:v>261.02549704156701</c:v>
                </c:pt>
                <c:pt idx="2036">
                  <c:v>253.84942380655099</c:v>
                </c:pt>
                <c:pt idx="2037">
                  <c:v>207.39977820856501</c:v>
                </c:pt>
                <c:pt idx="2038">
                  <c:v>295.77139620461099</c:v>
                </c:pt>
                <c:pt idx="2039">
                  <c:v>179.23691199906401</c:v>
                </c:pt>
                <c:pt idx="2040">
                  <c:v>220.38873962262201</c:v>
                </c:pt>
                <c:pt idx="2041">
                  <c:v>112.673800909769</c:v>
                </c:pt>
                <c:pt idx="2042">
                  <c:v>181.97148998146699</c:v>
                </c:pt>
                <c:pt idx="2043">
                  <c:v>244.50001750198399</c:v>
                </c:pt>
                <c:pt idx="2044">
                  <c:v>147.74776815413901</c:v>
                </c:pt>
                <c:pt idx="2045">
                  <c:v>288.76551781462899</c:v>
                </c:pt>
                <c:pt idx="2046">
                  <c:v>237.35667352865701</c:v>
                </c:pt>
                <c:pt idx="2047">
                  <c:v>157.51507657151399</c:v>
                </c:pt>
                <c:pt idx="2048">
                  <c:v>253.79978454117099</c:v>
                </c:pt>
                <c:pt idx="2049">
                  <c:v>116.632954361621</c:v>
                </c:pt>
                <c:pt idx="2050">
                  <c:v>294.95488450209098</c:v>
                </c:pt>
                <c:pt idx="2051">
                  <c:v>109.857051814711</c:v>
                </c:pt>
                <c:pt idx="2052">
                  <c:v>286.691178229743</c:v>
                </c:pt>
                <c:pt idx="2053">
                  <c:v>150.57077554965201</c:v>
                </c:pt>
                <c:pt idx="2054">
                  <c:v>251.56482153817799</c:v>
                </c:pt>
                <c:pt idx="2055">
                  <c:v>100.014739886621</c:v>
                </c:pt>
                <c:pt idx="2056">
                  <c:v>150.84801783591899</c:v>
                </c:pt>
                <c:pt idx="2057">
                  <c:v>249.82012132994399</c:v>
                </c:pt>
                <c:pt idx="2058">
                  <c:v>206.46721417946401</c:v>
                </c:pt>
                <c:pt idx="2059">
                  <c:v>122.990429927422</c:v>
                </c:pt>
                <c:pt idx="2060">
                  <c:v>178.72594916745501</c:v>
                </c:pt>
                <c:pt idx="2061">
                  <c:v>175.10987101690799</c:v>
                </c:pt>
                <c:pt idx="2062">
                  <c:v>213.63244883618901</c:v>
                </c:pt>
                <c:pt idx="2063">
                  <c:v>233.59541449204301</c:v>
                </c:pt>
                <c:pt idx="2064">
                  <c:v>268.16604848244998</c:v>
                </c:pt>
                <c:pt idx="2065">
                  <c:v>199.44627939547399</c:v>
                </c:pt>
                <c:pt idx="2066">
                  <c:v>178.40434346103399</c:v>
                </c:pt>
                <c:pt idx="2067">
                  <c:v>128.79530681907599</c:v>
                </c:pt>
                <c:pt idx="2068">
                  <c:v>260.96459299794401</c:v>
                </c:pt>
                <c:pt idx="2069">
                  <c:v>242.67408108291099</c:v>
                </c:pt>
                <c:pt idx="2070">
                  <c:v>181.735479490937</c:v>
                </c:pt>
                <c:pt idx="2071">
                  <c:v>203.68646198853301</c:v>
                </c:pt>
                <c:pt idx="2072">
                  <c:v>233.036568882377</c:v>
                </c:pt>
                <c:pt idx="2073">
                  <c:v>132.961117969507</c:v>
                </c:pt>
                <c:pt idx="2074">
                  <c:v>105.43955888158401</c:v>
                </c:pt>
                <c:pt idx="2075">
                  <c:v>163.50073983733699</c:v>
                </c:pt>
                <c:pt idx="2076">
                  <c:v>219.11700392723199</c:v>
                </c:pt>
                <c:pt idx="2077">
                  <c:v>197.32121825629099</c:v>
                </c:pt>
                <c:pt idx="2078">
                  <c:v>238.510925372625</c:v>
                </c:pt>
                <c:pt idx="2079">
                  <c:v>263.93796111490701</c:v>
                </c:pt>
                <c:pt idx="2080">
                  <c:v>197.688493346055</c:v>
                </c:pt>
                <c:pt idx="2081">
                  <c:v>126.853404743564</c:v>
                </c:pt>
                <c:pt idx="2082">
                  <c:v>270.12559995979302</c:v>
                </c:pt>
                <c:pt idx="2083">
                  <c:v>214.99806545482201</c:v>
                </c:pt>
                <c:pt idx="2084">
                  <c:v>247.987496156574</c:v>
                </c:pt>
                <c:pt idx="2085">
                  <c:v>240.93293072165801</c:v>
                </c:pt>
                <c:pt idx="2086">
                  <c:v>293.64235426624799</c:v>
                </c:pt>
                <c:pt idx="2087">
                  <c:v>159.06146446716201</c:v>
                </c:pt>
                <c:pt idx="2088">
                  <c:v>241.06135455585201</c:v>
                </c:pt>
                <c:pt idx="2089">
                  <c:v>173.13526662518299</c:v>
                </c:pt>
                <c:pt idx="2090">
                  <c:v>179.08214418372799</c:v>
                </c:pt>
                <c:pt idx="2091">
                  <c:v>146.118927331744</c:v>
                </c:pt>
                <c:pt idx="2092">
                  <c:v>168.80203513017</c:v>
                </c:pt>
                <c:pt idx="2093">
                  <c:v>289.65935033165198</c:v>
                </c:pt>
                <c:pt idx="2094">
                  <c:v>158.51416938951999</c:v>
                </c:pt>
                <c:pt idx="2095">
                  <c:v>149.198121191317</c:v>
                </c:pt>
                <c:pt idx="2096">
                  <c:v>216.62759569476401</c:v>
                </c:pt>
                <c:pt idx="2097">
                  <c:v>151.60719134835</c:v>
                </c:pt>
                <c:pt idx="2098">
                  <c:v>194.67714511885899</c:v>
                </c:pt>
                <c:pt idx="2099">
                  <c:v>266.83525131124702</c:v>
                </c:pt>
                <c:pt idx="2100">
                  <c:v>146.08006286143501</c:v>
                </c:pt>
                <c:pt idx="2101">
                  <c:v>185.338282436784</c:v>
                </c:pt>
                <c:pt idx="2102">
                  <c:v>222.09794700400599</c:v>
                </c:pt>
                <c:pt idx="2103">
                  <c:v>209.12578491469699</c:v>
                </c:pt>
                <c:pt idx="2104">
                  <c:v>294.94464748304699</c:v>
                </c:pt>
                <c:pt idx="2105">
                  <c:v>236.07405087903899</c:v>
                </c:pt>
                <c:pt idx="2106">
                  <c:v>247.98924840968701</c:v>
                </c:pt>
                <c:pt idx="2107">
                  <c:v>293.39118959334598</c:v>
                </c:pt>
                <c:pt idx="2108">
                  <c:v>182.88760504570399</c:v>
                </c:pt>
                <c:pt idx="2109">
                  <c:v>171.07596301221</c:v>
                </c:pt>
                <c:pt idx="2110">
                  <c:v>108.772485953276</c:v>
                </c:pt>
                <c:pt idx="2111">
                  <c:v>136.840861303765</c:v>
                </c:pt>
                <c:pt idx="2112">
                  <c:v>147.437926410335</c:v>
                </c:pt>
                <c:pt idx="2113">
                  <c:v>136.700893414267</c:v>
                </c:pt>
                <c:pt idx="2114">
                  <c:v>250.95677863931201</c:v>
                </c:pt>
                <c:pt idx="2115">
                  <c:v>207.17659625522199</c:v>
                </c:pt>
                <c:pt idx="2116">
                  <c:v>233.52676029169299</c:v>
                </c:pt>
                <c:pt idx="2117">
                  <c:v>264.09243216787399</c:v>
                </c:pt>
                <c:pt idx="2118">
                  <c:v>146.15478825717801</c:v>
                </c:pt>
                <c:pt idx="2119">
                  <c:v>165.18478796429901</c:v>
                </c:pt>
                <c:pt idx="2120">
                  <c:v>241.672053407319</c:v>
                </c:pt>
                <c:pt idx="2121">
                  <c:v>178.55178918089399</c:v>
                </c:pt>
                <c:pt idx="2122">
                  <c:v>105.854188020208</c:v>
                </c:pt>
                <c:pt idx="2123">
                  <c:v>186.991043805375</c:v>
                </c:pt>
                <c:pt idx="2124">
                  <c:v>281.65461728308202</c:v>
                </c:pt>
                <c:pt idx="2125">
                  <c:v>181.804302318574</c:v>
                </c:pt>
                <c:pt idx="2126">
                  <c:v>166.44978328854901</c:v>
                </c:pt>
                <c:pt idx="2127">
                  <c:v>297.90501658900502</c:v>
                </c:pt>
                <c:pt idx="2128">
                  <c:v>228.883112847402</c:v>
                </c:pt>
                <c:pt idx="2129">
                  <c:v>173.19960529423599</c:v>
                </c:pt>
                <c:pt idx="2130">
                  <c:v>120.40390627276101</c:v>
                </c:pt>
                <c:pt idx="2131">
                  <c:v>257.56988898928398</c:v>
                </c:pt>
                <c:pt idx="2132">
                  <c:v>241.61498669755099</c:v>
                </c:pt>
                <c:pt idx="2133">
                  <c:v>284.38315984971302</c:v>
                </c:pt>
                <c:pt idx="2134">
                  <c:v>143.45512600560099</c:v>
                </c:pt>
                <c:pt idx="2135">
                  <c:v>122.984869997646</c:v>
                </c:pt>
                <c:pt idx="2136">
                  <c:v>244.81450528181199</c:v>
                </c:pt>
                <c:pt idx="2137">
                  <c:v>140.67916839973901</c:v>
                </c:pt>
                <c:pt idx="2138">
                  <c:v>135.22076755789899</c:v>
                </c:pt>
                <c:pt idx="2139">
                  <c:v>163.961467079214</c:v>
                </c:pt>
                <c:pt idx="2140">
                  <c:v>263.36502829568701</c:v>
                </c:pt>
                <c:pt idx="2141">
                  <c:v>207.90732102192601</c:v>
                </c:pt>
                <c:pt idx="2142">
                  <c:v>109.17007102045601</c:v>
                </c:pt>
                <c:pt idx="2143">
                  <c:v>192.77893493186301</c:v>
                </c:pt>
                <c:pt idx="2144">
                  <c:v>236.79592227329499</c:v>
                </c:pt>
                <c:pt idx="2145">
                  <c:v>207.673687693803</c:v>
                </c:pt>
                <c:pt idx="2146">
                  <c:v>214.49004363131101</c:v>
                </c:pt>
                <c:pt idx="2147">
                  <c:v>144.95546567853199</c:v>
                </c:pt>
                <c:pt idx="2148">
                  <c:v>269.54786631906899</c:v>
                </c:pt>
                <c:pt idx="2149">
                  <c:v>212.279743518224</c:v>
                </c:pt>
                <c:pt idx="2150">
                  <c:v>242.649202608135</c:v>
                </c:pt>
                <c:pt idx="2151">
                  <c:v>296.37284340266001</c:v>
                </c:pt>
                <c:pt idx="2152">
                  <c:v>185.63973153490599</c:v>
                </c:pt>
                <c:pt idx="2153">
                  <c:v>276.21332253530102</c:v>
                </c:pt>
                <c:pt idx="2154">
                  <c:v>101.456202788225</c:v>
                </c:pt>
                <c:pt idx="2155">
                  <c:v>106.68145852302401</c:v>
                </c:pt>
                <c:pt idx="2156">
                  <c:v>218.05598434576299</c:v>
                </c:pt>
                <c:pt idx="2157">
                  <c:v>162.28987910844</c:v>
                </c:pt>
                <c:pt idx="2158">
                  <c:v>149.65531340394</c:v>
                </c:pt>
                <c:pt idx="2159">
                  <c:v>155.58707144179101</c:v>
                </c:pt>
                <c:pt idx="2160">
                  <c:v>163.68058692211699</c:v>
                </c:pt>
                <c:pt idx="2161">
                  <c:v>245.78953922868399</c:v>
                </c:pt>
                <c:pt idx="2162">
                  <c:v>213.839194446188</c:v>
                </c:pt>
                <c:pt idx="2163">
                  <c:v>257.80719451186599</c:v>
                </c:pt>
                <c:pt idx="2164">
                  <c:v>266.03931596701</c:v>
                </c:pt>
                <c:pt idx="2165">
                  <c:v>268.58697186025603</c:v>
                </c:pt>
                <c:pt idx="2166">
                  <c:v>182.92882983497699</c:v>
                </c:pt>
                <c:pt idx="2167">
                  <c:v>184.25467926328199</c:v>
                </c:pt>
                <c:pt idx="2168">
                  <c:v>285.253176028116</c:v>
                </c:pt>
                <c:pt idx="2169">
                  <c:v>232.35271892088201</c:v>
                </c:pt>
                <c:pt idx="2170">
                  <c:v>116.093436795827</c:v>
                </c:pt>
                <c:pt idx="2171">
                  <c:v>208.43739081849299</c:v>
                </c:pt>
                <c:pt idx="2172">
                  <c:v>171.20145192698101</c:v>
                </c:pt>
                <c:pt idx="2173">
                  <c:v>297.486997943272</c:v>
                </c:pt>
                <c:pt idx="2174">
                  <c:v>102.731081292458</c:v>
                </c:pt>
                <c:pt idx="2175">
                  <c:v>222.436174614111</c:v>
                </c:pt>
                <c:pt idx="2176">
                  <c:v>244.72461887977099</c:v>
                </c:pt>
                <c:pt idx="2177">
                  <c:v>157.781354271471</c:v>
                </c:pt>
                <c:pt idx="2178">
                  <c:v>294.72830365130602</c:v>
                </c:pt>
                <c:pt idx="2179">
                  <c:v>271.90732540434198</c:v>
                </c:pt>
                <c:pt idx="2180">
                  <c:v>283.13056819716201</c:v>
                </c:pt>
                <c:pt idx="2181">
                  <c:v>103.846411870309</c:v>
                </c:pt>
                <c:pt idx="2182">
                  <c:v>213.97443026296099</c:v>
                </c:pt>
                <c:pt idx="2183">
                  <c:v>158.93004839090901</c:v>
                </c:pt>
                <c:pt idx="2184">
                  <c:v>269.805726987132</c:v>
                </c:pt>
                <c:pt idx="2185">
                  <c:v>226.569931382992</c:v>
                </c:pt>
                <c:pt idx="2186">
                  <c:v>207.77540086422101</c:v>
                </c:pt>
                <c:pt idx="2187">
                  <c:v>122.917633935121</c:v>
                </c:pt>
                <c:pt idx="2188">
                  <c:v>208.04456095723799</c:v>
                </c:pt>
                <c:pt idx="2189">
                  <c:v>226.38082927128499</c:v>
                </c:pt>
                <c:pt idx="2190">
                  <c:v>291.18246186203999</c:v>
                </c:pt>
                <c:pt idx="2191">
                  <c:v>217.010202084773</c:v>
                </c:pt>
                <c:pt idx="2192">
                  <c:v>293.48012034913</c:v>
                </c:pt>
                <c:pt idx="2193">
                  <c:v>292.32122312133203</c:v>
                </c:pt>
                <c:pt idx="2194">
                  <c:v>230.04006716671901</c:v>
                </c:pt>
                <c:pt idx="2195">
                  <c:v>201.18159682361701</c:v>
                </c:pt>
                <c:pt idx="2196">
                  <c:v>193.20434876520901</c:v>
                </c:pt>
                <c:pt idx="2197">
                  <c:v>278.07571222315602</c:v>
                </c:pt>
                <c:pt idx="2198">
                  <c:v>105.65133659435099</c:v>
                </c:pt>
                <c:pt idx="2199">
                  <c:v>122.76163960471401</c:v>
                </c:pt>
                <c:pt idx="2200">
                  <c:v>120.41434582383</c:v>
                </c:pt>
                <c:pt idx="2201">
                  <c:v>251.38706502420999</c:v>
                </c:pt>
                <c:pt idx="2202">
                  <c:v>167.93020477050601</c:v>
                </c:pt>
                <c:pt idx="2203">
                  <c:v>227.59370894814001</c:v>
                </c:pt>
                <c:pt idx="2204">
                  <c:v>220.756580768513</c:v>
                </c:pt>
                <c:pt idx="2205">
                  <c:v>177.165593948506</c:v>
                </c:pt>
                <c:pt idx="2206">
                  <c:v>206.31354444847901</c:v>
                </c:pt>
                <c:pt idx="2207">
                  <c:v>229.027706714332</c:v>
                </c:pt>
                <c:pt idx="2208">
                  <c:v>288.19006597562702</c:v>
                </c:pt>
                <c:pt idx="2209">
                  <c:v>215.126814572196</c:v>
                </c:pt>
                <c:pt idx="2210">
                  <c:v>222.87350235366199</c:v>
                </c:pt>
                <c:pt idx="2211">
                  <c:v>113.57116354075499</c:v>
                </c:pt>
                <c:pt idx="2212">
                  <c:v>290.44316295202202</c:v>
                </c:pt>
                <c:pt idx="2213">
                  <c:v>205.61638558187701</c:v>
                </c:pt>
                <c:pt idx="2214">
                  <c:v>260.25468397198398</c:v>
                </c:pt>
                <c:pt idx="2215">
                  <c:v>110.058212629477</c:v>
                </c:pt>
                <c:pt idx="2216">
                  <c:v>184.18202714741801</c:v>
                </c:pt>
                <c:pt idx="2217">
                  <c:v>151.39509183054</c:v>
                </c:pt>
                <c:pt idx="2218">
                  <c:v>153.395179737718</c:v>
                </c:pt>
                <c:pt idx="2219">
                  <c:v>258.29074599218501</c:v>
                </c:pt>
                <c:pt idx="2220">
                  <c:v>224.77334505376999</c:v>
                </c:pt>
                <c:pt idx="2221">
                  <c:v>187.949062368569</c:v>
                </c:pt>
                <c:pt idx="2222">
                  <c:v>102.117147917278</c:v>
                </c:pt>
                <c:pt idx="2223">
                  <c:v>292.98558858910599</c:v>
                </c:pt>
                <c:pt idx="2224">
                  <c:v>292.404650671144</c:v>
                </c:pt>
                <c:pt idx="2225">
                  <c:v>143.51044205600701</c:v>
                </c:pt>
                <c:pt idx="2226">
                  <c:v>108.26927446331101</c:v>
                </c:pt>
                <c:pt idx="2227">
                  <c:v>206.03987260238</c:v>
                </c:pt>
                <c:pt idx="2228">
                  <c:v>290.28216292328102</c:v>
                </c:pt>
                <c:pt idx="2229">
                  <c:v>282.07916915298699</c:v>
                </c:pt>
                <c:pt idx="2230">
                  <c:v>216.93257277787899</c:v>
                </c:pt>
                <c:pt idx="2231">
                  <c:v>160.70977013074099</c:v>
                </c:pt>
                <c:pt idx="2232">
                  <c:v>165.992176753839</c:v>
                </c:pt>
                <c:pt idx="2233">
                  <c:v>279.58271029720498</c:v>
                </c:pt>
                <c:pt idx="2234">
                  <c:v>198.35680712711499</c:v>
                </c:pt>
                <c:pt idx="2235">
                  <c:v>126.223245793429</c:v>
                </c:pt>
                <c:pt idx="2236">
                  <c:v>149.68509519472099</c:v>
                </c:pt>
                <c:pt idx="2237">
                  <c:v>155.358980293499</c:v>
                </c:pt>
                <c:pt idx="2238">
                  <c:v>124.709336986381</c:v>
                </c:pt>
                <c:pt idx="2239">
                  <c:v>192.60887630425799</c:v>
                </c:pt>
                <c:pt idx="2240">
                  <c:v>283.210181654998</c:v>
                </c:pt>
                <c:pt idx="2241">
                  <c:v>233.756508598452</c:v>
                </c:pt>
                <c:pt idx="2242">
                  <c:v>114.49478484977099</c:v>
                </c:pt>
                <c:pt idx="2243">
                  <c:v>101.09896356183199</c:v>
                </c:pt>
                <c:pt idx="2244">
                  <c:v>155.24953349385001</c:v>
                </c:pt>
                <c:pt idx="2245">
                  <c:v>172.53858695878799</c:v>
                </c:pt>
                <c:pt idx="2246">
                  <c:v>255.34993380935501</c:v>
                </c:pt>
                <c:pt idx="2247">
                  <c:v>293.40110478607301</c:v>
                </c:pt>
                <c:pt idx="2248">
                  <c:v>177.51343468470799</c:v>
                </c:pt>
                <c:pt idx="2249">
                  <c:v>237.33800596337201</c:v>
                </c:pt>
                <c:pt idx="2250">
                  <c:v>298.98038147059202</c:v>
                </c:pt>
                <c:pt idx="2251">
                  <c:v>249.13331677500199</c:v>
                </c:pt>
                <c:pt idx="2252">
                  <c:v>227.237909817168</c:v>
                </c:pt>
                <c:pt idx="2253">
                  <c:v>115.61497083566</c:v>
                </c:pt>
                <c:pt idx="2254">
                  <c:v>164.64304023894601</c:v>
                </c:pt>
                <c:pt idx="2255">
                  <c:v>282.678431691431</c:v>
                </c:pt>
                <c:pt idx="2256">
                  <c:v>140.201096336181</c:v>
                </c:pt>
                <c:pt idx="2257">
                  <c:v>268.71807185464098</c:v>
                </c:pt>
                <c:pt idx="2258">
                  <c:v>239.26473701610101</c:v>
                </c:pt>
                <c:pt idx="2259">
                  <c:v>173.26487416615001</c:v>
                </c:pt>
                <c:pt idx="2260">
                  <c:v>205.834853942531</c:v>
                </c:pt>
                <c:pt idx="2261">
                  <c:v>208.56129375056199</c:v>
                </c:pt>
                <c:pt idx="2262">
                  <c:v>242.81075701477701</c:v>
                </c:pt>
                <c:pt idx="2263">
                  <c:v>203.31118821983901</c:v>
                </c:pt>
                <c:pt idx="2264">
                  <c:v>126.61519803683299</c:v>
                </c:pt>
                <c:pt idx="2265">
                  <c:v>254.69093430438201</c:v>
                </c:pt>
                <c:pt idx="2266">
                  <c:v>181.25449938122301</c:v>
                </c:pt>
                <c:pt idx="2267">
                  <c:v>292.61877804238497</c:v>
                </c:pt>
                <c:pt idx="2268">
                  <c:v>156.70275645860599</c:v>
                </c:pt>
                <c:pt idx="2269">
                  <c:v>152.615756059316</c:v>
                </c:pt>
                <c:pt idx="2270">
                  <c:v>166.70147913503601</c:v>
                </c:pt>
                <c:pt idx="2271">
                  <c:v>214.46340319172501</c:v>
                </c:pt>
                <c:pt idx="2272">
                  <c:v>278.97394804019598</c:v>
                </c:pt>
                <c:pt idx="2273">
                  <c:v>135.256328028002</c:v>
                </c:pt>
                <c:pt idx="2274">
                  <c:v>155.935759519844</c:v>
                </c:pt>
                <c:pt idx="2275">
                  <c:v>216.33596862957199</c:v>
                </c:pt>
                <c:pt idx="2276">
                  <c:v>190.86684843230299</c:v>
                </c:pt>
                <c:pt idx="2277">
                  <c:v>189.464577451145</c:v>
                </c:pt>
                <c:pt idx="2278">
                  <c:v>264.146852419281</c:v>
                </c:pt>
                <c:pt idx="2279">
                  <c:v>284.77566050227199</c:v>
                </c:pt>
                <c:pt idx="2280">
                  <c:v>196.26139321397599</c:v>
                </c:pt>
                <c:pt idx="2281">
                  <c:v>237.47035908945401</c:v>
                </c:pt>
                <c:pt idx="2282">
                  <c:v>260.211742205478</c:v>
                </c:pt>
                <c:pt idx="2283">
                  <c:v>203.67328207743199</c:v>
                </c:pt>
                <c:pt idx="2284">
                  <c:v>158.86328179074701</c:v>
                </c:pt>
                <c:pt idx="2285">
                  <c:v>227.61691954445601</c:v>
                </c:pt>
                <c:pt idx="2286">
                  <c:v>217.021820061211</c:v>
                </c:pt>
                <c:pt idx="2287">
                  <c:v>280.312563947922</c:v>
                </c:pt>
                <c:pt idx="2288">
                  <c:v>110.48140735397099</c:v>
                </c:pt>
                <c:pt idx="2289">
                  <c:v>282.02627742669301</c:v>
                </c:pt>
                <c:pt idx="2290">
                  <c:v>206.88640563307101</c:v>
                </c:pt>
                <c:pt idx="2291">
                  <c:v>103.135223209982</c:v>
                </c:pt>
                <c:pt idx="2292">
                  <c:v>168.94043575355701</c:v>
                </c:pt>
                <c:pt idx="2293">
                  <c:v>244.86671277506301</c:v>
                </c:pt>
                <c:pt idx="2294">
                  <c:v>197.68661758716601</c:v>
                </c:pt>
                <c:pt idx="2295">
                  <c:v>296.03180748819801</c:v>
                </c:pt>
                <c:pt idx="2296">
                  <c:v>184.522014766209</c:v>
                </c:pt>
                <c:pt idx="2297">
                  <c:v>165.32704592520099</c:v>
                </c:pt>
                <c:pt idx="2298">
                  <c:v>264.33438688591298</c:v>
                </c:pt>
                <c:pt idx="2299">
                  <c:v>209.58133987160599</c:v>
                </c:pt>
                <c:pt idx="2300">
                  <c:v>236.46531581251099</c:v>
                </c:pt>
                <c:pt idx="2301">
                  <c:v>261.14046760773499</c:v>
                </c:pt>
                <c:pt idx="2302">
                  <c:v>234.285509225124</c:v>
                </c:pt>
                <c:pt idx="2303">
                  <c:v>184.481498953732</c:v>
                </c:pt>
                <c:pt idx="2304">
                  <c:v>124.95928957885999</c:v>
                </c:pt>
                <c:pt idx="2305">
                  <c:v>216.04963331426001</c:v>
                </c:pt>
                <c:pt idx="2306">
                  <c:v>279.48666534585101</c:v>
                </c:pt>
                <c:pt idx="2307">
                  <c:v>183.778485303683</c:v>
                </c:pt>
                <c:pt idx="2308">
                  <c:v>282.14504696856801</c:v>
                </c:pt>
                <c:pt idx="2309">
                  <c:v>200.70556395648001</c:v>
                </c:pt>
                <c:pt idx="2310">
                  <c:v>224.16831248849499</c:v>
                </c:pt>
                <c:pt idx="2311">
                  <c:v>266.59769521112798</c:v>
                </c:pt>
                <c:pt idx="2312">
                  <c:v>212.919421928144</c:v>
                </c:pt>
                <c:pt idx="2313">
                  <c:v>118.193867859112</c:v>
                </c:pt>
                <c:pt idx="2314">
                  <c:v>296.19588016007901</c:v>
                </c:pt>
                <c:pt idx="2315">
                  <c:v>149.16986038256599</c:v>
                </c:pt>
                <c:pt idx="2316">
                  <c:v>242.101065726039</c:v>
                </c:pt>
                <c:pt idx="2317">
                  <c:v>201.02268772354699</c:v>
                </c:pt>
                <c:pt idx="2318">
                  <c:v>195.754527363541</c:v>
                </c:pt>
                <c:pt idx="2319">
                  <c:v>148.78816377337799</c:v>
                </c:pt>
                <c:pt idx="2320">
                  <c:v>244.43015314002</c:v>
                </c:pt>
                <c:pt idx="2321">
                  <c:v>122.557652966197</c:v>
                </c:pt>
                <c:pt idx="2322">
                  <c:v>298.09066187229701</c:v>
                </c:pt>
                <c:pt idx="2323">
                  <c:v>269.07470742144</c:v>
                </c:pt>
                <c:pt idx="2324">
                  <c:v>206.901788001158</c:v>
                </c:pt>
                <c:pt idx="2325">
                  <c:v>184.910591211601</c:v>
                </c:pt>
                <c:pt idx="2326">
                  <c:v>157.29292649197299</c:v>
                </c:pt>
                <c:pt idx="2327">
                  <c:v>200.318294188153</c:v>
                </c:pt>
                <c:pt idx="2328">
                  <c:v>275.88349240483302</c:v>
                </c:pt>
                <c:pt idx="2329">
                  <c:v>155.001280140136</c:v>
                </c:pt>
                <c:pt idx="2330">
                  <c:v>200.107491760627</c:v>
                </c:pt>
                <c:pt idx="2331">
                  <c:v>146.909980413406</c:v>
                </c:pt>
                <c:pt idx="2332">
                  <c:v>167.42982273299</c:v>
                </c:pt>
                <c:pt idx="2333">
                  <c:v>138.05210178466601</c:v>
                </c:pt>
                <c:pt idx="2334">
                  <c:v>298.107838784237</c:v>
                </c:pt>
                <c:pt idx="2335">
                  <c:v>214.29948929249099</c:v>
                </c:pt>
                <c:pt idx="2336">
                  <c:v>246.56302480733899</c:v>
                </c:pt>
                <c:pt idx="2337">
                  <c:v>119.649982690407</c:v>
                </c:pt>
                <c:pt idx="2338">
                  <c:v>173.223510014863</c:v>
                </c:pt>
                <c:pt idx="2339">
                  <c:v>278.527960609464</c:v>
                </c:pt>
                <c:pt idx="2340">
                  <c:v>116.88766528478899</c:v>
                </c:pt>
                <c:pt idx="2341">
                  <c:v>133.09664566792199</c:v>
                </c:pt>
                <c:pt idx="2342">
                  <c:v>225.08352207023299</c:v>
                </c:pt>
                <c:pt idx="2343">
                  <c:v>224.55779882084499</c:v>
                </c:pt>
                <c:pt idx="2344">
                  <c:v>267.64540889078501</c:v>
                </c:pt>
                <c:pt idx="2345">
                  <c:v>287.09855277428397</c:v>
                </c:pt>
                <c:pt idx="2346">
                  <c:v>128.39729508505201</c:v>
                </c:pt>
                <c:pt idx="2347">
                  <c:v>151.874763705399</c:v>
                </c:pt>
                <c:pt idx="2348">
                  <c:v>185.49228113865101</c:v>
                </c:pt>
                <c:pt idx="2349">
                  <c:v>100.18065710424899</c:v>
                </c:pt>
                <c:pt idx="2350">
                  <c:v>113.962860591938</c:v>
                </c:pt>
                <c:pt idx="2351">
                  <c:v>145.298255588204</c:v>
                </c:pt>
                <c:pt idx="2352">
                  <c:v>196.22039280316201</c:v>
                </c:pt>
                <c:pt idx="2353">
                  <c:v>150.304547633722</c:v>
                </c:pt>
                <c:pt idx="2354">
                  <c:v>275.33637844460901</c:v>
                </c:pt>
                <c:pt idx="2355">
                  <c:v>164.854575108402</c:v>
                </c:pt>
                <c:pt idx="2356">
                  <c:v>284.92456242852501</c:v>
                </c:pt>
                <c:pt idx="2357">
                  <c:v>294.95745214694199</c:v>
                </c:pt>
                <c:pt idx="2358">
                  <c:v>189.97230678151499</c:v>
                </c:pt>
                <c:pt idx="2359">
                  <c:v>145.42576337986401</c:v>
                </c:pt>
                <c:pt idx="2360">
                  <c:v>158.33322668459999</c:v>
                </c:pt>
                <c:pt idx="2361">
                  <c:v>255.26673633188901</c:v>
                </c:pt>
                <c:pt idx="2362">
                  <c:v>154.66994155851799</c:v>
                </c:pt>
                <c:pt idx="2363">
                  <c:v>176.116573584056</c:v>
                </c:pt>
                <c:pt idx="2364">
                  <c:v>195.715171696369</c:v>
                </c:pt>
                <c:pt idx="2365">
                  <c:v>215.02222329399601</c:v>
                </c:pt>
                <c:pt idx="2366">
                  <c:v>299.22008806024701</c:v>
                </c:pt>
                <c:pt idx="2367">
                  <c:v>146.44195103271801</c:v>
                </c:pt>
                <c:pt idx="2368">
                  <c:v>170.684740649633</c:v>
                </c:pt>
                <c:pt idx="2369">
                  <c:v>152.578235402102</c:v>
                </c:pt>
                <c:pt idx="2370">
                  <c:v>172.22268732874201</c:v>
                </c:pt>
                <c:pt idx="2371">
                  <c:v>120.160903378924</c:v>
                </c:pt>
                <c:pt idx="2372">
                  <c:v>171.96195344820899</c:v>
                </c:pt>
                <c:pt idx="2373">
                  <c:v>277.57300629287698</c:v>
                </c:pt>
                <c:pt idx="2374">
                  <c:v>159.71796956928901</c:v>
                </c:pt>
                <c:pt idx="2375">
                  <c:v>174.38695596981299</c:v>
                </c:pt>
                <c:pt idx="2376">
                  <c:v>288.89483288758601</c:v>
                </c:pt>
                <c:pt idx="2377">
                  <c:v>245.675799265373</c:v>
                </c:pt>
                <c:pt idx="2378">
                  <c:v>203.34774296360899</c:v>
                </c:pt>
                <c:pt idx="2379">
                  <c:v>255.43854568068801</c:v>
                </c:pt>
                <c:pt idx="2380">
                  <c:v>124.63592977090001</c:v>
                </c:pt>
                <c:pt idx="2381">
                  <c:v>192.898070644168</c:v>
                </c:pt>
                <c:pt idx="2382">
                  <c:v>123.647225747173</c:v>
                </c:pt>
                <c:pt idx="2383">
                  <c:v>146.72362900391599</c:v>
                </c:pt>
                <c:pt idx="2384">
                  <c:v>128.37345194805101</c:v>
                </c:pt>
                <c:pt idx="2385">
                  <c:v>172.360247833827</c:v>
                </c:pt>
                <c:pt idx="2386">
                  <c:v>176.32786407918499</c:v>
                </c:pt>
                <c:pt idx="2387">
                  <c:v>289.46171636664798</c:v>
                </c:pt>
                <c:pt idx="2388">
                  <c:v>152.82514623750501</c:v>
                </c:pt>
                <c:pt idx="2389">
                  <c:v>194.485769063303</c:v>
                </c:pt>
                <c:pt idx="2390">
                  <c:v>262.27588079269702</c:v>
                </c:pt>
                <c:pt idx="2391">
                  <c:v>263.12351728733199</c:v>
                </c:pt>
                <c:pt idx="2392">
                  <c:v>250.06863740700399</c:v>
                </c:pt>
                <c:pt idx="2393">
                  <c:v>157.56675242801401</c:v>
                </c:pt>
                <c:pt idx="2394">
                  <c:v>198.994323882271</c:v>
                </c:pt>
                <c:pt idx="2395">
                  <c:v>137.242319037344</c:v>
                </c:pt>
                <c:pt idx="2396">
                  <c:v>137.67990455655999</c:v>
                </c:pt>
                <c:pt idx="2397">
                  <c:v>187.16824262766201</c:v>
                </c:pt>
                <c:pt idx="2398">
                  <c:v>247.71844424858801</c:v>
                </c:pt>
                <c:pt idx="2399">
                  <c:v>205.31685199956701</c:v>
                </c:pt>
                <c:pt idx="2400">
                  <c:v>277.33664416949</c:v>
                </c:pt>
                <c:pt idx="2401">
                  <c:v>266.18175955551499</c:v>
                </c:pt>
                <c:pt idx="2402">
                  <c:v>106.32108856408099</c:v>
                </c:pt>
                <c:pt idx="2403">
                  <c:v>213.683808573243</c:v>
                </c:pt>
                <c:pt idx="2404">
                  <c:v>221.83225287112799</c:v>
                </c:pt>
                <c:pt idx="2405">
                  <c:v>292.31502886001601</c:v>
                </c:pt>
                <c:pt idx="2406">
                  <c:v>104.647325341772</c:v>
                </c:pt>
                <c:pt idx="2407">
                  <c:v>206.22075419372501</c:v>
                </c:pt>
                <c:pt idx="2408">
                  <c:v>140.95627238717</c:v>
                </c:pt>
                <c:pt idx="2409">
                  <c:v>110.732581258317</c:v>
                </c:pt>
                <c:pt idx="2410">
                  <c:v>217.49770494634399</c:v>
                </c:pt>
                <c:pt idx="2411">
                  <c:v>254.52082872656001</c:v>
                </c:pt>
                <c:pt idx="2412">
                  <c:v>254.97308984503701</c:v>
                </c:pt>
                <c:pt idx="2413">
                  <c:v>106.057682031181</c:v>
                </c:pt>
                <c:pt idx="2414">
                  <c:v>181.389280054317</c:v>
                </c:pt>
                <c:pt idx="2415">
                  <c:v>108.901925429724</c:v>
                </c:pt>
                <c:pt idx="2416">
                  <c:v>149.56772939815301</c:v>
                </c:pt>
                <c:pt idx="2417">
                  <c:v>138.57614055158899</c:v>
                </c:pt>
                <c:pt idx="2418">
                  <c:v>143.03651584843101</c:v>
                </c:pt>
                <c:pt idx="2419">
                  <c:v>167.823682806905</c:v>
                </c:pt>
                <c:pt idx="2420">
                  <c:v>155.483608367199</c:v>
                </c:pt>
                <c:pt idx="2421">
                  <c:v>292.45598226551903</c:v>
                </c:pt>
                <c:pt idx="2422">
                  <c:v>170.48142400187601</c:v>
                </c:pt>
                <c:pt idx="2423">
                  <c:v>278.83450305859401</c:v>
                </c:pt>
                <c:pt idx="2424">
                  <c:v>136.208334304185</c:v>
                </c:pt>
                <c:pt idx="2425">
                  <c:v>252.74937343764199</c:v>
                </c:pt>
                <c:pt idx="2426">
                  <c:v>112.26910720492801</c:v>
                </c:pt>
                <c:pt idx="2427">
                  <c:v>192.55224589386799</c:v>
                </c:pt>
                <c:pt idx="2428">
                  <c:v>101.102088047105</c:v>
                </c:pt>
                <c:pt idx="2429">
                  <c:v>262.05815261388699</c:v>
                </c:pt>
                <c:pt idx="2430">
                  <c:v>290.09720720755598</c:v>
                </c:pt>
                <c:pt idx="2431">
                  <c:v>107.021474165429</c:v>
                </c:pt>
                <c:pt idx="2432">
                  <c:v>286.76927229466202</c:v>
                </c:pt>
                <c:pt idx="2433">
                  <c:v>254.77077829826999</c:v>
                </c:pt>
                <c:pt idx="2434">
                  <c:v>171.77231575855899</c:v>
                </c:pt>
                <c:pt idx="2435">
                  <c:v>281.77531024456101</c:v>
                </c:pt>
                <c:pt idx="2436">
                  <c:v>159.25145425017999</c:v>
                </c:pt>
                <c:pt idx="2437">
                  <c:v>181.85906244695201</c:v>
                </c:pt>
                <c:pt idx="2438">
                  <c:v>119.342252438404</c:v>
                </c:pt>
                <c:pt idx="2439">
                  <c:v>231.387792380028</c:v>
                </c:pt>
                <c:pt idx="2440">
                  <c:v>105.920165748454</c:v>
                </c:pt>
                <c:pt idx="2441">
                  <c:v>196.98105503980699</c:v>
                </c:pt>
                <c:pt idx="2442">
                  <c:v>236.63837005050601</c:v>
                </c:pt>
                <c:pt idx="2443">
                  <c:v>264.24752018982201</c:v>
                </c:pt>
                <c:pt idx="2444">
                  <c:v>129.98827792433201</c:v>
                </c:pt>
                <c:pt idx="2445">
                  <c:v>250.81807324974301</c:v>
                </c:pt>
                <c:pt idx="2446">
                  <c:v>243.81540471100499</c:v>
                </c:pt>
                <c:pt idx="2447">
                  <c:v>211.91410682395599</c:v>
                </c:pt>
                <c:pt idx="2448">
                  <c:v>216.92891955757199</c:v>
                </c:pt>
                <c:pt idx="2449">
                  <c:v>118.25414417135499</c:v>
                </c:pt>
                <c:pt idx="2450">
                  <c:v>220.09420864807601</c:v>
                </c:pt>
                <c:pt idx="2451">
                  <c:v>176.30444141416601</c:v>
                </c:pt>
                <c:pt idx="2452">
                  <c:v>273.51617026832901</c:v>
                </c:pt>
                <c:pt idx="2453">
                  <c:v>162.61977634719801</c:v>
                </c:pt>
                <c:pt idx="2454">
                  <c:v>215.319015472704</c:v>
                </c:pt>
                <c:pt idx="2455">
                  <c:v>185.31427994023801</c:v>
                </c:pt>
                <c:pt idx="2456">
                  <c:v>275.25238765006202</c:v>
                </c:pt>
                <c:pt idx="2457">
                  <c:v>150.783333397837</c:v>
                </c:pt>
                <c:pt idx="2458">
                  <c:v>115.760472061892</c:v>
                </c:pt>
                <c:pt idx="2459">
                  <c:v>249.73114419662701</c:v>
                </c:pt>
                <c:pt idx="2460">
                  <c:v>182.57932338166401</c:v>
                </c:pt>
                <c:pt idx="2461">
                  <c:v>217.81967182525801</c:v>
                </c:pt>
                <c:pt idx="2462">
                  <c:v>105.27786634266999</c:v>
                </c:pt>
                <c:pt idx="2463">
                  <c:v>290.42195827948001</c:v>
                </c:pt>
                <c:pt idx="2464">
                  <c:v>275.52367547699498</c:v>
                </c:pt>
                <c:pt idx="2465">
                  <c:v>224.77358011545499</c:v>
                </c:pt>
                <c:pt idx="2466">
                  <c:v>103.405968422523</c:v>
                </c:pt>
                <c:pt idx="2467">
                  <c:v>175.59529479657499</c:v>
                </c:pt>
                <c:pt idx="2468">
                  <c:v>295.75930754842898</c:v>
                </c:pt>
                <c:pt idx="2469">
                  <c:v>236.26607174804599</c:v>
                </c:pt>
                <c:pt idx="2470">
                  <c:v>132.197572262683</c:v>
                </c:pt>
                <c:pt idx="2471">
                  <c:v>192.11934973090001</c:v>
                </c:pt>
                <c:pt idx="2472">
                  <c:v>293.34754876869698</c:v>
                </c:pt>
                <c:pt idx="2473">
                  <c:v>206.94163488331799</c:v>
                </c:pt>
                <c:pt idx="2474">
                  <c:v>104.922905605964</c:v>
                </c:pt>
                <c:pt idx="2475">
                  <c:v>223.95441685519501</c:v>
                </c:pt>
                <c:pt idx="2476">
                  <c:v>154.243306186231</c:v>
                </c:pt>
                <c:pt idx="2477">
                  <c:v>119.76919037538001</c:v>
                </c:pt>
                <c:pt idx="2478">
                  <c:v>180.58168894637799</c:v>
                </c:pt>
                <c:pt idx="2479">
                  <c:v>211.704619486448</c:v>
                </c:pt>
                <c:pt idx="2480">
                  <c:v>103.40814360956</c:v>
                </c:pt>
                <c:pt idx="2481">
                  <c:v>211.80936172718901</c:v>
                </c:pt>
                <c:pt idx="2482">
                  <c:v>202.240629367927</c:v>
                </c:pt>
                <c:pt idx="2483">
                  <c:v>258.78167661975198</c:v>
                </c:pt>
                <c:pt idx="2484">
                  <c:v>184.709963363079</c:v>
                </c:pt>
                <c:pt idx="2485">
                  <c:v>210.690085933977</c:v>
                </c:pt>
                <c:pt idx="2486">
                  <c:v>248.401860811425</c:v>
                </c:pt>
                <c:pt idx="2487">
                  <c:v>279.42917435638901</c:v>
                </c:pt>
                <c:pt idx="2488">
                  <c:v>176.006915204737</c:v>
                </c:pt>
                <c:pt idx="2489">
                  <c:v>220.32669915662899</c:v>
                </c:pt>
                <c:pt idx="2490">
                  <c:v>238.922180683276</c:v>
                </c:pt>
                <c:pt idx="2491">
                  <c:v>108.65413528843899</c:v>
                </c:pt>
                <c:pt idx="2492">
                  <c:v>260.15210169722599</c:v>
                </c:pt>
                <c:pt idx="2493">
                  <c:v>175.486037043078</c:v>
                </c:pt>
                <c:pt idx="2494">
                  <c:v>234.04778828872099</c:v>
                </c:pt>
                <c:pt idx="2495">
                  <c:v>194.332813240989</c:v>
                </c:pt>
                <c:pt idx="2496">
                  <c:v>240.467828538341</c:v>
                </c:pt>
                <c:pt idx="2497">
                  <c:v>244.86619584715501</c:v>
                </c:pt>
                <c:pt idx="2498">
                  <c:v>138.31420269729301</c:v>
                </c:pt>
                <c:pt idx="2499">
                  <c:v>232.43484685729001</c:v>
                </c:pt>
                <c:pt idx="2500">
                  <c:v>270.26468757641697</c:v>
                </c:pt>
                <c:pt idx="2501">
                  <c:v>147.11344010099401</c:v>
                </c:pt>
                <c:pt idx="2502">
                  <c:v>251.63669397877501</c:v>
                </c:pt>
                <c:pt idx="2503">
                  <c:v>226.76502263104399</c:v>
                </c:pt>
                <c:pt idx="2504">
                  <c:v>291.025206894512</c:v>
                </c:pt>
                <c:pt idx="2505">
                  <c:v>152.049315458352</c:v>
                </c:pt>
                <c:pt idx="2506">
                  <c:v>130.8555555316</c:v>
                </c:pt>
                <c:pt idx="2507">
                  <c:v>162.42420305633999</c:v>
                </c:pt>
                <c:pt idx="2508">
                  <c:v>151.591755639583</c:v>
                </c:pt>
                <c:pt idx="2509">
                  <c:v>251.366552094702</c:v>
                </c:pt>
                <c:pt idx="2510">
                  <c:v>246.62186076935899</c:v>
                </c:pt>
                <c:pt idx="2511">
                  <c:v>233.93698017106601</c:v>
                </c:pt>
                <c:pt idx="2512">
                  <c:v>143.275822891697</c:v>
                </c:pt>
                <c:pt idx="2513">
                  <c:v>272.36136148781702</c:v>
                </c:pt>
                <c:pt idx="2514">
                  <c:v>291.31431117178499</c:v>
                </c:pt>
                <c:pt idx="2515">
                  <c:v>206.321163621728</c:v>
                </c:pt>
                <c:pt idx="2516">
                  <c:v>229.874546125877</c:v>
                </c:pt>
                <c:pt idx="2517">
                  <c:v>200.138419804112</c:v>
                </c:pt>
                <c:pt idx="2518">
                  <c:v>156.71154302052</c:v>
                </c:pt>
                <c:pt idx="2519">
                  <c:v>157.22952079932</c:v>
                </c:pt>
                <c:pt idx="2520">
                  <c:v>162.68410454698201</c:v>
                </c:pt>
                <c:pt idx="2521">
                  <c:v>138.17000083283</c:v>
                </c:pt>
                <c:pt idx="2522">
                  <c:v>280.38472652586302</c:v>
                </c:pt>
                <c:pt idx="2523">
                  <c:v>271.67962680933698</c:v>
                </c:pt>
                <c:pt idx="2524">
                  <c:v>192.32787226376701</c:v>
                </c:pt>
                <c:pt idx="2525">
                  <c:v>173.45028251203399</c:v>
                </c:pt>
                <c:pt idx="2526">
                  <c:v>287.81567130941897</c:v>
                </c:pt>
                <c:pt idx="2527">
                  <c:v>144.47469384656199</c:v>
                </c:pt>
                <c:pt idx="2528">
                  <c:v>210.70839189335999</c:v>
                </c:pt>
                <c:pt idx="2529">
                  <c:v>110.899631108432</c:v>
                </c:pt>
                <c:pt idx="2530">
                  <c:v>138.24043940348901</c:v>
                </c:pt>
                <c:pt idx="2531">
                  <c:v>220.805386671901</c:v>
                </c:pt>
                <c:pt idx="2532">
                  <c:v>232.43673056883301</c:v>
                </c:pt>
                <c:pt idx="2533">
                  <c:v>216.19916373464699</c:v>
                </c:pt>
                <c:pt idx="2534">
                  <c:v>273.92028319985798</c:v>
                </c:pt>
                <c:pt idx="2535">
                  <c:v>298.68104416454901</c:v>
                </c:pt>
                <c:pt idx="2536">
                  <c:v>252.77236843058199</c:v>
                </c:pt>
                <c:pt idx="2537">
                  <c:v>193.018356828751</c:v>
                </c:pt>
                <c:pt idx="2538">
                  <c:v>266.78693389082002</c:v>
                </c:pt>
                <c:pt idx="2539">
                  <c:v>124.0774788332</c:v>
                </c:pt>
                <c:pt idx="2540">
                  <c:v>236.654139289185</c:v>
                </c:pt>
                <c:pt idx="2541">
                  <c:v>203.66755749068599</c:v>
                </c:pt>
                <c:pt idx="2542">
                  <c:v>135.61317725114299</c:v>
                </c:pt>
                <c:pt idx="2543">
                  <c:v>294.58672345604202</c:v>
                </c:pt>
                <c:pt idx="2544">
                  <c:v>167.687483955749</c:v>
                </c:pt>
                <c:pt idx="2545">
                  <c:v>223.08468119267599</c:v>
                </c:pt>
                <c:pt idx="2546">
                  <c:v>275.71884750498998</c:v>
                </c:pt>
                <c:pt idx="2547">
                  <c:v>201.33776878296399</c:v>
                </c:pt>
                <c:pt idx="2548">
                  <c:v>123.027570035286</c:v>
                </c:pt>
                <c:pt idx="2549">
                  <c:v>263.74781686945801</c:v>
                </c:pt>
                <c:pt idx="2550">
                  <c:v>170.64275341176</c:v>
                </c:pt>
                <c:pt idx="2551">
                  <c:v>296.61337377836702</c:v>
                </c:pt>
                <c:pt idx="2552">
                  <c:v>276.76508928891099</c:v>
                </c:pt>
                <c:pt idx="2553">
                  <c:v>270.689866669791</c:v>
                </c:pt>
                <c:pt idx="2554">
                  <c:v>171.25063550757901</c:v>
                </c:pt>
                <c:pt idx="2555">
                  <c:v>251.425955561813</c:v>
                </c:pt>
                <c:pt idx="2556">
                  <c:v>297.26581260031702</c:v>
                </c:pt>
                <c:pt idx="2557">
                  <c:v>205.26432239026599</c:v>
                </c:pt>
                <c:pt idx="2558">
                  <c:v>194.146430991046</c:v>
                </c:pt>
                <c:pt idx="2559">
                  <c:v>102.933164194414</c:v>
                </c:pt>
                <c:pt idx="2560">
                  <c:v>240.04075374698701</c:v>
                </c:pt>
                <c:pt idx="2561">
                  <c:v>271.69551372037</c:v>
                </c:pt>
                <c:pt idx="2562">
                  <c:v>149.49143721636599</c:v>
                </c:pt>
                <c:pt idx="2563">
                  <c:v>163.00491542293099</c:v>
                </c:pt>
                <c:pt idx="2564">
                  <c:v>200.13540426523099</c:v>
                </c:pt>
                <c:pt idx="2565">
                  <c:v>114.416031472303</c:v>
                </c:pt>
                <c:pt idx="2566">
                  <c:v>117.92849521974701</c:v>
                </c:pt>
                <c:pt idx="2567">
                  <c:v>184.22215177761601</c:v>
                </c:pt>
                <c:pt idx="2568">
                  <c:v>152.24379054068399</c:v>
                </c:pt>
                <c:pt idx="2569">
                  <c:v>181.20746050655299</c:v>
                </c:pt>
                <c:pt idx="2570">
                  <c:v>190.877259619987</c:v>
                </c:pt>
                <c:pt idx="2571">
                  <c:v>295.25467934782301</c:v>
                </c:pt>
                <c:pt idx="2572">
                  <c:v>288.85196402056698</c:v>
                </c:pt>
                <c:pt idx="2573">
                  <c:v>127.946030307953</c:v>
                </c:pt>
                <c:pt idx="2574">
                  <c:v>276.51719474644898</c:v>
                </c:pt>
                <c:pt idx="2575">
                  <c:v>116.04133246601501</c:v>
                </c:pt>
                <c:pt idx="2576">
                  <c:v>201.52709394355</c:v>
                </c:pt>
                <c:pt idx="2577">
                  <c:v>132.78198002195299</c:v>
                </c:pt>
                <c:pt idx="2578">
                  <c:v>173.17842907138601</c:v>
                </c:pt>
                <c:pt idx="2579">
                  <c:v>248.66804512973201</c:v>
                </c:pt>
                <c:pt idx="2580">
                  <c:v>184.90109587136999</c:v>
                </c:pt>
                <c:pt idx="2581">
                  <c:v>261.39025751426601</c:v>
                </c:pt>
                <c:pt idx="2582">
                  <c:v>243.763142207508</c:v>
                </c:pt>
                <c:pt idx="2583">
                  <c:v>288.56788924220302</c:v>
                </c:pt>
                <c:pt idx="2584">
                  <c:v>206.83120411717499</c:v>
                </c:pt>
                <c:pt idx="2585">
                  <c:v>260.429590797559</c:v>
                </c:pt>
                <c:pt idx="2586">
                  <c:v>164.58142126741001</c:v>
                </c:pt>
                <c:pt idx="2587">
                  <c:v>169.14916901797201</c:v>
                </c:pt>
                <c:pt idx="2588">
                  <c:v>180.102092716301</c:v>
                </c:pt>
                <c:pt idx="2589">
                  <c:v>182.18314685961701</c:v>
                </c:pt>
                <c:pt idx="2590">
                  <c:v>120.65064413319401</c:v>
                </c:pt>
                <c:pt idx="2591">
                  <c:v>203.819787866372</c:v>
                </c:pt>
                <c:pt idx="2592">
                  <c:v>119.360643853805</c:v>
                </c:pt>
                <c:pt idx="2593">
                  <c:v>277.952427163952</c:v>
                </c:pt>
                <c:pt idx="2594">
                  <c:v>112.368956644658</c:v>
                </c:pt>
                <c:pt idx="2595">
                  <c:v>189.93888606186101</c:v>
                </c:pt>
                <c:pt idx="2596">
                  <c:v>156.938813278086</c:v>
                </c:pt>
                <c:pt idx="2597">
                  <c:v>130.97388313089499</c:v>
                </c:pt>
                <c:pt idx="2598">
                  <c:v>256.767338168442</c:v>
                </c:pt>
                <c:pt idx="2599">
                  <c:v>242.986479783905</c:v>
                </c:pt>
                <c:pt idx="2600">
                  <c:v>129.18957803630201</c:v>
                </c:pt>
                <c:pt idx="2601">
                  <c:v>226.553128221262</c:v>
                </c:pt>
                <c:pt idx="2602">
                  <c:v>258.51103346608897</c:v>
                </c:pt>
                <c:pt idx="2603">
                  <c:v>254.666444073977</c:v>
                </c:pt>
                <c:pt idx="2604">
                  <c:v>118.455919532672</c:v>
                </c:pt>
                <c:pt idx="2605">
                  <c:v>237.10254380915501</c:v>
                </c:pt>
                <c:pt idx="2606">
                  <c:v>243.20478417671501</c:v>
                </c:pt>
                <c:pt idx="2607">
                  <c:v>272.43325340840499</c:v>
                </c:pt>
                <c:pt idx="2608">
                  <c:v>201.608867772997</c:v>
                </c:pt>
                <c:pt idx="2609">
                  <c:v>192.21880006067099</c:v>
                </c:pt>
                <c:pt idx="2610">
                  <c:v>293.023264983893</c:v>
                </c:pt>
                <c:pt idx="2611">
                  <c:v>259.30245114774999</c:v>
                </c:pt>
                <c:pt idx="2612">
                  <c:v>211.746198161297</c:v>
                </c:pt>
                <c:pt idx="2613">
                  <c:v>166.12341426225501</c:v>
                </c:pt>
                <c:pt idx="2614">
                  <c:v>269.047599200702</c:v>
                </c:pt>
                <c:pt idx="2615">
                  <c:v>191.08727789288</c:v>
                </c:pt>
                <c:pt idx="2616">
                  <c:v>118.537038431632</c:v>
                </c:pt>
                <c:pt idx="2617">
                  <c:v>190.98085454268701</c:v>
                </c:pt>
                <c:pt idx="2618">
                  <c:v>274.39367923002902</c:v>
                </c:pt>
                <c:pt idx="2619">
                  <c:v>189.65642937888899</c:v>
                </c:pt>
                <c:pt idx="2620">
                  <c:v>102.86982954807</c:v>
                </c:pt>
                <c:pt idx="2621">
                  <c:v>222.297064783293</c:v>
                </c:pt>
                <c:pt idx="2622">
                  <c:v>299.16600068227899</c:v>
                </c:pt>
                <c:pt idx="2623">
                  <c:v>263.44971680810198</c:v>
                </c:pt>
                <c:pt idx="2624">
                  <c:v>223.44758932362899</c:v>
                </c:pt>
                <c:pt idx="2625">
                  <c:v>282.87977735957702</c:v>
                </c:pt>
                <c:pt idx="2626">
                  <c:v>262.71633633021202</c:v>
                </c:pt>
                <c:pt idx="2627">
                  <c:v>199.72787054800801</c:v>
                </c:pt>
                <c:pt idx="2628">
                  <c:v>218.244057081476</c:v>
                </c:pt>
                <c:pt idx="2629">
                  <c:v>246.25856184060299</c:v>
                </c:pt>
                <c:pt idx="2630">
                  <c:v>269.285232795772</c:v>
                </c:pt>
                <c:pt idx="2631">
                  <c:v>111.635280475342</c:v>
                </c:pt>
                <c:pt idx="2632">
                  <c:v>254.96077143222999</c:v>
                </c:pt>
                <c:pt idx="2633">
                  <c:v>189.50068799563999</c:v>
                </c:pt>
                <c:pt idx="2634">
                  <c:v>232.15971206030801</c:v>
                </c:pt>
                <c:pt idx="2635">
                  <c:v>252.92660219177</c:v>
                </c:pt>
                <c:pt idx="2636">
                  <c:v>207.900385005489</c:v>
                </c:pt>
                <c:pt idx="2637">
                  <c:v>131.702970116079</c:v>
                </c:pt>
                <c:pt idx="2638">
                  <c:v>181.90536630365301</c:v>
                </c:pt>
                <c:pt idx="2639">
                  <c:v>115.374598750475</c:v>
                </c:pt>
                <c:pt idx="2640">
                  <c:v>237.86013823105199</c:v>
                </c:pt>
                <c:pt idx="2641">
                  <c:v>290.74123639261597</c:v>
                </c:pt>
                <c:pt idx="2642">
                  <c:v>259.050562444837</c:v>
                </c:pt>
                <c:pt idx="2643">
                  <c:v>177.95728455742301</c:v>
                </c:pt>
                <c:pt idx="2644">
                  <c:v>216.85829920109799</c:v>
                </c:pt>
                <c:pt idx="2645">
                  <c:v>160.84013516937301</c:v>
                </c:pt>
                <c:pt idx="2646">
                  <c:v>208.209119910993</c:v>
                </c:pt>
                <c:pt idx="2647">
                  <c:v>160.14538115692801</c:v>
                </c:pt>
                <c:pt idx="2648">
                  <c:v>247.66495135972201</c:v>
                </c:pt>
                <c:pt idx="2649">
                  <c:v>151.86830159740501</c:v>
                </c:pt>
                <c:pt idx="2650">
                  <c:v>292.80407808677802</c:v>
                </c:pt>
                <c:pt idx="2651">
                  <c:v>232.38974643470601</c:v>
                </c:pt>
                <c:pt idx="2652">
                  <c:v>113.75556953676799</c:v>
                </c:pt>
                <c:pt idx="2653">
                  <c:v>102.15555270113801</c:v>
                </c:pt>
                <c:pt idx="2654">
                  <c:v>299.40926884101998</c:v>
                </c:pt>
                <c:pt idx="2655">
                  <c:v>144.10111564315801</c:v>
                </c:pt>
                <c:pt idx="2656">
                  <c:v>162.512549691435</c:v>
                </c:pt>
                <c:pt idx="2657">
                  <c:v>141.682802840421</c:v>
                </c:pt>
                <c:pt idx="2658">
                  <c:v>285.62035449423598</c:v>
                </c:pt>
                <c:pt idx="2659">
                  <c:v>230.40257193372199</c:v>
                </c:pt>
                <c:pt idx="2660">
                  <c:v>200.87726471122201</c:v>
                </c:pt>
                <c:pt idx="2661">
                  <c:v>211.53016289851399</c:v>
                </c:pt>
                <c:pt idx="2662">
                  <c:v>163.57456945983699</c:v>
                </c:pt>
                <c:pt idx="2663">
                  <c:v>222.835000472768</c:v>
                </c:pt>
                <c:pt idx="2664">
                  <c:v>183.92007269098599</c:v>
                </c:pt>
                <c:pt idx="2665">
                  <c:v>139.84562928483501</c:v>
                </c:pt>
                <c:pt idx="2666">
                  <c:v>231.321019941976</c:v>
                </c:pt>
                <c:pt idx="2667">
                  <c:v>174.768113851842</c:v>
                </c:pt>
                <c:pt idx="2668">
                  <c:v>257.01327582343202</c:v>
                </c:pt>
                <c:pt idx="2669">
                  <c:v>183.07899150190499</c:v>
                </c:pt>
                <c:pt idx="2670">
                  <c:v>201.654275009239</c:v>
                </c:pt>
                <c:pt idx="2671">
                  <c:v>257.49329583617902</c:v>
                </c:pt>
                <c:pt idx="2672">
                  <c:v>189.57561858394601</c:v>
                </c:pt>
                <c:pt idx="2673">
                  <c:v>293.24422702483201</c:v>
                </c:pt>
                <c:pt idx="2674">
                  <c:v>258.605733439022</c:v>
                </c:pt>
                <c:pt idx="2675">
                  <c:v>265.28608106299498</c:v>
                </c:pt>
                <c:pt idx="2676">
                  <c:v>290.78409334074502</c:v>
                </c:pt>
                <c:pt idx="2677">
                  <c:v>177.77012576864101</c:v>
                </c:pt>
                <c:pt idx="2678">
                  <c:v>216.016052836434</c:v>
                </c:pt>
                <c:pt idx="2679">
                  <c:v>238.71834815912001</c:v>
                </c:pt>
                <c:pt idx="2680">
                  <c:v>234.69169670812599</c:v>
                </c:pt>
                <c:pt idx="2681">
                  <c:v>290.587358912203</c:v>
                </c:pt>
                <c:pt idx="2682">
                  <c:v>157.66972677566599</c:v>
                </c:pt>
                <c:pt idx="2683">
                  <c:v>158.27230572519801</c:v>
                </c:pt>
                <c:pt idx="2684">
                  <c:v>283.60088040782898</c:v>
                </c:pt>
                <c:pt idx="2685">
                  <c:v>259.86112834531099</c:v>
                </c:pt>
                <c:pt idx="2686">
                  <c:v>140.671324813919</c:v>
                </c:pt>
                <c:pt idx="2687">
                  <c:v>214.00937561855301</c:v>
                </c:pt>
                <c:pt idx="2688">
                  <c:v>249.15274681926499</c:v>
                </c:pt>
                <c:pt idx="2689">
                  <c:v>170.60727808950099</c:v>
                </c:pt>
                <c:pt idx="2690">
                  <c:v>186.876450244278</c:v>
                </c:pt>
                <c:pt idx="2691">
                  <c:v>215.07932233217801</c:v>
                </c:pt>
                <c:pt idx="2692">
                  <c:v>193.42171150964199</c:v>
                </c:pt>
                <c:pt idx="2693">
                  <c:v>250.60847801380601</c:v>
                </c:pt>
                <c:pt idx="2694">
                  <c:v>101.187750736613</c:v>
                </c:pt>
                <c:pt idx="2695">
                  <c:v>186.92650487821001</c:v>
                </c:pt>
                <c:pt idx="2696">
                  <c:v>167.51627506577401</c:v>
                </c:pt>
                <c:pt idx="2697">
                  <c:v>221.83281056596499</c:v>
                </c:pt>
                <c:pt idx="2698">
                  <c:v>255.191688376271</c:v>
                </c:pt>
                <c:pt idx="2699">
                  <c:v>115.229032440306</c:v>
                </c:pt>
                <c:pt idx="2700">
                  <c:v>131.611946720238</c:v>
                </c:pt>
                <c:pt idx="2701">
                  <c:v>233.016324828406</c:v>
                </c:pt>
                <c:pt idx="2702">
                  <c:v>247.680488203083</c:v>
                </c:pt>
                <c:pt idx="2703">
                  <c:v>217.640355415767</c:v>
                </c:pt>
                <c:pt idx="2704">
                  <c:v>296.56066979358502</c:v>
                </c:pt>
                <c:pt idx="2705">
                  <c:v>199.892297821314</c:v>
                </c:pt>
                <c:pt idx="2706">
                  <c:v>127.258467019528</c:v>
                </c:pt>
                <c:pt idx="2707">
                  <c:v>237.258212074216</c:v>
                </c:pt>
                <c:pt idx="2708">
                  <c:v>220.41510443895899</c:v>
                </c:pt>
                <c:pt idx="2709">
                  <c:v>218.084295006052</c:v>
                </c:pt>
                <c:pt idx="2710">
                  <c:v>209.17072704927901</c:v>
                </c:pt>
                <c:pt idx="2711">
                  <c:v>287.81914190990699</c:v>
                </c:pt>
                <c:pt idx="2712">
                  <c:v>125.831279365311</c:v>
                </c:pt>
                <c:pt idx="2713">
                  <c:v>114.63945970499501</c:v>
                </c:pt>
                <c:pt idx="2714">
                  <c:v>130.823433875463</c:v>
                </c:pt>
                <c:pt idx="2715">
                  <c:v>148.99804198099</c:v>
                </c:pt>
                <c:pt idx="2716">
                  <c:v>218.58926388729299</c:v>
                </c:pt>
                <c:pt idx="2717">
                  <c:v>222.48504981934599</c:v>
                </c:pt>
                <c:pt idx="2718">
                  <c:v>146.52037549141599</c:v>
                </c:pt>
                <c:pt idx="2719">
                  <c:v>197.845099862187</c:v>
                </c:pt>
                <c:pt idx="2720">
                  <c:v>196.412370553546</c:v>
                </c:pt>
                <c:pt idx="2721">
                  <c:v>190.622153257045</c:v>
                </c:pt>
                <c:pt idx="2722">
                  <c:v>260.70905898253102</c:v>
                </c:pt>
                <c:pt idx="2723">
                  <c:v>194.33861397512601</c:v>
                </c:pt>
                <c:pt idx="2724">
                  <c:v>251.67309919123301</c:v>
                </c:pt>
                <c:pt idx="2725">
                  <c:v>133.296226360959</c:v>
                </c:pt>
                <c:pt idx="2726">
                  <c:v>206.393468814633</c:v>
                </c:pt>
                <c:pt idx="2727">
                  <c:v>264.82095521263898</c:v>
                </c:pt>
                <c:pt idx="2728">
                  <c:v>135.54331678325099</c:v>
                </c:pt>
                <c:pt idx="2729">
                  <c:v>192.98443373953199</c:v>
                </c:pt>
                <c:pt idx="2730">
                  <c:v>221.815863207143</c:v>
                </c:pt>
                <c:pt idx="2731">
                  <c:v>136.954914967457</c:v>
                </c:pt>
                <c:pt idx="2732">
                  <c:v>251.35312118228001</c:v>
                </c:pt>
                <c:pt idx="2733">
                  <c:v>115.799249559263</c:v>
                </c:pt>
                <c:pt idx="2734">
                  <c:v>289.283101781543</c:v>
                </c:pt>
                <c:pt idx="2735">
                  <c:v>193.64429884362701</c:v>
                </c:pt>
                <c:pt idx="2736">
                  <c:v>167.22461727309499</c:v>
                </c:pt>
                <c:pt idx="2737">
                  <c:v>123.361401432528</c:v>
                </c:pt>
                <c:pt idx="2738">
                  <c:v>186.51932861357199</c:v>
                </c:pt>
                <c:pt idx="2739">
                  <c:v>231.96080587815399</c:v>
                </c:pt>
                <c:pt idx="2740">
                  <c:v>118.897455828476</c:v>
                </c:pt>
                <c:pt idx="2741">
                  <c:v>161.25381903354901</c:v>
                </c:pt>
                <c:pt idx="2742">
                  <c:v>267.20351655454198</c:v>
                </c:pt>
                <c:pt idx="2743">
                  <c:v>229.23620511966499</c:v>
                </c:pt>
                <c:pt idx="2744">
                  <c:v>141.274602371524</c:v>
                </c:pt>
                <c:pt idx="2745">
                  <c:v>132.18195915861699</c:v>
                </c:pt>
                <c:pt idx="2746">
                  <c:v>280.897005240179</c:v>
                </c:pt>
                <c:pt idx="2747">
                  <c:v>157.404044268196</c:v>
                </c:pt>
                <c:pt idx="2748">
                  <c:v>135.90003377972599</c:v>
                </c:pt>
                <c:pt idx="2749">
                  <c:v>299.99280370852</c:v>
                </c:pt>
                <c:pt idx="2750">
                  <c:v>161.83836555558099</c:v>
                </c:pt>
                <c:pt idx="2751">
                  <c:v>124.948037561872</c:v>
                </c:pt>
                <c:pt idx="2752">
                  <c:v>192.35152595058901</c:v>
                </c:pt>
                <c:pt idx="2753">
                  <c:v>186.86902203969601</c:v>
                </c:pt>
                <c:pt idx="2754">
                  <c:v>285.36049516606602</c:v>
                </c:pt>
                <c:pt idx="2755">
                  <c:v>126.84098949526</c:v>
                </c:pt>
                <c:pt idx="2756">
                  <c:v>118.22728122586101</c:v>
                </c:pt>
                <c:pt idx="2757">
                  <c:v>118.595734181336</c:v>
                </c:pt>
                <c:pt idx="2758">
                  <c:v>280.85749316444702</c:v>
                </c:pt>
                <c:pt idx="2759">
                  <c:v>189.87383559221499</c:v>
                </c:pt>
                <c:pt idx="2760">
                  <c:v>130.121305631045</c:v>
                </c:pt>
                <c:pt idx="2761">
                  <c:v>218.76601967585799</c:v>
                </c:pt>
                <c:pt idx="2762">
                  <c:v>207.52467113016601</c:v>
                </c:pt>
                <c:pt idx="2763">
                  <c:v>139.68134954977899</c:v>
                </c:pt>
                <c:pt idx="2764">
                  <c:v>220.60762788527401</c:v>
                </c:pt>
                <c:pt idx="2765">
                  <c:v>168.046246863389</c:v>
                </c:pt>
                <c:pt idx="2766">
                  <c:v>147.67415354617299</c:v>
                </c:pt>
                <c:pt idx="2767">
                  <c:v>202.08012217980499</c:v>
                </c:pt>
                <c:pt idx="2768">
                  <c:v>158.32985230327699</c:v>
                </c:pt>
                <c:pt idx="2769">
                  <c:v>144.42798435224199</c:v>
                </c:pt>
                <c:pt idx="2770">
                  <c:v>275.94448165993401</c:v>
                </c:pt>
                <c:pt idx="2771">
                  <c:v>131.152515314683</c:v>
                </c:pt>
                <c:pt idx="2772">
                  <c:v>156.11799545696601</c:v>
                </c:pt>
                <c:pt idx="2773">
                  <c:v>177.22767596996499</c:v>
                </c:pt>
                <c:pt idx="2774">
                  <c:v>154.72766206000401</c:v>
                </c:pt>
                <c:pt idx="2775">
                  <c:v>142.142128515553</c:v>
                </c:pt>
                <c:pt idx="2776">
                  <c:v>254.22921941091701</c:v>
                </c:pt>
                <c:pt idx="2777">
                  <c:v>165.80323174471599</c:v>
                </c:pt>
                <c:pt idx="2778">
                  <c:v>122.502591539867</c:v>
                </c:pt>
                <c:pt idx="2779">
                  <c:v>208.179032491339</c:v>
                </c:pt>
                <c:pt idx="2780">
                  <c:v>125.097699447282</c:v>
                </c:pt>
                <c:pt idx="2781">
                  <c:v>171.503921488185</c:v>
                </c:pt>
                <c:pt idx="2782">
                  <c:v>276.365352454456</c:v>
                </c:pt>
                <c:pt idx="2783">
                  <c:v>173.832239021243</c:v>
                </c:pt>
                <c:pt idx="2784">
                  <c:v>226.50179485765</c:v>
                </c:pt>
                <c:pt idx="2785">
                  <c:v>202.92510720172601</c:v>
                </c:pt>
                <c:pt idx="2786">
                  <c:v>127.544969155595</c:v>
                </c:pt>
                <c:pt idx="2787">
                  <c:v>229.81391955816699</c:v>
                </c:pt>
                <c:pt idx="2788">
                  <c:v>271.20699938676103</c:v>
                </c:pt>
                <c:pt idx="2789">
                  <c:v>118.642494809068</c:v>
                </c:pt>
                <c:pt idx="2790">
                  <c:v>250.73601782595799</c:v>
                </c:pt>
                <c:pt idx="2791">
                  <c:v>238.042256303795</c:v>
                </c:pt>
                <c:pt idx="2792">
                  <c:v>273.332114999429</c:v>
                </c:pt>
                <c:pt idx="2793">
                  <c:v>120.818386426693</c:v>
                </c:pt>
                <c:pt idx="2794">
                  <c:v>161.139075879335</c:v>
                </c:pt>
                <c:pt idx="2795">
                  <c:v>238.85829744527399</c:v>
                </c:pt>
                <c:pt idx="2796">
                  <c:v>104.40359577733</c:v>
                </c:pt>
                <c:pt idx="2797">
                  <c:v>246.815135546097</c:v>
                </c:pt>
                <c:pt idx="2798">
                  <c:v>271.59571580022401</c:v>
                </c:pt>
                <c:pt idx="2799">
                  <c:v>190.66081047535101</c:v>
                </c:pt>
                <c:pt idx="2800">
                  <c:v>186.86598068532999</c:v>
                </c:pt>
                <c:pt idx="2801">
                  <c:v>155.69379241387301</c:v>
                </c:pt>
                <c:pt idx="2802">
                  <c:v>101.010374001017</c:v>
                </c:pt>
                <c:pt idx="2803">
                  <c:v>137.26070333327101</c:v>
                </c:pt>
                <c:pt idx="2804">
                  <c:v>295.97282368447401</c:v>
                </c:pt>
                <c:pt idx="2805">
                  <c:v>273.457215424271</c:v>
                </c:pt>
                <c:pt idx="2806">
                  <c:v>153.30092774978399</c:v>
                </c:pt>
                <c:pt idx="2807">
                  <c:v>292.74977142420897</c:v>
                </c:pt>
                <c:pt idx="2808">
                  <c:v>173.54252319065699</c:v>
                </c:pt>
                <c:pt idx="2809">
                  <c:v>159.51707495023601</c:v>
                </c:pt>
                <c:pt idx="2810">
                  <c:v>130.56152708997701</c:v>
                </c:pt>
                <c:pt idx="2811">
                  <c:v>280.32221390213402</c:v>
                </c:pt>
                <c:pt idx="2812">
                  <c:v>297.398498213371</c:v>
                </c:pt>
                <c:pt idx="2813">
                  <c:v>165.482280810536</c:v>
                </c:pt>
                <c:pt idx="2814">
                  <c:v>240.68608467168499</c:v>
                </c:pt>
                <c:pt idx="2815">
                  <c:v>167.06068196191001</c:v>
                </c:pt>
                <c:pt idx="2816">
                  <c:v>120.998147861091</c:v>
                </c:pt>
                <c:pt idx="2817">
                  <c:v>178.538461376464</c:v>
                </c:pt>
                <c:pt idx="2818">
                  <c:v>210.31399215223499</c:v>
                </c:pt>
                <c:pt idx="2819">
                  <c:v>124.603351835298</c:v>
                </c:pt>
                <c:pt idx="2820">
                  <c:v>263.65455495795197</c:v>
                </c:pt>
                <c:pt idx="2821">
                  <c:v>199.472623378657</c:v>
                </c:pt>
                <c:pt idx="2822">
                  <c:v>146.87659050091401</c:v>
                </c:pt>
                <c:pt idx="2823">
                  <c:v>218.55191570858801</c:v>
                </c:pt>
                <c:pt idx="2824">
                  <c:v>258.65186121087999</c:v>
                </c:pt>
                <c:pt idx="2825">
                  <c:v>165.52486981039499</c:v>
                </c:pt>
                <c:pt idx="2826">
                  <c:v>240.295264880118</c:v>
                </c:pt>
                <c:pt idx="2827">
                  <c:v>185.571835996137</c:v>
                </c:pt>
                <c:pt idx="2828">
                  <c:v>292.81023376911998</c:v>
                </c:pt>
                <c:pt idx="2829">
                  <c:v>254.18801732054601</c:v>
                </c:pt>
                <c:pt idx="2830">
                  <c:v>171.27018050440401</c:v>
                </c:pt>
                <c:pt idx="2831">
                  <c:v>103.54959181235201</c:v>
                </c:pt>
                <c:pt idx="2832">
                  <c:v>231.50397907608499</c:v>
                </c:pt>
                <c:pt idx="2833">
                  <c:v>139.57443171697</c:v>
                </c:pt>
                <c:pt idx="2834">
                  <c:v>124.375835129826</c:v>
                </c:pt>
                <c:pt idx="2835">
                  <c:v>286.35529027935797</c:v>
                </c:pt>
                <c:pt idx="2836">
                  <c:v>299.98979404298302</c:v>
                </c:pt>
                <c:pt idx="2837">
                  <c:v>153.977764112877</c:v>
                </c:pt>
                <c:pt idx="2838">
                  <c:v>160.35371043318699</c:v>
                </c:pt>
                <c:pt idx="2839">
                  <c:v>132.99778784763299</c:v>
                </c:pt>
                <c:pt idx="2840">
                  <c:v>191.536955185924</c:v>
                </c:pt>
                <c:pt idx="2841">
                  <c:v>273.16875196714898</c:v>
                </c:pt>
                <c:pt idx="2842">
                  <c:v>240.301190424975</c:v>
                </c:pt>
                <c:pt idx="2843">
                  <c:v>269.26631161531702</c:v>
                </c:pt>
                <c:pt idx="2844">
                  <c:v>145.69633113471599</c:v>
                </c:pt>
                <c:pt idx="2845">
                  <c:v>246.091213481696</c:v>
                </c:pt>
                <c:pt idx="2846">
                  <c:v>283.70532567921202</c:v>
                </c:pt>
                <c:pt idx="2847">
                  <c:v>156.28322284287799</c:v>
                </c:pt>
                <c:pt idx="2848">
                  <c:v>238.130708718237</c:v>
                </c:pt>
                <c:pt idx="2849">
                  <c:v>180.13148233797</c:v>
                </c:pt>
                <c:pt idx="2850">
                  <c:v>158.04532903178401</c:v>
                </c:pt>
                <c:pt idx="2851">
                  <c:v>293.92469375086898</c:v>
                </c:pt>
                <c:pt idx="2852">
                  <c:v>169.726645993658</c:v>
                </c:pt>
                <c:pt idx="2853">
                  <c:v>121.569936252137</c:v>
                </c:pt>
                <c:pt idx="2854">
                  <c:v>177.71784192406699</c:v>
                </c:pt>
                <c:pt idx="2855">
                  <c:v>189.53565819199599</c:v>
                </c:pt>
                <c:pt idx="2856">
                  <c:v>250.44216509984699</c:v>
                </c:pt>
                <c:pt idx="2857">
                  <c:v>289.98285338940002</c:v>
                </c:pt>
                <c:pt idx="2858">
                  <c:v>263.41139675884199</c:v>
                </c:pt>
                <c:pt idx="2859">
                  <c:v>286.188262251021</c:v>
                </c:pt>
                <c:pt idx="2860">
                  <c:v>195.012025994986</c:v>
                </c:pt>
                <c:pt idx="2861">
                  <c:v>243.86331364728599</c:v>
                </c:pt>
                <c:pt idx="2862">
                  <c:v>161.80991700248001</c:v>
                </c:pt>
                <c:pt idx="2863">
                  <c:v>113.917421703803</c:v>
                </c:pt>
                <c:pt idx="2864">
                  <c:v>173.09470506519801</c:v>
                </c:pt>
                <c:pt idx="2865">
                  <c:v>239.583045665659</c:v>
                </c:pt>
                <c:pt idx="2866">
                  <c:v>154.92442204960801</c:v>
                </c:pt>
                <c:pt idx="2867">
                  <c:v>272.28117912830402</c:v>
                </c:pt>
                <c:pt idx="2868">
                  <c:v>258.15456999657999</c:v>
                </c:pt>
                <c:pt idx="2869">
                  <c:v>138.80850983692</c:v>
                </c:pt>
                <c:pt idx="2870">
                  <c:v>166.16735249816099</c:v>
                </c:pt>
                <c:pt idx="2871">
                  <c:v>265.06052350981798</c:v>
                </c:pt>
                <c:pt idx="2872">
                  <c:v>148.78755790225901</c:v>
                </c:pt>
                <c:pt idx="2873">
                  <c:v>166.32042913342599</c:v>
                </c:pt>
                <c:pt idx="2874">
                  <c:v>168.613386484617</c:v>
                </c:pt>
                <c:pt idx="2875">
                  <c:v>260.20840556515299</c:v>
                </c:pt>
                <c:pt idx="2876">
                  <c:v>107.406053121003</c:v>
                </c:pt>
                <c:pt idx="2877">
                  <c:v>114.75739662428199</c:v>
                </c:pt>
                <c:pt idx="2878">
                  <c:v>215.690309632587</c:v>
                </c:pt>
                <c:pt idx="2879">
                  <c:v>179.42239819921301</c:v>
                </c:pt>
                <c:pt idx="2880">
                  <c:v>226.57706392214101</c:v>
                </c:pt>
                <c:pt idx="2881">
                  <c:v>153.29225523587601</c:v>
                </c:pt>
                <c:pt idx="2882">
                  <c:v>281.91653549631201</c:v>
                </c:pt>
                <c:pt idx="2883">
                  <c:v>252.18837743489101</c:v>
                </c:pt>
                <c:pt idx="2884">
                  <c:v>113.549244110079</c:v>
                </c:pt>
                <c:pt idx="2885">
                  <c:v>256.78109545700602</c:v>
                </c:pt>
                <c:pt idx="2886">
                  <c:v>293.91647446245003</c:v>
                </c:pt>
                <c:pt idx="2887">
                  <c:v>288.48712411749398</c:v>
                </c:pt>
                <c:pt idx="2888">
                  <c:v>247.09675960508901</c:v>
                </c:pt>
                <c:pt idx="2889">
                  <c:v>124.71875069624301</c:v>
                </c:pt>
                <c:pt idx="2890">
                  <c:v>215.21535316808999</c:v>
                </c:pt>
                <c:pt idx="2891">
                  <c:v>156.846545768097</c:v>
                </c:pt>
                <c:pt idx="2892">
                  <c:v>294.04258872724898</c:v>
                </c:pt>
                <c:pt idx="2893">
                  <c:v>243.49714507232099</c:v>
                </c:pt>
                <c:pt idx="2894">
                  <c:v>222.153117957483</c:v>
                </c:pt>
                <c:pt idx="2895">
                  <c:v>239.017608520945</c:v>
                </c:pt>
                <c:pt idx="2896">
                  <c:v>187.59582582193599</c:v>
                </c:pt>
                <c:pt idx="2897">
                  <c:v>174.547350287521</c:v>
                </c:pt>
                <c:pt idx="2898">
                  <c:v>287.15991588799199</c:v>
                </c:pt>
                <c:pt idx="2899">
                  <c:v>166.38542695853701</c:v>
                </c:pt>
                <c:pt idx="2900">
                  <c:v>108.28722634654299</c:v>
                </c:pt>
                <c:pt idx="2901">
                  <c:v>180.16803083089101</c:v>
                </c:pt>
                <c:pt idx="2902">
                  <c:v>258.06807052433402</c:v>
                </c:pt>
                <c:pt idx="2903">
                  <c:v>229.693671609783</c:v>
                </c:pt>
                <c:pt idx="2904">
                  <c:v>292.434155095574</c:v>
                </c:pt>
                <c:pt idx="2905">
                  <c:v>121.240373523827</c:v>
                </c:pt>
                <c:pt idx="2906">
                  <c:v>282.30926044587602</c:v>
                </c:pt>
                <c:pt idx="2907">
                  <c:v>173.769838782812</c:v>
                </c:pt>
                <c:pt idx="2908">
                  <c:v>194.80051708438199</c:v>
                </c:pt>
                <c:pt idx="2909">
                  <c:v>185.696430897846</c:v>
                </c:pt>
                <c:pt idx="2910">
                  <c:v>123.290456218488</c:v>
                </c:pt>
                <c:pt idx="2911">
                  <c:v>149.55929114503701</c:v>
                </c:pt>
                <c:pt idx="2912">
                  <c:v>248.45431384595801</c:v>
                </c:pt>
                <c:pt idx="2913">
                  <c:v>104.601508369139</c:v>
                </c:pt>
                <c:pt idx="2914">
                  <c:v>126.777554877254</c:v>
                </c:pt>
                <c:pt idx="2915">
                  <c:v>105.04203375826999</c:v>
                </c:pt>
                <c:pt idx="2916">
                  <c:v>271.47761146470901</c:v>
                </c:pt>
                <c:pt idx="2917">
                  <c:v>223.464965556355</c:v>
                </c:pt>
                <c:pt idx="2918">
                  <c:v>133.985732423711</c:v>
                </c:pt>
                <c:pt idx="2919">
                  <c:v>253.75444461075</c:v>
                </c:pt>
                <c:pt idx="2920">
                  <c:v>293.36011949031001</c:v>
                </c:pt>
                <c:pt idx="2921">
                  <c:v>286.912074906003</c:v>
                </c:pt>
                <c:pt idx="2922">
                  <c:v>284.30950956243299</c:v>
                </c:pt>
                <c:pt idx="2923">
                  <c:v>101.562043081148</c:v>
                </c:pt>
                <c:pt idx="2924">
                  <c:v>217.802697797055</c:v>
                </c:pt>
                <c:pt idx="2925">
                  <c:v>151.32652332780501</c:v>
                </c:pt>
                <c:pt idx="2926">
                  <c:v>212.92944286197101</c:v>
                </c:pt>
                <c:pt idx="2927">
                  <c:v>163.60605783211</c:v>
                </c:pt>
                <c:pt idx="2928">
                  <c:v>130.73330855452201</c:v>
                </c:pt>
                <c:pt idx="2929">
                  <c:v>188.89874467166899</c:v>
                </c:pt>
                <c:pt idx="2930">
                  <c:v>199.01926543527401</c:v>
                </c:pt>
                <c:pt idx="2931">
                  <c:v>297.95310136952401</c:v>
                </c:pt>
                <c:pt idx="2932">
                  <c:v>108.47757682770801</c:v>
                </c:pt>
                <c:pt idx="2933">
                  <c:v>160.23103977945499</c:v>
                </c:pt>
                <c:pt idx="2934">
                  <c:v>270.37876901766401</c:v>
                </c:pt>
                <c:pt idx="2935">
                  <c:v>231.939099625208</c:v>
                </c:pt>
                <c:pt idx="2936">
                  <c:v>265.33660636917898</c:v>
                </c:pt>
                <c:pt idx="2937">
                  <c:v>232.058183711955</c:v>
                </c:pt>
                <c:pt idx="2938">
                  <c:v>251.907261829226</c:v>
                </c:pt>
                <c:pt idx="2939">
                  <c:v>198.58434999941099</c:v>
                </c:pt>
                <c:pt idx="2940">
                  <c:v>140.975538579519</c:v>
                </c:pt>
                <c:pt idx="2941">
                  <c:v>262.00077216744</c:v>
                </c:pt>
                <c:pt idx="2942">
                  <c:v>213.56413093279301</c:v>
                </c:pt>
                <c:pt idx="2943">
                  <c:v>127.901038757365</c:v>
                </c:pt>
                <c:pt idx="2944">
                  <c:v>260.97880537417302</c:v>
                </c:pt>
                <c:pt idx="2945">
                  <c:v>291.71718207251502</c:v>
                </c:pt>
                <c:pt idx="2946">
                  <c:v>169.232774525693</c:v>
                </c:pt>
                <c:pt idx="2947">
                  <c:v>158.70245041728799</c:v>
                </c:pt>
                <c:pt idx="2948">
                  <c:v>116.355035641513</c:v>
                </c:pt>
                <c:pt idx="2949">
                  <c:v>232.89824528988299</c:v>
                </c:pt>
                <c:pt idx="2950">
                  <c:v>291.792323699299</c:v>
                </c:pt>
                <c:pt idx="2951">
                  <c:v>127.198537998321</c:v>
                </c:pt>
                <c:pt idx="2952">
                  <c:v>197.031926263863</c:v>
                </c:pt>
                <c:pt idx="2953">
                  <c:v>119.647636930649</c:v>
                </c:pt>
                <c:pt idx="2954">
                  <c:v>106.821980741963</c:v>
                </c:pt>
                <c:pt idx="2955">
                  <c:v>232.90021013352899</c:v>
                </c:pt>
                <c:pt idx="2956">
                  <c:v>273.53743506869898</c:v>
                </c:pt>
                <c:pt idx="2957">
                  <c:v>167.51410722520501</c:v>
                </c:pt>
                <c:pt idx="2958">
                  <c:v>275.15303488201903</c:v>
                </c:pt>
                <c:pt idx="2959">
                  <c:v>123.410619830206</c:v>
                </c:pt>
                <c:pt idx="2960">
                  <c:v>147.59213638349499</c:v>
                </c:pt>
                <c:pt idx="2961">
                  <c:v>280.32134538134301</c:v>
                </c:pt>
                <c:pt idx="2962">
                  <c:v>201.70197873813399</c:v>
                </c:pt>
                <c:pt idx="2963">
                  <c:v>221.638476759404</c:v>
                </c:pt>
                <c:pt idx="2964">
                  <c:v>107.603646508501</c:v>
                </c:pt>
                <c:pt idx="2965">
                  <c:v>125.677982029577</c:v>
                </c:pt>
                <c:pt idx="2966">
                  <c:v>111.15816250016999</c:v>
                </c:pt>
                <c:pt idx="2967">
                  <c:v>281.000147989933</c:v>
                </c:pt>
                <c:pt idx="2968">
                  <c:v>126.958992774189</c:v>
                </c:pt>
                <c:pt idx="2969">
                  <c:v>269.93456532174997</c:v>
                </c:pt>
                <c:pt idx="2970">
                  <c:v>170.20693987448999</c:v>
                </c:pt>
                <c:pt idx="2971">
                  <c:v>260.11949927315601</c:v>
                </c:pt>
                <c:pt idx="2972">
                  <c:v>173.00870949134901</c:v>
                </c:pt>
                <c:pt idx="2973">
                  <c:v>153.53680793857501</c:v>
                </c:pt>
                <c:pt idx="2974">
                  <c:v>118.732140237811</c:v>
                </c:pt>
                <c:pt idx="2975">
                  <c:v>156.14131811482599</c:v>
                </c:pt>
                <c:pt idx="2976">
                  <c:v>194.29594334345501</c:v>
                </c:pt>
                <c:pt idx="2977">
                  <c:v>263.50175977935902</c:v>
                </c:pt>
                <c:pt idx="2978">
                  <c:v>190.50299095373899</c:v>
                </c:pt>
                <c:pt idx="2979">
                  <c:v>294.28711498752301</c:v>
                </c:pt>
                <c:pt idx="2980">
                  <c:v>208.32660217096401</c:v>
                </c:pt>
                <c:pt idx="2981">
                  <c:v>104.989125962288</c:v>
                </c:pt>
                <c:pt idx="2982">
                  <c:v>183.07346003825401</c:v>
                </c:pt>
                <c:pt idx="2983">
                  <c:v>237.77982147730199</c:v>
                </c:pt>
                <c:pt idx="2984">
                  <c:v>146.85832924996399</c:v>
                </c:pt>
                <c:pt idx="2985">
                  <c:v>239.72599016963099</c:v>
                </c:pt>
                <c:pt idx="2986">
                  <c:v>200.739461036303</c:v>
                </c:pt>
                <c:pt idx="2987">
                  <c:v>105.147555116623</c:v>
                </c:pt>
                <c:pt idx="2988">
                  <c:v>254.870589896041</c:v>
                </c:pt>
                <c:pt idx="2989">
                  <c:v>212.074740762815</c:v>
                </c:pt>
                <c:pt idx="2990">
                  <c:v>116.498700616218</c:v>
                </c:pt>
                <c:pt idx="2991">
                  <c:v>195.04280669245401</c:v>
                </c:pt>
                <c:pt idx="2992">
                  <c:v>157.458576354949</c:v>
                </c:pt>
                <c:pt idx="2993">
                  <c:v>275.93630851758599</c:v>
                </c:pt>
                <c:pt idx="2994">
                  <c:v>156.98541056144899</c:v>
                </c:pt>
                <c:pt idx="2995">
                  <c:v>288.33741419483903</c:v>
                </c:pt>
                <c:pt idx="2996">
                  <c:v>209.226549869422</c:v>
                </c:pt>
                <c:pt idx="2997">
                  <c:v>164.72274190934399</c:v>
                </c:pt>
                <c:pt idx="2998">
                  <c:v>262.709003483515</c:v>
                </c:pt>
                <c:pt idx="2999">
                  <c:v>239.48007567315301</c:v>
                </c:pt>
                <c:pt idx="3000">
                  <c:v>182.79249913917499</c:v>
                </c:pt>
                <c:pt idx="3001">
                  <c:v>225.92366054131799</c:v>
                </c:pt>
                <c:pt idx="3002">
                  <c:v>255.716852805656</c:v>
                </c:pt>
                <c:pt idx="3003">
                  <c:v>270.31155885669699</c:v>
                </c:pt>
                <c:pt idx="3004">
                  <c:v>263.28254274281198</c:v>
                </c:pt>
                <c:pt idx="3005">
                  <c:v>133.215417718683</c:v>
                </c:pt>
                <c:pt idx="3006">
                  <c:v>265.67791050071702</c:v>
                </c:pt>
                <c:pt idx="3007">
                  <c:v>111.725811776754</c:v>
                </c:pt>
                <c:pt idx="3008">
                  <c:v>140.03413631011301</c:v>
                </c:pt>
                <c:pt idx="3009">
                  <c:v>224.58534401319699</c:v>
                </c:pt>
                <c:pt idx="3010">
                  <c:v>122.93850508938</c:v>
                </c:pt>
                <c:pt idx="3011">
                  <c:v>220.66951901124</c:v>
                </c:pt>
                <c:pt idx="3012">
                  <c:v>161.593138272712</c:v>
                </c:pt>
                <c:pt idx="3013">
                  <c:v>185.89331703092901</c:v>
                </c:pt>
                <c:pt idx="3014">
                  <c:v>163.03030068909499</c:v>
                </c:pt>
                <c:pt idx="3015">
                  <c:v>114.03471357298</c:v>
                </c:pt>
                <c:pt idx="3016">
                  <c:v>200.151750584392</c:v>
                </c:pt>
                <c:pt idx="3017">
                  <c:v>292.71988887897697</c:v>
                </c:pt>
                <c:pt idx="3018">
                  <c:v>222.35666963202499</c:v>
                </c:pt>
                <c:pt idx="3019">
                  <c:v>160.00637432342501</c:v>
                </c:pt>
                <c:pt idx="3020">
                  <c:v>291.229966824803</c:v>
                </c:pt>
                <c:pt idx="3021">
                  <c:v>177.847450390445</c:v>
                </c:pt>
                <c:pt idx="3022">
                  <c:v>239.50354677376799</c:v>
                </c:pt>
                <c:pt idx="3023">
                  <c:v>226.82256098448801</c:v>
                </c:pt>
                <c:pt idx="3024">
                  <c:v>290.58216960777003</c:v>
                </c:pt>
                <c:pt idx="3025">
                  <c:v>282.92053889896698</c:v>
                </c:pt>
                <c:pt idx="3026">
                  <c:v>129.60081127000601</c:v>
                </c:pt>
                <c:pt idx="3027">
                  <c:v>117.137174945884</c:v>
                </c:pt>
                <c:pt idx="3028">
                  <c:v>261.92846555976502</c:v>
                </c:pt>
                <c:pt idx="3029">
                  <c:v>280.98864265936402</c:v>
                </c:pt>
                <c:pt idx="3030">
                  <c:v>198.59472078457901</c:v>
                </c:pt>
                <c:pt idx="3031">
                  <c:v>238.15225476675499</c:v>
                </c:pt>
                <c:pt idx="3032">
                  <c:v>113.957656035683</c:v>
                </c:pt>
                <c:pt idx="3033">
                  <c:v>143.96087957129399</c:v>
                </c:pt>
                <c:pt idx="3034">
                  <c:v>129.875238931344</c:v>
                </c:pt>
                <c:pt idx="3035">
                  <c:v>220.23211671000601</c:v>
                </c:pt>
                <c:pt idx="3036">
                  <c:v>139.50797875322101</c:v>
                </c:pt>
                <c:pt idx="3037">
                  <c:v>111.96926311017</c:v>
                </c:pt>
                <c:pt idx="3038">
                  <c:v>160.44145654720199</c:v>
                </c:pt>
                <c:pt idx="3039">
                  <c:v>235.44248582278999</c:v>
                </c:pt>
                <c:pt idx="3040">
                  <c:v>215.57274485236999</c:v>
                </c:pt>
                <c:pt idx="3041">
                  <c:v>166.14499309892699</c:v>
                </c:pt>
                <c:pt idx="3042">
                  <c:v>266.69577516867503</c:v>
                </c:pt>
                <c:pt idx="3043">
                  <c:v>155.25382160241699</c:v>
                </c:pt>
                <c:pt idx="3044">
                  <c:v>152.109527673136</c:v>
                </c:pt>
                <c:pt idx="3045">
                  <c:v>211.989482157917</c:v>
                </c:pt>
                <c:pt idx="3046">
                  <c:v>195.64312796915499</c:v>
                </c:pt>
                <c:pt idx="3047">
                  <c:v>189.19453212007201</c:v>
                </c:pt>
                <c:pt idx="3048">
                  <c:v>131.15712379081299</c:v>
                </c:pt>
                <c:pt idx="3049">
                  <c:v>200.92923832659801</c:v>
                </c:pt>
                <c:pt idx="3050">
                  <c:v>151.80378345508799</c:v>
                </c:pt>
                <c:pt idx="3051">
                  <c:v>178.43597652380299</c:v>
                </c:pt>
                <c:pt idx="3052">
                  <c:v>246.714089534121</c:v>
                </c:pt>
                <c:pt idx="3053">
                  <c:v>287.37256511187098</c:v>
                </c:pt>
                <c:pt idx="3054">
                  <c:v>254.772593037864</c:v>
                </c:pt>
                <c:pt idx="3055">
                  <c:v>181.126778924652</c:v>
                </c:pt>
                <c:pt idx="3056">
                  <c:v>218.60662786575199</c:v>
                </c:pt>
                <c:pt idx="3057">
                  <c:v>249.29956317514001</c:v>
                </c:pt>
                <c:pt idx="3058">
                  <c:v>182.84421001917801</c:v>
                </c:pt>
                <c:pt idx="3059">
                  <c:v>172.04963176246</c:v>
                </c:pt>
                <c:pt idx="3060">
                  <c:v>127.04865919117201</c:v>
                </c:pt>
                <c:pt idx="3061">
                  <c:v>247.252160295175</c:v>
                </c:pt>
                <c:pt idx="3062">
                  <c:v>267.70171816152498</c:v>
                </c:pt>
                <c:pt idx="3063">
                  <c:v>163.31688220599</c:v>
                </c:pt>
                <c:pt idx="3064">
                  <c:v>256.70155312850699</c:v>
                </c:pt>
                <c:pt idx="3065">
                  <c:v>222.04261166739701</c:v>
                </c:pt>
                <c:pt idx="3066">
                  <c:v>256.81660928064798</c:v>
                </c:pt>
                <c:pt idx="3067">
                  <c:v>182.26747662993199</c:v>
                </c:pt>
                <c:pt idx="3068">
                  <c:v>249.51527272992101</c:v>
                </c:pt>
                <c:pt idx="3069">
                  <c:v>181.70182357952501</c:v>
                </c:pt>
                <c:pt idx="3070">
                  <c:v>117.75159708389</c:v>
                </c:pt>
                <c:pt idx="3071">
                  <c:v>210.11578362698799</c:v>
                </c:pt>
                <c:pt idx="3072">
                  <c:v>190.86574527772899</c:v>
                </c:pt>
                <c:pt idx="3073">
                  <c:v>150.575977440315</c:v>
                </c:pt>
                <c:pt idx="3074">
                  <c:v>278.422666993353</c:v>
                </c:pt>
                <c:pt idx="3075">
                  <c:v>176.57066110720001</c:v>
                </c:pt>
                <c:pt idx="3076">
                  <c:v>107.825222286456</c:v>
                </c:pt>
                <c:pt idx="3077">
                  <c:v>176.42714804051801</c:v>
                </c:pt>
                <c:pt idx="3078">
                  <c:v>184.90196158007299</c:v>
                </c:pt>
                <c:pt idx="3079">
                  <c:v>272.327544638831</c:v>
                </c:pt>
                <c:pt idx="3080">
                  <c:v>259.83664162100803</c:v>
                </c:pt>
                <c:pt idx="3081">
                  <c:v>139.99331718158399</c:v>
                </c:pt>
                <c:pt idx="3082">
                  <c:v>267.80584519177398</c:v>
                </c:pt>
                <c:pt idx="3083">
                  <c:v>149.58544565073299</c:v>
                </c:pt>
                <c:pt idx="3084">
                  <c:v>168.386829632858</c:v>
                </c:pt>
                <c:pt idx="3085">
                  <c:v>115.363690795498</c:v>
                </c:pt>
                <c:pt idx="3086">
                  <c:v>111.071262626872</c:v>
                </c:pt>
                <c:pt idx="3087">
                  <c:v>236.17202416222699</c:v>
                </c:pt>
                <c:pt idx="3088">
                  <c:v>284.66821690434602</c:v>
                </c:pt>
                <c:pt idx="3089">
                  <c:v>198.603370847565</c:v>
                </c:pt>
                <c:pt idx="3090">
                  <c:v>268.818742391716</c:v>
                </c:pt>
                <c:pt idx="3091">
                  <c:v>258.75024993852998</c:v>
                </c:pt>
                <c:pt idx="3092">
                  <c:v>232.93574467626499</c:v>
                </c:pt>
                <c:pt idx="3093">
                  <c:v>295.64578622355498</c:v>
                </c:pt>
                <c:pt idx="3094">
                  <c:v>260.43758417527698</c:v>
                </c:pt>
                <c:pt idx="3095">
                  <c:v>154.96887884285201</c:v>
                </c:pt>
                <c:pt idx="3096">
                  <c:v>257.80284924422102</c:v>
                </c:pt>
                <c:pt idx="3097">
                  <c:v>238.53232925678</c:v>
                </c:pt>
                <c:pt idx="3098">
                  <c:v>179.90408932726999</c:v>
                </c:pt>
                <c:pt idx="3099">
                  <c:v>115.35949404542301</c:v>
                </c:pt>
                <c:pt idx="3100">
                  <c:v>142.87190592361901</c:v>
                </c:pt>
                <c:pt idx="3101">
                  <c:v>259.447578328671</c:v>
                </c:pt>
                <c:pt idx="3102">
                  <c:v>149.69705762720901</c:v>
                </c:pt>
                <c:pt idx="3103">
                  <c:v>299.57159660466903</c:v>
                </c:pt>
                <c:pt idx="3104">
                  <c:v>238.79762799770799</c:v>
                </c:pt>
                <c:pt idx="3105">
                  <c:v>195.44449614352101</c:v>
                </c:pt>
                <c:pt idx="3106">
                  <c:v>214.087338042385</c:v>
                </c:pt>
                <c:pt idx="3107">
                  <c:v>222.17454470828699</c:v>
                </c:pt>
                <c:pt idx="3108">
                  <c:v>293.788964006524</c:v>
                </c:pt>
                <c:pt idx="3109">
                  <c:v>132.348238926303</c:v>
                </c:pt>
                <c:pt idx="3110">
                  <c:v>154.47916053214999</c:v>
                </c:pt>
                <c:pt idx="3111">
                  <c:v>241.918209594248</c:v>
                </c:pt>
                <c:pt idx="3112">
                  <c:v>147.971596628713</c:v>
                </c:pt>
                <c:pt idx="3113">
                  <c:v>274.25943244041002</c:v>
                </c:pt>
                <c:pt idx="3114">
                  <c:v>169.30683513162299</c:v>
                </c:pt>
                <c:pt idx="3115">
                  <c:v>136.167879983163</c:v>
                </c:pt>
                <c:pt idx="3116">
                  <c:v>109.524152169963</c:v>
                </c:pt>
                <c:pt idx="3117">
                  <c:v>219.11900806359</c:v>
                </c:pt>
                <c:pt idx="3118">
                  <c:v>265.05643791091001</c:v>
                </c:pt>
                <c:pt idx="3119">
                  <c:v>154.758622229758</c:v>
                </c:pt>
                <c:pt idx="3120">
                  <c:v>283.50789725176401</c:v>
                </c:pt>
                <c:pt idx="3121">
                  <c:v>251.54685402359999</c:v>
                </c:pt>
                <c:pt idx="3122">
                  <c:v>112.260136499756</c:v>
                </c:pt>
                <c:pt idx="3123">
                  <c:v>214.52659933494999</c:v>
                </c:pt>
                <c:pt idx="3124">
                  <c:v>213.48818806505301</c:v>
                </c:pt>
                <c:pt idx="3125">
                  <c:v>140.47446098719601</c:v>
                </c:pt>
                <c:pt idx="3126">
                  <c:v>166.90887573314399</c:v>
                </c:pt>
                <c:pt idx="3127">
                  <c:v>191.655778716752</c:v>
                </c:pt>
                <c:pt idx="3128">
                  <c:v>109.61556424748299</c:v>
                </c:pt>
                <c:pt idx="3129">
                  <c:v>129.955281857177</c:v>
                </c:pt>
                <c:pt idx="3130">
                  <c:v>132.800877822111</c:v>
                </c:pt>
                <c:pt idx="3131">
                  <c:v>175.84715089127801</c:v>
                </c:pt>
                <c:pt idx="3132">
                  <c:v>249.47149173531599</c:v>
                </c:pt>
                <c:pt idx="3133">
                  <c:v>266.260731819451</c:v>
                </c:pt>
                <c:pt idx="3134">
                  <c:v>132.569809203407</c:v>
                </c:pt>
                <c:pt idx="3135">
                  <c:v>250.38120720135299</c:v>
                </c:pt>
                <c:pt idx="3136">
                  <c:v>234.141991677633</c:v>
                </c:pt>
                <c:pt idx="3137">
                  <c:v>278.13747838277499</c:v>
                </c:pt>
                <c:pt idx="3138">
                  <c:v>293.75825078903398</c:v>
                </c:pt>
                <c:pt idx="3139">
                  <c:v>124.89212176198799</c:v>
                </c:pt>
                <c:pt idx="3140">
                  <c:v>116.13477228416301</c:v>
                </c:pt>
                <c:pt idx="3141">
                  <c:v>259.94602579040099</c:v>
                </c:pt>
                <c:pt idx="3142">
                  <c:v>132.43417461717101</c:v>
                </c:pt>
                <c:pt idx="3143">
                  <c:v>138.91490485144101</c:v>
                </c:pt>
                <c:pt idx="3144">
                  <c:v>276.40718450516499</c:v>
                </c:pt>
                <c:pt idx="3145">
                  <c:v>287.79297942050499</c:v>
                </c:pt>
                <c:pt idx="3146">
                  <c:v>163.69424878459401</c:v>
                </c:pt>
                <c:pt idx="3147">
                  <c:v>268.433620087598</c:v>
                </c:pt>
                <c:pt idx="3148">
                  <c:v>271.77138191273002</c:v>
                </c:pt>
                <c:pt idx="3149">
                  <c:v>221.07809610040701</c:v>
                </c:pt>
                <c:pt idx="3150">
                  <c:v>213.21768961262899</c:v>
                </c:pt>
                <c:pt idx="3151">
                  <c:v>215.16768184912101</c:v>
                </c:pt>
                <c:pt idx="3152">
                  <c:v>160.257837528544</c:v>
                </c:pt>
                <c:pt idx="3153">
                  <c:v>223.77340778779799</c:v>
                </c:pt>
                <c:pt idx="3154">
                  <c:v>148.71605422171399</c:v>
                </c:pt>
                <c:pt idx="3155">
                  <c:v>135.52645801512099</c:v>
                </c:pt>
                <c:pt idx="3156">
                  <c:v>182.59009088480099</c:v>
                </c:pt>
                <c:pt idx="3157">
                  <c:v>241.15608459688701</c:v>
                </c:pt>
                <c:pt idx="3158">
                  <c:v>224.28553747029201</c:v>
                </c:pt>
                <c:pt idx="3159">
                  <c:v>292.97641586793998</c:v>
                </c:pt>
                <c:pt idx="3160">
                  <c:v>229.29118227314399</c:v>
                </c:pt>
                <c:pt idx="3161">
                  <c:v>128.26280995918401</c:v>
                </c:pt>
                <c:pt idx="3162">
                  <c:v>132.24364265850301</c:v>
                </c:pt>
                <c:pt idx="3163">
                  <c:v>118.613428015566</c:v>
                </c:pt>
                <c:pt idx="3164">
                  <c:v>138.23475299940199</c:v>
                </c:pt>
                <c:pt idx="3165">
                  <c:v>219.590180135824</c:v>
                </c:pt>
                <c:pt idx="3166">
                  <c:v>267.657295002963</c:v>
                </c:pt>
                <c:pt idx="3167">
                  <c:v>278.77353041349102</c:v>
                </c:pt>
                <c:pt idx="3168">
                  <c:v>180.00877733700901</c:v>
                </c:pt>
                <c:pt idx="3169">
                  <c:v>211.71660571744599</c:v>
                </c:pt>
                <c:pt idx="3170">
                  <c:v>261.83991843016202</c:v>
                </c:pt>
                <c:pt idx="3171">
                  <c:v>162.41410423903301</c:v>
                </c:pt>
                <c:pt idx="3172">
                  <c:v>219.133800887739</c:v>
                </c:pt>
                <c:pt idx="3173">
                  <c:v>134.81650221073301</c:v>
                </c:pt>
                <c:pt idx="3174">
                  <c:v>195.30806810361801</c:v>
                </c:pt>
                <c:pt idx="3175">
                  <c:v>134.61445207269301</c:v>
                </c:pt>
                <c:pt idx="3176">
                  <c:v>192.485278059829</c:v>
                </c:pt>
                <c:pt idx="3177">
                  <c:v>179.36393835351501</c:v>
                </c:pt>
                <c:pt idx="3178">
                  <c:v>186.65296470009801</c:v>
                </c:pt>
                <c:pt idx="3179">
                  <c:v>148.742445221303</c:v>
                </c:pt>
                <c:pt idx="3180">
                  <c:v>127.208668475701</c:v>
                </c:pt>
                <c:pt idx="3181">
                  <c:v>155.13306558397699</c:v>
                </c:pt>
                <c:pt idx="3182">
                  <c:v>147.91600784878099</c:v>
                </c:pt>
                <c:pt idx="3183">
                  <c:v>246.859240516889</c:v>
                </c:pt>
                <c:pt idx="3184">
                  <c:v>243.39501459630901</c:v>
                </c:pt>
                <c:pt idx="3185">
                  <c:v>216.896598752854</c:v>
                </c:pt>
                <c:pt idx="3186">
                  <c:v>118.266759633755</c:v>
                </c:pt>
                <c:pt idx="3187">
                  <c:v>213.252370856006</c:v>
                </c:pt>
                <c:pt idx="3188">
                  <c:v>115.847405188119</c:v>
                </c:pt>
                <c:pt idx="3189">
                  <c:v>103.63460385524699</c:v>
                </c:pt>
                <c:pt idx="3190">
                  <c:v>170.51922302753101</c:v>
                </c:pt>
                <c:pt idx="3191">
                  <c:v>148.108983812779</c:v>
                </c:pt>
                <c:pt idx="3192">
                  <c:v>218.929536286608</c:v>
                </c:pt>
                <c:pt idx="3193">
                  <c:v>285.728497613922</c:v>
                </c:pt>
                <c:pt idx="3194">
                  <c:v>243.970405554238</c:v>
                </c:pt>
                <c:pt idx="3195">
                  <c:v>253.472172394197</c:v>
                </c:pt>
                <c:pt idx="3196">
                  <c:v>290.17862207412401</c:v>
                </c:pt>
                <c:pt idx="3197">
                  <c:v>226.818216179313</c:v>
                </c:pt>
                <c:pt idx="3198">
                  <c:v>215.54618828196499</c:v>
                </c:pt>
                <c:pt idx="3199">
                  <c:v>220.37359519054101</c:v>
                </c:pt>
                <c:pt idx="3200">
                  <c:v>273.16105131349298</c:v>
                </c:pt>
                <c:pt idx="3201">
                  <c:v>177.619807041397</c:v>
                </c:pt>
                <c:pt idx="3202">
                  <c:v>259.06724507759998</c:v>
                </c:pt>
                <c:pt idx="3203">
                  <c:v>230.45138699543199</c:v>
                </c:pt>
                <c:pt idx="3204">
                  <c:v>160.91431015639199</c:v>
                </c:pt>
                <c:pt idx="3205">
                  <c:v>102.737682196818</c:v>
                </c:pt>
                <c:pt idx="3206">
                  <c:v>141.98399801738401</c:v>
                </c:pt>
                <c:pt idx="3207">
                  <c:v>239.997752925372</c:v>
                </c:pt>
                <c:pt idx="3208">
                  <c:v>215.93806194904599</c:v>
                </c:pt>
                <c:pt idx="3209">
                  <c:v>154.91893996405699</c:v>
                </c:pt>
                <c:pt idx="3210">
                  <c:v>186.86049428020399</c:v>
                </c:pt>
                <c:pt idx="3211">
                  <c:v>232.22975311628201</c:v>
                </c:pt>
                <c:pt idx="3212">
                  <c:v>125.41722809797901</c:v>
                </c:pt>
                <c:pt idx="3213">
                  <c:v>186.455916170243</c:v>
                </c:pt>
                <c:pt idx="3214">
                  <c:v>183.32484299639501</c:v>
                </c:pt>
                <c:pt idx="3215">
                  <c:v>208.52020402404801</c:v>
                </c:pt>
                <c:pt idx="3216">
                  <c:v>204.382736043699</c:v>
                </c:pt>
                <c:pt idx="3217">
                  <c:v>173.545337013569</c:v>
                </c:pt>
                <c:pt idx="3218">
                  <c:v>252.546725762509</c:v>
                </c:pt>
                <c:pt idx="3219">
                  <c:v>113.445807998242</c:v>
                </c:pt>
                <c:pt idx="3220">
                  <c:v>107.107694506869</c:v>
                </c:pt>
                <c:pt idx="3221">
                  <c:v>184.051867919675</c:v>
                </c:pt>
                <c:pt idx="3222">
                  <c:v>279.33885003416202</c:v>
                </c:pt>
                <c:pt idx="3223">
                  <c:v>155.51387010593299</c:v>
                </c:pt>
                <c:pt idx="3224">
                  <c:v>134.46186493952999</c:v>
                </c:pt>
                <c:pt idx="3225">
                  <c:v>285.64167886587501</c:v>
                </c:pt>
                <c:pt idx="3226">
                  <c:v>133.644650916514</c:v>
                </c:pt>
                <c:pt idx="3227">
                  <c:v>174.968107342705</c:v>
                </c:pt>
                <c:pt idx="3228">
                  <c:v>245.803102067298</c:v>
                </c:pt>
                <c:pt idx="3229">
                  <c:v>152.18480169552001</c:v>
                </c:pt>
                <c:pt idx="3230">
                  <c:v>145.969905558736</c:v>
                </c:pt>
                <c:pt idx="3231">
                  <c:v>179.53344678631001</c:v>
                </c:pt>
                <c:pt idx="3232">
                  <c:v>257.47296291936499</c:v>
                </c:pt>
                <c:pt idx="3233">
                  <c:v>282.19667063250103</c:v>
                </c:pt>
                <c:pt idx="3234">
                  <c:v>106.258505581954</c:v>
                </c:pt>
                <c:pt idx="3235">
                  <c:v>133.021625474384</c:v>
                </c:pt>
                <c:pt idx="3236">
                  <c:v>291.72025782938101</c:v>
                </c:pt>
                <c:pt idx="3237">
                  <c:v>218.55825830979299</c:v>
                </c:pt>
                <c:pt idx="3238">
                  <c:v>210.282053830763</c:v>
                </c:pt>
                <c:pt idx="3239">
                  <c:v>262.708735856798</c:v>
                </c:pt>
                <c:pt idx="3240">
                  <c:v>107.956659605688</c:v>
                </c:pt>
                <c:pt idx="3241">
                  <c:v>102.767250234594</c:v>
                </c:pt>
                <c:pt idx="3242">
                  <c:v>293.49880994031798</c:v>
                </c:pt>
                <c:pt idx="3243">
                  <c:v>265.71413711453602</c:v>
                </c:pt>
                <c:pt idx="3244">
                  <c:v>249.47635631165301</c:v>
                </c:pt>
                <c:pt idx="3245">
                  <c:v>131.140154028973</c:v>
                </c:pt>
                <c:pt idx="3246">
                  <c:v>195.32078460865199</c:v>
                </c:pt>
                <c:pt idx="3247">
                  <c:v>287.45870771316902</c:v>
                </c:pt>
                <c:pt idx="3248">
                  <c:v>286.71991912479001</c:v>
                </c:pt>
                <c:pt idx="3249">
                  <c:v>101.849421395905</c:v>
                </c:pt>
                <c:pt idx="3250">
                  <c:v>250.498281801231</c:v>
                </c:pt>
                <c:pt idx="3251">
                  <c:v>101.24755328934199</c:v>
                </c:pt>
                <c:pt idx="3252">
                  <c:v>296.86034553411099</c:v>
                </c:pt>
                <c:pt idx="3253">
                  <c:v>183.393440399139</c:v>
                </c:pt>
                <c:pt idx="3254">
                  <c:v>294.703751596019</c:v>
                </c:pt>
                <c:pt idx="3255">
                  <c:v>173.549361806127</c:v>
                </c:pt>
                <c:pt idx="3256">
                  <c:v>158.63745811468399</c:v>
                </c:pt>
                <c:pt idx="3257">
                  <c:v>163.25839276692</c:v>
                </c:pt>
                <c:pt idx="3258">
                  <c:v>246.13581332771801</c:v>
                </c:pt>
                <c:pt idx="3259">
                  <c:v>139.934566786039</c:v>
                </c:pt>
                <c:pt idx="3260">
                  <c:v>272.81153835853002</c:v>
                </c:pt>
                <c:pt idx="3261">
                  <c:v>218.11453872534801</c:v>
                </c:pt>
                <c:pt idx="3262">
                  <c:v>293.982205189853</c:v>
                </c:pt>
                <c:pt idx="3263">
                  <c:v>297.41698069722901</c:v>
                </c:pt>
                <c:pt idx="3264">
                  <c:v>137.03640026042899</c:v>
                </c:pt>
                <c:pt idx="3265">
                  <c:v>291.15641071520298</c:v>
                </c:pt>
                <c:pt idx="3266">
                  <c:v>109.30769727583601</c:v>
                </c:pt>
                <c:pt idx="3267">
                  <c:v>105.572744824621</c:v>
                </c:pt>
                <c:pt idx="3268">
                  <c:v>288.77291546571001</c:v>
                </c:pt>
                <c:pt idx="3269">
                  <c:v>292.47934748999802</c:v>
                </c:pt>
                <c:pt idx="3270">
                  <c:v>129.449534534397</c:v>
                </c:pt>
                <c:pt idx="3271">
                  <c:v>188.48316307779899</c:v>
                </c:pt>
                <c:pt idx="3272">
                  <c:v>198.818505597636</c:v>
                </c:pt>
                <c:pt idx="3273">
                  <c:v>272.05624730365997</c:v>
                </c:pt>
                <c:pt idx="3274">
                  <c:v>225.58344863923301</c:v>
                </c:pt>
                <c:pt idx="3275">
                  <c:v>254.913284840323</c:v>
                </c:pt>
                <c:pt idx="3276">
                  <c:v>197.019369086258</c:v>
                </c:pt>
                <c:pt idx="3277">
                  <c:v>229.682740448365</c:v>
                </c:pt>
                <c:pt idx="3278">
                  <c:v>247.08187200517099</c:v>
                </c:pt>
                <c:pt idx="3279">
                  <c:v>247.57625678346</c:v>
                </c:pt>
                <c:pt idx="3280">
                  <c:v>100.347565356934</c:v>
                </c:pt>
                <c:pt idx="3281">
                  <c:v>119.981614746012</c:v>
                </c:pt>
                <c:pt idx="3282">
                  <c:v>172.73208822088301</c:v>
                </c:pt>
                <c:pt idx="3283">
                  <c:v>112.239489420708</c:v>
                </c:pt>
                <c:pt idx="3284">
                  <c:v>176.59794047354299</c:v>
                </c:pt>
                <c:pt idx="3285">
                  <c:v>177.91336969443799</c:v>
                </c:pt>
                <c:pt idx="3286">
                  <c:v>284.04670745554699</c:v>
                </c:pt>
                <c:pt idx="3287">
                  <c:v>213.414370978938</c:v>
                </c:pt>
                <c:pt idx="3288">
                  <c:v>241.27025610673101</c:v>
                </c:pt>
                <c:pt idx="3289">
                  <c:v>277.439736417245</c:v>
                </c:pt>
                <c:pt idx="3290">
                  <c:v>188.42586412986299</c:v>
                </c:pt>
                <c:pt idx="3291">
                  <c:v>100.392428919476</c:v>
                </c:pt>
                <c:pt idx="3292">
                  <c:v>157.067204925082</c:v>
                </c:pt>
                <c:pt idx="3293">
                  <c:v>262.83174000749699</c:v>
                </c:pt>
                <c:pt idx="3294">
                  <c:v>280.36823396001398</c:v>
                </c:pt>
                <c:pt idx="3295">
                  <c:v>170.30191622364401</c:v>
                </c:pt>
                <c:pt idx="3296">
                  <c:v>158.79825059580901</c:v>
                </c:pt>
                <c:pt idx="3297">
                  <c:v>284.901042213746</c:v>
                </c:pt>
                <c:pt idx="3298">
                  <c:v>170.214747196556</c:v>
                </c:pt>
                <c:pt idx="3299">
                  <c:v>230.44903761533101</c:v>
                </c:pt>
                <c:pt idx="3300">
                  <c:v>156.06184701011199</c:v>
                </c:pt>
                <c:pt idx="3301">
                  <c:v>119.58375975814801</c:v>
                </c:pt>
                <c:pt idx="3302">
                  <c:v>200.247262357202</c:v>
                </c:pt>
                <c:pt idx="3303">
                  <c:v>284.64636742363302</c:v>
                </c:pt>
                <c:pt idx="3304">
                  <c:v>223.728150785461</c:v>
                </c:pt>
                <c:pt idx="3305">
                  <c:v>141.76532495674601</c:v>
                </c:pt>
                <c:pt idx="3306">
                  <c:v>236.48591467352199</c:v>
                </c:pt>
                <c:pt idx="3307">
                  <c:v>253.672228819526</c:v>
                </c:pt>
                <c:pt idx="3308">
                  <c:v>164.15211238299099</c:v>
                </c:pt>
                <c:pt idx="3309">
                  <c:v>211.84188028620699</c:v>
                </c:pt>
                <c:pt idx="3310">
                  <c:v>236.39062629346401</c:v>
                </c:pt>
                <c:pt idx="3311">
                  <c:v>132.07062907609699</c:v>
                </c:pt>
                <c:pt idx="3312">
                  <c:v>292.82018795449198</c:v>
                </c:pt>
                <c:pt idx="3313">
                  <c:v>190.250392289968</c:v>
                </c:pt>
                <c:pt idx="3314">
                  <c:v>295.93287809441301</c:v>
                </c:pt>
                <c:pt idx="3315">
                  <c:v>137.91477316889899</c:v>
                </c:pt>
                <c:pt idx="3316">
                  <c:v>196.75470926192801</c:v>
                </c:pt>
                <c:pt idx="3317">
                  <c:v>133.17073073516701</c:v>
                </c:pt>
                <c:pt idx="3318">
                  <c:v>102.03616447678699</c:v>
                </c:pt>
                <c:pt idx="3319">
                  <c:v>147.57503451503999</c:v>
                </c:pt>
                <c:pt idx="3320">
                  <c:v>180.63746741361601</c:v>
                </c:pt>
                <c:pt idx="3321">
                  <c:v>186.22614754484701</c:v>
                </c:pt>
                <c:pt idx="3322">
                  <c:v>277.30103102084001</c:v>
                </c:pt>
                <c:pt idx="3323">
                  <c:v>227.13545277616799</c:v>
                </c:pt>
                <c:pt idx="3324">
                  <c:v>186.88833104370599</c:v>
                </c:pt>
                <c:pt idx="3325">
                  <c:v>297.59953992196199</c:v>
                </c:pt>
                <c:pt idx="3326">
                  <c:v>222.84486632533699</c:v>
                </c:pt>
                <c:pt idx="3327">
                  <c:v>164.532592996994</c:v>
                </c:pt>
                <c:pt idx="3328">
                  <c:v>238.26217624215801</c:v>
                </c:pt>
                <c:pt idx="3329">
                  <c:v>199.13998453660099</c:v>
                </c:pt>
                <c:pt idx="3330">
                  <c:v>276.23353881363403</c:v>
                </c:pt>
                <c:pt idx="3331">
                  <c:v>279.30225241266402</c:v>
                </c:pt>
                <c:pt idx="3332">
                  <c:v>173.470080024233</c:v>
                </c:pt>
                <c:pt idx="3333">
                  <c:v>212.46781017202801</c:v>
                </c:pt>
                <c:pt idx="3334">
                  <c:v>153.15468880926099</c:v>
                </c:pt>
                <c:pt idx="3335">
                  <c:v>225.32735034850899</c:v>
                </c:pt>
                <c:pt idx="3336">
                  <c:v>298.46939246393401</c:v>
                </c:pt>
                <c:pt idx="3337">
                  <c:v>266.51770356443598</c:v>
                </c:pt>
                <c:pt idx="3338">
                  <c:v>173.28198006056499</c:v>
                </c:pt>
                <c:pt idx="3339">
                  <c:v>119.07607039869799</c:v>
                </c:pt>
                <c:pt idx="3340">
                  <c:v>293.33639747470198</c:v>
                </c:pt>
                <c:pt idx="3341">
                  <c:v>177.91695573554401</c:v>
                </c:pt>
                <c:pt idx="3342">
                  <c:v>158.676178653363</c:v>
                </c:pt>
                <c:pt idx="3343">
                  <c:v>163.267078581113</c:v>
                </c:pt>
                <c:pt idx="3344">
                  <c:v>197.984673327769</c:v>
                </c:pt>
                <c:pt idx="3345">
                  <c:v>291.35027974979999</c:v>
                </c:pt>
                <c:pt idx="3346">
                  <c:v>297.32446426669799</c:v>
                </c:pt>
                <c:pt idx="3347">
                  <c:v>159.225345470479</c:v>
                </c:pt>
                <c:pt idx="3348">
                  <c:v>170.29374154949701</c:v>
                </c:pt>
                <c:pt idx="3349">
                  <c:v>202.361312013207</c:v>
                </c:pt>
                <c:pt idx="3350">
                  <c:v>101.637457725947</c:v>
                </c:pt>
                <c:pt idx="3351">
                  <c:v>134.96731264882101</c:v>
                </c:pt>
                <c:pt idx="3352">
                  <c:v>287.21180410096099</c:v>
                </c:pt>
                <c:pt idx="3353">
                  <c:v>105.887047412272</c:v>
                </c:pt>
                <c:pt idx="3354">
                  <c:v>120.195255944108</c:v>
                </c:pt>
                <c:pt idx="3355">
                  <c:v>184.12940340674299</c:v>
                </c:pt>
                <c:pt idx="3356">
                  <c:v>246.29004983180201</c:v>
                </c:pt>
                <c:pt idx="3357">
                  <c:v>153.775646078069</c:v>
                </c:pt>
                <c:pt idx="3358">
                  <c:v>161.19311811077799</c:v>
                </c:pt>
                <c:pt idx="3359">
                  <c:v>161.09459602487701</c:v>
                </c:pt>
                <c:pt idx="3360">
                  <c:v>274.52038535072103</c:v>
                </c:pt>
                <c:pt idx="3361">
                  <c:v>145.21952124548301</c:v>
                </c:pt>
                <c:pt idx="3362">
                  <c:v>212.48036520263801</c:v>
                </c:pt>
                <c:pt idx="3363">
                  <c:v>299.98622940376299</c:v>
                </c:pt>
                <c:pt idx="3364">
                  <c:v>245.69309897860299</c:v>
                </c:pt>
                <c:pt idx="3365">
                  <c:v>167.27013105938499</c:v>
                </c:pt>
                <c:pt idx="3366">
                  <c:v>253.09179406648099</c:v>
                </c:pt>
                <c:pt idx="3367">
                  <c:v>290.78314147712098</c:v>
                </c:pt>
                <c:pt idx="3368">
                  <c:v>174.70756143051599</c:v>
                </c:pt>
                <c:pt idx="3369">
                  <c:v>241.60224801386599</c:v>
                </c:pt>
                <c:pt idx="3370">
                  <c:v>115.16085262387701</c:v>
                </c:pt>
                <c:pt idx="3371">
                  <c:v>279.05936735082798</c:v>
                </c:pt>
                <c:pt idx="3372">
                  <c:v>119.251344924862</c:v>
                </c:pt>
                <c:pt idx="3373">
                  <c:v>174.58501925231801</c:v>
                </c:pt>
                <c:pt idx="3374">
                  <c:v>208.501168572447</c:v>
                </c:pt>
                <c:pt idx="3375">
                  <c:v>152.715528490043</c:v>
                </c:pt>
                <c:pt idx="3376">
                  <c:v>229.853865197435</c:v>
                </c:pt>
                <c:pt idx="3377">
                  <c:v>210.88574547848199</c:v>
                </c:pt>
                <c:pt idx="3378">
                  <c:v>243.43704805962099</c:v>
                </c:pt>
                <c:pt idx="3379">
                  <c:v>170.82787302443199</c:v>
                </c:pt>
                <c:pt idx="3380">
                  <c:v>209.20277793053401</c:v>
                </c:pt>
                <c:pt idx="3381">
                  <c:v>262.43708003624499</c:v>
                </c:pt>
                <c:pt idx="3382">
                  <c:v>262.13926920029098</c:v>
                </c:pt>
                <c:pt idx="3383">
                  <c:v>242.84799497037599</c:v>
                </c:pt>
                <c:pt idx="3384">
                  <c:v>208.38717792299499</c:v>
                </c:pt>
                <c:pt idx="3385">
                  <c:v>234.652220154899</c:v>
                </c:pt>
                <c:pt idx="3386">
                  <c:v>117.37605802241001</c:v>
                </c:pt>
                <c:pt idx="3387">
                  <c:v>194.26344014214601</c:v>
                </c:pt>
                <c:pt idx="3388">
                  <c:v>272.028700060929</c:v>
                </c:pt>
                <c:pt idx="3389">
                  <c:v>221.47296434532799</c:v>
                </c:pt>
                <c:pt idx="3390">
                  <c:v>288.33662116501699</c:v>
                </c:pt>
                <c:pt idx="3391">
                  <c:v>152.435704258816</c:v>
                </c:pt>
                <c:pt idx="3392">
                  <c:v>119.260360422155</c:v>
                </c:pt>
                <c:pt idx="3393">
                  <c:v>225.322687120777</c:v>
                </c:pt>
                <c:pt idx="3394">
                  <c:v>118.185185964076</c:v>
                </c:pt>
                <c:pt idx="3395">
                  <c:v>256.427072684883</c:v>
                </c:pt>
                <c:pt idx="3396">
                  <c:v>151.348481629811</c:v>
                </c:pt>
                <c:pt idx="3397">
                  <c:v>207.75037168873101</c:v>
                </c:pt>
                <c:pt idx="3398">
                  <c:v>262.27540806032198</c:v>
                </c:pt>
                <c:pt idx="3399">
                  <c:v>257.60707374006</c:v>
                </c:pt>
                <c:pt idx="3400">
                  <c:v>199.195005415841</c:v>
                </c:pt>
                <c:pt idx="3401">
                  <c:v>295.16928266309401</c:v>
                </c:pt>
                <c:pt idx="3402">
                  <c:v>199.52663141816799</c:v>
                </c:pt>
                <c:pt idx="3403">
                  <c:v>155.75828333821099</c:v>
                </c:pt>
                <c:pt idx="3404">
                  <c:v>160.486248910337</c:v>
                </c:pt>
                <c:pt idx="3405">
                  <c:v>248.728544775454</c:v>
                </c:pt>
                <c:pt idx="3406">
                  <c:v>187.42140777811801</c:v>
                </c:pt>
                <c:pt idx="3407">
                  <c:v>183.75769695709801</c:v>
                </c:pt>
                <c:pt idx="3408">
                  <c:v>104.097319053986</c:v>
                </c:pt>
                <c:pt idx="3409">
                  <c:v>161.05563208420901</c:v>
                </c:pt>
                <c:pt idx="3410">
                  <c:v>272.07661596832099</c:v>
                </c:pt>
                <c:pt idx="3411">
                  <c:v>260.70089964542899</c:v>
                </c:pt>
                <c:pt idx="3412">
                  <c:v>249.302171996532</c:v>
                </c:pt>
                <c:pt idx="3413">
                  <c:v>104.625677335143</c:v>
                </c:pt>
                <c:pt idx="3414">
                  <c:v>105.398058286338</c:v>
                </c:pt>
                <c:pt idx="3415">
                  <c:v>162.292991878176</c:v>
                </c:pt>
                <c:pt idx="3416">
                  <c:v>194.890654443626</c:v>
                </c:pt>
                <c:pt idx="3417">
                  <c:v>281.94825359725297</c:v>
                </c:pt>
                <c:pt idx="3418">
                  <c:v>176.92596320110701</c:v>
                </c:pt>
                <c:pt idx="3419">
                  <c:v>157.705000572578</c:v>
                </c:pt>
                <c:pt idx="3420">
                  <c:v>214.23059366094199</c:v>
                </c:pt>
                <c:pt idx="3421">
                  <c:v>282.938859909938</c:v>
                </c:pt>
                <c:pt idx="3422">
                  <c:v>247.72774229244999</c:v>
                </c:pt>
                <c:pt idx="3423">
                  <c:v>271.33325639586201</c:v>
                </c:pt>
                <c:pt idx="3424">
                  <c:v>136.439528984606</c:v>
                </c:pt>
                <c:pt idx="3425">
                  <c:v>125.132889062758</c:v>
                </c:pt>
                <c:pt idx="3426">
                  <c:v>208.814226737778</c:v>
                </c:pt>
                <c:pt idx="3427">
                  <c:v>239.47416514344999</c:v>
                </c:pt>
                <c:pt idx="3428">
                  <c:v>290.997609632506</c:v>
                </c:pt>
                <c:pt idx="3429">
                  <c:v>174.30688169129499</c:v>
                </c:pt>
                <c:pt idx="3430">
                  <c:v>169.31137044073901</c:v>
                </c:pt>
                <c:pt idx="3431">
                  <c:v>203.17085958031601</c:v>
                </c:pt>
                <c:pt idx="3432">
                  <c:v>236.987587341341</c:v>
                </c:pt>
                <c:pt idx="3433">
                  <c:v>213.20475542305999</c:v>
                </c:pt>
                <c:pt idx="3434">
                  <c:v>244.606138666519</c:v>
                </c:pt>
                <c:pt idx="3435">
                  <c:v>176.062987422498</c:v>
                </c:pt>
                <c:pt idx="3436">
                  <c:v>272.43952603704798</c:v>
                </c:pt>
                <c:pt idx="3437">
                  <c:v>136.59511871679101</c:v>
                </c:pt>
                <c:pt idx="3438">
                  <c:v>163.180928565665</c:v>
                </c:pt>
                <c:pt idx="3439">
                  <c:v>254.735532754063</c:v>
                </c:pt>
                <c:pt idx="3440">
                  <c:v>167.13445079587899</c:v>
                </c:pt>
                <c:pt idx="3441">
                  <c:v>233.63092047400301</c:v>
                </c:pt>
                <c:pt idx="3442">
                  <c:v>157.55952185459199</c:v>
                </c:pt>
                <c:pt idx="3443">
                  <c:v>137.42086848665801</c:v>
                </c:pt>
                <c:pt idx="3444">
                  <c:v>160.14651279063</c:v>
                </c:pt>
                <c:pt idx="3445">
                  <c:v>277.39865940757602</c:v>
                </c:pt>
                <c:pt idx="3446">
                  <c:v>192.17662573834201</c:v>
                </c:pt>
                <c:pt idx="3447">
                  <c:v>145.08303074764501</c:v>
                </c:pt>
                <c:pt idx="3448">
                  <c:v>164.287717833008</c:v>
                </c:pt>
                <c:pt idx="3449">
                  <c:v>100.554191325136</c:v>
                </c:pt>
                <c:pt idx="3450">
                  <c:v>251.161657551405</c:v>
                </c:pt>
                <c:pt idx="3451">
                  <c:v>145.13549048656</c:v>
                </c:pt>
                <c:pt idx="3452">
                  <c:v>219.5842080541</c:v>
                </c:pt>
                <c:pt idx="3453">
                  <c:v>105.02190763542799</c:v>
                </c:pt>
                <c:pt idx="3454">
                  <c:v>266.899686394703</c:v>
                </c:pt>
                <c:pt idx="3455">
                  <c:v>137.488950727271</c:v>
                </c:pt>
                <c:pt idx="3456">
                  <c:v>100.95367555285399</c:v>
                </c:pt>
                <c:pt idx="3457">
                  <c:v>160.237561673085</c:v>
                </c:pt>
                <c:pt idx="3458">
                  <c:v>284.09742376745402</c:v>
                </c:pt>
                <c:pt idx="3459">
                  <c:v>152.52284360892699</c:v>
                </c:pt>
                <c:pt idx="3460">
                  <c:v>200.69576762358199</c:v>
                </c:pt>
                <c:pt idx="3461">
                  <c:v>181.44596887154</c:v>
                </c:pt>
                <c:pt idx="3462">
                  <c:v>158.84985166641701</c:v>
                </c:pt>
                <c:pt idx="3463">
                  <c:v>285.47071572031399</c:v>
                </c:pt>
                <c:pt idx="3464">
                  <c:v>257.79898161074499</c:v>
                </c:pt>
                <c:pt idx="3465">
                  <c:v>252.38266307477099</c:v>
                </c:pt>
                <c:pt idx="3466">
                  <c:v>205.22142489624699</c:v>
                </c:pt>
                <c:pt idx="3467">
                  <c:v>264.97233474596698</c:v>
                </c:pt>
                <c:pt idx="3468">
                  <c:v>191.68573164225</c:v>
                </c:pt>
                <c:pt idx="3469">
                  <c:v>193.037910094311</c:v>
                </c:pt>
                <c:pt idx="3470">
                  <c:v>198.75481268269201</c:v>
                </c:pt>
                <c:pt idx="3471">
                  <c:v>147.38204504491401</c:v>
                </c:pt>
                <c:pt idx="3472">
                  <c:v>284.73037187739698</c:v>
                </c:pt>
                <c:pt idx="3473">
                  <c:v>151.75013497570899</c:v>
                </c:pt>
                <c:pt idx="3474">
                  <c:v>139.63189998789301</c:v>
                </c:pt>
                <c:pt idx="3475">
                  <c:v>148.750358666317</c:v>
                </c:pt>
                <c:pt idx="3476">
                  <c:v>263.47042331318698</c:v>
                </c:pt>
                <c:pt idx="3477">
                  <c:v>253.70912753527199</c:v>
                </c:pt>
                <c:pt idx="3478">
                  <c:v>185.42136169121301</c:v>
                </c:pt>
                <c:pt idx="3479">
                  <c:v>102.756380924916</c:v>
                </c:pt>
                <c:pt idx="3480">
                  <c:v>295.14700665017699</c:v>
                </c:pt>
                <c:pt idx="3481">
                  <c:v>126.506195498072</c:v>
                </c:pt>
                <c:pt idx="3482">
                  <c:v>270.28453531844701</c:v>
                </c:pt>
                <c:pt idx="3483">
                  <c:v>256.34461732615</c:v>
                </c:pt>
                <c:pt idx="3484">
                  <c:v>287.615156342273</c:v>
                </c:pt>
                <c:pt idx="3485">
                  <c:v>254.67970781705699</c:v>
                </c:pt>
                <c:pt idx="3486">
                  <c:v>166.27431816540499</c:v>
                </c:pt>
                <c:pt idx="3487">
                  <c:v>146.382808682833</c:v>
                </c:pt>
                <c:pt idx="3488">
                  <c:v>175.53816408128199</c:v>
                </c:pt>
                <c:pt idx="3489">
                  <c:v>140.61743410333401</c:v>
                </c:pt>
                <c:pt idx="3490">
                  <c:v>243.91494954898999</c:v>
                </c:pt>
                <c:pt idx="3491">
                  <c:v>265.30372649882202</c:v>
                </c:pt>
                <c:pt idx="3492">
                  <c:v>229.287778479449</c:v>
                </c:pt>
                <c:pt idx="3493">
                  <c:v>137.21854626181999</c:v>
                </c:pt>
                <c:pt idx="3494">
                  <c:v>107.476942205729</c:v>
                </c:pt>
                <c:pt idx="3495">
                  <c:v>216.08025337139199</c:v>
                </c:pt>
                <c:pt idx="3496">
                  <c:v>192.534621015922</c:v>
                </c:pt>
                <c:pt idx="3497">
                  <c:v>139.94078563980599</c:v>
                </c:pt>
                <c:pt idx="3498">
                  <c:v>173.61678044405801</c:v>
                </c:pt>
                <c:pt idx="3499">
                  <c:v>208.29325112179001</c:v>
                </c:pt>
                <c:pt idx="3500">
                  <c:v>226.583422455315</c:v>
                </c:pt>
                <c:pt idx="3501">
                  <c:v>195.32875550856301</c:v>
                </c:pt>
                <c:pt idx="3502">
                  <c:v>294.27856434708099</c:v>
                </c:pt>
                <c:pt idx="3503">
                  <c:v>109.24528009417099</c:v>
                </c:pt>
                <c:pt idx="3504">
                  <c:v>231.641582605379</c:v>
                </c:pt>
                <c:pt idx="3505">
                  <c:v>281.91158035756501</c:v>
                </c:pt>
                <c:pt idx="3506">
                  <c:v>147.312842222645</c:v>
                </c:pt>
                <c:pt idx="3507">
                  <c:v>142.741437613827</c:v>
                </c:pt>
                <c:pt idx="3508">
                  <c:v>252.44656149651601</c:v>
                </c:pt>
                <c:pt idx="3509">
                  <c:v>197.27475882104699</c:v>
                </c:pt>
                <c:pt idx="3510">
                  <c:v>298.43550133957598</c:v>
                </c:pt>
                <c:pt idx="3511">
                  <c:v>217.82472409834199</c:v>
                </c:pt>
                <c:pt idx="3512">
                  <c:v>284.68838669759799</c:v>
                </c:pt>
                <c:pt idx="3513">
                  <c:v>102.44210393268401</c:v>
                </c:pt>
                <c:pt idx="3514">
                  <c:v>130.907924095141</c:v>
                </c:pt>
                <c:pt idx="3515">
                  <c:v>236.88380895031699</c:v>
                </c:pt>
                <c:pt idx="3516">
                  <c:v>183.29327397948899</c:v>
                </c:pt>
                <c:pt idx="3517">
                  <c:v>267.19291388579597</c:v>
                </c:pt>
                <c:pt idx="3518">
                  <c:v>185.779618511303</c:v>
                </c:pt>
                <c:pt idx="3519">
                  <c:v>242.59933927099701</c:v>
                </c:pt>
                <c:pt idx="3520">
                  <c:v>213.23200340669101</c:v>
                </c:pt>
                <c:pt idx="3521">
                  <c:v>123.98071346572399</c:v>
                </c:pt>
                <c:pt idx="3522">
                  <c:v>243.590241341406</c:v>
                </c:pt>
                <c:pt idx="3523">
                  <c:v>241.27436026953899</c:v>
                </c:pt>
                <c:pt idx="3524">
                  <c:v>123.143630242642</c:v>
                </c:pt>
                <c:pt idx="3525">
                  <c:v>212.382291561545</c:v>
                </c:pt>
                <c:pt idx="3526">
                  <c:v>167.13000350974301</c:v>
                </c:pt>
                <c:pt idx="3527">
                  <c:v>191.76995640915499</c:v>
                </c:pt>
                <c:pt idx="3528">
                  <c:v>184.551738606155</c:v>
                </c:pt>
                <c:pt idx="3529">
                  <c:v>120.954880849837</c:v>
                </c:pt>
                <c:pt idx="3530">
                  <c:v>131.60459725825501</c:v>
                </c:pt>
                <c:pt idx="3531">
                  <c:v>117.36172322873</c:v>
                </c:pt>
                <c:pt idx="3532">
                  <c:v>138.48940272067199</c:v>
                </c:pt>
                <c:pt idx="3533">
                  <c:v>270.48887729954902</c:v>
                </c:pt>
                <c:pt idx="3534">
                  <c:v>104.90452985258599</c:v>
                </c:pt>
                <c:pt idx="3535">
                  <c:v>186.32345005737099</c:v>
                </c:pt>
                <c:pt idx="3536">
                  <c:v>260.18727774061801</c:v>
                </c:pt>
                <c:pt idx="3537">
                  <c:v>120.051640905478</c:v>
                </c:pt>
                <c:pt idx="3538">
                  <c:v>145.54271803179199</c:v>
                </c:pt>
                <c:pt idx="3539">
                  <c:v>245.487941511657</c:v>
                </c:pt>
                <c:pt idx="3540">
                  <c:v>229.51048651867001</c:v>
                </c:pt>
                <c:pt idx="3541">
                  <c:v>212.60476734303299</c:v>
                </c:pt>
                <c:pt idx="3542">
                  <c:v>134.32816332563601</c:v>
                </c:pt>
                <c:pt idx="3543">
                  <c:v>258.90620239317298</c:v>
                </c:pt>
                <c:pt idx="3544">
                  <c:v>128.28282237625899</c:v>
                </c:pt>
                <c:pt idx="3545">
                  <c:v>126.95957894461201</c:v>
                </c:pt>
                <c:pt idx="3546">
                  <c:v>259.00700886067</c:v>
                </c:pt>
                <c:pt idx="3547">
                  <c:v>173.844665576815</c:v>
                </c:pt>
                <c:pt idx="3548">
                  <c:v>162.52342318466901</c:v>
                </c:pt>
                <c:pt idx="3549">
                  <c:v>155.73441026204699</c:v>
                </c:pt>
                <c:pt idx="3550">
                  <c:v>164.99442127352</c:v>
                </c:pt>
                <c:pt idx="3551">
                  <c:v>168.11751994152101</c:v>
                </c:pt>
                <c:pt idx="3552">
                  <c:v>239.27353872130701</c:v>
                </c:pt>
                <c:pt idx="3553">
                  <c:v>148.05244023025401</c:v>
                </c:pt>
                <c:pt idx="3554">
                  <c:v>165.06529069478</c:v>
                </c:pt>
                <c:pt idx="3555">
                  <c:v>255.24230169401301</c:v>
                </c:pt>
                <c:pt idx="3556">
                  <c:v>282.63011466274202</c:v>
                </c:pt>
                <c:pt idx="3557">
                  <c:v>222.56719404568599</c:v>
                </c:pt>
                <c:pt idx="3558">
                  <c:v>121.02364589256101</c:v>
                </c:pt>
                <c:pt idx="3559">
                  <c:v>208.31693214172401</c:v>
                </c:pt>
                <c:pt idx="3560">
                  <c:v>225.555774844881</c:v>
                </c:pt>
                <c:pt idx="3561">
                  <c:v>162.81053940138901</c:v>
                </c:pt>
                <c:pt idx="3562">
                  <c:v>265.60007458537899</c:v>
                </c:pt>
                <c:pt idx="3563">
                  <c:v>256.41576215143499</c:v>
                </c:pt>
                <c:pt idx="3564">
                  <c:v>215.06134134405801</c:v>
                </c:pt>
                <c:pt idx="3565">
                  <c:v>129.003117885422</c:v>
                </c:pt>
                <c:pt idx="3566">
                  <c:v>239.47629313681799</c:v>
                </c:pt>
                <c:pt idx="3567">
                  <c:v>279.06973276830399</c:v>
                </c:pt>
                <c:pt idx="3568">
                  <c:v>150.02022195464701</c:v>
                </c:pt>
                <c:pt idx="3569">
                  <c:v>291.73717913680099</c:v>
                </c:pt>
                <c:pt idx="3570">
                  <c:v>254.26047940605599</c:v>
                </c:pt>
                <c:pt idx="3571">
                  <c:v>160.064314955822</c:v>
                </c:pt>
                <c:pt idx="3572">
                  <c:v>223.364224822316</c:v>
                </c:pt>
                <c:pt idx="3573">
                  <c:v>161.56958641613801</c:v>
                </c:pt>
                <c:pt idx="3574">
                  <c:v>119.893575218778</c:v>
                </c:pt>
                <c:pt idx="3575">
                  <c:v>264.82973392413697</c:v>
                </c:pt>
                <c:pt idx="3576">
                  <c:v>233.161406901806</c:v>
                </c:pt>
                <c:pt idx="3577">
                  <c:v>222.800130256144</c:v>
                </c:pt>
                <c:pt idx="3578">
                  <c:v>128.43457614264599</c:v>
                </c:pt>
                <c:pt idx="3579">
                  <c:v>175.475422633959</c:v>
                </c:pt>
                <c:pt idx="3580">
                  <c:v>275.32721600098199</c:v>
                </c:pt>
                <c:pt idx="3581">
                  <c:v>132.66089215538099</c:v>
                </c:pt>
                <c:pt idx="3582">
                  <c:v>109.58057739942301</c:v>
                </c:pt>
                <c:pt idx="3583">
                  <c:v>138.23029537803501</c:v>
                </c:pt>
                <c:pt idx="3584">
                  <c:v>150.03600143497201</c:v>
                </c:pt>
                <c:pt idx="3585">
                  <c:v>256.72850475317603</c:v>
                </c:pt>
                <c:pt idx="3586">
                  <c:v>229.62829423786599</c:v>
                </c:pt>
                <c:pt idx="3587">
                  <c:v>103.468549361298</c:v>
                </c:pt>
                <c:pt idx="3588">
                  <c:v>103.45793054823901</c:v>
                </c:pt>
                <c:pt idx="3589">
                  <c:v>213.37928576001099</c:v>
                </c:pt>
                <c:pt idx="3590">
                  <c:v>226.65848847565701</c:v>
                </c:pt>
                <c:pt idx="3591">
                  <c:v>125.08437618311</c:v>
                </c:pt>
                <c:pt idx="3592">
                  <c:v>222.09243041671101</c:v>
                </c:pt>
                <c:pt idx="3593">
                  <c:v>148.07038208390799</c:v>
                </c:pt>
                <c:pt idx="3594">
                  <c:v>167.34426849210899</c:v>
                </c:pt>
                <c:pt idx="3595">
                  <c:v>181.76631607686801</c:v>
                </c:pt>
                <c:pt idx="3596">
                  <c:v>123.238959246855</c:v>
                </c:pt>
                <c:pt idx="3597">
                  <c:v>292.61872108899098</c:v>
                </c:pt>
                <c:pt idx="3598">
                  <c:v>294.75289072551197</c:v>
                </c:pt>
                <c:pt idx="3599">
                  <c:v>189.00033781788099</c:v>
                </c:pt>
                <c:pt idx="3600">
                  <c:v>151.49329561605401</c:v>
                </c:pt>
                <c:pt idx="3601">
                  <c:v>291.71888930506202</c:v>
                </c:pt>
                <c:pt idx="3602">
                  <c:v>263.61147930943798</c:v>
                </c:pt>
                <c:pt idx="3603">
                  <c:v>244.84572111164599</c:v>
                </c:pt>
                <c:pt idx="3604">
                  <c:v>192.36235745552699</c:v>
                </c:pt>
                <c:pt idx="3605">
                  <c:v>182.11574028823401</c:v>
                </c:pt>
                <c:pt idx="3606">
                  <c:v>255.86985445536999</c:v>
                </c:pt>
                <c:pt idx="3607">
                  <c:v>203.92273555292499</c:v>
                </c:pt>
                <c:pt idx="3608">
                  <c:v>232.11642776416099</c:v>
                </c:pt>
                <c:pt idx="3609">
                  <c:v>213.238596321682</c:v>
                </c:pt>
                <c:pt idx="3610">
                  <c:v>242.437081430272</c:v>
                </c:pt>
                <c:pt idx="3611">
                  <c:v>118.82100081567999</c:v>
                </c:pt>
                <c:pt idx="3612">
                  <c:v>175.52421852715699</c:v>
                </c:pt>
                <c:pt idx="3613">
                  <c:v>133.41783770197301</c:v>
                </c:pt>
                <c:pt idx="3614">
                  <c:v>148.40878000470701</c:v>
                </c:pt>
                <c:pt idx="3615">
                  <c:v>140.164855307636</c:v>
                </c:pt>
                <c:pt idx="3616">
                  <c:v>200.66445986077301</c:v>
                </c:pt>
                <c:pt idx="3617">
                  <c:v>103.798597701983</c:v>
                </c:pt>
                <c:pt idx="3618">
                  <c:v>292.793520401688</c:v>
                </c:pt>
                <c:pt idx="3619">
                  <c:v>203.792765281914</c:v>
                </c:pt>
                <c:pt idx="3620">
                  <c:v>110.51430284087699</c:v>
                </c:pt>
                <c:pt idx="3621">
                  <c:v>236.410768072351</c:v>
                </c:pt>
                <c:pt idx="3622">
                  <c:v>153.77761001957501</c:v>
                </c:pt>
                <c:pt idx="3623">
                  <c:v>121.353518517685</c:v>
                </c:pt>
                <c:pt idx="3624">
                  <c:v>266.06073719499898</c:v>
                </c:pt>
                <c:pt idx="3625">
                  <c:v>139.58152058286399</c:v>
                </c:pt>
                <c:pt idx="3626">
                  <c:v>120.95085377192601</c:v>
                </c:pt>
                <c:pt idx="3627">
                  <c:v>111.381290520766</c:v>
                </c:pt>
                <c:pt idx="3628">
                  <c:v>245.71154870683301</c:v>
                </c:pt>
                <c:pt idx="3629">
                  <c:v>231.05424946455301</c:v>
                </c:pt>
                <c:pt idx="3630">
                  <c:v>101.63982811721399</c:v>
                </c:pt>
                <c:pt idx="3631">
                  <c:v>144.29610808966001</c:v>
                </c:pt>
                <c:pt idx="3632">
                  <c:v>240.936406223349</c:v>
                </c:pt>
                <c:pt idx="3633">
                  <c:v>130.42817094079001</c:v>
                </c:pt>
                <c:pt idx="3634">
                  <c:v>215.35015662523199</c:v>
                </c:pt>
                <c:pt idx="3635">
                  <c:v>142.631293350421</c:v>
                </c:pt>
                <c:pt idx="3636">
                  <c:v>189.84685696215701</c:v>
                </c:pt>
                <c:pt idx="3637">
                  <c:v>273.48461236035598</c:v>
                </c:pt>
                <c:pt idx="3638">
                  <c:v>160.51928546019701</c:v>
                </c:pt>
                <c:pt idx="3639">
                  <c:v>237.19447798504601</c:v>
                </c:pt>
                <c:pt idx="3640">
                  <c:v>187.65624655656001</c:v>
                </c:pt>
                <c:pt idx="3641">
                  <c:v>119.231050860297</c:v>
                </c:pt>
                <c:pt idx="3642">
                  <c:v>172.12699873035999</c:v>
                </c:pt>
                <c:pt idx="3643">
                  <c:v>268.25601326962101</c:v>
                </c:pt>
                <c:pt idx="3644">
                  <c:v>294.60924845364502</c:v>
                </c:pt>
                <c:pt idx="3645">
                  <c:v>269.01633412320098</c:v>
                </c:pt>
                <c:pt idx="3646">
                  <c:v>132.44567815471001</c:v>
                </c:pt>
                <c:pt idx="3647">
                  <c:v>169.101859689816</c:v>
                </c:pt>
                <c:pt idx="3648">
                  <c:v>266.23763172135</c:v>
                </c:pt>
                <c:pt idx="3649">
                  <c:v>210.779186879153</c:v>
                </c:pt>
                <c:pt idx="3650">
                  <c:v>255.23715942288101</c:v>
                </c:pt>
                <c:pt idx="3651">
                  <c:v>255.55665332335801</c:v>
                </c:pt>
                <c:pt idx="3652">
                  <c:v>114.21758012602299</c:v>
                </c:pt>
                <c:pt idx="3653">
                  <c:v>168.48131312020399</c:v>
                </c:pt>
                <c:pt idx="3654">
                  <c:v>195.80430109059299</c:v>
                </c:pt>
                <c:pt idx="3655">
                  <c:v>289.04494431607702</c:v>
                </c:pt>
                <c:pt idx="3656">
                  <c:v>279.64576020319998</c:v>
                </c:pt>
                <c:pt idx="3657">
                  <c:v>184.60639658624299</c:v>
                </c:pt>
                <c:pt idx="3658">
                  <c:v>119.133185497383</c:v>
                </c:pt>
                <c:pt idx="3659">
                  <c:v>180.908457376076</c:v>
                </c:pt>
                <c:pt idx="3660">
                  <c:v>207.18066652825601</c:v>
                </c:pt>
                <c:pt idx="3661">
                  <c:v>280.87943827980598</c:v>
                </c:pt>
                <c:pt idx="3662">
                  <c:v>158.975853428243</c:v>
                </c:pt>
                <c:pt idx="3663">
                  <c:v>161.77282913379699</c:v>
                </c:pt>
                <c:pt idx="3664">
                  <c:v>225.436646909568</c:v>
                </c:pt>
                <c:pt idx="3665">
                  <c:v>201.038311014275</c:v>
                </c:pt>
                <c:pt idx="3666">
                  <c:v>139.17379181176099</c:v>
                </c:pt>
                <c:pt idx="3667">
                  <c:v>128.945449768515</c:v>
                </c:pt>
                <c:pt idx="3668">
                  <c:v>197.89944196106899</c:v>
                </c:pt>
                <c:pt idx="3669">
                  <c:v>255.878191280056</c:v>
                </c:pt>
                <c:pt idx="3670">
                  <c:v>255.766250311357</c:v>
                </c:pt>
                <c:pt idx="3671">
                  <c:v>295.16073746411797</c:v>
                </c:pt>
                <c:pt idx="3672">
                  <c:v>176.54363963159801</c:v>
                </c:pt>
                <c:pt idx="3673">
                  <c:v>178.39786536205199</c:v>
                </c:pt>
                <c:pt idx="3674">
                  <c:v>100.363898956105</c:v>
                </c:pt>
                <c:pt idx="3675">
                  <c:v>265.98347303909702</c:v>
                </c:pt>
                <c:pt idx="3676">
                  <c:v>229.32568881360999</c:v>
                </c:pt>
                <c:pt idx="3677">
                  <c:v>253.98442374637801</c:v>
                </c:pt>
                <c:pt idx="3678">
                  <c:v>194.12463998896001</c:v>
                </c:pt>
                <c:pt idx="3679">
                  <c:v>284.038697728172</c:v>
                </c:pt>
                <c:pt idx="3680">
                  <c:v>105.822759566542</c:v>
                </c:pt>
                <c:pt idx="3681">
                  <c:v>123.056236547577</c:v>
                </c:pt>
                <c:pt idx="3682">
                  <c:v>175.20346699429999</c:v>
                </c:pt>
                <c:pt idx="3683">
                  <c:v>117.021181622714</c:v>
                </c:pt>
                <c:pt idx="3684">
                  <c:v>117.577576393014</c:v>
                </c:pt>
                <c:pt idx="3685">
                  <c:v>213.37453587010901</c:v>
                </c:pt>
                <c:pt idx="3686">
                  <c:v>143.224403913983</c:v>
                </c:pt>
                <c:pt idx="3687">
                  <c:v>225.30704211142501</c:v>
                </c:pt>
                <c:pt idx="3688">
                  <c:v>285.87996442905097</c:v>
                </c:pt>
                <c:pt idx="3689">
                  <c:v>264.77644194062498</c:v>
                </c:pt>
                <c:pt idx="3690">
                  <c:v>149.68607751076101</c:v>
                </c:pt>
                <c:pt idx="3691">
                  <c:v>117.932585222264</c:v>
                </c:pt>
                <c:pt idx="3692">
                  <c:v>290.03849364318398</c:v>
                </c:pt>
                <c:pt idx="3693">
                  <c:v>298.899186274665</c:v>
                </c:pt>
                <c:pt idx="3694">
                  <c:v>174.898979893035</c:v>
                </c:pt>
                <c:pt idx="3695">
                  <c:v>192.13545222851201</c:v>
                </c:pt>
                <c:pt idx="3696">
                  <c:v>129.06673226601299</c:v>
                </c:pt>
                <c:pt idx="3697">
                  <c:v>242.03615855553599</c:v>
                </c:pt>
                <c:pt idx="3698">
                  <c:v>184.366721370568</c:v>
                </c:pt>
                <c:pt idx="3699">
                  <c:v>260.60302905088099</c:v>
                </c:pt>
                <c:pt idx="3700">
                  <c:v>215.45934228491399</c:v>
                </c:pt>
                <c:pt idx="3701">
                  <c:v>108.55676183332599</c:v>
                </c:pt>
                <c:pt idx="3702">
                  <c:v>166.990908100719</c:v>
                </c:pt>
                <c:pt idx="3703">
                  <c:v>261.71923413402999</c:v>
                </c:pt>
                <c:pt idx="3704">
                  <c:v>237.622776276785</c:v>
                </c:pt>
                <c:pt idx="3705">
                  <c:v>226.50638947578301</c:v>
                </c:pt>
                <c:pt idx="3706">
                  <c:v>234.50092846321499</c:v>
                </c:pt>
                <c:pt idx="3707">
                  <c:v>221.007375124719</c:v>
                </c:pt>
                <c:pt idx="3708">
                  <c:v>228.224865317514</c:v>
                </c:pt>
                <c:pt idx="3709">
                  <c:v>224.08422092817401</c:v>
                </c:pt>
                <c:pt idx="3710">
                  <c:v>206.68558790093101</c:v>
                </c:pt>
                <c:pt idx="3711">
                  <c:v>251.549425085482</c:v>
                </c:pt>
                <c:pt idx="3712">
                  <c:v>173.898512704246</c:v>
                </c:pt>
                <c:pt idx="3713">
                  <c:v>195.04766772810001</c:v>
                </c:pt>
                <c:pt idx="3714">
                  <c:v>180.28991138393701</c:v>
                </c:pt>
                <c:pt idx="3715">
                  <c:v>141.84209822438501</c:v>
                </c:pt>
                <c:pt idx="3716">
                  <c:v>164.37779249997601</c:v>
                </c:pt>
                <c:pt idx="3717">
                  <c:v>111.00301552198</c:v>
                </c:pt>
                <c:pt idx="3718">
                  <c:v>165.105526784522</c:v>
                </c:pt>
                <c:pt idx="3719">
                  <c:v>178.11661858662501</c:v>
                </c:pt>
                <c:pt idx="3720">
                  <c:v>118.676819529764</c:v>
                </c:pt>
                <c:pt idx="3721">
                  <c:v>144.09102594241901</c:v>
                </c:pt>
                <c:pt idx="3722">
                  <c:v>149.90834948856801</c:v>
                </c:pt>
                <c:pt idx="3723">
                  <c:v>145.494041641737</c:v>
                </c:pt>
                <c:pt idx="3724">
                  <c:v>170.04434030478899</c:v>
                </c:pt>
                <c:pt idx="3725">
                  <c:v>128.975221013994</c:v>
                </c:pt>
                <c:pt idx="3726">
                  <c:v>246.30027136888901</c:v>
                </c:pt>
                <c:pt idx="3727">
                  <c:v>168.53097106355</c:v>
                </c:pt>
                <c:pt idx="3728">
                  <c:v>124.47304680433901</c:v>
                </c:pt>
                <c:pt idx="3729">
                  <c:v>218.71995626535599</c:v>
                </c:pt>
                <c:pt idx="3730">
                  <c:v>135.929635023484</c:v>
                </c:pt>
                <c:pt idx="3731">
                  <c:v>111.61126413553799</c:v>
                </c:pt>
                <c:pt idx="3732">
                  <c:v>132.65842840494801</c:v>
                </c:pt>
                <c:pt idx="3733">
                  <c:v>183.99896240982801</c:v>
                </c:pt>
                <c:pt idx="3734">
                  <c:v>238.70179438548701</c:v>
                </c:pt>
                <c:pt idx="3735">
                  <c:v>228.30017695425201</c:v>
                </c:pt>
                <c:pt idx="3736">
                  <c:v>101.041195871965</c:v>
                </c:pt>
                <c:pt idx="3737">
                  <c:v>258.65813050281702</c:v>
                </c:pt>
                <c:pt idx="3738">
                  <c:v>167.13755569249801</c:v>
                </c:pt>
                <c:pt idx="3739">
                  <c:v>235.94313819111301</c:v>
                </c:pt>
                <c:pt idx="3740">
                  <c:v>106.534634341386</c:v>
                </c:pt>
                <c:pt idx="3741">
                  <c:v>178.75764867446199</c:v>
                </c:pt>
                <c:pt idx="3742">
                  <c:v>103.92210026382</c:v>
                </c:pt>
                <c:pt idx="3743">
                  <c:v>263.26910702902302</c:v>
                </c:pt>
                <c:pt idx="3744">
                  <c:v>137.39343610323201</c:v>
                </c:pt>
                <c:pt idx="3745">
                  <c:v>234.909581503818</c:v>
                </c:pt>
                <c:pt idx="3746">
                  <c:v>155.413232545222</c:v>
                </c:pt>
                <c:pt idx="3747">
                  <c:v>127.070222867529</c:v>
                </c:pt>
                <c:pt idx="3748">
                  <c:v>286.05906780931502</c:v>
                </c:pt>
                <c:pt idx="3749">
                  <c:v>219.00492315732399</c:v>
                </c:pt>
                <c:pt idx="3750">
                  <c:v>278.12620945977801</c:v>
                </c:pt>
                <c:pt idx="3751">
                  <c:v>161.31988033012701</c:v>
                </c:pt>
                <c:pt idx="3752">
                  <c:v>265.96706673567797</c:v>
                </c:pt>
                <c:pt idx="3753">
                  <c:v>288.33646668125601</c:v>
                </c:pt>
                <c:pt idx="3754">
                  <c:v>179.03676535735701</c:v>
                </c:pt>
                <c:pt idx="3755">
                  <c:v>280.82621023968898</c:v>
                </c:pt>
                <c:pt idx="3756">
                  <c:v>167.017148535822</c:v>
                </c:pt>
                <c:pt idx="3757">
                  <c:v>164.91999982545801</c:v>
                </c:pt>
                <c:pt idx="3758">
                  <c:v>299.14653443901898</c:v>
                </c:pt>
                <c:pt idx="3759">
                  <c:v>290.48208963547</c:v>
                </c:pt>
                <c:pt idx="3760">
                  <c:v>145.72366919429399</c:v>
                </c:pt>
                <c:pt idx="3761">
                  <c:v>267.44040540742901</c:v>
                </c:pt>
                <c:pt idx="3762">
                  <c:v>168.49157552817999</c:v>
                </c:pt>
                <c:pt idx="3763">
                  <c:v>295.84867479560501</c:v>
                </c:pt>
                <c:pt idx="3764">
                  <c:v>269.963525752012</c:v>
                </c:pt>
                <c:pt idx="3765">
                  <c:v>280.98386026250699</c:v>
                </c:pt>
                <c:pt idx="3766">
                  <c:v>214.73470229791101</c:v>
                </c:pt>
                <c:pt idx="3767">
                  <c:v>158.83027046423601</c:v>
                </c:pt>
                <c:pt idx="3768">
                  <c:v>139.50500127534201</c:v>
                </c:pt>
                <c:pt idx="3769">
                  <c:v>205.574384109226</c:v>
                </c:pt>
                <c:pt idx="3770">
                  <c:v>234.303145046596</c:v>
                </c:pt>
                <c:pt idx="3771">
                  <c:v>248.35772702474</c:v>
                </c:pt>
                <c:pt idx="3772">
                  <c:v>134.076642512592</c:v>
                </c:pt>
                <c:pt idx="3773">
                  <c:v>207.17759851421201</c:v>
                </c:pt>
                <c:pt idx="3774">
                  <c:v>187.22196401904301</c:v>
                </c:pt>
                <c:pt idx="3775">
                  <c:v>141.64484219556201</c:v>
                </c:pt>
                <c:pt idx="3776">
                  <c:v>210.59246347176401</c:v>
                </c:pt>
                <c:pt idx="3777">
                  <c:v>155.18274436129099</c:v>
                </c:pt>
                <c:pt idx="3778">
                  <c:v>207.01091142191001</c:v>
                </c:pt>
                <c:pt idx="3779">
                  <c:v>140.02186898017499</c:v>
                </c:pt>
                <c:pt idx="3780">
                  <c:v>279.98850738316099</c:v>
                </c:pt>
                <c:pt idx="3781">
                  <c:v>167.620564983918</c:v>
                </c:pt>
                <c:pt idx="3782">
                  <c:v>222.066920531558</c:v>
                </c:pt>
                <c:pt idx="3783">
                  <c:v>124.386597483979</c:v>
                </c:pt>
                <c:pt idx="3784">
                  <c:v>226.003438505693</c:v>
                </c:pt>
                <c:pt idx="3785">
                  <c:v>154.40806785828099</c:v>
                </c:pt>
                <c:pt idx="3786">
                  <c:v>291.30631807423299</c:v>
                </c:pt>
                <c:pt idx="3787">
                  <c:v>178.83085320826601</c:v>
                </c:pt>
                <c:pt idx="3788">
                  <c:v>221.48131134237099</c:v>
                </c:pt>
                <c:pt idx="3789">
                  <c:v>143.16267313265899</c:v>
                </c:pt>
                <c:pt idx="3790">
                  <c:v>272.29524057527999</c:v>
                </c:pt>
                <c:pt idx="3791">
                  <c:v>260.86658362409298</c:v>
                </c:pt>
                <c:pt idx="3792">
                  <c:v>149.127062455154</c:v>
                </c:pt>
                <c:pt idx="3793">
                  <c:v>282.20970160122101</c:v>
                </c:pt>
                <c:pt idx="3794">
                  <c:v>108.03100440682501</c:v>
                </c:pt>
                <c:pt idx="3795">
                  <c:v>250.51462410334699</c:v>
                </c:pt>
                <c:pt idx="3796">
                  <c:v>191.57375706852801</c:v>
                </c:pt>
                <c:pt idx="3797">
                  <c:v>267.09187889539203</c:v>
                </c:pt>
                <c:pt idx="3798">
                  <c:v>193.097193487201</c:v>
                </c:pt>
                <c:pt idx="3799">
                  <c:v>113.11641913408</c:v>
                </c:pt>
                <c:pt idx="3800">
                  <c:v>145.30910645916899</c:v>
                </c:pt>
                <c:pt idx="3801">
                  <c:v>298.87496694338699</c:v>
                </c:pt>
                <c:pt idx="3802">
                  <c:v>166.83552055387301</c:v>
                </c:pt>
                <c:pt idx="3803">
                  <c:v>132.061043405086</c:v>
                </c:pt>
                <c:pt idx="3804">
                  <c:v>261.16616516109701</c:v>
                </c:pt>
                <c:pt idx="3805">
                  <c:v>109.0139654781</c:v>
                </c:pt>
                <c:pt idx="3806">
                  <c:v>113.281750293752</c:v>
                </c:pt>
                <c:pt idx="3807">
                  <c:v>159.50375589087301</c:v>
                </c:pt>
                <c:pt idx="3808">
                  <c:v>109.480194927079</c:v>
                </c:pt>
                <c:pt idx="3809">
                  <c:v>299.14253677846102</c:v>
                </c:pt>
                <c:pt idx="3810">
                  <c:v>238.225777216426</c:v>
                </c:pt>
                <c:pt idx="3811">
                  <c:v>203.917288171471</c:v>
                </c:pt>
                <c:pt idx="3812">
                  <c:v>261.03327799125202</c:v>
                </c:pt>
                <c:pt idx="3813">
                  <c:v>232.497360122386</c:v>
                </c:pt>
                <c:pt idx="3814">
                  <c:v>134.65299073517801</c:v>
                </c:pt>
                <c:pt idx="3815">
                  <c:v>143.92675992977701</c:v>
                </c:pt>
                <c:pt idx="3816">
                  <c:v>273.53885714425797</c:v>
                </c:pt>
                <c:pt idx="3817">
                  <c:v>167.39226535476399</c:v>
                </c:pt>
                <c:pt idx="3818">
                  <c:v>189.528068524975</c:v>
                </c:pt>
                <c:pt idx="3819">
                  <c:v>178.22714242466901</c:v>
                </c:pt>
                <c:pt idx="3820">
                  <c:v>110.405962401008</c:v>
                </c:pt>
                <c:pt idx="3821">
                  <c:v>240.91474345672299</c:v>
                </c:pt>
                <c:pt idx="3822">
                  <c:v>208.01481615724299</c:v>
                </c:pt>
                <c:pt idx="3823">
                  <c:v>235.22801636278601</c:v>
                </c:pt>
                <c:pt idx="3824">
                  <c:v>155.646277933428</c:v>
                </c:pt>
                <c:pt idx="3825">
                  <c:v>181.38278166539499</c:v>
                </c:pt>
                <c:pt idx="3826">
                  <c:v>138.52995245432899</c:v>
                </c:pt>
                <c:pt idx="3827">
                  <c:v>183.93652628743899</c:v>
                </c:pt>
                <c:pt idx="3828">
                  <c:v>230.69828235940599</c:v>
                </c:pt>
                <c:pt idx="3829">
                  <c:v>288.93780863849298</c:v>
                </c:pt>
                <c:pt idx="3830">
                  <c:v>232.69143997720099</c:v>
                </c:pt>
                <c:pt idx="3831">
                  <c:v>205.03194599859901</c:v>
                </c:pt>
                <c:pt idx="3832">
                  <c:v>183.27344449963201</c:v>
                </c:pt>
                <c:pt idx="3833">
                  <c:v>121.109936852196</c:v>
                </c:pt>
                <c:pt idx="3834">
                  <c:v>195.41485938639801</c:v>
                </c:pt>
                <c:pt idx="3835">
                  <c:v>131.021618632128</c:v>
                </c:pt>
                <c:pt idx="3836">
                  <c:v>216.437436615818</c:v>
                </c:pt>
                <c:pt idx="3837">
                  <c:v>246.04941552211599</c:v>
                </c:pt>
                <c:pt idx="3838">
                  <c:v>289.29912233763798</c:v>
                </c:pt>
                <c:pt idx="3839">
                  <c:v>159.370573537593</c:v>
                </c:pt>
                <c:pt idx="3840">
                  <c:v>179.38110775150599</c:v>
                </c:pt>
                <c:pt idx="3841">
                  <c:v>136.590387905066</c:v>
                </c:pt>
                <c:pt idx="3842">
                  <c:v>275.58810197608602</c:v>
                </c:pt>
                <c:pt idx="3843">
                  <c:v>264.81544488988402</c:v>
                </c:pt>
                <c:pt idx="3844">
                  <c:v>254.99197893464699</c:v>
                </c:pt>
                <c:pt idx="3845">
                  <c:v>111.45800770998</c:v>
                </c:pt>
                <c:pt idx="3846">
                  <c:v>211.34388839498399</c:v>
                </c:pt>
                <c:pt idx="3847">
                  <c:v>147.00271240709299</c:v>
                </c:pt>
                <c:pt idx="3848">
                  <c:v>123.937039344461</c:v>
                </c:pt>
                <c:pt idx="3849">
                  <c:v>256.32262003667699</c:v>
                </c:pt>
                <c:pt idx="3850">
                  <c:v>142.316275021536</c:v>
                </c:pt>
                <c:pt idx="3851">
                  <c:v>200.16233964953301</c:v>
                </c:pt>
                <c:pt idx="3852">
                  <c:v>205.219269680108</c:v>
                </c:pt>
                <c:pt idx="3853">
                  <c:v>142.656400807794</c:v>
                </c:pt>
                <c:pt idx="3854">
                  <c:v>198.45223326447601</c:v>
                </c:pt>
                <c:pt idx="3855">
                  <c:v>110.56397951999899</c:v>
                </c:pt>
                <c:pt idx="3856">
                  <c:v>100.01448992769799</c:v>
                </c:pt>
                <c:pt idx="3857">
                  <c:v>276.06438633287399</c:v>
                </c:pt>
                <c:pt idx="3858">
                  <c:v>183.11774041723001</c:v>
                </c:pt>
                <c:pt idx="3859">
                  <c:v>281.48395979067101</c:v>
                </c:pt>
                <c:pt idx="3860">
                  <c:v>199.26147194565101</c:v>
                </c:pt>
                <c:pt idx="3861">
                  <c:v>186.221658917632</c:v>
                </c:pt>
                <c:pt idx="3862">
                  <c:v>159.182428131721</c:v>
                </c:pt>
                <c:pt idx="3863">
                  <c:v>116.337787518607</c:v>
                </c:pt>
                <c:pt idx="3864">
                  <c:v>161.93892985290401</c:v>
                </c:pt>
                <c:pt idx="3865">
                  <c:v>221.69405303476799</c:v>
                </c:pt>
                <c:pt idx="3866">
                  <c:v>252.55726944459701</c:v>
                </c:pt>
                <c:pt idx="3867">
                  <c:v>208.16510353076799</c:v>
                </c:pt>
                <c:pt idx="3868">
                  <c:v>251.65116873928301</c:v>
                </c:pt>
                <c:pt idx="3869">
                  <c:v>131.550318331797</c:v>
                </c:pt>
                <c:pt idx="3870">
                  <c:v>216.64798633583399</c:v>
                </c:pt>
                <c:pt idx="3871">
                  <c:v>276.52064540514198</c:v>
                </c:pt>
                <c:pt idx="3872">
                  <c:v>143.59204152816</c:v>
                </c:pt>
                <c:pt idx="3873">
                  <c:v>145.533787678598</c:v>
                </c:pt>
                <c:pt idx="3874">
                  <c:v>249.68650261361</c:v>
                </c:pt>
                <c:pt idx="3875">
                  <c:v>262.41135696975903</c:v>
                </c:pt>
                <c:pt idx="3876">
                  <c:v>149.60926593881899</c:v>
                </c:pt>
                <c:pt idx="3877">
                  <c:v>166.31396083755499</c:v>
                </c:pt>
                <c:pt idx="3878">
                  <c:v>226.353880090122</c:v>
                </c:pt>
                <c:pt idx="3879">
                  <c:v>179.68634263783699</c:v>
                </c:pt>
                <c:pt idx="3880">
                  <c:v>224.80219402585001</c:v>
                </c:pt>
                <c:pt idx="3881">
                  <c:v>199.286006419345</c:v>
                </c:pt>
                <c:pt idx="3882">
                  <c:v>254.730261815745</c:v>
                </c:pt>
                <c:pt idx="3883">
                  <c:v>269.17772938266398</c:v>
                </c:pt>
                <c:pt idx="3884">
                  <c:v>272.765441861032</c:v>
                </c:pt>
                <c:pt idx="3885">
                  <c:v>222.30501554596799</c:v>
                </c:pt>
                <c:pt idx="3886">
                  <c:v>222.51682090385</c:v>
                </c:pt>
                <c:pt idx="3887">
                  <c:v>189.929379763881</c:v>
                </c:pt>
                <c:pt idx="3888">
                  <c:v>105.522808992661</c:v>
                </c:pt>
                <c:pt idx="3889">
                  <c:v>159.83604389265199</c:v>
                </c:pt>
                <c:pt idx="3890">
                  <c:v>112.739543700148</c:v>
                </c:pt>
                <c:pt idx="3891">
                  <c:v>187.55704977195001</c:v>
                </c:pt>
                <c:pt idx="3892">
                  <c:v>269.89704979652203</c:v>
                </c:pt>
                <c:pt idx="3893">
                  <c:v>219.360403540964</c:v>
                </c:pt>
                <c:pt idx="3894">
                  <c:v>235.10651965391099</c:v>
                </c:pt>
                <c:pt idx="3895">
                  <c:v>137.60159435541499</c:v>
                </c:pt>
                <c:pt idx="3896">
                  <c:v>152.390629940558</c:v>
                </c:pt>
                <c:pt idx="3897">
                  <c:v>132.62643059457801</c:v>
                </c:pt>
                <c:pt idx="3898">
                  <c:v>268.53775245208601</c:v>
                </c:pt>
                <c:pt idx="3899">
                  <c:v>156.062602597498</c:v>
                </c:pt>
                <c:pt idx="3900">
                  <c:v>212.465261940245</c:v>
                </c:pt>
                <c:pt idx="3901">
                  <c:v>128.22572260380099</c:v>
                </c:pt>
                <c:pt idx="3902">
                  <c:v>124.797781665462</c:v>
                </c:pt>
                <c:pt idx="3903">
                  <c:v>169.51667264320301</c:v>
                </c:pt>
                <c:pt idx="3904">
                  <c:v>166.07063161200301</c:v>
                </c:pt>
                <c:pt idx="3905">
                  <c:v>165.77064676228099</c:v>
                </c:pt>
                <c:pt idx="3906">
                  <c:v>220.18655740395101</c:v>
                </c:pt>
                <c:pt idx="3907">
                  <c:v>163.198031208088</c:v>
                </c:pt>
                <c:pt idx="3908">
                  <c:v>253.74717379495399</c:v>
                </c:pt>
                <c:pt idx="3909">
                  <c:v>118.134153649328</c:v>
                </c:pt>
                <c:pt idx="3910">
                  <c:v>164.95717154752501</c:v>
                </c:pt>
                <c:pt idx="3911">
                  <c:v>233.838625700412</c:v>
                </c:pt>
                <c:pt idx="3912">
                  <c:v>220.58642209550601</c:v>
                </c:pt>
                <c:pt idx="3913">
                  <c:v>123.903123673411</c:v>
                </c:pt>
                <c:pt idx="3914">
                  <c:v>187.894698626967</c:v>
                </c:pt>
                <c:pt idx="3915">
                  <c:v>161.844292574907</c:v>
                </c:pt>
                <c:pt idx="3916">
                  <c:v>226.37408646295401</c:v>
                </c:pt>
                <c:pt idx="3917">
                  <c:v>125.97405591456</c:v>
                </c:pt>
                <c:pt idx="3918">
                  <c:v>234.11318459674101</c:v>
                </c:pt>
                <c:pt idx="3919">
                  <c:v>192.766506253957</c:v>
                </c:pt>
                <c:pt idx="3920">
                  <c:v>154.97799758385099</c:v>
                </c:pt>
                <c:pt idx="3921">
                  <c:v>249.48879873281501</c:v>
                </c:pt>
                <c:pt idx="3922">
                  <c:v>137.58197106264899</c:v>
                </c:pt>
                <c:pt idx="3923">
                  <c:v>130.44758771260999</c:v>
                </c:pt>
                <c:pt idx="3924">
                  <c:v>103.071187312909</c:v>
                </c:pt>
                <c:pt idx="3925">
                  <c:v>272.26007126254001</c:v>
                </c:pt>
                <c:pt idx="3926">
                  <c:v>198.47310814268701</c:v>
                </c:pt>
                <c:pt idx="3927">
                  <c:v>203.34312186430901</c:v>
                </c:pt>
                <c:pt idx="3928">
                  <c:v>122.95252334116699</c:v>
                </c:pt>
                <c:pt idx="3929">
                  <c:v>121.555227209525</c:v>
                </c:pt>
                <c:pt idx="3930">
                  <c:v>166.75668097894001</c:v>
                </c:pt>
                <c:pt idx="3931">
                  <c:v>203.246128803722</c:v>
                </c:pt>
                <c:pt idx="3932">
                  <c:v>240.174443808669</c:v>
                </c:pt>
                <c:pt idx="3933">
                  <c:v>199.854071302585</c:v>
                </c:pt>
                <c:pt idx="3934">
                  <c:v>266.31168620780801</c:v>
                </c:pt>
                <c:pt idx="3935">
                  <c:v>175.478466349397</c:v>
                </c:pt>
                <c:pt idx="3936">
                  <c:v>105.61759839094</c:v>
                </c:pt>
                <c:pt idx="3937">
                  <c:v>185.23045500522201</c:v>
                </c:pt>
                <c:pt idx="3938">
                  <c:v>117.000525863473</c:v>
                </c:pt>
                <c:pt idx="3939">
                  <c:v>164.41088547273799</c:v>
                </c:pt>
                <c:pt idx="3940">
                  <c:v>297.03093662368099</c:v>
                </c:pt>
                <c:pt idx="3941">
                  <c:v>271.47085142420798</c:v>
                </c:pt>
                <c:pt idx="3942">
                  <c:v>147.29114263178701</c:v>
                </c:pt>
                <c:pt idx="3943">
                  <c:v>175.192486262541</c:v>
                </c:pt>
                <c:pt idx="3944">
                  <c:v>186.233026188862</c:v>
                </c:pt>
                <c:pt idx="3945">
                  <c:v>252.773675540037</c:v>
                </c:pt>
                <c:pt idx="3946">
                  <c:v>106.691425564113</c:v>
                </c:pt>
                <c:pt idx="3947">
                  <c:v>107.72455400558</c:v>
                </c:pt>
                <c:pt idx="3948">
                  <c:v>123.42357350574299</c:v>
                </c:pt>
                <c:pt idx="3949">
                  <c:v>225.664996517014</c:v>
                </c:pt>
                <c:pt idx="3950">
                  <c:v>182.90932344888901</c:v>
                </c:pt>
                <c:pt idx="3951">
                  <c:v>269.785125752466</c:v>
                </c:pt>
                <c:pt idx="3952">
                  <c:v>156.81157804556699</c:v>
                </c:pt>
                <c:pt idx="3953">
                  <c:v>197.850405961886</c:v>
                </c:pt>
                <c:pt idx="3954">
                  <c:v>241.357144305948</c:v>
                </c:pt>
                <c:pt idx="3955">
                  <c:v>209.04023943300101</c:v>
                </c:pt>
                <c:pt idx="3956">
                  <c:v>163.35999555139099</c:v>
                </c:pt>
              </c:numCache>
            </c:numRef>
          </c:xVal>
          <c:yVal>
            <c:numRef>
              <c:f>'Nonlinear Regression'!$H$2:$H$3958</c:f>
              <c:numCache>
                <c:formatCode>General</c:formatCode>
                <c:ptCount val="3957"/>
                <c:pt idx="0">
                  <c:v>99.713442400363419</c:v>
                </c:pt>
                <c:pt idx="1">
                  <c:v>98.825562948248262</c:v>
                </c:pt>
                <c:pt idx="2">
                  <c:v>98.301488580098521</c:v>
                </c:pt>
                <c:pt idx="3">
                  <c:v>99.825351690506068</c:v>
                </c:pt>
                <c:pt idx="4">
                  <c:v>101.71968604174981</c:v>
                </c:pt>
                <c:pt idx="5">
                  <c:v>97.746032470979117</c:v>
                </c:pt>
                <c:pt idx="6">
                  <c:v>101.73697352881209</c:v>
                </c:pt>
                <c:pt idx="7">
                  <c:v>96.283337351476803</c:v>
                </c:pt>
                <c:pt idx="8">
                  <c:v>59.944144968376349</c:v>
                </c:pt>
                <c:pt idx="9">
                  <c:v>101.29757364280158</c:v>
                </c:pt>
                <c:pt idx="10">
                  <c:v>102.08542236489666</c:v>
                </c:pt>
                <c:pt idx="11">
                  <c:v>100.27092055407775</c:v>
                </c:pt>
                <c:pt idx="12">
                  <c:v>99.168483856174134</c:v>
                </c:pt>
                <c:pt idx="13">
                  <c:v>84.750252346424531</c:v>
                </c:pt>
                <c:pt idx="14">
                  <c:v>101.87863968254169</c:v>
                </c:pt>
                <c:pt idx="15">
                  <c:v>101.72252015633421</c:v>
                </c:pt>
                <c:pt idx="16">
                  <c:v>99.179256143605016</c:v>
                </c:pt>
                <c:pt idx="17">
                  <c:v>102.67286296337625</c:v>
                </c:pt>
                <c:pt idx="18">
                  <c:v>101.53784962246209</c:v>
                </c:pt>
                <c:pt idx="19">
                  <c:v>100.15950743129724</c:v>
                </c:pt>
                <c:pt idx="20">
                  <c:v>45.517973225509195</c:v>
                </c:pt>
                <c:pt idx="21">
                  <c:v>102.33669492454283</c:v>
                </c:pt>
                <c:pt idx="22">
                  <c:v>101.60298800662713</c:v>
                </c:pt>
                <c:pt idx="23">
                  <c:v>101.63983305589863</c:v>
                </c:pt>
                <c:pt idx="24">
                  <c:v>100.84311328747935</c:v>
                </c:pt>
                <c:pt idx="25">
                  <c:v>97.774652562937263</c:v>
                </c:pt>
                <c:pt idx="26">
                  <c:v>99.959844784603774</c:v>
                </c:pt>
                <c:pt idx="27">
                  <c:v>74.21457738013487</c:v>
                </c:pt>
                <c:pt idx="28">
                  <c:v>100.45856175035078</c:v>
                </c:pt>
                <c:pt idx="29">
                  <c:v>101.67166767528033</c:v>
                </c:pt>
                <c:pt idx="30">
                  <c:v>98.671962307791546</c:v>
                </c:pt>
                <c:pt idx="31">
                  <c:v>101.36504432232687</c:v>
                </c:pt>
                <c:pt idx="32">
                  <c:v>101.65058794814104</c:v>
                </c:pt>
                <c:pt idx="33">
                  <c:v>99.157667511779437</c:v>
                </c:pt>
                <c:pt idx="34">
                  <c:v>98.99586868660117</c:v>
                </c:pt>
                <c:pt idx="35">
                  <c:v>98.025852069837129</c:v>
                </c:pt>
                <c:pt idx="36">
                  <c:v>98.119651886747306</c:v>
                </c:pt>
                <c:pt idx="37">
                  <c:v>98.037104295322933</c:v>
                </c:pt>
                <c:pt idx="38">
                  <c:v>74.804358508725272</c:v>
                </c:pt>
                <c:pt idx="39">
                  <c:v>97.973418261139159</c:v>
                </c:pt>
                <c:pt idx="40">
                  <c:v>100.83009511138152</c:v>
                </c:pt>
                <c:pt idx="41">
                  <c:v>101.73763137919741</c:v>
                </c:pt>
                <c:pt idx="42">
                  <c:v>98.30228118109153</c:v>
                </c:pt>
                <c:pt idx="43">
                  <c:v>101.7866734495401</c:v>
                </c:pt>
                <c:pt idx="44">
                  <c:v>97.791475269110379</c:v>
                </c:pt>
                <c:pt idx="45">
                  <c:v>97.826046326506912</c:v>
                </c:pt>
                <c:pt idx="46">
                  <c:v>98.429432136166724</c:v>
                </c:pt>
                <c:pt idx="47">
                  <c:v>100.46806575396113</c:v>
                </c:pt>
                <c:pt idx="48">
                  <c:v>99.756575202663953</c:v>
                </c:pt>
                <c:pt idx="49">
                  <c:v>100.92110548582059</c:v>
                </c:pt>
                <c:pt idx="50">
                  <c:v>99.10888775798594</c:v>
                </c:pt>
                <c:pt idx="51">
                  <c:v>101.73548195762123</c:v>
                </c:pt>
                <c:pt idx="52">
                  <c:v>34.359771062485379</c:v>
                </c:pt>
                <c:pt idx="53">
                  <c:v>101.3643265640676</c:v>
                </c:pt>
                <c:pt idx="54">
                  <c:v>98.441774305585568</c:v>
                </c:pt>
                <c:pt idx="55">
                  <c:v>99.379777220037795</c:v>
                </c:pt>
                <c:pt idx="56">
                  <c:v>97.735509057132731</c:v>
                </c:pt>
                <c:pt idx="57">
                  <c:v>98.521649867034284</c:v>
                </c:pt>
                <c:pt idx="58">
                  <c:v>101.55128707570111</c:v>
                </c:pt>
                <c:pt idx="59">
                  <c:v>98.436631835389562</c:v>
                </c:pt>
                <c:pt idx="60">
                  <c:v>99.450200437247986</c:v>
                </c:pt>
                <c:pt idx="61">
                  <c:v>101.10823759462801</c:v>
                </c:pt>
                <c:pt idx="62">
                  <c:v>97.739603631820501</c:v>
                </c:pt>
                <c:pt idx="63">
                  <c:v>100.13977045151114</c:v>
                </c:pt>
                <c:pt idx="64">
                  <c:v>98.584040814494074</c:v>
                </c:pt>
                <c:pt idx="65">
                  <c:v>101.02517451540189</c:v>
                </c:pt>
                <c:pt idx="66">
                  <c:v>102.74532039219412</c:v>
                </c:pt>
                <c:pt idx="67">
                  <c:v>101.49992682423181</c:v>
                </c:pt>
                <c:pt idx="68">
                  <c:v>102.54988043599951</c:v>
                </c:pt>
                <c:pt idx="69">
                  <c:v>101.52561768524174</c:v>
                </c:pt>
                <c:pt idx="70">
                  <c:v>47.793069491814094</c:v>
                </c:pt>
                <c:pt idx="71">
                  <c:v>101.52337355133932</c:v>
                </c:pt>
                <c:pt idx="72">
                  <c:v>47.47928330585637</c:v>
                </c:pt>
                <c:pt idx="73">
                  <c:v>98.258504346744303</c:v>
                </c:pt>
                <c:pt idx="74">
                  <c:v>99.769929186277295</c:v>
                </c:pt>
                <c:pt idx="75">
                  <c:v>100.95512059638713</c:v>
                </c:pt>
                <c:pt idx="76">
                  <c:v>99.000036264045775</c:v>
                </c:pt>
                <c:pt idx="77">
                  <c:v>100.77644052225878</c:v>
                </c:pt>
                <c:pt idx="78">
                  <c:v>99.290323259207071</c:v>
                </c:pt>
                <c:pt idx="79">
                  <c:v>100.82744913609713</c:v>
                </c:pt>
                <c:pt idx="80">
                  <c:v>99.820602315394353</c:v>
                </c:pt>
                <c:pt idx="81">
                  <c:v>101.6688826683785</c:v>
                </c:pt>
                <c:pt idx="82">
                  <c:v>101.84189989930019</c:v>
                </c:pt>
                <c:pt idx="83">
                  <c:v>98.179626267254207</c:v>
                </c:pt>
                <c:pt idx="84">
                  <c:v>99.208691588715737</c:v>
                </c:pt>
                <c:pt idx="85">
                  <c:v>98.684815639138833</c:v>
                </c:pt>
                <c:pt idx="86">
                  <c:v>100.4218567200478</c:v>
                </c:pt>
                <c:pt idx="87">
                  <c:v>101.57859180157175</c:v>
                </c:pt>
                <c:pt idx="88">
                  <c:v>98.952258587687538</c:v>
                </c:pt>
                <c:pt idx="89">
                  <c:v>82.968070483217161</c:v>
                </c:pt>
                <c:pt idx="90">
                  <c:v>99.835318735975306</c:v>
                </c:pt>
                <c:pt idx="91">
                  <c:v>97.796641992714285</c:v>
                </c:pt>
                <c:pt idx="92">
                  <c:v>100.36584399549974</c:v>
                </c:pt>
                <c:pt idx="93">
                  <c:v>98.864786137699411</c:v>
                </c:pt>
                <c:pt idx="94">
                  <c:v>99.13936220137839</c:v>
                </c:pt>
                <c:pt idx="95">
                  <c:v>98.82180016399434</c:v>
                </c:pt>
                <c:pt idx="96">
                  <c:v>98.677386960505828</c:v>
                </c:pt>
                <c:pt idx="97">
                  <c:v>99.165301176268258</c:v>
                </c:pt>
                <c:pt idx="98">
                  <c:v>102.72305122899343</c:v>
                </c:pt>
                <c:pt idx="99">
                  <c:v>96.740768505605956</c:v>
                </c:pt>
                <c:pt idx="100">
                  <c:v>97.912506839147682</c:v>
                </c:pt>
                <c:pt idx="101">
                  <c:v>98.759978719899664</c:v>
                </c:pt>
                <c:pt idx="102">
                  <c:v>99.595462077817501</c:v>
                </c:pt>
                <c:pt idx="103">
                  <c:v>61.20501009167856</c:v>
                </c:pt>
                <c:pt idx="104">
                  <c:v>98.474248045964487</c:v>
                </c:pt>
                <c:pt idx="105">
                  <c:v>98.946596699013753</c:v>
                </c:pt>
                <c:pt idx="106">
                  <c:v>98.542183299137832</c:v>
                </c:pt>
                <c:pt idx="107">
                  <c:v>99.052439894298004</c:v>
                </c:pt>
                <c:pt idx="108">
                  <c:v>98.369122317581059</c:v>
                </c:pt>
                <c:pt idx="109">
                  <c:v>68.65023979435864</c:v>
                </c:pt>
                <c:pt idx="110">
                  <c:v>101.70815434000906</c:v>
                </c:pt>
                <c:pt idx="111">
                  <c:v>102.21666021053898</c:v>
                </c:pt>
                <c:pt idx="112">
                  <c:v>98.349763563386659</c:v>
                </c:pt>
                <c:pt idx="113">
                  <c:v>99.3202711226877</c:v>
                </c:pt>
                <c:pt idx="114">
                  <c:v>102.67730517156815</c:v>
                </c:pt>
                <c:pt idx="115">
                  <c:v>101.4910127008261</c:v>
                </c:pt>
                <c:pt idx="116">
                  <c:v>98.464570424268459</c:v>
                </c:pt>
                <c:pt idx="117">
                  <c:v>98.811292902555579</c:v>
                </c:pt>
                <c:pt idx="118">
                  <c:v>98.351234618126909</c:v>
                </c:pt>
                <c:pt idx="119">
                  <c:v>98.18095633361736</c:v>
                </c:pt>
                <c:pt idx="120">
                  <c:v>99.192716137626121</c:v>
                </c:pt>
                <c:pt idx="121">
                  <c:v>100.95500530502977</c:v>
                </c:pt>
                <c:pt idx="122">
                  <c:v>66.141072678427008</c:v>
                </c:pt>
                <c:pt idx="123">
                  <c:v>97.753238218949264</c:v>
                </c:pt>
                <c:pt idx="124">
                  <c:v>101.72042989492184</c:v>
                </c:pt>
                <c:pt idx="125">
                  <c:v>98.227422238636791</c:v>
                </c:pt>
                <c:pt idx="126">
                  <c:v>99.048434397849633</c:v>
                </c:pt>
                <c:pt idx="127">
                  <c:v>99.41747352126913</c:v>
                </c:pt>
                <c:pt idx="128">
                  <c:v>97.751775318803993</c:v>
                </c:pt>
                <c:pt idx="129">
                  <c:v>99.154044713664916</c:v>
                </c:pt>
                <c:pt idx="130">
                  <c:v>98.019835731498461</c:v>
                </c:pt>
                <c:pt idx="131">
                  <c:v>101.73418014314302</c:v>
                </c:pt>
                <c:pt idx="132">
                  <c:v>100.23532729446015</c:v>
                </c:pt>
                <c:pt idx="133">
                  <c:v>99.339932323979156</c:v>
                </c:pt>
                <c:pt idx="134">
                  <c:v>99.115285417556152</c:v>
                </c:pt>
                <c:pt idx="135">
                  <c:v>98.570204345105594</c:v>
                </c:pt>
                <c:pt idx="136">
                  <c:v>98.996000775816356</c:v>
                </c:pt>
                <c:pt idx="137">
                  <c:v>97.735549881395855</c:v>
                </c:pt>
                <c:pt idx="138">
                  <c:v>97.735355797089142</c:v>
                </c:pt>
                <c:pt idx="139">
                  <c:v>101.73798456828081</c:v>
                </c:pt>
                <c:pt idx="140">
                  <c:v>95.109585120571865</c:v>
                </c:pt>
                <c:pt idx="141">
                  <c:v>101.00149421543028</c:v>
                </c:pt>
                <c:pt idx="142">
                  <c:v>101.73864817669528</c:v>
                </c:pt>
                <c:pt idx="143">
                  <c:v>96.2483262708447</c:v>
                </c:pt>
                <c:pt idx="144">
                  <c:v>102.52984457668572</c:v>
                </c:pt>
                <c:pt idx="145">
                  <c:v>98.47046065907125</c:v>
                </c:pt>
                <c:pt idx="146">
                  <c:v>101.41582961682798</c:v>
                </c:pt>
                <c:pt idx="147">
                  <c:v>87.445136902246304</c:v>
                </c:pt>
                <c:pt idx="148">
                  <c:v>98.793348550167138</c:v>
                </c:pt>
                <c:pt idx="149">
                  <c:v>20.663982751171716</c:v>
                </c:pt>
                <c:pt idx="150">
                  <c:v>99.753762147134694</c:v>
                </c:pt>
                <c:pt idx="151">
                  <c:v>100.39609896079128</c:v>
                </c:pt>
                <c:pt idx="152">
                  <c:v>99.344861314806622</c:v>
                </c:pt>
                <c:pt idx="153">
                  <c:v>98.059685108473786</c:v>
                </c:pt>
                <c:pt idx="154">
                  <c:v>100.64926726696649</c:v>
                </c:pt>
                <c:pt idx="155">
                  <c:v>102.1327464534952</c:v>
                </c:pt>
                <c:pt idx="156">
                  <c:v>102.55599060576424</c:v>
                </c:pt>
                <c:pt idx="157">
                  <c:v>99.139179602865624</c:v>
                </c:pt>
                <c:pt idx="158">
                  <c:v>101.61042609046854</c:v>
                </c:pt>
                <c:pt idx="159">
                  <c:v>101.87575385497257</c:v>
                </c:pt>
                <c:pt idx="160">
                  <c:v>98.297193145812344</c:v>
                </c:pt>
                <c:pt idx="161">
                  <c:v>101.67022006253683</c:v>
                </c:pt>
                <c:pt idx="162">
                  <c:v>99.071233775506698</c:v>
                </c:pt>
                <c:pt idx="163">
                  <c:v>100.60245323425261</c:v>
                </c:pt>
                <c:pt idx="164">
                  <c:v>48.760480754510354</c:v>
                </c:pt>
                <c:pt idx="165">
                  <c:v>101.61769071960225</c:v>
                </c:pt>
                <c:pt idx="166">
                  <c:v>97.969301604787688</c:v>
                </c:pt>
                <c:pt idx="167">
                  <c:v>100.84043664650744</c:v>
                </c:pt>
                <c:pt idx="168">
                  <c:v>99.380131984351465</c:v>
                </c:pt>
                <c:pt idx="169">
                  <c:v>99.092495592441992</c:v>
                </c:pt>
                <c:pt idx="170">
                  <c:v>100.47970710089794</c:v>
                </c:pt>
                <c:pt idx="171">
                  <c:v>101.65093779174458</c:v>
                </c:pt>
                <c:pt idx="172">
                  <c:v>98.537132527253561</c:v>
                </c:pt>
                <c:pt idx="173">
                  <c:v>98.960602309409296</c:v>
                </c:pt>
                <c:pt idx="174">
                  <c:v>102.15619067365697</c:v>
                </c:pt>
                <c:pt idx="175">
                  <c:v>98.367854283264023</c:v>
                </c:pt>
                <c:pt idx="176">
                  <c:v>100.50265856956321</c:v>
                </c:pt>
                <c:pt idx="177">
                  <c:v>83.566346012001304</c:v>
                </c:pt>
                <c:pt idx="178">
                  <c:v>98.485541445330455</c:v>
                </c:pt>
                <c:pt idx="179">
                  <c:v>100.40250970356101</c:v>
                </c:pt>
                <c:pt idx="180">
                  <c:v>99.281218697600707</c:v>
                </c:pt>
                <c:pt idx="181">
                  <c:v>97.96757204892856</c:v>
                </c:pt>
                <c:pt idx="182">
                  <c:v>98.917927913378662</c:v>
                </c:pt>
                <c:pt idx="183">
                  <c:v>98.394560122225812</c:v>
                </c:pt>
                <c:pt idx="184">
                  <c:v>80.411849960608379</c:v>
                </c:pt>
                <c:pt idx="185">
                  <c:v>98.086737856934633</c:v>
                </c:pt>
                <c:pt idx="186">
                  <c:v>100.08576889693722</c:v>
                </c:pt>
                <c:pt idx="187">
                  <c:v>98.593515156830108</c:v>
                </c:pt>
                <c:pt idx="188">
                  <c:v>99.385455570522026</c:v>
                </c:pt>
                <c:pt idx="189">
                  <c:v>99.669822005573224</c:v>
                </c:pt>
                <c:pt idx="190">
                  <c:v>101.51264096402156</c:v>
                </c:pt>
                <c:pt idx="191">
                  <c:v>98.433721058561787</c:v>
                </c:pt>
                <c:pt idx="192">
                  <c:v>98.761197872190678</c:v>
                </c:pt>
                <c:pt idx="193">
                  <c:v>74.405459001023701</c:v>
                </c:pt>
                <c:pt idx="194">
                  <c:v>99.782423295280751</c:v>
                </c:pt>
                <c:pt idx="195">
                  <c:v>101.17850782160167</c:v>
                </c:pt>
                <c:pt idx="196">
                  <c:v>98.366155430583603</c:v>
                </c:pt>
                <c:pt idx="197">
                  <c:v>98.533911114260263</c:v>
                </c:pt>
                <c:pt idx="198">
                  <c:v>101.7437792456476</c:v>
                </c:pt>
                <c:pt idx="199">
                  <c:v>101.73922092128851</c:v>
                </c:pt>
                <c:pt idx="200">
                  <c:v>99.666125459581963</c:v>
                </c:pt>
                <c:pt idx="201">
                  <c:v>98.2702954225133</c:v>
                </c:pt>
                <c:pt idx="202">
                  <c:v>101.19855750023271</c:v>
                </c:pt>
                <c:pt idx="203">
                  <c:v>98.899586953742983</c:v>
                </c:pt>
                <c:pt idx="204">
                  <c:v>99.703553975428804</c:v>
                </c:pt>
                <c:pt idx="205">
                  <c:v>101.86744642002304</c:v>
                </c:pt>
                <c:pt idx="206">
                  <c:v>97.935400972917705</c:v>
                </c:pt>
                <c:pt idx="207">
                  <c:v>101.66912685503485</c:v>
                </c:pt>
                <c:pt idx="208">
                  <c:v>100.05940357070722</c:v>
                </c:pt>
                <c:pt idx="209">
                  <c:v>95.07716600205822</c:v>
                </c:pt>
                <c:pt idx="210">
                  <c:v>31.930421430992283</c:v>
                </c:pt>
                <c:pt idx="211">
                  <c:v>98.388771977064607</c:v>
                </c:pt>
                <c:pt idx="212">
                  <c:v>97.766309834161802</c:v>
                </c:pt>
                <c:pt idx="213">
                  <c:v>98.653369468902383</c:v>
                </c:pt>
                <c:pt idx="214">
                  <c:v>99.23327787981907</c:v>
                </c:pt>
                <c:pt idx="215">
                  <c:v>100.63702056804686</c:v>
                </c:pt>
                <c:pt idx="216">
                  <c:v>99.871747417713777</c:v>
                </c:pt>
                <c:pt idx="217">
                  <c:v>101.29794623692214</c:v>
                </c:pt>
                <c:pt idx="218">
                  <c:v>98.632534692758782</c:v>
                </c:pt>
                <c:pt idx="219">
                  <c:v>102.69761058192307</c:v>
                </c:pt>
                <c:pt idx="220">
                  <c:v>97.871019964422885</c:v>
                </c:pt>
                <c:pt idx="221">
                  <c:v>99.804415112372226</c:v>
                </c:pt>
                <c:pt idx="222">
                  <c:v>98.821826414030511</c:v>
                </c:pt>
                <c:pt idx="223">
                  <c:v>102.30192344467287</c:v>
                </c:pt>
                <c:pt idx="224">
                  <c:v>98.772132028207125</c:v>
                </c:pt>
                <c:pt idx="225">
                  <c:v>68.61895810695205</c:v>
                </c:pt>
                <c:pt idx="226">
                  <c:v>98.075187008860667</c:v>
                </c:pt>
                <c:pt idx="227">
                  <c:v>98.395714334314107</c:v>
                </c:pt>
                <c:pt idx="228">
                  <c:v>72.432836951364152</c:v>
                </c:pt>
                <c:pt idx="229">
                  <c:v>99.415284292550496</c:v>
                </c:pt>
                <c:pt idx="230">
                  <c:v>98.529084066169162</c:v>
                </c:pt>
                <c:pt idx="231">
                  <c:v>98.408594122043723</c:v>
                </c:pt>
                <c:pt idx="232">
                  <c:v>100.55273425727864</c:v>
                </c:pt>
                <c:pt idx="233">
                  <c:v>99.809725038488978</c:v>
                </c:pt>
                <c:pt idx="234">
                  <c:v>98.45430633630167</c:v>
                </c:pt>
                <c:pt idx="235">
                  <c:v>101.72336176034514</c:v>
                </c:pt>
                <c:pt idx="236">
                  <c:v>101.13203866903496</c:v>
                </c:pt>
                <c:pt idx="237">
                  <c:v>101.58154587227546</c:v>
                </c:pt>
                <c:pt idx="238">
                  <c:v>98.897705751169269</c:v>
                </c:pt>
                <c:pt idx="239">
                  <c:v>98.670596349762491</c:v>
                </c:pt>
                <c:pt idx="240">
                  <c:v>100.88103042274088</c:v>
                </c:pt>
                <c:pt idx="241">
                  <c:v>100.86868786492778</c:v>
                </c:pt>
                <c:pt idx="242">
                  <c:v>100.57363472720681</c:v>
                </c:pt>
                <c:pt idx="243">
                  <c:v>100.35622934642015</c:v>
                </c:pt>
                <c:pt idx="244">
                  <c:v>98.883349336694664</c:v>
                </c:pt>
                <c:pt idx="245">
                  <c:v>101.48523969211965</c:v>
                </c:pt>
                <c:pt idx="246">
                  <c:v>99.24170550980125</c:v>
                </c:pt>
                <c:pt idx="247">
                  <c:v>98.819955014805601</c:v>
                </c:pt>
                <c:pt idx="248">
                  <c:v>99.908625983080128</c:v>
                </c:pt>
                <c:pt idx="249">
                  <c:v>101.22359227769994</c:v>
                </c:pt>
                <c:pt idx="250">
                  <c:v>100.74296571500236</c:v>
                </c:pt>
                <c:pt idx="251">
                  <c:v>76.856363491377124</c:v>
                </c:pt>
                <c:pt idx="252">
                  <c:v>100.95933584876548</c:v>
                </c:pt>
                <c:pt idx="253">
                  <c:v>100.18905975672897</c:v>
                </c:pt>
                <c:pt idx="254">
                  <c:v>93.091281815653929</c:v>
                </c:pt>
                <c:pt idx="255">
                  <c:v>101.78375993690861</c:v>
                </c:pt>
                <c:pt idx="256">
                  <c:v>99.617005263429746</c:v>
                </c:pt>
                <c:pt idx="257">
                  <c:v>98.728819566324091</c:v>
                </c:pt>
                <c:pt idx="258">
                  <c:v>61.417944636970788</c:v>
                </c:pt>
                <c:pt idx="259">
                  <c:v>99.199841286499577</c:v>
                </c:pt>
                <c:pt idx="260">
                  <c:v>98.411228108965588</c:v>
                </c:pt>
                <c:pt idx="261">
                  <c:v>101.41396225991048</c:v>
                </c:pt>
                <c:pt idx="262">
                  <c:v>98.675744601834595</c:v>
                </c:pt>
                <c:pt idx="263">
                  <c:v>82.851793400997849</c:v>
                </c:pt>
                <c:pt idx="264">
                  <c:v>97.818967407907621</c:v>
                </c:pt>
                <c:pt idx="265">
                  <c:v>101.83183199413543</c:v>
                </c:pt>
                <c:pt idx="266">
                  <c:v>98.978218642430875</c:v>
                </c:pt>
                <c:pt idx="267">
                  <c:v>98.679962116479146</c:v>
                </c:pt>
                <c:pt idx="268">
                  <c:v>101.83980449773662</c:v>
                </c:pt>
                <c:pt idx="269">
                  <c:v>101.26747376007916</c:v>
                </c:pt>
                <c:pt idx="270">
                  <c:v>46.710121734995482</c:v>
                </c:pt>
                <c:pt idx="271">
                  <c:v>99.232897598009004</c:v>
                </c:pt>
                <c:pt idx="272">
                  <c:v>100.32703703162042</c:v>
                </c:pt>
                <c:pt idx="273">
                  <c:v>61.725777190262306</c:v>
                </c:pt>
                <c:pt idx="274">
                  <c:v>98.371789175482263</c:v>
                </c:pt>
                <c:pt idx="275">
                  <c:v>71.099483950874856</c:v>
                </c:pt>
                <c:pt idx="276">
                  <c:v>76.282471721573529</c:v>
                </c:pt>
                <c:pt idx="277">
                  <c:v>102.33804971199061</c:v>
                </c:pt>
                <c:pt idx="278">
                  <c:v>97.854954073885892</c:v>
                </c:pt>
                <c:pt idx="279">
                  <c:v>99.569470756610826</c:v>
                </c:pt>
                <c:pt idx="280">
                  <c:v>99.219385896558379</c:v>
                </c:pt>
                <c:pt idx="281">
                  <c:v>102.08038174284957</c:v>
                </c:pt>
                <c:pt idx="282">
                  <c:v>98.022026307477063</c:v>
                </c:pt>
                <c:pt idx="283">
                  <c:v>98.2074462265482</c:v>
                </c:pt>
                <c:pt idx="284">
                  <c:v>100.54774792566241</c:v>
                </c:pt>
                <c:pt idx="285">
                  <c:v>99.797306076379755</c:v>
                </c:pt>
                <c:pt idx="286">
                  <c:v>42.006593191119464</c:v>
                </c:pt>
                <c:pt idx="287">
                  <c:v>101.38804376597909</c:v>
                </c:pt>
                <c:pt idx="288">
                  <c:v>101.0394720847944</c:v>
                </c:pt>
                <c:pt idx="289">
                  <c:v>97.777506038491993</c:v>
                </c:pt>
                <c:pt idx="290">
                  <c:v>101.02232849858046</c:v>
                </c:pt>
                <c:pt idx="291">
                  <c:v>100.18493152540032</c:v>
                </c:pt>
                <c:pt idx="292">
                  <c:v>102.74878210516545</c:v>
                </c:pt>
                <c:pt idx="293">
                  <c:v>98.693042041308217</c:v>
                </c:pt>
                <c:pt idx="294">
                  <c:v>100.72392937111363</c:v>
                </c:pt>
                <c:pt idx="295">
                  <c:v>98.367378478760656</c:v>
                </c:pt>
                <c:pt idx="296">
                  <c:v>101.48047017091449</c:v>
                </c:pt>
                <c:pt idx="297">
                  <c:v>101.05170074857961</c:v>
                </c:pt>
                <c:pt idx="298">
                  <c:v>51.378690211033245</c:v>
                </c:pt>
                <c:pt idx="299">
                  <c:v>62.338967138650332</c:v>
                </c:pt>
                <c:pt idx="300">
                  <c:v>92.203489747527783</c:v>
                </c:pt>
                <c:pt idx="301">
                  <c:v>101.35672405601872</c:v>
                </c:pt>
                <c:pt idx="302">
                  <c:v>100.20227091446577</c:v>
                </c:pt>
                <c:pt idx="303">
                  <c:v>101.81512018167268</c:v>
                </c:pt>
                <c:pt idx="304">
                  <c:v>101.6109724072885</c:v>
                </c:pt>
                <c:pt idx="305">
                  <c:v>98.373074617033126</c:v>
                </c:pt>
                <c:pt idx="306">
                  <c:v>100.34130783299406</c:v>
                </c:pt>
                <c:pt idx="307">
                  <c:v>101.62383381660766</c:v>
                </c:pt>
                <c:pt idx="308">
                  <c:v>99.205880422890914</c:v>
                </c:pt>
                <c:pt idx="309">
                  <c:v>97.923381324733782</c:v>
                </c:pt>
                <c:pt idx="310">
                  <c:v>101.20043551679919</c:v>
                </c:pt>
                <c:pt idx="311">
                  <c:v>99.837414080593589</c:v>
                </c:pt>
                <c:pt idx="312">
                  <c:v>101.83315065538773</c:v>
                </c:pt>
                <c:pt idx="313">
                  <c:v>101.67464466210004</c:v>
                </c:pt>
                <c:pt idx="314">
                  <c:v>97.840729032661329</c:v>
                </c:pt>
                <c:pt idx="315">
                  <c:v>98.444170011080132</c:v>
                </c:pt>
                <c:pt idx="316">
                  <c:v>101.70627625915949</c:v>
                </c:pt>
                <c:pt idx="317">
                  <c:v>99.469384148073004</c:v>
                </c:pt>
                <c:pt idx="318">
                  <c:v>101.21029410772826</c:v>
                </c:pt>
                <c:pt idx="319">
                  <c:v>99.262523180532298</c:v>
                </c:pt>
                <c:pt idx="320">
                  <c:v>98.765427279944561</c:v>
                </c:pt>
                <c:pt idx="321">
                  <c:v>100.3770555272713</c:v>
                </c:pt>
                <c:pt idx="322">
                  <c:v>101.67972091137926</c:v>
                </c:pt>
                <c:pt idx="323">
                  <c:v>99.418039747884905</c:v>
                </c:pt>
                <c:pt idx="324">
                  <c:v>98.635700764527428</c:v>
                </c:pt>
                <c:pt idx="325">
                  <c:v>101.65066598066187</c:v>
                </c:pt>
                <c:pt idx="326">
                  <c:v>97.997911245318392</c:v>
                </c:pt>
                <c:pt idx="327">
                  <c:v>98.252854094029317</c:v>
                </c:pt>
                <c:pt idx="328">
                  <c:v>99.014607545705076</c:v>
                </c:pt>
                <c:pt idx="329">
                  <c:v>101.23739984416898</c:v>
                </c:pt>
                <c:pt idx="330">
                  <c:v>98.865333591078524</c:v>
                </c:pt>
                <c:pt idx="331">
                  <c:v>101.96592298452379</c:v>
                </c:pt>
                <c:pt idx="332">
                  <c:v>101.71697030492032</c:v>
                </c:pt>
                <c:pt idx="333">
                  <c:v>98.286420940308744</c:v>
                </c:pt>
                <c:pt idx="334">
                  <c:v>101.56118683195746</c:v>
                </c:pt>
                <c:pt idx="335">
                  <c:v>101.50522318851654</c:v>
                </c:pt>
                <c:pt idx="336">
                  <c:v>98.597936295544059</c:v>
                </c:pt>
                <c:pt idx="337">
                  <c:v>101.12524281332662</c:v>
                </c:pt>
                <c:pt idx="338">
                  <c:v>98.650289652894571</c:v>
                </c:pt>
                <c:pt idx="339">
                  <c:v>98.808931675259373</c:v>
                </c:pt>
                <c:pt idx="340">
                  <c:v>101.06772733846446</c:v>
                </c:pt>
                <c:pt idx="341">
                  <c:v>98.577219995684572</c:v>
                </c:pt>
                <c:pt idx="342">
                  <c:v>101.61854553975354</c:v>
                </c:pt>
                <c:pt idx="343">
                  <c:v>101.26761035475283</c:v>
                </c:pt>
                <c:pt idx="344">
                  <c:v>102.35614051887023</c:v>
                </c:pt>
                <c:pt idx="345">
                  <c:v>101.85637837841205</c:v>
                </c:pt>
                <c:pt idx="346">
                  <c:v>100.53651469003307</c:v>
                </c:pt>
                <c:pt idx="347">
                  <c:v>99.543543714902626</c:v>
                </c:pt>
                <c:pt idx="348">
                  <c:v>98.909547061037301</c:v>
                </c:pt>
                <c:pt idx="349">
                  <c:v>63.488799815884704</c:v>
                </c:pt>
                <c:pt idx="350">
                  <c:v>97.747129851592035</c:v>
                </c:pt>
                <c:pt idx="351">
                  <c:v>100.68705120698178</c:v>
                </c:pt>
                <c:pt idx="352">
                  <c:v>101.73682605269641</c:v>
                </c:pt>
                <c:pt idx="353">
                  <c:v>100.75527728101952</c:v>
                </c:pt>
                <c:pt idx="354">
                  <c:v>100.0706041320409</c:v>
                </c:pt>
                <c:pt idx="355">
                  <c:v>97.966475933662878</c:v>
                </c:pt>
                <c:pt idx="356">
                  <c:v>98.897082647599746</c:v>
                </c:pt>
                <c:pt idx="357">
                  <c:v>100.47040542412287</c:v>
                </c:pt>
                <c:pt idx="358">
                  <c:v>101.43946943839546</c:v>
                </c:pt>
                <c:pt idx="359">
                  <c:v>65.891856495607499</c:v>
                </c:pt>
                <c:pt idx="360">
                  <c:v>98.743113495522266</c:v>
                </c:pt>
                <c:pt idx="361">
                  <c:v>93.010784885660541</c:v>
                </c:pt>
                <c:pt idx="362">
                  <c:v>99.855932640235551</c:v>
                </c:pt>
                <c:pt idx="363">
                  <c:v>101.64440231813205</c:v>
                </c:pt>
                <c:pt idx="364">
                  <c:v>98.295678936392505</c:v>
                </c:pt>
                <c:pt idx="365">
                  <c:v>101.62991230955595</c:v>
                </c:pt>
                <c:pt idx="366">
                  <c:v>99.150969101869123</c:v>
                </c:pt>
                <c:pt idx="367">
                  <c:v>101.5224660796157</c:v>
                </c:pt>
                <c:pt idx="368">
                  <c:v>92.992308137585496</c:v>
                </c:pt>
                <c:pt idx="369">
                  <c:v>98.126607018752111</c:v>
                </c:pt>
                <c:pt idx="370">
                  <c:v>98.353508905031049</c:v>
                </c:pt>
                <c:pt idx="371">
                  <c:v>100.06597557345594</c:v>
                </c:pt>
                <c:pt idx="372">
                  <c:v>100.56273186838735</c:v>
                </c:pt>
                <c:pt idx="373">
                  <c:v>97.802347187291161</c:v>
                </c:pt>
                <c:pt idx="374">
                  <c:v>98.406268897204427</c:v>
                </c:pt>
                <c:pt idx="375">
                  <c:v>99.402771997858508</c:v>
                </c:pt>
                <c:pt idx="376">
                  <c:v>102.24821913502456</c:v>
                </c:pt>
                <c:pt idx="377">
                  <c:v>63.704947736576287</c:v>
                </c:pt>
                <c:pt idx="378">
                  <c:v>101.63399507958457</c:v>
                </c:pt>
                <c:pt idx="379">
                  <c:v>98.56752068690912</c:v>
                </c:pt>
                <c:pt idx="380">
                  <c:v>101.46201780312185</c:v>
                </c:pt>
                <c:pt idx="381">
                  <c:v>101.64180704594764</c:v>
                </c:pt>
                <c:pt idx="382">
                  <c:v>69.287191554958554</c:v>
                </c:pt>
                <c:pt idx="383">
                  <c:v>98.957509684030811</c:v>
                </c:pt>
                <c:pt idx="384">
                  <c:v>102.74437720129572</c:v>
                </c:pt>
                <c:pt idx="385">
                  <c:v>91.4479918838515</c:v>
                </c:pt>
                <c:pt idx="386">
                  <c:v>102.70047351855101</c:v>
                </c:pt>
                <c:pt idx="387">
                  <c:v>99.436672830663156</c:v>
                </c:pt>
                <c:pt idx="388">
                  <c:v>97.871962198998517</c:v>
                </c:pt>
                <c:pt idx="389">
                  <c:v>101.51526517892489</c:v>
                </c:pt>
                <c:pt idx="390">
                  <c:v>101.82477086101062</c:v>
                </c:pt>
                <c:pt idx="391">
                  <c:v>101.72107620340466</c:v>
                </c:pt>
                <c:pt idx="392">
                  <c:v>98.588030047019856</c:v>
                </c:pt>
                <c:pt idx="393">
                  <c:v>102.07493906512173</c:v>
                </c:pt>
                <c:pt idx="394">
                  <c:v>100.52540484816927</c:v>
                </c:pt>
                <c:pt idx="395">
                  <c:v>63.853450325226731</c:v>
                </c:pt>
                <c:pt idx="396">
                  <c:v>100.73742748475706</c:v>
                </c:pt>
                <c:pt idx="397">
                  <c:v>100.76769476236223</c:v>
                </c:pt>
                <c:pt idx="398">
                  <c:v>98.661541129975376</c:v>
                </c:pt>
                <c:pt idx="399">
                  <c:v>98.780143820527883</c:v>
                </c:pt>
                <c:pt idx="400">
                  <c:v>101.54868874810563</c:v>
                </c:pt>
                <c:pt idx="401">
                  <c:v>82.970449823271338</c:v>
                </c:pt>
                <c:pt idx="402">
                  <c:v>101.43275301675385</c:v>
                </c:pt>
                <c:pt idx="403">
                  <c:v>73.804277999686747</c:v>
                </c:pt>
                <c:pt idx="404">
                  <c:v>100.22660804984844</c:v>
                </c:pt>
                <c:pt idx="405">
                  <c:v>101.6657739610564</c:v>
                </c:pt>
                <c:pt idx="406">
                  <c:v>100.04027614458028</c:v>
                </c:pt>
                <c:pt idx="407">
                  <c:v>98.37442574851957</c:v>
                </c:pt>
                <c:pt idx="408">
                  <c:v>98.078171799246775</c:v>
                </c:pt>
                <c:pt idx="409">
                  <c:v>100.50654968974231</c:v>
                </c:pt>
                <c:pt idx="410">
                  <c:v>98.558890080674246</c:v>
                </c:pt>
                <c:pt idx="411">
                  <c:v>101.73423174753043</c:v>
                </c:pt>
                <c:pt idx="412">
                  <c:v>101.87169782722412</c:v>
                </c:pt>
                <c:pt idx="413">
                  <c:v>98.506714196519169</c:v>
                </c:pt>
                <c:pt idx="414">
                  <c:v>98.373268540508434</c:v>
                </c:pt>
                <c:pt idx="415">
                  <c:v>98.520515713102213</c:v>
                </c:pt>
                <c:pt idx="416">
                  <c:v>100.39227378401483</c:v>
                </c:pt>
                <c:pt idx="417">
                  <c:v>98.02049482397706</c:v>
                </c:pt>
                <c:pt idx="418">
                  <c:v>100.93859811090442</c:v>
                </c:pt>
                <c:pt idx="419">
                  <c:v>98.012549929979286</c:v>
                </c:pt>
                <c:pt idx="420">
                  <c:v>50.045590165496833</c:v>
                </c:pt>
                <c:pt idx="421">
                  <c:v>31.922839398390352</c:v>
                </c:pt>
                <c:pt idx="422">
                  <c:v>101.62752004414506</c:v>
                </c:pt>
                <c:pt idx="423">
                  <c:v>99.331376538160839</c:v>
                </c:pt>
                <c:pt idx="424">
                  <c:v>97.782225791928795</c:v>
                </c:pt>
                <c:pt idx="425">
                  <c:v>101.18143660744317</c:v>
                </c:pt>
                <c:pt idx="426">
                  <c:v>33.086951457295072</c:v>
                </c:pt>
                <c:pt idx="427">
                  <c:v>101.85322758222537</c:v>
                </c:pt>
                <c:pt idx="428">
                  <c:v>101.75335363001432</c:v>
                </c:pt>
                <c:pt idx="429">
                  <c:v>99.117497668561555</c:v>
                </c:pt>
                <c:pt idx="430">
                  <c:v>98.415021455195529</c:v>
                </c:pt>
                <c:pt idx="431">
                  <c:v>97.763072413730697</c:v>
                </c:pt>
                <c:pt idx="432">
                  <c:v>98.449974772218411</c:v>
                </c:pt>
                <c:pt idx="433">
                  <c:v>97.784582423370011</c:v>
                </c:pt>
                <c:pt idx="434">
                  <c:v>100.57542487285173</c:v>
                </c:pt>
                <c:pt idx="435">
                  <c:v>101.72128076711306</c:v>
                </c:pt>
                <c:pt idx="436">
                  <c:v>99.545787423205184</c:v>
                </c:pt>
                <c:pt idx="437">
                  <c:v>99.088589261307789</c:v>
                </c:pt>
                <c:pt idx="438">
                  <c:v>98.549012782426871</c:v>
                </c:pt>
                <c:pt idx="439">
                  <c:v>101.67300846679791</c:v>
                </c:pt>
                <c:pt idx="440">
                  <c:v>100.85286658186305</c:v>
                </c:pt>
                <c:pt idx="441">
                  <c:v>102.72580845786069</c:v>
                </c:pt>
                <c:pt idx="442">
                  <c:v>85.041988461296569</c:v>
                </c:pt>
                <c:pt idx="443">
                  <c:v>101.33595028365198</c:v>
                </c:pt>
                <c:pt idx="444">
                  <c:v>98.374105040686118</c:v>
                </c:pt>
                <c:pt idx="445">
                  <c:v>100.57831756241649</c:v>
                </c:pt>
                <c:pt idx="446">
                  <c:v>102.69344168742464</c:v>
                </c:pt>
                <c:pt idx="447">
                  <c:v>37.810532633218827</c:v>
                </c:pt>
                <c:pt idx="448">
                  <c:v>55.171573012445151</c:v>
                </c:pt>
                <c:pt idx="449">
                  <c:v>92.713122832163208</c:v>
                </c:pt>
                <c:pt idx="450">
                  <c:v>99.299903676677786</c:v>
                </c:pt>
                <c:pt idx="451">
                  <c:v>29.813041447127034</c:v>
                </c:pt>
                <c:pt idx="452">
                  <c:v>98.480711731255724</c:v>
                </c:pt>
                <c:pt idx="453">
                  <c:v>101.2493596991153</c:v>
                </c:pt>
                <c:pt idx="454">
                  <c:v>69.949292629298725</c:v>
                </c:pt>
                <c:pt idx="455">
                  <c:v>98.376397519674356</c:v>
                </c:pt>
                <c:pt idx="456">
                  <c:v>98.121238210096635</c:v>
                </c:pt>
                <c:pt idx="457">
                  <c:v>101.75073710878132</c:v>
                </c:pt>
                <c:pt idx="458">
                  <c:v>99.409304930461076</c:v>
                </c:pt>
                <c:pt idx="459">
                  <c:v>98.353972975903162</c:v>
                </c:pt>
                <c:pt idx="460">
                  <c:v>98.802098166899668</c:v>
                </c:pt>
                <c:pt idx="461">
                  <c:v>101.22200672164399</c:v>
                </c:pt>
                <c:pt idx="462">
                  <c:v>101.13443493588056</c:v>
                </c:pt>
                <c:pt idx="463">
                  <c:v>100.19473676399866</c:v>
                </c:pt>
                <c:pt idx="464">
                  <c:v>98.394130088148813</c:v>
                </c:pt>
                <c:pt idx="465">
                  <c:v>99.086729017708421</c:v>
                </c:pt>
                <c:pt idx="466">
                  <c:v>101.69700777934122</c:v>
                </c:pt>
                <c:pt idx="467">
                  <c:v>99.48677202075487</c:v>
                </c:pt>
                <c:pt idx="468">
                  <c:v>102.51194945237148</c:v>
                </c:pt>
                <c:pt idx="469">
                  <c:v>98.393803518363711</c:v>
                </c:pt>
                <c:pt idx="470">
                  <c:v>100.93147285198575</c:v>
                </c:pt>
                <c:pt idx="471">
                  <c:v>75.537660234043869</c:v>
                </c:pt>
                <c:pt idx="472">
                  <c:v>97.820017067122535</c:v>
                </c:pt>
                <c:pt idx="473">
                  <c:v>100.49657227185889</c:v>
                </c:pt>
                <c:pt idx="474">
                  <c:v>76.989933331879001</c:v>
                </c:pt>
                <c:pt idx="475">
                  <c:v>100.28508438391509</c:v>
                </c:pt>
                <c:pt idx="476">
                  <c:v>98.352274955028406</c:v>
                </c:pt>
                <c:pt idx="477">
                  <c:v>56.104485585030488</c:v>
                </c:pt>
                <c:pt idx="478">
                  <c:v>26.706204686870478</c:v>
                </c:pt>
                <c:pt idx="479">
                  <c:v>101.68184670225673</c:v>
                </c:pt>
                <c:pt idx="480">
                  <c:v>101.87858550744568</c:v>
                </c:pt>
                <c:pt idx="481">
                  <c:v>99.214306149406184</c:v>
                </c:pt>
                <c:pt idx="482">
                  <c:v>99.658448924437835</c:v>
                </c:pt>
                <c:pt idx="483">
                  <c:v>101.68980641122835</c:v>
                </c:pt>
                <c:pt idx="484">
                  <c:v>100.38394124940896</c:v>
                </c:pt>
                <c:pt idx="485">
                  <c:v>98.273377139212243</c:v>
                </c:pt>
                <c:pt idx="486">
                  <c:v>101.28696948351353</c:v>
                </c:pt>
                <c:pt idx="487">
                  <c:v>95.406986631733162</c:v>
                </c:pt>
                <c:pt idx="488">
                  <c:v>56.261603896015004</c:v>
                </c:pt>
                <c:pt idx="489">
                  <c:v>99.768410610919091</c:v>
                </c:pt>
                <c:pt idx="490">
                  <c:v>98.845132875139825</c:v>
                </c:pt>
                <c:pt idx="491">
                  <c:v>98.537695912145864</c:v>
                </c:pt>
                <c:pt idx="492">
                  <c:v>95.053745869034174</c:v>
                </c:pt>
                <c:pt idx="493">
                  <c:v>101.60614071903547</c:v>
                </c:pt>
                <c:pt idx="494">
                  <c:v>99.620265301255131</c:v>
                </c:pt>
                <c:pt idx="495">
                  <c:v>98.788312368018524</c:v>
                </c:pt>
                <c:pt idx="496">
                  <c:v>101.65614353758428</c:v>
                </c:pt>
                <c:pt idx="497">
                  <c:v>101.55382353533423</c:v>
                </c:pt>
                <c:pt idx="498">
                  <c:v>98.471023388301546</c:v>
                </c:pt>
                <c:pt idx="499">
                  <c:v>100.85278153437321</c:v>
                </c:pt>
                <c:pt idx="500">
                  <c:v>99.631126480759121</c:v>
                </c:pt>
                <c:pt idx="501">
                  <c:v>101.11031746746085</c:v>
                </c:pt>
                <c:pt idx="502">
                  <c:v>100.37628739975116</c:v>
                </c:pt>
                <c:pt idx="503">
                  <c:v>100.27729920327329</c:v>
                </c:pt>
                <c:pt idx="504">
                  <c:v>100.21133430663394</c:v>
                </c:pt>
                <c:pt idx="505">
                  <c:v>85.41152617656553</c:v>
                </c:pt>
                <c:pt idx="506">
                  <c:v>101.03902312997161</c:v>
                </c:pt>
                <c:pt idx="507">
                  <c:v>101.45435619643104</c:v>
                </c:pt>
                <c:pt idx="508">
                  <c:v>98.525643480741564</c:v>
                </c:pt>
                <c:pt idx="509">
                  <c:v>101.7126824764091</c:v>
                </c:pt>
                <c:pt idx="510">
                  <c:v>101.28820270102005</c:v>
                </c:pt>
                <c:pt idx="511">
                  <c:v>100.57728955147104</c:v>
                </c:pt>
                <c:pt idx="512">
                  <c:v>99.806268404532602</c:v>
                </c:pt>
                <c:pt idx="513">
                  <c:v>97.952552245693369</c:v>
                </c:pt>
                <c:pt idx="514">
                  <c:v>97.95467956884022</c:v>
                </c:pt>
                <c:pt idx="515">
                  <c:v>98.67136692011627</c:v>
                </c:pt>
                <c:pt idx="516">
                  <c:v>98.479456679997384</c:v>
                </c:pt>
                <c:pt idx="517">
                  <c:v>100.41404136462006</c:v>
                </c:pt>
                <c:pt idx="518">
                  <c:v>97.891051382135629</c:v>
                </c:pt>
                <c:pt idx="519">
                  <c:v>98.788522903985722</c:v>
                </c:pt>
                <c:pt idx="520">
                  <c:v>99.859560074557521</c:v>
                </c:pt>
                <c:pt idx="521">
                  <c:v>98.997849896361004</c:v>
                </c:pt>
                <c:pt idx="522">
                  <c:v>100.26043090681924</c:v>
                </c:pt>
                <c:pt idx="523">
                  <c:v>98.665256829259306</c:v>
                </c:pt>
                <c:pt idx="524">
                  <c:v>97.326272026855804</c:v>
                </c:pt>
                <c:pt idx="525">
                  <c:v>101.10344730763973</c:v>
                </c:pt>
                <c:pt idx="526">
                  <c:v>100.2262475908683</c:v>
                </c:pt>
                <c:pt idx="527">
                  <c:v>86.32359210886716</c:v>
                </c:pt>
                <c:pt idx="528">
                  <c:v>101.67685463165617</c:v>
                </c:pt>
                <c:pt idx="529">
                  <c:v>101.5984443319503</c:v>
                </c:pt>
                <c:pt idx="530">
                  <c:v>99.663258775299255</c:v>
                </c:pt>
                <c:pt idx="531">
                  <c:v>100.43630659349583</c:v>
                </c:pt>
                <c:pt idx="532">
                  <c:v>97.956838776804943</c:v>
                </c:pt>
                <c:pt idx="533">
                  <c:v>98.92548010581595</c:v>
                </c:pt>
                <c:pt idx="534">
                  <c:v>98.434482202017534</c:v>
                </c:pt>
                <c:pt idx="535">
                  <c:v>100.93116876098065</c:v>
                </c:pt>
                <c:pt idx="536">
                  <c:v>98.920285832598893</c:v>
                </c:pt>
                <c:pt idx="537">
                  <c:v>98.244325273142749</c:v>
                </c:pt>
                <c:pt idx="538">
                  <c:v>97.83975114169516</c:v>
                </c:pt>
                <c:pt idx="539">
                  <c:v>71.416507464160532</c:v>
                </c:pt>
                <c:pt idx="540">
                  <c:v>96.350791878787277</c:v>
                </c:pt>
                <c:pt idx="541">
                  <c:v>97.742154380470311</c:v>
                </c:pt>
                <c:pt idx="542">
                  <c:v>98.352012286657555</c:v>
                </c:pt>
                <c:pt idx="543">
                  <c:v>98.62213098536813</c:v>
                </c:pt>
                <c:pt idx="544">
                  <c:v>60.710705375702673</c:v>
                </c:pt>
                <c:pt idx="545">
                  <c:v>98.737356096487929</c:v>
                </c:pt>
                <c:pt idx="546">
                  <c:v>98.273702992995823</c:v>
                </c:pt>
                <c:pt idx="547">
                  <c:v>102.67555546717267</c:v>
                </c:pt>
                <c:pt idx="548">
                  <c:v>100.76029162992563</c:v>
                </c:pt>
                <c:pt idx="549">
                  <c:v>100.22276724249969</c:v>
                </c:pt>
                <c:pt idx="550">
                  <c:v>102.0528136450921</c:v>
                </c:pt>
                <c:pt idx="551">
                  <c:v>101.49624555493938</c:v>
                </c:pt>
                <c:pt idx="552">
                  <c:v>101.72765041813182</c:v>
                </c:pt>
                <c:pt idx="553">
                  <c:v>100.50778572809577</c:v>
                </c:pt>
                <c:pt idx="554">
                  <c:v>98.213409765838151</c:v>
                </c:pt>
                <c:pt idx="555">
                  <c:v>101.64777901677735</c:v>
                </c:pt>
                <c:pt idx="556">
                  <c:v>98.366295848441951</c:v>
                </c:pt>
                <c:pt idx="557">
                  <c:v>101.63826567063734</c:v>
                </c:pt>
                <c:pt idx="558">
                  <c:v>97.942060728059005</c:v>
                </c:pt>
                <c:pt idx="559">
                  <c:v>97.33946643946183</c:v>
                </c:pt>
                <c:pt idx="560">
                  <c:v>98.007181923141616</c:v>
                </c:pt>
                <c:pt idx="561">
                  <c:v>100.30669664256857</c:v>
                </c:pt>
                <c:pt idx="562">
                  <c:v>43.391051930699177</c:v>
                </c:pt>
                <c:pt idx="563">
                  <c:v>99.923974130415445</c:v>
                </c:pt>
                <c:pt idx="564">
                  <c:v>100.92409711482105</c:v>
                </c:pt>
                <c:pt idx="565">
                  <c:v>86.219970845293574</c:v>
                </c:pt>
                <c:pt idx="566">
                  <c:v>99.92457726554494</c:v>
                </c:pt>
                <c:pt idx="567">
                  <c:v>85.795571711900266</c:v>
                </c:pt>
                <c:pt idx="568">
                  <c:v>102.71258163400853</c:v>
                </c:pt>
                <c:pt idx="569">
                  <c:v>55.808458507690375</c:v>
                </c:pt>
                <c:pt idx="570">
                  <c:v>87.31983591183598</c:v>
                </c:pt>
                <c:pt idx="571">
                  <c:v>100.73710192610451</c:v>
                </c:pt>
                <c:pt idx="572">
                  <c:v>99.013270646606543</c:v>
                </c:pt>
                <c:pt idx="573">
                  <c:v>101.38792981053848</c:v>
                </c:pt>
                <c:pt idx="574">
                  <c:v>69.092757357462688</c:v>
                </c:pt>
                <c:pt idx="575">
                  <c:v>99.380881226061319</c:v>
                </c:pt>
                <c:pt idx="576">
                  <c:v>99.404905745937867</c:v>
                </c:pt>
                <c:pt idx="577">
                  <c:v>97.474029109031108</c:v>
                </c:pt>
                <c:pt idx="578">
                  <c:v>101.7115324142178</c:v>
                </c:pt>
                <c:pt idx="579">
                  <c:v>91.771975482402922</c:v>
                </c:pt>
                <c:pt idx="580">
                  <c:v>99.412027857753856</c:v>
                </c:pt>
                <c:pt idx="581">
                  <c:v>97.755991642847221</c:v>
                </c:pt>
                <c:pt idx="582">
                  <c:v>101.73222743296719</c:v>
                </c:pt>
                <c:pt idx="583">
                  <c:v>101.85978327105477</c:v>
                </c:pt>
                <c:pt idx="584">
                  <c:v>98.273229367474414</c:v>
                </c:pt>
                <c:pt idx="585">
                  <c:v>98.46166388527854</c:v>
                </c:pt>
                <c:pt idx="586">
                  <c:v>100.98256894954466</c:v>
                </c:pt>
                <c:pt idx="587">
                  <c:v>101.78167629361269</c:v>
                </c:pt>
                <c:pt idx="588">
                  <c:v>101.80096578611847</c:v>
                </c:pt>
                <c:pt idx="589">
                  <c:v>91.819168414713204</c:v>
                </c:pt>
                <c:pt idx="590">
                  <c:v>99.79694253447451</c:v>
                </c:pt>
                <c:pt idx="591">
                  <c:v>94.709273340678919</c:v>
                </c:pt>
                <c:pt idx="592">
                  <c:v>97.846588234588125</c:v>
                </c:pt>
                <c:pt idx="593">
                  <c:v>100.26970055429047</c:v>
                </c:pt>
                <c:pt idx="594">
                  <c:v>99.486240406706202</c:v>
                </c:pt>
                <c:pt idx="595">
                  <c:v>21.893917093580967</c:v>
                </c:pt>
                <c:pt idx="596">
                  <c:v>100.88853337647015</c:v>
                </c:pt>
                <c:pt idx="597">
                  <c:v>101.49808918252529</c:v>
                </c:pt>
                <c:pt idx="598">
                  <c:v>101.20747214373478</c:v>
                </c:pt>
                <c:pt idx="599">
                  <c:v>44.540022439399763</c:v>
                </c:pt>
                <c:pt idx="600">
                  <c:v>99.016063907351054</c:v>
                </c:pt>
                <c:pt idx="601">
                  <c:v>100.07271823008705</c:v>
                </c:pt>
                <c:pt idx="602">
                  <c:v>97.949971890255256</c:v>
                </c:pt>
                <c:pt idx="603">
                  <c:v>101.83106873199358</c:v>
                </c:pt>
                <c:pt idx="604">
                  <c:v>98.210555029294483</c:v>
                </c:pt>
                <c:pt idx="605">
                  <c:v>101.3991744302366</c:v>
                </c:pt>
                <c:pt idx="606">
                  <c:v>99.024521235867724</c:v>
                </c:pt>
                <c:pt idx="607">
                  <c:v>98.397243931241974</c:v>
                </c:pt>
                <c:pt idx="608">
                  <c:v>100.64559567740434</c:v>
                </c:pt>
                <c:pt idx="609">
                  <c:v>101.00896964729691</c:v>
                </c:pt>
                <c:pt idx="610">
                  <c:v>101.64761005476976</c:v>
                </c:pt>
                <c:pt idx="611">
                  <c:v>100.31016970788187</c:v>
                </c:pt>
                <c:pt idx="612">
                  <c:v>53.734509163336043</c:v>
                </c:pt>
                <c:pt idx="613">
                  <c:v>100.30747947691998</c:v>
                </c:pt>
                <c:pt idx="614">
                  <c:v>101.50761185670126</c:v>
                </c:pt>
                <c:pt idx="615">
                  <c:v>100.45528609288522</c:v>
                </c:pt>
                <c:pt idx="616">
                  <c:v>98.566491971072537</c:v>
                </c:pt>
                <c:pt idx="617">
                  <c:v>97.747849500610755</c:v>
                </c:pt>
                <c:pt idx="618">
                  <c:v>101.50059432388298</c:v>
                </c:pt>
                <c:pt idx="619">
                  <c:v>20.059810911534441</c:v>
                </c:pt>
                <c:pt idx="620">
                  <c:v>100.65751324712255</c:v>
                </c:pt>
                <c:pt idx="621">
                  <c:v>99.047115967168793</c:v>
                </c:pt>
                <c:pt idx="622">
                  <c:v>97.790586635634099</c:v>
                </c:pt>
                <c:pt idx="623">
                  <c:v>102.6660715350481</c:v>
                </c:pt>
                <c:pt idx="624">
                  <c:v>48.035395679642534</c:v>
                </c:pt>
                <c:pt idx="625">
                  <c:v>96.73272185771566</c:v>
                </c:pt>
                <c:pt idx="626">
                  <c:v>100.92403941126031</c:v>
                </c:pt>
                <c:pt idx="627">
                  <c:v>98.317934746915853</c:v>
                </c:pt>
                <c:pt idx="628">
                  <c:v>100.26101159628524</c:v>
                </c:pt>
                <c:pt idx="629">
                  <c:v>99.81256012537051</c:v>
                </c:pt>
                <c:pt idx="630">
                  <c:v>101.82375373919058</c:v>
                </c:pt>
                <c:pt idx="631">
                  <c:v>98.418237893827609</c:v>
                </c:pt>
                <c:pt idx="632">
                  <c:v>101.73867485921801</c:v>
                </c:pt>
                <c:pt idx="633">
                  <c:v>100.45469634692927</c:v>
                </c:pt>
                <c:pt idx="634">
                  <c:v>101.31355224173967</c:v>
                </c:pt>
                <c:pt idx="635">
                  <c:v>64.048103384371643</c:v>
                </c:pt>
                <c:pt idx="636">
                  <c:v>100.87594740883287</c:v>
                </c:pt>
                <c:pt idx="637">
                  <c:v>101.21542292835511</c:v>
                </c:pt>
                <c:pt idx="638">
                  <c:v>98.598755425173294</c:v>
                </c:pt>
                <c:pt idx="639">
                  <c:v>100.04129570865553</c:v>
                </c:pt>
                <c:pt idx="640">
                  <c:v>102.12494648415668</c:v>
                </c:pt>
                <c:pt idx="641">
                  <c:v>79.522234773208766</c:v>
                </c:pt>
                <c:pt idx="642">
                  <c:v>40.20235292912912</c:v>
                </c:pt>
                <c:pt idx="643">
                  <c:v>101.53175763794934</c:v>
                </c:pt>
                <c:pt idx="644">
                  <c:v>101.24455522462085</c:v>
                </c:pt>
                <c:pt idx="645">
                  <c:v>99.808431239798665</c:v>
                </c:pt>
                <c:pt idx="646">
                  <c:v>98.027082792661531</c:v>
                </c:pt>
                <c:pt idx="647">
                  <c:v>97.740574704479513</c:v>
                </c:pt>
                <c:pt idx="648">
                  <c:v>101.06450852055059</c:v>
                </c:pt>
                <c:pt idx="649">
                  <c:v>101.4958531754346</c:v>
                </c:pt>
                <c:pt idx="650">
                  <c:v>101.03136507726958</c:v>
                </c:pt>
                <c:pt idx="651">
                  <c:v>98.816267042286199</c:v>
                </c:pt>
                <c:pt idx="652">
                  <c:v>98.415933000615041</c:v>
                </c:pt>
                <c:pt idx="653">
                  <c:v>99.161184091830364</c:v>
                </c:pt>
                <c:pt idx="654">
                  <c:v>101.29970662083724</c:v>
                </c:pt>
                <c:pt idx="655">
                  <c:v>101.75444941909518</c:v>
                </c:pt>
                <c:pt idx="656">
                  <c:v>101.49845335349164</c:v>
                </c:pt>
                <c:pt idx="657">
                  <c:v>100.92672582257364</c:v>
                </c:pt>
                <c:pt idx="658">
                  <c:v>101.64318113674744</c:v>
                </c:pt>
                <c:pt idx="659">
                  <c:v>44.06704377467031</c:v>
                </c:pt>
                <c:pt idx="660">
                  <c:v>101.71987891434401</c:v>
                </c:pt>
                <c:pt idx="661">
                  <c:v>101.5117859160855</c:v>
                </c:pt>
                <c:pt idx="662">
                  <c:v>100.87611614181151</c:v>
                </c:pt>
                <c:pt idx="663">
                  <c:v>98.781336647301941</c:v>
                </c:pt>
                <c:pt idx="664">
                  <c:v>101.57648986218192</c:v>
                </c:pt>
                <c:pt idx="665">
                  <c:v>101.53188137917823</c:v>
                </c:pt>
                <c:pt idx="666">
                  <c:v>97.833671338117711</c:v>
                </c:pt>
                <c:pt idx="667">
                  <c:v>100.48738961899653</c:v>
                </c:pt>
                <c:pt idx="668">
                  <c:v>98.777388854290621</c:v>
                </c:pt>
                <c:pt idx="669">
                  <c:v>97.779373576344369</c:v>
                </c:pt>
                <c:pt idx="670">
                  <c:v>101.52410531450369</c:v>
                </c:pt>
                <c:pt idx="671">
                  <c:v>101.73829015939555</c:v>
                </c:pt>
                <c:pt idx="672">
                  <c:v>98.077096294193325</c:v>
                </c:pt>
                <c:pt idx="673">
                  <c:v>101.87773159942662</c:v>
                </c:pt>
                <c:pt idx="674">
                  <c:v>102.74933696459993</c:v>
                </c:pt>
                <c:pt idx="675">
                  <c:v>97.735665320327826</c:v>
                </c:pt>
                <c:pt idx="676">
                  <c:v>99.23500203144431</c:v>
                </c:pt>
                <c:pt idx="677">
                  <c:v>100.049807351872</c:v>
                </c:pt>
                <c:pt idx="678">
                  <c:v>101.1049306121713</c:v>
                </c:pt>
                <c:pt idx="679">
                  <c:v>101.58936849008751</c:v>
                </c:pt>
                <c:pt idx="680">
                  <c:v>101.59278306111082</c:v>
                </c:pt>
                <c:pt idx="681">
                  <c:v>99.897583886588109</c:v>
                </c:pt>
                <c:pt idx="682">
                  <c:v>100.23433870520967</c:v>
                </c:pt>
                <c:pt idx="683">
                  <c:v>99.683171525768557</c:v>
                </c:pt>
                <c:pt idx="684">
                  <c:v>101.12732317648988</c:v>
                </c:pt>
                <c:pt idx="685">
                  <c:v>98.229111250951973</c:v>
                </c:pt>
                <c:pt idx="686">
                  <c:v>98.451424530718214</c:v>
                </c:pt>
                <c:pt idx="687">
                  <c:v>97.813031445821252</c:v>
                </c:pt>
                <c:pt idx="688">
                  <c:v>63.724637248891668</c:v>
                </c:pt>
                <c:pt idx="689">
                  <c:v>101.32780226413888</c:v>
                </c:pt>
                <c:pt idx="690">
                  <c:v>100.5110258410823</c:v>
                </c:pt>
                <c:pt idx="691">
                  <c:v>100.1634641990313</c:v>
                </c:pt>
                <c:pt idx="692">
                  <c:v>100.10566144127733</c:v>
                </c:pt>
                <c:pt idx="693">
                  <c:v>101.58122016094057</c:v>
                </c:pt>
                <c:pt idx="694">
                  <c:v>100.3971518707076</c:v>
                </c:pt>
                <c:pt idx="695">
                  <c:v>100.95044679940838</c:v>
                </c:pt>
                <c:pt idx="696">
                  <c:v>98.680372871789586</c:v>
                </c:pt>
                <c:pt idx="697">
                  <c:v>99.039318206556345</c:v>
                </c:pt>
                <c:pt idx="698">
                  <c:v>100.5540325199363</c:v>
                </c:pt>
                <c:pt idx="699">
                  <c:v>102.38173527959225</c:v>
                </c:pt>
                <c:pt idx="700">
                  <c:v>101.11380296849165</c:v>
                </c:pt>
                <c:pt idx="701">
                  <c:v>98.369504537495231</c:v>
                </c:pt>
                <c:pt idx="702">
                  <c:v>101.82193792522958</c:v>
                </c:pt>
                <c:pt idx="703">
                  <c:v>101.75420481326</c:v>
                </c:pt>
                <c:pt idx="704">
                  <c:v>98.372665789160237</c:v>
                </c:pt>
                <c:pt idx="705">
                  <c:v>101.42173954965256</c:v>
                </c:pt>
                <c:pt idx="706">
                  <c:v>98.679396560452005</c:v>
                </c:pt>
                <c:pt idx="707">
                  <c:v>101.86013875964636</c:v>
                </c:pt>
                <c:pt idx="708">
                  <c:v>101.85581666745566</c:v>
                </c:pt>
                <c:pt idx="709">
                  <c:v>101.58044831920051</c:v>
                </c:pt>
                <c:pt idx="710">
                  <c:v>99.355804881004588</c:v>
                </c:pt>
                <c:pt idx="711">
                  <c:v>99.403627194969886</c:v>
                </c:pt>
                <c:pt idx="712">
                  <c:v>101.33024292154369</c:v>
                </c:pt>
                <c:pt idx="713">
                  <c:v>101.64850412721717</c:v>
                </c:pt>
                <c:pt idx="714">
                  <c:v>99.625704677240719</c:v>
                </c:pt>
                <c:pt idx="715">
                  <c:v>98.542340141473687</c:v>
                </c:pt>
                <c:pt idx="716">
                  <c:v>101.73903735120984</c:v>
                </c:pt>
                <c:pt idx="717">
                  <c:v>100.28880377332462</c:v>
                </c:pt>
                <c:pt idx="718">
                  <c:v>100.60008506795202</c:v>
                </c:pt>
                <c:pt idx="719">
                  <c:v>101.680072867337</c:v>
                </c:pt>
                <c:pt idx="720">
                  <c:v>100.29686247319842</c:v>
                </c:pt>
                <c:pt idx="721">
                  <c:v>83.986654802083649</c:v>
                </c:pt>
                <c:pt idx="722">
                  <c:v>100.14091910816751</c:v>
                </c:pt>
                <c:pt idx="723">
                  <c:v>95.329494859910483</c:v>
                </c:pt>
                <c:pt idx="724">
                  <c:v>101.43796764993385</c:v>
                </c:pt>
                <c:pt idx="725">
                  <c:v>98.932558134347346</c:v>
                </c:pt>
                <c:pt idx="726">
                  <c:v>98.142709945528622</c:v>
                </c:pt>
                <c:pt idx="727">
                  <c:v>35.60217601523982</c:v>
                </c:pt>
                <c:pt idx="728">
                  <c:v>100.67901280276783</c:v>
                </c:pt>
                <c:pt idx="729">
                  <c:v>100.93876424336122</c:v>
                </c:pt>
                <c:pt idx="730">
                  <c:v>100.96073454965881</c:v>
                </c:pt>
                <c:pt idx="731">
                  <c:v>101.17361931686173</c:v>
                </c:pt>
                <c:pt idx="732">
                  <c:v>100.94649726527859</c:v>
                </c:pt>
                <c:pt idx="733">
                  <c:v>98.618388920891448</c:v>
                </c:pt>
                <c:pt idx="734">
                  <c:v>101.06902074003665</c:v>
                </c:pt>
                <c:pt idx="735">
                  <c:v>97.972106322518812</c:v>
                </c:pt>
                <c:pt idx="736">
                  <c:v>98.892203769526532</c:v>
                </c:pt>
                <c:pt idx="737">
                  <c:v>100.39196254275521</c:v>
                </c:pt>
                <c:pt idx="738">
                  <c:v>100.87389408699892</c:v>
                </c:pt>
                <c:pt idx="739">
                  <c:v>99.423633873124345</c:v>
                </c:pt>
                <c:pt idx="740">
                  <c:v>101.37298180742255</c:v>
                </c:pt>
                <c:pt idx="741">
                  <c:v>53.507190339278168</c:v>
                </c:pt>
                <c:pt idx="742">
                  <c:v>96.579601205419749</c:v>
                </c:pt>
                <c:pt idx="743">
                  <c:v>98.92283036592562</c:v>
                </c:pt>
                <c:pt idx="744">
                  <c:v>98.105932177048089</c:v>
                </c:pt>
                <c:pt idx="745">
                  <c:v>101.81178687565625</c:v>
                </c:pt>
                <c:pt idx="746">
                  <c:v>98.32203937754457</c:v>
                </c:pt>
                <c:pt idx="747">
                  <c:v>98.981668346608785</c:v>
                </c:pt>
                <c:pt idx="748">
                  <c:v>57.538458798200736</c:v>
                </c:pt>
                <c:pt idx="749">
                  <c:v>100.81167999556419</c:v>
                </c:pt>
                <c:pt idx="750">
                  <c:v>99.389722906096722</c:v>
                </c:pt>
                <c:pt idx="751">
                  <c:v>99.693842176191538</c:v>
                </c:pt>
                <c:pt idx="752">
                  <c:v>82.199968346572859</c:v>
                </c:pt>
                <c:pt idx="753">
                  <c:v>100.48685136903441</c:v>
                </c:pt>
                <c:pt idx="754">
                  <c:v>98.713602630548849</c:v>
                </c:pt>
                <c:pt idx="755">
                  <c:v>99.091132226774789</c:v>
                </c:pt>
                <c:pt idx="756">
                  <c:v>101.08866832788772</c:v>
                </c:pt>
                <c:pt idx="757">
                  <c:v>96.081885646606679</c:v>
                </c:pt>
                <c:pt idx="758">
                  <c:v>98.464262731016788</c:v>
                </c:pt>
                <c:pt idx="759">
                  <c:v>99.826889934050996</c:v>
                </c:pt>
                <c:pt idx="760">
                  <c:v>101.37130307252301</c:v>
                </c:pt>
                <c:pt idx="761">
                  <c:v>101.63080351236204</c:v>
                </c:pt>
                <c:pt idx="762">
                  <c:v>101.71905234699443</c:v>
                </c:pt>
                <c:pt idx="763">
                  <c:v>100.27604212529695</c:v>
                </c:pt>
                <c:pt idx="764">
                  <c:v>98.539710828601528</c:v>
                </c:pt>
                <c:pt idx="765">
                  <c:v>73.982992872519389</c:v>
                </c:pt>
                <c:pt idx="766">
                  <c:v>29.967696522351616</c:v>
                </c:pt>
                <c:pt idx="767">
                  <c:v>101.18010713216063</c:v>
                </c:pt>
                <c:pt idx="768">
                  <c:v>57.756290985558735</c:v>
                </c:pt>
                <c:pt idx="769">
                  <c:v>102.09106342568339</c:v>
                </c:pt>
                <c:pt idx="770">
                  <c:v>97.88384284158019</c:v>
                </c:pt>
                <c:pt idx="771">
                  <c:v>98.440300027068588</c:v>
                </c:pt>
                <c:pt idx="772">
                  <c:v>98.390868309550569</c:v>
                </c:pt>
                <c:pt idx="773">
                  <c:v>99.242948517283367</c:v>
                </c:pt>
                <c:pt idx="774">
                  <c:v>86.039877850726043</c:v>
                </c:pt>
                <c:pt idx="775">
                  <c:v>99.243221435579471</c:v>
                </c:pt>
                <c:pt idx="776">
                  <c:v>101.67335175930566</c:v>
                </c:pt>
                <c:pt idx="777">
                  <c:v>101.10995495479801</c:v>
                </c:pt>
                <c:pt idx="778">
                  <c:v>101.5384941411503</c:v>
                </c:pt>
                <c:pt idx="779">
                  <c:v>102.31960925468957</c:v>
                </c:pt>
                <c:pt idx="780">
                  <c:v>100.10854931597714</c:v>
                </c:pt>
                <c:pt idx="781">
                  <c:v>101.72998416018527</c:v>
                </c:pt>
                <c:pt idx="782">
                  <c:v>102.37854867100032</c:v>
                </c:pt>
                <c:pt idx="783">
                  <c:v>102.72663202322656</c:v>
                </c:pt>
                <c:pt idx="784">
                  <c:v>101.35365828257636</c:v>
                </c:pt>
                <c:pt idx="785">
                  <c:v>99.530077603536483</c:v>
                </c:pt>
                <c:pt idx="786">
                  <c:v>99.480271004125825</c:v>
                </c:pt>
                <c:pt idx="787">
                  <c:v>101.86684786929254</c:v>
                </c:pt>
                <c:pt idx="788">
                  <c:v>101.72328568699595</c:v>
                </c:pt>
                <c:pt idx="789">
                  <c:v>101.19623982063422</c:v>
                </c:pt>
                <c:pt idx="790">
                  <c:v>99.163675610212522</c:v>
                </c:pt>
                <c:pt idx="791">
                  <c:v>98.454212274355086</c:v>
                </c:pt>
                <c:pt idx="792">
                  <c:v>98.439907240277535</c:v>
                </c:pt>
                <c:pt idx="793">
                  <c:v>100.86890137962473</c:v>
                </c:pt>
                <c:pt idx="794">
                  <c:v>48.388237037277577</c:v>
                </c:pt>
                <c:pt idx="795">
                  <c:v>81.295425553904352</c:v>
                </c:pt>
                <c:pt idx="796">
                  <c:v>101.42702247306079</c:v>
                </c:pt>
                <c:pt idx="797">
                  <c:v>98.420125817861845</c:v>
                </c:pt>
                <c:pt idx="798">
                  <c:v>98.490508189319371</c:v>
                </c:pt>
                <c:pt idx="799">
                  <c:v>101.30629887062605</c:v>
                </c:pt>
                <c:pt idx="800">
                  <c:v>101.00636954805304</c:v>
                </c:pt>
                <c:pt idx="801">
                  <c:v>97.77601417275946</c:v>
                </c:pt>
                <c:pt idx="802">
                  <c:v>101.6207968708004</c:v>
                </c:pt>
                <c:pt idx="803">
                  <c:v>101.1922823247296</c:v>
                </c:pt>
                <c:pt idx="804">
                  <c:v>102.59984684296433</c:v>
                </c:pt>
                <c:pt idx="805">
                  <c:v>98.624236354571622</c:v>
                </c:pt>
                <c:pt idx="806">
                  <c:v>67.473771746630518</c:v>
                </c:pt>
                <c:pt idx="807">
                  <c:v>100.65851836994625</c:v>
                </c:pt>
                <c:pt idx="808">
                  <c:v>94.848035148967028</c:v>
                </c:pt>
                <c:pt idx="809">
                  <c:v>101.17250916260309</c:v>
                </c:pt>
                <c:pt idx="810">
                  <c:v>100.78381105216249</c:v>
                </c:pt>
                <c:pt idx="811">
                  <c:v>97.964883642413042</c:v>
                </c:pt>
                <c:pt idx="812">
                  <c:v>99.121204015027615</c:v>
                </c:pt>
                <c:pt idx="813">
                  <c:v>99.552989210624219</c:v>
                </c:pt>
                <c:pt idx="814">
                  <c:v>101.04102605037042</c:v>
                </c:pt>
                <c:pt idx="815">
                  <c:v>98.414397886775987</c:v>
                </c:pt>
                <c:pt idx="816">
                  <c:v>98.82510558501599</c:v>
                </c:pt>
                <c:pt idx="817">
                  <c:v>101.56829398052287</c:v>
                </c:pt>
                <c:pt idx="818">
                  <c:v>100.0338785927197</c:v>
                </c:pt>
                <c:pt idx="819">
                  <c:v>100.32453696924858</c:v>
                </c:pt>
                <c:pt idx="820">
                  <c:v>101.23057080172657</c:v>
                </c:pt>
                <c:pt idx="821">
                  <c:v>95.906834038134548</c:v>
                </c:pt>
                <c:pt idx="822">
                  <c:v>101.7256924313624</c:v>
                </c:pt>
                <c:pt idx="823">
                  <c:v>101.83522976193854</c:v>
                </c:pt>
                <c:pt idx="824">
                  <c:v>98.447209540539916</c:v>
                </c:pt>
                <c:pt idx="825">
                  <c:v>81.383447893804259</c:v>
                </c:pt>
                <c:pt idx="826">
                  <c:v>98.39630107521225</c:v>
                </c:pt>
                <c:pt idx="827">
                  <c:v>101.4095794775676</c:v>
                </c:pt>
                <c:pt idx="828">
                  <c:v>102.44531262271266</c:v>
                </c:pt>
                <c:pt idx="829">
                  <c:v>99.444821234716073</c:v>
                </c:pt>
                <c:pt idx="830">
                  <c:v>98.241010898502282</c:v>
                </c:pt>
                <c:pt idx="831">
                  <c:v>100.93257319717668</c:v>
                </c:pt>
                <c:pt idx="832">
                  <c:v>99.295871588063164</c:v>
                </c:pt>
                <c:pt idx="833">
                  <c:v>97.791477627699351</c:v>
                </c:pt>
                <c:pt idx="834">
                  <c:v>102.6478659399836</c:v>
                </c:pt>
                <c:pt idx="835">
                  <c:v>101.37216911866199</c:v>
                </c:pt>
                <c:pt idx="836">
                  <c:v>89.285746916644712</c:v>
                </c:pt>
                <c:pt idx="837">
                  <c:v>101.4808804048007</c:v>
                </c:pt>
                <c:pt idx="838">
                  <c:v>99.216427481729625</c:v>
                </c:pt>
                <c:pt idx="839">
                  <c:v>98.820889331207582</c:v>
                </c:pt>
                <c:pt idx="840">
                  <c:v>101.69343209654107</c:v>
                </c:pt>
                <c:pt idx="841">
                  <c:v>99.058677927929239</c:v>
                </c:pt>
                <c:pt idx="842">
                  <c:v>101.20898055089856</c:v>
                </c:pt>
                <c:pt idx="843">
                  <c:v>102.72031480509395</c:v>
                </c:pt>
                <c:pt idx="844">
                  <c:v>101.46466380670245</c:v>
                </c:pt>
                <c:pt idx="845">
                  <c:v>98.251382712154737</c:v>
                </c:pt>
                <c:pt idx="846">
                  <c:v>99.515563794451737</c:v>
                </c:pt>
                <c:pt idx="847">
                  <c:v>101.63337477220921</c:v>
                </c:pt>
                <c:pt idx="848">
                  <c:v>101.11946564140089</c:v>
                </c:pt>
                <c:pt idx="849">
                  <c:v>100.61751782834108</c:v>
                </c:pt>
                <c:pt idx="850">
                  <c:v>96.893930141955934</c:v>
                </c:pt>
                <c:pt idx="851">
                  <c:v>99.684215335360932</c:v>
                </c:pt>
                <c:pt idx="852">
                  <c:v>96.827663196098001</c:v>
                </c:pt>
                <c:pt idx="853">
                  <c:v>98.21808879861419</c:v>
                </c:pt>
                <c:pt idx="854">
                  <c:v>87.43481513730876</c:v>
                </c:pt>
                <c:pt idx="855">
                  <c:v>98.66904787324529</c:v>
                </c:pt>
                <c:pt idx="856">
                  <c:v>98.959463584880723</c:v>
                </c:pt>
                <c:pt idx="857">
                  <c:v>101.3041730365112</c:v>
                </c:pt>
                <c:pt idx="858">
                  <c:v>100.06508517811744</c:v>
                </c:pt>
                <c:pt idx="859">
                  <c:v>100.81877535955573</c:v>
                </c:pt>
                <c:pt idx="860">
                  <c:v>78.798134660512005</c:v>
                </c:pt>
                <c:pt idx="861">
                  <c:v>85.795911485878605</c:v>
                </c:pt>
                <c:pt idx="862">
                  <c:v>99.000645711043035</c:v>
                </c:pt>
                <c:pt idx="863">
                  <c:v>100.36335009127652</c:v>
                </c:pt>
                <c:pt idx="864">
                  <c:v>98.355900398451922</c:v>
                </c:pt>
                <c:pt idx="865">
                  <c:v>60.345213392971345</c:v>
                </c:pt>
                <c:pt idx="866">
                  <c:v>99.808677427794464</c:v>
                </c:pt>
                <c:pt idx="867">
                  <c:v>98.565107531117974</c:v>
                </c:pt>
                <c:pt idx="868">
                  <c:v>99.675790817320376</c:v>
                </c:pt>
                <c:pt idx="869">
                  <c:v>101.15083288405367</c:v>
                </c:pt>
                <c:pt idx="870">
                  <c:v>94.465430923690292</c:v>
                </c:pt>
                <c:pt idx="871">
                  <c:v>98.774467477800499</c:v>
                </c:pt>
                <c:pt idx="872">
                  <c:v>100.16781248617554</c:v>
                </c:pt>
                <c:pt idx="873">
                  <c:v>100.02940132418371</c:v>
                </c:pt>
                <c:pt idx="874">
                  <c:v>99.784464000313164</c:v>
                </c:pt>
                <c:pt idx="875">
                  <c:v>101.70932407473447</c:v>
                </c:pt>
                <c:pt idx="876">
                  <c:v>101.73907197940935</c:v>
                </c:pt>
                <c:pt idx="877">
                  <c:v>100.78206891455557</c:v>
                </c:pt>
                <c:pt idx="878">
                  <c:v>89.244677793703886</c:v>
                </c:pt>
                <c:pt idx="879">
                  <c:v>99.451655851222313</c:v>
                </c:pt>
                <c:pt idx="880">
                  <c:v>99.282356382096623</c:v>
                </c:pt>
                <c:pt idx="881">
                  <c:v>99.150447371721384</c:v>
                </c:pt>
                <c:pt idx="882">
                  <c:v>98.905114828103251</c:v>
                </c:pt>
                <c:pt idx="883">
                  <c:v>101.58206913106915</c:v>
                </c:pt>
                <c:pt idx="884">
                  <c:v>102.22143321122348</c:v>
                </c:pt>
                <c:pt idx="885">
                  <c:v>100.48285851277979</c:v>
                </c:pt>
                <c:pt idx="886">
                  <c:v>101.21370112008663</c:v>
                </c:pt>
                <c:pt idx="887">
                  <c:v>99.625110818076791</c:v>
                </c:pt>
                <c:pt idx="888">
                  <c:v>100.02366681246349</c:v>
                </c:pt>
                <c:pt idx="889">
                  <c:v>100.65232716187529</c:v>
                </c:pt>
                <c:pt idx="890">
                  <c:v>101.7296326991127</c:v>
                </c:pt>
                <c:pt idx="891">
                  <c:v>101.25351776669777</c:v>
                </c:pt>
                <c:pt idx="892">
                  <c:v>101.70196170047711</c:v>
                </c:pt>
                <c:pt idx="893">
                  <c:v>99.174004911077645</c:v>
                </c:pt>
                <c:pt idx="894">
                  <c:v>97.972046370367025</c:v>
                </c:pt>
                <c:pt idx="895">
                  <c:v>101.02285742158347</c:v>
                </c:pt>
                <c:pt idx="896">
                  <c:v>100.5554261643083</c:v>
                </c:pt>
                <c:pt idx="897">
                  <c:v>97.885422852912598</c:v>
                </c:pt>
                <c:pt idx="898">
                  <c:v>101.55060147412223</c:v>
                </c:pt>
                <c:pt idx="899">
                  <c:v>101.68498390299646</c:v>
                </c:pt>
                <c:pt idx="900">
                  <c:v>102.62834847859995</c:v>
                </c:pt>
                <c:pt idx="901">
                  <c:v>100.57055256539388</c:v>
                </c:pt>
                <c:pt idx="902">
                  <c:v>98.421319186934852</c:v>
                </c:pt>
                <c:pt idx="903">
                  <c:v>101.77127440665572</c:v>
                </c:pt>
                <c:pt idx="904">
                  <c:v>99.30733812327162</c:v>
                </c:pt>
                <c:pt idx="905">
                  <c:v>87.831362164430175</c:v>
                </c:pt>
                <c:pt idx="906">
                  <c:v>100.77910181390689</c:v>
                </c:pt>
                <c:pt idx="907">
                  <c:v>100.23547404569035</c:v>
                </c:pt>
                <c:pt idx="908">
                  <c:v>98.998608394322218</c:v>
                </c:pt>
                <c:pt idx="909">
                  <c:v>100.92453399985607</c:v>
                </c:pt>
                <c:pt idx="910">
                  <c:v>94.214755499826424</c:v>
                </c:pt>
                <c:pt idx="911">
                  <c:v>101.71766499549994</c:v>
                </c:pt>
                <c:pt idx="912">
                  <c:v>43.494788747153507</c:v>
                </c:pt>
                <c:pt idx="913">
                  <c:v>101.5166638480041</c:v>
                </c:pt>
                <c:pt idx="914">
                  <c:v>100.92140165359524</c:v>
                </c:pt>
                <c:pt idx="915">
                  <c:v>99.211354598734033</c:v>
                </c:pt>
                <c:pt idx="916">
                  <c:v>101.00876372281709</c:v>
                </c:pt>
                <c:pt idx="917">
                  <c:v>100.42976326286225</c:v>
                </c:pt>
                <c:pt idx="918">
                  <c:v>100.5899061859709</c:v>
                </c:pt>
                <c:pt idx="919">
                  <c:v>99.735214716391056</c:v>
                </c:pt>
                <c:pt idx="920">
                  <c:v>97.741973627682455</c:v>
                </c:pt>
                <c:pt idx="921">
                  <c:v>100.57497947782031</c:v>
                </c:pt>
                <c:pt idx="922">
                  <c:v>101.27913299269494</c:v>
                </c:pt>
                <c:pt idx="923">
                  <c:v>93.847427341581351</c:v>
                </c:pt>
                <c:pt idx="924">
                  <c:v>99.547006943856104</c:v>
                </c:pt>
                <c:pt idx="925">
                  <c:v>102.73976903883522</c:v>
                </c:pt>
                <c:pt idx="926">
                  <c:v>99.205072770582774</c:v>
                </c:pt>
                <c:pt idx="927">
                  <c:v>100.91374810741945</c:v>
                </c:pt>
                <c:pt idx="928">
                  <c:v>101.31474230922686</c:v>
                </c:pt>
                <c:pt idx="929">
                  <c:v>98.388896763291996</c:v>
                </c:pt>
                <c:pt idx="930">
                  <c:v>93.263436405624816</c:v>
                </c:pt>
                <c:pt idx="931">
                  <c:v>101.17848556591161</c:v>
                </c:pt>
                <c:pt idx="932">
                  <c:v>100.20044110287563</c:v>
                </c:pt>
                <c:pt idx="933">
                  <c:v>101.42950605916121</c:v>
                </c:pt>
                <c:pt idx="934">
                  <c:v>101.42990301557074</c:v>
                </c:pt>
                <c:pt idx="935">
                  <c:v>102.74069533694637</c:v>
                </c:pt>
                <c:pt idx="936">
                  <c:v>99.337718375863915</c:v>
                </c:pt>
                <c:pt idx="937">
                  <c:v>99.704745274215384</c:v>
                </c:pt>
                <c:pt idx="938">
                  <c:v>100.13007648161874</c:v>
                </c:pt>
                <c:pt idx="939">
                  <c:v>102.67850269972041</c:v>
                </c:pt>
                <c:pt idx="940">
                  <c:v>100.06271601658591</c:v>
                </c:pt>
                <c:pt idx="941">
                  <c:v>98.366138988509192</c:v>
                </c:pt>
                <c:pt idx="942">
                  <c:v>101.87476715040611</c:v>
                </c:pt>
                <c:pt idx="943">
                  <c:v>98.523317675830185</c:v>
                </c:pt>
                <c:pt idx="944">
                  <c:v>101.4743817929666</c:v>
                </c:pt>
                <c:pt idx="945">
                  <c:v>99.642466383447754</c:v>
                </c:pt>
                <c:pt idx="946">
                  <c:v>98.945875443623663</c:v>
                </c:pt>
                <c:pt idx="947">
                  <c:v>100.2729406920771</c:v>
                </c:pt>
                <c:pt idx="948">
                  <c:v>99.29123617228106</c:v>
                </c:pt>
                <c:pt idx="949">
                  <c:v>102.69643309733146</c:v>
                </c:pt>
                <c:pt idx="950">
                  <c:v>98.385343670692237</c:v>
                </c:pt>
                <c:pt idx="951">
                  <c:v>50.484682660699036</c:v>
                </c:pt>
                <c:pt idx="952">
                  <c:v>99.348819645223557</c:v>
                </c:pt>
                <c:pt idx="953">
                  <c:v>99.170839290560252</c:v>
                </c:pt>
                <c:pt idx="954">
                  <c:v>98.895287542971346</c:v>
                </c:pt>
                <c:pt idx="955">
                  <c:v>100.50636287286397</c:v>
                </c:pt>
                <c:pt idx="956">
                  <c:v>101.36140432040338</c:v>
                </c:pt>
                <c:pt idx="957">
                  <c:v>100.44999962344082</c:v>
                </c:pt>
                <c:pt idx="958">
                  <c:v>101.78146315068079</c:v>
                </c:pt>
                <c:pt idx="959">
                  <c:v>96.809047047918284</c:v>
                </c:pt>
                <c:pt idx="960">
                  <c:v>98.376299512219703</c:v>
                </c:pt>
                <c:pt idx="961">
                  <c:v>97.947573422603455</c:v>
                </c:pt>
                <c:pt idx="962">
                  <c:v>101.07169398806218</c:v>
                </c:pt>
                <c:pt idx="963">
                  <c:v>101.62664708509692</c:v>
                </c:pt>
                <c:pt idx="964">
                  <c:v>99.930114562455856</c:v>
                </c:pt>
                <c:pt idx="965">
                  <c:v>99.783416349997424</c:v>
                </c:pt>
                <c:pt idx="966">
                  <c:v>101.31999288867155</c:v>
                </c:pt>
                <c:pt idx="967">
                  <c:v>99.373543263925967</c:v>
                </c:pt>
                <c:pt idx="968">
                  <c:v>101.87579909165652</c:v>
                </c:pt>
                <c:pt idx="969">
                  <c:v>98.798896673517447</c:v>
                </c:pt>
                <c:pt idx="970">
                  <c:v>99.57941873874006</c:v>
                </c:pt>
                <c:pt idx="971">
                  <c:v>98.971475259942963</c:v>
                </c:pt>
                <c:pt idx="972">
                  <c:v>77.613619935134921</c:v>
                </c:pt>
                <c:pt idx="973">
                  <c:v>100.8424896188917</c:v>
                </c:pt>
                <c:pt idx="974">
                  <c:v>19.311462341724109</c:v>
                </c:pt>
                <c:pt idx="975">
                  <c:v>98.574287896011811</c:v>
                </c:pt>
                <c:pt idx="976">
                  <c:v>100.10590167636474</c:v>
                </c:pt>
                <c:pt idx="977">
                  <c:v>99.157785107829113</c:v>
                </c:pt>
                <c:pt idx="978">
                  <c:v>99.47966560646455</c:v>
                </c:pt>
                <c:pt idx="979">
                  <c:v>98.565566054461669</c:v>
                </c:pt>
                <c:pt idx="980">
                  <c:v>86.494506077648111</c:v>
                </c:pt>
                <c:pt idx="981">
                  <c:v>102.50717970079495</c:v>
                </c:pt>
                <c:pt idx="982">
                  <c:v>99.142338515146548</c:v>
                </c:pt>
                <c:pt idx="983">
                  <c:v>99.418065136607765</c:v>
                </c:pt>
                <c:pt idx="984">
                  <c:v>86.241685082310141</c:v>
                </c:pt>
                <c:pt idx="985">
                  <c:v>101.14165059849256</c:v>
                </c:pt>
                <c:pt idx="986">
                  <c:v>99.636018008230167</c:v>
                </c:pt>
                <c:pt idx="987">
                  <c:v>102.64727608792236</c:v>
                </c:pt>
                <c:pt idx="988">
                  <c:v>98.405311477654323</c:v>
                </c:pt>
                <c:pt idx="989">
                  <c:v>101.22970160650948</c:v>
                </c:pt>
                <c:pt idx="990">
                  <c:v>98.041807551719103</c:v>
                </c:pt>
                <c:pt idx="991">
                  <c:v>99.942622968639625</c:v>
                </c:pt>
                <c:pt idx="992">
                  <c:v>98.367930884127418</c:v>
                </c:pt>
                <c:pt idx="993">
                  <c:v>100.82971467767129</c:v>
                </c:pt>
                <c:pt idx="994">
                  <c:v>99.665994764854986</c:v>
                </c:pt>
                <c:pt idx="995">
                  <c:v>101.48490183533431</c:v>
                </c:pt>
                <c:pt idx="996">
                  <c:v>100.63540943440967</c:v>
                </c:pt>
                <c:pt idx="997">
                  <c:v>78.052348333632835</c:v>
                </c:pt>
                <c:pt idx="998">
                  <c:v>98.366909803069575</c:v>
                </c:pt>
                <c:pt idx="999">
                  <c:v>97.90312860792983</c:v>
                </c:pt>
                <c:pt idx="1000">
                  <c:v>98.522289641568932</c:v>
                </c:pt>
                <c:pt idx="1001">
                  <c:v>97.700064407275931</c:v>
                </c:pt>
                <c:pt idx="1002">
                  <c:v>101.42643112640872</c:v>
                </c:pt>
                <c:pt idx="1003">
                  <c:v>98.61598545558445</c:v>
                </c:pt>
                <c:pt idx="1004">
                  <c:v>101.2348235532645</c:v>
                </c:pt>
                <c:pt idx="1005">
                  <c:v>98.739869573193573</c:v>
                </c:pt>
                <c:pt idx="1006">
                  <c:v>100.50445400386889</c:v>
                </c:pt>
                <c:pt idx="1007">
                  <c:v>100.29894166021222</c:v>
                </c:pt>
                <c:pt idx="1008">
                  <c:v>98.367272465653514</c:v>
                </c:pt>
                <c:pt idx="1009">
                  <c:v>67.965818033848336</c:v>
                </c:pt>
                <c:pt idx="1010">
                  <c:v>98.784134751647798</c:v>
                </c:pt>
                <c:pt idx="1011">
                  <c:v>101.20079133267791</c:v>
                </c:pt>
                <c:pt idx="1012">
                  <c:v>99.09912621600597</c:v>
                </c:pt>
                <c:pt idx="1013">
                  <c:v>101.64611151172357</c:v>
                </c:pt>
                <c:pt idx="1014">
                  <c:v>99.270218578287313</c:v>
                </c:pt>
                <c:pt idx="1015">
                  <c:v>101.64901461698901</c:v>
                </c:pt>
                <c:pt idx="1016">
                  <c:v>101.19747625435775</c:v>
                </c:pt>
                <c:pt idx="1017">
                  <c:v>98.430906147408677</c:v>
                </c:pt>
                <c:pt idx="1018">
                  <c:v>98.62460493702747</c:v>
                </c:pt>
                <c:pt idx="1019">
                  <c:v>100.39895130353034</c:v>
                </c:pt>
                <c:pt idx="1020">
                  <c:v>98.38510324598974</c:v>
                </c:pt>
                <c:pt idx="1021">
                  <c:v>97.981863682292897</c:v>
                </c:pt>
                <c:pt idx="1022">
                  <c:v>97.77654268628612</c:v>
                </c:pt>
                <c:pt idx="1023">
                  <c:v>71.637240335174283</c:v>
                </c:pt>
                <c:pt idx="1024">
                  <c:v>101.54303226287084</c:v>
                </c:pt>
                <c:pt idx="1025">
                  <c:v>102.11416073853979</c:v>
                </c:pt>
                <c:pt idx="1026">
                  <c:v>101.17925084925446</c:v>
                </c:pt>
                <c:pt idx="1027">
                  <c:v>98.777828345107991</c:v>
                </c:pt>
                <c:pt idx="1028">
                  <c:v>24.821257423758652</c:v>
                </c:pt>
                <c:pt idx="1029">
                  <c:v>100.45277787957821</c:v>
                </c:pt>
                <c:pt idx="1030">
                  <c:v>101.48748021950814</c:v>
                </c:pt>
                <c:pt idx="1031">
                  <c:v>101.87178373460483</c:v>
                </c:pt>
                <c:pt idx="1032">
                  <c:v>74.738966165383317</c:v>
                </c:pt>
                <c:pt idx="1033">
                  <c:v>58.842684941893822</c:v>
                </c:pt>
                <c:pt idx="1034">
                  <c:v>98.973305377952784</c:v>
                </c:pt>
                <c:pt idx="1035">
                  <c:v>100.61309308929413</c:v>
                </c:pt>
                <c:pt idx="1036">
                  <c:v>98.534214841074572</c:v>
                </c:pt>
                <c:pt idx="1037">
                  <c:v>98.683477063397731</c:v>
                </c:pt>
                <c:pt idx="1038">
                  <c:v>100.5261327836306</c:v>
                </c:pt>
                <c:pt idx="1039">
                  <c:v>100.35394861532768</c:v>
                </c:pt>
                <c:pt idx="1040">
                  <c:v>100.01288838374239</c:v>
                </c:pt>
                <c:pt idx="1041">
                  <c:v>99.789177906171972</c:v>
                </c:pt>
                <c:pt idx="1042">
                  <c:v>97.89780148942009</c:v>
                </c:pt>
                <c:pt idx="1043">
                  <c:v>99.282222640660621</c:v>
                </c:pt>
                <c:pt idx="1044">
                  <c:v>99.658765954824048</c:v>
                </c:pt>
                <c:pt idx="1045">
                  <c:v>101.73643188535061</c:v>
                </c:pt>
                <c:pt idx="1046">
                  <c:v>97.735353538362688</c:v>
                </c:pt>
                <c:pt idx="1047">
                  <c:v>101.80686629028423</c:v>
                </c:pt>
                <c:pt idx="1048">
                  <c:v>101.43375272702178</c:v>
                </c:pt>
                <c:pt idx="1049">
                  <c:v>54.95250594422032</c:v>
                </c:pt>
                <c:pt idx="1050">
                  <c:v>98.688604334787669</c:v>
                </c:pt>
                <c:pt idx="1051">
                  <c:v>98.248940598681656</c:v>
                </c:pt>
                <c:pt idx="1052">
                  <c:v>101.30015514666957</c:v>
                </c:pt>
                <c:pt idx="1053">
                  <c:v>98.555066245888156</c:v>
                </c:pt>
                <c:pt idx="1054">
                  <c:v>102.75009821876665</c:v>
                </c:pt>
                <c:pt idx="1055">
                  <c:v>98.374504832405364</c:v>
                </c:pt>
                <c:pt idx="1056">
                  <c:v>99.637259144132258</c:v>
                </c:pt>
                <c:pt idx="1057">
                  <c:v>102.06714871279473</c:v>
                </c:pt>
                <c:pt idx="1058">
                  <c:v>98.823986156796309</c:v>
                </c:pt>
                <c:pt idx="1059">
                  <c:v>99.449967208438466</c:v>
                </c:pt>
                <c:pt idx="1060">
                  <c:v>98.500995093450911</c:v>
                </c:pt>
                <c:pt idx="1061">
                  <c:v>101.69639733047734</c:v>
                </c:pt>
                <c:pt idx="1062">
                  <c:v>96.857273385321605</c:v>
                </c:pt>
                <c:pt idx="1063">
                  <c:v>97.911737973296113</c:v>
                </c:pt>
                <c:pt idx="1064">
                  <c:v>100.72628134172191</c:v>
                </c:pt>
                <c:pt idx="1065">
                  <c:v>101.78568518923566</c:v>
                </c:pt>
                <c:pt idx="1066">
                  <c:v>101.54580297679058</c:v>
                </c:pt>
                <c:pt idx="1067">
                  <c:v>58.319283078253648</c:v>
                </c:pt>
                <c:pt idx="1068">
                  <c:v>101.35145590208049</c:v>
                </c:pt>
                <c:pt idx="1069">
                  <c:v>99.669080763353122</c:v>
                </c:pt>
                <c:pt idx="1070">
                  <c:v>95.93176567185219</c:v>
                </c:pt>
                <c:pt idx="1071">
                  <c:v>76.104643567286985</c:v>
                </c:pt>
                <c:pt idx="1072">
                  <c:v>98.911082309146877</c:v>
                </c:pt>
                <c:pt idx="1073">
                  <c:v>98.766978267598461</c:v>
                </c:pt>
                <c:pt idx="1074">
                  <c:v>98.158340779689752</c:v>
                </c:pt>
                <c:pt idx="1075">
                  <c:v>101.15554873079236</c:v>
                </c:pt>
                <c:pt idx="1076">
                  <c:v>98.673399720053567</c:v>
                </c:pt>
                <c:pt idx="1077">
                  <c:v>49.196535462284373</c:v>
                </c:pt>
                <c:pt idx="1078">
                  <c:v>97.777569092108024</c:v>
                </c:pt>
                <c:pt idx="1079">
                  <c:v>100.48902065145739</c:v>
                </c:pt>
                <c:pt idx="1080">
                  <c:v>101.50889381697561</c:v>
                </c:pt>
                <c:pt idx="1081">
                  <c:v>101.37696080223031</c:v>
                </c:pt>
                <c:pt idx="1082">
                  <c:v>100.0427423319743</c:v>
                </c:pt>
                <c:pt idx="1083">
                  <c:v>56.679744758515881</c:v>
                </c:pt>
                <c:pt idx="1084">
                  <c:v>101.15607829502187</c:v>
                </c:pt>
                <c:pt idx="1085">
                  <c:v>98.025510376337479</c:v>
                </c:pt>
                <c:pt idx="1086">
                  <c:v>101.17749658307184</c:v>
                </c:pt>
                <c:pt idx="1087">
                  <c:v>98.386325243558531</c:v>
                </c:pt>
                <c:pt idx="1088">
                  <c:v>89.878054941033042</c:v>
                </c:pt>
                <c:pt idx="1089">
                  <c:v>100.38673300839218</c:v>
                </c:pt>
                <c:pt idx="1090">
                  <c:v>100.71132517910883</c:v>
                </c:pt>
                <c:pt idx="1091">
                  <c:v>100.77362475475456</c:v>
                </c:pt>
                <c:pt idx="1092">
                  <c:v>100.47571461399275</c:v>
                </c:pt>
                <c:pt idx="1093">
                  <c:v>97.730783945055009</c:v>
                </c:pt>
                <c:pt idx="1094">
                  <c:v>101.41513769819721</c:v>
                </c:pt>
                <c:pt idx="1095">
                  <c:v>100.66517067327732</c:v>
                </c:pt>
                <c:pt idx="1096">
                  <c:v>98.763438116455291</c:v>
                </c:pt>
                <c:pt idx="1097">
                  <c:v>56.937267329118185</c:v>
                </c:pt>
                <c:pt idx="1098">
                  <c:v>98.068099238877039</c:v>
                </c:pt>
                <c:pt idx="1099">
                  <c:v>99.609965617772104</c:v>
                </c:pt>
                <c:pt idx="1100">
                  <c:v>99.285949042543507</c:v>
                </c:pt>
                <c:pt idx="1101">
                  <c:v>82.970323269062646</c:v>
                </c:pt>
                <c:pt idx="1102">
                  <c:v>98.6928836163097</c:v>
                </c:pt>
                <c:pt idx="1103">
                  <c:v>102.73039233818054</c:v>
                </c:pt>
                <c:pt idx="1104">
                  <c:v>38.258843592357152</c:v>
                </c:pt>
                <c:pt idx="1105">
                  <c:v>101.76005724302013</c:v>
                </c:pt>
                <c:pt idx="1106">
                  <c:v>100.53254740492775</c:v>
                </c:pt>
                <c:pt idx="1107">
                  <c:v>101.85956998260372</c:v>
                </c:pt>
                <c:pt idx="1108">
                  <c:v>101.47464853288329</c:v>
                </c:pt>
                <c:pt idx="1109">
                  <c:v>101.73603220544828</c:v>
                </c:pt>
                <c:pt idx="1110">
                  <c:v>98.502906051267928</c:v>
                </c:pt>
                <c:pt idx="1111">
                  <c:v>101.71943335280594</c:v>
                </c:pt>
                <c:pt idx="1112">
                  <c:v>100.79126421895853</c:v>
                </c:pt>
                <c:pt idx="1113">
                  <c:v>99.310203476077731</c:v>
                </c:pt>
                <c:pt idx="1114">
                  <c:v>101.72949283774142</c:v>
                </c:pt>
                <c:pt idx="1115">
                  <c:v>98.645644828429795</c:v>
                </c:pt>
                <c:pt idx="1116">
                  <c:v>100.45296707486341</c:v>
                </c:pt>
                <c:pt idx="1117">
                  <c:v>100.67170766796698</c:v>
                </c:pt>
                <c:pt idx="1118">
                  <c:v>92.30763566906171</c:v>
                </c:pt>
                <c:pt idx="1119">
                  <c:v>102.71024936539106</c:v>
                </c:pt>
                <c:pt idx="1120">
                  <c:v>99.605904061045294</c:v>
                </c:pt>
                <c:pt idx="1121">
                  <c:v>101.90434457557785</c:v>
                </c:pt>
                <c:pt idx="1122">
                  <c:v>61.030019787100173</c:v>
                </c:pt>
                <c:pt idx="1123">
                  <c:v>101.10346414598462</c:v>
                </c:pt>
                <c:pt idx="1124">
                  <c:v>97.850903844617278</c:v>
                </c:pt>
                <c:pt idx="1125">
                  <c:v>21.850020383240917</c:v>
                </c:pt>
                <c:pt idx="1126">
                  <c:v>34.949299434865679</c:v>
                </c:pt>
                <c:pt idx="1127">
                  <c:v>98.289806423268601</c:v>
                </c:pt>
                <c:pt idx="1128">
                  <c:v>100.50028538186598</c:v>
                </c:pt>
                <c:pt idx="1129">
                  <c:v>98.761634098143986</c:v>
                </c:pt>
                <c:pt idx="1130">
                  <c:v>96.221752122615726</c:v>
                </c:pt>
                <c:pt idx="1131">
                  <c:v>98.551428107555694</c:v>
                </c:pt>
                <c:pt idx="1132">
                  <c:v>66.110556063915283</c:v>
                </c:pt>
                <c:pt idx="1133">
                  <c:v>100.13443812662081</c:v>
                </c:pt>
                <c:pt idx="1134">
                  <c:v>97.784789868743246</c:v>
                </c:pt>
                <c:pt idx="1135">
                  <c:v>98.960781004174351</c:v>
                </c:pt>
                <c:pt idx="1136">
                  <c:v>72.127631223982462</c:v>
                </c:pt>
                <c:pt idx="1137">
                  <c:v>99.322566080281831</c:v>
                </c:pt>
                <c:pt idx="1138">
                  <c:v>100.11458965620477</c:v>
                </c:pt>
                <c:pt idx="1139">
                  <c:v>102.08675195540491</c:v>
                </c:pt>
                <c:pt idx="1140">
                  <c:v>101.17898474214235</c:v>
                </c:pt>
                <c:pt idx="1141">
                  <c:v>101.43444401167289</c:v>
                </c:pt>
                <c:pt idx="1142">
                  <c:v>98.373119697494985</c:v>
                </c:pt>
                <c:pt idx="1143">
                  <c:v>98.005613654520857</c:v>
                </c:pt>
                <c:pt idx="1144">
                  <c:v>101.35271447716877</c:v>
                </c:pt>
                <c:pt idx="1145">
                  <c:v>101.49766678318701</c:v>
                </c:pt>
                <c:pt idx="1146">
                  <c:v>98.879120039749978</c:v>
                </c:pt>
                <c:pt idx="1147">
                  <c:v>100.84177939178699</c:v>
                </c:pt>
                <c:pt idx="1148">
                  <c:v>100.61085563587403</c:v>
                </c:pt>
                <c:pt idx="1149">
                  <c:v>98.544105702520028</c:v>
                </c:pt>
                <c:pt idx="1150">
                  <c:v>99.692389095285762</c:v>
                </c:pt>
                <c:pt idx="1151">
                  <c:v>97.82011450086793</c:v>
                </c:pt>
                <c:pt idx="1152">
                  <c:v>98.369486985364347</c:v>
                </c:pt>
                <c:pt idx="1153">
                  <c:v>98.738173327408731</c:v>
                </c:pt>
                <c:pt idx="1154">
                  <c:v>102.36994112539469</c:v>
                </c:pt>
                <c:pt idx="1155">
                  <c:v>66.537204339274467</c:v>
                </c:pt>
                <c:pt idx="1156">
                  <c:v>99.784655680821743</c:v>
                </c:pt>
                <c:pt idx="1157">
                  <c:v>102.74011009729657</c:v>
                </c:pt>
                <c:pt idx="1158">
                  <c:v>101.30727998560178</c:v>
                </c:pt>
                <c:pt idx="1159">
                  <c:v>97.82016215278054</c:v>
                </c:pt>
                <c:pt idx="1160">
                  <c:v>100.29735117739983</c:v>
                </c:pt>
                <c:pt idx="1161">
                  <c:v>99.542784956720425</c:v>
                </c:pt>
                <c:pt idx="1162">
                  <c:v>101.72750523983632</c:v>
                </c:pt>
                <c:pt idx="1163">
                  <c:v>96.063782943350816</c:v>
                </c:pt>
                <c:pt idx="1164">
                  <c:v>101.31952568763154</c:v>
                </c:pt>
                <c:pt idx="1165">
                  <c:v>98.904054073429506</c:v>
                </c:pt>
                <c:pt idx="1166">
                  <c:v>98.577140352161223</c:v>
                </c:pt>
                <c:pt idx="1167">
                  <c:v>101.73884762095986</c:v>
                </c:pt>
                <c:pt idx="1168">
                  <c:v>102.3221465233255</c:v>
                </c:pt>
                <c:pt idx="1169">
                  <c:v>85.72868477146767</c:v>
                </c:pt>
                <c:pt idx="1170">
                  <c:v>99.360306413775106</c:v>
                </c:pt>
                <c:pt idx="1171">
                  <c:v>101.37684386106412</c:v>
                </c:pt>
                <c:pt idx="1172">
                  <c:v>101.25599749954927</c:v>
                </c:pt>
                <c:pt idx="1173">
                  <c:v>98.636624273221969</c:v>
                </c:pt>
                <c:pt idx="1174">
                  <c:v>39.712581045369006</c:v>
                </c:pt>
                <c:pt idx="1175">
                  <c:v>98.294724804396537</c:v>
                </c:pt>
                <c:pt idx="1176">
                  <c:v>101.39414156651401</c:v>
                </c:pt>
                <c:pt idx="1177">
                  <c:v>98.660025437475269</c:v>
                </c:pt>
                <c:pt idx="1178">
                  <c:v>74.242442376449617</c:v>
                </c:pt>
                <c:pt idx="1179">
                  <c:v>100.23269528711899</c:v>
                </c:pt>
                <c:pt idx="1180">
                  <c:v>99.005160821183381</c:v>
                </c:pt>
                <c:pt idx="1181">
                  <c:v>84.844016882310825</c:v>
                </c:pt>
                <c:pt idx="1182">
                  <c:v>97.776215287911327</c:v>
                </c:pt>
                <c:pt idx="1183">
                  <c:v>101.71737021584704</c:v>
                </c:pt>
                <c:pt idx="1184">
                  <c:v>98.550359955257591</c:v>
                </c:pt>
                <c:pt idx="1185">
                  <c:v>100.99972098103171</c:v>
                </c:pt>
                <c:pt idx="1186">
                  <c:v>98.557930772421969</c:v>
                </c:pt>
                <c:pt idx="1187">
                  <c:v>97.73736411110076</c:v>
                </c:pt>
                <c:pt idx="1188">
                  <c:v>83.617511271662806</c:v>
                </c:pt>
                <c:pt idx="1189">
                  <c:v>100.54698179716434</c:v>
                </c:pt>
                <c:pt idx="1190">
                  <c:v>102.70786083230996</c:v>
                </c:pt>
                <c:pt idx="1191">
                  <c:v>90.543199805299082</c:v>
                </c:pt>
                <c:pt idx="1192">
                  <c:v>98.873239035467122</c:v>
                </c:pt>
                <c:pt idx="1193">
                  <c:v>101.04125819762339</c:v>
                </c:pt>
                <c:pt idx="1194">
                  <c:v>101.23681862979356</c:v>
                </c:pt>
                <c:pt idx="1195">
                  <c:v>99.381843520106486</c:v>
                </c:pt>
                <c:pt idx="1196">
                  <c:v>97.803454208955372</c:v>
                </c:pt>
                <c:pt idx="1197">
                  <c:v>99.081461412682984</c:v>
                </c:pt>
                <c:pt idx="1198">
                  <c:v>99.083178312950622</c:v>
                </c:pt>
                <c:pt idx="1199">
                  <c:v>101.52484249364352</c:v>
                </c:pt>
                <c:pt idx="1200">
                  <c:v>99.585538561783324</c:v>
                </c:pt>
                <c:pt idx="1201">
                  <c:v>75.785657355303556</c:v>
                </c:pt>
                <c:pt idx="1202">
                  <c:v>97.065361818076781</c:v>
                </c:pt>
                <c:pt idx="1203">
                  <c:v>101.23275667895723</c:v>
                </c:pt>
                <c:pt idx="1204">
                  <c:v>97.735466894595447</c:v>
                </c:pt>
                <c:pt idx="1205">
                  <c:v>100.47702710590966</c:v>
                </c:pt>
                <c:pt idx="1206">
                  <c:v>99.712422351327405</c:v>
                </c:pt>
                <c:pt idx="1207">
                  <c:v>102.6967578507647</c:v>
                </c:pt>
                <c:pt idx="1208">
                  <c:v>101.46005985682496</c:v>
                </c:pt>
                <c:pt idx="1209">
                  <c:v>102.39405591087052</c:v>
                </c:pt>
                <c:pt idx="1210">
                  <c:v>101.0787724359634</c:v>
                </c:pt>
                <c:pt idx="1211">
                  <c:v>102.71087282624285</c:v>
                </c:pt>
                <c:pt idx="1212">
                  <c:v>102.56149336215822</c:v>
                </c:pt>
                <c:pt idx="1213">
                  <c:v>101.54336408572271</c:v>
                </c:pt>
                <c:pt idx="1214">
                  <c:v>97.892277650946198</c:v>
                </c:pt>
                <c:pt idx="1215">
                  <c:v>100.93005860367339</c:v>
                </c:pt>
                <c:pt idx="1216">
                  <c:v>99.139954961363401</c:v>
                </c:pt>
                <c:pt idx="1217">
                  <c:v>99.789347844925942</c:v>
                </c:pt>
                <c:pt idx="1218">
                  <c:v>101.32143414330858</c:v>
                </c:pt>
                <c:pt idx="1219">
                  <c:v>99.178268682753696</c:v>
                </c:pt>
                <c:pt idx="1220">
                  <c:v>40.688759104308701</c:v>
                </c:pt>
                <c:pt idx="1221">
                  <c:v>41.537638512800186</c:v>
                </c:pt>
                <c:pt idx="1222">
                  <c:v>28.97004197581191</c:v>
                </c:pt>
                <c:pt idx="1223">
                  <c:v>100.83132995697451</c:v>
                </c:pt>
                <c:pt idx="1224">
                  <c:v>78.142983464054851</c:v>
                </c:pt>
                <c:pt idx="1225">
                  <c:v>98.437761172699538</c:v>
                </c:pt>
                <c:pt idx="1226">
                  <c:v>101.63335558391555</c:v>
                </c:pt>
                <c:pt idx="1227">
                  <c:v>100.59187518330509</c:v>
                </c:pt>
                <c:pt idx="1228">
                  <c:v>98.493551706927974</c:v>
                </c:pt>
                <c:pt idx="1229">
                  <c:v>99.216789330643223</c:v>
                </c:pt>
                <c:pt idx="1230">
                  <c:v>98.76856744734323</c:v>
                </c:pt>
                <c:pt idx="1231">
                  <c:v>101.28494306126231</c:v>
                </c:pt>
                <c:pt idx="1232">
                  <c:v>100.90203447229214</c:v>
                </c:pt>
                <c:pt idx="1233">
                  <c:v>100.78860813928623</c:v>
                </c:pt>
                <c:pt idx="1234">
                  <c:v>96.733001976961532</c:v>
                </c:pt>
                <c:pt idx="1235">
                  <c:v>101.72392641580518</c:v>
                </c:pt>
                <c:pt idx="1236">
                  <c:v>97.773146972805989</c:v>
                </c:pt>
                <c:pt idx="1237">
                  <c:v>101.55353858253511</c:v>
                </c:pt>
                <c:pt idx="1238">
                  <c:v>101.74607856932198</c:v>
                </c:pt>
                <c:pt idx="1239">
                  <c:v>101.82445352423383</c:v>
                </c:pt>
                <c:pt idx="1240">
                  <c:v>98.907059909513919</c:v>
                </c:pt>
                <c:pt idx="1241">
                  <c:v>99.153475417864684</c:v>
                </c:pt>
                <c:pt idx="1242">
                  <c:v>58.692741320086498</c:v>
                </c:pt>
                <c:pt idx="1243">
                  <c:v>99.695072722959594</c:v>
                </c:pt>
                <c:pt idx="1244">
                  <c:v>102.51209676848885</c:v>
                </c:pt>
                <c:pt idx="1245">
                  <c:v>98.687547612335038</c:v>
                </c:pt>
                <c:pt idx="1246">
                  <c:v>99.134025274663145</c:v>
                </c:pt>
                <c:pt idx="1247">
                  <c:v>100.70543011563495</c:v>
                </c:pt>
                <c:pt idx="1248">
                  <c:v>52.511858108180604</c:v>
                </c:pt>
                <c:pt idx="1249">
                  <c:v>100.92395249951733</c:v>
                </c:pt>
                <c:pt idx="1250">
                  <c:v>101.94151790177057</c:v>
                </c:pt>
                <c:pt idx="1251">
                  <c:v>99.528495016991656</c:v>
                </c:pt>
                <c:pt idx="1252">
                  <c:v>101.47966858070504</c:v>
                </c:pt>
                <c:pt idx="1253">
                  <c:v>66.615608075164346</c:v>
                </c:pt>
                <c:pt idx="1254">
                  <c:v>98.397571570199943</c:v>
                </c:pt>
                <c:pt idx="1255">
                  <c:v>100.82089901436848</c:v>
                </c:pt>
                <c:pt idx="1256">
                  <c:v>101.69011919358672</c:v>
                </c:pt>
                <c:pt idx="1257">
                  <c:v>101.68437447178076</c:v>
                </c:pt>
                <c:pt idx="1258">
                  <c:v>98.208569939179142</c:v>
                </c:pt>
                <c:pt idx="1259">
                  <c:v>88.714791346890706</c:v>
                </c:pt>
                <c:pt idx="1260">
                  <c:v>98.597324746249797</c:v>
                </c:pt>
                <c:pt idx="1261">
                  <c:v>100.62842982160146</c:v>
                </c:pt>
                <c:pt idx="1262">
                  <c:v>101.618365782404</c:v>
                </c:pt>
                <c:pt idx="1263">
                  <c:v>99.015416629994434</c:v>
                </c:pt>
                <c:pt idx="1264">
                  <c:v>66.935145987295982</c:v>
                </c:pt>
                <c:pt idx="1265">
                  <c:v>44.800190580648632</c:v>
                </c:pt>
                <c:pt idx="1266">
                  <c:v>101.11086125285146</c:v>
                </c:pt>
                <c:pt idx="1267">
                  <c:v>100.82102717216549</c:v>
                </c:pt>
                <c:pt idx="1268">
                  <c:v>97.18502285298382</c:v>
                </c:pt>
                <c:pt idx="1269">
                  <c:v>97.783270491378062</c:v>
                </c:pt>
                <c:pt idx="1270">
                  <c:v>101.73625911241106</c:v>
                </c:pt>
                <c:pt idx="1271">
                  <c:v>100.71555828696728</c:v>
                </c:pt>
                <c:pt idx="1272">
                  <c:v>101.17984103168055</c:v>
                </c:pt>
                <c:pt idx="1273">
                  <c:v>100.93777179312383</c:v>
                </c:pt>
                <c:pt idx="1274">
                  <c:v>101.87342750042808</c:v>
                </c:pt>
                <c:pt idx="1275">
                  <c:v>100.1599120456267</c:v>
                </c:pt>
                <c:pt idx="1276">
                  <c:v>102.15159994564237</c:v>
                </c:pt>
                <c:pt idx="1277">
                  <c:v>99.395571894787281</c:v>
                </c:pt>
                <c:pt idx="1278">
                  <c:v>102.38599319127025</c:v>
                </c:pt>
                <c:pt idx="1279">
                  <c:v>99.712506176689203</c:v>
                </c:pt>
                <c:pt idx="1280">
                  <c:v>101.46212757858666</c:v>
                </c:pt>
                <c:pt idx="1281">
                  <c:v>97.876683548583969</c:v>
                </c:pt>
                <c:pt idx="1282">
                  <c:v>99.320156614421649</c:v>
                </c:pt>
                <c:pt idx="1283">
                  <c:v>101.35646825672666</c:v>
                </c:pt>
                <c:pt idx="1284">
                  <c:v>99.200507236993872</c:v>
                </c:pt>
                <c:pt idx="1285">
                  <c:v>40.699006793907756</c:v>
                </c:pt>
                <c:pt idx="1286">
                  <c:v>100.08499481558101</c:v>
                </c:pt>
                <c:pt idx="1287">
                  <c:v>100.13835134000692</c:v>
                </c:pt>
                <c:pt idx="1288">
                  <c:v>101.54500216024462</c:v>
                </c:pt>
                <c:pt idx="1289">
                  <c:v>100.15524273531628</c:v>
                </c:pt>
                <c:pt idx="1290">
                  <c:v>99.879530778092885</c:v>
                </c:pt>
                <c:pt idx="1291">
                  <c:v>72.810801956362411</c:v>
                </c:pt>
                <c:pt idx="1292">
                  <c:v>102.27761003739215</c:v>
                </c:pt>
                <c:pt idx="1293">
                  <c:v>101.28623162414806</c:v>
                </c:pt>
                <c:pt idx="1294">
                  <c:v>99.713440017745597</c:v>
                </c:pt>
                <c:pt idx="1295">
                  <c:v>102.69785571017201</c:v>
                </c:pt>
                <c:pt idx="1296">
                  <c:v>97.753337492573337</c:v>
                </c:pt>
                <c:pt idx="1297">
                  <c:v>99.658131910498923</c:v>
                </c:pt>
                <c:pt idx="1298">
                  <c:v>24.476456407992373</c:v>
                </c:pt>
                <c:pt idx="1299">
                  <c:v>101.41564732031839</c:v>
                </c:pt>
                <c:pt idx="1300">
                  <c:v>100.51722925326249</c:v>
                </c:pt>
                <c:pt idx="1301">
                  <c:v>99.24751751435906</c:v>
                </c:pt>
                <c:pt idx="1302">
                  <c:v>101.73893758368649</c:v>
                </c:pt>
                <c:pt idx="1303">
                  <c:v>102.21690895778374</c:v>
                </c:pt>
                <c:pt idx="1304">
                  <c:v>97.908195457614056</c:v>
                </c:pt>
                <c:pt idx="1305">
                  <c:v>78.369721386068704</c:v>
                </c:pt>
                <c:pt idx="1306">
                  <c:v>97.972466896801052</c:v>
                </c:pt>
                <c:pt idx="1307">
                  <c:v>101.48137638048502</c:v>
                </c:pt>
                <c:pt idx="1308">
                  <c:v>97.859943008039409</c:v>
                </c:pt>
                <c:pt idx="1309">
                  <c:v>101.13546254291214</c:v>
                </c:pt>
                <c:pt idx="1310">
                  <c:v>98.714680256231077</c:v>
                </c:pt>
                <c:pt idx="1311">
                  <c:v>101.63314151473242</c:v>
                </c:pt>
                <c:pt idx="1312">
                  <c:v>101.48735701055557</c:v>
                </c:pt>
                <c:pt idx="1313">
                  <c:v>99.204414519030252</c:v>
                </c:pt>
                <c:pt idx="1314">
                  <c:v>102.74828283801253</c:v>
                </c:pt>
                <c:pt idx="1315">
                  <c:v>98.37754598095853</c:v>
                </c:pt>
                <c:pt idx="1316">
                  <c:v>98.104226560306415</c:v>
                </c:pt>
                <c:pt idx="1317">
                  <c:v>57.37165625021953</c:v>
                </c:pt>
                <c:pt idx="1318">
                  <c:v>101.38794136776778</c:v>
                </c:pt>
                <c:pt idx="1319">
                  <c:v>26.927412006753002</c:v>
                </c:pt>
                <c:pt idx="1320">
                  <c:v>98.072974806626007</c:v>
                </c:pt>
                <c:pt idx="1321">
                  <c:v>100.81601294273787</c:v>
                </c:pt>
                <c:pt idx="1322">
                  <c:v>98.360765621329847</c:v>
                </c:pt>
                <c:pt idx="1323">
                  <c:v>100.42394761583637</c:v>
                </c:pt>
                <c:pt idx="1324">
                  <c:v>102.75017692452457</c:v>
                </c:pt>
                <c:pt idx="1325">
                  <c:v>100.63081157781926</c:v>
                </c:pt>
                <c:pt idx="1326">
                  <c:v>62.357312650306994</c:v>
                </c:pt>
                <c:pt idx="1327">
                  <c:v>101.85158286194928</c:v>
                </c:pt>
                <c:pt idx="1328">
                  <c:v>101.2655201959933</c:v>
                </c:pt>
                <c:pt idx="1329">
                  <c:v>89.878329962612042</c:v>
                </c:pt>
                <c:pt idx="1330">
                  <c:v>99.50073791918112</c:v>
                </c:pt>
                <c:pt idx="1331">
                  <c:v>99.451782804095274</c:v>
                </c:pt>
                <c:pt idx="1332">
                  <c:v>41.315785453840363</c:v>
                </c:pt>
                <c:pt idx="1333">
                  <c:v>101.53935350189568</c:v>
                </c:pt>
                <c:pt idx="1334">
                  <c:v>97.784672630081332</c:v>
                </c:pt>
                <c:pt idx="1335">
                  <c:v>101.54434129046786</c:v>
                </c:pt>
                <c:pt idx="1336">
                  <c:v>101.09146614544807</c:v>
                </c:pt>
                <c:pt idx="1337">
                  <c:v>100.30282000736406</c:v>
                </c:pt>
                <c:pt idx="1338">
                  <c:v>98.392725319612509</c:v>
                </c:pt>
                <c:pt idx="1339">
                  <c:v>98.782274438399327</c:v>
                </c:pt>
                <c:pt idx="1340">
                  <c:v>98.579798626156844</c:v>
                </c:pt>
                <c:pt idx="1341">
                  <c:v>100.17739419175996</c:v>
                </c:pt>
                <c:pt idx="1342">
                  <c:v>98.450621900974511</c:v>
                </c:pt>
                <c:pt idx="1343">
                  <c:v>71.126526542419015</c:v>
                </c:pt>
                <c:pt idx="1344">
                  <c:v>98.216449231415027</c:v>
                </c:pt>
                <c:pt idx="1345">
                  <c:v>101.66797123752985</c:v>
                </c:pt>
                <c:pt idx="1346">
                  <c:v>99.163855819559103</c:v>
                </c:pt>
                <c:pt idx="1347">
                  <c:v>101.12999730677984</c:v>
                </c:pt>
                <c:pt idx="1348">
                  <c:v>101.66543905168874</c:v>
                </c:pt>
                <c:pt idx="1349">
                  <c:v>98.053863488854404</c:v>
                </c:pt>
                <c:pt idx="1350">
                  <c:v>99.284620733120391</c:v>
                </c:pt>
                <c:pt idx="1351">
                  <c:v>99.458475921772333</c:v>
                </c:pt>
                <c:pt idx="1352">
                  <c:v>100.74923117978688</c:v>
                </c:pt>
                <c:pt idx="1353">
                  <c:v>102.61827881360296</c:v>
                </c:pt>
                <c:pt idx="1354">
                  <c:v>98.908291552066657</c:v>
                </c:pt>
                <c:pt idx="1355">
                  <c:v>101.86729836223822</c:v>
                </c:pt>
                <c:pt idx="1356">
                  <c:v>101.84566535870545</c:v>
                </c:pt>
                <c:pt idx="1357">
                  <c:v>101.07628721691071</c:v>
                </c:pt>
                <c:pt idx="1358">
                  <c:v>101.01774460601519</c:v>
                </c:pt>
                <c:pt idx="1359">
                  <c:v>98.098962241489062</c:v>
                </c:pt>
                <c:pt idx="1360">
                  <c:v>98.591666041382268</c:v>
                </c:pt>
                <c:pt idx="1361">
                  <c:v>101.04624203370986</c:v>
                </c:pt>
                <c:pt idx="1362">
                  <c:v>99.090748028665985</c:v>
                </c:pt>
                <c:pt idx="1363">
                  <c:v>99.72933250821734</c:v>
                </c:pt>
                <c:pt idx="1364">
                  <c:v>99.868786155082489</c:v>
                </c:pt>
                <c:pt idx="1365">
                  <c:v>99.78598169450197</c:v>
                </c:pt>
                <c:pt idx="1366">
                  <c:v>65.530020327347302</c:v>
                </c:pt>
                <c:pt idx="1367">
                  <c:v>98.904626943516632</c:v>
                </c:pt>
                <c:pt idx="1368">
                  <c:v>102.14149416738292</c:v>
                </c:pt>
                <c:pt idx="1369">
                  <c:v>97.750932198392547</c:v>
                </c:pt>
                <c:pt idx="1370">
                  <c:v>98.838329466238065</c:v>
                </c:pt>
                <c:pt idx="1371">
                  <c:v>101.39381809477709</c:v>
                </c:pt>
                <c:pt idx="1372">
                  <c:v>74.623151574767689</c:v>
                </c:pt>
                <c:pt idx="1373">
                  <c:v>100.7848680698844</c:v>
                </c:pt>
                <c:pt idx="1374">
                  <c:v>99.822148114126321</c:v>
                </c:pt>
                <c:pt idx="1375">
                  <c:v>100.53993667754912</c:v>
                </c:pt>
                <c:pt idx="1376">
                  <c:v>101.77826373424978</c:v>
                </c:pt>
                <c:pt idx="1377">
                  <c:v>100.60533795064475</c:v>
                </c:pt>
                <c:pt idx="1378">
                  <c:v>98.377072029783449</c:v>
                </c:pt>
                <c:pt idx="1379">
                  <c:v>98.835477706939855</c:v>
                </c:pt>
                <c:pt idx="1380">
                  <c:v>98.413109352459287</c:v>
                </c:pt>
                <c:pt idx="1381">
                  <c:v>100.25655683520381</c:v>
                </c:pt>
                <c:pt idx="1382">
                  <c:v>99.709823151930323</c:v>
                </c:pt>
                <c:pt idx="1383">
                  <c:v>101.7194654882187</c:v>
                </c:pt>
                <c:pt idx="1384">
                  <c:v>100.93138759312933</c:v>
                </c:pt>
                <c:pt idx="1385">
                  <c:v>99.962162457388331</c:v>
                </c:pt>
                <c:pt idx="1386">
                  <c:v>97.747220064335124</c:v>
                </c:pt>
                <c:pt idx="1387">
                  <c:v>100.49073024263271</c:v>
                </c:pt>
                <c:pt idx="1388">
                  <c:v>101.39110637424528</c:v>
                </c:pt>
                <c:pt idx="1389">
                  <c:v>99.830543679832772</c:v>
                </c:pt>
                <c:pt idx="1390">
                  <c:v>99.185086031407991</c:v>
                </c:pt>
                <c:pt idx="1391">
                  <c:v>99.504575649782055</c:v>
                </c:pt>
                <c:pt idx="1392">
                  <c:v>99.821743774096831</c:v>
                </c:pt>
                <c:pt idx="1393">
                  <c:v>64.586757444620162</c:v>
                </c:pt>
                <c:pt idx="1394">
                  <c:v>58.12562548483038</c:v>
                </c:pt>
                <c:pt idx="1395">
                  <c:v>97.987426439813134</c:v>
                </c:pt>
                <c:pt idx="1396">
                  <c:v>98.028054582257028</c:v>
                </c:pt>
                <c:pt idx="1397">
                  <c:v>37.942967738006701</c:v>
                </c:pt>
                <c:pt idx="1398">
                  <c:v>97.272539316876646</c:v>
                </c:pt>
                <c:pt idx="1399">
                  <c:v>100.94753551977556</c:v>
                </c:pt>
                <c:pt idx="1400">
                  <c:v>99.710715589437314</c:v>
                </c:pt>
                <c:pt idx="1401">
                  <c:v>100.95964292947974</c:v>
                </c:pt>
                <c:pt idx="1402">
                  <c:v>98.521128427397343</c:v>
                </c:pt>
                <c:pt idx="1403">
                  <c:v>101.24020242790357</c:v>
                </c:pt>
                <c:pt idx="1404">
                  <c:v>31.893377287644398</c:v>
                </c:pt>
                <c:pt idx="1405">
                  <c:v>90.292076144320163</c:v>
                </c:pt>
                <c:pt idx="1406">
                  <c:v>100.84052395602703</c:v>
                </c:pt>
                <c:pt idx="1407">
                  <c:v>99.759167665384666</c:v>
                </c:pt>
                <c:pt idx="1408">
                  <c:v>94.553742774962302</c:v>
                </c:pt>
                <c:pt idx="1409">
                  <c:v>100.04290329561263</c:v>
                </c:pt>
                <c:pt idx="1410">
                  <c:v>98.534645506697416</c:v>
                </c:pt>
                <c:pt idx="1411">
                  <c:v>97.858813563634612</c:v>
                </c:pt>
                <c:pt idx="1412">
                  <c:v>97.752259121469251</c:v>
                </c:pt>
                <c:pt idx="1413">
                  <c:v>100.71034659417273</c:v>
                </c:pt>
                <c:pt idx="1414">
                  <c:v>98.600348109688639</c:v>
                </c:pt>
                <c:pt idx="1415">
                  <c:v>101.78406970577635</c:v>
                </c:pt>
                <c:pt idx="1416">
                  <c:v>98.433585794744431</c:v>
                </c:pt>
                <c:pt idx="1417">
                  <c:v>100.34777896610831</c:v>
                </c:pt>
                <c:pt idx="1418">
                  <c:v>98.635485317779967</c:v>
                </c:pt>
                <c:pt idx="1419">
                  <c:v>98.036812766793446</c:v>
                </c:pt>
                <c:pt idx="1420">
                  <c:v>101.48681517982732</c:v>
                </c:pt>
                <c:pt idx="1421">
                  <c:v>101.36979838174011</c:v>
                </c:pt>
                <c:pt idx="1422">
                  <c:v>100.28141393865735</c:v>
                </c:pt>
                <c:pt idx="1423">
                  <c:v>99.78442794691</c:v>
                </c:pt>
                <c:pt idx="1424">
                  <c:v>99.350861653161701</c:v>
                </c:pt>
                <c:pt idx="1425">
                  <c:v>98.542288896162063</c:v>
                </c:pt>
                <c:pt idx="1426">
                  <c:v>100.27462453343833</c:v>
                </c:pt>
                <c:pt idx="1427">
                  <c:v>21.810204604833416</c:v>
                </c:pt>
                <c:pt idx="1428">
                  <c:v>100.1316774315892</c:v>
                </c:pt>
                <c:pt idx="1429">
                  <c:v>74.514269637114921</c:v>
                </c:pt>
                <c:pt idx="1430">
                  <c:v>101.49235472646615</c:v>
                </c:pt>
                <c:pt idx="1431">
                  <c:v>101.2254187910039</c:v>
                </c:pt>
                <c:pt idx="1432">
                  <c:v>101.62503377873145</c:v>
                </c:pt>
                <c:pt idx="1433">
                  <c:v>99.290037600207143</c:v>
                </c:pt>
                <c:pt idx="1434">
                  <c:v>101.12097044976326</c:v>
                </c:pt>
                <c:pt idx="1435">
                  <c:v>97.741261447783472</c:v>
                </c:pt>
                <c:pt idx="1436">
                  <c:v>101.60718986222491</c:v>
                </c:pt>
                <c:pt idx="1437">
                  <c:v>79.894443137443886</c:v>
                </c:pt>
                <c:pt idx="1438">
                  <c:v>97.781230008808052</c:v>
                </c:pt>
                <c:pt idx="1439">
                  <c:v>98.416879361993779</c:v>
                </c:pt>
                <c:pt idx="1440">
                  <c:v>101.19320967190652</c:v>
                </c:pt>
                <c:pt idx="1441">
                  <c:v>100.36977874541481</c:v>
                </c:pt>
                <c:pt idx="1442">
                  <c:v>101.49751209117676</c:v>
                </c:pt>
                <c:pt idx="1443">
                  <c:v>98.485170811600256</c:v>
                </c:pt>
                <c:pt idx="1444">
                  <c:v>99.042903955407382</c:v>
                </c:pt>
                <c:pt idx="1445">
                  <c:v>101.30736223089843</c:v>
                </c:pt>
                <c:pt idx="1446">
                  <c:v>91.764398102339328</c:v>
                </c:pt>
                <c:pt idx="1447">
                  <c:v>98.624715233763709</c:v>
                </c:pt>
                <c:pt idx="1448">
                  <c:v>98.064423800071381</c:v>
                </c:pt>
                <c:pt idx="1449">
                  <c:v>102.11350835470148</c:v>
                </c:pt>
                <c:pt idx="1450">
                  <c:v>102.61061636946761</c:v>
                </c:pt>
                <c:pt idx="1451">
                  <c:v>101.30518250404202</c:v>
                </c:pt>
                <c:pt idx="1452">
                  <c:v>98.449432545818127</c:v>
                </c:pt>
                <c:pt idx="1453">
                  <c:v>88.683921649684635</c:v>
                </c:pt>
                <c:pt idx="1454">
                  <c:v>98.786537901414704</c:v>
                </c:pt>
                <c:pt idx="1455">
                  <c:v>98.204778836468904</c:v>
                </c:pt>
                <c:pt idx="1456">
                  <c:v>100.33321331620027</c:v>
                </c:pt>
                <c:pt idx="1457">
                  <c:v>100.02120206875043</c:v>
                </c:pt>
                <c:pt idx="1458">
                  <c:v>78.485636954854272</c:v>
                </c:pt>
                <c:pt idx="1459">
                  <c:v>99.504172949738859</c:v>
                </c:pt>
                <c:pt idx="1460">
                  <c:v>40.193516992574587</c:v>
                </c:pt>
                <c:pt idx="1461">
                  <c:v>93.565807844319352</c:v>
                </c:pt>
                <c:pt idx="1462">
                  <c:v>101.62885618881046</c:v>
                </c:pt>
                <c:pt idx="1463">
                  <c:v>102.72140265193957</c:v>
                </c:pt>
                <c:pt idx="1464">
                  <c:v>101.13050041150927</c:v>
                </c:pt>
                <c:pt idx="1465">
                  <c:v>97.913612701089733</c:v>
                </c:pt>
                <c:pt idx="1466">
                  <c:v>99.867134388088743</c:v>
                </c:pt>
                <c:pt idx="1467">
                  <c:v>98.585958734496671</c:v>
                </c:pt>
                <c:pt idx="1468">
                  <c:v>97.835182337406877</c:v>
                </c:pt>
                <c:pt idx="1469">
                  <c:v>102.37368322963812</c:v>
                </c:pt>
                <c:pt idx="1470">
                  <c:v>98.650880410730679</c:v>
                </c:pt>
                <c:pt idx="1471">
                  <c:v>97.758644081641251</c:v>
                </c:pt>
                <c:pt idx="1472">
                  <c:v>101.72508973735239</c:v>
                </c:pt>
                <c:pt idx="1473">
                  <c:v>94.702449202555727</c:v>
                </c:pt>
                <c:pt idx="1474">
                  <c:v>99.908418461232941</c:v>
                </c:pt>
                <c:pt idx="1475">
                  <c:v>101.4500963801147</c:v>
                </c:pt>
                <c:pt idx="1476">
                  <c:v>100.63927159436935</c:v>
                </c:pt>
                <c:pt idx="1477">
                  <c:v>100.0607789077003</c:v>
                </c:pt>
                <c:pt idx="1478">
                  <c:v>98.748252728528314</c:v>
                </c:pt>
                <c:pt idx="1479">
                  <c:v>102.70538018098523</c:v>
                </c:pt>
                <c:pt idx="1480">
                  <c:v>101.74117936402035</c:v>
                </c:pt>
                <c:pt idx="1481">
                  <c:v>99.182962519382272</c:v>
                </c:pt>
                <c:pt idx="1482">
                  <c:v>100.87931119582026</c:v>
                </c:pt>
                <c:pt idx="1483">
                  <c:v>65.784407343369821</c:v>
                </c:pt>
                <c:pt idx="1484">
                  <c:v>97.794675876280962</c:v>
                </c:pt>
                <c:pt idx="1485">
                  <c:v>59.477440833459696</c:v>
                </c:pt>
                <c:pt idx="1486">
                  <c:v>100.20006971366456</c:v>
                </c:pt>
                <c:pt idx="1487">
                  <c:v>102.42245828902742</c:v>
                </c:pt>
                <c:pt idx="1488">
                  <c:v>101.13666825881955</c:v>
                </c:pt>
                <c:pt idx="1489">
                  <c:v>100.70201845930205</c:v>
                </c:pt>
                <c:pt idx="1490">
                  <c:v>101.20787982611</c:v>
                </c:pt>
                <c:pt idx="1491">
                  <c:v>97.743498976651608</c:v>
                </c:pt>
                <c:pt idx="1492">
                  <c:v>100.82888832442404</c:v>
                </c:pt>
                <c:pt idx="1493">
                  <c:v>94.074006715509313</c:v>
                </c:pt>
                <c:pt idx="1494">
                  <c:v>40.375068455094151</c:v>
                </c:pt>
                <c:pt idx="1495">
                  <c:v>100.27780022882507</c:v>
                </c:pt>
                <c:pt idx="1496">
                  <c:v>98.629260032539605</c:v>
                </c:pt>
                <c:pt idx="1497">
                  <c:v>101.04688631664249</c:v>
                </c:pt>
                <c:pt idx="1498">
                  <c:v>101.1473221683591</c:v>
                </c:pt>
                <c:pt idx="1499">
                  <c:v>98.366286913234944</c:v>
                </c:pt>
                <c:pt idx="1500">
                  <c:v>101.70971290603848</c:v>
                </c:pt>
                <c:pt idx="1501">
                  <c:v>102.57655071289264</c:v>
                </c:pt>
                <c:pt idx="1502">
                  <c:v>98.371639030749066</c:v>
                </c:pt>
                <c:pt idx="1503">
                  <c:v>101.11020739308515</c:v>
                </c:pt>
                <c:pt idx="1504">
                  <c:v>82.807063394368015</c:v>
                </c:pt>
                <c:pt idx="1505">
                  <c:v>97.795046848626953</c:v>
                </c:pt>
                <c:pt idx="1506">
                  <c:v>102.30294503616824</c:v>
                </c:pt>
                <c:pt idx="1507">
                  <c:v>99.651220034062135</c:v>
                </c:pt>
                <c:pt idx="1508">
                  <c:v>43.515860983050516</c:v>
                </c:pt>
                <c:pt idx="1509">
                  <c:v>98.624035385520983</c:v>
                </c:pt>
                <c:pt idx="1510">
                  <c:v>101.31216460044379</c:v>
                </c:pt>
                <c:pt idx="1511">
                  <c:v>98.56411485350327</c:v>
                </c:pt>
                <c:pt idx="1512">
                  <c:v>101.58669582653238</c:v>
                </c:pt>
                <c:pt idx="1513">
                  <c:v>98.33296475161842</c:v>
                </c:pt>
                <c:pt idx="1514">
                  <c:v>101.26162481806023</c:v>
                </c:pt>
                <c:pt idx="1515">
                  <c:v>101.66034757494708</c:v>
                </c:pt>
                <c:pt idx="1516">
                  <c:v>98.656406153870194</c:v>
                </c:pt>
                <c:pt idx="1517">
                  <c:v>102.01645818522593</c:v>
                </c:pt>
                <c:pt idx="1518">
                  <c:v>99.802455807930528</c:v>
                </c:pt>
                <c:pt idx="1519">
                  <c:v>44.817547023365478</c:v>
                </c:pt>
                <c:pt idx="1520">
                  <c:v>97.737190853727952</c:v>
                </c:pt>
                <c:pt idx="1521">
                  <c:v>98.483235024406895</c:v>
                </c:pt>
                <c:pt idx="1522">
                  <c:v>99.510147090204555</c:v>
                </c:pt>
                <c:pt idx="1523">
                  <c:v>99.872338960991328</c:v>
                </c:pt>
                <c:pt idx="1524">
                  <c:v>101.19876770160408</c:v>
                </c:pt>
                <c:pt idx="1525">
                  <c:v>91.647981613667071</c:v>
                </c:pt>
                <c:pt idx="1526">
                  <c:v>99.723974310585618</c:v>
                </c:pt>
                <c:pt idx="1527">
                  <c:v>99.443364661125088</c:v>
                </c:pt>
                <c:pt idx="1528">
                  <c:v>101.73340561329314</c:v>
                </c:pt>
                <c:pt idx="1529">
                  <c:v>85.861195301524276</c:v>
                </c:pt>
                <c:pt idx="1530">
                  <c:v>101.2741034406281</c:v>
                </c:pt>
                <c:pt idx="1531">
                  <c:v>41.170261203125847</c:v>
                </c:pt>
                <c:pt idx="1532">
                  <c:v>99.395555816317938</c:v>
                </c:pt>
                <c:pt idx="1533">
                  <c:v>101.87386683234945</c:v>
                </c:pt>
                <c:pt idx="1534">
                  <c:v>101.16877370924703</c:v>
                </c:pt>
                <c:pt idx="1535">
                  <c:v>98.907945880386251</c:v>
                </c:pt>
                <c:pt idx="1536">
                  <c:v>99.721771553839062</c:v>
                </c:pt>
                <c:pt idx="1537">
                  <c:v>92.22326667991365</c:v>
                </c:pt>
                <c:pt idx="1538">
                  <c:v>102.35824067601425</c:v>
                </c:pt>
                <c:pt idx="1539">
                  <c:v>99.644701017896296</c:v>
                </c:pt>
                <c:pt idx="1540">
                  <c:v>101.01744348794091</c:v>
                </c:pt>
                <c:pt idx="1541">
                  <c:v>98.411607576508686</c:v>
                </c:pt>
                <c:pt idx="1542">
                  <c:v>100.13085217089247</c:v>
                </c:pt>
                <c:pt idx="1543">
                  <c:v>98.623414758556464</c:v>
                </c:pt>
                <c:pt idx="1544">
                  <c:v>101.34552869792606</c:v>
                </c:pt>
                <c:pt idx="1545">
                  <c:v>99.339080607998767</c:v>
                </c:pt>
                <c:pt idx="1546">
                  <c:v>101.01484297592469</c:v>
                </c:pt>
                <c:pt idx="1547">
                  <c:v>98.683294092046708</c:v>
                </c:pt>
                <c:pt idx="1548">
                  <c:v>100.58177160916239</c:v>
                </c:pt>
                <c:pt idx="1549">
                  <c:v>102.08669842809832</c:v>
                </c:pt>
                <c:pt idx="1550">
                  <c:v>102.49751713135993</c:v>
                </c:pt>
                <c:pt idx="1551">
                  <c:v>21.349824113149225</c:v>
                </c:pt>
                <c:pt idx="1552">
                  <c:v>102.17036443564211</c:v>
                </c:pt>
                <c:pt idx="1553">
                  <c:v>101.67024062019846</c:v>
                </c:pt>
                <c:pt idx="1554">
                  <c:v>100.51884982273259</c:v>
                </c:pt>
                <c:pt idx="1555">
                  <c:v>102.46305028534334</c:v>
                </c:pt>
                <c:pt idx="1556">
                  <c:v>101.77828485854843</c:v>
                </c:pt>
                <c:pt idx="1557">
                  <c:v>100.61963103202652</c:v>
                </c:pt>
                <c:pt idx="1558">
                  <c:v>87.338592739677551</c:v>
                </c:pt>
                <c:pt idx="1559">
                  <c:v>62.395473935812333</c:v>
                </c:pt>
                <c:pt idx="1560">
                  <c:v>97.770727557803184</c:v>
                </c:pt>
                <c:pt idx="1561">
                  <c:v>98.098252348525421</c:v>
                </c:pt>
                <c:pt idx="1562">
                  <c:v>101.15240821603948</c:v>
                </c:pt>
                <c:pt idx="1563">
                  <c:v>100.64640039937876</c:v>
                </c:pt>
                <c:pt idx="1564">
                  <c:v>99.768886839392508</c:v>
                </c:pt>
                <c:pt idx="1565">
                  <c:v>100.3749005624486</c:v>
                </c:pt>
                <c:pt idx="1566">
                  <c:v>101.87386021984275</c:v>
                </c:pt>
                <c:pt idx="1567">
                  <c:v>98.367159635079588</c:v>
                </c:pt>
                <c:pt idx="1568">
                  <c:v>100.79630955426182</c:v>
                </c:pt>
                <c:pt idx="1569">
                  <c:v>101.73902943825306</c:v>
                </c:pt>
                <c:pt idx="1570">
                  <c:v>98.568904020994523</c:v>
                </c:pt>
                <c:pt idx="1571">
                  <c:v>99.083789436674124</c:v>
                </c:pt>
                <c:pt idx="1572">
                  <c:v>99.811782235970895</c:v>
                </c:pt>
                <c:pt idx="1573">
                  <c:v>100.09704011705617</c:v>
                </c:pt>
                <c:pt idx="1574">
                  <c:v>99.112533109684591</c:v>
                </c:pt>
                <c:pt idx="1575">
                  <c:v>101.06052878825722</c:v>
                </c:pt>
                <c:pt idx="1576">
                  <c:v>98.576706129337254</c:v>
                </c:pt>
                <c:pt idx="1577">
                  <c:v>99.81271396489683</c:v>
                </c:pt>
                <c:pt idx="1578">
                  <c:v>97.878651383416582</c:v>
                </c:pt>
                <c:pt idx="1579">
                  <c:v>101.16438699829814</c:v>
                </c:pt>
                <c:pt idx="1580">
                  <c:v>101.12466587203016</c:v>
                </c:pt>
                <c:pt idx="1581">
                  <c:v>101.55714682686448</c:v>
                </c:pt>
                <c:pt idx="1582">
                  <c:v>99.007112441653589</c:v>
                </c:pt>
                <c:pt idx="1583">
                  <c:v>45.096924913068506</c:v>
                </c:pt>
                <c:pt idx="1584">
                  <c:v>94.502608573409816</c:v>
                </c:pt>
                <c:pt idx="1585">
                  <c:v>98.672275767301471</c:v>
                </c:pt>
                <c:pt idx="1586">
                  <c:v>98.636470855835796</c:v>
                </c:pt>
                <c:pt idx="1587">
                  <c:v>100.60256734259019</c:v>
                </c:pt>
                <c:pt idx="1588">
                  <c:v>21.111027084098168</c:v>
                </c:pt>
                <c:pt idx="1589">
                  <c:v>100.37373883442706</c:v>
                </c:pt>
                <c:pt idx="1590">
                  <c:v>99.817184154784627</c:v>
                </c:pt>
                <c:pt idx="1591">
                  <c:v>102.74540764648918</c:v>
                </c:pt>
                <c:pt idx="1592">
                  <c:v>101.11069633943407</c:v>
                </c:pt>
                <c:pt idx="1593">
                  <c:v>98.580129634428886</c:v>
                </c:pt>
                <c:pt idx="1594">
                  <c:v>101.45603358380686</c:v>
                </c:pt>
                <c:pt idx="1595">
                  <c:v>100.18643640076698</c:v>
                </c:pt>
                <c:pt idx="1596">
                  <c:v>101.67635942653214</c:v>
                </c:pt>
                <c:pt idx="1597">
                  <c:v>98.775743000125658</c:v>
                </c:pt>
                <c:pt idx="1598">
                  <c:v>89.077171951012133</c:v>
                </c:pt>
                <c:pt idx="1599">
                  <c:v>99.849663085820794</c:v>
                </c:pt>
                <c:pt idx="1600">
                  <c:v>87.574455671263422</c:v>
                </c:pt>
                <c:pt idx="1601">
                  <c:v>101.64910169692303</c:v>
                </c:pt>
                <c:pt idx="1602">
                  <c:v>99.506068100003176</c:v>
                </c:pt>
                <c:pt idx="1603">
                  <c:v>75.237919007504388</c:v>
                </c:pt>
                <c:pt idx="1604">
                  <c:v>31.537959614095598</c:v>
                </c:pt>
                <c:pt idx="1605">
                  <c:v>98.551685079313756</c:v>
                </c:pt>
                <c:pt idx="1606">
                  <c:v>97.740756700924976</c:v>
                </c:pt>
                <c:pt idx="1607">
                  <c:v>101.23121354241812</c:v>
                </c:pt>
                <c:pt idx="1608">
                  <c:v>97.735858387368353</c:v>
                </c:pt>
                <c:pt idx="1609">
                  <c:v>102.73682350733361</c:v>
                </c:pt>
                <c:pt idx="1610">
                  <c:v>98.019240590601839</c:v>
                </c:pt>
                <c:pt idx="1611">
                  <c:v>101.68889360599132</c:v>
                </c:pt>
                <c:pt idx="1612">
                  <c:v>101.2913064429631</c:v>
                </c:pt>
                <c:pt idx="1613">
                  <c:v>101.44570932129864</c:v>
                </c:pt>
                <c:pt idx="1614">
                  <c:v>98.598338875806803</c:v>
                </c:pt>
                <c:pt idx="1615">
                  <c:v>98.38155659210679</c:v>
                </c:pt>
                <c:pt idx="1616">
                  <c:v>83.082343489772029</c:v>
                </c:pt>
                <c:pt idx="1617">
                  <c:v>101.626967642409</c:v>
                </c:pt>
                <c:pt idx="1618">
                  <c:v>98.85510898256689</c:v>
                </c:pt>
                <c:pt idx="1619">
                  <c:v>101.04773409485279</c:v>
                </c:pt>
                <c:pt idx="1620">
                  <c:v>98.633896476843802</c:v>
                </c:pt>
                <c:pt idx="1621">
                  <c:v>100.53280083235222</c:v>
                </c:pt>
                <c:pt idx="1622">
                  <c:v>100.83740714485975</c:v>
                </c:pt>
                <c:pt idx="1623">
                  <c:v>97.865663089189184</c:v>
                </c:pt>
                <c:pt idx="1624">
                  <c:v>99.468042118303856</c:v>
                </c:pt>
                <c:pt idx="1625">
                  <c:v>96.661981725079386</c:v>
                </c:pt>
                <c:pt idx="1626">
                  <c:v>33.483635679429426</c:v>
                </c:pt>
                <c:pt idx="1627">
                  <c:v>97.765036992419482</c:v>
                </c:pt>
                <c:pt idx="1628">
                  <c:v>102.26768075673681</c:v>
                </c:pt>
                <c:pt idx="1629">
                  <c:v>101.53272774487777</c:v>
                </c:pt>
                <c:pt idx="1630">
                  <c:v>99.561158536715084</c:v>
                </c:pt>
                <c:pt idx="1631">
                  <c:v>99.358799866186018</c:v>
                </c:pt>
                <c:pt idx="1632">
                  <c:v>101.16960754468164</c:v>
                </c:pt>
                <c:pt idx="1633">
                  <c:v>95.869042689844719</c:v>
                </c:pt>
                <c:pt idx="1634">
                  <c:v>98.825263682436344</c:v>
                </c:pt>
                <c:pt idx="1635">
                  <c:v>101.59682271950805</c:v>
                </c:pt>
                <c:pt idx="1636">
                  <c:v>97.784980185639142</c:v>
                </c:pt>
                <c:pt idx="1637">
                  <c:v>101.37221894298636</c:v>
                </c:pt>
                <c:pt idx="1638">
                  <c:v>97.851394227556739</c:v>
                </c:pt>
                <c:pt idx="1639">
                  <c:v>102.415325576756</c:v>
                </c:pt>
                <c:pt idx="1640">
                  <c:v>98.778538037557155</c:v>
                </c:pt>
                <c:pt idx="1641">
                  <c:v>101.67483301060565</c:v>
                </c:pt>
                <c:pt idx="1642">
                  <c:v>100.50694389536147</c:v>
                </c:pt>
                <c:pt idx="1643">
                  <c:v>101.68194121082706</c:v>
                </c:pt>
                <c:pt idx="1644">
                  <c:v>102.35716912243879</c:v>
                </c:pt>
                <c:pt idx="1645">
                  <c:v>62.597276788521413</c:v>
                </c:pt>
                <c:pt idx="1646">
                  <c:v>102.33035135108003</c:v>
                </c:pt>
                <c:pt idx="1647">
                  <c:v>101.84792502546406</c:v>
                </c:pt>
                <c:pt idx="1648">
                  <c:v>102.49895918989569</c:v>
                </c:pt>
                <c:pt idx="1649">
                  <c:v>101.8633349444608</c:v>
                </c:pt>
                <c:pt idx="1650">
                  <c:v>98.385671296109649</c:v>
                </c:pt>
                <c:pt idx="1651">
                  <c:v>99.634458765402087</c:v>
                </c:pt>
                <c:pt idx="1652">
                  <c:v>98.570607154772006</c:v>
                </c:pt>
                <c:pt idx="1653">
                  <c:v>100.28661368698158</c:v>
                </c:pt>
                <c:pt idx="1654">
                  <c:v>97.836895328622631</c:v>
                </c:pt>
                <c:pt idx="1655">
                  <c:v>101.50232764184693</c:v>
                </c:pt>
                <c:pt idx="1656">
                  <c:v>63.275404360971152</c:v>
                </c:pt>
                <c:pt idx="1657">
                  <c:v>98.40790644775916</c:v>
                </c:pt>
                <c:pt idx="1658">
                  <c:v>100.8581730910264</c:v>
                </c:pt>
                <c:pt idx="1659">
                  <c:v>100.13748147160004</c:v>
                </c:pt>
                <c:pt idx="1660">
                  <c:v>99.33612944044944</c:v>
                </c:pt>
                <c:pt idx="1661">
                  <c:v>101.65001021250282</c:v>
                </c:pt>
                <c:pt idx="1662">
                  <c:v>98.445567553975707</c:v>
                </c:pt>
                <c:pt idx="1663">
                  <c:v>101.7342584709404</c:v>
                </c:pt>
                <c:pt idx="1664">
                  <c:v>99.531353107155155</c:v>
                </c:pt>
                <c:pt idx="1665">
                  <c:v>101.68647712417805</c:v>
                </c:pt>
                <c:pt idx="1666">
                  <c:v>101.53959992215459</c:v>
                </c:pt>
                <c:pt idx="1667">
                  <c:v>98.246154124750319</c:v>
                </c:pt>
                <c:pt idx="1668">
                  <c:v>101.6040736176401</c:v>
                </c:pt>
                <c:pt idx="1669">
                  <c:v>99.229144133525551</c:v>
                </c:pt>
                <c:pt idx="1670">
                  <c:v>101.94384521610846</c:v>
                </c:pt>
                <c:pt idx="1671">
                  <c:v>101.22298539107942</c:v>
                </c:pt>
                <c:pt idx="1672">
                  <c:v>98.97266330207276</c:v>
                </c:pt>
                <c:pt idx="1673">
                  <c:v>101.18977247633302</c:v>
                </c:pt>
                <c:pt idx="1674">
                  <c:v>84.549188281092938</c:v>
                </c:pt>
                <c:pt idx="1675">
                  <c:v>102.72700755386541</c:v>
                </c:pt>
                <c:pt idx="1676">
                  <c:v>98.080197287363262</c:v>
                </c:pt>
                <c:pt idx="1677">
                  <c:v>98.372433264732535</c:v>
                </c:pt>
                <c:pt idx="1678">
                  <c:v>101.24918369814623</c:v>
                </c:pt>
                <c:pt idx="1679">
                  <c:v>101.73782633011433</c:v>
                </c:pt>
                <c:pt idx="1680">
                  <c:v>97.847086966245115</c:v>
                </c:pt>
                <c:pt idx="1681">
                  <c:v>102.72744917796444</c:v>
                </c:pt>
                <c:pt idx="1682">
                  <c:v>101.84538007520678</c:v>
                </c:pt>
                <c:pt idx="1683">
                  <c:v>100.48182797310801</c:v>
                </c:pt>
                <c:pt idx="1684">
                  <c:v>98.434548730794631</c:v>
                </c:pt>
                <c:pt idx="1685">
                  <c:v>100.35013635388168</c:v>
                </c:pt>
                <c:pt idx="1686">
                  <c:v>98.71318407439685</c:v>
                </c:pt>
                <c:pt idx="1687">
                  <c:v>102.44754824696793</c:v>
                </c:pt>
                <c:pt idx="1688">
                  <c:v>101.05799931268484</c:v>
                </c:pt>
                <c:pt idx="1689">
                  <c:v>100.58745967562209</c:v>
                </c:pt>
                <c:pt idx="1690">
                  <c:v>40.771224313506536</c:v>
                </c:pt>
                <c:pt idx="1691">
                  <c:v>99.935623899742495</c:v>
                </c:pt>
                <c:pt idx="1692">
                  <c:v>94.274729997825489</c:v>
                </c:pt>
                <c:pt idx="1693">
                  <c:v>100.90529067870739</c:v>
                </c:pt>
                <c:pt idx="1694">
                  <c:v>99.324762837310118</c:v>
                </c:pt>
                <c:pt idx="1695">
                  <c:v>98.267256193237699</c:v>
                </c:pt>
                <c:pt idx="1696">
                  <c:v>101.13423199588578</c:v>
                </c:pt>
                <c:pt idx="1697">
                  <c:v>99.229837301605585</c:v>
                </c:pt>
                <c:pt idx="1698">
                  <c:v>101.70477388120344</c:v>
                </c:pt>
                <c:pt idx="1699">
                  <c:v>99.3191822764893</c:v>
                </c:pt>
                <c:pt idx="1700">
                  <c:v>93.986719870805246</c:v>
                </c:pt>
                <c:pt idx="1701">
                  <c:v>101.16814841821542</c:v>
                </c:pt>
                <c:pt idx="1702">
                  <c:v>102.03681875550319</c:v>
                </c:pt>
                <c:pt idx="1703">
                  <c:v>100.49589412834757</c:v>
                </c:pt>
                <c:pt idx="1704">
                  <c:v>99.626553987680381</c:v>
                </c:pt>
                <c:pt idx="1705">
                  <c:v>100.62265567831128</c:v>
                </c:pt>
                <c:pt idx="1706">
                  <c:v>101.68030503546106</c:v>
                </c:pt>
                <c:pt idx="1707">
                  <c:v>98.37081002289051</c:v>
                </c:pt>
                <c:pt idx="1708">
                  <c:v>99.56952182898749</c:v>
                </c:pt>
                <c:pt idx="1709">
                  <c:v>73.719811453771399</c:v>
                </c:pt>
                <c:pt idx="1710">
                  <c:v>99.245583333584364</c:v>
                </c:pt>
                <c:pt idx="1711">
                  <c:v>100.70397176103506</c:v>
                </c:pt>
                <c:pt idx="1712">
                  <c:v>96.550189518271509</c:v>
                </c:pt>
                <c:pt idx="1713">
                  <c:v>102.28118871579136</c:v>
                </c:pt>
                <c:pt idx="1714">
                  <c:v>99.578688275723835</c:v>
                </c:pt>
                <c:pt idx="1715">
                  <c:v>98.487789593378693</c:v>
                </c:pt>
                <c:pt idx="1716">
                  <c:v>98.544700229238515</c:v>
                </c:pt>
                <c:pt idx="1717">
                  <c:v>97.809107215693075</c:v>
                </c:pt>
                <c:pt idx="1718">
                  <c:v>98.463986430353543</c:v>
                </c:pt>
                <c:pt idx="1719">
                  <c:v>102.28528216935592</c:v>
                </c:pt>
                <c:pt idx="1720">
                  <c:v>102.57220337424587</c:v>
                </c:pt>
                <c:pt idx="1721">
                  <c:v>84.078226520312455</c:v>
                </c:pt>
                <c:pt idx="1722">
                  <c:v>100.93598596331503</c:v>
                </c:pt>
                <c:pt idx="1723">
                  <c:v>98.387026674186927</c:v>
                </c:pt>
                <c:pt idx="1724">
                  <c:v>99.929630438546155</c:v>
                </c:pt>
                <c:pt idx="1725">
                  <c:v>98.592595246111159</c:v>
                </c:pt>
                <c:pt idx="1726">
                  <c:v>99.073249714532722</c:v>
                </c:pt>
                <c:pt idx="1727">
                  <c:v>99.223597752628848</c:v>
                </c:pt>
                <c:pt idx="1728">
                  <c:v>99.065138650032168</c:v>
                </c:pt>
                <c:pt idx="1729">
                  <c:v>101.33714761152441</c:v>
                </c:pt>
                <c:pt idx="1730">
                  <c:v>101.13058704165451</c:v>
                </c:pt>
                <c:pt idx="1731">
                  <c:v>99.91408185740147</c:v>
                </c:pt>
                <c:pt idx="1732">
                  <c:v>101.72916392642583</c:v>
                </c:pt>
                <c:pt idx="1733">
                  <c:v>99.689209078471322</c:v>
                </c:pt>
                <c:pt idx="1734">
                  <c:v>101.37575908866347</c:v>
                </c:pt>
                <c:pt idx="1735">
                  <c:v>101.57425175338358</c:v>
                </c:pt>
                <c:pt idx="1736">
                  <c:v>101.11754849411591</c:v>
                </c:pt>
                <c:pt idx="1737">
                  <c:v>102.74547946134771</c:v>
                </c:pt>
                <c:pt idx="1738">
                  <c:v>102.72985615724974</c:v>
                </c:pt>
                <c:pt idx="1739">
                  <c:v>101.82290778481911</c:v>
                </c:pt>
                <c:pt idx="1740">
                  <c:v>98.334022416023799</c:v>
                </c:pt>
                <c:pt idx="1741">
                  <c:v>102.63465079245725</c:v>
                </c:pt>
                <c:pt idx="1742">
                  <c:v>98.394963588376413</c:v>
                </c:pt>
                <c:pt idx="1743">
                  <c:v>100.80185155753497</c:v>
                </c:pt>
                <c:pt idx="1744">
                  <c:v>96.515000929302914</c:v>
                </c:pt>
                <c:pt idx="1745">
                  <c:v>102.52817535315626</c:v>
                </c:pt>
                <c:pt idx="1746">
                  <c:v>101.20615975154215</c:v>
                </c:pt>
                <c:pt idx="1747">
                  <c:v>97.530544041128451</c:v>
                </c:pt>
                <c:pt idx="1748">
                  <c:v>98.660497080902132</c:v>
                </c:pt>
                <c:pt idx="1749">
                  <c:v>98.767982664849114</c:v>
                </c:pt>
                <c:pt idx="1750">
                  <c:v>98.049355586914317</c:v>
                </c:pt>
                <c:pt idx="1751">
                  <c:v>101.3113314480288</c:v>
                </c:pt>
                <c:pt idx="1752">
                  <c:v>98.456776840914245</c:v>
                </c:pt>
                <c:pt idx="1753">
                  <c:v>100.68488926676218</c:v>
                </c:pt>
                <c:pt idx="1754">
                  <c:v>99.591892272121186</c:v>
                </c:pt>
                <c:pt idx="1755">
                  <c:v>99.688309670884337</c:v>
                </c:pt>
                <c:pt idx="1756">
                  <c:v>97.866936051574157</c:v>
                </c:pt>
                <c:pt idx="1757">
                  <c:v>64.215445518220804</c:v>
                </c:pt>
                <c:pt idx="1758">
                  <c:v>98.453912049175415</c:v>
                </c:pt>
                <c:pt idx="1759">
                  <c:v>101.96294664557718</c:v>
                </c:pt>
                <c:pt idx="1760">
                  <c:v>98.818350813005964</c:v>
                </c:pt>
                <c:pt idx="1761">
                  <c:v>97.304081478741864</c:v>
                </c:pt>
                <c:pt idx="1762">
                  <c:v>99.257068235823681</c:v>
                </c:pt>
                <c:pt idx="1763">
                  <c:v>97.785325327506143</c:v>
                </c:pt>
                <c:pt idx="1764">
                  <c:v>101.77184211658459</c:v>
                </c:pt>
                <c:pt idx="1765">
                  <c:v>50.409977394690941</c:v>
                </c:pt>
                <c:pt idx="1766">
                  <c:v>98.380351071496989</c:v>
                </c:pt>
                <c:pt idx="1767">
                  <c:v>102.41972895621802</c:v>
                </c:pt>
                <c:pt idx="1768">
                  <c:v>99.206796055641462</c:v>
                </c:pt>
                <c:pt idx="1769">
                  <c:v>101.41196076354026</c:v>
                </c:pt>
                <c:pt idx="1770">
                  <c:v>97.961782705246151</c:v>
                </c:pt>
                <c:pt idx="1771">
                  <c:v>100.27507688328114</c:v>
                </c:pt>
                <c:pt idx="1772">
                  <c:v>101.51424951223453</c:v>
                </c:pt>
                <c:pt idx="1773">
                  <c:v>100.68681013026435</c:v>
                </c:pt>
                <c:pt idx="1774">
                  <c:v>98.931552182380983</c:v>
                </c:pt>
                <c:pt idx="1775">
                  <c:v>99.104370008841215</c:v>
                </c:pt>
                <c:pt idx="1776">
                  <c:v>101.73835761826558</c:v>
                </c:pt>
                <c:pt idx="1777">
                  <c:v>99.890149957918766</c:v>
                </c:pt>
                <c:pt idx="1778">
                  <c:v>101.87273914420439</c:v>
                </c:pt>
                <c:pt idx="1779">
                  <c:v>102.3090580212338</c:v>
                </c:pt>
                <c:pt idx="1780">
                  <c:v>101.24679149806252</c:v>
                </c:pt>
                <c:pt idx="1781">
                  <c:v>99.852654747821362</c:v>
                </c:pt>
                <c:pt idx="1782">
                  <c:v>44.758924081626901</c:v>
                </c:pt>
                <c:pt idx="1783">
                  <c:v>101.87726651229605</c:v>
                </c:pt>
                <c:pt idx="1784">
                  <c:v>101.02134957484304</c:v>
                </c:pt>
                <c:pt idx="1785">
                  <c:v>98.700221375052934</c:v>
                </c:pt>
                <c:pt idx="1786">
                  <c:v>101.02261850506693</c:v>
                </c:pt>
                <c:pt idx="1787">
                  <c:v>98.379034440520627</c:v>
                </c:pt>
                <c:pt idx="1788">
                  <c:v>101.98484087624456</c:v>
                </c:pt>
                <c:pt idx="1789">
                  <c:v>99.929402832236519</c:v>
                </c:pt>
                <c:pt idx="1790">
                  <c:v>102.48469563911567</c:v>
                </c:pt>
                <c:pt idx="1791">
                  <c:v>97.758223583103245</c:v>
                </c:pt>
                <c:pt idx="1792">
                  <c:v>101.7642978525837</c:v>
                </c:pt>
                <c:pt idx="1793">
                  <c:v>102.63097414664298</c:v>
                </c:pt>
                <c:pt idx="1794">
                  <c:v>97.885175237763178</c:v>
                </c:pt>
                <c:pt idx="1795">
                  <c:v>92.70252593609257</c:v>
                </c:pt>
                <c:pt idx="1796">
                  <c:v>100.19173250365202</c:v>
                </c:pt>
                <c:pt idx="1797">
                  <c:v>99.362858089731162</c:v>
                </c:pt>
                <c:pt idx="1798">
                  <c:v>102.58822867239724</c:v>
                </c:pt>
                <c:pt idx="1799">
                  <c:v>98.905785427265073</c:v>
                </c:pt>
                <c:pt idx="1800">
                  <c:v>99.766554925106902</c:v>
                </c:pt>
                <c:pt idx="1801">
                  <c:v>99.232822086738452</c:v>
                </c:pt>
                <c:pt idx="1802">
                  <c:v>55.884263964198908</c:v>
                </c:pt>
                <c:pt idx="1803">
                  <c:v>98.366101742867613</c:v>
                </c:pt>
                <c:pt idx="1804">
                  <c:v>98.577826516251662</c:v>
                </c:pt>
                <c:pt idx="1805">
                  <c:v>100.01893979819215</c:v>
                </c:pt>
                <c:pt idx="1806">
                  <c:v>100.92880570044872</c:v>
                </c:pt>
                <c:pt idx="1807">
                  <c:v>100.08419983833846</c:v>
                </c:pt>
                <c:pt idx="1808">
                  <c:v>99.415949154663394</c:v>
                </c:pt>
                <c:pt idx="1809">
                  <c:v>99.570233777511021</c:v>
                </c:pt>
                <c:pt idx="1810">
                  <c:v>98.494726117754908</c:v>
                </c:pt>
                <c:pt idx="1811">
                  <c:v>97.946546271177795</c:v>
                </c:pt>
                <c:pt idx="1812">
                  <c:v>66.235062028656102</c:v>
                </c:pt>
                <c:pt idx="1813">
                  <c:v>64.417730358469271</c:v>
                </c:pt>
                <c:pt idx="1814">
                  <c:v>102.74954847466506</c:v>
                </c:pt>
                <c:pt idx="1815">
                  <c:v>98.200960094840411</c:v>
                </c:pt>
                <c:pt idx="1816">
                  <c:v>101.22895393075669</c:v>
                </c:pt>
                <c:pt idx="1817">
                  <c:v>98.219575248349429</c:v>
                </c:pt>
                <c:pt idx="1818">
                  <c:v>98.230029903239483</c:v>
                </c:pt>
                <c:pt idx="1819">
                  <c:v>33.484081452083046</c:v>
                </c:pt>
                <c:pt idx="1820">
                  <c:v>102.72721005768472</c:v>
                </c:pt>
                <c:pt idx="1821">
                  <c:v>100.38727157039102</c:v>
                </c:pt>
                <c:pt idx="1822">
                  <c:v>99.668437210788397</c:v>
                </c:pt>
                <c:pt idx="1823">
                  <c:v>101.78728637787935</c:v>
                </c:pt>
                <c:pt idx="1824">
                  <c:v>99.975898888809752</c:v>
                </c:pt>
                <c:pt idx="1825">
                  <c:v>56.944649327622756</c:v>
                </c:pt>
                <c:pt idx="1826">
                  <c:v>99.487323200624814</c:v>
                </c:pt>
                <c:pt idx="1827">
                  <c:v>99.51798782439073</c:v>
                </c:pt>
                <c:pt idx="1828">
                  <c:v>101.38609240820006</c:v>
                </c:pt>
                <c:pt idx="1829">
                  <c:v>101.30447138167438</c:v>
                </c:pt>
                <c:pt idx="1830">
                  <c:v>99.713316752939136</c:v>
                </c:pt>
                <c:pt idx="1831">
                  <c:v>100.69743409793955</c:v>
                </c:pt>
                <c:pt idx="1832">
                  <c:v>99.420487802664866</c:v>
                </c:pt>
                <c:pt idx="1833">
                  <c:v>101.08815545768084</c:v>
                </c:pt>
                <c:pt idx="1834">
                  <c:v>102.31550276451526</c:v>
                </c:pt>
                <c:pt idx="1835">
                  <c:v>99.757495519224904</c:v>
                </c:pt>
                <c:pt idx="1836">
                  <c:v>98.369662153007084</c:v>
                </c:pt>
                <c:pt idx="1837">
                  <c:v>101.73652375232632</c:v>
                </c:pt>
                <c:pt idx="1838">
                  <c:v>91.363610660639097</c:v>
                </c:pt>
                <c:pt idx="1839">
                  <c:v>98.738740857028461</c:v>
                </c:pt>
                <c:pt idx="1840">
                  <c:v>98.304732453394536</c:v>
                </c:pt>
                <c:pt idx="1841">
                  <c:v>53.847395042681455</c:v>
                </c:pt>
                <c:pt idx="1842">
                  <c:v>99.00095729061286</c:v>
                </c:pt>
                <c:pt idx="1843">
                  <c:v>98.512649618030991</c:v>
                </c:pt>
                <c:pt idx="1844">
                  <c:v>98.208024017952994</c:v>
                </c:pt>
                <c:pt idx="1845">
                  <c:v>101.58097077894854</c:v>
                </c:pt>
                <c:pt idx="1846">
                  <c:v>101.17678240125315</c:v>
                </c:pt>
                <c:pt idx="1847">
                  <c:v>98.163852745095937</c:v>
                </c:pt>
                <c:pt idx="1848">
                  <c:v>98.412719491909229</c:v>
                </c:pt>
                <c:pt idx="1849">
                  <c:v>101.41476122347012</c:v>
                </c:pt>
                <c:pt idx="1850">
                  <c:v>101.05276292662165</c:v>
                </c:pt>
                <c:pt idx="1851">
                  <c:v>99.907132945761987</c:v>
                </c:pt>
                <c:pt idx="1852">
                  <c:v>99.04069818170683</c:v>
                </c:pt>
                <c:pt idx="1853">
                  <c:v>101.71890614068616</c:v>
                </c:pt>
                <c:pt idx="1854">
                  <c:v>82.551806659936119</c:v>
                </c:pt>
                <c:pt idx="1855">
                  <c:v>98.862793292682909</c:v>
                </c:pt>
                <c:pt idx="1856">
                  <c:v>101.55015146940423</c:v>
                </c:pt>
                <c:pt idx="1857">
                  <c:v>98.059057128277345</c:v>
                </c:pt>
                <c:pt idx="1858">
                  <c:v>72.977482358004636</c:v>
                </c:pt>
                <c:pt idx="1859">
                  <c:v>100.31782651012327</c:v>
                </c:pt>
                <c:pt idx="1860">
                  <c:v>88.103536495986191</c:v>
                </c:pt>
                <c:pt idx="1861">
                  <c:v>101.81570366065353</c:v>
                </c:pt>
                <c:pt idx="1862">
                  <c:v>101.35042956471807</c:v>
                </c:pt>
                <c:pt idx="1863">
                  <c:v>101.66262722192914</c:v>
                </c:pt>
                <c:pt idx="1864">
                  <c:v>98.435685514599754</c:v>
                </c:pt>
                <c:pt idx="1865">
                  <c:v>100.55313890227626</c:v>
                </c:pt>
                <c:pt idx="1866">
                  <c:v>101.66575304090657</c:v>
                </c:pt>
                <c:pt idx="1867">
                  <c:v>100.7345045158836</c:v>
                </c:pt>
                <c:pt idx="1868">
                  <c:v>66.92187622702113</c:v>
                </c:pt>
                <c:pt idx="1869">
                  <c:v>100.53419462080274</c:v>
                </c:pt>
                <c:pt idx="1870">
                  <c:v>100.14816870616414</c:v>
                </c:pt>
                <c:pt idx="1871">
                  <c:v>98.192652106485184</c:v>
                </c:pt>
                <c:pt idx="1872">
                  <c:v>100.59175528296691</c:v>
                </c:pt>
                <c:pt idx="1873">
                  <c:v>98.620207356583705</c:v>
                </c:pt>
                <c:pt idx="1874">
                  <c:v>101.66070980547011</c:v>
                </c:pt>
                <c:pt idx="1875">
                  <c:v>100.43300093344806</c:v>
                </c:pt>
                <c:pt idx="1876">
                  <c:v>101.25901241157226</c:v>
                </c:pt>
                <c:pt idx="1877">
                  <c:v>99.874811263787706</c:v>
                </c:pt>
                <c:pt idx="1878">
                  <c:v>98.35651781154229</c:v>
                </c:pt>
                <c:pt idx="1879">
                  <c:v>98.366721679591137</c:v>
                </c:pt>
                <c:pt idx="1880">
                  <c:v>102.5674001234911</c:v>
                </c:pt>
                <c:pt idx="1881">
                  <c:v>100.046361763405</c:v>
                </c:pt>
                <c:pt idx="1882">
                  <c:v>101.28198348301157</c:v>
                </c:pt>
                <c:pt idx="1883">
                  <c:v>101.7821628528327</c:v>
                </c:pt>
                <c:pt idx="1884">
                  <c:v>78.794728732635122</c:v>
                </c:pt>
                <c:pt idx="1885">
                  <c:v>100.85187742964627</c:v>
                </c:pt>
                <c:pt idx="1886">
                  <c:v>100.04440220438119</c:v>
                </c:pt>
                <c:pt idx="1887">
                  <c:v>101.00404705456822</c:v>
                </c:pt>
                <c:pt idx="1888">
                  <c:v>98.533111361284682</c:v>
                </c:pt>
                <c:pt idx="1889">
                  <c:v>97.785262405577669</c:v>
                </c:pt>
                <c:pt idx="1890">
                  <c:v>102.71414186937545</c:v>
                </c:pt>
                <c:pt idx="1891">
                  <c:v>98.211900441212492</c:v>
                </c:pt>
                <c:pt idx="1892">
                  <c:v>65.045017915519566</c:v>
                </c:pt>
                <c:pt idx="1893">
                  <c:v>98.619483206744917</c:v>
                </c:pt>
                <c:pt idx="1894">
                  <c:v>101.03028758676737</c:v>
                </c:pt>
                <c:pt idx="1895">
                  <c:v>99.439765388586238</c:v>
                </c:pt>
                <c:pt idx="1896">
                  <c:v>98.930174830926262</c:v>
                </c:pt>
                <c:pt idx="1897">
                  <c:v>102.4193242321162</c:v>
                </c:pt>
                <c:pt idx="1898">
                  <c:v>99.878933499987397</c:v>
                </c:pt>
                <c:pt idx="1899">
                  <c:v>98.954928675517294</c:v>
                </c:pt>
                <c:pt idx="1900">
                  <c:v>102.74570991839937</c:v>
                </c:pt>
                <c:pt idx="1901">
                  <c:v>100.10601950483033</c:v>
                </c:pt>
                <c:pt idx="1902">
                  <c:v>100.69888323133273</c:v>
                </c:pt>
                <c:pt idx="1903">
                  <c:v>101.63501753978926</c:v>
                </c:pt>
                <c:pt idx="1904">
                  <c:v>99.696181486458954</c:v>
                </c:pt>
                <c:pt idx="1905">
                  <c:v>98.492163161212375</c:v>
                </c:pt>
                <c:pt idx="1906">
                  <c:v>85.970020589335036</c:v>
                </c:pt>
                <c:pt idx="1907">
                  <c:v>98.035469341473799</c:v>
                </c:pt>
                <c:pt idx="1908">
                  <c:v>97.156865645385551</c:v>
                </c:pt>
                <c:pt idx="1909">
                  <c:v>98.397173922439833</c:v>
                </c:pt>
                <c:pt idx="1910">
                  <c:v>101.87283413841578</c:v>
                </c:pt>
                <c:pt idx="1911">
                  <c:v>100.96587428534622</c:v>
                </c:pt>
                <c:pt idx="1912">
                  <c:v>99.076571864770813</c:v>
                </c:pt>
                <c:pt idx="1913">
                  <c:v>99.048949399544654</c:v>
                </c:pt>
                <c:pt idx="1914">
                  <c:v>100.75010054155791</c:v>
                </c:pt>
                <c:pt idx="1915">
                  <c:v>99.739195740941796</c:v>
                </c:pt>
                <c:pt idx="1916">
                  <c:v>98.881211931900907</c:v>
                </c:pt>
                <c:pt idx="1917">
                  <c:v>98.00344018396936</c:v>
                </c:pt>
                <c:pt idx="1918">
                  <c:v>98.738843120347155</c:v>
                </c:pt>
                <c:pt idx="1919">
                  <c:v>100.43829283770901</c:v>
                </c:pt>
                <c:pt idx="1920">
                  <c:v>101.76002596448234</c:v>
                </c:pt>
                <c:pt idx="1921">
                  <c:v>98.957464417933807</c:v>
                </c:pt>
                <c:pt idx="1922">
                  <c:v>98.762424126212863</c:v>
                </c:pt>
                <c:pt idx="1923">
                  <c:v>97.562632475839564</c:v>
                </c:pt>
                <c:pt idx="1924">
                  <c:v>83.725771002606052</c:v>
                </c:pt>
                <c:pt idx="1925">
                  <c:v>100.04373354306517</c:v>
                </c:pt>
                <c:pt idx="1926">
                  <c:v>101.61327814666583</c:v>
                </c:pt>
                <c:pt idx="1927">
                  <c:v>102.37583188949429</c:v>
                </c:pt>
                <c:pt idx="1928">
                  <c:v>40.457238090744795</c:v>
                </c:pt>
                <c:pt idx="1929">
                  <c:v>101.70074745324746</c:v>
                </c:pt>
                <c:pt idx="1930">
                  <c:v>101.15437752853904</c:v>
                </c:pt>
                <c:pt idx="1931">
                  <c:v>100.86820380497738</c:v>
                </c:pt>
                <c:pt idx="1932">
                  <c:v>101.26737115162541</c:v>
                </c:pt>
                <c:pt idx="1933">
                  <c:v>97.631542990628077</c:v>
                </c:pt>
                <c:pt idx="1934">
                  <c:v>99.800725622157188</c:v>
                </c:pt>
                <c:pt idx="1935">
                  <c:v>102.74989016382096</c:v>
                </c:pt>
                <c:pt idx="1936">
                  <c:v>98.467695225906937</c:v>
                </c:pt>
                <c:pt idx="1937">
                  <c:v>101.64041869918219</c:v>
                </c:pt>
                <c:pt idx="1938">
                  <c:v>97.751545677045215</c:v>
                </c:pt>
                <c:pt idx="1939">
                  <c:v>101.78935011853901</c:v>
                </c:pt>
                <c:pt idx="1940">
                  <c:v>98.073095932533761</c:v>
                </c:pt>
                <c:pt idx="1941">
                  <c:v>74.385076407041197</c:v>
                </c:pt>
                <c:pt idx="1942">
                  <c:v>99.411142386477877</c:v>
                </c:pt>
                <c:pt idx="1943">
                  <c:v>99.364813156720629</c:v>
                </c:pt>
                <c:pt idx="1944">
                  <c:v>98.175026950422762</c:v>
                </c:pt>
                <c:pt idx="1945">
                  <c:v>98.782459007648868</c:v>
                </c:pt>
                <c:pt idx="1946">
                  <c:v>97.023491623649534</c:v>
                </c:pt>
                <c:pt idx="1947">
                  <c:v>97.56883708138048</c:v>
                </c:pt>
                <c:pt idx="1948">
                  <c:v>100.18365802870903</c:v>
                </c:pt>
                <c:pt idx="1949">
                  <c:v>75.415325617123017</c:v>
                </c:pt>
                <c:pt idx="1950">
                  <c:v>97.751947840039065</c:v>
                </c:pt>
                <c:pt idx="1951">
                  <c:v>98.795325512477575</c:v>
                </c:pt>
                <c:pt idx="1952">
                  <c:v>101.11180730172418</c:v>
                </c:pt>
                <c:pt idx="1953">
                  <c:v>98.795287169650692</c:v>
                </c:pt>
                <c:pt idx="1954">
                  <c:v>100.5590476882353</c:v>
                </c:pt>
                <c:pt idx="1955">
                  <c:v>99.183268820615922</c:v>
                </c:pt>
                <c:pt idx="1956">
                  <c:v>100.74918614499984</c:v>
                </c:pt>
                <c:pt idx="1957">
                  <c:v>21.566227234154212</c:v>
                </c:pt>
                <c:pt idx="1958">
                  <c:v>99.326910726678761</c:v>
                </c:pt>
                <c:pt idx="1959">
                  <c:v>98.366062127559417</c:v>
                </c:pt>
                <c:pt idx="1960">
                  <c:v>100.60181385430405</c:v>
                </c:pt>
                <c:pt idx="1961">
                  <c:v>59.469303305351787</c:v>
                </c:pt>
                <c:pt idx="1962">
                  <c:v>101.65494946213221</c:v>
                </c:pt>
                <c:pt idx="1963">
                  <c:v>99.235206552421005</c:v>
                </c:pt>
                <c:pt idx="1964">
                  <c:v>99.602902664079011</c:v>
                </c:pt>
                <c:pt idx="1965">
                  <c:v>101.66535234845651</c:v>
                </c:pt>
                <c:pt idx="1966">
                  <c:v>99.686713259405224</c:v>
                </c:pt>
                <c:pt idx="1967">
                  <c:v>99.357196560769808</c:v>
                </c:pt>
                <c:pt idx="1968">
                  <c:v>60.110575187809445</c:v>
                </c:pt>
                <c:pt idx="1969">
                  <c:v>99.498742905772815</c:v>
                </c:pt>
                <c:pt idx="1970">
                  <c:v>76.244789261170808</c:v>
                </c:pt>
                <c:pt idx="1971">
                  <c:v>101.8654091673161</c:v>
                </c:pt>
                <c:pt idx="1972">
                  <c:v>101.60958089999622</c:v>
                </c:pt>
                <c:pt idx="1973">
                  <c:v>100.44340447464856</c:v>
                </c:pt>
                <c:pt idx="1974">
                  <c:v>96.758304451175718</c:v>
                </c:pt>
                <c:pt idx="1975">
                  <c:v>99.57208724433076</c:v>
                </c:pt>
                <c:pt idx="1976">
                  <c:v>100.9921974081808</c:v>
                </c:pt>
                <c:pt idx="1977">
                  <c:v>99.07007496767983</c:v>
                </c:pt>
                <c:pt idx="1978">
                  <c:v>98.314567356905172</c:v>
                </c:pt>
                <c:pt idx="1979">
                  <c:v>98.975448198703816</c:v>
                </c:pt>
                <c:pt idx="1980">
                  <c:v>76.058931001167366</c:v>
                </c:pt>
                <c:pt idx="1981">
                  <c:v>99.033694857058435</c:v>
                </c:pt>
                <c:pt idx="1982">
                  <c:v>99.332662218261248</c:v>
                </c:pt>
                <c:pt idx="1983">
                  <c:v>98.630432194218884</c:v>
                </c:pt>
                <c:pt idx="1984">
                  <c:v>99.459310023059516</c:v>
                </c:pt>
                <c:pt idx="1985">
                  <c:v>100.42693426505139</c:v>
                </c:pt>
                <c:pt idx="1986">
                  <c:v>101.15875541866262</c:v>
                </c:pt>
                <c:pt idx="1987">
                  <c:v>100.82123543016496</c:v>
                </c:pt>
                <c:pt idx="1988">
                  <c:v>98.042226270994433</c:v>
                </c:pt>
                <c:pt idx="1989">
                  <c:v>94.061933672459418</c:v>
                </c:pt>
                <c:pt idx="1990">
                  <c:v>99.052566252114048</c:v>
                </c:pt>
                <c:pt idx="1991">
                  <c:v>99.433683475890575</c:v>
                </c:pt>
                <c:pt idx="1992">
                  <c:v>100.01440943971102</c:v>
                </c:pt>
                <c:pt idx="1993">
                  <c:v>97.75247745694287</c:v>
                </c:pt>
                <c:pt idx="1994">
                  <c:v>101.67011723565156</c:v>
                </c:pt>
                <c:pt idx="1995">
                  <c:v>102.06914419885652</c:v>
                </c:pt>
                <c:pt idx="1996">
                  <c:v>99.039403606915585</c:v>
                </c:pt>
                <c:pt idx="1997">
                  <c:v>101.36065225316634</c:v>
                </c:pt>
                <c:pt idx="1998">
                  <c:v>97.753779693925026</c:v>
                </c:pt>
                <c:pt idx="1999">
                  <c:v>100.9451238329093</c:v>
                </c:pt>
                <c:pt idx="2000">
                  <c:v>102.64059250060018</c:v>
                </c:pt>
                <c:pt idx="2001">
                  <c:v>101.42263543915396</c:v>
                </c:pt>
                <c:pt idx="2002">
                  <c:v>100.4242800932152</c:v>
                </c:pt>
                <c:pt idx="2003">
                  <c:v>98.491760043649265</c:v>
                </c:pt>
                <c:pt idx="2004">
                  <c:v>98.254496233788814</c:v>
                </c:pt>
                <c:pt idx="2005">
                  <c:v>99.449200671893777</c:v>
                </c:pt>
                <c:pt idx="2006">
                  <c:v>98.916449185158854</c:v>
                </c:pt>
                <c:pt idx="2007">
                  <c:v>99.143716670740105</c:v>
                </c:pt>
                <c:pt idx="2008">
                  <c:v>99.435016127546987</c:v>
                </c:pt>
                <c:pt idx="2009">
                  <c:v>101.6870620524096</c:v>
                </c:pt>
                <c:pt idx="2010">
                  <c:v>101.72976343359915</c:v>
                </c:pt>
                <c:pt idx="2011">
                  <c:v>98.728278377791867</c:v>
                </c:pt>
                <c:pt idx="2012">
                  <c:v>100.37299675287431</c:v>
                </c:pt>
                <c:pt idx="2013">
                  <c:v>100.95659281699591</c:v>
                </c:pt>
                <c:pt idx="2014">
                  <c:v>99.763643681533722</c:v>
                </c:pt>
                <c:pt idx="2015">
                  <c:v>98.786523856597341</c:v>
                </c:pt>
                <c:pt idx="2016">
                  <c:v>101.5992729930731</c:v>
                </c:pt>
                <c:pt idx="2017">
                  <c:v>99.231128246723529</c:v>
                </c:pt>
                <c:pt idx="2018">
                  <c:v>101.44029887599027</c:v>
                </c:pt>
                <c:pt idx="2019">
                  <c:v>92.990342062923446</c:v>
                </c:pt>
                <c:pt idx="2020">
                  <c:v>100.67624976852676</c:v>
                </c:pt>
                <c:pt idx="2021">
                  <c:v>98.876073553641618</c:v>
                </c:pt>
                <c:pt idx="2022">
                  <c:v>100.3358225090924</c:v>
                </c:pt>
                <c:pt idx="2023">
                  <c:v>98.910792767757812</c:v>
                </c:pt>
                <c:pt idx="2024">
                  <c:v>101.84215614827917</c:v>
                </c:pt>
                <c:pt idx="2025">
                  <c:v>100.61800538905663</c:v>
                </c:pt>
                <c:pt idx="2026">
                  <c:v>98.726302363498689</c:v>
                </c:pt>
                <c:pt idx="2027">
                  <c:v>101.81335315577235</c:v>
                </c:pt>
                <c:pt idx="2028">
                  <c:v>102.74648075586811</c:v>
                </c:pt>
                <c:pt idx="2029">
                  <c:v>101.23281117078659</c:v>
                </c:pt>
                <c:pt idx="2030">
                  <c:v>99.071659745965007</c:v>
                </c:pt>
                <c:pt idx="2031">
                  <c:v>40.054688700085535</c:v>
                </c:pt>
                <c:pt idx="2032">
                  <c:v>96.125492602050144</c:v>
                </c:pt>
                <c:pt idx="2033">
                  <c:v>99.888098467901727</c:v>
                </c:pt>
                <c:pt idx="2034">
                  <c:v>101.57912174203739</c:v>
                </c:pt>
                <c:pt idx="2035">
                  <c:v>102.5037787263318</c:v>
                </c:pt>
                <c:pt idx="2036">
                  <c:v>101.13964880194908</c:v>
                </c:pt>
                <c:pt idx="2037">
                  <c:v>100.04768772054013</c:v>
                </c:pt>
                <c:pt idx="2038">
                  <c:v>45.262298405530601</c:v>
                </c:pt>
                <c:pt idx="2039">
                  <c:v>101.48686186311897</c:v>
                </c:pt>
                <c:pt idx="2040">
                  <c:v>98.318768101180467</c:v>
                </c:pt>
                <c:pt idx="2041">
                  <c:v>101.83303378975324</c:v>
                </c:pt>
                <c:pt idx="2042">
                  <c:v>101.63450027335421</c:v>
                </c:pt>
                <c:pt idx="2043">
                  <c:v>99.087857722402987</c:v>
                </c:pt>
                <c:pt idx="2044">
                  <c:v>98.398982392482139</c:v>
                </c:pt>
                <c:pt idx="2045">
                  <c:v>74.753780009090406</c:v>
                </c:pt>
                <c:pt idx="2046">
                  <c:v>98.061541418133856</c:v>
                </c:pt>
                <c:pt idx="2047">
                  <c:v>99.099787929491868</c:v>
                </c:pt>
                <c:pt idx="2048">
                  <c:v>101.12830191343892</c:v>
                </c:pt>
                <c:pt idx="2049">
                  <c:v>101.7875170699881</c:v>
                </c:pt>
                <c:pt idx="2050">
                  <c:v>49.522014355421561</c:v>
                </c:pt>
                <c:pt idx="2051">
                  <c:v>101.47835854046934</c:v>
                </c:pt>
                <c:pt idx="2052">
                  <c:v>80.820254272071907</c:v>
                </c:pt>
                <c:pt idx="2053">
                  <c:v>98.516733494685468</c:v>
                </c:pt>
                <c:pt idx="2054">
                  <c:v>100.61126333393986</c:v>
                </c:pt>
                <c:pt idx="2055">
                  <c:v>95.80656854479821</c:v>
                </c:pt>
                <c:pt idx="2056">
                  <c:v>98.53255029398133</c:v>
                </c:pt>
                <c:pt idx="2057">
                  <c:v>100.20897459293701</c:v>
                </c:pt>
                <c:pt idx="2058">
                  <c:v>100.17696133753998</c:v>
                </c:pt>
                <c:pt idx="2059">
                  <c:v>100.95660696196501</c:v>
                </c:pt>
                <c:pt idx="2060">
                  <c:v>101.45272319158903</c:v>
                </c:pt>
                <c:pt idx="2061">
                  <c:v>101.15802349579462</c:v>
                </c:pt>
                <c:pt idx="2062">
                  <c:v>99.165213359610789</c:v>
                </c:pt>
                <c:pt idx="2063">
                  <c:v>97.801382427878707</c:v>
                </c:pt>
                <c:pt idx="2064">
                  <c:v>102.45629784269477</c:v>
                </c:pt>
                <c:pt idx="2065">
                  <c:v>101.04282457662703</c:v>
                </c:pt>
                <c:pt idx="2066">
                  <c:v>101.43022813861535</c:v>
                </c:pt>
                <c:pt idx="2067">
                  <c:v>99.938435770585784</c:v>
                </c:pt>
                <c:pt idx="2068">
                  <c:v>102.49611318809548</c:v>
                </c:pt>
                <c:pt idx="2069">
                  <c:v>98.764134933593596</c:v>
                </c:pt>
                <c:pt idx="2070">
                  <c:v>101.62417222527438</c:v>
                </c:pt>
                <c:pt idx="2071">
                  <c:v>100.54682147130734</c:v>
                </c:pt>
                <c:pt idx="2072">
                  <c:v>97.779744366638624</c:v>
                </c:pt>
                <c:pt idx="2073">
                  <c:v>99.278042998808814</c:v>
                </c:pt>
                <c:pt idx="2074">
                  <c:v>99.968756896139894</c:v>
                </c:pt>
                <c:pt idx="2075">
                  <c:v>99.808565374190948</c:v>
                </c:pt>
                <c:pt idx="2076">
                  <c:v>98.459280852428492</c:v>
                </c:pt>
                <c:pt idx="2077">
                  <c:v>101.25000187418118</c:v>
                </c:pt>
                <c:pt idx="2078">
                  <c:v>98.181472081447282</c:v>
                </c:pt>
                <c:pt idx="2079">
                  <c:v>102.73876840830417</c:v>
                </c:pt>
                <c:pt idx="2080">
                  <c:v>101.21645663791787</c:v>
                </c:pt>
                <c:pt idx="2081">
                  <c:v>100.27810073871296</c:v>
                </c:pt>
                <c:pt idx="2082">
                  <c:v>101.97978412246084</c:v>
                </c:pt>
                <c:pt idx="2083">
                  <c:v>98.978013404292142</c:v>
                </c:pt>
                <c:pt idx="2084">
                  <c:v>99.799279883471172</c:v>
                </c:pt>
                <c:pt idx="2085">
                  <c:v>98.49276967145488</c:v>
                </c:pt>
                <c:pt idx="2086">
                  <c:v>55.87744651455796</c:v>
                </c:pt>
                <c:pt idx="2087">
                  <c:v>99.271228223537037</c:v>
                </c:pt>
                <c:pt idx="2088">
                  <c:v>98.511466071777249</c:v>
                </c:pt>
                <c:pt idx="2089">
                  <c:v>100.96251021518765</c:v>
                </c:pt>
                <c:pt idx="2090">
                  <c:v>101.47673105838476</c:v>
                </c:pt>
                <c:pt idx="2091">
                  <c:v>98.369528655784961</c:v>
                </c:pt>
                <c:pt idx="2092">
                  <c:v>100.47027721718041</c:v>
                </c:pt>
                <c:pt idx="2093">
                  <c:v>71.8041142218608</c:v>
                </c:pt>
                <c:pt idx="2094">
                  <c:v>99.209304183626955</c:v>
                </c:pt>
                <c:pt idx="2095">
                  <c:v>98.449360219728987</c:v>
                </c:pt>
                <c:pt idx="2096">
                  <c:v>98.763043614762864</c:v>
                </c:pt>
                <c:pt idx="2097">
                  <c:v>98.579494946534396</c:v>
                </c:pt>
                <c:pt idx="2098">
                  <c:v>101.46130124695992</c:v>
                </c:pt>
                <c:pt idx="2099">
                  <c:v>102.64329875787007</c:v>
                </c:pt>
                <c:pt idx="2100">
                  <c:v>98.369189402157645</c:v>
                </c:pt>
                <c:pt idx="2101">
                  <c:v>101.7294252671818</c:v>
                </c:pt>
                <c:pt idx="2102">
                  <c:v>98.148894500638562</c:v>
                </c:pt>
                <c:pt idx="2103">
                  <c:v>99.804154230569111</c:v>
                </c:pt>
                <c:pt idx="2104">
                  <c:v>49.573898850405385</c:v>
                </c:pt>
                <c:pt idx="2105">
                  <c:v>97.950306957140128</c:v>
                </c:pt>
                <c:pt idx="2106">
                  <c:v>99.799662275672745</c:v>
                </c:pt>
                <c:pt idx="2107">
                  <c:v>57.027115715998661</c:v>
                </c:pt>
                <c:pt idx="2108">
                  <c:v>101.67011130907849</c:v>
                </c:pt>
                <c:pt idx="2109">
                  <c:v>100.73767671503811</c:v>
                </c:pt>
                <c:pt idx="2110">
                  <c:v>101.22890072656082</c:v>
                </c:pt>
                <c:pt idx="2111">
                  <c:v>98.800887938694359</c:v>
                </c:pt>
                <c:pt idx="2112">
                  <c:v>98.391121189080877</c:v>
                </c:pt>
                <c:pt idx="2113">
                  <c:v>98.81528625642386</c:v>
                </c:pt>
                <c:pt idx="2114">
                  <c:v>100.47029005826698</c:v>
                </c:pt>
                <c:pt idx="2115">
                  <c:v>100.07880690011007</c:v>
                </c:pt>
                <c:pt idx="2116">
                  <c:v>97.798489497738046</c:v>
                </c:pt>
                <c:pt idx="2117">
                  <c:v>102.74297572347496</c:v>
                </c:pt>
                <c:pt idx="2118">
                  <c:v>98.369856967623491</c:v>
                </c:pt>
                <c:pt idx="2119">
                  <c:v>100.02068263100591</c:v>
                </c:pt>
                <c:pt idx="2120">
                  <c:v>98.60328940402178</c:v>
                </c:pt>
                <c:pt idx="2121">
                  <c:v>101.44063702539643</c:v>
                </c:pt>
                <c:pt idx="2122">
                  <c:v>100.17107773621501</c:v>
                </c:pt>
                <c:pt idx="2123">
                  <c:v>101.73909703206664</c:v>
                </c:pt>
                <c:pt idx="2124">
                  <c:v>91.639730129103555</c:v>
                </c:pt>
                <c:pt idx="2125">
                  <c:v>101.6272323455014</c:v>
                </c:pt>
                <c:pt idx="2126">
                  <c:v>100.17982544068582</c:v>
                </c:pt>
                <c:pt idx="2127">
                  <c:v>32.944199687994114</c:v>
                </c:pt>
                <c:pt idx="2128">
                  <c:v>97.751471004838095</c:v>
                </c:pt>
                <c:pt idx="2129">
                  <c:v>100.96921303522686</c:v>
                </c:pt>
                <c:pt idx="2130">
                  <c:v>101.36505493256482</c:v>
                </c:pt>
                <c:pt idx="2131">
                  <c:v>101.93893494601434</c:v>
                </c:pt>
                <c:pt idx="2132">
                  <c:v>98.594506753946916</c:v>
                </c:pt>
                <c:pt idx="2133">
                  <c:v>86.408971388027567</c:v>
                </c:pt>
                <c:pt idx="2134">
                  <c:v>98.387041639871313</c:v>
                </c:pt>
                <c:pt idx="2135">
                  <c:v>100.95754580803623</c:v>
                </c:pt>
                <c:pt idx="2136">
                  <c:v>99.147338230333844</c:v>
                </c:pt>
                <c:pt idx="2137">
                  <c:v>98.496071220506565</c:v>
                </c:pt>
                <c:pt idx="2138">
                  <c:v>98.980934093917313</c:v>
                </c:pt>
                <c:pt idx="2139">
                  <c:v>99.866466045186826</c:v>
                </c:pt>
                <c:pt idx="2140">
                  <c:v>102.71517995949034</c:v>
                </c:pt>
                <c:pt idx="2141">
                  <c:v>99.976552392883605</c:v>
                </c:pt>
                <c:pt idx="2142">
                  <c:v>101.32849677986087</c:v>
                </c:pt>
                <c:pt idx="2143">
                  <c:v>101.57814668990613</c:v>
                </c:pt>
                <c:pt idx="2144">
                  <c:v>98.010044596823718</c:v>
                </c:pt>
                <c:pt idx="2145">
                  <c:v>100.00935732552534</c:v>
                </c:pt>
                <c:pt idx="2146">
                  <c:v>99.04701863522132</c:v>
                </c:pt>
                <c:pt idx="2147">
                  <c:v>98.366912599340139</c:v>
                </c:pt>
                <c:pt idx="2148">
                  <c:v>102.1473469500088</c:v>
                </c:pt>
                <c:pt idx="2149">
                  <c:v>99.354997372141952</c:v>
                </c:pt>
                <c:pt idx="2150">
                  <c:v>98.759992069801228</c:v>
                </c:pt>
                <c:pt idx="2151">
                  <c:v>41.967658341487549</c:v>
                </c:pt>
                <c:pt idx="2152">
                  <c:v>101.73303010721065</c:v>
                </c:pt>
                <c:pt idx="2153">
                  <c:v>98.471071120027773</c:v>
                </c:pt>
                <c:pt idx="2154">
                  <c:v>97.219100837850419</c:v>
                </c:pt>
                <c:pt idx="2155">
                  <c:v>100.53376848348125</c:v>
                </c:pt>
                <c:pt idx="2156">
                  <c:v>98.584533242483303</c:v>
                </c:pt>
                <c:pt idx="2157">
                  <c:v>99.657542079210543</c:v>
                </c:pt>
                <c:pt idx="2158">
                  <c:v>98.469736720297078</c:v>
                </c:pt>
                <c:pt idx="2159">
                  <c:v>98.903578902085428</c:v>
                </c:pt>
                <c:pt idx="2160">
                  <c:v>99.831146677039214</c:v>
                </c:pt>
                <c:pt idx="2161">
                  <c:v>99.338128459789004</c:v>
                </c:pt>
                <c:pt idx="2162">
                  <c:v>99.136542676849785</c:v>
                </c:pt>
                <c:pt idx="2163">
                  <c:v>101.98476743197898</c:v>
                </c:pt>
                <c:pt idx="2164">
                  <c:v>102.70894254633822</c:v>
                </c:pt>
                <c:pt idx="2165">
                  <c:v>102.37526652892484</c:v>
                </c:pt>
                <c:pt idx="2166">
                  <c:v>101.67154464986379</c:v>
                </c:pt>
                <c:pt idx="2167">
                  <c:v>101.70974554294298</c:v>
                </c:pt>
                <c:pt idx="2168">
                  <c:v>84.436547488843644</c:v>
                </c:pt>
                <c:pt idx="2169">
                  <c:v>97.759158460616163</c:v>
                </c:pt>
                <c:pt idx="2170">
                  <c:v>101.82269158370036</c:v>
                </c:pt>
                <c:pt idx="2171">
                  <c:v>99.901792899549037</c:v>
                </c:pt>
                <c:pt idx="2172">
                  <c:v>100.75190451880189</c:v>
                </c:pt>
                <c:pt idx="2173">
                  <c:v>35.498311726038082</c:v>
                </c:pt>
                <c:pt idx="2174">
                  <c:v>98.271205415601798</c:v>
                </c:pt>
                <c:pt idx="2175">
                  <c:v>98.118126449033298</c:v>
                </c:pt>
                <c:pt idx="2176">
                  <c:v>99.130231785889919</c:v>
                </c:pt>
                <c:pt idx="2177">
                  <c:v>99.128501844192215</c:v>
                </c:pt>
                <c:pt idx="2178">
                  <c:v>50.661733113385708</c:v>
                </c:pt>
                <c:pt idx="2179">
                  <c:v>101.30370350572412</c:v>
                </c:pt>
                <c:pt idx="2180">
                  <c:v>88.982537939660688</c:v>
                </c:pt>
                <c:pt idx="2181">
                  <c:v>99.053465615126697</c:v>
                </c:pt>
                <c:pt idx="2182">
                  <c:v>99.11784649796391</c:v>
                </c:pt>
                <c:pt idx="2183">
                  <c:v>99.25624328277263</c:v>
                </c:pt>
                <c:pt idx="2184">
                  <c:v>102.07549588627808</c:v>
                </c:pt>
                <c:pt idx="2185">
                  <c:v>97.830694622021838</c:v>
                </c:pt>
                <c:pt idx="2186">
                  <c:v>99.99508754218914</c:v>
                </c:pt>
                <c:pt idx="2187">
                  <c:v>100.96888360805679</c:v>
                </c:pt>
                <c:pt idx="2188">
                  <c:v>99.957238366183446</c:v>
                </c:pt>
                <c:pt idx="2189">
                  <c:v>97.839936850174126</c:v>
                </c:pt>
                <c:pt idx="2190">
                  <c:v>66.27313836256144</c:v>
                </c:pt>
                <c:pt idx="2191">
                  <c:v>98.714219037214207</c:v>
                </c:pt>
                <c:pt idx="2192">
                  <c:v>56.622432125532214</c:v>
                </c:pt>
                <c:pt idx="2193">
                  <c:v>61.695623853669531</c:v>
                </c:pt>
                <c:pt idx="2194">
                  <c:v>97.736513930572983</c:v>
                </c:pt>
                <c:pt idx="2195">
                  <c:v>100.85182311854078</c:v>
                </c:pt>
                <c:pt idx="2196">
                  <c:v>101.55460531556309</c:v>
                </c:pt>
                <c:pt idx="2197">
                  <c:v>96.602140189923375</c:v>
                </c:pt>
                <c:pt idx="2198">
                  <c:v>100.07385797433017</c:v>
                </c:pt>
                <c:pt idx="2199">
                  <c:v>100.99507401045776</c:v>
                </c:pt>
                <c:pt idx="2200">
                  <c:v>101.36355060403002</c:v>
                </c:pt>
                <c:pt idx="2201">
                  <c:v>100.57000238654655</c:v>
                </c:pt>
                <c:pt idx="2202">
                  <c:v>100.3638417788934</c:v>
                </c:pt>
                <c:pt idx="2203">
                  <c:v>97.787777861154609</c:v>
                </c:pt>
                <c:pt idx="2204">
                  <c:v>98.280276327979664</c:v>
                </c:pt>
                <c:pt idx="2205">
                  <c:v>101.33654579345603</c:v>
                </c:pt>
                <c:pt idx="2206">
                  <c:v>100.19805663611987</c:v>
                </c:pt>
                <c:pt idx="2207">
                  <c:v>97.748674685386504</c:v>
                </c:pt>
                <c:pt idx="2208">
                  <c:v>76.542914182082313</c:v>
                </c:pt>
                <c:pt idx="2209">
                  <c:v>98.960659918233432</c:v>
                </c:pt>
                <c:pt idx="2210">
                  <c:v>98.079834060012217</c:v>
                </c:pt>
                <c:pt idx="2211">
                  <c:v>101.87067311831197</c:v>
                </c:pt>
                <c:pt idx="2212">
                  <c:v>69.039613350145373</c:v>
                </c:pt>
                <c:pt idx="2213">
                  <c:v>100.29291375890534</c:v>
                </c:pt>
                <c:pt idx="2214">
                  <c:v>102.39980580700285</c:v>
                </c:pt>
                <c:pt idx="2215">
                  <c:v>101.51712461743227</c:v>
                </c:pt>
                <c:pt idx="2216">
                  <c:v>101.70805223533534</c:v>
                </c:pt>
                <c:pt idx="2217">
                  <c:v>98.565852321680723</c:v>
                </c:pt>
                <c:pt idx="2218">
                  <c:v>98.709883856889064</c:v>
                </c:pt>
                <c:pt idx="2219">
                  <c:v>102.07547958525174</c:v>
                </c:pt>
                <c:pt idx="2220">
                  <c:v>97.93430308949246</c:v>
                </c:pt>
                <c:pt idx="2221">
                  <c:v>101.73335047444925</c:v>
                </c:pt>
                <c:pt idx="2222">
                  <c:v>97.786497292157947</c:v>
                </c:pt>
                <c:pt idx="2223">
                  <c:v>58.840040763283469</c:v>
                </c:pt>
                <c:pt idx="2224">
                  <c:v>61.344675613636355</c:v>
                </c:pt>
                <c:pt idx="2225">
                  <c:v>98.385821432730154</c:v>
                </c:pt>
                <c:pt idx="2226">
                  <c:v>101.08863557228688</c:v>
                </c:pt>
                <c:pt idx="2227">
                  <c:v>100.23546371018529</c:v>
                </c:pt>
                <c:pt idx="2228">
                  <c:v>69.621392834673316</c:v>
                </c:pt>
                <c:pt idx="2229">
                  <c:v>90.915073784792185</c:v>
                </c:pt>
                <c:pt idx="2230">
                  <c:v>98.724068938146956</c:v>
                </c:pt>
                <c:pt idx="2231">
                  <c:v>99.46464176988593</c:v>
                </c:pt>
                <c:pt idx="2232">
                  <c:v>100.12237942164938</c:v>
                </c:pt>
                <c:pt idx="2233">
                  <c:v>94.749178132977249</c:v>
                </c:pt>
                <c:pt idx="2234">
                  <c:v>101.15294177191754</c:v>
                </c:pt>
                <c:pt idx="2235">
                  <c:v>100.39010252462685</c:v>
                </c:pt>
                <c:pt idx="2236">
                  <c:v>98.471136630581896</c:v>
                </c:pt>
                <c:pt idx="2237">
                  <c:v>98.88186018205306</c:v>
                </c:pt>
                <c:pt idx="2238">
                  <c:v>100.65891345248747</c:v>
                </c:pt>
                <c:pt idx="2239">
                  <c:v>101.58712218885557</c:v>
                </c:pt>
                <c:pt idx="2240">
                  <c:v>88.827941411098436</c:v>
                </c:pt>
                <c:pt idx="2241">
                  <c:v>97.808429478853213</c:v>
                </c:pt>
                <c:pt idx="2242">
                  <c:v>101.87750179563227</c:v>
                </c:pt>
                <c:pt idx="2243">
                  <c:v>96.89195522355476</c:v>
                </c:pt>
                <c:pt idx="2244">
                  <c:v>98.871560197880171</c:v>
                </c:pt>
                <c:pt idx="2245">
                  <c:v>100.89936768424741</c:v>
                </c:pt>
                <c:pt idx="2246">
                  <c:v>101.47641865030528</c:v>
                </c:pt>
                <c:pt idx="2247">
                  <c:v>56.982125093523791</c:v>
                </c:pt>
                <c:pt idx="2248">
                  <c:v>101.3639566631573</c:v>
                </c:pt>
                <c:pt idx="2249">
                  <c:v>98.059755599668279</c:v>
                </c:pt>
                <c:pt idx="2250">
                  <c:v>26.042356148911495</c:v>
                </c:pt>
                <c:pt idx="2251">
                  <c:v>100.05336936903404</c:v>
                </c:pt>
                <c:pt idx="2252">
                  <c:v>97.80131211880871</c:v>
                </c:pt>
                <c:pt idx="2253">
                  <c:v>101.84720138314151</c:v>
                </c:pt>
                <c:pt idx="2254">
                  <c:v>99.952350412906526</c:v>
                </c:pt>
                <c:pt idx="2255">
                  <c:v>89.838185078162496</c:v>
                </c:pt>
                <c:pt idx="2256">
                  <c:v>98.524356093235838</c:v>
                </c:pt>
                <c:pt idx="2257">
                  <c:v>102.34774857705997</c:v>
                </c:pt>
                <c:pt idx="2258">
                  <c:v>98.269810594410956</c:v>
                </c:pt>
                <c:pt idx="2259">
                  <c:v>100.9759912023801</c:v>
                </c:pt>
                <c:pt idx="2260">
                  <c:v>100.26334461892475</c:v>
                </c:pt>
                <c:pt idx="2261">
                  <c:v>99.884259729104087</c:v>
                </c:pt>
                <c:pt idx="2262">
                  <c:v>98.78702773684563</c:v>
                </c:pt>
                <c:pt idx="2263">
                  <c:v>100.59445459118797</c:v>
                </c:pt>
                <c:pt idx="2264">
                  <c:v>100.32039223780157</c:v>
                </c:pt>
                <c:pt idx="2265">
                  <c:v>101.33020379449226</c:v>
                </c:pt>
                <c:pt idx="2266">
                  <c:v>101.60168197907842</c:v>
                </c:pt>
                <c:pt idx="2267">
                  <c:v>60.43393971675323</c:v>
                </c:pt>
                <c:pt idx="2268">
                  <c:v>99.014503475907986</c:v>
                </c:pt>
                <c:pt idx="2269">
                  <c:v>98.649756283066381</c:v>
                </c:pt>
                <c:pt idx="2270">
                  <c:v>100.21133255328459</c:v>
                </c:pt>
                <c:pt idx="2271">
                  <c:v>99.050659461961914</c:v>
                </c:pt>
                <c:pt idx="2272">
                  <c:v>95.536723745415657</c:v>
                </c:pt>
                <c:pt idx="2273">
                  <c:v>98.976674034489406</c:v>
                </c:pt>
                <c:pt idx="2274">
                  <c:v>98.937426995264104</c:v>
                </c:pt>
                <c:pt idx="2275">
                  <c:v>98.800712220359856</c:v>
                </c:pt>
                <c:pt idx="2276">
                  <c:v>101.66451678900557</c:v>
                </c:pt>
                <c:pt idx="2277">
                  <c:v>101.70720836689725</c:v>
                </c:pt>
                <c:pt idx="2278">
                  <c:v>102.74423332323568</c:v>
                </c:pt>
                <c:pt idx="2279">
                  <c:v>85.538505759239342</c:v>
                </c:pt>
                <c:pt idx="2280">
                  <c:v>101.34119948374791</c:v>
                </c:pt>
                <c:pt idx="2281">
                  <c:v>98.072523148479377</c:v>
                </c:pt>
                <c:pt idx="2282">
                  <c:v>102.39358600661581</c:v>
                </c:pt>
                <c:pt idx="2283">
                  <c:v>100.54850487313888</c:v>
                </c:pt>
                <c:pt idx="2284">
                  <c:v>99.248657603548054</c:v>
                </c:pt>
                <c:pt idx="2285">
                  <c:v>97.786946864402125</c:v>
                </c:pt>
                <c:pt idx="2286">
                  <c:v>98.712747425543057</c:v>
                </c:pt>
                <c:pt idx="2287">
                  <c:v>93.731707434864802</c:v>
                </c:pt>
                <c:pt idx="2288">
                  <c:v>101.59142818554756</c:v>
                </c:pt>
                <c:pt idx="2289">
                  <c:v>91.00706089063533</c:v>
                </c:pt>
                <c:pt idx="2290">
                  <c:v>100.11910551044639</c:v>
                </c:pt>
                <c:pt idx="2291">
                  <c:v>98.568934923636334</c:v>
                </c:pt>
                <c:pt idx="2292">
                  <c:v>100.48700469380856</c:v>
                </c:pt>
                <c:pt idx="2293">
                  <c:v>99.157312398416252</c:v>
                </c:pt>
                <c:pt idx="2294">
                  <c:v>101.21663044063826</c:v>
                </c:pt>
                <c:pt idx="2295">
                  <c:v>43.852426113033289</c:v>
                </c:pt>
                <c:pt idx="2296">
                  <c:v>101.71557342929373</c:v>
                </c:pt>
                <c:pt idx="2297">
                  <c:v>100.03862072872289</c:v>
                </c:pt>
                <c:pt idx="2298">
                  <c:v>102.74765631875562</c:v>
                </c:pt>
                <c:pt idx="2299">
                  <c:v>99.739298250427964</c:v>
                </c:pt>
                <c:pt idx="2300">
                  <c:v>97.981768529618421</c:v>
                </c:pt>
                <c:pt idx="2301">
                  <c:v>102.51798060554211</c:v>
                </c:pt>
                <c:pt idx="2302">
                  <c:v>97.83413179717536</c:v>
                </c:pt>
                <c:pt idx="2303">
                  <c:v>101.71473098931529</c:v>
                </c:pt>
                <c:pt idx="2304">
                  <c:v>100.61474586543045</c:v>
                </c:pt>
                <c:pt idx="2305">
                  <c:v>98.838059630095813</c:v>
                </c:pt>
                <c:pt idx="2306">
                  <c:v>94.877056210669252</c:v>
                </c:pt>
                <c:pt idx="2307">
                  <c:v>101.69779838325121</c:v>
                </c:pt>
                <c:pt idx="2308">
                  <c:v>90.799815195739939</c:v>
                </c:pt>
                <c:pt idx="2309">
                  <c:v>100.90602040912563</c:v>
                </c:pt>
                <c:pt idx="2310">
                  <c:v>97.976830362782493</c:v>
                </c:pt>
                <c:pt idx="2311">
                  <c:v>102.66632129950813</c:v>
                </c:pt>
                <c:pt idx="2312">
                  <c:v>99.264827481729299</c:v>
                </c:pt>
                <c:pt idx="2313">
                  <c:v>101.64598150137317</c:v>
                </c:pt>
                <c:pt idx="2314">
                  <c:v>42.951134083185025</c:v>
                </c:pt>
                <c:pt idx="2315">
                  <c:v>98.44816989033643</c:v>
                </c:pt>
                <c:pt idx="2316">
                  <c:v>98.670630023112608</c:v>
                </c:pt>
                <c:pt idx="2317">
                  <c:v>100.87006038615436</c:v>
                </c:pt>
                <c:pt idx="2318">
                  <c:v>101.38178526759657</c:v>
                </c:pt>
                <c:pt idx="2319">
                  <c:v>98.432893285167665</c:v>
                </c:pt>
                <c:pt idx="2320">
                  <c:v>99.074785903143493</c:v>
                </c:pt>
                <c:pt idx="2321">
                  <c:v>101.02906815437018</c:v>
                </c:pt>
                <c:pt idx="2322">
                  <c:v>31.78709635598716</c:v>
                </c:pt>
                <c:pt idx="2323">
                  <c:v>102.26725258918668</c:v>
                </c:pt>
                <c:pt idx="2324">
                  <c:v>100.11697424754311</c:v>
                </c:pt>
                <c:pt idx="2325">
                  <c:v>101.72291044186932</c:v>
                </c:pt>
                <c:pt idx="2326">
                  <c:v>99.076111459686217</c:v>
                </c:pt>
                <c:pt idx="2327">
                  <c:v>100.9491298858884</c:v>
                </c:pt>
                <c:pt idx="2328">
                  <c:v>98.757564833951619</c:v>
                </c:pt>
                <c:pt idx="2329">
                  <c:v>98.848494890196889</c:v>
                </c:pt>
                <c:pt idx="2330">
                  <c:v>100.97221460936635</c:v>
                </c:pt>
                <c:pt idx="2331">
                  <c:v>98.380148724198079</c:v>
                </c:pt>
                <c:pt idx="2332">
                  <c:v>100.30203419192185</c:v>
                </c:pt>
                <c:pt idx="2333">
                  <c:v>98.685741994770069</c:v>
                </c:pt>
                <c:pt idx="2334">
                  <c:v>31.679319142112945</c:v>
                </c:pt>
                <c:pt idx="2335">
                  <c:v>99.073106847677991</c:v>
                </c:pt>
                <c:pt idx="2336">
                  <c:v>99.495869039772515</c:v>
                </c:pt>
                <c:pt idx="2337">
                  <c:v>101.46971059475982</c:v>
                </c:pt>
                <c:pt idx="2338">
                  <c:v>100.97169806642341</c:v>
                </c:pt>
                <c:pt idx="2339">
                  <c:v>96.079776915114053</c:v>
                </c:pt>
                <c:pt idx="2340">
                  <c:v>101.76829695903143</c:v>
                </c:pt>
                <c:pt idx="2341">
                  <c:v>99.258828678957798</c:v>
                </c:pt>
                <c:pt idx="2342">
                  <c:v>97.913950526035478</c:v>
                </c:pt>
                <c:pt idx="2343">
                  <c:v>97.949029513645655</c:v>
                </c:pt>
                <c:pt idx="2344">
                  <c:v>102.54159602852815</c:v>
                </c:pt>
                <c:pt idx="2345">
                  <c:v>79.710828244711593</c:v>
                </c:pt>
                <c:pt idx="2346">
                  <c:v>100.00702668058148</c:v>
                </c:pt>
                <c:pt idx="2347">
                  <c:v>98.597276513293764</c:v>
                </c:pt>
                <c:pt idx="2348">
                  <c:v>101.73136901959879</c:v>
                </c:pt>
                <c:pt idx="2349">
                  <c:v>95.981955917353844</c:v>
                </c:pt>
                <c:pt idx="2350">
                  <c:v>101.87732390859674</c:v>
                </c:pt>
                <c:pt idx="2351">
                  <c:v>98.366051346769382</c:v>
                </c:pt>
                <c:pt idx="2352">
                  <c:v>101.34455651512326</c:v>
                </c:pt>
                <c:pt idx="2353">
                  <c:v>98.502230081481684</c:v>
                </c:pt>
                <c:pt idx="2354">
                  <c:v>99.205154204671999</c:v>
                </c:pt>
                <c:pt idx="2355">
                  <c:v>99.979031981591106</c:v>
                </c:pt>
                <c:pt idx="2356">
                  <c:v>85.199998423679062</c:v>
                </c:pt>
                <c:pt idx="2357">
                  <c:v>49.508994874155178</c:v>
                </c:pt>
                <c:pt idx="2358">
                  <c:v>101.69379388411471</c:v>
                </c:pt>
                <c:pt idx="2359">
                  <c:v>98.366080865205731</c:v>
                </c:pt>
                <c:pt idx="2360">
                  <c:v>99.189119615279196</c:v>
                </c:pt>
                <c:pt idx="2361">
                  <c:v>101.45813407274909</c:v>
                </c:pt>
                <c:pt idx="2362">
                  <c:v>98.818368250307685</c:v>
                </c:pt>
                <c:pt idx="2363">
                  <c:v>101.24887561521973</c:v>
                </c:pt>
                <c:pt idx="2364">
                  <c:v>101.38485264606788</c:v>
                </c:pt>
                <c:pt idx="2365">
                  <c:v>98.974752965765219</c:v>
                </c:pt>
                <c:pt idx="2366">
                  <c:v>24.43709342080183</c:v>
                </c:pt>
                <c:pt idx="2367">
                  <c:v>98.373012947529787</c:v>
                </c:pt>
                <c:pt idx="2368">
                  <c:v>100.69292785860307</c:v>
                </c:pt>
                <c:pt idx="2369">
                  <c:v>98.646987086496665</c:v>
                </c:pt>
                <c:pt idx="2370">
                  <c:v>100.86524662676311</c:v>
                </c:pt>
                <c:pt idx="2371">
                  <c:v>101.39966098759032</c:v>
                </c:pt>
                <c:pt idx="2372">
                  <c:v>100.83673934840408</c:v>
                </c:pt>
                <c:pt idx="2373">
                  <c:v>97.150370637868036</c:v>
                </c:pt>
                <c:pt idx="2374">
                  <c:v>99.347110618597071</c:v>
                </c:pt>
                <c:pt idx="2375">
                  <c:v>101.08898130654779</c:v>
                </c:pt>
                <c:pt idx="2376">
                  <c:v>74.340047510831937</c:v>
                </c:pt>
                <c:pt idx="2377">
                  <c:v>99.315394334156736</c:v>
                </c:pt>
                <c:pt idx="2378">
                  <c:v>100.58984232670264</c:v>
                </c:pt>
                <c:pt idx="2379">
                  <c:v>101.49583263240856</c:v>
                </c:pt>
                <c:pt idx="2380">
                  <c:v>100.67185623828482</c:v>
                </c:pt>
                <c:pt idx="2381">
                  <c:v>101.57171044543793</c:v>
                </c:pt>
                <c:pt idx="2382">
                  <c:v>100.84443491447382</c:v>
                </c:pt>
                <c:pt idx="2383">
                  <c:v>98.377013432167587</c:v>
                </c:pt>
                <c:pt idx="2384">
                  <c:v>100.01115628800835</c:v>
                </c:pt>
                <c:pt idx="2385">
                  <c:v>100.88016200734637</c:v>
                </c:pt>
                <c:pt idx="2386">
                  <c:v>101.26712398734526</c:v>
                </c:pt>
                <c:pt idx="2387">
                  <c:v>72.474601448087924</c:v>
                </c:pt>
                <c:pt idx="2388">
                  <c:v>98.665424496542983</c:v>
                </c:pt>
                <c:pt idx="2389">
                  <c:v>101.47444413517223</c:v>
                </c:pt>
                <c:pt idx="2390">
                  <c:v>102.6381352811477</c:v>
                </c:pt>
                <c:pt idx="2391">
                  <c:v>102.70161378634293</c:v>
                </c:pt>
                <c:pt idx="2392">
                  <c:v>100.26576267066048</c:v>
                </c:pt>
                <c:pt idx="2393">
                  <c:v>99.105332204020669</c:v>
                </c:pt>
                <c:pt idx="2394">
                  <c:v>101.08946911825842</c:v>
                </c:pt>
                <c:pt idx="2395">
                  <c:v>98.760835469791346</c:v>
                </c:pt>
                <c:pt idx="2396">
                  <c:v>98.719303440208023</c:v>
                </c:pt>
                <c:pt idx="2397">
                  <c:v>101.73866369817551</c:v>
                </c:pt>
                <c:pt idx="2398">
                  <c:v>99.740813695094403</c:v>
                </c:pt>
                <c:pt idx="2399">
                  <c:v>100.33320711945635</c:v>
                </c:pt>
                <c:pt idx="2400">
                  <c:v>97.396661109527486</c:v>
                </c:pt>
                <c:pt idx="2401">
                  <c:v>102.69956757864929</c:v>
                </c:pt>
                <c:pt idx="2402">
                  <c:v>100.38232338648959</c:v>
                </c:pt>
                <c:pt idx="2403">
                  <c:v>99.158081301884522</c:v>
                </c:pt>
                <c:pt idx="2404">
                  <c:v>98.173750674523035</c:v>
                </c:pt>
                <c:pt idx="2405">
                  <c:v>61.721594241931598</c:v>
                </c:pt>
                <c:pt idx="2406">
                  <c:v>99.541852656444462</c:v>
                </c:pt>
                <c:pt idx="2407">
                  <c:v>100.21076340047512</c:v>
                </c:pt>
                <c:pt idx="2408">
                  <c:v>98.480956117913593</c:v>
                </c:pt>
                <c:pt idx="2409">
                  <c:v>101.63101260324038</c:v>
                </c:pt>
                <c:pt idx="2410">
                  <c:v>98.653048966119968</c:v>
                </c:pt>
                <c:pt idx="2411">
                  <c:v>101.29199254914056</c:v>
                </c:pt>
                <c:pt idx="2412">
                  <c:v>101.39318113990521</c:v>
                </c:pt>
                <c:pt idx="2413">
                  <c:v>100.26526964006916</c:v>
                </c:pt>
                <c:pt idx="2414">
                  <c:v>101.60817824372862</c:v>
                </c:pt>
                <c:pt idx="2415">
                  <c:v>101.26239247336707</c:v>
                </c:pt>
                <c:pt idx="2416">
                  <c:v>98.465670912133646</c:v>
                </c:pt>
                <c:pt idx="2417">
                  <c:v>98.64126859323369</c:v>
                </c:pt>
                <c:pt idx="2418">
                  <c:v>98.397473747216281</c:v>
                </c:pt>
                <c:pt idx="2419">
                  <c:v>100.35072369563568</c:v>
                </c:pt>
                <c:pt idx="2420">
                  <c:v>98.893685130289668</c:v>
                </c:pt>
                <c:pt idx="2421">
                  <c:v>61.127662120630703</c:v>
                </c:pt>
                <c:pt idx="2422">
                  <c:v>100.66944578736366</c:v>
                </c:pt>
                <c:pt idx="2423">
                  <c:v>95.709548340211768</c:v>
                </c:pt>
                <c:pt idx="2424">
                  <c:v>98.867718101129867</c:v>
                </c:pt>
                <c:pt idx="2425">
                  <c:v>100.88629415814285</c:v>
                </c:pt>
                <c:pt idx="2426">
                  <c:v>101.80517329724171</c:v>
                </c:pt>
                <c:pt idx="2427">
                  <c:v>101.59005563906612</c:v>
                </c:pt>
                <c:pt idx="2428">
                  <c:v>96.894880303849277</c:v>
                </c:pt>
                <c:pt idx="2429">
                  <c:v>102.6180625655652</c:v>
                </c:pt>
                <c:pt idx="2430">
                  <c:v>70.280777153591771</c:v>
                </c:pt>
                <c:pt idx="2431">
                  <c:v>100.66769334610399</c:v>
                </c:pt>
                <c:pt idx="2432">
                  <c:v>80.610566029008623</c:v>
                </c:pt>
                <c:pt idx="2433">
                  <c:v>101.34807788550461</c:v>
                </c:pt>
                <c:pt idx="2434">
                  <c:v>100.81581546840607</c:v>
                </c:pt>
                <c:pt idx="2435">
                  <c:v>91.436891675180959</c:v>
                </c:pt>
                <c:pt idx="2436">
                  <c:v>99.293016255258408</c:v>
                </c:pt>
                <c:pt idx="2437">
                  <c:v>101.62963876832873</c:v>
                </c:pt>
                <c:pt idx="2438">
                  <c:v>101.50999598644557</c:v>
                </c:pt>
                <c:pt idx="2439">
                  <c:v>97.741001202604821</c:v>
                </c:pt>
                <c:pt idx="2440">
                  <c:v>100.20198035541398</c:v>
                </c:pt>
                <c:pt idx="2441">
                  <c:v>101.28018983585571</c:v>
                </c:pt>
                <c:pt idx="2442">
                  <c:v>97.996376307924947</c:v>
                </c:pt>
                <c:pt idx="2443">
                  <c:v>102.7462473612577</c:v>
                </c:pt>
                <c:pt idx="2444">
                  <c:v>99.737444180675084</c:v>
                </c:pt>
                <c:pt idx="2445">
                  <c:v>100.43821584217585</c:v>
                </c:pt>
                <c:pt idx="2446">
                  <c:v>98.962051134392823</c:v>
                </c:pt>
                <c:pt idx="2447">
                  <c:v>99.406801851608179</c:v>
                </c:pt>
                <c:pt idx="2448">
                  <c:v>98.724533191194496</c:v>
                </c:pt>
                <c:pt idx="2449">
                  <c:v>101.63945569211864</c:v>
                </c:pt>
                <c:pt idx="2450">
                  <c:v>98.350306934149557</c:v>
                </c:pt>
                <c:pt idx="2451">
                  <c:v>101.26511546349502</c:v>
                </c:pt>
                <c:pt idx="2452">
                  <c:v>100.46188093285673</c:v>
                </c:pt>
                <c:pt idx="2453">
                  <c:v>99.698477859983541</c:v>
                </c:pt>
                <c:pt idx="2454">
                  <c:v>98.934861745994567</c:v>
                </c:pt>
                <c:pt idx="2455">
                  <c:v>101.72910310668158</c:v>
                </c:pt>
                <c:pt idx="2456">
                  <c:v>99.270883639565</c:v>
                </c:pt>
                <c:pt idx="2457">
                  <c:v>98.528795503516449</c:v>
                </c:pt>
                <c:pt idx="2458">
                  <c:v>101.8404399588544</c:v>
                </c:pt>
                <c:pt idx="2459">
                  <c:v>100.18870006337602</c:v>
                </c:pt>
                <c:pt idx="2460">
                  <c:v>101.65892869911477</c:v>
                </c:pt>
                <c:pt idx="2461">
                  <c:v>98.613327414979722</c:v>
                </c:pt>
                <c:pt idx="2462">
                  <c:v>99.885994710386512</c:v>
                </c:pt>
                <c:pt idx="2463">
                  <c:v>69.116654666318937</c:v>
                </c:pt>
                <c:pt idx="2464">
                  <c:v>99.055745523084624</c:v>
                </c:pt>
                <c:pt idx="2465">
                  <c:v>97.934287289161148</c:v>
                </c:pt>
                <c:pt idx="2466">
                  <c:v>98.759214542364134</c:v>
                </c:pt>
                <c:pt idx="2467">
                  <c:v>101.20262423872555</c:v>
                </c:pt>
                <c:pt idx="2468">
                  <c:v>45.327136091680586</c:v>
                </c:pt>
                <c:pt idx="2469">
                  <c:v>97.965475947235973</c:v>
                </c:pt>
                <c:pt idx="2470">
                  <c:v>99.389350014436786</c:v>
                </c:pt>
                <c:pt idx="2471">
                  <c:v>101.61156013414438</c:v>
                </c:pt>
                <c:pt idx="2472">
                  <c:v>57.2247540979115</c:v>
                </c:pt>
                <c:pt idx="2473">
                  <c:v>100.11145077385663</c:v>
                </c:pt>
                <c:pt idx="2474">
                  <c:v>99.696510374109494</c:v>
                </c:pt>
                <c:pt idx="2475">
                  <c:v>97.992738929180632</c:v>
                </c:pt>
                <c:pt idx="2476">
                  <c:v>98.780720086448127</c:v>
                </c:pt>
                <c:pt idx="2477">
                  <c:v>101.4537098965302</c:v>
                </c:pt>
                <c:pt idx="2478">
                  <c:v>101.56702052308174</c:v>
                </c:pt>
                <c:pt idx="2479">
                  <c:v>99.436551318543934</c:v>
                </c:pt>
                <c:pt idx="2480">
                  <c:v>98.76071395553663</c:v>
                </c:pt>
                <c:pt idx="2481">
                  <c:v>99.421671158470417</c:v>
                </c:pt>
                <c:pt idx="2482">
                  <c:v>100.72673219848002</c:v>
                </c:pt>
                <c:pt idx="2483">
                  <c:v>102.16358519917048</c:v>
                </c:pt>
                <c:pt idx="2484">
                  <c:v>101.71929035314679</c:v>
                </c:pt>
                <c:pt idx="2485">
                  <c:v>99.581095803714561</c:v>
                </c:pt>
                <c:pt idx="2486">
                  <c:v>99.890262890421582</c:v>
                </c:pt>
                <c:pt idx="2487">
                  <c:v>94.952945450535481</c:v>
                </c:pt>
                <c:pt idx="2488">
                  <c:v>101.23929037269045</c:v>
                </c:pt>
                <c:pt idx="2489">
                  <c:v>98.325359110229329</c:v>
                </c:pt>
                <c:pt idx="2490">
                  <c:v>98.228694198402081</c:v>
                </c:pt>
                <c:pt idx="2491">
                  <c:v>101.19736223004475</c:v>
                </c:pt>
                <c:pt idx="2492">
                  <c:v>102.38487602308669</c:v>
                </c:pt>
                <c:pt idx="2493">
                  <c:v>101.19271242577088</c:v>
                </c:pt>
                <c:pt idx="2494">
                  <c:v>97.822095164749044</c:v>
                </c:pt>
                <c:pt idx="2495">
                  <c:v>101.48473214425394</c:v>
                </c:pt>
                <c:pt idx="2496">
                  <c:v>98.426868332880986</c:v>
                </c:pt>
                <c:pt idx="2497">
                  <c:v>99.157213501977822</c:v>
                </c:pt>
                <c:pt idx="2498">
                  <c:v>98.66309011750127</c:v>
                </c:pt>
                <c:pt idx="2499">
                  <c:v>97.761290253078187</c:v>
                </c:pt>
                <c:pt idx="2500">
                  <c:v>101.93584445245142</c:v>
                </c:pt>
                <c:pt idx="2501">
                  <c:v>98.384013009836053</c:v>
                </c:pt>
                <c:pt idx="2502">
                  <c:v>100.62795387511505</c:v>
                </c:pt>
                <c:pt idx="2503">
                  <c:v>97.821583854431083</c:v>
                </c:pt>
                <c:pt idx="2504">
                  <c:v>66.874823110283614</c:v>
                </c:pt>
                <c:pt idx="2505">
                  <c:v>98.609214843832888</c:v>
                </c:pt>
                <c:pt idx="2506">
                  <c:v>99.596598597043339</c:v>
                </c:pt>
                <c:pt idx="2507">
                  <c:v>99.674187550779607</c:v>
                </c:pt>
                <c:pt idx="2508">
                  <c:v>98.578488512026524</c:v>
                </c:pt>
                <c:pt idx="2509">
                  <c:v>100.565242961904</c:v>
                </c:pt>
                <c:pt idx="2510">
                  <c:v>99.508083028715191</c:v>
                </c:pt>
                <c:pt idx="2511">
                  <c:v>97.816756127151166</c:v>
                </c:pt>
                <c:pt idx="2512">
                  <c:v>98.391250642500381</c:v>
                </c:pt>
                <c:pt idx="2513">
                  <c:v>101.0897454112237</c:v>
                </c:pt>
                <c:pt idx="2514">
                  <c:v>65.763065477123746</c:v>
                </c:pt>
                <c:pt idx="2515">
                  <c:v>100.19701220585193</c:v>
                </c:pt>
                <c:pt idx="2516">
                  <c:v>97.737604779078538</c:v>
                </c:pt>
                <c:pt idx="2517">
                  <c:v>100.96884477602362</c:v>
                </c:pt>
                <c:pt idx="2518">
                  <c:v>99.015406478232762</c:v>
                </c:pt>
                <c:pt idx="2519">
                  <c:v>99.06940145581757</c:v>
                </c:pt>
                <c:pt idx="2520">
                  <c:v>99.706480886310601</c:v>
                </c:pt>
                <c:pt idx="2521">
                  <c:v>98.675451848230296</c:v>
                </c:pt>
                <c:pt idx="2522">
                  <c:v>93.626631571893085</c:v>
                </c:pt>
                <c:pt idx="2523">
                  <c:v>101.40435324734062</c:v>
                </c:pt>
                <c:pt idx="2524">
                  <c:v>101.60140500167108</c:v>
                </c:pt>
                <c:pt idx="2525">
                  <c:v>100.99512611524915</c:v>
                </c:pt>
                <c:pt idx="2526">
                  <c:v>77.662251846351865</c:v>
                </c:pt>
                <c:pt idx="2527">
                  <c:v>98.370447229517595</c:v>
                </c:pt>
                <c:pt idx="2528">
                  <c:v>99.57848342197758</c:v>
                </c:pt>
                <c:pt idx="2529">
                  <c:v>101.65552824484621</c:v>
                </c:pt>
                <c:pt idx="2530">
                  <c:v>98.669382638359821</c:v>
                </c:pt>
                <c:pt idx="2531">
                  <c:v>98.275245754910429</c:v>
                </c:pt>
                <c:pt idx="2532">
                  <c:v>97.761340235072566</c:v>
                </c:pt>
                <c:pt idx="2533">
                  <c:v>98.818512316520355</c:v>
                </c:pt>
                <c:pt idx="2534">
                  <c:v>100.2122348475641</c:v>
                </c:pt>
                <c:pt idx="2535">
                  <c:v>28.012357756375422</c:v>
                </c:pt>
                <c:pt idx="2536">
                  <c:v>100.89162123416099</c:v>
                </c:pt>
                <c:pt idx="2537">
                  <c:v>101.56508839375965</c:v>
                </c:pt>
                <c:pt idx="2538">
                  <c:v>102.6482239864672</c:v>
                </c:pt>
                <c:pt idx="2539">
                  <c:v>100.76978728301765</c:v>
                </c:pt>
                <c:pt idx="2540">
                  <c:v>97.997728515550989</c:v>
                </c:pt>
                <c:pt idx="2541">
                  <c:v>100.5492358108495</c:v>
                </c:pt>
                <c:pt idx="2542">
                  <c:v>98.934675486721972</c:v>
                </c:pt>
                <c:pt idx="2543">
                  <c:v>51.364731090190617</c:v>
                </c:pt>
                <c:pt idx="2544">
                  <c:v>100.33391881757416</c:v>
                </c:pt>
                <c:pt idx="2545">
                  <c:v>98.061960220114997</c:v>
                </c:pt>
                <c:pt idx="2546">
                  <c:v>98.895843534617597</c:v>
                </c:pt>
                <c:pt idx="2547">
                  <c:v>100.83376079794471</c:v>
                </c:pt>
                <c:pt idx="2548">
                  <c:v>100.95033051015344</c:v>
                </c:pt>
                <c:pt idx="2549">
                  <c:v>102.73231492605191</c:v>
                </c:pt>
                <c:pt idx="2550">
                  <c:v>100.68809093416348</c:v>
                </c:pt>
                <c:pt idx="2551">
                  <c:v>40.611808359008137</c:v>
                </c:pt>
                <c:pt idx="2552">
                  <c:v>97.962796100884589</c:v>
                </c:pt>
                <c:pt idx="2553">
                  <c:v>101.79256812885069</c:v>
                </c:pt>
                <c:pt idx="2554">
                  <c:v>100.75746375706149</c:v>
                </c:pt>
                <c:pt idx="2555">
                  <c:v>100.57902706403183</c:v>
                </c:pt>
                <c:pt idx="2556">
                  <c:v>36.821363065548212</c:v>
                </c:pt>
                <c:pt idx="2557">
                  <c:v>100.3402428087611</c:v>
                </c:pt>
                <c:pt idx="2558">
                  <c:v>101.49700720931287</c:v>
                </c:pt>
                <c:pt idx="2559">
                  <c:v>98.42215432915873</c:v>
                </c:pt>
                <c:pt idx="2560">
                  <c:v>98.368881862897979</c:v>
                </c:pt>
                <c:pt idx="2561">
                  <c:v>101.39747227853877</c:v>
                </c:pt>
                <c:pt idx="2562">
                  <c:v>98.462191675080248</c:v>
                </c:pt>
                <c:pt idx="2563">
                  <c:v>99.746483603539673</c:v>
                </c:pt>
                <c:pt idx="2564">
                  <c:v>100.96917360003499</c:v>
                </c:pt>
                <c:pt idx="2565">
                  <c:v>101.87809690523136</c:v>
                </c:pt>
                <c:pt idx="2566">
                  <c:v>101.67383877404063</c:v>
                </c:pt>
                <c:pt idx="2567">
                  <c:v>101.70899319948148</c:v>
                </c:pt>
                <c:pt idx="2568">
                  <c:v>98.622826199727569</c:v>
                </c:pt>
                <c:pt idx="2569">
                  <c:v>101.5993793859343</c:v>
                </c:pt>
                <c:pt idx="2570">
                  <c:v>101.66413388348519</c:v>
                </c:pt>
                <c:pt idx="2571">
                  <c:v>47.985985992268979</c:v>
                </c:pt>
                <c:pt idx="2572">
                  <c:v>74.47768340406401</c:v>
                </c:pt>
                <c:pt idx="2573">
                  <c:v>100.08554104281211</c:v>
                </c:pt>
                <c:pt idx="2574">
                  <c:v>98.195710944568418</c:v>
                </c:pt>
                <c:pt idx="2575">
                  <c:v>101.82567394175567</c:v>
                </c:pt>
                <c:pt idx="2576">
                  <c:v>100.81168181178145</c:v>
                </c:pt>
                <c:pt idx="2577">
                  <c:v>99.303695741695265</c:v>
                </c:pt>
                <c:pt idx="2578">
                  <c:v>100.9670092134329</c:v>
                </c:pt>
                <c:pt idx="2579">
                  <c:v>99.949270298468036</c:v>
                </c:pt>
                <c:pt idx="2580">
                  <c:v>101.72274721524082</c:v>
                </c:pt>
                <c:pt idx="2581">
                  <c:v>102.54760038252789</c:v>
                </c:pt>
                <c:pt idx="2582">
                  <c:v>98.952660051723797</c:v>
                </c:pt>
                <c:pt idx="2583">
                  <c:v>75.377738543753367</c:v>
                </c:pt>
                <c:pt idx="2584">
                  <c:v>100.12674916753531</c:v>
                </c:pt>
                <c:pt idx="2585">
                  <c:v>102.42468795028617</c:v>
                </c:pt>
                <c:pt idx="2586">
                  <c:v>99.94457935950777</c:v>
                </c:pt>
                <c:pt idx="2587">
                  <c:v>100.51213604320583</c:v>
                </c:pt>
                <c:pt idx="2588">
                  <c:v>101.54007376761001</c:v>
                </c:pt>
                <c:pt idx="2589">
                  <c:v>101.64336292695589</c:v>
                </c:pt>
                <c:pt idx="2590">
                  <c:v>101.32912542452686</c:v>
                </c:pt>
                <c:pt idx="2591">
                  <c:v>100.52975045350831</c:v>
                </c:pt>
                <c:pt idx="2592">
                  <c:v>101.50763075569921</c:v>
                </c:pt>
                <c:pt idx="2593">
                  <c:v>96.739706683085387</c:v>
                </c:pt>
                <c:pt idx="2594">
                  <c:v>101.8127046515765</c:v>
                </c:pt>
                <c:pt idx="2595">
                  <c:v>101.69474840734256</c:v>
                </c:pt>
                <c:pt idx="2596">
                  <c:v>99.038914819080674</c:v>
                </c:pt>
                <c:pt idx="2597">
                  <c:v>99.577777178295946</c:v>
                </c:pt>
                <c:pt idx="2598">
                  <c:v>101.77818107860003</c:v>
                </c:pt>
                <c:pt idx="2599">
                  <c:v>98.816789262938983</c:v>
                </c:pt>
                <c:pt idx="2600">
                  <c:v>99.871190009420388</c:v>
                </c:pt>
                <c:pt idx="2601">
                  <c:v>97.831499536096089</c:v>
                </c:pt>
                <c:pt idx="2602">
                  <c:v>102.11553419284246</c:v>
                </c:pt>
                <c:pt idx="2603">
                  <c:v>101.32471331919442</c:v>
                </c:pt>
                <c:pt idx="2604">
                  <c:v>101.61709174581483</c:v>
                </c:pt>
                <c:pt idx="2605">
                  <c:v>98.03765261814624</c:v>
                </c:pt>
                <c:pt idx="2606">
                  <c:v>98.854272105283599</c:v>
                </c:pt>
                <c:pt idx="2607">
                  <c:v>101.05421391075288</c:v>
                </c:pt>
                <c:pt idx="2608">
                  <c:v>100.80208441362265</c:v>
                </c:pt>
                <c:pt idx="2609">
                  <c:v>101.60676412869725</c:v>
                </c:pt>
                <c:pt idx="2610">
                  <c:v>58.673885904270719</c:v>
                </c:pt>
                <c:pt idx="2611">
                  <c:v>102.25221336553295</c:v>
                </c:pt>
                <c:pt idx="2612">
                  <c:v>99.430643168288952</c:v>
                </c:pt>
                <c:pt idx="2613">
                  <c:v>100.13887321215589</c:v>
                </c:pt>
                <c:pt idx="2614">
                  <c:v>102.27366486171741</c:v>
                </c:pt>
                <c:pt idx="2615">
                  <c:v>101.65620360172034</c:v>
                </c:pt>
                <c:pt idx="2616">
                  <c:v>101.60788007161318</c:v>
                </c:pt>
                <c:pt idx="2617">
                  <c:v>101.66027121667867</c:v>
                </c:pt>
                <c:pt idx="2618">
                  <c:v>99.898983682407561</c:v>
                </c:pt>
                <c:pt idx="2619">
                  <c:v>101.7024132194274</c:v>
                </c:pt>
                <c:pt idx="2620">
                  <c:v>98.375295168729281</c:v>
                </c:pt>
                <c:pt idx="2621">
                  <c:v>98.130661114078976</c:v>
                </c:pt>
                <c:pt idx="2622">
                  <c:v>24.801473272866133</c:v>
                </c:pt>
                <c:pt idx="2623">
                  <c:v>102.7194384578288</c:v>
                </c:pt>
                <c:pt idx="2624">
                  <c:v>98.032206054729613</c:v>
                </c:pt>
                <c:pt idx="2625">
                  <c:v>89.461806234921823</c:v>
                </c:pt>
                <c:pt idx="2626">
                  <c:v>102.67411767441445</c:v>
                </c:pt>
                <c:pt idx="2627">
                  <c:v>101.01309208123348</c:v>
                </c:pt>
                <c:pt idx="2628">
                  <c:v>98.561842153805628</c:v>
                </c:pt>
                <c:pt idx="2629">
                  <c:v>99.433140840093984</c:v>
                </c:pt>
                <c:pt idx="2630">
                  <c:v>102.21578049486197</c:v>
                </c:pt>
                <c:pt idx="2631">
                  <c:v>101.74693529223077</c:v>
                </c:pt>
                <c:pt idx="2632">
                  <c:v>101.39044280461894</c:v>
                </c:pt>
                <c:pt idx="2633">
                  <c:v>101.70633125075619</c:v>
                </c:pt>
                <c:pt idx="2634">
                  <c:v>97.75451255682492</c:v>
                </c:pt>
                <c:pt idx="2635">
                  <c:v>100.92732648714082</c:v>
                </c:pt>
                <c:pt idx="2636">
                  <c:v>99.977527674080193</c:v>
                </c:pt>
                <c:pt idx="2637">
                  <c:v>99.464093345177389</c:v>
                </c:pt>
                <c:pt idx="2638">
                  <c:v>101.63165390074573</c:v>
                </c:pt>
                <c:pt idx="2639">
                  <c:v>101.85700297518997</c:v>
                </c:pt>
                <c:pt idx="2640">
                  <c:v>98.111556086219935</c:v>
                </c:pt>
                <c:pt idx="2641">
                  <c:v>67.9431354109729</c:v>
                </c:pt>
                <c:pt idx="2642">
                  <c:v>102.20999617744019</c:v>
                </c:pt>
                <c:pt idx="2643">
                  <c:v>101.39769041623003</c:v>
                </c:pt>
                <c:pt idx="2644">
                  <c:v>98.73352025645363</c:v>
                </c:pt>
                <c:pt idx="2645">
                  <c:v>99.480318800946407</c:v>
                </c:pt>
                <c:pt idx="2646">
                  <c:v>99.934039823430794</c:v>
                </c:pt>
                <c:pt idx="2647">
                  <c:v>99.397363781816239</c:v>
                </c:pt>
                <c:pt idx="2648">
                  <c:v>99.729249612453714</c:v>
                </c:pt>
                <c:pt idx="2649">
                  <c:v>98.596839643585554</c:v>
                </c:pt>
                <c:pt idx="2650">
                  <c:v>59.634122022082011</c:v>
                </c:pt>
                <c:pt idx="2651">
                  <c:v>97.760108120270161</c:v>
                </c:pt>
                <c:pt idx="2652">
                  <c:v>101.87451365816378</c:v>
                </c:pt>
                <c:pt idx="2653">
                  <c:v>97.817993245156686</c:v>
                </c:pt>
                <c:pt idx="2654">
                  <c:v>23.15260095058693</c:v>
                </c:pt>
                <c:pt idx="2655">
                  <c:v>98.375084789746325</c:v>
                </c:pt>
                <c:pt idx="2656">
                  <c:v>99.685152452027978</c:v>
                </c:pt>
                <c:pt idx="2657">
                  <c:v>98.445789933128253</c:v>
                </c:pt>
                <c:pt idx="2658">
                  <c:v>83.55636773057995</c:v>
                </c:pt>
                <c:pt idx="2659">
                  <c:v>97.735368021469185</c:v>
                </c:pt>
                <c:pt idx="2660">
                  <c:v>100.88662306192055</c:v>
                </c:pt>
                <c:pt idx="2661">
                  <c:v>99.461358148928412</c:v>
                </c:pt>
                <c:pt idx="2662">
                  <c:v>99.817831772354111</c:v>
                </c:pt>
                <c:pt idx="2663">
                  <c:v>98.083136530203774</c:v>
                </c:pt>
                <c:pt idx="2664">
                  <c:v>101.70155952459754</c:v>
                </c:pt>
                <c:pt idx="2665">
                  <c:v>98.547195375656884</c:v>
                </c:pt>
                <c:pt idx="2666">
                  <c:v>97.74021081288447</c:v>
                </c:pt>
                <c:pt idx="2667">
                  <c:v>101.12576629093383</c:v>
                </c:pt>
                <c:pt idx="2668">
                  <c:v>101.82833125134857</c:v>
                </c:pt>
                <c:pt idx="2669">
                  <c:v>101.67664138455075</c:v>
                </c:pt>
                <c:pt idx="2670">
                  <c:v>100.79673945439208</c:v>
                </c:pt>
                <c:pt idx="2671">
                  <c:v>101.92396728550011</c:v>
                </c:pt>
                <c:pt idx="2672">
                  <c:v>101.70447357341982</c:v>
                </c:pt>
                <c:pt idx="2673">
                  <c:v>57.690185634888621</c:v>
                </c:pt>
                <c:pt idx="2674">
                  <c:v>102.13249593388537</c:v>
                </c:pt>
                <c:pt idx="2675">
                  <c:v>102.74223179069304</c:v>
                </c:pt>
                <c:pt idx="2676">
                  <c:v>67.783396574221115</c:v>
                </c:pt>
                <c:pt idx="2677">
                  <c:v>101.38363764700625</c:v>
                </c:pt>
                <c:pt idx="2678">
                  <c:v>98.842462317221361</c:v>
                </c:pt>
                <c:pt idx="2679">
                  <c:v>98.204996391996247</c:v>
                </c:pt>
                <c:pt idx="2680">
                  <c:v>97.856541790923075</c:v>
                </c:pt>
                <c:pt idx="2681">
                  <c:v>68.512340438061074</c:v>
                </c:pt>
                <c:pt idx="2682">
                  <c:v>99.116420913625916</c:v>
                </c:pt>
                <c:pt idx="2683">
                  <c:v>99.182357332283573</c:v>
                </c:pt>
                <c:pt idx="2684">
                  <c:v>88.051880651702959</c:v>
                </c:pt>
                <c:pt idx="2685">
                  <c:v>102.34121447124562</c:v>
                </c:pt>
                <c:pt idx="2686">
                  <c:v>98.496512737085141</c:v>
                </c:pt>
                <c:pt idx="2687">
                  <c:v>99.113023057030659</c:v>
                </c:pt>
                <c:pt idx="2688">
                  <c:v>100.05774135201136</c:v>
                </c:pt>
                <c:pt idx="2689">
                  <c:v>100.68399911945744</c:v>
                </c:pt>
                <c:pt idx="2690">
                  <c:v>101.73922524770387</c:v>
                </c:pt>
                <c:pt idx="2691">
                  <c:v>98.967054551798356</c:v>
                </c:pt>
                <c:pt idx="2692">
                  <c:v>101.54198052446736</c:v>
                </c:pt>
                <c:pt idx="2693">
                  <c:v>100.38983009549338</c:v>
                </c:pt>
                <c:pt idx="2694">
                  <c:v>96.974634601812795</c:v>
                </c:pt>
                <c:pt idx="2695">
                  <c:v>101.73918392567066</c:v>
                </c:pt>
                <c:pt idx="2696">
                  <c:v>100.31274544215557</c:v>
                </c:pt>
                <c:pt idx="2697">
                  <c:v>98.173697878813982</c:v>
                </c:pt>
                <c:pt idx="2698">
                  <c:v>101.4415946183326</c:v>
                </c:pt>
                <c:pt idx="2699">
                  <c:v>101.86209003342447</c:v>
                </c:pt>
                <c:pt idx="2700">
                  <c:v>99.478063741331425</c:v>
                </c:pt>
                <c:pt idx="2701">
                  <c:v>97.779042093246971</c:v>
                </c:pt>
                <c:pt idx="2702">
                  <c:v>99.732606267465599</c:v>
                </c:pt>
                <c:pt idx="2703">
                  <c:v>98.635381454292656</c:v>
                </c:pt>
                <c:pt idx="2704">
                  <c:v>40.910790047946648</c:v>
                </c:pt>
                <c:pt idx="2705">
                  <c:v>100.99549738599671</c:v>
                </c:pt>
                <c:pt idx="2706">
                  <c:v>100.20639195789408</c:v>
                </c:pt>
                <c:pt idx="2707">
                  <c:v>98.052177605259203</c:v>
                </c:pt>
                <c:pt idx="2708">
                  <c:v>98.315975728433841</c:v>
                </c:pt>
                <c:pt idx="2709">
                  <c:v>98.581104637229146</c:v>
                </c:pt>
                <c:pt idx="2710">
                  <c:v>99.797762976926606</c:v>
                </c:pt>
                <c:pt idx="2711">
                  <c:v>77.65203470164488</c:v>
                </c:pt>
                <c:pt idx="2712">
                  <c:v>100.45987507454265</c:v>
                </c:pt>
                <c:pt idx="2713">
                  <c:v>101.87586118403124</c:v>
                </c:pt>
                <c:pt idx="2714">
                  <c:v>99.601725054708368</c:v>
                </c:pt>
                <c:pt idx="2715">
                  <c:v>98.441108240418544</c:v>
                </c:pt>
                <c:pt idx="2716">
                  <c:v>98.520729484629555</c:v>
                </c:pt>
                <c:pt idx="2717">
                  <c:v>98.113762673743622</c:v>
                </c:pt>
                <c:pt idx="2718">
                  <c:v>98.374037082048744</c:v>
                </c:pt>
                <c:pt idx="2719">
                  <c:v>101.20185693825988</c:v>
                </c:pt>
                <c:pt idx="2720">
                  <c:v>101.32872643498922</c:v>
                </c:pt>
                <c:pt idx="2721">
                  <c:v>101.6732376609034</c:v>
                </c:pt>
                <c:pt idx="2722">
                  <c:v>102.46289953012092</c:v>
                </c:pt>
                <c:pt idx="2723">
                  <c:v>101.48434549823651</c:v>
                </c:pt>
                <c:pt idx="2724">
                  <c:v>100.63640933017086</c:v>
                </c:pt>
                <c:pt idx="2725">
                  <c:v>99.230841288492229</c:v>
                </c:pt>
                <c:pt idx="2726">
                  <c:v>100.18709280104304</c:v>
                </c:pt>
                <c:pt idx="2727">
                  <c:v>102.74976439529928</c:v>
                </c:pt>
                <c:pt idx="2728">
                  <c:v>98.942789422631904</c:v>
                </c:pt>
                <c:pt idx="2729">
                  <c:v>101.5669685024659</c:v>
                </c:pt>
                <c:pt idx="2730">
                  <c:v>98.175303408414038</c:v>
                </c:pt>
                <c:pt idx="2731">
                  <c:v>98.7893207964662</c:v>
                </c:pt>
                <c:pt idx="2732">
                  <c:v>100.56212697268711</c:v>
                </c:pt>
                <c:pt idx="2733">
                  <c:v>101.83853453840857</c:v>
                </c:pt>
                <c:pt idx="2734">
                  <c:v>73.071547669536812</c:v>
                </c:pt>
                <c:pt idx="2735">
                  <c:v>101.52863726462965</c:v>
                </c:pt>
                <c:pt idx="2736">
                  <c:v>100.27655974787558</c:v>
                </c:pt>
                <c:pt idx="2737">
                  <c:v>100.89354303521759</c:v>
                </c:pt>
                <c:pt idx="2738">
                  <c:v>101.73885959590552</c:v>
                </c:pt>
                <c:pt idx="2739">
                  <c:v>97.750257320145465</c:v>
                </c:pt>
                <c:pt idx="2740">
                  <c:v>101.56547667910854</c:v>
                </c:pt>
                <c:pt idx="2741">
                  <c:v>99.530377093775314</c:v>
                </c:pt>
                <c:pt idx="2742">
                  <c:v>102.60160489779446</c:v>
                </c:pt>
                <c:pt idx="2743">
                  <c:v>97.745104494530096</c:v>
                </c:pt>
                <c:pt idx="2744">
                  <c:v>98.464752501684416</c:v>
                </c:pt>
                <c:pt idx="2745">
                  <c:v>99.391678575797414</c:v>
                </c:pt>
                <c:pt idx="2746">
                  <c:v>92.856883896656655</c:v>
                </c:pt>
                <c:pt idx="2747">
                  <c:v>99.087921996211662</c:v>
                </c:pt>
                <c:pt idx="2748">
                  <c:v>98.901916209659248</c:v>
                </c:pt>
                <c:pt idx="2749">
                  <c:v>19.091269442087651</c:v>
                </c:pt>
                <c:pt idx="2750">
                  <c:v>99.60183921729913</c:v>
                </c:pt>
                <c:pt idx="2751">
                  <c:v>100.61673708607123</c:v>
                </c:pt>
                <c:pt idx="2752">
                  <c:v>101.60022914865476</c:v>
                </c:pt>
                <c:pt idx="2753">
                  <c:v>101.73922943953949</c:v>
                </c:pt>
                <c:pt idx="2754">
                  <c:v>84.182274809532828</c:v>
                </c:pt>
                <c:pt idx="2755">
                  <c:v>100.2803030649884</c:v>
                </c:pt>
                <c:pt idx="2756">
                  <c:v>101.64237292638427</c:v>
                </c:pt>
                <c:pt idx="2757">
                  <c:v>101.60113729858131</c:v>
                </c:pt>
                <c:pt idx="2758">
                  <c:v>92.9177581170552</c:v>
                </c:pt>
                <c:pt idx="2759">
                  <c:v>101.69657743256539</c:v>
                </c:pt>
                <c:pt idx="2760">
                  <c:v>99.715525745068589</c:v>
                </c:pt>
                <c:pt idx="2761">
                  <c:v>98.499955632851197</c:v>
                </c:pt>
                <c:pt idx="2762">
                  <c:v>100.0302285937978</c:v>
                </c:pt>
                <c:pt idx="2763">
                  <c:v>98.558270391575206</c:v>
                </c:pt>
                <c:pt idx="2764">
                  <c:v>98.295741066805931</c:v>
                </c:pt>
                <c:pt idx="2765">
                  <c:v>100.37810617839932</c:v>
                </c:pt>
                <c:pt idx="2766">
                  <c:v>98.397020300752047</c:v>
                </c:pt>
                <c:pt idx="2767">
                  <c:v>100.74607506711982</c:v>
                </c:pt>
                <c:pt idx="2768">
                  <c:v>99.188744609018613</c:v>
                </c:pt>
                <c:pt idx="2769">
                  <c:v>98.370936307735974</c:v>
                </c:pt>
                <c:pt idx="2770">
                  <c:v>98.705547487053991</c:v>
                </c:pt>
                <c:pt idx="2771">
                  <c:v>99.549554729008378</c:v>
                </c:pt>
                <c:pt idx="2772">
                  <c:v>98.955419890935445</c:v>
                </c:pt>
                <c:pt idx="2773">
                  <c:v>101.34149995108965</c:v>
                </c:pt>
                <c:pt idx="2774">
                  <c:v>98.823561415782024</c:v>
                </c:pt>
                <c:pt idx="2775">
                  <c:v>98.426890119630116</c:v>
                </c:pt>
                <c:pt idx="2776">
                  <c:v>101.22610337425795</c:v>
                </c:pt>
                <c:pt idx="2777">
                  <c:v>100.09861085127704</c:v>
                </c:pt>
                <c:pt idx="2778">
                  <c:v>101.03819237667267</c:v>
                </c:pt>
                <c:pt idx="2779">
                  <c:v>99.938284493346146</c:v>
                </c:pt>
                <c:pt idx="2780">
                  <c:v>100.59023205863923</c:v>
                </c:pt>
                <c:pt idx="2781">
                  <c:v>100.78593675295633</c:v>
                </c:pt>
                <c:pt idx="2782">
                  <c:v>98.334690163970663</c:v>
                </c:pt>
                <c:pt idx="2783">
                  <c:v>101.0339756376743</c:v>
                </c:pt>
                <c:pt idx="2784">
                  <c:v>97.833978299506271</c:v>
                </c:pt>
                <c:pt idx="2785">
                  <c:v>100.64279286698365</c:v>
                </c:pt>
                <c:pt idx="2786">
                  <c:v>100.15588005800601</c:v>
                </c:pt>
                <c:pt idx="2787">
                  <c:v>97.738092849347595</c:v>
                </c:pt>
                <c:pt idx="2788">
                  <c:v>101.59953449265959</c:v>
                </c:pt>
                <c:pt idx="2789">
                  <c:v>101.59571957367734</c:v>
                </c:pt>
                <c:pt idx="2790">
                  <c:v>100.41926076102027</c:v>
                </c:pt>
                <c:pt idx="2791">
                  <c:v>98.130524903495825</c:v>
                </c:pt>
                <c:pt idx="2792">
                  <c:v>100.57030878336445</c:v>
                </c:pt>
                <c:pt idx="2793">
                  <c:v>101.30426543265276</c:v>
                </c:pt>
                <c:pt idx="2794">
                  <c:v>99.516446829573397</c:v>
                </c:pt>
                <c:pt idx="2795">
                  <c:v>98.221205258018017</c:v>
                </c:pt>
                <c:pt idx="2796">
                  <c:v>99.399441979017865</c:v>
                </c:pt>
                <c:pt idx="2797">
                  <c:v>99.548410297455121</c:v>
                </c:pt>
                <c:pt idx="2798">
                  <c:v>101.44034775932596</c:v>
                </c:pt>
                <c:pt idx="2799">
                  <c:v>101.67189550864714</c:v>
                </c:pt>
                <c:pt idx="2800">
                  <c:v>101.73923101112814</c:v>
                </c:pt>
                <c:pt idx="2801">
                  <c:v>98.913856577000843</c:v>
                </c:pt>
                <c:pt idx="2802">
                  <c:v>96.808545938800307</c:v>
                </c:pt>
                <c:pt idx="2803">
                  <c:v>98.759045792805409</c:v>
                </c:pt>
                <c:pt idx="2804">
                  <c:v>44.173975311819959</c:v>
                </c:pt>
                <c:pt idx="2805">
                  <c:v>100.49696655502703</c:v>
                </c:pt>
                <c:pt idx="2806">
                  <c:v>98.702353655673505</c:v>
                </c:pt>
                <c:pt idx="2807">
                  <c:v>59.869658219406119</c:v>
                </c:pt>
                <c:pt idx="2808">
                  <c:v>101.00457900890615</c:v>
                </c:pt>
                <c:pt idx="2809">
                  <c:v>99.323715346708923</c:v>
                </c:pt>
                <c:pt idx="2810">
                  <c:v>99.643791093214531</c:v>
                </c:pt>
                <c:pt idx="2811">
                  <c:v>93.717703547194105</c:v>
                </c:pt>
                <c:pt idx="2812">
                  <c:v>36.030025587529963</c:v>
                </c:pt>
                <c:pt idx="2813">
                  <c:v>100.05818823961454</c:v>
                </c:pt>
                <c:pt idx="2814">
                  <c:v>98.457438747111155</c:v>
                </c:pt>
                <c:pt idx="2815">
                  <c:v>100.25616111693671</c:v>
                </c:pt>
                <c:pt idx="2816">
                  <c:v>101.27725192454454</c:v>
                </c:pt>
                <c:pt idx="2817">
                  <c:v>101.43970279073619</c:v>
                </c:pt>
                <c:pt idx="2818">
                  <c:v>99.634776970266103</c:v>
                </c:pt>
                <c:pt idx="2819">
                  <c:v>100.67759563975414</c:v>
                </c:pt>
                <c:pt idx="2820">
                  <c:v>102.72864445481173</c:v>
                </c:pt>
                <c:pt idx="2821">
                  <c:v>101.04006457711876</c:v>
                </c:pt>
                <c:pt idx="2822">
                  <c:v>98.379558468557661</c:v>
                </c:pt>
                <c:pt idx="2823">
                  <c:v>98.525143272428977</c:v>
                </c:pt>
                <c:pt idx="2824">
                  <c:v>102.14070052668467</c:v>
                </c:pt>
                <c:pt idx="2825">
                  <c:v>100.06355503891245</c:v>
                </c:pt>
                <c:pt idx="2826">
                  <c:v>98.403145144115115</c:v>
                </c:pt>
                <c:pt idx="2827">
                  <c:v>101.73228956145613</c:v>
                </c:pt>
                <c:pt idx="2828">
                  <c:v>59.607364573090308</c:v>
                </c:pt>
                <c:pt idx="2829">
                  <c:v>101.21675746950132</c:v>
                </c:pt>
                <c:pt idx="2830">
                  <c:v>100.75967022955956</c:v>
                </c:pt>
                <c:pt idx="2831">
                  <c:v>98.857225523079251</c:v>
                </c:pt>
                <c:pt idx="2832">
                  <c:v>97.742519429917593</c:v>
                </c:pt>
                <c:pt idx="2833">
                  <c:v>98.565654496134812</c:v>
                </c:pt>
                <c:pt idx="2834">
                  <c:v>100.71759304849184</c:v>
                </c:pt>
                <c:pt idx="2835">
                  <c:v>81.706194955895626</c:v>
                </c:pt>
                <c:pt idx="2836">
                  <c:v>19.112605494065065</c:v>
                </c:pt>
                <c:pt idx="2837">
                  <c:v>98.757957320063724</c:v>
                </c:pt>
                <c:pt idx="2838">
                  <c:v>99.422081342258025</c:v>
                </c:pt>
                <c:pt idx="2839">
                  <c:v>99.272827612170659</c:v>
                </c:pt>
                <c:pt idx="2840">
                  <c:v>101.6379070099938</c:v>
                </c:pt>
                <c:pt idx="2841">
                  <c:v>100.66383512874381</c:v>
                </c:pt>
                <c:pt idx="2842">
                  <c:v>98.403953183787962</c:v>
                </c:pt>
                <c:pt idx="2843">
                  <c:v>102.22052870176776</c:v>
                </c:pt>
                <c:pt idx="2844">
                  <c:v>98.366768178195343</c:v>
                </c:pt>
                <c:pt idx="2845">
                  <c:v>99.399010343786358</c:v>
                </c:pt>
                <c:pt idx="2846">
                  <c:v>87.839466581546731</c:v>
                </c:pt>
                <c:pt idx="2847">
                  <c:v>98.971908671999699</c:v>
                </c:pt>
                <c:pt idx="2848">
                  <c:v>98.139905410611391</c:v>
                </c:pt>
                <c:pt idx="2849">
                  <c:v>101.54177797283046</c:v>
                </c:pt>
                <c:pt idx="2850">
                  <c:v>99.157315212298272</c:v>
                </c:pt>
                <c:pt idx="2851">
                  <c:v>54.560006879870343</c:v>
                </c:pt>
                <c:pt idx="2852">
                  <c:v>100.5810146581025</c:v>
                </c:pt>
                <c:pt idx="2853">
                  <c:v>101.18894755896326</c:v>
                </c:pt>
                <c:pt idx="2854">
                  <c:v>101.37966700082325</c:v>
                </c:pt>
                <c:pt idx="2855">
                  <c:v>101.70547058969169</c:v>
                </c:pt>
                <c:pt idx="2856">
                  <c:v>100.35151531440715</c:v>
                </c:pt>
                <c:pt idx="2857">
                  <c:v>70.683705008257675</c:v>
                </c:pt>
                <c:pt idx="2858">
                  <c:v>102.71754401755243</c:v>
                </c:pt>
                <c:pt idx="2859">
                  <c:v>82.137223117348185</c:v>
                </c:pt>
                <c:pt idx="2860">
                  <c:v>101.43758449141387</c:v>
                </c:pt>
                <c:pt idx="2861">
                  <c:v>98.970686866912729</c:v>
                </c:pt>
                <c:pt idx="2862">
                  <c:v>99.598343371526425</c:v>
                </c:pt>
                <c:pt idx="2863">
                  <c:v>101.87684251508472</c:v>
                </c:pt>
                <c:pt idx="2864">
                  <c:v>100.9582737184719</c:v>
                </c:pt>
                <c:pt idx="2865">
                  <c:v>98.309458168700075</c:v>
                </c:pt>
                <c:pt idx="2866">
                  <c:v>98.841438924864633</c:v>
                </c:pt>
                <c:pt idx="2867">
                  <c:v>101.12883567475728</c:v>
                </c:pt>
                <c:pt idx="2868">
                  <c:v>102.05031198477445</c:v>
                </c:pt>
                <c:pt idx="2869">
                  <c:v>98.622596846464148</c:v>
                </c:pt>
                <c:pt idx="2870">
                  <c:v>100.14439219015912</c:v>
                </c:pt>
                <c:pt idx="2871">
                  <c:v>102.74708223970447</c:v>
                </c:pt>
                <c:pt idx="2872">
                  <c:v>98.432870228356478</c:v>
                </c:pt>
                <c:pt idx="2873">
                  <c:v>100.1636064067352</c:v>
                </c:pt>
                <c:pt idx="2874">
                  <c:v>100.44739770154411</c:v>
                </c:pt>
                <c:pt idx="2875">
                  <c:v>102.39310090880099</c:v>
                </c:pt>
                <c:pt idx="2876">
                  <c:v>100.80899994060383</c:v>
                </c:pt>
                <c:pt idx="2877">
                  <c:v>101.87400673789671</c:v>
                </c:pt>
                <c:pt idx="2878">
                  <c:v>98.885408000507596</c:v>
                </c:pt>
                <c:pt idx="2879">
                  <c:v>101.49876103458519</c:v>
                </c:pt>
                <c:pt idx="2880">
                  <c:v>97.830353921253845</c:v>
                </c:pt>
                <c:pt idx="2881">
                  <c:v>98.70166429321398</c:v>
                </c:pt>
                <c:pt idx="2882">
                  <c:v>91.196360703459504</c:v>
                </c:pt>
                <c:pt idx="2883">
                  <c:v>100.75612053084842</c:v>
                </c:pt>
                <c:pt idx="2884">
                  <c:v>101.87013129922707</c:v>
                </c:pt>
                <c:pt idx="2885">
                  <c:v>101.78100584041749</c:v>
                </c:pt>
                <c:pt idx="2886">
                  <c:v>54.598737646254449</c:v>
                </c:pt>
                <c:pt idx="2887">
                  <c:v>75.629852586473135</c:v>
                </c:pt>
                <c:pt idx="2888">
                  <c:v>99.6077191413533</c:v>
                </c:pt>
                <c:pt idx="2889">
                  <c:v>100.65725267332527</c:v>
                </c:pt>
                <c:pt idx="2890">
                  <c:v>98.948759553004493</c:v>
                </c:pt>
                <c:pt idx="2891">
                  <c:v>99.029335875311517</c:v>
                </c:pt>
                <c:pt idx="2892">
                  <c:v>54.001951573914994</c:v>
                </c:pt>
                <c:pt idx="2893">
                  <c:v>98.905342285925144</c:v>
                </c:pt>
                <c:pt idx="2894">
                  <c:v>98.143808313212503</c:v>
                </c:pt>
                <c:pt idx="2895">
                  <c:v>98.23998595667581</c:v>
                </c:pt>
                <c:pt idx="2896">
                  <c:v>101.73644161268749</c:v>
                </c:pt>
                <c:pt idx="2897">
                  <c:v>101.10456309124129</c:v>
                </c:pt>
                <c:pt idx="2898">
                  <c:v>79.540345973025978</c:v>
                </c:pt>
                <c:pt idx="2899">
                  <c:v>100.17175824907463</c:v>
                </c:pt>
                <c:pt idx="2900">
                  <c:v>101.09392003380708</c:v>
                </c:pt>
                <c:pt idx="2901">
                  <c:v>101.54388770832884</c:v>
                </c:pt>
                <c:pt idx="2902">
                  <c:v>102.03416864074461</c:v>
                </c:pt>
                <c:pt idx="2903">
                  <c:v>97.739200814361539</c:v>
                </c:pt>
                <c:pt idx="2904">
                  <c:v>61.22004120024576</c:v>
                </c:pt>
                <c:pt idx="2905">
                  <c:v>101.24027040349392</c:v>
                </c:pt>
                <c:pt idx="2906">
                  <c:v>90.509175211012916</c:v>
                </c:pt>
                <c:pt idx="2907">
                  <c:v>101.02768209170972</c:v>
                </c:pt>
                <c:pt idx="2908">
                  <c:v>101.45266988690128</c:v>
                </c:pt>
                <c:pt idx="2909">
                  <c:v>101.73361670010127</c:v>
                </c:pt>
                <c:pt idx="2910">
                  <c:v>100.90566524615133</c:v>
                </c:pt>
                <c:pt idx="2911">
                  <c:v>98.465283231660578</c:v>
                </c:pt>
                <c:pt idx="2912">
                  <c:v>99.901857168031711</c:v>
                </c:pt>
                <c:pt idx="2913">
                  <c:v>99.515488524219109</c:v>
                </c:pt>
                <c:pt idx="2914">
                  <c:v>100.29155912630813</c:v>
                </c:pt>
                <c:pt idx="2915">
                  <c:v>99.761310566231259</c:v>
                </c:pt>
                <c:pt idx="2916">
                  <c:v>101.49002100473081</c:v>
                </c:pt>
                <c:pt idx="2917">
                  <c:v>98.030812341447017</c:v>
                </c:pt>
                <c:pt idx="2918">
                  <c:v>99.137056103922077</c:v>
                </c:pt>
                <c:pt idx="2919">
                  <c:v>101.11792905725815</c:v>
                </c:pt>
                <c:pt idx="2920">
                  <c:v>57.167888532367215</c:v>
                </c:pt>
                <c:pt idx="2921">
                  <c:v>80.223475925075036</c:v>
                </c:pt>
                <c:pt idx="2922">
                  <c:v>86.568824350342766</c:v>
                </c:pt>
                <c:pt idx="2923">
                  <c:v>97.31323002101999</c:v>
                </c:pt>
                <c:pt idx="2924">
                  <c:v>98.615407559333107</c:v>
                </c:pt>
                <c:pt idx="2925">
                  <c:v>98.561528450813057</c:v>
                </c:pt>
                <c:pt idx="2926">
                  <c:v>99.263420398481685</c:v>
                </c:pt>
                <c:pt idx="2927">
                  <c:v>99.821785419091611</c:v>
                </c:pt>
                <c:pt idx="2928">
                  <c:v>99.616147164000722</c:v>
                </c:pt>
                <c:pt idx="2929">
                  <c:v>101.71940941926368</c:v>
                </c:pt>
                <c:pt idx="2930">
                  <c:v>101.08693012169897</c:v>
                </c:pt>
                <c:pt idx="2931">
                  <c:v>32.645849024356721</c:v>
                </c:pt>
                <c:pt idx="2932">
                  <c:v>101.14866469935987</c:v>
                </c:pt>
                <c:pt idx="2933">
                  <c:v>99.407509816381207</c:v>
                </c:pt>
                <c:pt idx="2934">
                  <c:v>101.89873613080636</c:v>
                </c:pt>
                <c:pt idx="2935">
                  <c:v>97.749825586088264</c:v>
                </c:pt>
                <c:pt idx="2936">
                  <c:v>102.74083016734585</c:v>
                </c:pt>
                <c:pt idx="2937">
                  <c:v>97.752273116679135</c:v>
                </c:pt>
                <c:pt idx="2938">
                  <c:v>100.69080912006393</c:v>
                </c:pt>
                <c:pt idx="2939">
                  <c:v>101.13060468872209</c:v>
                </c:pt>
                <c:pt idx="2940">
                  <c:v>98.479940156707016</c:v>
                </c:pt>
                <c:pt idx="2941">
                  <c:v>102.61252872805562</c:v>
                </c:pt>
                <c:pt idx="2942">
                  <c:v>99.174709956580045</c:v>
                </c:pt>
                <c:pt idx="2943">
                  <c:v>100.09340756283927</c:v>
                </c:pt>
                <c:pt idx="2944">
                  <c:v>102.49791073931192</c:v>
                </c:pt>
                <c:pt idx="2945">
                  <c:v>64.172519738745905</c:v>
                </c:pt>
                <c:pt idx="2946">
                  <c:v>100.52216837902233</c:v>
                </c:pt>
                <c:pt idx="2947">
                  <c:v>99.230462359999365</c:v>
                </c:pt>
                <c:pt idx="2948">
                  <c:v>101.80659986522005</c:v>
                </c:pt>
                <c:pt idx="2949">
                  <c:v>97.775059116433113</c:v>
                </c:pt>
                <c:pt idx="2950">
                  <c:v>63.870467183052824</c:v>
                </c:pt>
                <c:pt idx="2951">
                  <c:v>100.21698152504541</c:v>
                </c:pt>
                <c:pt idx="2952">
                  <c:v>101.27572970663095</c:v>
                </c:pt>
                <c:pt idx="2953">
                  <c:v>101.470023286176</c:v>
                </c:pt>
                <c:pt idx="2954">
                  <c:v>100.59015763007119</c:v>
                </c:pt>
                <c:pt idx="2955">
                  <c:v>97.77512381244378</c:v>
                </c:pt>
                <c:pt idx="2956">
                  <c:v>100.44914311593675</c:v>
                </c:pt>
                <c:pt idx="2957">
                  <c:v>100.31247700979657</c:v>
                </c:pt>
                <c:pt idx="2958">
                  <c:v>99.347628317020281</c:v>
                </c:pt>
                <c:pt idx="2959">
                  <c:v>100.88511702491815</c:v>
                </c:pt>
                <c:pt idx="2960">
                  <c:v>98.394903385546058</c:v>
                </c:pt>
                <c:pt idx="2961">
                  <c:v>93.718964531737583</c:v>
                </c:pt>
                <c:pt idx="2962">
                  <c:v>100.79111213709621</c:v>
                </c:pt>
                <c:pt idx="2963">
                  <c:v>98.192251560485602</c:v>
                </c:pt>
                <c:pt idx="2964">
                  <c:v>100.87751446806578</c:v>
                </c:pt>
                <c:pt idx="2965">
                  <c:v>100.48715545458617</c:v>
                </c:pt>
                <c:pt idx="2966">
                  <c:v>101.690681821412</c:v>
                </c:pt>
                <c:pt idx="2967">
                  <c:v>92.69677724351277</c:v>
                </c:pt>
                <c:pt idx="2968">
                  <c:v>100.25938022457194</c:v>
                </c:pt>
                <c:pt idx="2969">
                  <c:v>102.03783176637444</c:v>
                </c:pt>
                <c:pt idx="2970">
                  <c:v>100.637509848435</c:v>
                </c:pt>
                <c:pt idx="2971">
                  <c:v>102.38007982881027</c:v>
                </c:pt>
                <c:pt idx="2972">
                  <c:v>100.94926441755888</c:v>
                </c:pt>
                <c:pt idx="2973">
                  <c:v>98.721330144529929</c:v>
                </c:pt>
                <c:pt idx="2974">
                  <c:v>101.58522035872738</c:v>
                </c:pt>
                <c:pt idx="2975">
                  <c:v>98.957737338849256</c:v>
                </c:pt>
                <c:pt idx="2976">
                  <c:v>101.48718319675754</c:v>
                </c:pt>
                <c:pt idx="2977">
                  <c:v>102.72192494027331</c:v>
                </c:pt>
                <c:pt idx="2978">
                  <c:v>101.67729075315219</c:v>
                </c:pt>
                <c:pt idx="2979">
                  <c:v>52.829417510929488</c:v>
                </c:pt>
                <c:pt idx="2980">
                  <c:v>99.917452833175048</c:v>
                </c:pt>
                <c:pt idx="2981">
                  <c:v>99.732682931360614</c:v>
                </c:pt>
                <c:pt idx="2982">
                  <c:v>101.67645710022407</c:v>
                </c:pt>
                <c:pt idx="2983">
                  <c:v>98.103338380071364</c:v>
                </c:pt>
                <c:pt idx="2984">
                  <c:v>98.379240904752805</c:v>
                </c:pt>
                <c:pt idx="2985">
                  <c:v>98.327711997120787</c:v>
                </c:pt>
                <c:pt idx="2986">
                  <c:v>100.90220467101244</c:v>
                </c:pt>
                <c:pt idx="2987">
                  <c:v>99.817686883052374</c:v>
                </c:pt>
                <c:pt idx="2988">
                  <c:v>101.37036409703069</c:v>
                </c:pt>
                <c:pt idx="2989">
                  <c:v>99.384022512127558</c:v>
                </c:pt>
                <c:pt idx="2990">
                  <c:v>101.7969860825433</c:v>
                </c:pt>
                <c:pt idx="2991">
                  <c:v>101.43535895173773</c:v>
                </c:pt>
                <c:pt idx="2992">
                  <c:v>99.09374180040686</c:v>
                </c:pt>
                <c:pt idx="2993">
                  <c:v>98.712543374746019</c:v>
                </c:pt>
                <c:pt idx="2994">
                  <c:v>99.043770390504505</c:v>
                </c:pt>
                <c:pt idx="2995">
                  <c:v>76.092797392670036</c:v>
                </c:pt>
                <c:pt idx="2996">
                  <c:v>99.789822002534493</c:v>
                </c:pt>
                <c:pt idx="2997">
                  <c:v>99.962402894518164</c:v>
                </c:pt>
                <c:pt idx="2998">
                  <c:v>102.67357075466498</c:v>
                </c:pt>
                <c:pt idx="2999">
                  <c:v>98.296481210443744</c:v>
                </c:pt>
                <c:pt idx="3000">
                  <c:v>101.66674865509776</c:v>
                </c:pt>
                <c:pt idx="3001">
                  <c:v>97.863929687893688</c:v>
                </c:pt>
                <c:pt idx="3002">
                  <c:v>101.55638039417317</c:v>
                </c:pt>
                <c:pt idx="3003">
                  <c:v>101.92071537144875</c:v>
                </c:pt>
                <c:pt idx="3004">
                  <c:v>102.71078169979955</c:v>
                </c:pt>
                <c:pt idx="3005">
                  <c:v>99.242128635796689</c:v>
                </c:pt>
                <c:pt idx="3006">
                  <c:v>102.72827175198836</c:v>
                </c:pt>
                <c:pt idx="3007">
                  <c:v>101.75638249871918</c:v>
                </c:pt>
                <c:pt idx="3008">
                  <c:v>98.534891725543275</c:v>
                </c:pt>
                <c:pt idx="3009">
                  <c:v>97.947121200671972</c:v>
                </c:pt>
                <c:pt idx="3010">
                  <c:v>100.96536728422507</c:v>
                </c:pt>
                <c:pt idx="3011">
                  <c:v>98.289294994352531</c:v>
                </c:pt>
                <c:pt idx="3012">
                  <c:v>99.571763120726246</c:v>
                </c:pt>
                <c:pt idx="3013">
                  <c:v>101.73542840769733</c:v>
                </c:pt>
                <c:pt idx="3014">
                  <c:v>99.74965499807513</c:v>
                </c:pt>
                <c:pt idx="3015">
                  <c:v>101.87793258354941</c:v>
                </c:pt>
                <c:pt idx="3016">
                  <c:v>100.96739047451047</c:v>
                </c:pt>
                <c:pt idx="3017">
                  <c:v>59.998862934731733</c:v>
                </c:pt>
                <c:pt idx="3018">
                  <c:v>98.125269685919193</c:v>
                </c:pt>
                <c:pt idx="3019">
                  <c:v>99.380950800361461</c:v>
                </c:pt>
                <c:pt idx="3020">
                  <c:v>66.089950584890175</c:v>
                </c:pt>
                <c:pt idx="3021">
                  <c:v>101.38947409395769</c:v>
                </c:pt>
                <c:pt idx="3022">
                  <c:v>98.299426483110437</c:v>
                </c:pt>
                <c:pt idx="3023">
                  <c:v>97.818979658371973</c:v>
                </c:pt>
                <c:pt idx="3024">
                  <c:v>68.531418279741047</c:v>
                </c:pt>
                <c:pt idx="3025">
                  <c:v>89.384703472231195</c:v>
                </c:pt>
                <c:pt idx="3026">
                  <c:v>99.801884819204133</c:v>
                </c:pt>
                <c:pt idx="3027">
                  <c:v>101.74792459873788</c:v>
                </c:pt>
                <c:pt idx="3028">
                  <c:v>102.60541281040423</c:v>
                </c:pt>
                <c:pt idx="3029">
                  <c:v>92.714722983957472</c:v>
                </c:pt>
                <c:pt idx="3030">
                  <c:v>101.12957815684422</c:v>
                </c:pt>
                <c:pt idx="3031">
                  <c:v>98.142206975982845</c:v>
                </c:pt>
                <c:pt idx="3032">
                  <c:v>101.87727257219376</c:v>
                </c:pt>
                <c:pt idx="3033">
                  <c:v>98.377255240375234</c:v>
                </c:pt>
                <c:pt idx="3034">
                  <c:v>99.756153387847007</c:v>
                </c:pt>
                <c:pt idx="3035">
                  <c:v>98.335461329315876</c:v>
                </c:pt>
                <c:pt idx="3036">
                  <c:v>98.570313877520675</c:v>
                </c:pt>
                <c:pt idx="3037">
                  <c:v>101.7799012416981</c:v>
                </c:pt>
                <c:pt idx="3038">
                  <c:v>99.432533682014764</c:v>
                </c:pt>
                <c:pt idx="3039">
                  <c:v>97.904106225712894</c:v>
                </c:pt>
                <c:pt idx="3040">
                  <c:v>98.901010502308054</c:v>
                </c:pt>
                <c:pt idx="3041">
                  <c:v>100.14158388344003</c:v>
                </c:pt>
                <c:pt idx="3042">
                  <c:v>102.65717778000908</c:v>
                </c:pt>
                <c:pt idx="3043">
                  <c:v>98.871962250377692</c:v>
                </c:pt>
                <c:pt idx="3044">
                  <c:v>98.613394329360744</c:v>
                </c:pt>
                <c:pt idx="3045">
                  <c:v>99.396109224569955</c:v>
                </c:pt>
                <c:pt idx="3046">
                  <c:v>101.39043614433831</c:v>
                </c:pt>
                <c:pt idx="3047">
                  <c:v>101.71339342508145</c:v>
                </c:pt>
                <c:pt idx="3048">
                  <c:v>99.548829715236934</c:v>
                </c:pt>
                <c:pt idx="3049">
                  <c:v>100.88071764803681</c:v>
                </c:pt>
                <c:pt idx="3050">
                  <c:v>98.592497983714566</c:v>
                </c:pt>
                <c:pt idx="3051">
                  <c:v>101.43247484730091</c:v>
                </c:pt>
                <c:pt idx="3052">
                  <c:v>99.527287940643873</c:v>
                </c:pt>
                <c:pt idx="3053">
                  <c:v>78.942641249010194</c:v>
                </c:pt>
                <c:pt idx="3054">
                  <c:v>101.3484836658572</c:v>
                </c:pt>
                <c:pt idx="3055">
                  <c:v>101.59538744432575</c:v>
                </c:pt>
                <c:pt idx="3056">
                  <c:v>98.518680288641917</c:v>
                </c:pt>
                <c:pt idx="3057">
                  <c:v>100.0908368646742</c:v>
                </c:pt>
                <c:pt idx="3058">
                  <c:v>101.66858666658663</c:v>
                </c:pt>
                <c:pt idx="3059">
                  <c:v>100.84635975823039</c:v>
                </c:pt>
                <c:pt idx="3060">
                  <c:v>100.24349711713876</c:v>
                </c:pt>
                <c:pt idx="3061">
                  <c:v>99.64071502950901</c:v>
                </c:pt>
                <c:pt idx="3062">
                  <c:v>102.53314456740554</c:v>
                </c:pt>
                <c:pt idx="3063">
                  <c:v>99.785512646722054</c:v>
                </c:pt>
                <c:pt idx="3064">
                  <c:v>101.76464247612967</c:v>
                </c:pt>
                <c:pt idx="3065">
                  <c:v>98.154021949831076</c:v>
                </c:pt>
                <c:pt idx="3066">
                  <c:v>101.78828734853232</c:v>
                </c:pt>
                <c:pt idx="3067">
                  <c:v>101.64678826682939</c:v>
                </c:pt>
                <c:pt idx="3068">
                  <c:v>100.13964721824232</c:v>
                </c:pt>
                <c:pt idx="3069">
                  <c:v>101.62266129599448</c:v>
                </c:pt>
                <c:pt idx="3070">
                  <c:v>101.69159571820637</c:v>
                </c:pt>
                <c:pt idx="3071">
                  <c:v>99.663067725665314</c:v>
                </c:pt>
                <c:pt idx="3072">
                  <c:v>101.66455730448797</c:v>
                </c:pt>
                <c:pt idx="3073">
                  <c:v>98.517023598891683</c:v>
                </c:pt>
                <c:pt idx="3074">
                  <c:v>96.203909485990152</c:v>
                </c:pt>
                <c:pt idx="3075">
                  <c:v>101.28773047629147</c:v>
                </c:pt>
                <c:pt idx="3076">
                  <c:v>100.95112142515609</c:v>
                </c:pt>
                <c:pt idx="3077">
                  <c:v>101.27559756641494</c:v>
                </c:pt>
                <c:pt idx="3078">
                  <c:v>101.72276213035002</c:v>
                </c:pt>
                <c:pt idx="3079">
                  <c:v>101.10630076607413</c:v>
                </c:pt>
                <c:pt idx="3080">
                  <c:v>102.33745353667837</c:v>
                </c:pt>
                <c:pt idx="3081">
                  <c:v>98.53751922911033</c:v>
                </c:pt>
                <c:pt idx="3082">
                  <c:v>102.51702743598798</c:v>
                </c:pt>
                <c:pt idx="3083">
                  <c:v>98.466487165864237</c:v>
                </c:pt>
                <c:pt idx="3084">
                  <c:v>100.41980573932233</c:v>
                </c:pt>
                <c:pt idx="3085">
                  <c:v>101.85740660686497</c:v>
                </c:pt>
                <c:pt idx="3086">
                  <c:v>101.67923921869988</c:v>
                </c:pt>
                <c:pt idx="3087">
                  <c:v>97.957981138188188</c:v>
                </c:pt>
                <c:pt idx="3088">
                  <c:v>85.779918456330051</c:v>
                </c:pt>
                <c:pt idx="3089">
                  <c:v>101.12872138535386</c:v>
                </c:pt>
                <c:pt idx="3090">
                  <c:v>102.32586752206043</c:v>
                </c:pt>
                <c:pt idx="3091">
                  <c:v>102.15807313230835</c:v>
                </c:pt>
                <c:pt idx="3092">
                  <c:v>97.776303080008802</c:v>
                </c:pt>
                <c:pt idx="3093">
                  <c:v>45.933382768820593</c:v>
                </c:pt>
                <c:pt idx="3094">
                  <c:v>102.4258075407306</c:v>
                </c:pt>
                <c:pt idx="3095">
                  <c:v>98.845515344786691</c:v>
                </c:pt>
                <c:pt idx="3096">
                  <c:v>101.98393571892302</c:v>
                </c:pt>
                <c:pt idx="3097">
                  <c:v>98.183871903540421</c:v>
                </c:pt>
                <c:pt idx="3098">
                  <c:v>101.52841366495704</c:v>
                </c:pt>
                <c:pt idx="3099">
                  <c:v>101.85756093830423</c:v>
                </c:pt>
                <c:pt idx="3100">
                  <c:v>98.402157216023625</c:v>
                </c:pt>
                <c:pt idx="3101">
                  <c:v>102.27596140162132</c:v>
                </c:pt>
                <c:pt idx="3102">
                  <c:v>98.471701410122478</c:v>
                </c:pt>
                <c:pt idx="3103">
                  <c:v>22.037952324299113</c:v>
                </c:pt>
                <c:pt idx="3104">
                  <c:v>98.214145274632756</c:v>
                </c:pt>
                <c:pt idx="3105">
                  <c:v>101.40561796611655</c:v>
                </c:pt>
                <c:pt idx="3106">
                  <c:v>99.102273734079063</c:v>
                </c:pt>
                <c:pt idx="3107">
                  <c:v>98.141840021689859</c:v>
                </c:pt>
                <c:pt idx="3108">
                  <c:v>55.196676937299344</c:v>
                </c:pt>
                <c:pt idx="3109">
                  <c:v>99.366985271011799</c:v>
                </c:pt>
                <c:pt idx="3110">
                  <c:v>98.801371313435084</c:v>
                </c:pt>
                <c:pt idx="3111">
                  <c:v>98.641645175321173</c:v>
                </c:pt>
                <c:pt idx="3112">
                  <c:v>98.405307084387459</c:v>
                </c:pt>
                <c:pt idx="3113">
                  <c:v>99.990140149839135</c:v>
                </c:pt>
                <c:pt idx="3114">
                  <c:v>100.53103881712013</c:v>
                </c:pt>
                <c:pt idx="3115">
                  <c:v>98.872145347057085</c:v>
                </c:pt>
                <c:pt idx="3116">
                  <c:v>101.40917155711941</c:v>
                </c:pt>
                <c:pt idx="3117">
                  <c:v>98.459050842644501</c:v>
                </c:pt>
                <c:pt idx="3118">
                  <c:v>102.74714912128911</c:v>
                </c:pt>
                <c:pt idx="3119">
                  <c:v>98.826356565790775</c:v>
                </c:pt>
                <c:pt idx="3120">
                  <c:v>88.23921614198116</c:v>
                </c:pt>
                <c:pt idx="3121">
                  <c:v>100.60709142492487</c:v>
                </c:pt>
                <c:pt idx="3122">
                  <c:v>101.80447525917043</c:v>
                </c:pt>
                <c:pt idx="3123">
                  <c:v>99.042026203966088</c:v>
                </c:pt>
                <c:pt idx="3124">
                  <c:v>99.185279131885181</c:v>
                </c:pt>
                <c:pt idx="3125">
                  <c:v>98.507840669339203</c:v>
                </c:pt>
                <c:pt idx="3126">
                  <c:v>100.23723680798503</c:v>
                </c:pt>
                <c:pt idx="3127">
                  <c:v>101.63277365078829</c:v>
                </c:pt>
                <c:pt idx="3128">
                  <c:v>101.42880375884852</c:v>
                </c:pt>
                <c:pt idx="3129">
                  <c:v>99.74289748720912</c:v>
                </c:pt>
                <c:pt idx="3130">
                  <c:v>99.300975949216081</c:v>
                </c:pt>
                <c:pt idx="3131">
                  <c:v>101.22518688109994</c:v>
                </c:pt>
                <c:pt idx="3132">
                  <c:v>100.12972337951578</c:v>
                </c:pt>
                <c:pt idx="3133">
                  <c:v>102.69393314820991</c:v>
                </c:pt>
                <c:pt idx="3134">
                  <c:v>99.334449187441351</c:v>
                </c:pt>
                <c:pt idx="3135">
                  <c:v>100.33749130642173</c:v>
                </c:pt>
                <c:pt idx="3136">
                  <c:v>97.826769877607148</c:v>
                </c:pt>
                <c:pt idx="3137">
                  <c:v>96.532447494897497</c:v>
                </c:pt>
                <c:pt idx="3138">
                  <c:v>55.339885850433348</c:v>
                </c:pt>
                <c:pt idx="3139">
                  <c:v>100.6266283753539</c:v>
                </c:pt>
                <c:pt idx="3140">
                  <c:v>101.82027244149504</c:v>
                </c:pt>
                <c:pt idx="3141">
                  <c:v>102.35415097038276</c:v>
                </c:pt>
                <c:pt idx="3142">
                  <c:v>99.354315831100394</c:v>
                </c:pt>
                <c:pt idx="3143">
                  <c:v>98.61426380508783</c:v>
                </c:pt>
                <c:pt idx="3144">
                  <c:v>98.2966790585524</c:v>
                </c:pt>
                <c:pt idx="3145">
                  <c:v>77.728981991615001</c:v>
                </c:pt>
                <c:pt idx="3146">
                  <c:v>99.832863192626974</c:v>
                </c:pt>
                <c:pt idx="3147">
                  <c:v>102.40606925909015</c:v>
                </c:pt>
                <c:pt idx="3148">
                  <c:v>101.36432041661101</c:v>
                </c:pt>
                <c:pt idx="3149">
                  <c:v>98.247474128085742</c:v>
                </c:pt>
                <c:pt idx="3150">
                  <c:v>99.223028660166165</c:v>
                </c:pt>
                <c:pt idx="3151">
                  <c:v>98.955163580463704</c:v>
                </c:pt>
                <c:pt idx="3152">
                  <c:v>99.410688867461431</c:v>
                </c:pt>
                <c:pt idx="3153">
                  <c:v>98.006550712812896</c:v>
                </c:pt>
                <c:pt idx="3154">
                  <c:v>98.430175823610625</c:v>
                </c:pt>
                <c:pt idx="3155">
                  <c:v>98.944755402408191</c:v>
                </c:pt>
                <c:pt idx="3156">
                  <c:v>101.65933303910788</c:v>
                </c:pt>
                <c:pt idx="3157">
                  <c:v>98.525394668595254</c:v>
                </c:pt>
                <c:pt idx="3158">
                  <c:v>97.968303412370005</c:v>
                </c:pt>
                <c:pt idx="3159">
                  <c:v>58.880423724778666</c:v>
                </c:pt>
                <c:pt idx="3160">
                  <c:v>97.744254433146125</c:v>
                </c:pt>
                <c:pt idx="3161">
                  <c:v>100.03034797505825</c:v>
                </c:pt>
                <c:pt idx="3162">
                  <c:v>99.382490975200199</c:v>
                </c:pt>
                <c:pt idx="3163">
                  <c:v>101.59909205458462</c:v>
                </c:pt>
                <c:pt idx="3164">
                  <c:v>98.669870411864395</c:v>
                </c:pt>
                <c:pt idx="3165">
                  <c:v>98.405705396373378</c:v>
                </c:pt>
                <c:pt idx="3166">
                  <c:v>102.53982741314758</c:v>
                </c:pt>
                <c:pt idx="3167">
                  <c:v>95.784245190774527</c:v>
                </c:pt>
                <c:pt idx="3168">
                  <c:v>101.53461725530724</c:v>
                </c:pt>
                <c:pt idx="3169">
                  <c:v>99.434847956024896</c:v>
                </c:pt>
                <c:pt idx="3170">
                  <c:v>102.59648418770303</c:v>
                </c:pt>
                <c:pt idx="3171">
                  <c:v>99.672935006041371</c:v>
                </c:pt>
                <c:pt idx="3172">
                  <c:v>98.457353906251228</c:v>
                </c:pt>
                <c:pt idx="3173">
                  <c:v>99.030304580453958</c:v>
                </c:pt>
                <c:pt idx="3174">
                  <c:v>101.41586387032658</c:v>
                </c:pt>
                <c:pt idx="3175">
                  <c:v>99.05561996229153</c:v>
                </c:pt>
                <c:pt idx="3176">
                  <c:v>101.59348874569696</c:v>
                </c:pt>
                <c:pt idx="3177">
                  <c:v>101.49503939739952</c:v>
                </c:pt>
                <c:pt idx="3178">
                  <c:v>101.73913201969117</c:v>
                </c:pt>
                <c:pt idx="3179">
                  <c:v>98.431164118315792</c:v>
                </c:pt>
                <c:pt idx="3180">
                  <c:v>100.21519092001836</c:v>
                </c:pt>
                <c:pt idx="3181">
                  <c:v>98.860687290511123</c:v>
                </c:pt>
                <c:pt idx="3182">
                  <c:v>98.403686063971691</c:v>
                </c:pt>
                <c:pt idx="3183">
                  <c:v>99.557656254550238</c:v>
                </c:pt>
                <c:pt idx="3184">
                  <c:v>98.887389457671816</c:v>
                </c:pt>
                <c:pt idx="3185">
                  <c:v>98.728643332713546</c:v>
                </c:pt>
                <c:pt idx="3186">
                  <c:v>101.6380807620335</c:v>
                </c:pt>
                <c:pt idx="3187">
                  <c:v>99.218179983570735</c:v>
                </c:pt>
                <c:pt idx="3188">
                  <c:v>101.83610834102001</c:v>
                </c:pt>
                <c:pt idx="3189">
                  <c:v>98.914295180778936</c:v>
                </c:pt>
                <c:pt idx="3190">
                  <c:v>100.67382276109493</c:v>
                </c:pt>
                <c:pt idx="3191">
                  <c:v>98.409455222772522</c:v>
                </c:pt>
                <c:pt idx="3192">
                  <c:v>98.480909482179413</c:v>
                </c:pt>
                <c:pt idx="3193">
                  <c:v>83.291588723845052</c:v>
                </c:pt>
                <c:pt idx="3194">
                  <c:v>98.990083244552807</c:v>
                </c:pt>
                <c:pt idx="3195">
                  <c:v>101.05317686362469</c:v>
                </c:pt>
                <c:pt idx="3196">
                  <c:v>69.991700513444812</c:v>
                </c:pt>
                <c:pt idx="3197">
                  <c:v>97.819174982603727</c:v>
                </c:pt>
                <c:pt idx="3198">
                  <c:v>98.904542264001066</c:v>
                </c:pt>
                <c:pt idx="3199">
                  <c:v>98.320374401413574</c:v>
                </c:pt>
                <c:pt idx="3200">
                  <c:v>100.66818144818899</c:v>
                </c:pt>
                <c:pt idx="3201">
                  <c:v>101.37216926451947</c:v>
                </c:pt>
                <c:pt idx="3202">
                  <c:v>102.21283056371976</c:v>
                </c:pt>
                <c:pt idx="3203">
                  <c:v>97.735344854434516</c:v>
                </c:pt>
                <c:pt idx="3204">
                  <c:v>99.489260260597803</c:v>
                </c:pt>
                <c:pt idx="3205">
                  <c:v>98.276202303324681</c:v>
                </c:pt>
                <c:pt idx="3206">
                  <c:v>98.433105562246055</c:v>
                </c:pt>
                <c:pt idx="3207">
                  <c:v>98.363178727140621</c:v>
                </c:pt>
                <c:pt idx="3208">
                  <c:v>98.852705547284131</c:v>
                </c:pt>
                <c:pt idx="3209">
                  <c:v>98.840937192129786</c:v>
                </c:pt>
                <c:pt idx="3210">
                  <c:v>101.73923363360154</c:v>
                </c:pt>
                <c:pt idx="3211">
                  <c:v>97.756139573128166</c:v>
                </c:pt>
                <c:pt idx="3212">
                  <c:v>100.53352164170064</c:v>
                </c:pt>
                <c:pt idx="3213">
                  <c:v>101.73867363602767</c:v>
                </c:pt>
                <c:pt idx="3214">
                  <c:v>101.68456383619923</c:v>
                </c:pt>
                <c:pt idx="3215">
                  <c:v>99.890076437575772</c:v>
                </c:pt>
                <c:pt idx="3216">
                  <c:v>100.456854612592</c:v>
                </c:pt>
                <c:pt idx="3217">
                  <c:v>101.00486666827055</c:v>
                </c:pt>
                <c:pt idx="3218">
                  <c:v>100.83931289855173</c:v>
                </c:pt>
                <c:pt idx="3219">
                  <c:v>101.86732691706493</c:v>
                </c:pt>
                <c:pt idx="3220">
                  <c:v>100.70030082367884</c:v>
                </c:pt>
                <c:pt idx="3221">
                  <c:v>101.70490187309406</c:v>
                </c:pt>
                <c:pt idx="3222">
                  <c:v>95.071187573066709</c:v>
                </c:pt>
                <c:pt idx="3223">
                  <c:v>98.896571752680757</c:v>
                </c:pt>
                <c:pt idx="3224">
                  <c:v>99.075016593273176</c:v>
                </c:pt>
                <c:pt idx="3225">
                  <c:v>83.504358045338449</c:v>
                </c:pt>
                <c:pt idx="3226">
                  <c:v>99.182877893475961</c:v>
                </c:pt>
                <c:pt idx="3227">
                  <c:v>101.14472747199761</c:v>
                </c:pt>
                <c:pt idx="3228">
                  <c:v>99.340847506286082</c:v>
                </c:pt>
                <c:pt idx="3229">
                  <c:v>98.618663229848607</c:v>
                </c:pt>
                <c:pt idx="3230">
                  <c:v>98.368321570367698</c:v>
                </c:pt>
                <c:pt idx="3231">
                  <c:v>101.50575766113616</c:v>
                </c:pt>
                <c:pt idx="3232">
                  <c:v>101.91997989700394</c:v>
                </c:pt>
                <c:pt idx="3233">
                  <c:v>90.708961219705088</c:v>
                </c:pt>
                <c:pt idx="3234">
                  <c:v>100.35500457483431</c:v>
                </c:pt>
                <c:pt idx="3235">
                  <c:v>99.269443866040092</c:v>
                </c:pt>
                <c:pt idx="3236">
                  <c:v>64.160189385238482</c:v>
                </c:pt>
                <c:pt idx="3237">
                  <c:v>98.524393114323175</c:v>
                </c:pt>
                <c:pt idx="3238">
                  <c:v>99.639335866373585</c:v>
                </c:pt>
                <c:pt idx="3239">
                  <c:v>102.67355075969317</c:v>
                </c:pt>
                <c:pt idx="3240">
                  <c:v>100.99320033953518</c:v>
                </c:pt>
                <c:pt idx="3241">
                  <c:v>98.298530192940234</c:v>
                </c:pt>
                <c:pt idx="3242">
                  <c:v>56.5370527213272</c:v>
                </c:pt>
                <c:pt idx="3243">
                  <c:v>102.72661778679685</c:v>
                </c:pt>
                <c:pt idx="3244">
                  <c:v>100.1308256105367</c:v>
                </c:pt>
                <c:pt idx="3245">
                  <c:v>99.551500202131137</c:v>
                </c:pt>
                <c:pt idx="3246">
                  <c:v>101.41491511963613</c:v>
                </c:pt>
                <c:pt idx="3247">
                  <c:v>78.697442171574949</c:v>
                </c:pt>
                <c:pt idx="3248">
                  <c:v>80.743246627429471</c:v>
                </c:pt>
                <c:pt idx="3249">
                  <c:v>97.562481400062097</c:v>
                </c:pt>
                <c:pt idx="3250">
                  <c:v>100.3644349348433</c:v>
                </c:pt>
                <c:pt idx="3251">
                  <c:v>97.029809351028234</c:v>
                </c:pt>
                <c:pt idx="3252">
                  <c:v>39.196507632459543</c:v>
                </c:pt>
                <c:pt idx="3253">
                  <c:v>101.68668052460271</c:v>
                </c:pt>
                <c:pt idx="3254">
                  <c:v>50.784146066846006</c:v>
                </c:pt>
                <c:pt idx="3255">
                  <c:v>101.00527805344973</c:v>
                </c:pt>
                <c:pt idx="3256">
                  <c:v>99.223141233866045</c:v>
                </c:pt>
                <c:pt idx="3257">
                  <c:v>99.778186537714646</c:v>
                </c:pt>
                <c:pt idx="3258">
                  <c:v>99.408081851233874</c:v>
                </c:pt>
                <c:pt idx="3259">
                  <c:v>98.541336595153552</c:v>
                </c:pt>
                <c:pt idx="3260">
                  <c:v>100.85962073685732</c:v>
                </c:pt>
                <c:pt idx="3261">
                  <c:v>98.577446951403545</c:v>
                </c:pt>
                <c:pt idx="3262">
                  <c:v>54.288364342242858</c:v>
                </c:pt>
                <c:pt idx="3263">
                  <c:v>35.919239776125323</c:v>
                </c:pt>
                <c:pt idx="3264">
                  <c:v>98.781148003392445</c:v>
                </c:pt>
                <c:pt idx="3265">
                  <c:v>66.373314854023192</c:v>
                </c:pt>
                <c:pt idx="3266">
                  <c:v>101.36073690225385</c:v>
                </c:pt>
                <c:pt idx="3267">
                  <c:v>100.03528728695892</c:v>
                </c:pt>
                <c:pt idx="3268">
                  <c:v>74.730228662676382</c:v>
                </c:pt>
                <c:pt idx="3269">
                  <c:v>61.02860802455325</c:v>
                </c:pt>
                <c:pt idx="3270">
                  <c:v>99.827274860545003</c:v>
                </c:pt>
                <c:pt idx="3271">
                  <c:v>101.72651947524355</c:v>
                </c:pt>
                <c:pt idx="3272">
                  <c:v>101.10724906333417</c:v>
                </c:pt>
                <c:pt idx="3273">
                  <c:v>101.2354928581226</c:v>
                </c:pt>
                <c:pt idx="3274">
                  <c:v>97.883273337083665</c:v>
                </c:pt>
                <c:pt idx="3275">
                  <c:v>101.37987692751994</c:v>
                </c:pt>
                <c:pt idx="3276">
                  <c:v>101.27683244509171</c:v>
                </c:pt>
                <c:pt idx="3277">
                  <c:v>97.739310740060318</c:v>
                </c:pt>
                <c:pt idx="3278">
                  <c:v>99.604567997284903</c:v>
                </c:pt>
                <c:pt idx="3279">
                  <c:v>99.710120769315836</c:v>
                </c:pt>
                <c:pt idx="3280">
                  <c:v>96.154943262426968</c:v>
                </c:pt>
                <c:pt idx="3281">
                  <c:v>101.4246730537925</c:v>
                </c:pt>
                <c:pt idx="3282">
                  <c:v>100.92003529075737</c:v>
                </c:pt>
                <c:pt idx="3283">
                  <c:v>101.80285517533412</c:v>
                </c:pt>
                <c:pt idx="3284">
                  <c:v>101.2900212036875</c:v>
                </c:pt>
                <c:pt idx="3285">
                  <c:v>101.3944157321821</c:v>
                </c:pt>
                <c:pt idx="3286">
                  <c:v>87.130372406671086</c:v>
                </c:pt>
                <c:pt idx="3287">
                  <c:v>99.195564936544542</c:v>
                </c:pt>
                <c:pt idx="3288">
                  <c:v>98.542336264730693</c:v>
                </c:pt>
                <c:pt idx="3289">
                  <c:v>97.290127887161361</c:v>
                </c:pt>
                <c:pt idx="3290">
                  <c:v>101.72737661546489</c:v>
                </c:pt>
                <c:pt idx="3291">
                  <c:v>96.200856365790969</c:v>
                </c:pt>
                <c:pt idx="3292">
                  <c:v>99.052322512994579</c:v>
                </c:pt>
                <c:pt idx="3293">
                  <c:v>102.68248691627741</c:v>
                </c:pt>
                <c:pt idx="3294">
                  <c:v>93.650718599088577</c:v>
                </c:pt>
                <c:pt idx="3295">
                  <c:v>100.64859007276027</c:v>
                </c:pt>
                <c:pt idx="3296">
                  <c:v>99.241287165015819</c:v>
                </c:pt>
                <c:pt idx="3297">
                  <c:v>85.253774287837587</c:v>
                </c:pt>
                <c:pt idx="3298">
                  <c:v>100.6384218465646</c:v>
                </c:pt>
                <c:pt idx="3299">
                  <c:v>97.73534525362993</c:v>
                </c:pt>
                <c:pt idx="3300">
                  <c:v>98.949854345653875</c:v>
                </c:pt>
                <c:pt idx="3301">
                  <c:v>101.47850558177743</c:v>
                </c:pt>
                <c:pt idx="3302">
                  <c:v>100.95693885936271</c:v>
                </c:pt>
                <c:pt idx="3303">
                  <c:v>85.828721355796006</c:v>
                </c:pt>
                <c:pt idx="3304">
                  <c:v>98.010053562156827</c:v>
                </c:pt>
                <c:pt idx="3305">
                  <c:v>98.442204278584541</c:v>
                </c:pt>
                <c:pt idx="3306">
                  <c:v>97.983485051572643</c:v>
                </c:pt>
                <c:pt idx="3307">
                  <c:v>101.09909919814163</c:v>
                </c:pt>
                <c:pt idx="3308">
                  <c:v>99.890468515433895</c:v>
                </c:pt>
                <c:pt idx="3309">
                  <c:v>99.417053675057105</c:v>
                </c:pt>
                <c:pt idx="3310">
                  <c:v>97.975595045518276</c:v>
                </c:pt>
                <c:pt idx="3311">
                  <c:v>99.408341646412737</c:v>
                </c:pt>
                <c:pt idx="3312">
                  <c:v>59.56407024417058</c:v>
                </c:pt>
                <c:pt idx="3313">
                  <c:v>101.68546159817924</c:v>
                </c:pt>
                <c:pt idx="3314">
                  <c:v>44.391001164145564</c:v>
                </c:pt>
                <c:pt idx="3315">
                  <c:v>98.697935143158247</c:v>
                </c:pt>
                <c:pt idx="3316">
                  <c:v>101.29980035314293</c:v>
                </c:pt>
                <c:pt idx="3317">
                  <c:v>99.248396583214344</c:v>
                </c:pt>
                <c:pt idx="3318">
                  <c:v>97.7195595840858</c:v>
                </c:pt>
                <c:pt idx="3319">
                  <c:v>98.394471176212392</c:v>
                </c:pt>
                <c:pt idx="3320">
                  <c:v>101.57003437418098</c:v>
                </c:pt>
                <c:pt idx="3321">
                  <c:v>101.73769445658399</c:v>
                </c:pt>
                <c:pt idx="3322">
                  <c:v>97.433145182960288</c:v>
                </c:pt>
                <c:pt idx="3323">
                  <c:v>97.805484607084509</c:v>
                </c:pt>
                <c:pt idx="3324">
                  <c:v>101.73921750070804</c:v>
                </c:pt>
                <c:pt idx="3325">
                  <c:v>34.81761728624042</c:v>
                </c:pt>
                <c:pt idx="3326">
                  <c:v>98.082289016285358</c:v>
                </c:pt>
                <c:pt idx="3327">
                  <c:v>99.938421965816815</c:v>
                </c:pt>
                <c:pt idx="3328">
                  <c:v>98.154049837594357</c:v>
                </c:pt>
                <c:pt idx="3329">
                  <c:v>101.07458280258652</c:v>
                </c:pt>
                <c:pt idx="3330">
                  <c:v>98.453094470049109</c:v>
                </c:pt>
                <c:pt idx="3331">
                  <c:v>95.118754676313984</c:v>
                </c:pt>
                <c:pt idx="3332">
                  <c:v>100.99715874106187</c:v>
                </c:pt>
                <c:pt idx="3333">
                  <c:v>99.32842055429137</c:v>
                </c:pt>
                <c:pt idx="3334">
                  <c:v>98.690809265946882</c:v>
                </c:pt>
                <c:pt idx="3335">
                  <c:v>97.898657154419197</c:v>
                </c:pt>
                <c:pt idx="3336">
                  <c:v>29.382358810598816</c:v>
                </c:pt>
                <c:pt idx="3337">
                  <c:v>102.6734058653783</c:v>
                </c:pt>
                <c:pt idx="3338">
                  <c:v>100.9777640386892</c:v>
                </c:pt>
                <c:pt idx="3339">
                  <c:v>101.54360215865745</c:v>
                </c:pt>
                <c:pt idx="3340">
                  <c:v>57.275155300372717</c:v>
                </c:pt>
                <c:pt idx="3341">
                  <c:v>101.39468366149231</c:v>
                </c:pt>
                <c:pt idx="3342">
                  <c:v>99.227500736476941</c:v>
                </c:pt>
                <c:pt idx="3343">
                  <c:v>99.779274240663653</c:v>
                </c:pt>
                <c:pt idx="3344">
                  <c:v>101.18869775806161</c:v>
                </c:pt>
                <c:pt idx="3345">
                  <c:v>65.623026350414875</c:v>
                </c:pt>
                <c:pt idx="3346">
                  <c:v>36.472427494994918</c:v>
                </c:pt>
                <c:pt idx="3347">
                  <c:v>99.290013549933064</c:v>
                </c:pt>
                <c:pt idx="3348">
                  <c:v>100.64763761908398</c:v>
                </c:pt>
                <c:pt idx="3349">
                  <c:v>100.71210171637722</c:v>
                </c:pt>
                <c:pt idx="3350">
                  <c:v>97.379530625283223</c:v>
                </c:pt>
                <c:pt idx="3351">
                  <c:v>99.011685907764331</c:v>
                </c:pt>
                <c:pt idx="3352">
                  <c:v>79.395492447441939</c:v>
                </c:pt>
                <c:pt idx="3353">
                  <c:v>100.18651218605555</c:v>
                </c:pt>
                <c:pt idx="3354">
                  <c:v>101.39481736081143</c:v>
                </c:pt>
                <c:pt idx="3355">
                  <c:v>101.70679656577704</c:v>
                </c:pt>
                <c:pt idx="3356">
                  <c:v>99.439590705613227</c:v>
                </c:pt>
                <c:pt idx="3357">
                  <c:v>98.740984750351345</c:v>
                </c:pt>
                <c:pt idx="3358">
                  <c:v>99.52300353780447</c:v>
                </c:pt>
                <c:pt idx="3359">
                  <c:v>99.511056013448979</c:v>
                </c:pt>
                <c:pt idx="3360">
                  <c:v>99.811233877877385</c:v>
                </c:pt>
                <c:pt idx="3361">
                  <c:v>98.366127666966349</c:v>
                </c:pt>
                <c:pt idx="3362">
                  <c:v>99.326648171259876</c:v>
                </c:pt>
                <c:pt idx="3363">
                  <c:v>19.137870587761427</c:v>
                </c:pt>
                <c:pt idx="3364">
                  <c:v>99.318844277080643</c:v>
                </c:pt>
                <c:pt idx="3365">
                  <c:v>100.28221575389398</c:v>
                </c:pt>
                <c:pt idx="3366">
                  <c:v>100.96551385621933</c:v>
                </c:pt>
                <c:pt idx="3367">
                  <c:v>67.786950146441086</c:v>
                </c:pt>
                <c:pt idx="3368">
                  <c:v>101.11997883775621</c:v>
                </c:pt>
                <c:pt idx="3369">
                  <c:v>98.59255190080512</c:v>
                </c:pt>
                <c:pt idx="3370">
                  <c:v>101.86424811746474</c:v>
                </c:pt>
                <c:pt idx="3371">
                  <c:v>95.429479201800859</c:v>
                </c:pt>
                <c:pt idx="3372">
                  <c:v>101.52160592482687</c:v>
                </c:pt>
                <c:pt idx="3373">
                  <c:v>101.10820104882077</c:v>
                </c:pt>
                <c:pt idx="3374">
                  <c:v>99.892770382128219</c:v>
                </c:pt>
                <c:pt idx="3375">
                  <c:v>98.65717686240896</c:v>
                </c:pt>
                <c:pt idx="3376">
                  <c:v>97.737765946232685</c:v>
                </c:pt>
                <c:pt idx="3377">
                  <c:v>99.553178605016001</c:v>
                </c:pt>
                <c:pt idx="3378">
                  <c:v>98.894763686748774</c:v>
                </c:pt>
                <c:pt idx="3379">
                  <c:v>100.70936731197799</c:v>
                </c:pt>
                <c:pt idx="3380">
                  <c:v>99.793203951074247</c:v>
                </c:pt>
                <c:pt idx="3381">
                  <c:v>102.6520343047705</c:v>
                </c:pt>
                <c:pt idx="3382">
                  <c:v>102.62571307879625</c:v>
                </c:pt>
                <c:pt idx="3383">
                  <c:v>98.793303837668645</c:v>
                </c:pt>
                <c:pt idx="3384">
                  <c:v>99.908892576877406</c:v>
                </c:pt>
                <c:pt idx="3385">
                  <c:v>97.854261614065763</c:v>
                </c:pt>
                <c:pt idx="3386">
                  <c:v>101.72703968121641</c:v>
                </c:pt>
                <c:pt idx="3387">
                  <c:v>101.48933463706999</c:v>
                </c:pt>
                <c:pt idx="3388">
                  <c:v>101.24825371609404</c:v>
                </c:pt>
                <c:pt idx="3389">
                  <c:v>98.208298673587706</c:v>
                </c:pt>
                <c:pt idx="3390">
                  <c:v>76.095234556592914</c:v>
                </c:pt>
                <c:pt idx="3391">
                  <c:v>98.636574974781979</c:v>
                </c:pt>
                <c:pt idx="3392">
                  <c:v>101.5204606163752</c:v>
                </c:pt>
                <c:pt idx="3393">
                  <c:v>97.898943753523781</c:v>
                </c:pt>
                <c:pt idx="3394">
                  <c:v>101.64691548221526</c:v>
                </c:pt>
                <c:pt idx="3395">
                  <c:v>101.70761588855748</c:v>
                </c:pt>
                <c:pt idx="3396">
                  <c:v>98.562908493469877</c:v>
                </c:pt>
                <c:pt idx="3397">
                  <c:v>99.998600739785616</c:v>
                </c:pt>
                <c:pt idx="3398">
                  <c:v>102.63809330539152</c:v>
                </c:pt>
                <c:pt idx="3399">
                  <c:v>101.94617120832481</c:v>
                </c:pt>
                <c:pt idx="3400">
                  <c:v>101.06892322867134</c:v>
                </c:pt>
                <c:pt idx="3401">
                  <c:v>48.426800609300699</c:v>
                </c:pt>
                <c:pt idx="3402">
                  <c:v>101.03439227579292</c:v>
                </c:pt>
                <c:pt idx="3403">
                  <c:v>98.920102608546586</c:v>
                </c:pt>
                <c:pt idx="3404">
                  <c:v>99.437878619726689</c:v>
                </c:pt>
                <c:pt idx="3405">
                  <c:v>99.962739423328458</c:v>
                </c:pt>
                <c:pt idx="3406">
                  <c:v>101.73754898452898</c:v>
                </c:pt>
                <c:pt idx="3407">
                  <c:v>101.69723131979845</c:v>
                </c:pt>
                <c:pt idx="3408">
                  <c:v>99.212829707383207</c:v>
                </c:pt>
                <c:pt idx="3409">
                  <c:v>99.506338012663036</c:v>
                </c:pt>
                <c:pt idx="3410">
                  <c:v>101.22601531730834</c:v>
                </c:pt>
                <c:pt idx="3411">
                  <c:v>102.46181147260722</c:v>
                </c:pt>
                <c:pt idx="3412">
                  <c:v>100.09142589158364</c:v>
                </c:pt>
                <c:pt idx="3413">
                  <c:v>99.529419223865261</c:v>
                </c:pt>
                <c:pt idx="3414">
                  <c:v>99.947724227997242</c:v>
                </c:pt>
                <c:pt idx="3415">
                  <c:v>99.657927452237345</c:v>
                </c:pt>
                <c:pt idx="3416">
                  <c:v>101.44628538666075</c:v>
                </c:pt>
                <c:pt idx="3417">
                  <c:v>91.141863989472768</c:v>
                </c:pt>
                <c:pt idx="3418">
                  <c:v>101.31717370539263</c:v>
                </c:pt>
                <c:pt idx="3419">
                  <c:v>99.120231684944883</c:v>
                </c:pt>
                <c:pt idx="3420">
                  <c:v>99.082564961408934</c:v>
                </c:pt>
                <c:pt idx="3421">
                  <c:v>89.349948280174431</c:v>
                </c:pt>
                <c:pt idx="3422">
                  <c:v>99.742825814235403</c:v>
                </c:pt>
                <c:pt idx="3423">
                  <c:v>101.54917980623941</c:v>
                </c:pt>
                <c:pt idx="3424">
                  <c:v>98.842767723272118</c:v>
                </c:pt>
                <c:pt idx="3425">
                  <c:v>100.58399409154663</c:v>
                </c:pt>
                <c:pt idx="3426">
                  <c:v>99.848409082293074</c:v>
                </c:pt>
                <c:pt idx="3427">
                  <c:v>98.295740711193503</c:v>
                </c:pt>
                <c:pt idx="3428">
                  <c:v>66.979670375400019</c:v>
                </c:pt>
                <c:pt idx="3429">
                  <c:v>101.08114739956727</c:v>
                </c:pt>
                <c:pt idx="3430">
                  <c:v>100.53158151226307</c:v>
                </c:pt>
                <c:pt idx="3431">
                  <c:v>100.61210393260626</c:v>
                </c:pt>
                <c:pt idx="3432">
                  <c:v>98.027146160970005</c:v>
                </c:pt>
                <c:pt idx="3433">
                  <c:v>99.224837584119086</c:v>
                </c:pt>
                <c:pt idx="3434">
                  <c:v>99.107812601501792</c:v>
                </c:pt>
                <c:pt idx="3435">
                  <c:v>101.24420136134358</c:v>
                </c:pt>
                <c:pt idx="3436">
                  <c:v>101.05109200635707</c:v>
                </c:pt>
                <c:pt idx="3437">
                  <c:v>98.826314946985804</c:v>
                </c:pt>
                <c:pt idx="3438">
                  <c:v>99.768489708505513</c:v>
                </c:pt>
                <c:pt idx="3439">
                  <c:v>101.34019270701901</c:v>
                </c:pt>
                <c:pt idx="3440">
                  <c:v>100.26534525341049</c:v>
                </c:pt>
                <c:pt idx="3441">
                  <c:v>97.802904427084286</c:v>
                </c:pt>
                <c:pt idx="3442">
                  <c:v>99.104555615398567</c:v>
                </c:pt>
                <c:pt idx="3443">
                  <c:v>98.743619801505702</c:v>
                </c:pt>
                <c:pt idx="3444">
                  <c:v>99.397497663077957</c:v>
                </c:pt>
                <c:pt idx="3445">
                  <c:v>97.332740188572643</c:v>
                </c:pt>
                <c:pt idx="3446">
                  <c:v>101.60880852742775</c:v>
                </c:pt>
                <c:pt idx="3447">
                  <c:v>98.366431478360028</c:v>
                </c:pt>
                <c:pt idx="3448">
                  <c:v>99.907552928165387</c:v>
                </c:pt>
                <c:pt idx="3449">
                  <c:v>96.364364757640942</c:v>
                </c:pt>
                <c:pt idx="3450">
                  <c:v>100.51773241666888</c:v>
                </c:pt>
                <c:pt idx="3451">
                  <c:v>98.366288940313098</c:v>
                </c:pt>
                <c:pt idx="3452">
                  <c:v>98.40637229584172</c:v>
                </c:pt>
                <c:pt idx="3453">
                  <c:v>99.750449116600066</c:v>
                </c:pt>
                <c:pt idx="3454">
                  <c:v>102.63653583463383</c:v>
                </c:pt>
                <c:pt idx="3455">
                  <c:v>98.737152900674118</c:v>
                </c:pt>
                <c:pt idx="3456">
                  <c:v>96.754681144990172</c:v>
                </c:pt>
                <c:pt idx="3457">
                  <c:v>99.408283302047494</c:v>
                </c:pt>
                <c:pt idx="3458">
                  <c:v>87.023073295062204</c:v>
                </c:pt>
                <c:pt idx="3459">
                  <c:v>98.642920400543517</c:v>
                </c:pt>
                <c:pt idx="3460">
                  <c:v>100.9071219065554</c:v>
                </c:pt>
                <c:pt idx="3461">
                  <c:v>101.61086557058297</c:v>
                </c:pt>
                <c:pt idx="3462">
                  <c:v>99.247134006196575</c:v>
                </c:pt>
                <c:pt idx="3463">
                  <c:v>83.918567209195317</c:v>
                </c:pt>
                <c:pt idx="3464">
                  <c:v>101.98319518842254</c:v>
                </c:pt>
                <c:pt idx="3465">
                  <c:v>100.80123885908324</c:v>
                </c:pt>
                <c:pt idx="3466">
                  <c:v>100.34598145513519</c:v>
                </c:pt>
                <c:pt idx="3467">
                  <c:v>102.7483620006351</c:v>
                </c:pt>
                <c:pt idx="3468">
                  <c:v>101.63146000292909</c:v>
                </c:pt>
                <c:pt idx="3469">
                  <c:v>101.5640002219443</c:v>
                </c:pt>
                <c:pt idx="3470">
                  <c:v>101.11363885297396</c:v>
                </c:pt>
                <c:pt idx="3471">
                  <c:v>98.389814686037425</c:v>
                </c:pt>
                <c:pt idx="3472">
                  <c:v>85.640553457629721</c:v>
                </c:pt>
                <c:pt idx="3473">
                  <c:v>98.588915652228025</c:v>
                </c:pt>
                <c:pt idx="3474">
                  <c:v>98.561668290840316</c:v>
                </c:pt>
                <c:pt idx="3475">
                  <c:v>98.431461870448402</c:v>
                </c:pt>
                <c:pt idx="3476">
                  <c:v>102.72043971026505</c:v>
                </c:pt>
                <c:pt idx="3477">
                  <c:v>101.10755331840119</c:v>
                </c:pt>
                <c:pt idx="3478">
                  <c:v>101.73050037631765</c:v>
                </c:pt>
                <c:pt idx="3479">
                  <c:v>98.290332856298846</c:v>
                </c:pt>
                <c:pt idx="3480">
                  <c:v>48.541358046746609</c:v>
                </c:pt>
                <c:pt idx="3481">
                  <c:v>100.33976658159736</c:v>
                </c:pt>
                <c:pt idx="3482">
                  <c:v>101.9294579062298</c:v>
                </c:pt>
                <c:pt idx="3483">
                  <c:v>101.69032119357507</c:v>
                </c:pt>
                <c:pt idx="3484">
                  <c:v>78.24755152583748</c:v>
                </c:pt>
                <c:pt idx="3485">
                  <c:v>101.32768738548111</c:v>
                </c:pt>
                <c:pt idx="3486">
                  <c:v>100.15782081749785</c:v>
                </c:pt>
                <c:pt idx="3487">
                  <c:v>98.37228654773935</c:v>
                </c:pt>
                <c:pt idx="3488">
                  <c:v>101.19745065047755</c:v>
                </c:pt>
                <c:pt idx="3489">
                  <c:v>98.499566601523838</c:v>
                </c:pt>
                <c:pt idx="3490">
                  <c:v>98.980023150663328</c:v>
                </c:pt>
                <c:pt idx="3491">
                  <c:v>102.74175551246663</c:v>
                </c:pt>
                <c:pt idx="3492">
                  <c:v>97.744305952746799</c:v>
                </c:pt>
                <c:pt idx="3493">
                  <c:v>98.763155503485905</c:v>
                </c:pt>
                <c:pt idx="3494">
                  <c:v>100.83389530737986</c:v>
                </c:pt>
                <c:pt idx="3495">
                  <c:v>98.834049171393417</c:v>
                </c:pt>
                <c:pt idx="3496">
                  <c:v>101.59096294427582</c:v>
                </c:pt>
                <c:pt idx="3497">
                  <c:v>98.540930529175967</c:v>
                </c:pt>
                <c:pt idx="3498">
                  <c:v>101.01215636268171</c:v>
                </c:pt>
                <c:pt idx="3499">
                  <c:v>99.922163616214675</c:v>
                </c:pt>
                <c:pt idx="3500">
                  <c:v>97.830050678061525</c:v>
                </c:pt>
                <c:pt idx="3501">
                  <c:v>101.4143197696867</c:v>
                </c:pt>
                <c:pt idx="3502">
                  <c:v>52.870764023889933</c:v>
                </c:pt>
                <c:pt idx="3503">
                  <c:v>101.34625551844874</c:v>
                </c:pt>
                <c:pt idx="3504">
                  <c:v>97.744552885134908</c:v>
                </c:pt>
                <c:pt idx="3505">
                  <c:v>91.204858624743792</c:v>
                </c:pt>
                <c:pt idx="3506">
                  <c:v>98.388244118130388</c:v>
                </c:pt>
                <c:pt idx="3507">
                  <c:v>98.406102989050851</c:v>
                </c:pt>
                <c:pt idx="3508">
                  <c:v>100.81607114817962</c:v>
                </c:pt>
                <c:pt idx="3509">
                  <c:v>101.25417524107979</c:v>
                </c:pt>
                <c:pt idx="3510">
                  <c:v>29.599983663389139</c:v>
                </c:pt>
                <c:pt idx="3511">
                  <c:v>98.612708570432005</c:v>
                </c:pt>
                <c:pt idx="3512">
                  <c:v>85.734780377115385</c:v>
                </c:pt>
                <c:pt idx="3513">
                  <c:v>98.048010376485763</c:v>
                </c:pt>
                <c:pt idx="3514">
                  <c:v>99.588256458107935</c:v>
                </c:pt>
                <c:pt idx="3515">
                  <c:v>98.017821857956733</c:v>
                </c:pt>
                <c:pt idx="3516">
                  <c:v>101.68357594553891</c:v>
                </c:pt>
                <c:pt idx="3517">
                  <c:v>102.60290941304629</c:v>
                </c:pt>
                <c:pt idx="3518">
                  <c:v>101.73442485826308</c:v>
                </c:pt>
                <c:pt idx="3519">
                  <c:v>98.751711158616672</c:v>
                </c:pt>
                <c:pt idx="3520">
                  <c:v>99.221027191513713</c:v>
                </c:pt>
                <c:pt idx="3521">
                  <c:v>100.78664429642595</c:v>
                </c:pt>
                <c:pt idx="3522">
                  <c:v>98.921811384021566</c:v>
                </c:pt>
                <c:pt idx="3523">
                  <c:v>98.542948404541676</c:v>
                </c:pt>
                <c:pt idx="3524">
                  <c:v>100.93066212048507</c:v>
                </c:pt>
                <c:pt idx="3525">
                  <c:v>99.34049938584576</c:v>
                </c:pt>
                <c:pt idx="3526">
                  <c:v>100.26479180028036</c:v>
                </c:pt>
                <c:pt idx="3527">
                  <c:v>101.62772383509582</c:v>
                </c:pt>
                <c:pt idx="3528">
                  <c:v>101.71618219023003</c:v>
                </c:pt>
                <c:pt idx="3529">
                  <c:v>101.28378819776117</c:v>
                </c:pt>
                <c:pt idx="3530">
                  <c:v>99.479194594612636</c:v>
                </c:pt>
                <c:pt idx="3531">
                  <c:v>101.72833010422619</c:v>
                </c:pt>
                <c:pt idx="3532">
                  <c:v>98.648403911669448</c:v>
                </c:pt>
                <c:pt idx="3533">
                  <c:v>101.86199727418352</c:v>
                </c:pt>
                <c:pt idx="3534">
                  <c:v>99.686405124501107</c:v>
                </c:pt>
                <c:pt idx="3535">
                  <c:v>101.73816752584025</c:v>
                </c:pt>
                <c:pt idx="3536">
                  <c:v>102.39002320191139</c:v>
                </c:pt>
                <c:pt idx="3537">
                  <c:v>101.41495780636251</c:v>
                </c:pt>
                <c:pt idx="3538">
                  <c:v>98.366273975141667</c:v>
                </c:pt>
                <c:pt idx="3539">
                  <c:v>99.278115671677369</c:v>
                </c:pt>
                <c:pt idx="3540">
                  <c:v>97.74124488194866</c:v>
                </c:pt>
                <c:pt idx="3541">
                  <c:v>99.309099569076352</c:v>
                </c:pt>
                <c:pt idx="3542">
                  <c:v>99.092207604331634</c:v>
                </c:pt>
                <c:pt idx="3543">
                  <c:v>102.18524752735175</c:v>
                </c:pt>
                <c:pt idx="3544">
                  <c:v>100.02687323436112</c:v>
                </c:pt>
                <c:pt idx="3545">
                  <c:v>100.25927634804611</c:v>
                </c:pt>
                <c:pt idx="3546">
                  <c:v>102.20257122179828</c:v>
                </c:pt>
                <c:pt idx="3547">
                  <c:v>101.03522643545512</c:v>
                </c:pt>
                <c:pt idx="3548">
                  <c:v>99.686502886292146</c:v>
                </c:pt>
                <c:pt idx="3549">
                  <c:v>98.917787386366399</c:v>
                </c:pt>
                <c:pt idx="3550">
                  <c:v>99.996672248704272</c:v>
                </c:pt>
                <c:pt idx="3551">
                  <c:v>100.38685347646242</c:v>
                </c:pt>
                <c:pt idx="3552">
                  <c:v>98.27088828765045</c:v>
                </c:pt>
                <c:pt idx="3553">
                  <c:v>98.407723594493291</c:v>
                </c:pt>
                <c:pt idx="3554">
                  <c:v>100.00561134632881</c:v>
                </c:pt>
                <c:pt idx="3555">
                  <c:v>101.45275376526479</c:v>
                </c:pt>
                <c:pt idx="3556">
                  <c:v>89.927403349593078</c:v>
                </c:pt>
                <c:pt idx="3557">
                  <c:v>98.106475905962725</c:v>
                </c:pt>
                <c:pt idx="3558">
                  <c:v>101.27338994614911</c:v>
                </c:pt>
                <c:pt idx="3559">
                  <c:v>99.918818873407872</c:v>
                </c:pt>
                <c:pt idx="3560">
                  <c:v>97.884901874374918</c:v>
                </c:pt>
                <c:pt idx="3561">
                  <c:v>99.722228841968899</c:v>
                </c:pt>
                <c:pt idx="3562">
                  <c:v>102.73161507524856</c:v>
                </c:pt>
                <c:pt idx="3563">
                  <c:v>101.70524791001299</c:v>
                </c:pt>
                <c:pt idx="3564">
                  <c:v>98.969477646624</c:v>
                </c:pt>
                <c:pt idx="3565">
                  <c:v>99.902899790235097</c:v>
                </c:pt>
                <c:pt idx="3566">
                  <c:v>98.296007261425984</c:v>
                </c:pt>
                <c:pt idx="3567">
                  <c:v>95.416393744180823</c:v>
                </c:pt>
                <c:pt idx="3568">
                  <c:v>98.487493147458736</c:v>
                </c:pt>
                <c:pt idx="3569">
                  <c:v>64.092302725261106</c:v>
                </c:pt>
                <c:pt idx="3570">
                  <c:v>101.23318835274767</c:v>
                </c:pt>
                <c:pt idx="3571">
                  <c:v>99.387784122522135</c:v>
                </c:pt>
                <c:pt idx="3572">
                  <c:v>98.038932124047278</c:v>
                </c:pt>
                <c:pt idx="3573">
                  <c:v>99.568881691815477</c:v>
                </c:pt>
                <c:pt idx="3574">
                  <c:v>101.43678754369103</c:v>
                </c:pt>
                <c:pt idx="3575">
                  <c:v>102.74971025234481</c:v>
                </c:pt>
                <c:pt idx="3576">
                  <c:v>97.784200786150905</c:v>
                </c:pt>
                <c:pt idx="3577">
                  <c:v>98.086139055729291</c:v>
                </c:pt>
                <c:pt idx="3578">
                  <c:v>100.00057411476519</c:v>
                </c:pt>
                <c:pt idx="3579">
                  <c:v>101.19174553095581</c:v>
                </c:pt>
                <c:pt idx="3580">
                  <c:v>99.212362595291779</c:v>
                </c:pt>
                <c:pt idx="3581">
                  <c:v>99.32119829298972</c:v>
                </c:pt>
                <c:pt idx="3582">
                  <c:v>101.42134696837093</c:v>
                </c:pt>
                <c:pt idx="3583">
                  <c:v>98.670253050204337</c:v>
                </c:pt>
                <c:pt idx="3584">
                  <c:v>98.488290454104572</c:v>
                </c:pt>
                <c:pt idx="3585">
                  <c:v>101.77019532422491</c:v>
                </c:pt>
                <c:pt idx="3586">
                  <c:v>97.739881068348041</c:v>
                </c:pt>
                <c:pt idx="3587">
                  <c:v>98.802168174279359</c:v>
                </c:pt>
                <c:pt idx="3588">
                  <c:v>98.794906722414453</c:v>
                </c:pt>
                <c:pt idx="3589">
                  <c:v>99.200458000068465</c:v>
                </c:pt>
                <c:pt idx="3590">
                  <c:v>97.826505372369866</c:v>
                </c:pt>
                <c:pt idx="3591">
                  <c:v>100.59259327957989</c:v>
                </c:pt>
                <c:pt idx="3592">
                  <c:v>98.149404503779806</c:v>
                </c:pt>
                <c:pt idx="3593">
                  <c:v>98.408269364968874</c:v>
                </c:pt>
                <c:pt idx="3594">
                  <c:v>100.2914217413927</c:v>
                </c:pt>
                <c:pt idx="3595">
                  <c:v>101.62554824964536</c:v>
                </c:pt>
                <c:pt idx="3596">
                  <c:v>100.91444670264536</c:v>
                </c:pt>
                <c:pt idx="3597">
                  <c:v>60.434183873217989</c:v>
                </c:pt>
                <c:pt idx="3598">
                  <c:v>50.538933510742936</c:v>
                </c:pt>
                <c:pt idx="3599">
                  <c:v>101.71743263629105</c:v>
                </c:pt>
                <c:pt idx="3600">
                  <c:v>98.572118821310141</c:v>
                </c:pt>
                <c:pt idx="3601">
                  <c:v>64.165675993597688</c:v>
                </c:pt>
                <c:pt idx="3602">
                  <c:v>102.72683836806027</c:v>
                </c:pt>
                <c:pt idx="3603">
                  <c:v>99.153298585308221</c:v>
                </c:pt>
                <c:pt idx="3604">
                  <c:v>101.59968907819348</c:v>
                </c:pt>
                <c:pt idx="3605">
                  <c:v>101.64058158102853</c:v>
                </c:pt>
                <c:pt idx="3606">
                  <c:v>101.58937585978492</c:v>
                </c:pt>
                <c:pt idx="3607">
                  <c:v>100.51651733765539</c:v>
                </c:pt>
                <c:pt idx="3608">
                  <c:v>97.753540611422068</c:v>
                </c:pt>
                <c:pt idx="3609">
                  <c:v>99.220105460048217</c:v>
                </c:pt>
                <c:pt idx="3610">
                  <c:v>98.72497363896764</c:v>
                </c:pt>
                <c:pt idx="3611">
                  <c:v>101.57466864456728</c:v>
                </c:pt>
                <c:pt idx="3612">
                  <c:v>101.19618468958288</c:v>
                </c:pt>
                <c:pt idx="3613">
                  <c:v>99.213969865228137</c:v>
                </c:pt>
                <c:pt idx="3614">
                  <c:v>98.419203400386323</c:v>
                </c:pt>
                <c:pt idx="3615">
                  <c:v>98.52661410768269</c:v>
                </c:pt>
                <c:pt idx="3616">
                  <c:v>100.9106383499784</c:v>
                </c:pt>
                <c:pt idx="3617">
                  <c:v>99.022422994425142</c:v>
                </c:pt>
                <c:pt idx="3618">
                  <c:v>59.679985898972518</c:v>
                </c:pt>
                <c:pt idx="3619">
                  <c:v>100.53321656266417</c:v>
                </c:pt>
                <c:pt idx="3620">
                  <c:v>101.59680098562603</c:v>
                </c:pt>
                <c:pt idx="3621">
                  <c:v>97.977252079548634</c:v>
                </c:pt>
                <c:pt idx="3622">
                  <c:v>98.741148180808523</c:v>
                </c:pt>
                <c:pt idx="3623">
                  <c:v>101.22277729034249</c:v>
                </c:pt>
                <c:pt idx="3624">
                  <c:v>102.70759701518909</c:v>
                </c:pt>
                <c:pt idx="3625">
                  <c:v>98.565160619484232</c:v>
                </c:pt>
                <c:pt idx="3626">
                  <c:v>101.28439546516893</c:v>
                </c:pt>
                <c:pt idx="3627">
                  <c:v>101.71835829236079</c:v>
                </c:pt>
                <c:pt idx="3628">
                  <c:v>99.322526686835772</c:v>
                </c:pt>
                <c:pt idx="3629">
                  <c:v>97.737649125865573</c:v>
                </c:pt>
                <c:pt idx="3630">
                  <c:v>97.381604215619518</c:v>
                </c:pt>
                <c:pt idx="3631">
                  <c:v>98.37245698192055</c:v>
                </c:pt>
                <c:pt idx="3632">
                  <c:v>98.493272815936507</c:v>
                </c:pt>
                <c:pt idx="3633">
                  <c:v>99.665388562174485</c:v>
                </c:pt>
                <c:pt idx="3634">
                  <c:v>98.930694269034575</c:v>
                </c:pt>
                <c:pt idx="3635">
                  <c:v>98.409595188972162</c:v>
                </c:pt>
                <c:pt idx="3636">
                  <c:v>101.69732479691083</c:v>
                </c:pt>
                <c:pt idx="3637">
                  <c:v>100.4807036838356</c:v>
                </c:pt>
                <c:pt idx="3638">
                  <c:v>99.441824732115492</c:v>
                </c:pt>
                <c:pt idx="3639">
                  <c:v>98.046189367920306</c:v>
                </c:pt>
                <c:pt idx="3640">
                  <c:v>101.73599341734734</c:v>
                </c:pt>
                <c:pt idx="3641">
                  <c:v>101.52417910868098</c:v>
                </c:pt>
                <c:pt idx="3642">
                  <c:v>100.85482016326932</c:v>
                </c:pt>
                <c:pt idx="3643">
                  <c:v>102.43990334854971</c:v>
                </c:pt>
                <c:pt idx="3644">
                  <c:v>51.25335483013987</c:v>
                </c:pt>
                <c:pt idx="3645">
                  <c:v>102.28099985596418</c:v>
                </c:pt>
                <c:pt idx="3646">
                  <c:v>99.352624695646227</c:v>
                </c:pt>
                <c:pt idx="3647">
                  <c:v>100.50645046175487</c:v>
                </c:pt>
                <c:pt idx="3648">
                  <c:v>102.69561373906981</c:v>
                </c:pt>
                <c:pt idx="3649">
                  <c:v>99.568381285414944</c:v>
                </c:pt>
                <c:pt idx="3650">
                  <c:v>101.45162089524456</c:v>
                </c:pt>
                <c:pt idx="3651">
                  <c:v>101.52160861355151</c:v>
                </c:pt>
                <c:pt idx="3652">
                  <c:v>101.87864860844275</c:v>
                </c:pt>
                <c:pt idx="3653">
                  <c:v>100.43132754036196</c:v>
                </c:pt>
                <c:pt idx="3654">
                  <c:v>101.37788848328273</c:v>
                </c:pt>
                <c:pt idx="3655">
                  <c:v>73.854319884925644</c:v>
                </c:pt>
                <c:pt idx="3656">
                  <c:v>94.664481304749643</c:v>
                </c:pt>
                <c:pt idx="3657">
                  <c:v>101.7172810970842</c:v>
                </c:pt>
                <c:pt idx="3658">
                  <c:v>101.53649135901651</c:v>
                </c:pt>
                <c:pt idx="3659">
                  <c:v>101.58431707398267</c:v>
                </c:pt>
                <c:pt idx="3660">
                  <c:v>100.07824031762357</c:v>
                </c:pt>
                <c:pt idx="3661">
                  <c:v>92.883979765985714</c:v>
                </c:pt>
                <c:pt idx="3662">
                  <c:v>99.261458182652859</c:v>
                </c:pt>
                <c:pt idx="3663">
                  <c:v>99.593788509282604</c:v>
                </c:pt>
                <c:pt idx="3664">
                  <c:v>97.892006041274726</c:v>
                </c:pt>
                <c:pt idx="3665">
                  <c:v>100.8682737599338</c:v>
                </c:pt>
                <c:pt idx="3666">
                  <c:v>98.594556446754723</c:v>
                </c:pt>
                <c:pt idx="3667">
                  <c:v>99.912740969499282</c:v>
                </c:pt>
                <c:pt idx="3668">
                  <c:v>101.19674994099842</c:v>
                </c:pt>
                <c:pt idx="3669">
                  <c:v>101.59116752750197</c:v>
                </c:pt>
                <c:pt idx="3670">
                  <c:v>101.56705652406163</c:v>
                </c:pt>
                <c:pt idx="3671">
                  <c:v>48.470766491107497</c:v>
                </c:pt>
                <c:pt idx="3672">
                  <c:v>101.28545650189335</c:v>
                </c:pt>
                <c:pt idx="3673">
                  <c:v>101.42976712464588</c:v>
                </c:pt>
                <c:pt idx="3674">
                  <c:v>96.171687515188751</c:v>
                </c:pt>
                <c:pt idx="3675">
                  <c:v>102.7123439161187</c:v>
                </c:pt>
                <c:pt idx="3676">
                  <c:v>97.743740425528813</c:v>
                </c:pt>
                <c:pt idx="3677">
                  <c:v>101.17045517420411</c:v>
                </c:pt>
                <c:pt idx="3678">
                  <c:v>101.49842354920111</c:v>
                </c:pt>
                <c:pt idx="3679">
                  <c:v>87.147271822945186</c:v>
                </c:pt>
                <c:pt idx="3680">
                  <c:v>100.15623390860674</c:v>
                </c:pt>
                <c:pt idx="3681">
                  <c:v>100.94548015251712</c:v>
                </c:pt>
                <c:pt idx="3682">
                  <c:v>101.16673544441073</c:v>
                </c:pt>
                <c:pt idx="3683">
                  <c:v>101.75758191456771</c:v>
                </c:pt>
                <c:pt idx="3684">
                  <c:v>101.70840792626404</c:v>
                </c:pt>
                <c:pt idx="3685">
                  <c:v>99.201120637077111</c:v>
                </c:pt>
                <c:pt idx="3686">
                  <c:v>98.392529321852635</c:v>
                </c:pt>
                <c:pt idx="3687">
                  <c:v>97.899906970396842</c:v>
                </c:pt>
                <c:pt idx="3688">
                  <c:v>82.916442846839345</c:v>
                </c:pt>
                <c:pt idx="3689">
                  <c:v>102.74998779945236</c:v>
                </c:pt>
                <c:pt idx="3690">
                  <c:v>98.471182954945107</c:v>
                </c:pt>
                <c:pt idx="3691">
                  <c:v>101.67342042166638</c:v>
                </c:pt>
                <c:pt idx="3692">
                  <c:v>70.488107331733772</c:v>
                </c:pt>
                <c:pt idx="3693">
                  <c:v>26.580497676444793</c:v>
                </c:pt>
                <c:pt idx="3694">
                  <c:v>101.13820039040729</c:v>
                </c:pt>
                <c:pt idx="3695">
                  <c:v>101.61078944469045</c:v>
                </c:pt>
                <c:pt idx="3696">
                  <c:v>99.892062301747501</c:v>
                </c:pt>
                <c:pt idx="3697">
                  <c:v>98.660293688797537</c:v>
                </c:pt>
                <c:pt idx="3698">
                  <c:v>101.71226525420207</c:v>
                </c:pt>
                <c:pt idx="3699">
                  <c:v>102.44862994570212</c:v>
                </c:pt>
                <c:pt idx="3700">
                  <c:v>98.916110504953394</c:v>
                </c:pt>
                <c:pt idx="3701">
                  <c:v>101.1707507414103</c:v>
                </c:pt>
                <c:pt idx="3702">
                  <c:v>100.24746706384394</c:v>
                </c:pt>
                <c:pt idx="3703">
                  <c:v>102.5839397639902</c:v>
                </c:pt>
                <c:pt idx="3704">
                  <c:v>98.087531963476067</c:v>
                </c:pt>
                <c:pt idx="3705">
                  <c:v>97.833755224291963</c:v>
                </c:pt>
                <c:pt idx="3706">
                  <c:v>97.84572681750069</c:v>
                </c:pt>
                <c:pt idx="3707">
                  <c:v>98.25462068361594</c:v>
                </c:pt>
                <c:pt idx="3708">
                  <c:v>97.767477051620517</c:v>
                </c:pt>
                <c:pt idx="3709">
                  <c:v>97.983031025822129</c:v>
                </c:pt>
                <c:pt idx="3710">
                  <c:v>100.1468768750965</c:v>
                </c:pt>
                <c:pt idx="3711">
                  <c:v>100.60768838875447</c:v>
                </c:pt>
                <c:pt idx="3712">
                  <c:v>101.04063673437486</c:v>
                </c:pt>
                <c:pt idx="3713">
                  <c:v>101.43500678478085</c:v>
                </c:pt>
                <c:pt idx="3714">
                  <c:v>101.55084617073226</c:v>
                </c:pt>
                <c:pt idx="3715">
                  <c:v>98.438943224151444</c:v>
                </c:pt>
                <c:pt idx="3716">
                  <c:v>99.918905413149332</c:v>
                </c:pt>
                <c:pt idx="3717">
                  <c:v>101.66998849234187</c:v>
                </c:pt>
                <c:pt idx="3718">
                  <c:v>100.01068626635606</c:v>
                </c:pt>
                <c:pt idx="3719">
                  <c:v>101.40945447078775</c:v>
                </c:pt>
                <c:pt idx="3720">
                  <c:v>101.59171692077507</c:v>
                </c:pt>
                <c:pt idx="3721">
                  <c:v>98.375233103142818</c:v>
                </c:pt>
                <c:pt idx="3722">
                  <c:v>98.48191022431638</c:v>
                </c:pt>
                <c:pt idx="3723">
                  <c:v>98.366174333605159</c:v>
                </c:pt>
                <c:pt idx="3724">
                  <c:v>100.61846903896731</c:v>
                </c:pt>
                <c:pt idx="3725">
                  <c:v>99.907658480122336</c:v>
                </c:pt>
                <c:pt idx="3726">
                  <c:v>99.441686326532363</c:v>
                </c:pt>
                <c:pt idx="3727">
                  <c:v>100.4373746444362</c:v>
                </c:pt>
                <c:pt idx="3728">
                  <c:v>100.70052221179503</c:v>
                </c:pt>
                <c:pt idx="3729">
                  <c:v>98.505350973009627</c:v>
                </c:pt>
                <c:pt idx="3730">
                  <c:v>98.898587075902469</c:v>
                </c:pt>
                <c:pt idx="3731">
                  <c:v>101.74436448953566</c:v>
                </c:pt>
                <c:pt idx="3732">
                  <c:v>99.321555762639036</c:v>
                </c:pt>
                <c:pt idx="3733">
                  <c:v>101.70357858439456</c:v>
                </c:pt>
                <c:pt idx="3734">
                  <c:v>98.203097073786921</c:v>
                </c:pt>
                <c:pt idx="3735">
                  <c:v>97.765376065606688</c:v>
                </c:pt>
                <c:pt idx="3736">
                  <c:v>96.837669418946462</c:v>
                </c:pt>
                <c:pt idx="3737">
                  <c:v>102.14181269670007</c:v>
                </c:pt>
                <c:pt idx="3738">
                  <c:v>100.26573163208741</c:v>
                </c:pt>
                <c:pt idx="3739">
                  <c:v>97.940265270019154</c:v>
                </c:pt>
                <c:pt idx="3740">
                  <c:v>100.47326267480094</c:v>
                </c:pt>
                <c:pt idx="3741">
                  <c:v>101.45489860134694</c:v>
                </c:pt>
                <c:pt idx="3742">
                  <c:v>99.102162452265475</c:v>
                </c:pt>
                <c:pt idx="3743">
                  <c:v>102.71004204543351</c:v>
                </c:pt>
                <c:pt idx="3744">
                  <c:v>98.746240756903717</c:v>
                </c:pt>
                <c:pt idx="3745">
                  <c:v>97.869523308323551</c:v>
                </c:pt>
                <c:pt idx="3746">
                  <c:v>98.886995208395092</c:v>
                </c:pt>
                <c:pt idx="3747">
                  <c:v>100.23967956142951</c:v>
                </c:pt>
                <c:pt idx="3748">
                  <c:v>82.46633043233669</c:v>
                </c:pt>
                <c:pt idx="3749">
                  <c:v>98.472185037189774</c:v>
                </c:pt>
                <c:pt idx="3750">
                  <c:v>96.545201136486867</c:v>
                </c:pt>
                <c:pt idx="3751">
                  <c:v>99.53841240940892</c:v>
                </c:pt>
                <c:pt idx="3752">
                  <c:v>102.71331411302162</c:v>
                </c:pt>
                <c:pt idx="3753">
                  <c:v>76.09570930234986</c:v>
                </c:pt>
                <c:pt idx="3754">
                  <c:v>101.47372595584602</c:v>
                </c:pt>
                <c:pt idx="3755">
                  <c:v>92.965774166103074</c:v>
                </c:pt>
                <c:pt idx="3756">
                  <c:v>100.25073752495882</c:v>
                </c:pt>
                <c:pt idx="3757">
                  <c:v>99.987284741349868</c:v>
                </c:pt>
                <c:pt idx="3758">
                  <c:v>24.932304859077703</c:v>
                </c:pt>
                <c:pt idx="3759">
                  <c:v>68.897853212747577</c:v>
                </c:pt>
                <c:pt idx="3760">
                  <c:v>98.366884689541621</c:v>
                </c:pt>
                <c:pt idx="3761">
                  <c:v>102.57081647666564</c:v>
                </c:pt>
                <c:pt idx="3762">
                  <c:v>100.43257772793731</c:v>
                </c:pt>
                <c:pt idx="3763">
                  <c:v>44.846537259811157</c:v>
                </c:pt>
                <c:pt idx="3764">
                  <c:v>102.02920174653627</c:v>
                </c:pt>
                <c:pt idx="3765">
                  <c:v>92.722176070896239</c:v>
                </c:pt>
                <c:pt idx="3766">
                  <c:v>99.013683646397112</c:v>
                </c:pt>
                <c:pt idx="3767">
                  <c:v>99.244913958722464</c:v>
                </c:pt>
                <c:pt idx="3768">
                  <c:v>98.570523898535612</c:v>
                </c:pt>
                <c:pt idx="3769">
                  <c:v>100.29858137292103</c:v>
                </c:pt>
                <c:pt idx="3770">
                  <c:v>97.835056463369256</c:v>
                </c:pt>
                <c:pt idx="3771">
                  <c:v>99.880520545953914</c:v>
                </c:pt>
                <c:pt idx="3772">
                  <c:v>99.125035573306377</c:v>
                </c:pt>
                <c:pt idx="3773">
                  <c:v>100.07866738892699</c:v>
                </c:pt>
                <c:pt idx="3774">
                  <c:v>101.73847590441437</c:v>
                </c:pt>
                <c:pt idx="3775">
                  <c:v>98.447467337093258</c:v>
                </c:pt>
                <c:pt idx="3776">
                  <c:v>99.595028319632547</c:v>
                </c:pt>
                <c:pt idx="3777">
                  <c:v>98.865313932885329</c:v>
                </c:pt>
                <c:pt idx="3778">
                  <c:v>100.10183902190693</c:v>
                </c:pt>
                <c:pt idx="3779">
                  <c:v>98.535679232143593</c:v>
                </c:pt>
                <c:pt idx="3780">
                  <c:v>94.193548985658708</c:v>
                </c:pt>
                <c:pt idx="3781">
                  <c:v>100.32564927626299</c:v>
                </c:pt>
                <c:pt idx="3782">
                  <c:v>98.15176624394735</c:v>
                </c:pt>
                <c:pt idx="3783">
                  <c:v>100.71570459094073</c:v>
                </c:pt>
                <c:pt idx="3784">
                  <c:v>97.85957638822947</c:v>
                </c:pt>
                <c:pt idx="3785">
                  <c:v>98.795104102693585</c:v>
                </c:pt>
                <c:pt idx="3786">
                  <c:v>65.794133621031506</c:v>
                </c:pt>
                <c:pt idx="3787">
                  <c:v>101.45989345156704</c:v>
                </c:pt>
                <c:pt idx="3788">
                  <c:v>98.207484052018117</c:v>
                </c:pt>
                <c:pt idx="3789">
                  <c:v>98.394106674950308</c:v>
                </c:pt>
                <c:pt idx="3790">
                  <c:v>101.12202139920919</c:v>
                </c:pt>
                <c:pt idx="3791">
                  <c:v>102.48357335698165</c:v>
                </c:pt>
                <c:pt idx="3792">
                  <c:v>98.446382737769454</c:v>
                </c:pt>
                <c:pt idx="3793">
                  <c:v>90.685953246476856</c:v>
                </c:pt>
                <c:pt idx="3794">
                  <c:v>101.016485652759</c:v>
                </c:pt>
                <c:pt idx="3795">
                  <c:v>100.36819903002834</c:v>
                </c:pt>
                <c:pt idx="3796">
                  <c:v>101.63633042104993</c:v>
                </c:pt>
                <c:pt idx="3797">
                  <c:v>102.61502806728458</c:v>
                </c:pt>
                <c:pt idx="3798">
                  <c:v>101.56068100794801</c:v>
                </c:pt>
                <c:pt idx="3799">
                  <c:v>101.85562564923384</c:v>
                </c:pt>
                <c:pt idx="3800">
                  <c:v>98.366046493792965</c:v>
                </c:pt>
                <c:pt idx="3801">
                  <c:v>26.74047105178397</c:v>
                </c:pt>
                <c:pt idx="3802">
                  <c:v>100.22808095386063</c:v>
                </c:pt>
                <c:pt idx="3803">
                  <c:v>99.409781184873282</c:v>
                </c:pt>
                <c:pt idx="3804">
                  <c:v>102.52110643063861</c:v>
                </c:pt>
                <c:pt idx="3805">
                  <c:v>101.29054658138011</c:v>
                </c:pt>
                <c:pt idx="3806">
                  <c:v>101.8620315170192</c:v>
                </c:pt>
                <c:pt idx="3807">
                  <c:v>99.322169570659753</c:v>
                </c:pt>
                <c:pt idx="3808">
                  <c:v>101.39955809245293</c:v>
                </c:pt>
                <c:pt idx="3809">
                  <c:v>24.959152635598002</c:v>
                </c:pt>
                <c:pt idx="3810">
                  <c:v>98.150109543403232</c:v>
                </c:pt>
                <c:pt idx="3811">
                  <c:v>100.51721867322703</c:v>
                </c:pt>
                <c:pt idx="3812">
                  <c:v>102.50475099453251</c:v>
                </c:pt>
                <c:pt idx="3813">
                  <c:v>97.762975012668903</c:v>
                </c:pt>
                <c:pt idx="3814">
                  <c:v>99.050758784924255</c:v>
                </c:pt>
                <c:pt idx="3815">
                  <c:v>98.377818892298819</c:v>
                </c:pt>
                <c:pt idx="3816">
                  <c:v>100.44828971434254</c:v>
                </c:pt>
                <c:pt idx="3817">
                  <c:v>100.29737694552023</c:v>
                </c:pt>
                <c:pt idx="3818">
                  <c:v>101.70565832089051</c:v>
                </c:pt>
                <c:pt idx="3819">
                  <c:v>101.41750612111355</c:v>
                </c:pt>
                <c:pt idx="3820">
                  <c:v>101.57888882438237</c:v>
                </c:pt>
                <c:pt idx="3821">
                  <c:v>98.490139294812252</c:v>
                </c:pt>
                <c:pt idx="3822">
                  <c:v>99.961427041827847</c:v>
                </c:pt>
                <c:pt idx="3823">
                  <c:v>97.889704276323755</c:v>
                </c:pt>
                <c:pt idx="3824">
                  <c:v>98.909271709322638</c:v>
                </c:pt>
                <c:pt idx="3825">
                  <c:v>101.60786848358111</c:v>
                </c:pt>
                <c:pt idx="3826">
                  <c:v>98.645056980272784</c:v>
                </c:pt>
                <c:pt idx="3827">
                  <c:v>101.70198515566153</c:v>
                </c:pt>
                <c:pt idx="3828">
                  <c:v>97.735707515133981</c:v>
                </c:pt>
                <c:pt idx="3829">
                  <c:v>74.201588496038312</c:v>
                </c:pt>
                <c:pt idx="3830">
                  <c:v>97.768548290874605</c:v>
                </c:pt>
                <c:pt idx="3831">
                  <c:v>100.37125322105203</c:v>
                </c:pt>
                <c:pt idx="3832">
                  <c:v>101.6829509842828</c:v>
                </c:pt>
                <c:pt idx="3833">
                  <c:v>101.26026564009589</c:v>
                </c:pt>
                <c:pt idx="3834">
                  <c:v>101.40785632767438</c:v>
                </c:pt>
                <c:pt idx="3835">
                  <c:v>99.570212651811744</c:v>
                </c:pt>
                <c:pt idx="3836">
                  <c:v>98.787562726658507</c:v>
                </c:pt>
                <c:pt idx="3837">
                  <c:v>99.390525085891568</c:v>
                </c:pt>
                <c:pt idx="3838">
                  <c:v>73.018352753195359</c:v>
                </c:pt>
                <c:pt idx="3839">
                  <c:v>99.306749810424662</c:v>
                </c:pt>
                <c:pt idx="3840">
                  <c:v>101.49613516498357</c:v>
                </c:pt>
                <c:pt idx="3841">
                  <c:v>98.826811172468297</c:v>
                </c:pt>
                <c:pt idx="3842">
                  <c:v>99.003439858857746</c:v>
                </c:pt>
                <c:pt idx="3843">
                  <c:v>102.74979668079686</c:v>
                </c:pt>
                <c:pt idx="3844">
                  <c:v>101.39737805870027</c:v>
                </c:pt>
                <c:pt idx="3845">
                  <c:v>101.72731504424337</c:v>
                </c:pt>
                <c:pt idx="3846">
                  <c:v>99.487873014822981</c:v>
                </c:pt>
                <c:pt idx="3847">
                  <c:v>98.381853034177766</c:v>
                </c:pt>
                <c:pt idx="3848">
                  <c:v>100.79424017794372</c:v>
                </c:pt>
                <c:pt idx="3849">
                  <c:v>101.68569499237128</c:v>
                </c:pt>
                <c:pt idx="3850">
                  <c:v>98.42039848298009</c:v>
                </c:pt>
                <c:pt idx="3851">
                  <c:v>100.96623449738036</c:v>
                </c:pt>
                <c:pt idx="3852">
                  <c:v>100.34626960532114</c:v>
                </c:pt>
                <c:pt idx="3853">
                  <c:v>98.408786153369874</c:v>
                </c:pt>
                <c:pt idx="3854">
                  <c:v>101.14361751653996</c:v>
                </c:pt>
                <c:pt idx="3855">
                  <c:v>101.6048063288672</c:v>
                </c:pt>
                <c:pt idx="3856">
                  <c:v>95.806301721051568</c:v>
                </c:pt>
                <c:pt idx="3857">
                  <c:v>98.60201813430831</c:v>
                </c:pt>
                <c:pt idx="3858">
                  <c:v>101.67792489330532</c:v>
                </c:pt>
                <c:pt idx="3859">
                  <c:v>91.922296100809035</c:v>
                </c:pt>
                <c:pt idx="3860">
                  <c:v>101.06205977841819</c:v>
                </c:pt>
                <c:pt idx="3861">
                  <c:v>101.73767056427096</c:v>
                </c:pt>
                <c:pt idx="3862">
                  <c:v>99.285083612187009</c:v>
                </c:pt>
                <c:pt idx="3863">
                  <c:v>101.80771748666302</c:v>
                </c:pt>
                <c:pt idx="3864">
                  <c:v>99.614210541963985</c:v>
                </c:pt>
                <c:pt idx="3865">
                  <c:v>98.186913580761029</c:v>
                </c:pt>
                <c:pt idx="3866">
                  <c:v>100.84175872792912</c:v>
                </c:pt>
                <c:pt idx="3867">
                  <c:v>99.940249096642219</c:v>
                </c:pt>
                <c:pt idx="3868">
                  <c:v>100.63131568172321</c:v>
                </c:pt>
                <c:pt idx="3869">
                  <c:v>99.487559521458024</c:v>
                </c:pt>
                <c:pt idx="3870">
                  <c:v>98.760424218224216</c:v>
                </c:pt>
                <c:pt idx="3871">
                  <c:v>98.192520236141718</c:v>
                </c:pt>
                <c:pt idx="3872">
                  <c:v>98.384088747792703</c:v>
                </c:pt>
                <c:pt idx="3873">
                  <c:v>98.366253638458147</c:v>
                </c:pt>
                <c:pt idx="3874">
                  <c:v>100.17853998963619</c:v>
                </c:pt>
                <c:pt idx="3875">
                  <c:v>102.64987215625661</c:v>
                </c:pt>
                <c:pt idx="3876">
                  <c:v>98.46758958832288</c:v>
                </c:pt>
                <c:pt idx="3877">
                  <c:v>100.1627949454014</c:v>
                </c:pt>
                <c:pt idx="3878">
                  <c:v>97.841286702296202</c:v>
                </c:pt>
                <c:pt idx="3879">
                  <c:v>101.51523393127354</c:v>
                </c:pt>
                <c:pt idx="3880">
                  <c:v>97.932368168349058</c:v>
                </c:pt>
                <c:pt idx="3881">
                  <c:v>101.05951898805142</c:v>
                </c:pt>
                <c:pt idx="3882">
                  <c:v>101.33901280532518</c:v>
                </c:pt>
                <c:pt idx="3883">
                  <c:v>102.24243638402186</c:v>
                </c:pt>
                <c:pt idx="3884">
                  <c:v>100.8840268925087</c:v>
                </c:pt>
                <c:pt idx="3885">
                  <c:v>98.129940160684782</c:v>
                </c:pt>
                <c:pt idx="3886">
                  <c:v>98.110937293266034</c:v>
                </c:pt>
                <c:pt idx="3887">
                  <c:v>101.6950180761487</c:v>
                </c:pt>
                <c:pt idx="3888">
                  <c:v>100.01051534838189</c:v>
                </c:pt>
                <c:pt idx="3889">
                  <c:v>99.36092952454419</c:v>
                </c:pt>
                <c:pt idx="3890">
                  <c:v>101.8369008496993</c:v>
                </c:pt>
                <c:pt idx="3891">
                  <c:v>101.7367117404101</c:v>
                </c:pt>
                <c:pt idx="3892">
                  <c:v>102.048921499063</c:v>
                </c:pt>
                <c:pt idx="3893">
                  <c:v>98.431537179221777</c:v>
                </c:pt>
                <c:pt idx="3894">
                  <c:v>97.881834897296358</c:v>
                </c:pt>
                <c:pt idx="3895">
                  <c:v>98.726571955005056</c:v>
                </c:pt>
                <c:pt idx="3896">
                  <c:v>98.633317785643158</c:v>
                </c:pt>
                <c:pt idx="3897">
                  <c:v>99.326203239266761</c:v>
                </c:pt>
                <c:pt idx="3898">
                  <c:v>102.38531481426253</c:v>
                </c:pt>
                <c:pt idx="3899">
                  <c:v>98.949929112808604</c:v>
                </c:pt>
                <c:pt idx="3900">
                  <c:v>99.328780315034237</c:v>
                </c:pt>
                <c:pt idx="3901">
                  <c:v>100.03679135947459</c:v>
                </c:pt>
                <c:pt idx="3902">
                  <c:v>100.6433013306596</c:v>
                </c:pt>
                <c:pt idx="3903">
                  <c:v>100.55608496231434</c:v>
                </c:pt>
                <c:pt idx="3904">
                  <c:v>100.13224118559447</c:v>
                </c:pt>
                <c:pt idx="3905">
                  <c:v>100.09450942377953</c:v>
                </c:pt>
                <c:pt idx="3906">
                  <c:v>98.340350592730829</c:v>
                </c:pt>
                <c:pt idx="3907">
                  <c:v>99.770629987175198</c:v>
                </c:pt>
                <c:pt idx="3908">
                  <c:v>101.11626488118418</c:v>
                </c:pt>
                <c:pt idx="3909">
                  <c:v>101.65237487635386</c:v>
                </c:pt>
                <c:pt idx="3910">
                  <c:v>99.991973606411193</c:v>
                </c:pt>
                <c:pt idx="3911">
                  <c:v>97.812161575562641</c:v>
                </c:pt>
                <c:pt idx="3912">
                  <c:v>98.297956307284039</c:v>
                </c:pt>
                <c:pt idx="3913">
                  <c:v>100.80013337784476</c:v>
                </c:pt>
                <c:pt idx="3914">
                  <c:v>101.7339001722612</c:v>
                </c:pt>
                <c:pt idx="3915">
                  <c:v>99.602567764664855</c:v>
                </c:pt>
                <c:pt idx="3916">
                  <c:v>97.840273825884651</c:v>
                </c:pt>
                <c:pt idx="3917">
                  <c:v>100.43445989026441</c:v>
                </c:pt>
                <c:pt idx="3918">
                  <c:v>97.825327117778215</c:v>
                </c:pt>
                <c:pt idx="3919">
                  <c:v>101.57881110808376</c:v>
                </c:pt>
                <c:pt idx="3920">
                  <c:v>98.846353155320685</c:v>
                </c:pt>
                <c:pt idx="3921">
                  <c:v>100.13364533570348</c:v>
                </c:pt>
                <c:pt idx="3922">
                  <c:v>98.72840457006896</c:v>
                </c:pt>
                <c:pt idx="3923">
                  <c:v>99.662236616732116</c:v>
                </c:pt>
                <c:pt idx="3924">
                  <c:v>98.522863070469612</c:v>
                </c:pt>
                <c:pt idx="3925">
                  <c:v>101.13903211276556</c:v>
                </c:pt>
                <c:pt idx="3926">
                  <c:v>101.14156942124464</c:v>
                </c:pt>
                <c:pt idx="3927">
                  <c:v>100.5904257236507</c:v>
                </c:pt>
                <c:pt idx="3928">
                  <c:v>100.96300394268837</c:v>
                </c:pt>
                <c:pt idx="3929">
                  <c:v>101.19126179843443</c:v>
                </c:pt>
                <c:pt idx="3930">
                  <c:v>100.21823273352493</c:v>
                </c:pt>
                <c:pt idx="3931">
                  <c:v>100.60264840500531</c:v>
                </c:pt>
                <c:pt idx="3932">
                  <c:v>98.386771591813158</c:v>
                </c:pt>
                <c:pt idx="3933">
                  <c:v>100.99960304599153</c:v>
                </c:pt>
                <c:pt idx="3934">
                  <c:v>102.69013072713642</c:v>
                </c:pt>
                <c:pt idx="3935">
                  <c:v>101.19202286262953</c:v>
                </c:pt>
                <c:pt idx="3936">
                  <c:v>100.05736246146807</c:v>
                </c:pt>
                <c:pt idx="3937">
                  <c:v>101.72793742331487</c:v>
                </c:pt>
                <c:pt idx="3938">
                  <c:v>101.75926786158016</c:v>
                </c:pt>
                <c:pt idx="3939">
                  <c:v>99.923077003477374</c:v>
                </c:pt>
                <c:pt idx="3940">
                  <c:v>38.205081193653314</c:v>
                </c:pt>
                <c:pt idx="3941">
                  <c:v>101.49282941440833</c:v>
                </c:pt>
                <c:pt idx="3942">
                  <c:v>98.387762460755766</c:v>
                </c:pt>
                <c:pt idx="3943">
                  <c:v>101.16571610497704</c:v>
                </c:pt>
                <c:pt idx="3944">
                  <c:v>101.73773071658798</c:v>
                </c:pt>
                <c:pt idx="3945">
                  <c:v>100.89192401513355</c:v>
                </c:pt>
                <c:pt idx="3946">
                  <c:v>100.53781683911802</c:v>
                </c:pt>
                <c:pt idx="3947">
                  <c:v>100.91809811138592</c:v>
                </c:pt>
                <c:pt idx="3948">
                  <c:v>100.88289723797061</c:v>
                </c:pt>
                <c:pt idx="3949">
                  <c:v>97.878522393231833</c:v>
                </c:pt>
                <c:pt idx="3950">
                  <c:v>101.67086826308514</c:v>
                </c:pt>
                <c:pt idx="3951">
                  <c:v>102.08140858605839</c:v>
                </c:pt>
                <c:pt idx="3952">
                  <c:v>99.025718076791236</c:v>
                </c:pt>
                <c:pt idx="3953">
                  <c:v>101.20135920458051</c:v>
                </c:pt>
                <c:pt idx="3954">
                  <c:v>98.555342046620353</c:v>
                </c:pt>
                <c:pt idx="3955">
                  <c:v>99.816314772553596</c:v>
                </c:pt>
                <c:pt idx="3956">
                  <c:v>99.790915210589446</c:v>
                </c:pt>
              </c:numCache>
            </c:numRef>
          </c:yVal>
          <c:smooth val="1"/>
          <c:extLst>
            <c:ext xmlns:c16="http://schemas.microsoft.com/office/drawing/2014/chart" uri="{C3380CC4-5D6E-409C-BE32-E72D297353CC}">
              <c16:uniqueId val="{00000001-B4A1-468A-B043-903E2FB5CCA4}"/>
            </c:ext>
          </c:extLst>
        </c:ser>
        <c:dLbls>
          <c:showLegendKey val="0"/>
          <c:showVal val="0"/>
          <c:showCatName val="0"/>
          <c:showSerName val="0"/>
          <c:showPercent val="0"/>
          <c:showBubbleSize val="0"/>
        </c:dLbls>
        <c:axId val="495462703"/>
        <c:axId val="1011214863"/>
      </c:scatterChart>
      <c:valAx>
        <c:axId val="495462703"/>
        <c:scaling>
          <c:orientation val="minMax"/>
          <c:max val="325"/>
          <c:min val="7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Temperature (⁰C)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14863"/>
        <c:crosses val="autoZero"/>
        <c:crossBetween val="midCat"/>
      </c:valAx>
      <c:valAx>
        <c:axId val="10112148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462703"/>
        <c:crosses val="autoZero"/>
        <c:crossBetween val="midCat"/>
      </c:valAx>
      <c:spPr>
        <a:noFill/>
        <a:ln>
          <a:noFill/>
        </a:ln>
        <a:effectLst/>
      </c:spPr>
    </c:plotArea>
    <c:legend>
      <c:legendPos val="b"/>
      <c:layout>
        <c:manualLayout>
          <c:xMode val="edge"/>
          <c:yMode val="edge"/>
          <c:x val="0.74252230244072681"/>
          <c:y val="3.0078429545419248E-2"/>
          <c:w val="0.23517700176674591"/>
          <c:h val="6.65685132553697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series layoutId="boxWhisker" uniqueId="{7AAC96C5-962D-4C1D-9054-D7CB8D56B91A}">
          <cx:tx>
            <cx:txData>
              <cx:f>_xlchart.v1.0</cx:f>
              <cx:v>Temperature (°C)</cx:v>
            </cx:txData>
          </cx:tx>
          <cx:spPr>
            <a:solidFill>
              <a:schemeClr val="accent1">
                <a:alpha val="42000"/>
              </a:schemeClr>
            </a:solidFill>
          </cx:spPr>
          <cx:dataId val="0"/>
          <cx:layoutPr>
            <cx:visibility meanLine="0" meanMarker="1" nonoutliers="0" outliers="1"/>
            <cx:statistics quartileMethod="inclusive"/>
          </cx:layoutPr>
        </cx:series>
      </cx:plotAreaRegion>
      <cx:axis id="0" hidden="1">
        <cx:catScaling gapWidth="1"/>
        <cx:tickLabels/>
      </cx:axis>
      <cx:axis id="1">
        <cx:valScaling max="300" min="100"/>
        <cx:title>
          <cx:tx>
            <cx:txData>
              <cx:v>Temperature (⁰C)</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Temperature (⁰C)</a:t>
              </a:r>
            </a:p>
          </cx:txPr>
        </cx:title>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plotArea>
      <cx:plotAreaRegion>
        <cx:series layoutId="boxWhisker" uniqueId="{8CB348A7-0B83-407D-B36F-E3F550BC3EEC}" formatIdx="0">
          <cx:tx>
            <cx:txData>
              <cx:f>_xlchart.v1.2</cx:f>
              <cx:v>Pressure (kPa)</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max="25" min="5"/>
        <cx:title>
          <cx:tx>
            <cx:txData>
              <cx:v>Pressure (kPa)</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Pressure (kPa)</a:t>
              </a:r>
            </a:p>
          </cx:txPr>
        </cx:title>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plotArea>
      <cx:plotAreaRegion>
        <cx:series layoutId="boxWhisker" uniqueId="{00000003-B491-4A25-B8CA-4F7E92869066}">
          <cx:tx>
            <cx:txData>
              <cx:f/>
              <cx:v>Temp x Pressure</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cx:title>
          <cx:tx>
            <cx:txData>
              <cx:v>Temp x Pressure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Temp x Pressure</a:t>
              </a:r>
            </a:p>
          </cx:txPr>
        </cx:title>
        <cx:tickLabels/>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plotArea>
      <cx:plotAreaRegion>
        <cx:series layoutId="boxWhisker" uniqueId="{00000000-2DEE-45D7-9116-BD697A686455}">
          <cx:tx>
            <cx:txData>
              <cx:f/>
              <cx:v>Material Fusion Metric</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cx:title>
          <cx:tx>
            <cx:txData>
              <cx:v>Material Fusion Metric</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Material Fusion Metric</a:t>
              </a:r>
            </a:p>
          </cx:txPr>
        </cx:title>
        <cx:tickLabels/>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plotArea>
      <cx:plotAreaRegion>
        <cx:series layoutId="boxWhisker" uniqueId="{00000000-062E-43E6-ACA3-1EE4B3231756}">
          <cx:tx>
            <cx:txData>
              <cx:f/>
              <cx:v>Material Transformation Metric</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cx:title>
          <cx:tx>
            <cx:txData>
              <cx:v>Material Transformation Metric</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Material Transformation Metric</a:t>
              </a:r>
            </a:p>
          </cx:txPr>
        </cx:title>
        <cx:tickLabels/>
      </cx:axis>
    </cx:plotArea>
  </cx:chart>
  <cx:spPr>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plotArea>
      <cx:plotAreaRegion>
        <cx:series layoutId="boxWhisker" uniqueId="{00000000-098B-433D-8A8B-8BC101910FB7}">
          <cx:tx>
            <cx:txData>
              <cx:f/>
              <cx:v>Quality Rating</cx:v>
            </cx:txData>
          </cx:tx>
          <cx:spPr>
            <a:solidFill>
              <a:schemeClr val="accent1">
                <a:alpha val="42000"/>
              </a:schemeClr>
            </a:solidFill>
          </cx:spPr>
          <cx:dataId val="0"/>
          <cx:layoutPr>
            <cx:statistics quartileMethod="inclusive"/>
          </cx:layoutPr>
        </cx:series>
      </cx:plotAreaRegion>
      <cx:axis id="0" hidden="1">
        <cx:catScaling gapWidth="1"/>
        <cx:tickLabels/>
      </cx:axis>
      <cx:axis id="1">
        <cx:valScaling min="99.5"/>
        <cx:title>
          <cx:tx>
            <cx:txData>
              <cx:v>Quality Rating</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Quality Rating</a:t>
              </a:r>
            </a:p>
          </cx:txPr>
        </cx:title>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12" Type="http://schemas.microsoft.com/office/2014/relationships/chartEx" Target="../charts/chartEx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5.xml"/><Relationship Id="rId5" Type="http://schemas.openxmlformats.org/officeDocument/2006/relationships/chart" Target="../charts/chart5.xml"/><Relationship Id="rId10" Type="http://schemas.microsoft.com/office/2014/relationships/chartEx" Target="../charts/chartEx4.xml"/><Relationship Id="rId4" Type="http://schemas.openxmlformats.org/officeDocument/2006/relationships/chart" Target="../charts/chart4.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1</xdr:colOff>
      <xdr:row>3</xdr:row>
      <xdr:rowOff>4763</xdr:rowOff>
    </xdr:from>
    <xdr:to>
      <xdr:col>9</xdr:col>
      <xdr:colOff>1</xdr:colOff>
      <xdr:row>15</xdr:row>
      <xdr:rowOff>0</xdr:rowOff>
    </xdr:to>
    <xdr:graphicFrame macro="">
      <xdr:nvGraphicFramePr>
        <xdr:cNvPr id="3" name="Chart 2">
          <a:extLst>
            <a:ext uri="{FF2B5EF4-FFF2-40B4-BE49-F238E27FC236}">
              <a16:creationId xmlns:a16="http://schemas.microsoft.com/office/drawing/2014/main" id="{C6E8BF43-60E7-F273-C899-C2BF0A04C7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17</xdr:row>
      <xdr:rowOff>4762</xdr:rowOff>
    </xdr:from>
    <xdr:to>
      <xdr:col>9</xdr:col>
      <xdr:colOff>9525</xdr:colOff>
      <xdr:row>29</xdr:row>
      <xdr:rowOff>0</xdr:rowOff>
    </xdr:to>
    <xdr:graphicFrame macro="">
      <xdr:nvGraphicFramePr>
        <xdr:cNvPr id="5" name="Chart 4">
          <a:extLst>
            <a:ext uri="{FF2B5EF4-FFF2-40B4-BE49-F238E27FC236}">
              <a16:creationId xmlns:a16="http://schemas.microsoft.com/office/drawing/2014/main" id="{FF2EBC00-663C-C81D-2768-722CC7A34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31</xdr:row>
      <xdr:rowOff>14286</xdr:rowOff>
    </xdr:from>
    <xdr:to>
      <xdr:col>9</xdr:col>
      <xdr:colOff>0</xdr:colOff>
      <xdr:row>46</xdr:row>
      <xdr:rowOff>190499</xdr:rowOff>
    </xdr:to>
    <xdr:graphicFrame macro="">
      <xdr:nvGraphicFramePr>
        <xdr:cNvPr id="6" name="Chart 5">
          <a:extLst>
            <a:ext uri="{FF2B5EF4-FFF2-40B4-BE49-F238E27FC236}">
              <a16:creationId xmlns:a16="http://schemas.microsoft.com/office/drawing/2014/main" id="{C3F5697F-4236-BA34-C39E-6B305576B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49</xdr:row>
      <xdr:rowOff>14287</xdr:rowOff>
    </xdr:from>
    <xdr:to>
      <xdr:col>8</xdr:col>
      <xdr:colOff>600075</xdr:colOff>
      <xdr:row>63</xdr:row>
      <xdr:rowOff>9525</xdr:rowOff>
    </xdr:to>
    <xdr:graphicFrame macro="">
      <xdr:nvGraphicFramePr>
        <xdr:cNvPr id="7" name="Chart 6">
          <a:extLst>
            <a:ext uri="{FF2B5EF4-FFF2-40B4-BE49-F238E27FC236}">
              <a16:creationId xmlns:a16="http://schemas.microsoft.com/office/drawing/2014/main" id="{A7A88A1A-7F89-57B9-E178-14E4C4C83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65</xdr:row>
      <xdr:rowOff>14286</xdr:rowOff>
    </xdr:from>
    <xdr:to>
      <xdr:col>8</xdr:col>
      <xdr:colOff>600075</xdr:colOff>
      <xdr:row>79</xdr:row>
      <xdr:rowOff>190499</xdr:rowOff>
    </xdr:to>
    <xdr:graphicFrame macro="">
      <xdr:nvGraphicFramePr>
        <xdr:cNvPr id="8" name="Chart 7">
          <a:extLst>
            <a:ext uri="{FF2B5EF4-FFF2-40B4-BE49-F238E27FC236}">
              <a16:creationId xmlns:a16="http://schemas.microsoft.com/office/drawing/2014/main" id="{4F562B33-C7C5-2E8F-5F93-7E2ABD6DD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82</xdr:row>
      <xdr:rowOff>4762</xdr:rowOff>
    </xdr:from>
    <xdr:to>
      <xdr:col>9</xdr:col>
      <xdr:colOff>0</xdr:colOff>
      <xdr:row>94</xdr:row>
      <xdr:rowOff>0</xdr:rowOff>
    </xdr:to>
    <xdr:graphicFrame macro="">
      <xdr:nvGraphicFramePr>
        <xdr:cNvPr id="9" name="Chart 8">
          <a:extLst>
            <a:ext uri="{FF2B5EF4-FFF2-40B4-BE49-F238E27FC236}">
              <a16:creationId xmlns:a16="http://schemas.microsoft.com/office/drawing/2014/main" id="{86CBA3E8-B130-D32F-9375-56A165570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3</xdr:row>
      <xdr:rowOff>0</xdr:rowOff>
    </xdr:from>
    <xdr:to>
      <xdr:col>16</xdr:col>
      <xdr:colOff>0</xdr:colOff>
      <xdr:row>15</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747713E-FF4F-4459-943C-3B8C67A145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19900" y="952500"/>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16</xdr:row>
      <xdr:rowOff>180975</xdr:rowOff>
    </xdr:from>
    <xdr:to>
      <xdr:col>16</xdr:col>
      <xdr:colOff>9525</xdr:colOff>
      <xdr:row>28</xdr:row>
      <xdr:rowOff>180975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C0F94FA3-FE4F-4F06-AD51-A3AF766E3C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29425" y="3990975"/>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31</xdr:row>
      <xdr:rowOff>0</xdr:rowOff>
    </xdr:from>
    <xdr:to>
      <xdr:col>16</xdr:col>
      <xdr:colOff>0</xdr:colOff>
      <xdr:row>43</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7C4B31F3-E2E9-4473-A6C9-2DBFF9279D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819900" y="6667500"/>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49</xdr:row>
      <xdr:rowOff>9525</xdr:rowOff>
    </xdr:from>
    <xdr:to>
      <xdr:col>16</xdr:col>
      <xdr:colOff>9525</xdr:colOff>
      <xdr:row>60</xdr:row>
      <xdr:rowOff>9525</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53FA854B-A876-46D0-A857-12E3433AAB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829425" y="10106025"/>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65</xdr:row>
      <xdr:rowOff>9525</xdr:rowOff>
    </xdr:from>
    <xdr:to>
      <xdr:col>16</xdr:col>
      <xdr:colOff>9525</xdr:colOff>
      <xdr:row>75</xdr:row>
      <xdr:rowOff>9525</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8D7651C-A1AB-4058-AC96-8038CD40E4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829425" y="13344525"/>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81</xdr:row>
      <xdr:rowOff>9525</xdr:rowOff>
    </xdr:from>
    <xdr:to>
      <xdr:col>16</xdr:col>
      <xdr:colOff>9525</xdr:colOff>
      <xdr:row>93</xdr:row>
      <xdr:rowOff>9525</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8652D702-64C7-43E6-8AE2-F61CB0CEEF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829425" y="16773525"/>
              <a:ext cx="3657600"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781050</xdr:colOff>
      <xdr:row>6</xdr:row>
      <xdr:rowOff>190499</xdr:rowOff>
    </xdr:from>
    <xdr:to>
      <xdr:col>4</xdr:col>
      <xdr:colOff>1230922</xdr:colOff>
      <xdr:row>18</xdr:row>
      <xdr:rowOff>58616</xdr:rowOff>
    </xdr:to>
    <xdr:graphicFrame macro="">
      <xdr:nvGraphicFramePr>
        <xdr:cNvPr id="2" name="Chart 1">
          <a:extLst>
            <a:ext uri="{FF2B5EF4-FFF2-40B4-BE49-F238E27FC236}">
              <a16:creationId xmlns:a16="http://schemas.microsoft.com/office/drawing/2014/main" id="{C58418E2-7193-424D-8082-5AD9CA5A0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23</xdr:row>
      <xdr:rowOff>0</xdr:rowOff>
    </xdr:from>
    <xdr:to>
      <xdr:col>5</xdr:col>
      <xdr:colOff>19050</xdr:colOff>
      <xdr:row>37</xdr:row>
      <xdr:rowOff>19050</xdr:rowOff>
    </xdr:to>
    <xdr:graphicFrame macro="">
      <xdr:nvGraphicFramePr>
        <xdr:cNvPr id="4" name="Chart 3">
          <a:extLst>
            <a:ext uri="{FF2B5EF4-FFF2-40B4-BE49-F238E27FC236}">
              <a16:creationId xmlns:a16="http://schemas.microsoft.com/office/drawing/2014/main" id="{D5ABDDF3-770F-44AC-8816-960B31D70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39</xdr:row>
      <xdr:rowOff>0</xdr:rowOff>
    </xdr:from>
    <xdr:to>
      <xdr:col>5</xdr:col>
      <xdr:colOff>0</xdr:colOff>
      <xdr:row>53</xdr:row>
      <xdr:rowOff>9525</xdr:rowOff>
    </xdr:to>
    <xdr:graphicFrame macro="">
      <xdr:nvGraphicFramePr>
        <xdr:cNvPr id="5" name="Chart 4">
          <a:extLst>
            <a:ext uri="{FF2B5EF4-FFF2-40B4-BE49-F238E27FC236}">
              <a16:creationId xmlns:a16="http://schemas.microsoft.com/office/drawing/2014/main" id="{7C408B23-9221-446F-B8D8-DDA0061B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55</xdr:row>
      <xdr:rowOff>0</xdr:rowOff>
    </xdr:from>
    <xdr:to>
      <xdr:col>4</xdr:col>
      <xdr:colOff>1219200</xdr:colOff>
      <xdr:row>69</xdr:row>
      <xdr:rowOff>0</xdr:rowOff>
    </xdr:to>
    <xdr:graphicFrame macro="">
      <xdr:nvGraphicFramePr>
        <xdr:cNvPr id="6" name="Chart 5">
          <a:extLst>
            <a:ext uri="{FF2B5EF4-FFF2-40B4-BE49-F238E27FC236}">
              <a16:creationId xmlns:a16="http://schemas.microsoft.com/office/drawing/2014/main" id="{24040B45-98B1-40E1-A9C0-88EE93E57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71</xdr:row>
      <xdr:rowOff>0</xdr:rowOff>
    </xdr:from>
    <xdr:to>
      <xdr:col>5</xdr:col>
      <xdr:colOff>0</xdr:colOff>
      <xdr:row>85</xdr:row>
      <xdr:rowOff>9525</xdr:rowOff>
    </xdr:to>
    <xdr:graphicFrame macro="">
      <xdr:nvGraphicFramePr>
        <xdr:cNvPr id="7" name="Chart 6">
          <a:extLst>
            <a:ext uri="{FF2B5EF4-FFF2-40B4-BE49-F238E27FC236}">
              <a16:creationId xmlns:a16="http://schemas.microsoft.com/office/drawing/2014/main" id="{98981F3D-C834-46B9-8921-8FBE87134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19050</xdr:colOff>
      <xdr:row>28</xdr:row>
      <xdr:rowOff>0</xdr:rowOff>
    </xdr:from>
    <xdr:to>
      <xdr:col>16</xdr:col>
      <xdr:colOff>47625</xdr:colOff>
      <xdr:row>43</xdr:row>
      <xdr:rowOff>38100</xdr:rowOff>
    </xdr:to>
    <xdr:graphicFrame macro="">
      <xdr:nvGraphicFramePr>
        <xdr:cNvPr id="27" name="Chart 26">
          <a:extLst>
            <a:ext uri="{FF2B5EF4-FFF2-40B4-BE49-F238E27FC236}">
              <a16:creationId xmlns:a16="http://schemas.microsoft.com/office/drawing/2014/main" id="{AA25CB41-2FDD-494B-B71A-6131FFAF1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Thomas" refreshedDate="45320.644745486112" createdVersion="8" refreshedVersion="8" minRefreshableVersion="3" recordCount="3957" xr:uid="{00000000-000A-0000-FFFF-FFFF32000000}">
  <cacheSource type="worksheet">
    <worksheetSource ref="A1:F3958" sheet="Manufacturing Data"/>
  </cacheSource>
  <cacheFields count="6">
    <cacheField name="Temperature (°C)" numFmtId="0">
      <sharedItems containsSemiMixedTypes="0" containsString="0" containsNumber="1" minValue="100.01448992769799" maxValue="299.99280370852" count="3957">
        <n v="209.76270078546401"/>
        <n v="243.03787327448299"/>
        <n v="220.55267521432799"/>
        <n v="208.97663659937899"/>
        <n v="184.73095986778"/>
        <n v="229.17882261333099"/>
        <n v="187.51744225253799"/>
        <n v="278.35460015641502"/>
        <n v="292.732552100205"/>
        <n v="176.68830376515501"/>
        <n v="258.34500761653197"/>
        <n v="205.77898395058"/>
        <n v="213.608912218786"/>
        <n v="285.11932765853197"/>
        <n v="114.207211639577"/>
        <n v="117.425859940308"/>
        <n v="104.043679488065"/>
        <n v="266.52396910958697"/>
        <n v="255.63135018996999"/>
        <n v="274.00242964936302"/>
        <n v="295.72366844655198"/>
        <n v="259.83171284334401"/>
        <n v="192.29587245058599"/>
        <n v="256.10583525729101"/>
        <n v="123.654885173786"/>
        <n v="227.98420426550399"/>
        <n v="128.670657481809"/>
        <n v="288.93378340991597"/>
        <n v="204.36966435001401"/>
        <n v="182.93238799810399"/>
        <n v="152.91112242092501"/>
        <n v="254.84673788684299"/>
        <n v="191.230066443309"/>
        <n v="213.686789773729"/>
        <n v="103.757960087271"/>
        <n v="223.527099415175"/>
        <n v="222.419144544484"/>
        <n v="223.38679937495101"/>
        <n v="288.74961570292402"/>
        <n v="236.36405982069601"/>
        <n v="171.901580114757"/>
        <n v="187.406390759868"/>
        <n v="239.526239185452"/>
        <n v="112.045094325853"/>
        <n v="233.35334308913301"/>
        <n v="234.12757392363099"/>
        <n v="142.076512214768"/>
        <n v="125.78525953097"/>
        <n v="163.085670184836"/>
        <n v="172.74215418852401"/>
        <n v="214.03935408357501"/>
        <n v="187.720302692464"/>
        <n v="297.67476761184503"/>
        <n v="120.408962149605"/>
        <n v="141.77535121896599"/>
        <n v="132.261903576999"/>
        <n v="230.621665093079"/>
        <n v="150.65832050795601"/>
        <n v="193.26215457126099"/>
        <n v="148.88511840032001"/>
        <n v="131.79391672910299"/>
        <n v="122.075028232861"/>
        <n v="231.265917893054"/>
        <n v="127.63659026972201"/>
        <n v="139.31647233601001"/>
        <n v="173.74503413219199"/>
        <n v="264.19864596958701"/>
        <n v="119.42025515861199"/>
        <n v="267.58898149976"/>
        <n v="119.21968157879201"/>
        <n v="295.29189300267899"/>
        <n v="193.73024032954001"/>
        <n v="295.35221763806697"/>
        <n v="220.969103949009"/>
        <n v="247.85271587966"/>
        <n v="107.83755845086399"/>
        <n v="156.561392515281"/>
        <n v="124.039312242633"/>
        <n v="159.22803950442801"/>
        <n v="123.745543790848"/>
        <n v="163.59663587879501"/>
        <n v="182.85259890293401"/>
        <n v="112.829499269756"/>
        <n v="238.49442387400299"/>
        <n v="213.320290841315"/>
        <n v="153.07789818788899"/>
        <n v="204.64961069333901"/>
        <n v="118.78810215168799"/>
        <n v="215.18929911123499"/>
        <n v="285.859239515242"/>
        <n v="163.71379049026399"/>
        <n v="233.48207599273599"/>
        <n v="126.359572480878"/>
        <n v="243.26544082371299"/>
        <n v="157.88121858944001"/>
        <n v="136.638272401423"/>
        <n v="217.30258696201599"/>
        <n v="104.02150923749799"/>
        <n v="265.78800584347198"/>
        <n v="100.939095238509"/>
        <n v="235.56330735924601"/>
        <n v="154.00159463843201"/>
        <n v="247.03880442451899"/>
        <n v="292.437709023487"/>
        <n v="149.750628703991"/>
        <n v="215.23146688356701"/>
        <n v="218.408386254367"/>
        <n v="214.450381158174"/>
        <n v="144.61632652812301"/>
        <n v="290.54980230339697"/>
        <n v="189.425075723525"/>
        <n v="269.28173449422502"/>
        <n v="239.89585506349999"/>
        <n v="159.48739017102599"/>
        <n v="262.75956394049501"/>
        <n v="179.30114816939599"/>
        <n v="276.22063942223201"/>
        <n v="216.254574527171"/>
        <n v="276.34707237097001"/>
        <n v="238.50631801555301"/>
        <n v="245.050855963928"/>
        <n v="200.26487638533999"/>
        <n v="291.21672694464399"/>
        <n v="228.79803984592701"/>
        <n v="184.771009711635"/>
        <n v="221.278642825584"/>
        <n v="103.838639661866"/>
        <n v="160.31496333490901"/>
        <n v="232.03470749853699"/>
        <n v="158.01552144208799"/>
        <n v="223.603085799768"/>
        <n v="185.75374018915301"/>
        <n v="127.09481284448999"/>
        <n v="159.656465191206"/>
        <n v="213.99298214025299"/>
        <n v="218.17455224963399"/>
        <n v="214.865049769915"/>
        <n v="230.64016397142601"/>
        <n v="230.42065400033701"/>
        <n v="186.283687086794"/>
        <n v="279.30931917021201"/>
        <n v="173.51237400957899"/>
        <n v="187.17298505312499"/>
        <n v="278.38467100313397"/>
        <n v="261.23879780921698"/>
        <n v="240.777716708073"/>
        <n v="120.04537746246"/>
        <n v="283.89652274893399"/>
        <n v="242.84825990982199"/>
        <n v="299.76940131357298"/>
        <n v="129.889660931598"/>
        <n v="273.62521147364203"/>
        <n v="132.49858693527401"/>
        <n v="223.11191285676799"/>
        <n v="124.76399656988799"/>
        <n v="269.60164586444603"/>
        <n v="261.46379174500203"/>
        <n v="213.82014772291799"/>
        <n v="181.43665944519901"/>
        <n v="113.833399091027"/>
        <n v="239.48575462891199"/>
        <n v="190.70853653561301"/>
        <n v="244.411119894069"/>
        <n v="273.27646518572499"/>
        <n v="295.10430100057698"/>
        <n v="271.16066847852198"/>
        <n v="102.342816837"/>
        <n v="171.995612895672"/>
        <n v="245.998112484811"/>
        <n v="134.32593545228801"/>
        <n v="204.207321240825"/>
        <n v="110.86759766785001"/>
        <n v="139.99930497928"/>
        <n v="103.704358892122"/>
        <n v="258.73954067148401"/>
        <n v="144.78493761207599"/>
        <n v="169.07033613938"/>
        <n v="285.61625869311803"/>
        <n v="240.882880384706"/>
        <n v="106.36778590626101"/>
        <n v="132.93883129958201"/>
        <n v="224.29568029995201"/>
        <n v="215.44571772083299"/>
        <n v="147.578564274901"/>
        <n v="286.84279958495802"/>
        <n v="222.79319119317901"/>
        <n v="207.126560604991"/>
        <n v="217.98199527091401"/>
        <n v="246.024405903353"/>
        <n v="162.38899909592001"/>
        <n v="179.64421244321801"/>
        <n v="141.968749795024"/>
        <n v="137.23860117606699"/>
        <n v="288.87447799678603"/>
        <n v="247.91015900985701"/>
        <n v="198.091761723513"/>
        <n v="145.48292559466401"/>
        <n v="150.871296354078"/>
        <n v="111.605832064775"/>
        <n v="186.883325111624"/>
        <n v="162.35917639882001"/>
        <n v="239.26869776309101"/>
        <n v="175.550367858496"/>
        <n v="135.92073551192601"/>
        <n v="104.935745678266"/>
        <n v="113.449926292649"/>
        <n v="235.87855469971299"/>
        <n v="190.739368911209"/>
        <n v="207.31584222174399"/>
        <n v="279.33425860806801"/>
        <n v="298.06778947933998"/>
        <n v="143.37939687969401"/>
        <n v="232.61564062002"/>
        <n v="152.66447534743"/>
        <n v="104.130199893145"/>
        <n v="251.675730767228"/>
        <n v="164.00343016449301"/>
        <n v="176.692778834379"/>
        <n v="217.66342271072099"/>
        <n v="266.20969104723798"/>
        <n v="225.79636871822899"/>
        <n v="274.53013108947903"/>
        <n v="154.708406963127"/>
        <n v="259.60936678251198"/>
        <n v="137.12718886119001"/>
        <n v="290.55833139438801"/>
        <n v="237.49765527756301"/>
        <n v="143.10153542271101"/>
        <n v="289.47411809778401"/>
        <n v="246.171161354031"/>
        <n v="150.78832851900501"/>
        <n v="142.66239547349599"/>
        <n v="203.640142786132"/>
        <n v="105.132543610906"/>
        <n v="141.494015088221"/>
        <n v="184.93709375030099"/>
        <n v="174.833996066845"/>
        <n v="192.715084872962"/>
        <n v="155.525741258946"/>
        <n v="217.35686929163299"/>
        <n v="272.77112118464601"/>
        <n v="123.50637119240599"/>
        <n v="203.47582143082201"/>
        <n v="126.41362126903"/>
        <n v="243.371936238518"/>
        <n v="179.21194056145799"/>
        <n v="213.08426237170099"/>
        <n v="136.655967242815"/>
        <n v="128.96955186867501"/>
        <n v="197.61125612979001"/>
        <n v="171.12254756999101"/>
        <n v="288.08638905056199"/>
        <n v="253.065050761393"/>
        <n v="249.73272397010899"/>
        <n v="280.74394794918601"/>
        <n v="116.684487088403"/>
        <n v="210.438493984481"/>
        <n v="216.895213791153"/>
        <n v="292.38727570944502"/>
        <n v="158.429505358509"/>
        <n v="148.16575598308901"/>
        <n v="120.058788453099"/>
        <n v="103.285925918294"/>
        <n v="285.90586335843801"/>
        <n v="233.98330931818199"/>
        <n v="257.03058240462701"/>
        <n v="156.346021150789"/>
        <n v="217.28203323726501"/>
        <n v="112.79105322419601"/>
        <n v="197.12551918692401"/>
        <n v="295.49902794888902"/>
        <n v="275.30104906331798"/>
        <n v="167.63179036736901"/>
        <n v="292.314030908299"/>
        <n v="146.34032529423999"/>
        <n v="289.86376448313598"/>
        <n v="288.27554094129903"/>
        <n v="259.84051747047801"/>
        <n v="226.089587373358"/>
        <n v="274.85759332498901"/>
        <n v="158.60405690155901"/>
        <n v="269.78871106258299"/>
        <n v="223.575338383504"/>
        <n v="102.647371551779"/>
        <n v="169.44670358644299"/>
        <n v="129.62817218963301"/>
        <n v="296.36587796365001"/>
        <n v="195.67406140799699"/>
        <n v="199.47827309973201"/>
        <n v="227.89450327974399"/>
        <n v="173.71692122592299"/>
        <n v="127.38005433711901"/>
        <n v="264.42354663884902"/>
        <n v="137.969582380551"/>
        <n v="202.26379650929101"/>
        <n v="144.863405794947"/>
        <n v="119.568896898806"/>
        <n v="272.43830348433602"/>
        <n v="294.58389780462602"/>
        <n v="292.16693161260002"/>
        <n v="281.311099844235"/>
        <n v="254.809466539727"/>
        <n v="166.629030405728"/>
        <n v="116.220277997599"/>
        <n v="181.44823428276101"/>
        <n v="146.44682843418801"/>
        <n v="126.497526951596"/>
        <n v="110.68543635736501"/>
        <n v="245.118872842115"/>
        <n v="102.285491725006"/>
        <n v="254.11614970055501"/>
        <n v="129.38932908007499"/>
        <n v="115.904416517351"/>
        <n v="117.920606847721"/>
        <n v="234.40956147078199"/>
        <n v="149.07344197056801"/>
        <n v="184.107893336019"/>
        <n v="211.47375826478299"/>
        <n v="272.11023476575798"/>
        <n v="245.40885254226501"/>
        <n v="154.065581047742"/>
        <n v="126.296559858225"/>
        <n v="111.074864084239"/>
        <n v="160.319726896188"/>
        <n v="152.42362984793499"/>
        <n v="191.22811336009499"/>
        <n v="236.656267109536"/>
        <n v="239.12508912777099"/>
        <n v="156.70376931643301"/>
        <n v="175.98539118002401"/>
        <n v="136.23019234738001"/>
        <n v="257.70910246130302"/>
        <n v="111.369615286648"/>
        <n v="239.39944834499701"/>
        <n v="255.73907918821999"/>
        <n v="255.48151236974999"/>
        <n v="151.88451286907099"/>
        <n v="174.762627586512"/>
        <n v="217.51992703927701"/>
        <n v="154.56438048489301"/>
        <n v="174.170559843577"/>
        <n v="139.41085603712699"/>
        <n v="191.971176751201"/>
        <n v="108.922460250822"/>
        <n v="259.95917691412302"/>
        <n v="115.39128939732601"/>
        <n v="203.767029766305"/>
        <n v="161.36201990903899"/>
        <n v="215.50858976627501"/>
        <n v="291.88666816668501"/>
        <n v="229.11404889120001"/>
        <n v="107.072487151098"/>
        <n v="186.080487901612"/>
        <n v="202.00337046364999"/>
        <n v="207.23549894069001"/>
        <n v="236.278502120767"/>
        <n v="155.51921954635301"/>
        <n v="125.772113093264"/>
        <n v="178.535135309418"/>
        <n v="291.28114455918899"/>
        <n v="137.42617835016799"/>
        <n v="280.79679098564702"/>
        <n v="208.76119001546499"/>
        <n v="191.38228432915301"/>
        <n v="276.40828204597699"/>
        <n v="191.720792353717"/>
        <n v="244.83352732230799"/>
        <n v="179.80506434061999"/>
        <n v="280.80887858019099"/>
        <n v="238.005004038245"/>
        <n v="239.92441085010299"/>
        <n v="165.54408031142299"/>
        <n v="251.355728547377"/>
        <n v="227.212211089428"/>
        <n v="148.00405467594101"/>
        <n v="132.10776449705099"/>
        <n v="259.27829490346602"/>
        <n v="291.83332060704402"/>
        <n v="191.62776545200799"/>
        <n v="218.19683306473601"/>
        <n v="271.54452883870999"/>
        <n v="191.444690670771"/>
        <n v="290.37489536654698"/>
        <n v="215.15023240897401"/>
        <n v="264.15342414026298"/>
        <n v="281.76874368254698"/>
        <n v="263.10476375371297"/>
        <n v="131.88289268979099"/>
        <n v="225.77968781234"/>
        <n v="179.68685172393501"/>
        <n v="112.542590404669"/>
        <n v="184.80645037796799"/>
        <n v="151.73681337788099"/>
        <n v="269.80766168570199"/>
        <n v="106.66092530933901"/>
        <n v="291.79654437269397"/>
        <n v="171.07376969438499"/>
        <n v="171.34137808050801"/>
        <n v="103.26570053674099"/>
        <n v="137.04646504723601"/>
        <n v="180.25190016072099"/>
        <n v="285.858283460542"/>
        <n v="119.922986044254"/>
        <n v="289.06030669581497"/>
        <n v="273.89770610932601"/>
        <n v="190.83247938151001"/>
        <n v="165.340176353652"/>
        <n v="146.548825855811"/>
        <n v="222.89294129537399"/>
        <n v="106.61491829510101"/>
        <n v="103.121212889365"/>
        <n v="185.75914449964699"/>
        <n v="113.614814794944"/>
        <n v="150.388197649218"/>
        <n v="144.23218306921601"/>
        <n v="150.63823874457"/>
        <n v="126.211046243051"/>
        <n v="102.40724457953"/>
        <n v="123.096859427749"/>
        <n v="223.69605190254899"/>
        <n v="294.85124256361001"/>
        <n v="298.06900031217799"/>
        <n v="181.810819074612"/>
        <n v="132.59088520932099"/>
        <n v="227.752351473305"/>
        <n v="198.06106930974701"/>
        <n v="297.88195545688598"/>
        <n v="113.06084143035601"/>
        <n v="256.64688766276203"/>
        <n v="157.67969946629799"/>
        <n v="148.28372401531399"/>
        <n v="232.50091430653501"/>
        <n v="149.21263699819201"/>
        <n v="233.171823511837"/>
        <n v="203.461703440457"/>
        <n v="184.81779768716899"/>
        <n v="210.937561732283"/>
        <n v="157.41030398392499"/>
        <n v="241.314941254595"/>
        <n v="182.97137386671201"/>
        <n v="172.10911209717801"/>
        <n v="265.73138291114702"/>
        <n v="284.99338239063798"/>
        <n v="109.20146217745901"/>
        <n v="146.525398565953"/>
        <n v="169.703873898512"/>
        <n v="262.99329587404901"/>
        <n v="297.09828552865901"/>
        <n v="293.79434093407002"/>
        <n v="280.98966910998502"/>
        <n v="159.31125301280599"/>
        <n v="298.40224868289403"/>
        <n v="149.88400821128999"/>
        <n v="121.181230976446"/>
        <n v="290.19052221107802"/>
        <n v="146.68405109361899"/>
        <n v="237.95365301555"/>
        <n v="111.671271796117"/>
        <n v="246.14181982549499"/>
        <n v="276.34404246676797"/>
        <n v="154.487379093192"/>
        <n v="175.811379215485"/>
        <n v="174.85923666418299"/>
        <n v="249.75765150802599"/>
        <n v="147.561448507807"/>
        <n v="134.37061980952799"/>
        <n v="189.858329737547"/>
        <n v="160.89368147546301"/>
        <n v="267.83782445173"/>
        <n v="147.54836520312699"/>
        <n v="200.477891497852"/>
        <n v="288.51671993958598"/>
        <n v="226.79953954893199"/>
        <n v="273.45788109249202"/>
        <n v="288.04193787095301"/>
        <n v="250.15297237727"/>
        <n v="239.91501204495"/>
        <n v="293.59311332084502"/>
        <n v="298.88015792953502"/>
        <n v="190.36433653395099"/>
        <n v="114.173955636841"/>
        <n v="158.558806288103"/>
        <n v="130.47094113754599"/>
        <n v="183.497274959202"/>
        <n v="126.257865694651"/>
        <n v="220.823560804176"/>
        <n v="176.56161183156999"/>
        <n v="279.07717685764197"/>
        <n v="293.5589343597"/>
        <n v="209.37698033388401"/>
        <n v="154.964713973519"/>
        <n v="218.446083752367"/>
        <n v="279.35223164488099"/>
        <n v="181.346669167149"/>
        <n v="210.415655338394"/>
        <n v="154.33055352122901"/>
        <n v="191.088829890005"/>
        <n v="180.34270707591901"/>
        <n v="149.68269301659399"/>
        <n v="201.17327676506099"/>
        <n v="162.07616519596201"/>
        <n v="174.60697277614901"/>
        <n v="204.99408845085199"/>
        <n v="250.119004585797"/>
        <n v="166.701493158255"/>
        <n v="284.83175332415198"/>
        <n v="272.46370936718"/>
        <n v="109.738059195105"/>
        <n v="150.72850485136399"/>
        <n v="189.22710253183999"/>
        <n v="120.92557774849401"/>
        <n v="169.69519780669901"/>
        <n v="248.01950512353599"/>
        <n v="236.10289622856499"/>
        <n v="224.47688571320001"/>
        <n v="242.10568054446901"/>
        <n v="140.98473739194"/>
        <n v="168.33962297294599"/>
        <n v="235.24849645549199"/>
        <n v="275.84695260626501"/>
        <n v="208.73561076561899"/>
        <n v="156.539930189107"/>
        <n v="106.047051601196"/>
        <n v="242.067365794842"/>
        <n v="101.57682070168801"/>
        <n v="174.53581396419901"/>
        <n v="206.107442912556"/>
        <n v="284.42229235343802"/>
        <n v="117.89890900658"/>
        <n v="181.18846439365601"/>
        <n v="104.862639942031"/>
        <n v="168.52219686831799"/>
        <n v="224.446211767958"/>
        <n v="155.81358964571899"/>
        <n v="141.94998993112699"/>
        <n v="123.140646665418"/>
        <n v="215.428048804068"/>
        <n v="239.05400118093701"/>
        <n v="234.391428119164"/>
        <n v="289.77220414410101"/>
        <n v="100.5406427787"/>
        <n v="229.439330778807"/>
        <n v="220.07844741952701"/>
        <n v="217.74792199405701"/>
        <n v="292.55406396804801"/>
        <n v="103.374334674007"/>
        <n v="239.29648614029"/>
        <n v="262.73572994037198"/>
        <n v="201.96143932431599"/>
        <n v="166.792973919361"/>
        <n v="258.16803264548099"/>
        <n v="119.44858512648401"/>
        <n v="188.40712754598499"/>
        <n v="203.99047491416701"/>
        <n v="238.791282186909"/>
        <n v="118.177146406481"/>
        <n v="145.551900307572"/>
        <n v="182.06031253802499"/>
        <n v="224.658934604026"/>
        <n v="277.39215624348299"/>
        <n v="223.765233648275"/>
        <n v="126.692294186986"/>
        <n v="296.116026557456"/>
        <n v="274.357146951098"/>
        <n v="200.544152229064"/>
        <n v="284.46959635932598"/>
        <n v="208.276158751427"/>
        <n v="284.66121357783197"/>
        <n v="265.97947372066801"/>
        <n v="293.65728205885898"/>
        <n v="283.95656215563099"/>
        <n v="107.206763485713"/>
        <n v="134.95440083218699"/>
        <n v="177.82693542023699"/>
        <n v="290.42853945908399"/>
        <n v="160.005783895185"/>
        <n v="132.09352877751999"/>
        <n v="277.26093321731099"/>
        <n v="189.27888309663999"/>
        <n v="281.57511887086503"/>
        <n v="132.046093264028"/>
        <n v="232.22350230161899"/>
        <n v="188.05275056589801"/>
        <n v="115.297353806057"/>
        <n v="239.2926289305"/>
        <n v="149.47975110783"/>
        <n v="107.92310451590301"/>
        <n v="111.988859649914"/>
        <n v="112.21570741335699"/>
        <n v="281.546591497007"/>
        <n v="247.97678356582"/>
        <n v="279.61247144274699"/>
        <n v="234.51646225930401"/>
        <n v="205.78798580617601"/>
        <n v="160.88927286947501"/>
        <n v="299.59245026573399"/>
        <n v="172.437811787877"/>
        <n v="194.12978984278101"/>
        <n v="175.64903498469201"/>
        <n v="295.90538586709101"/>
        <n v="134.93167707900099"/>
        <n v="165.59760018161501"/>
        <n v="236.069733203"/>
        <n v="112.64152366772601"/>
        <n v="221.44987480230799"/>
        <n v="195.529300575283"/>
        <n v="156.79999535242001"/>
        <n v="147.68265618481101"/>
        <n v="202.90254865975101"/>
        <n v="173.58551610740801"/>
        <n v="191.30397825253101"/>
        <n v="167.49547635284799"/>
        <n v="294.09873871919501"/>
        <n v="126.68788634912001"/>
        <n v="119.36079063567399"/>
        <n v="168.67834575818301"/>
        <n v="218.205380174098"/>
        <n v="231.83529437000499"/>
        <n v="179.45134943360799"/>
        <n v="299.85559878443399"/>
        <n v="170.37859923860799"/>
        <n v="244.28133359199001"/>
        <n v="227.51653890615799"/>
        <n v="262.61077264949199"/>
        <n v="295.245132690763"/>
        <n v="277.95873128910802"/>
        <n v="252.91239487154101"/>
        <n v="239.64969556365801"/>
        <n v="167.09963393517901"/>
        <n v="129.53711564134099"/>
        <n v="112.52720061196101"/>
        <n v="148.38034084029599"/>
        <n v="186.45629623625899"/>
        <n v="204.399254725996"/>
        <n v="254.61671081097401"/>
        <n v="291.74818461131798"/>
        <n v="123.46409607696199"/>
        <n v="121.40082803875799"/>
        <n v="217.93894460271"/>
        <n v="249.07961478945799"/>
        <n v="269.63007606939698"/>
        <n v="287.166416043357"/>
        <n v="296.68524845212801"/>
        <n v="179.96033844490501"/>
        <n v="176.067036705514"/>
        <n v="129.561735339454"/>
        <n v="236.986887736711"/>
        <n v="231.35239168816699"/>
        <n v="272.41251917024101"/>
        <n v="119.45159895752801"/>
        <n v="199.55538156506799"/>
        <n v="216.21638593441199"/>
        <n v="148.311408007983"/>
        <n v="133.805081225832"/>
        <n v="271.91616728392398"/>
        <n v="111.706984447111"/>
        <n v="194.12418078361401"/>
        <n v="123.166800260177"/>
        <n v="191.411752266273"/>
        <n v="295.99246526846099"/>
        <n v="184.741270691094"/>
        <n v="271.42498350091302"/>
        <n v="123.463112836638"/>
        <n v="154.25041535237199"/>
        <n v="180.75854813346601"/>
        <n v="179.96242800186599"/>
        <n v="234.27669573403"/>
        <n v="168.94362547510099"/>
        <n v="242.753373682003"/>
        <n v="227.837379845078"/>
        <n v="179.832229050954"/>
        <n v="186.35202553086299"/>
        <n v="222.90553996206401"/>
        <n v="114.008438028928"/>
        <n v="264.481347671138"/>
        <n v="230.68423222272699"/>
        <n v="245.26849288356701"/>
        <n v="207.38460021647799"/>
        <n v="122.095422198348"/>
        <n v="181.00712265938901"/>
        <n v="181.074716569711"/>
        <n v="164.20859800864301"/>
        <n v="105.990064980949"/>
        <n v="247.45084851929499"/>
        <n v="121.9568916125"/>
        <n v="221.26162660901699"/>
        <n v="240.643499293443"/>
        <n v="226.95726458673801"/>
        <n v="291.82845039559498"/>
        <n v="120.659631017027"/>
        <n v="273.43343182103899"/>
        <n v="105.838046969782"/>
        <n v="206.983370985416"/>
        <n v="180.848723587851"/>
        <n v="204.83677207875101"/>
        <n v="173.019975412001"/>
        <n v="138.113382988013"/>
        <n v="103.824579489737"/>
        <n v="203.629962758234"/>
        <n v="268.55537253696798"/>
        <n v="174.64319114895801"/>
        <n v="144.57276360299599"/>
        <n v="116.10640069436801"/>
        <n v="117.06218462374"/>
        <n v="144.279289258554"/>
        <n v="120.002812184311"/>
        <n v="153.00793967289599"/>
        <n v="113.22989242339"/>
        <n v="113.120973441985"/>
        <n v="271.25523592455602"/>
        <n v="132.424052141766"/>
        <n v="211.93648116468901"/>
        <n v="254.691108889806"/>
        <n v="191.28191306781301"/>
        <n v="130.67377557186899"/>
        <n v="139.91922842402201"/>
        <n v="186.59684125623599"/>
        <n v="205.646817835707"/>
        <n v="169.88805840970599"/>
        <n v="256.295920046932"/>
        <n v="250.20432977127899"/>
        <n v="285.442361474623"/>
        <n v="105.79050980539201"/>
        <n v="279.13825824204002"/>
        <n v="178.51375769243"/>
        <n v="275.67449907599803"/>
        <n v="238.15695523130501"/>
        <n v="297.469751414793"/>
        <n v="251.85649034333301"/>
        <n v="172.90892519935699"/>
        <n v="200.21263456694999"/>
        <n v="175.27783103887"/>
        <n v="172.982367204247"/>
        <n v="152.18089987621099"/>
        <n v="199.194059074693"/>
        <n v="236.347989013872"/>
        <n v="155.468054261048"/>
        <n v="204.87596221544399"/>
        <n v="123.476058834111"/>
        <n v="131.96905737083799"/>
        <n v="109.361270942437"/>
        <n v="294.14628855412599"/>
        <n v="100.772070302052"/>
        <n v="135.71599361153099"/>
        <n v="222.573350623398"/>
        <n v="116.273919770661"/>
        <n v="276.37930061936601"/>
        <n v="243.924031568457"/>
        <n v="293.277994287578"/>
        <n v="201.527109448152"/>
        <n v="160.08073663169699"/>
        <n v="209.900114559054"/>
        <n v="286.163743459594"/>
        <n v="204.15228744837199"/>
        <n v="153.44140637246301"/>
        <n v="275.47975783482298"/>
        <n v="174.383749702492"/>
        <n v="100.276669999799"/>
        <n v="149.53700449846301"/>
        <n v="163.64670183541199"/>
        <n v="271.75549364637999"/>
        <n v="191.70063341328799"/>
        <n v="188.91745756226001"/>
        <n v="167.22045327997699"/>
        <n v="276.135624609415"/>
        <n v="289.00535538807799"/>
        <n v="298.37806583092498"/>
        <n v="175.34825339219699"/>
        <n v="293.22948912543399"/>
        <n v="258.37591392617998"/>
        <n v="235.13782952885299"/>
        <n v="148.97789588401901"/>
        <n v="143.29145218884099"/>
        <n v="133.20956490424899"/>
        <n v="284.55132204507299"/>
        <n v="158.81533247663299"/>
        <n v="190.61884908977501"/>
        <n v="198.79156679744401"/>
        <n v="255.63431909005001"/>
        <n v="268.84699231060398"/>
        <n v="127.814540229722"/>
        <n v="185.38087204221401"/>
        <n v="268.57097756709101"/>
        <n v="263.60666115116697"/>
        <n v="120.482751690483"/>
        <n v="131.276669773592"/>
        <n v="160.83973831988101"/>
        <n v="115.071813816668"/>
        <n v="184.932600568118"/>
        <n v="121.523541029916"/>
        <n v="213.64351873396899"/>
        <n v="149.31138796223101"/>
        <n v="219.28661306992399"/>
        <n v="123.505128580727"/>
        <n v="295.17677368370602"/>
        <n v="286.51224077146799"/>
        <n v="178.359387712933"/>
        <n v="148.43571882521701"/>
        <n v="150.07964257071399"/>
        <n v="196.678707040478"/>
        <n v="107.998560380143"/>
        <n v="227.94102121502499"/>
        <n v="181.66058166794801"/>
        <n v="175.48131451777701"/>
        <n v="261.872994297839"/>
        <n v="241.80709203665799"/>
        <n v="290.86676307853799"/>
        <n v="170.38724809913799"/>
        <n v="279.50855292988098"/>
        <n v="253.993437250017"/>
        <n v="171.48493031894199"/>
        <n v="224.33308729065101"/>
        <n v="157.713991530339"/>
        <n v="274.87998341496802"/>
        <n v="122.48546344246201"/>
        <n v="142.48687225880801"/>
        <n v="136.60665841598399"/>
        <n v="180.60520048085701"/>
        <n v="249.04659200642499"/>
        <n v="205.38148981043599"/>
        <n v="197.53526470764101"/>
        <n v="100.109192979399"/>
        <n v="185.08034507100999"/>
        <n v="112.710754967231"/>
        <n v="141.650650424296"/>
        <n v="286.47878779209799"/>
        <n v="143.079640868647"/>
        <n v="271.66752772685197"/>
        <n v="260.578674312266"/>
        <n v="131.82924738844801"/>
        <n v="221.142391454055"/>
        <n v="123.13237438100199"/>
        <n v="245.577631673902"/>
        <n v="227.49245547444099"/>
        <n v="262.38771233820302"/>
        <n v="195.87690987783699"/>
        <n v="282.97261756667598"/>
        <n v="109.869789357687"/>
        <n v="158.57771300540199"/>
        <n v="243.010519493033"/>
        <n v="183.6218423496"/>
        <n v="134.59027085423099"/>
        <n v="121.442149085709"/>
        <n v="263.467822292324"/>
        <n v="194.62859569312801"/>
        <n v="276.45673438382101"/>
        <n v="246.65782686334501"/>
        <n v="181.94524112614801"/>
        <n v="174.70220283113599"/>
        <n v="203.12766933025"/>
        <n v="277.81199063794497"/>
        <n v="247.455715942833"/>
        <n v="101.030592853804"/>
        <n v="238.83157027382501"/>
        <n v="283.90148138116399"/>
        <n v="242.09115190089801"/>
        <n v="135.401156313499"/>
        <n v="196.70362548549099"/>
        <n v="128.06320358468301"/>
        <n v="171.79905566792601"/>
        <n v="287.42340838810298"/>
        <n v="284.66106151174102"/>
        <n v="156.56737043521599"/>
        <n v="167.926208833239"/>
        <n v="220.04257362625799"/>
        <n v="292.63945905207601"/>
        <n v="129.56026681307799"/>
        <n v="151.38332873733299"/>
        <n v="274.71136545815398"/>
        <n v="198.378446341668"/>
        <n v="279.79221844540598"/>
        <n v="137.10357950463501"/>
        <n v="206.533717494272"/>
        <n v="165.25392652987401"/>
        <n v="163.30851197849501"/>
        <n v="189.37539278923899"/>
        <n v="186.615489820253"/>
        <n v="171.46937593558999"/>
        <n v="282.99415406312301"/>
        <n v="246.34883708657799"/>
        <n v="245.509398266305"/>
        <n v="157.982689918391"/>
        <n v="215.54188486336801"/>
        <n v="255.83588666036599"/>
        <n v="259.11807370864199"/>
        <n v="168.90609215086201"/>
        <n v="254.17455131372901"/>
        <n v="247.17877936154599"/>
        <n v="128.30129712438"/>
        <n v="273.18909371329499"/>
        <n v="188.26429403608199"/>
        <n v="197.28208977773301"/>
        <n v="189.67383577959899"/>
        <n v="213.56920029550099"/>
        <n v="224.23384947341"/>
        <n v="199.63591315258799"/>
        <n v="273.357708651819"/>
        <n v="225.546951239056"/>
        <n v="180.28558986110301"/>
        <n v="183.338351381742"/>
        <n v="262.16772302579"/>
        <n v="169.63838854930401"/>
        <n v="142.29095915648199"/>
        <n v="111.876637601157"/>
        <n v="275.20536958411401"/>
        <n v="283.70929023807003"/>
        <n v="124.024036432695"/>
        <n v="166.89474829922199"/>
        <n v="135.074413903048"/>
        <n v="123.179693765175"/>
        <n v="279.97334860000598"/>
        <n v="111.375451829071"/>
        <n v="296.09713269380097"/>
        <n v="119.290172139476"/>
        <n v="272.694129838717"/>
        <n v="213.30122139783199"/>
        <n v="173.58349756357401"/>
        <n v="168.46847532503099"/>
        <n v="251.47282864754101"/>
        <n v="162.914659000857"/>
        <n v="231.463783323428"/>
        <n v="203.46521670321599"/>
        <n v="196.99312903161399"/>
        <n v="280.23243412983197"/>
        <n v="210.92901172405101"/>
        <n v="265.37232060973798"/>
        <n v="245.11470682029699"/>
        <n v="107.71144921179901"/>
        <n v="254.622010501083"/>
        <n v="143.37405001820801"/>
        <n v="280.62992937031402"/>
        <n v="108.584838121766"/>
        <n v="166.61440689486301"/>
        <n v="119.94658944695"/>
        <n v="195.11782341696801"/>
        <n v="264.00448717395"/>
        <n v="159.63747193261199"/>
        <n v="130.186979462208"/>
        <n v="166.053407139379"/>
        <n v="262.77602838412702"/>
        <n v="128.07679155986901"/>
        <n v="145.47248981550001"/>
        <n v="113.770392898674"/>
        <n v="241.14200879792099"/>
        <n v="179.046648707267"/>
        <n v="162.167995428663"/>
        <n v="243.72527806823001"/>
        <n v="167.195508468051"/>
        <n v="245.554254642883"/>
        <n v="263.03987906286198"/>
        <n v="143.532568691547"/>
        <n v="294.763739369196"/>
        <n v="132.471589582533"/>
        <n v="158.16818133134799"/>
        <n v="135.95905816670799"/>
        <n v="169.10113127126601"/>
        <n v="196.01217756415099"/>
        <n v="204.435173800423"/>
        <n v="270.721208459254"/>
        <n v="277.889581763173"/>
        <n v="144.02077215618101"/>
        <n v="224.57880643715001"/>
        <n v="122.29921145974301"/>
        <n v="191.79397203641301"/>
        <n v="164.46670760932301"/>
        <n v="163.30014909072099"/>
        <n v="196.51684834241999"/>
        <n v="245.965527105853"/>
        <n v="113.83653175847699"/>
        <n v="275.83466753748002"/>
        <n v="246.96275492611201"/>
        <n v="135.29987777781199"/>
        <n v="287.83218181747401"/>
        <n v="201.26244480467699"/>
        <n v="299.96171562339299"/>
        <n v="139.45189486014701"/>
        <n v="206.98163967663999"/>
        <n v="158.04960851198501"/>
        <n v="160.834711477849"/>
        <n v="218.213076166798"/>
        <n v="284.34381337416602"/>
        <n v="261.05277111583501"/>
        <n v="244.78827970026501"/>
        <n v="211.83475642034"/>
        <n v="284.459700733489"/>
        <n v="198.472281338176"/>
        <n v="274.76643566694298"/>
        <n v="266.796328775326"/>
        <n v="142.76706936031701"/>
        <n v="254.24509259318199"/>
        <n v="102.434231388651"/>
        <n v="164.56590750961701"/>
        <n v="145.91348893838901"/>
        <n v="201.37259169746201"/>
        <n v="247.370632336157"/>
        <n v="119.535273489544"/>
        <n v="202.984440387353"/>
        <n v="287.68240433887701"/>
        <n v="145.72931019658901"/>
        <n v="235.42822882228401"/>
        <n v="218.57605415623101"/>
        <n v="102.012739131218"/>
        <n v="195.165239171444"/>
        <n v="241.75407818820901"/>
        <n v="108.79508640481799"/>
        <n v="275.90429660474598"/>
        <n v="204.016283327134"/>
        <n v="106.13220966514299"/>
        <n v="144.88272238416801"/>
        <n v="290.73513928546203"/>
        <n v="216.463946610411"/>
        <n v="121.49451355376"/>
        <n v="157.508900456112"/>
        <n v="191.340725172096"/>
        <n v="104.19001385354601"/>
        <n v="182.323102722751"/>
        <n v="197.891727086939"/>
        <n v="148.73557505624601"/>
        <n v="217.72780005839701"/>
        <n v="250.648023918435"/>
        <n v="147.166844821127"/>
        <n v="224.09998005599701"/>
        <n v="227.92444859274801"/>
        <n v="289.70806022576801"/>
        <n v="255.65523345928801"/>
        <n v="269.66905395800097"/>
        <n v="198.083981687255"/>
        <n v="137.06971739587601"/>
        <n v="299.16305859192698"/>
        <n v="125.871152207739"/>
        <n v="194.29146387085299"/>
        <n v="113.61861984842101"/>
        <n v="288.77017147016301"/>
        <n v="292.98498816968703"/>
        <n v="243.877812400794"/>
        <n v="169.998568726033"/>
        <n v="150.876480223524"/>
        <n v="153.06066490740901"/>
        <n v="125.458805084014"/>
        <n v="205.16179061534399"/>
        <n v="128.363455140295"/>
        <n v="163.34613331069099"/>
        <n v="225.34129519182"/>
        <n v="245.50872191814901"/>
        <n v="104.85454092441201"/>
        <n v="186.02319687534799"/>
        <n v="230.42491896842699"/>
        <n v="270.64919523170198"/>
        <n v="195.06495644241599"/>
        <n v="293.84117434353698"/>
        <n v="153.12650950828899"/>
        <n v="102.70174132534299"/>
        <n v="196.75057294034701"/>
        <n v="151.222759004003"/>
        <n v="264.74353440463301"/>
        <n v="146.55453443622201"/>
        <n v="162.125843658261"/>
        <n v="258.245486203822"/>
        <n v="243.028650405072"/>
        <n v="211.610247331452"/>
        <n v="240.98961238455101"/>
        <n v="183.72737271400501"/>
        <n v="101.062009522933"/>
        <n v="102.271025702438"/>
        <n v="202.244357514737"/>
        <n v="116.658195943799"/>
        <n v="110.215096033851"/>
        <n v="293.10332782749401"/>
        <n v="271.80052793161099"/>
        <n v="130.405445441913"/>
        <n v="100.13284371803999"/>
        <n v="288.33355907795101"/>
        <n v="155.66505966402201"/>
        <n v="137.179520571099"/>
        <n v="238.30162156630701"/>
        <n v="121.780747768265"/>
        <n v="152.92991960056"/>
        <n v="295.018936042409"/>
        <n v="227.892554894802"/>
        <n v="204.13555829651"/>
        <n v="179.58372296698701"/>
        <n v="254.90019097684001"/>
        <n v="128.191495304738"/>
        <n v="293.46756040739598"/>
        <n v="272.22460161315701"/>
        <n v="223.53139651384799"/>
        <n v="108.581238080511"/>
        <n v="240.17112988954699"/>
        <n v="282.65686817709599"/>
        <n v="204.91541349572501"/>
        <n v="170.844964365452"/>
        <n v="124.05546899589299"/>
        <n v="250.98022082751299"/>
        <n v="277.00437024236101"/>
        <n v="120.050348815169"/>
        <n v="251.796910950468"/>
        <n v="103.41209725181901"/>
        <n v="293.410983615443"/>
        <n v="223.01160412701901"/>
        <n v="210.48781179832599"/>
        <n v="159.18996671778501"/>
        <n v="285.85833431395599"/>
        <n v="153.18112546735799"/>
        <n v="265.62932264333898"/>
        <n v="297.021735867426"/>
        <n v="256.67932910296099"/>
        <n v="203.797984077286"/>
        <n v="113.21485277033401"/>
        <n v="194.482757834214"/>
        <n v="187.65118939434001"/>
        <n v="140.55920823739899"/>
        <n v="184.71752734286"/>
        <n v="171.55157681606701"/>
        <n v="132.73685223032899"/>
        <n v="188.274828666497"/>
        <n v="152.55999126489701"/>
        <n v="204.41248413645201"/>
        <n v="107.032011943238"/>
        <n v="281.246283957456"/>
        <n v="263.27286110397102"/>
        <n v="210.5162665021"/>
        <n v="270.36171655144801"/>
        <n v="292.47901476215998"/>
        <n v="122.10445881053199"/>
        <n v="226.16636168196001"/>
        <n v="299.59880018713102"/>
        <n v="297.57783386670502"/>
        <n v="220.66459845814799"/>
        <n v="125.604174090163"/>
        <n v="216.638566198105"/>
        <n v="100.412927114884"/>
        <n v="139.78226693337101"/>
        <n v="291.22463191199199"/>
        <n v="166.08811452056801"/>
        <n v="227.67802115538899"/>
        <n v="156.17189892644799"/>
        <n v="289.56437742231702"/>
        <n v="245.711745989897"/>
        <n v="165.93023151628199"/>
        <n v="258.35228423607401"/>
        <n v="121.633104895267"/>
        <n v="178.463788013091"/>
        <n v="144.24362554631799"/>
        <n v="236.74528945520899"/>
        <n v="120.489256354386"/>
        <n v="179.405166456534"/>
        <n v="155.32994604183699"/>
        <n v="201.26858386475999"/>
        <n v="169.97953610077499"/>
        <n v="241.28211553340199"/>
        <n v="104.915404861393"/>
        <n v="226.79738426118101"/>
        <n v="146.11425793876401"/>
        <n v="153.74180575136899"/>
        <n v="260.05112071670402"/>
        <n v="291.113678796084"/>
        <n v="163.31004200541699"/>
        <n v="265.36105407381501"/>
        <n v="120.798167594246"/>
        <n v="226.796330601476"/>
        <n v="250.20645990698301"/>
        <n v="131.195585606891"/>
        <n v="185.20047753391199"/>
        <n v="278.54143284979602"/>
        <n v="120.715692689674"/>
        <n v="103.619271640295"/>
        <n v="218.117075809586"/>
        <n v="187.10630810618599"/>
        <n v="259.73784977678002"/>
        <n v="284.69110764082097"/>
        <n v="159.83072890876301"/>
        <n v="177.68082343382099"/>
        <n v="197.254417265862"/>
        <n v="217.63029208705899"/>
        <n v="296.77076593632302"/>
        <n v="239.46605016601001"/>
        <n v="177.909701469113"/>
        <n v="152.753537290092"/>
        <n v="288.92514368442397"/>
        <n v="127.109686621701"/>
        <n v="244.05317050095101"/>
        <n v="285.07900505848801"/>
        <n v="232.933117306887"/>
        <n v="184.610888033224"/>
        <n v="139.79818798509601"/>
        <n v="173.495064450385"/>
        <n v="241.37436188402401"/>
        <n v="229.90684483505899"/>
        <n v="285.59523331967102"/>
        <n v="273.372182731875"/>
        <n v="263.23015045327298"/>
        <n v="282.29017507015197"/>
        <n v="155.26743054740899"/>
        <n v="173.90470802792899"/>
        <n v="175.978780757203"/>
        <n v="212.09011774195599"/>
        <n v="233.64364590855399"/>
        <n v="157.343336608078"/>
        <n v="103.89249346186"/>
        <n v="179.84447673158101"/>
        <n v="161.70559191088"/>
        <n v="288.43694380360898"/>
        <n v="277.65300810880802"/>
        <n v="272.06213566868303"/>
        <n v="230.599952189048"/>
        <n v="168.85783293978699"/>
        <n v="209.76985347985999"/>
        <n v="263.045008143274"/>
        <n v="119.722073744562"/>
        <n v="260.21497605105998"/>
        <n v="108.23595826562401"/>
        <n v="263.28420624287099"/>
        <n v="261.51276083197399"/>
        <n v="110.20146176575101"/>
        <n v="225.432142292371"/>
        <n v="200.49061486257901"/>
        <n v="133.963900634342"/>
        <n v="129.675787535475"/>
        <n v="254.65182521340401"/>
        <n v="213.53854976736801"/>
        <n v="296.599826983306"/>
        <n v="296.449555457668"/>
        <n v="298.53339869285298"/>
        <n v="123.72310367315301"/>
        <n v="287.65122739279201"/>
        <n v="148.91392180411199"/>
        <n v="191.64245195172199"/>
        <n v="251.48131116434499"/>
        <n v="140.72418641544601"/>
        <n v="213.262321110865"/>
        <n v="137.16334964519899"/>
        <n v="120.947221336258"/>
        <n v="123.31172248591901"/>
        <n v="171.527806969643"/>
        <n v="100.930967367436"/>
        <n v="184.970784240337"/>
        <n v="232.83942101622901"/>
        <n v="180.337637000797"/>
        <n v="117.15892010396701"/>
        <n v="112.537772404728"/>
        <n v="155.62330255297201"/>
        <n v="133.86253810872"/>
        <n v="293.01899464359298"/>
        <n v="130.246044994817"/>
        <n v="261.09248748099901"/>
        <n v="217.22158834822801"/>
        <n v="213.857383996858"/>
        <n v="202.41614318475601"/>
        <n v="294.35261522279001"/>
        <n v="172.76895501832701"/>
        <n v="257.58315019077497"/>
        <n v="211.05882149339101"/>
        <n v="179.126733525145"/>
        <n v="291.09318666115598"/>
        <n v="219.663193872937"/>
        <n v="123.78338842920201"/>
        <n v="183.507840199371"/>
        <n v="256.31634553632102"/>
        <n v="238.749404647842"/>
        <n v="283.26806596731399"/>
        <n v="151.87547682830399"/>
        <n v="251.638743270764"/>
        <n v="191.97504147890399"/>
        <n v="214.72194939336299"/>
        <n v="291.00933620125602"/>
        <n v="295.85726399783499"/>
        <n v="272.31819278511199"/>
        <n v="171.81941754605899"/>
        <n v="277.54016714546299"/>
        <n v="227.72183552828201"/>
        <n v="185.999356094142"/>
        <n v="107.148536500096"/>
        <n v="254.02562483831599"/>
        <n v="200.42111614482201"/>
        <n v="257.23769989301201"/>
        <n v="249.60455986865301"/>
        <n v="258.71347360967002"/>
        <n v="160.13023173935301"/>
        <n v="260.15971981352601"/>
        <n v="209.769265693233"/>
        <n v="194.66524008982799"/>
        <n v="235.025182764151"/>
        <n v="104.271736587669"/>
        <n v="120.463363177518"/>
        <n v="158.435473033504"/>
        <n v="296.59802199156701"/>
        <n v="127.94915577299"/>
        <n v="166.11926015184201"/>
        <n v="110.210612938384"/>
        <n v="166.25377605854499"/>
        <n v="164.065257302166"/>
        <n v="289.36143418890401"/>
        <n v="269.03081739914398"/>
        <n v="176.55284384855401"/>
        <n v="104.953811607849"/>
        <n v="266.20622279907502"/>
        <n v="232.10723542890801"/>
        <n v="130.472896730261"/>
        <n v="299.21425420203701"/>
        <n v="120.04668748482401"/>
        <n v="273.42290831873203"/>
        <n v="158.853232825937"/>
        <n v="187.070693265031"/>
        <n v="259.09130535526202"/>
        <n v="235.501671198802"/>
        <n v="287.57287488880701"/>
        <n v="224.22806509207601"/>
        <n v="119.56203229581"/>
        <n v="276.87207264838997"/>
        <n v="253.831104997718"/>
        <n v="242.37409017866401"/>
        <n v="110.74670947074701"/>
        <n v="179.24454893234801"/>
        <n v="133.48716389190699"/>
        <n v="264.38078168157301"/>
        <n v="240.10572456357201"/>
        <n v="276.61551946382701"/>
        <n v="293.31502138483199"/>
        <n v="254.94952283849901"/>
        <n v="298.84661664415199"/>
        <n v="222.953977228859"/>
        <n v="107.425920778289"/>
        <n v="102.850303030059"/>
        <n v="168.42077504075701"/>
        <n v="264.69434381350698"/>
        <n v="273.22694126494599"/>
        <n v="292.16250576453501"/>
        <n v="113.024293709763"/>
        <n v="108.914222197532"/>
        <n v="282.656719273406"/>
        <n v="161.009339672572"/>
        <n v="211.597480121926"/>
        <n v="296.488976600142"/>
        <n v="180.089706947184"/>
        <n v="233.17427966196701"/>
        <n v="180.175912726397"/>
        <n v="253.638932892555"/>
        <n v="205.542945114573"/>
        <n v="147.50462759726901"/>
        <n v="154.261220251693"/>
        <n v="151.61184250768099"/>
        <n v="206.46406565171199"/>
        <n v="240.63780320313199"/>
        <n v="289.85598000862802"/>
        <n v="238.81747501659501"/>
        <n v="256.23856879247802"/>
        <n v="133.78522317291299"/>
        <n v="174.81252500146499"/>
        <n v="182.75604397165301"/>
        <n v="237.276046000094"/>
        <n v="159.17839527537399"/>
        <n v="160.658384283933"/>
        <n v="171.17783092817299"/>
        <n v="262.06041630864598"/>
        <n v="215.518018008669"/>
        <n v="115.05545596654601"/>
        <n v="115.649219938093"/>
        <n v="174.25738885649901"/>
        <n v="253.318210121231"/>
        <n v="237.73668529573601"/>
        <n v="241.59647093023699"/>
        <n v="253.442013210819"/>
        <n v="157.43054257726499"/>
        <n v="209.65125638841701"/>
        <n v="208.670528063353"/>
        <n v="247.92650023598901"/>
        <n v="291.37411382112901"/>
        <n v="155.59798895909299"/>
        <n v="258.65633455140897"/>
        <n v="231.994109704652"/>
        <n v="216.04757417269201"/>
        <n v="254.97595586948"/>
        <n v="288.80649328561901"/>
        <n v="107.33828357388199"/>
        <n v="129.48002050264401"/>
        <n v="251.25744630022299"/>
        <n v="116.758270582016"/>
        <n v="203.22474014821799"/>
        <n v="143.97215532832101"/>
        <n v="154.85914076854999"/>
        <n v="240.36809658888299"/>
        <n v="106.038554653742"/>
        <n v="274.66388558038"/>
        <n v="188.89579107045299"/>
        <n v="200.47865878141999"/>
        <n v="208.00959273873801"/>
        <n v="229.108858915898"/>
        <n v="168.97131732454901"/>
        <n v="120.221498112698"/>
        <n v="163.67578733323501"/>
        <n v="133.62842360456401"/>
        <n v="211.226635890094"/>
        <n v="163.60572619207699"/>
        <n v="291.61343559868698"/>
        <n v="293.14685559605601"/>
        <n v="224.025176113648"/>
        <n v="223.499453533457"/>
        <n v="297.075712913421"/>
        <n v="277.45663024703703"/>
        <n v="253.01398983162699"/>
        <n v="162.71812234853999"/>
        <n v="173.10780562361501"/>
        <n v="140.25335315217299"/>
        <n v="197.42962538347399"/>
        <n v="298.073704427915"/>
        <n v="282.430190602317"/>
        <n v="123.66988680389299"/>
        <n v="105.038057858101"/>
        <n v="279.72753368165297"/>
        <n v="207.434025589741"/>
        <n v="140.03797764169099"/>
        <n v="234.730653916927"/>
        <n v="228.844635585964"/>
        <n v="124.41712136729301"/>
        <n v="151.920046699523"/>
        <n v="112.015592862651"/>
        <n v="141.97209477402799"/>
        <n v="126.46113497061199"/>
        <n v="138.647258494911"/>
        <n v="237.093429182623"/>
        <n v="109.899948852213"/>
        <n v="120.370923049643"/>
        <n v="126.834727615657"/>
        <n v="163.30822419162601"/>
        <n v="159.75006217038799"/>
        <n v="151.012757063327"/>
        <n v="250.10733068648301"/>
        <n v="299.60455755162002"/>
        <n v="206.795584725759"/>
        <n v="288.84054358278797"/>
        <n v="179.322022425212"/>
        <n v="121.336489360542"/>
        <n v="181.754765893967"/>
        <n v="159.225554682938"/>
        <n v="198.68139245783499"/>
        <n v="231.40873538328401"/>
        <n v="192.210043830481"/>
        <n v="287.03210241556502"/>
        <n v="276.95296445987498"/>
        <n v="240.395519033239"/>
        <n v="197.93698247290899"/>
        <n v="126.337456362891"/>
        <n v="179.40273335552601"/>
        <n v="240.880307880234"/>
        <n v="156.97710411074601"/>
        <n v="120.797615508684"/>
        <n v="281.579691502125"/>
        <n v="241.81016196310799"/>
        <n v="223.05528532701899"/>
        <n v="258.49978112178297"/>
        <n v="267.12920751669498"/>
        <n v="196.69179963420399"/>
        <n v="276.23765028188802"/>
        <n v="283.28380214022098"/>
        <n v="154.310219084956"/>
        <n v="221.50907195815799"/>
        <n v="205.316805764093"/>
        <n v="207.58915583038001"/>
        <n v="287.53261879291199"/>
        <n v="161.03774053860499"/>
        <n v="296.68679564691502"/>
        <n v="280.42624296084603"/>
        <n v="191.7445777227"/>
        <n v="263.49065272363299"/>
        <n v="253.809398864028"/>
        <n v="235.57899392370399"/>
        <n v="163.96677787663"/>
        <n v="139.29019836418999"/>
        <n v="234.305539353151"/>
        <n v="268.59465928021598"/>
        <n v="103.250557735473"/>
        <n v="228.560675061702"/>
        <n v="188.57460492444201"/>
        <n v="279.61755102539598"/>
        <n v="164.294586170841"/>
        <n v="194.83696245272401"/>
        <n v="202.95342080703699"/>
        <n v="128.08790427420999"/>
        <n v="242.57846053978099"/>
        <n v="266.095269024191"/>
        <n v="111.581855379252"/>
        <n v="158.27776410737999"/>
        <n v="107.60893630701101"/>
        <n v="291.30882093764802"/>
        <n v="233.433764140764"/>
        <n v="292.84008389095601"/>
        <n v="206.29885566626101"/>
        <n v="260.41370477912199"/>
        <n v="174.88279677594801"/>
        <n v="170.763806514528"/>
        <n v="175.65356342102601"/>
        <n v="231.57242674528499"/>
        <n v="171.89063020432999"/>
        <n v="280.073490320845"/>
        <n v="296.65497301003097"/>
        <n v="106.085303067401"/>
        <n v="138.72465808049901"/>
        <n v="122.449998517477"/>
        <n v="108.47280941828799"/>
        <n v="145.54819866945701"/>
        <n v="189.35866407381599"/>
        <n v="267.39807305773599"/>
        <n v="144.36480610199899"/>
        <n v="198.78905113243999"/>
        <n v="285.92374788935001"/>
        <n v="233.44294135733401"/>
        <n v="259.61580395119898"/>
        <n v="210.198794037097"/>
        <n v="296.09329176812599"/>
        <n v="217.73243093629401"/>
        <n v="109.10214279251799"/>
        <n v="139.59655998795799"/>
        <n v="180.95472579142901"/>
        <n v="220.255434514755"/>
        <n v="254.38617348179099"/>
        <n v="182.61722518077701"/>
        <n v="242.01166100313699"/>
        <n v="257.97390062182501"/>
        <n v="163.45203944999599"/>
        <n v="295.85404800716299"/>
        <n v="229.93129904716699"/>
        <n v="276.199612157226"/>
        <n v="211.18753776172099"/>
        <n v="248.320621430464"/>
        <n v="254.10881232327301"/>
        <n v="281.64967584691499"/>
        <n v="130.06995137427401"/>
        <n v="211.656684833849"/>
        <n v="185.67570262117101"/>
        <n v="284.63180423474802"/>
        <n v="121.018938849799"/>
        <n v="296.514777736182"/>
        <n v="275.09026481865902"/>
        <n v="114.765256312849"/>
        <n v="198.19327710809401"/>
        <n v="243.511900042505"/>
        <n v="247.630309138211"/>
        <n v="281.29882504758399"/>
        <n v="259.97308711646201"/>
        <n v="162.18607606881699"/>
        <n v="199.68695717249"/>
        <n v="240.35715258716999"/>
        <n v="127.68736827287"/>
        <n v="138.79815952003901"/>
        <n v="196.208489621974"/>
        <n v="159.64915974110201"/>
        <n v="272.51184995681899"/>
        <n v="217.255464304123"/>
        <n v="169.73303954367299"/>
        <n v="269.76660512088199"/>
        <n v="260.97568971084701"/>
        <n v="299.67097541985299"/>
        <n v="269.46153766674598"/>
        <n v="182.891306961135"/>
        <n v="125.49977635399701"/>
        <n v="268.12818164009502"/>
        <n v="111.95158359207799"/>
        <n v="170.05424146896999"/>
        <n v="283.94759615425397"/>
        <n v="292.15329468902002"/>
        <n v="228.11291870424299"/>
        <n v="237.72966339674201"/>
        <n v="108.49089774510399"/>
        <n v="202.896068217909"/>
        <n v="209.37363576126799"/>
        <n v="168.02014922482201"/>
        <n v="113.71936695077601"/>
        <n v="145.781519944878"/>
        <n v="171.59678737223899"/>
        <n v="187.028397303265"/>
        <n v="218.18534510671299"/>
        <n v="244.478303739647"/>
        <n v="163.52637465478901"/>
        <n v="165.79075198379601"/>
        <n v="103.93832854474"/>
        <n v="108.174972018803"/>
        <n v="151.564338861707"/>
        <n v="248.048999534991"/>
        <n v="225.66276607478201"/>
        <n v="253.95780413556599"/>
        <n v="253.783887242964"/>
        <n v="271.31349353386003"/>
        <n v="244.06385319737601"/>
        <n v="295.80218380016402"/>
        <n v="279.76504386036299"/>
        <n v="217.34343324464601"/>
        <n v="217.631534098234"/>
        <n v="106.853408070445"/>
        <n v="299.70531554167002"/>
        <n v="126.31519947322801"/>
        <n v="248.06943932631799"/>
        <n v="264.20303902486103"/>
        <n v="174.61090586104001"/>
        <n v="139.370410933062"/>
        <n v="119.75197735811101"/>
        <n v="249.72120116591501"/>
        <n v="190.530705841139"/>
        <n v="242.74355180022701"/>
        <n v="283.08152977036002"/>
        <n v="129.31674723021101"/>
        <n v="283.834200144759"/>
        <n v="182.325291901687"/>
        <n v="161.05340197945699"/>
        <n v="288.61245212055502"/>
        <n v="298.13033852127899"/>
        <n v="139.77844355348901"/>
        <n v="231.367669390396"/>
        <n v="121.299062754212"/>
        <n v="230.18280077150101"/>
        <n v="265.46264555516899"/>
        <n v="236.899709304813"/>
        <n v="183.46662841251899"/>
        <n v="176.61327191275299"/>
        <n v="178.62448304468299"/>
        <n v="217.942363598584"/>
        <n v="276.31345401449897"/>
        <n v="285.81323145375302"/>
        <n v="110.70592404146301"/>
        <n v="136.324478929137"/>
        <n v="122.444863165657"/>
        <n v="138.666928153382"/>
        <n v="169.32156212183401"/>
        <n v="201.306336524524"/>
        <n v="225.89224540183"/>
        <n v="246.42844382793999"/>
        <n v="278.02230827716102"/>
        <n v="297.81768744595797"/>
        <n v="232.57129571142301"/>
        <n v="269.07290373355198"/>
        <n v="255.60776938493899"/>
        <n v="161.50640784374201"/>
        <n v="275.13845404698401"/>
        <n v="108.55262758955899"/>
        <n v="100.073468750291"/>
        <n v="154.74652587769199"/>
        <n v="192.41950592548901"/>
        <n v="227.67257900013499"/>
        <n v="120.35405330890799"/>
        <n v="234.60202676696801"/>
        <n v="260.36317341193802"/>
        <n v="137.06258391587301"/>
        <n v="183.02505096635801"/>
        <n v="203.99699799066099"/>
        <n v="190.36140361689601"/>
        <n v="259.96598617769399"/>
        <n v="292.10447962386598"/>
        <n v="259.79063280163598"/>
        <n v="115.59856357516399"/>
        <n v="260.98711443182498"/>
        <n v="113.31926644711"/>
        <n v="147.194077048314"/>
        <n v="130.61937936714401"/>
        <n v="139.50382136921701"/>
        <n v="205.66302541146999"/>
        <n v="234.33797152216999"/>
        <n v="194.064256467208"/>
        <n v="291.93912780584799"/>
        <n v="148.05846400603301"/>
        <n v="252.62804605095801"/>
        <n v="274.03643570142901"/>
        <n v="212.413222150943"/>
        <n v="191.24450039230999"/>
        <n v="219.23688935584801"/>
        <n v="185.76195403206799"/>
        <n v="211.03877646467299"/>
        <n v="183.38679042576001"/>
        <n v="180.093942058826"/>
        <n v="239.06929362790501"/>
        <n v="118.570242613593"/>
        <n v="133.30841454576401"/>
        <n v="270.239694343"/>
        <n v="254.21546936303699"/>
        <n v="156.29074545887801"/>
        <n v="175.453786533152"/>
        <n v="285.20530132569598"/>
        <n v="263.61544503477199"/>
        <n v="222.869259995926"/>
        <n v="144.29803576059101"/>
        <n v="108.850394263053"/>
        <n v="186.25156936837899"/>
        <n v="234.525427851492"/>
        <n v="265.69609810357002"/>
        <n v="270.53780114845301"/>
        <n v="106.555180258672"/>
        <n v="148.831406767375"/>
        <n v="167.81891769548"/>
        <n v="137.74644219187701"/>
        <n v="260.595075672767"/>
        <n v="253.493152616988"/>
        <n v="203.36660807619401"/>
        <n v="296.58529559917099"/>
        <n v="128.81170821816801"/>
        <n v="279.93034066553298"/>
        <n v="123.292650832383"/>
        <n v="132.63634110282399"/>
        <n v="239.243840050123"/>
        <n v="121.913938408337"/>
        <n v="213.169019083742"/>
        <n v="184.04670729452999"/>
        <n v="245.69479310820199"/>
        <n v="280.13504776177302"/>
        <n v="253.974302933811"/>
        <n v="269.93797528423698"/>
        <n v="106.589089706246"/>
        <n v="162.03909964883999"/>
        <n v="203.08661733726601"/>
        <n v="183.190662925955"/>
        <n v="146.250990595937"/>
        <n v="161.57481959200399"/>
        <n v="289.086194078321"/>
        <n v="158.83617597426999"/>
        <n v="170.78082203595699"/>
        <n v="100.741954750003"/>
        <n v="269.01552545557399"/>
        <n v="130.968140680315"/>
        <n v="140.828855102745"/>
        <n v="151.05290341840501"/>
        <n v="276.92441136896798"/>
        <n v="141.29028224926199"/>
        <n v="259.505272173587"/>
        <n v="261.60986806457998"/>
        <n v="285.40411375727899"/>
        <n v="123.11226272006201"/>
        <n v="143.45579446756599"/>
        <n v="248.57965841614401"/>
        <n v="139.20015085614699"/>
        <n v="157.26590937468899"/>
        <n v="133.348316022272"/>
        <n v="134.539337231009"/>
        <n v="196.31067092564101"/>
        <n v="121.936612422591"/>
        <n v="164.33952369272399"/>
        <n v="185.31878191977501"/>
        <n v="104.90962330479501"/>
        <n v="177.66663329489"/>
        <n v="118.824487217103"/>
        <n v="198.715706229235"/>
        <n v="265.14763771141901"/>
        <n v="263.68443243635699"/>
        <n v="116.08970310748001"/>
        <n v="220.245551534904"/>
        <n v="266.91727639424698"/>
        <n v="147.59450858692699"/>
        <n v="252.385302289919"/>
        <n v="278.15286929001797"/>
        <n v="261.22483028808801"/>
        <n v="121.46020630309999"/>
        <n v="101.811999904476"/>
        <n v="138.34482198436899"/>
        <n v="154.09546818932401"/>
        <n v="223.23659812319099"/>
        <n v="176.854635048463"/>
        <n v="240.681406132294"/>
        <n v="170.614992104321"/>
        <n v="130.88508493091999"/>
        <n v="162.53796869720699"/>
        <n v="276.86484527782699"/>
        <n v="291.70646884901203"/>
        <n v="141.502546813473"/>
        <n v="257.69367740488798"/>
        <n v="154.66974730797401"/>
        <n v="277.426308686281"/>
        <n v="133.10912255925101"/>
        <n v="233.19198373881099"/>
        <n v="116.84225294263599"/>
        <n v="294.77866479477302"/>
        <n v="240.12666892810799"/>
        <n v="268.36314788101703"/>
        <n v="213.33386787260599"/>
        <n v="195.360272785772"/>
        <n v="224.37647827887301"/>
        <n v="205.74830233988899"/>
        <n v="193.87687102903001"/>
        <n v="251.89005029152801"/>
        <n v="135.640190987853"/>
        <n v="134.23440963103101"/>
        <n v="186.36853012994101"/>
        <n v="164.14958320898899"/>
        <n v="114.82490358260399"/>
        <n v="268.89409848374601"/>
        <n v="254.320561338869"/>
        <n v="208.784299960596"/>
        <n v="295.86490745287301"/>
        <n v="114.520013309521"/>
        <n v="253.33386020557501"/>
        <n v="153.27407832181899"/>
        <n v="173.71978398871499"/>
        <n v="143.855877040613"/>
        <n v="257.80757829237302"/>
        <n v="128.84802040431299"/>
        <n v="268.00333954705502"/>
        <n v="232.315529645966"/>
        <n v="111.804649053822"/>
        <n v="262.19634632002999"/>
        <n v="225.551143232595"/>
        <n v="280.99646391566802"/>
        <n v="249.74446128172701"/>
        <n v="212.224185485954"/>
        <n v="267.30943612383902"/>
        <n v="155.61004766024399"/>
        <n v="209.39001236891201"/>
        <n v="158.72336396068201"/>
        <n v="293.64087821810102"/>
        <n v="145.23926016840099"/>
        <n v="103.14764793409201"/>
        <n v="165.17096840075899"/>
        <n v="200.50187939396"/>
        <n v="105.67258684601499"/>
        <n v="211.84966000678099"/>
        <n v="274.85655499024602"/>
        <n v="240.946438883334"/>
        <n v="224.59366459565999"/>
        <n v="291.19235014165002"/>
        <n v="291.65586676842099"/>
        <n v="264.85329394064502"/>
        <n v="221.54836947717001"/>
        <n v="197.55291189954099"/>
        <n v="102.663222649293"/>
        <n v="221.25238124530799"/>
        <n v="297.81761507137003"/>
        <n v="263.62021000480502"/>
        <n v="168.12092877686999"/>
        <n v="130.40940500888399"/>
        <n v="256.81172289342999"/>
        <n v="248.787564126348"/>
        <n v="293.40935839586399"/>
        <n v="274.968472387867"/>
        <n v="211.13252505448099"/>
        <n v="120.256849392948"/>
        <n v="196.70013167679201"/>
        <n v="162.73901080446299"/>
        <n v="202.48169640496701"/>
        <n v="160.34031492793"/>
        <n v="272.364598395119"/>
        <n v="268.86540279656401"/>
        <n v="163.093031433411"/>
        <n v="219.91626927479899"/>
        <n v="186.03617152781001"/>
        <n v="281.81855140571201"/>
        <n v="137.47218028526399"/>
        <n v="239.545680356991"/>
        <n v="294.075065567443"/>
        <n v="135.05510391261799"/>
        <n v="140.39328568484001"/>
        <n v="238.74466773444499"/>
        <n v="255.83078490498201"/>
        <n v="198.109810958786"/>
        <n v="221.93729302942401"/>
        <n v="142.53648176236501"/>
        <n v="195.322845713465"/>
        <n v="122.414376174983"/>
        <n v="164.28438505513199"/>
        <n v="156.95594100618999"/>
        <n v="188.92507202048401"/>
        <n v="286.02527244873897"/>
        <n v="136.253532429568"/>
        <n v="180.27764932494401"/>
        <n v="223.119443821928"/>
        <n v="289.31141721479997"/>
        <n v="126.629638307153"/>
        <n v="283.575323398622"/>
        <n v="116.21075772681201"/>
        <n v="196.14827943205199"/>
        <n v="190.917973446096"/>
        <n v="141.920545775439"/>
        <n v="169.49193362316899"/>
        <n v="190.833053669679"/>
        <n v="273.04229258212501"/>
        <n v="291.01282907471102"/>
        <n v="203.78513572743299"/>
        <n v="274.01995805888401"/>
        <n v="221.63431713535499"/>
        <n v="169.81746839753501"/>
        <n v="138.838841522693"/>
        <n v="182.62695435655201"/>
        <n v="204.56485658476899"/>
        <n v="108.888677651911"/>
        <n v="129.16823317417001"/>
        <n v="220.03688479628801"/>
        <n v="145.00031893543201"/>
        <n v="267.46527521625899"/>
        <n v="165.38844995483799"/>
        <n v="120.96684145064999"/>
        <n v="116.706117711063"/>
        <n v="287.42460410635499"/>
        <n v="123.604062248375"/>
        <n v="128.18195283241201"/>
        <n v="272.53321158655001"/>
        <n v="150.85762605546799"/>
        <n v="233.19028215088301"/>
        <n v="263.34513740597799"/>
        <n v="221.43612802603801"/>
        <n v="291.49770868956898"/>
        <n v="241.776579852168"/>
        <n v="122.55030198073101"/>
        <n v="211.682005309175"/>
        <n v="243.637305217836"/>
        <n v="260.39144807468898"/>
        <n v="105.264267056818"/>
        <n v="243.77578305428401"/>
        <n v="265.136164203889"/>
        <n v="249.366762187071"/>
        <n v="202.46982913111901"/>
        <n v="191.60419261775999"/>
        <n v="209.883716659963"/>
        <n v="240.92873976531999"/>
        <n v="284.582858126497"/>
        <n v="223.40704212822499"/>
        <n v="277.56686125669302"/>
        <n v="240.25136948914499"/>
        <n v="113.667275487769"/>
        <n v="200.16563800032401"/>
        <n v="157.29726966304801"/>
        <n v="157.03498562651399"/>
        <n v="171.18551024319601"/>
        <n v="162.94655440009501"/>
        <n v="215.72199602341999"/>
        <n v="236.720300070711"/>
        <n v="153.74987741534699"/>
        <n v="125.952524513676"/>
        <n v="111.761744186892"/>
        <n v="215.15056900611"/>
        <n v="137.22603326660001"/>
        <n v="101.84959884473901"/>
        <n v="285.55061586474"/>
        <n v="207.42808381664801"/>
        <n v="118.48963604939399"/>
        <n v="268.58422242549699"/>
        <n v="296.64054765802302"/>
        <n v="189.720132403543"/>
        <n v="108.497921647631"/>
        <n v="123.509188151212"/>
        <n v="176.33074932908599"/>
        <n v="277.10452748977502"/>
        <n v="129.60773585555199"/>
        <n v="264.79801880053901"/>
        <n v="102.99525204380301"/>
        <n v="191.477739757162"/>
        <n v="228.879428190113"/>
        <n v="112.075896405119"/>
        <n v="222.95255012329699"/>
        <n v="288.88082429391102"/>
        <n v="132.05198402731901"/>
        <n v="245.92227660706999"/>
        <n v="221.818779588708"/>
        <n v="137.023277775846"/>
        <n v="101.240682941873"/>
        <n v="101.856890101185"/>
        <n v="206.41848183440499"/>
        <n v="288.55588191223802"/>
        <n v="228.859725493122"/>
        <n v="242.85996925874801"/>
        <n v="198.77309738410699"/>
        <n v="216.37778852691301"/>
        <n v="125.27350506611999"/>
        <n v="275.36412408012598"/>
        <n v="252.15852573335999"/>
        <n v="299.639790568921"/>
        <n v="159.544589511124"/>
        <n v="145.403554359211"/>
        <n v="125.03233159226799"/>
        <n v="292.84195132320798"/>
        <n v="256.177036925604"/>
        <n v="133.264922743927"/>
        <n v="210.53729422164199"/>
        <n v="182.75364161345499"/>
        <n v="130.29720156123801"/>
        <n v="132.41459700599299"/>
        <n v="292.693998949037"/>
        <n v="160.99283659154401"/>
        <n v="288.28785833678802"/>
        <n v="115.122134613016"/>
        <n v="192.16060845863799"/>
        <n v="125.92380970335201"/>
        <n v="100.957477048234"/>
        <n v="210.753214741215"/>
        <n v="122.77882096227199"/>
        <n v="244.40490618673499"/>
        <n v="239.623275141379"/>
        <n v="135.26658149289699"/>
        <n v="288.34842865310299"/>
        <n v="244.20868168649699"/>
        <n v="159.59405283138599"/>
        <n v="241.84675279015801"/>
        <n v="246.386055536307"/>
        <n v="168.44526625019199"/>
        <n v="175.11771249229099"/>
        <n v="171.82130153066001"/>
        <n v="223.32368871041399"/>
        <n v="280.08202930803498"/>
        <n v="134.63864724571701"/>
        <n v="275.03992196726301"/>
        <n v="105.530631301068"/>
        <n v="232.067719195644"/>
        <n v="182.88777463793801"/>
        <n v="258.25631044649799"/>
        <n v="244.23962258617999"/>
        <n v="196.02156142903601"/>
        <n v="228.77280734451901"/>
        <n v="200.35462613998899"/>
        <n v="262.30369412437602"/>
        <n v="195.21679719364599"/>
        <n v="204.63119799841499"/>
        <n v="150.10411728343499"/>
        <n v="221.00860336209399"/>
        <n v="160.580961733967"/>
        <n v="215.45680290859599"/>
        <n v="133.93562311481301"/>
        <n v="131.89381846823099"/>
        <n v="183.405948238398"/>
        <n v="185.36390302210799"/>
        <n v="153.62185298250699"/>
        <n v="126.31937007333801"/>
        <n v="107.842107842779"/>
        <n v="105.046365457563"/>
        <n v="154.310058001295"/>
        <n v="192.370688432387"/>
        <n v="245.24865626122499"/>
        <n v="194.974340142801"/>
        <n v="280.81016388705598"/>
        <n v="107.043960915081"/>
        <n v="136.13212430812601"/>
        <n v="167.702898554028"/>
        <n v="215.49923761302401"/>
        <n v="270.547231578788"/>
        <n v="170.04039039131499"/>
        <n v="153.597736500884"/>
        <n v="112.37783376857899"/>
        <n v="264.26069553961997"/>
        <n v="175.933288641335"/>
        <n v="214.31003908338599"/>
        <n v="296.71108363424401"/>
        <n v="100.318914120858"/>
        <n v="129.09002813977301"/>
        <n v="255.822198803871"/>
        <n v="261.02549704156701"/>
        <n v="253.84942380655099"/>
        <n v="207.39977820856501"/>
        <n v="295.77139620461099"/>
        <n v="179.23691199906401"/>
        <n v="220.38873962262201"/>
        <n v="112.673800909769"/>
        <n v="181.97148998146699"/>
        <n v="244.50001750198399"/>
        <n v="147.74776815413901"/>
        <n v="288.76551781462899"/>
        <n v="237.35667352865701"/>
        <n v="157.51507657151399"/>
        <n v="253.79978454117099"/>
        <n v="116.632954361621"/>
        <n v="294.95488450209098"/>
        <n v="109.857051814711"/>
        <n v="286.691178229743"/>
        <n v="150.57077554965201"/>
        <n v="251.56482153817799"/>
        <n v="100.014739886621"/>
        <n v="150.84801783591899"/>
        <n v="249.82012132994399"/>
        <n v="206.46721417946401"/>
        <n v="122.990429927422"/>
        <n v="178.72594916745501"/>
        <n v="175.10987101690799"/>
        <n v="213.63244883618901"/>
        <n v="233.59541449204301"/>
        <n v="268.16604848244998"/>
        <n v="199.44627939547399"/>
        <n v="178.40434346103399"/>
        <n v="128.79530681907599"/>
        <n v="260.96459299794401"/>
        <n v="242.67408108291099"/>
        <n v="181.735479490937"/>
        <n v="203.68646198853301"/>
        <n v="233.036568882377"/>
        <n v="132.961117969507"/>
        <n v="105.43955888158401"/>
        <n v="163.50073983733699"/>
        <n v="219.11700392723199"/>
        <n v="197.32121825629099"/>
        <n v="238.510925372625"/>
        <n v="263.93796111490701"/>
        <n v="197.688493346055"/>
        <n v="126.853404743564"/>
        <n v="270.12559995979302"/>
        <n v="214.99806545482201"/>
        <n v="247.987496156574"/>
        <n v="240.93293072165801"/>
        <n v="293.64235426624799"/>
        <n v="159.06146446716201"/>
        <n v="241.06135455585201"/>
        <n v="173.13526662518299"/>
        <n v="179.08214418372799"/>
        <n v="146.118927331744"/>
        <n v="168.80203513017"/>
        <n v="289.65935033165198"/>
        <n v="158.51416938951999"/>
        <n v="149.198121191317"/>
        <n v="216.62759569476401"/>
        <n v="151.60719134835"/>
        <n v="194.67714511885899"/>
        <n v="266.83525131124702"/>
        <n v="146.08006286143501"/>
        <n v="185.338282436784"/>
        <n v="222.09794700400599"/>
        <n v="209.12578491469699"/>
        <n v="294.94464748304699"/>
        <n v="236.07405087903899"/>
        <n v="247.98924840968701"/>
        <n v="293.39118959334598"/>
        <n v="182.88760504570399"/>
        <n v="171.07596301221"/>
        <n v="108.772485953276"/>
        <n v="136.840861303765"/>
        <n v="147.437926410335"/>
        <n v="136.700893414267"/>
        <n v="250.95677863931201"/>
        <n v="207.17659625522199"/>
        <n v="233.52676029169299"/>
        <n v="264.09243216787399"/>
        <n v="146.15478825717801"/>
        <n v="165.18478796429901"/>
        <n v="241.672053407319"/>
        <n v="178.55178918089399"/>
        <n v="105.854188020208"/>
        <n v="186.991043805375"/>
        <n v="281.65461728308202"/>
        <n v="181.804302318574"/>
        <n v="166.44978328854901"/>
        <n v="297.90501658900502"/>
        <n v="228.883112847402"/>
        <n v="173.19960529423599"/>
        <n v="120.40390627276101"/>
        <n v="257.56988898928398"/>
        <n v="241.61498669755099"/>
        <n v="284.38315984971302"/>
        <n v="143.45512600560099"/>
        <n v="122.984869997646"/>
        <n v="244.81450528181199"/>
        <n v="140.67916839973901"/>
        <n v="135.22076755789899"/>
        <n v="163.961467079214"/>
        <n v="263.36502829568701"/>
        <n v="207.90732102192601"/>
        <n v="109.17007102045601"/>
        <n v="192.77893493186301"/>
        <n v="236.79592227329499"/>
        <n v="207.673687693803"/>
        <n v="214.49004363131101"/>
        <n v="144.95546567853199"/>
        <n v="269.54786631906899"/>
        <n v="212.279743518224"/>
        <n v="242.649202608135"/>
        <n v="296.37284340266001"/>
        <n v="185.63973153490599"/>
        <n v="276.21332253530102"/>
        <n v="101.456202788225"/>
        <n v="106.68145852302401"/>
        <n v="218.05598434576299"/>
        <n v="162.28987910844"/>
        <n v="149.65531340394"/>
        <n v="155.58707144179101"/>
        <n v="163.68058692211699"/>
        <n v="245.78953922868399"/>
        <n v="213.839194446188"/>
        <n v="257.80719451186599"/>
        <n v="266.03931596701"/>
        <n v="268.58697186025603"/>
        <n v="182.92882983497699"/>
        <n v="184.25467926328199"/>
        <n v="285.253176028116"/>
        <n v="232.35271892088201"/>
        <n v="116.093436795827"/>
        <n v="208.43739081849299"/>
        <n v="171.20145192698101"/>
        <n v="297.486997943272"/>
        <n v="102.731081292458"/>
        <n v="222.436174614111"/>
        <n v="244.72461887977099"/>
        <n v="157.781354271471"/>
        <n v="294.72830365130602"/>
        <n v="271.90732540434198"/>
        <n v="283.13056819716201"/>
        <n v="103.846411870309"/>
        <n v="213.97443026296099"/>
        <n v="158.93004839090901"/>
        <n v="269.805726987132"/>
        <n v="226.569931382992"/>
        <n v="207.77540086422101"/>
        <n v="122.917633935121"/>
        <n v="208.04456095723799"/>
        <n v="226.38082927128499"/>
        <n v="291.18246186203999"/>
        <n v="217.010202084773"/>
        <n v="293.48012034913"/>
        <n v="292.32122312133203"/>
        <n v="230.04006716671901"/>
        <n v="201.18159682361701"/>
        <n v="193.20434876520901"/>
        <n v="278.07571222315602"/>
        <n v="105.65133659435099"/>
        <n v="122.76163960471401"/>
        <n v="120.41434582383"/>
        <n v="251.38706502420999"/>
        <n v="167.93020477050601"/>
        <n v="227.59370894814001"/>
        <n v="220.756580768513"/>
        <n v="177.165593948506"/>
        <n v="206.31354444847901"/>
        <n v="229.027706714332"/>
        <n v="288.19006597562702"/>
        <n v="215.126814572196"/>
        <n v="222.87350235366199"/>
        <n v="113.57116354075499"/>
        <n v="290.44316295202202"/>
        <n v="205.61638558187701"/>
        <n v="260.25468397198398"/>
        <n v="110.058212629477"/>
        <n v="184.18202714741801"/>
        <n v="151.39509183054"/>
        <n v="153.395179737718"/>
        <n v="258.29074599218501"/>
        <n v="224.77334505376999"/>
        <n v="187.949062368569"/>
        <n v="102.117147917278"/>
        <n v="292.98558858910599"/>
        <n v="292.404650671144"/>
        <n v="143.51044205600701"/>
        <n v="108.26927446331101"/>
        <n v="206.03987260238"/>
        <n v="290.28216292328102"/>
        <n v="282.07916915298699"/>
        <n v="216.93257277787899"/>
        <n v="160.70977013074099"/>
        <n v="165.992176753839"/>
        <n v="279.58271029720498"/>
        <n v="198.35680712711499"/>
        <n v="126.223245793429"/>
        <n v="149.68509519472099"/>
        <n v="155.358980293499"/>
        <n v="124.709336986381"/>
        <n v="192.60887630425799"/>
        <n v="283.210181654998"/>
        <n v="233.756508598452"/>
        <n v="114.49478484977099"/>
        <n v="101.09896356183199"/>
        <n v="155.24953349385001"/>
        <n v="172.53858695878799"/>
        <n v="255.34993380935501"/>
        <n v="293.40110478607301"/>
        <n v="177.51343468470799"/>
        <n v="237.33800596337201"/>
        <n v="298.98038147059202"/>
        <n v="249.13331677500199"/>
        <n v="227.237909817168"/>
        <n v="115.61497083566"/>
        <n v="164.64304023894601"/>
        <n v="282.678431691431"/>
        <n v="140.201096336181"/>
        <n v="268.71807185464098"/>
        <n v="239.26473701610101"/>
        <n v="173.26487416615001"/>
        <n v="205.834853942531"/>
        <n v="208.56129375056199"/>
        <n v="242.81075701477701"/>
        <n v="203.31118821983901"/>
        <n v="126.61519803683299"/>
        <n v="254.69093430438201"/>
        <n v="181.25449938122301"/>
        <n v="292.61877804238497"/>
        <n v="156.70275645860599"/>
        <n v="152.615756059316"/>
        <n v="166.70147913503601"/>
        <n v="214.46340319172501"/>
        <n v="278.97394804019598"/>
        <n v="135.256328028002"/>
        <n v="155.935759519844"/>
        <n v="216.33596862957199"/>
        <n v="190.86684843230299"/>
        <n v="189.464577451145"/>
        <n v="264.146852419281"/>
        <n v="284.77566050227199"/>
        <n v="196.26139321397599"/>
        <n v="237.47035908945401"/>
        <n v="260.211742205478"/>
        <n v="203.67328207743199"/>
        <n v="158.86328179074701"/>
        <n v="227.61691954445601"/>
        <n v="217.021820061211"/>
        <n v="280.312563947922"/>
        <n v="110.48140735397099"/>
        <n v="282.02627742669301"/>
        <n v="206.88640563307101"/>
        <n v="103.135223209982"/>
        <n v="168.94043575355701"/>
        <n v="244.86671277506301"/>
        <n v="197.68661758716601"/>
        <n v="296.03180748819801"/>
        <n v="184.522014766209"/>
        <n v="165.32704592520099"/>
        <n v="264.33438688591298"/>
        <n v="209.58133987160599"/>
        <n v="236.46531581251099"/>
        <n v="261.14046760773499"/>
        <n v="234.285509225124"/>
        <n v="184.481498953732"/>
        <n v="124.95928957885999"/>
        <n v="216.04963331426001"/>
        <n v="279.48666534585101"/>
        <n v="183.778485303683"/>
        <n v="282.14504696856801"/>
        <n v="200.70556395648001"/>
        <n v="224.16831248849499"/>
        <n v="266.59769521112798"/>
        <n v="212.919421928144"/>
        <n v="118.193867859112"/>
        <n v="296.19588016007901"/>
        <n v="149.16986038256599"/>
        <n v="242.101065726039"/>
        <n v="201.02268772354699"/>
        <n v="195.754527363541"/>
        <n v="148.78816377337799"/>
        <n v="244.43015314002"/>
        <n v="122.557652966197"/>
        <n v="298.09066187229701"/>
        <n v="269.07470742144"/>
        <n v="206.901788001158"/>
        <n v="184.910591211601"/>
        <n v="157.29292649197299"/>
        <n v="200.318294188153"/>
        <n v="275.88349240483302"/>
        <n v="155.001280140136"/>
        <n v="200.107491760627"/>
        <n v="146.909980413406"/>
        <n v="167.42982273299"/>
        <n v="138.05210178466601"/>
        <n v="298.107838784237"/>
        <n v="214.29948929249099"/>
        <n v="246.56302480733899"/>
        <n v="119.649982690407"/>
        <n v="173.223510014863"/>
        <n v="278.527960609464"/>
        <n v="116.88766528478899"/>
        <n v="133.09664566792199"/>
        <n v="225.08352207023299"/>
        <n v="224.55779882084499"/>
        <n v="267.64540889078501"/>
        <n v="287.09855277428397"/>
        <n v="128.39729508505201"/>
        <n v="151.874763705399"/>
        <n v="185.49228113865101"/>
        <n v="100.18065710424899"/>
        <n v="113.962860591938"/>
        <n v="145.298255588204"/>
        <n v="196.22039280316201"/>
        <n v="150.304547633722"/>
        <n v="275.33637844460901"/>
        <n v="164.854575108402"/>
        <n v="284.92456242852501"/>
        <n v="294.95745214694199"/>
        <n v="189.97230678151499"/>
        <n v="145.42576337986401"/>
        <n v="158.33322668459999"/>
        <n v="255.26673633188901"/>
        <n v="154.66994155851799"/>
        <n v="176.116573584056"/>
        <n v="195.715171696369"/>
        <n v="215.02222329399601"/>
        <n v="299.22008806024701"/>
        <n v="146.44195103271801"/>
        <n v="170.684740649633"/>
        <n v="152.578235402102"/>
        <n v="172.22268732874201"/>
        <n v="120.160903378924"/>
        <n v="171.96195344820899"/>
        <n v="277.57300629287698"/>
        <n v="159.71796956928901"/>
        <n v="174.38695596981299"/>
        <n v="288.89483288758601"/>
        <n v="245.675799265373"/>
        <n v="203.34774296360899"/>
        <n v="255.43854568068801"/>
        <n v="124.63592977090001"/>
        <n v="192.898070644168"/>
        <n v="123.647225747173"/>
        <n v="146.72362900391599"/>
        <n v="128.37345194805101"/>
        <n v="172.360247833827"/>
        <n v="176.32786407918499"/>
        <n v="289.46171636664798"/>
        <n v="152.82514623750501"/>
        <n v="194.485769063303"/>
        <n v="262.27588079269702"/>
        <n v="263.12351728733199"/>
        <n v="250.06863740700399"/>
        <n v="157.56675242801401"/>
        <n v="198.994323882271"/>
        <n v="137.242319037344"/>
        <n v="137.67990455655999"/>
        <n v="187.16824262766201"/>
        <n v="247.71844424858801"/>
        <n v="205.31685199956701"/>
        <n v="277.33664416949"/>
        <n v="266.18175955551499"/>
        <n v="106.32108856408099"/>
        <n v="213.683808573243"/>
        <n v="221.83225287112799"/>
        <n v="292.31502886001601"/>
        <n v="104.647325341772"/>
        <n v="206.22075419372501"/>
        <n v="140.95627238717"/>
        <n v="110.732581258317"/>
        <n v="217.49770494634399"/>
        <n v="254.52082872656001"/>
        <n v="254.97308984503701"/>
        <n v="106.057682031181"/>
        <n v="181.389280054317"/>
        <n v="108.901925429724"/>
        <n v="149.56772939815301"/>
        <n v="138.57614055158899"/>
        <n v="143.03651584843101"/>
        <n v="167.823682806905"/>
        <n v="155.483608367199"/>
        <n v="292.45598226551903"/>
        <n v="170.48142400187601"/>
        <n v="278.83450305859401"/>
        <n v="136.208334304185"/>
        <n v="252.74937343764199"/>
        <n v="112.26910720492801"/>
        <n v="192.55224589386799"/>
        <n v="101.102088047105"/>
        <n v="262.05815261388699"/>
        <n v="290.09720720755598"/>
        <n v="107.021474165429"/>
        <n v="286.76927229466202"/>
        <n v="254.77077829826999"/>
        <n v="171.77231575855899"/>
        <n v="281.77531024456101"/>
        <n v="159.25145425017999"/>
        <n v="181.85906244695201"/>
        <n v="119.342252438404"/>
        <n v="231.387792380028"/>
        <n v="105.920165748454"/>
        <n v="196.98105503980699"/>
        <n v="236.63837005050601"/>
        <n v="264.24752018982201"/>
        <n v="129.98827792433201"/>
        <n v="250.81807324974301"/>
        <n v="243.81540471100499"/>
        <n v="211.91410682395599"/>
        <n v="216.92891955757199"/>
        <n v="118.25414417135499"/>
        <n v="220.09420864807601"/>
        <n v="176.30444141416601"/>
        <n v="273.51617026832901"/>
        <n v="162.61977634719801"/>
        <n v="215.319015472704"/>
        <n v="185.31427994023801"/>
        <n v="275.25238765006202"/>
        <n v="150.783333397837"/>
        <n v="115.760472061892"/>
        <n v="249.73114419662701"/>
        <n v="182.57932338166401"/>
        <n v="217.81967182525801"/>
        <n v="105.27786634266999"/>
        <n v="290.42195827948001"/>
        <n v="275.52367547699498"/>
        <n v="224.77358011545499"/>
        <n v="103.405968422523"/>
        <n v="175.59529479657499"/>
        <n v="295.75930754842898"/>
        <n v="236.26607174804599"/>
        <n v="132.197572262683"/>
        <n v="192.11934973090001"/>
        <n v="293.34754876869698"/>
        <n v="206.94163488331799"/>
        <n v="104.922905605964"/>
        <n v="223.95441685519501"/>
        <n v="154.243306186231"/>
        <n v="119.76919037538001"/>
        <n v="180.58168894637799"/>
        <n v="211.704619486448"/>
        <n v="103.40814360956"/>
        <n v="211.80936172718901"/>
        <n v="202.240629367927"/>
        <n v="258.78167661975198"/>
        <n v="184.709963363079"/>
        <n v="210.690085933977"/>
        <n v="248.401860811425"/>
        <n v="279.42917435638901"/>
        <n v="176.006915204737"/>
        <n v="220.32669915662899"/>
        <n v="238.922180683276"/>
        <n v="108.65413528843899"/>
        <n v="260.15210169722599"/>
        <n v="175.486037043078"/>
        <n v="234.04778828872099"/>
        <n v="194.332813240989"/>
        <n v="240.467828538341"/>
        <n v="244.86619584715501"/>
        <n v="138.31420269729301"/>
        <n v="232.43484685729001"/>
        <n v="270.26468757641697"/>
        <n v="147.11344010099401"/>
        <n v="251.63669397877501"/>
        <n v="226.76502263104399"/>
        <n v="291.025206894512"/>
        <n v="152.049315458352"/>
        <n v="130.8555555316"/>
        <n v="162.42420305633999"/>
        <n v="151.591755639583"/>
        <n v="251.366552094702"/>
        <n v="246.62186076935899"/>
        <n v="233.93698017106601"/>
        <n v="143.275822891697"/>
        <n v="272.36136148781702"/>
        <n v="291.31431117178499"/>
        <n v="206.321163621728"/>
        <n v="229.874546125877"/>
        <n v="200.138419804112"/>
        <n v="156.71154302052"/>
        <n v="157.22952079932"/>
        <n v="162.68410454698201"/>
        <n v="138.17000083283"/>
        <n v="280.38472652586302"/>
        <n v="271.67962680933698"/>
        <n v="192.32787226376701"/>
        <n v="173.45028251203399"/>
        <n v="287.81567130941897"/>
        <n v="144.47469384656199"/>
        <n v="210.70839189335999"/>
        <n v="110.899631108432"/>
        <n v="138.24043940348901"/>
        <n v="220.805386671901"/>
        <n v="232.43673056883301"/>
        <n v="216.19916373464699"/>
        <n v="273.92028319985798"/>
        <n v="298.68104416454901"/>
        <n v="252.77236843058199"/>
        <n v="193.018356828751"/>
        <n v="266.78693389082002"/>
        <n v="124.0774788332"/>
        <n v="236.654139289185"/>
        <n v="203.66755749068599"/>
        <n v="135.61317725114299"/>
        <n v="294.58672345604202"/>
        <n v="167.687483955749"/>
        <n v="223.08468119267599"/>
        <n v="275.71884750498998"/>
        <n v="201.33776878296399"/>
        <n v="123.027570035286"/>
        <n v="263.74781686945801"/>
        <n v="170.64275341176"/>
        <n v="296.61337377836702"/>
        <n v="276.76508928891099"/>
        <n v="270.689866669791"/>
        <n v="171.25063550757901"/>
        <n v="251.425955561813"/>
        <n v="297.26581260031702"/>
        <n v="205.26432239026599"/>
        <n v="194.146430991046"/>
        <n v="102.933164194414"/>
        <n v="240.04075374698701"/>
        <n v="271.69551372037"/>
        <n v="149.49143721636599"/>
        <n v="163.00491542293099"/>
        <n v="200.13540426523099"/>
        <n v="114.416031472303"/>
        <n v="117.92849521974701"/>
        <n v="184.22215177761601"/>
        <n v="152.24379054068399"/>
        <n v="181.20746050655299"/>
        <n v="190.877259619987"/>
        <n v="295.25467934782301"/>
        <n v="288.85196402056698"/>
        <n v="127.946030307953"/>
        <n v="276.51719474644898"/>
        <n v="116.04133246601501"/>
        <n v="201.52709394355"/>
        <n v="132.78198002195299"/>
        <n v="173.17842907138601"/>
        <n v="248.66804512973201"/>
        <n v="184.90109587136999"/>
        <n v="261.39025751426601"/>
        <n v="243.763142207508"/>
        <n v="288.56788924220302"/>
        <n v="206.83120411717499"/>
        <n v="260.429590797559"/>
        <n v="164.58142126741001"/>
        <n v="169.14916901797201"/>
        <n v="180.102092716301"/>
        <n v="182.18314685961701"/>
        <n v="120.65064413319401"/>
        <n v="203.819787866372"/>
        <n v="119.360643853805"/>
        <n v="277.952427163952"/>
        <n v="112.368956644658"/>
        <n v="189.93888606186101"/>
        <n v="156.938813278086"/>
        <n v="130.97388313089499"/>
        <n v="256.767338168442"/>
        <n v="242.986479783905"/>
        <n v="129.18957803630201"/>
        <n v="226.553128221262"/>
        <n v="258.51103346608897"/>
        <n v="254.666444073977"/>
        <n v="118.455919532672"/>
        <n v="237.10254380915501"/>
        <n v="243.20478417671501"/>
        <n v="272.43325340840499"/>
        <n v="201.608867772997"/>
        <n v="192.21880006067099"/>
        <n v="293.023264983893"/>
        <n v="259.30245114774999"/>
        <n v="211.746198161297"/>
        <n v="166.12341426225501"/>
        <n v="269.047599200702"/>
        <n v="191.08727789288"/>
        <n v="118.537038431632"/>
        <n v="190.98085454268701"/>
        <n v="274.39367923002902"/>
        <n v="189.65642937888899"/>
        <n v="102.86982954807"/>
        <n v="222.297064783293"/>
        <n v="299.16600068227899"/>
        <n v="263.44971680810198"/>
        <n v="223.44758932362899"/>
        <n v="282.87977735957702"/>
        <n v="262.71633633021202"/>
        <n v="199.72787054800801"/>
        <n v="218.244057081476"/>
        <n v="246.25856184060299"/>
        <n v="269.285232795772"/>
        <n v="111.635280475342"/>
        <n v="254.96077143222999"/>
        <n v="189.50068799563999"/>
        <n v="232.15971206030801"/>
        <n v="252.92660219177"/>
        <n v="207.900385005489"/>
        <n v="131.702970116079"/>
        <n v="181.90536630365301"/>
        <n v="115.374598750475"/>
        <n v="237.86013823105199"/>
        <n v="290.74123639261597"/>
        <n v="259.050562444837"/>
        <n v="177.95728455742301"/>
        <n v="216.85829920109799"/>
        <n v="160.84013516937301"/>
        <n v="208.209119910993"/>
        <n v="160.14538115692801"/>
        <n v="247.66495135972201"/>
        <n v="151.86830159740501"/>
        <n v="292.80407808677802"/>
        <n v="232.38974643470601"/>
        <n v="113.75556953676799"/>
        <n v="102.15555270113801"/>
        <n v="299.40926884101998"/>
        <n v="144.10111564315801"/>
        <n v="162.512549691435"/>
        <n v="141.682802840421"/>
        <n v="285.62035449423598"/>
        <n v="230.40257193372199"/>
        <n v="200.87726471122201"/>
        <n v="211.53016289851399"/>
        <n v="163.57456945983699"/>
        <n v="222.835000472768"/>
        <n v="183.92007269098599"/>
        <n v="139.84562928483501"/>
        <n v="231.321019941976"/>
        <n v="174.768113851842"/>
        <n v="257.01327582343202"/>
        <n v="183.07899150190499"/>
        <n v="201.654275009239"/>
        <n v="257.49329583617902"/>
        <n v="189.57561858394601"/>
        <n v="293.24422702483201"/>
        <n v="258.605733439022"/>
        <n v="265.28608106299498"/>
        <n v="290.78409334074502"/>
        <n v="177.77012576864101"/>
        <n v="216.016052836434"/>
        <n v="238.71834815912001"/>
        <n v="234.69169670812599"/>
        <n v="290.587358912203"/>
        <n v="157.66972677566599"/>
        <n v="158.27230572519801"/>
        <n v="283.60088040782898"/>
        <n v="259.86112834531099"/>
        <n v="140.671324813919"/>
        <n v="214.00937561855301"/>
        <n v="249.15274681926499"/>
        <n v="170.60727808950099"/>
        <n v="186.876450244278"/>
        <n v="215.07932233217801"/>
        <n v="193.42171150964199"/>
        <n v="250.60847801380601"/>
        <n v="101.187750736613"/>
        <n v="186.92650487821001"/>
        <n v="167.51627506577401"/>
        <n v="221.83281056596499"/>
        <n v="255.191688376271"/>
        <n v="115.229032440306"/>
        <n v="131.611946720238"/>
        <n v="233.016324828406"/>
        <n v="247.680488203083"/>
        <n v="217.640355415767"/>
        <n v="296.56066979358502"/>
        <n v="199.892297821314"/>
        <n v="127.258467019528"/>
        <n v="237.258212074216"/>
        <n v="220.41510443895899"/>
        <n v="218.084295006052"/>
        <n v="209.17072704927901"/>
        <n v="287.81914190990699"/>
        <n v="125.831279365311"/>
        <n v="114.63945970499501"/>
        <n v="130.823433875463"/>
        <n v="148.99804198099"/>
        <n v="218.58926388729299"/>
        <n v="222.48504981934599"/>
        <n v="146.52037549141599"/>
        <n v="197.845099862187"/>
        <n v="196.412370553546"/>
        <n v="190.622153257045"/>
        <n v="260.70905898253102"/>
        <n v="194.33861397512601"/>
        <n v="251.67309919123301"/>
        <n v="133.296226360959"/>
        <n v="206.393468814633"/>
        <n v="264.82095521263898"/>
        <n v="135.54331678325099"/>
        <n v="192.98443373953199"/>
        <n v="221.815863207143"/>
        <n v="136.954914967457"/>
        <n v="251.35312118228001"/>
        <n v="115.799249559263"/>
        <n v="289.283101781543"/>
        <n v="193.64429884362701"/>
        <n v="167.22461727309499"/>
        <n v="123.361401432528"/>
        <n v="186.51932861357199"/>
        <n v="231.96080587815399"/>
        <n v="118.897455828476"/>
        <n v="161.25381903354901"/>
        <n v="267.20351655454198"/>
        <n v="229.23620511966499"/>
        <n v="141.274602371524"/>
        <n v="132.18195915861699"/>
        <n v="280.897005240179"/>
        <n v="157.404044268196"/>
        <n v="135.90003377972599"/>
        <n v="299.99280370852"/>
        <n v="161.83836555558099"/>
        <n v="124.948037561872"/>
        <n v="192.35152595058901"/>
        <n v="186.86902203969601"/>
        <n v="285.36049516606602"/>
        <n v="126.84098949526"/>
        <n v="118.22728122586101"/>
        <n v="118.595734181336"/>
        <n v="280.85749316444702"/>
        <n v="189.87383559221499"/>
        <n v="130.121305631045"/>
        <n v="218.76601967585799"/>
        <n v="207.52467113016601"/>
        <n v="139.68134954977899"/>
        <n v="220.60762788527401"/>
        <n v="168.046246863389"/>
        <n v="147.67415354617299"/>
        <n v="202.08012217980499"/>
        <n v="158.32985230327699"/>
        <n v="144.42798435224199"/>
        <n v="275.94448165993401"/>
        <n v="131.152515314683"/>
        <n v="156.11799545696601"/>
        <n v="177.22767596996499"/>
        <n v="154.72766206000401"/>
        <n v="142.142128515553"/>
        <n v="254.22921941091701"/>
        <n v="165.80323174471599"/>
        <n v="122.502591539867"/>
        <n v="208.179032491339"/>
        <n v="125.097699447282"/>
        <n v="171.503921488185"/>
        <n v="276.365352454456"/>
        <n v="173.832239021243"/>
        <n v="226.50179485765"/>
        <n v="202.92510720172601"/>
        <n v="127.544969155595"/>
        <n v="229.81391955816699"/>
        <n v="271.20699938676103"/>
        <n v="118.642494809068"/>
        <n v="250.73601782595799"/>
        <n v="238.042256303795"/>
        <n v="273.332114999429"/>
        <n v="120.818386426693"/>
        <n v="161.139075879335"/>
        <n v="238.85829744527399"/>
        <n v="104.40359577733"/>
        <n v="246.815135546097"/>
        <n v="271.59571580022401"/>
        <n v="190.66081047535101"/>
        <n v="186.86598068532999"/>
        <n v="155.69379241387301"/>
        <n v="101.010374001017"/>
        <n v="137.26070333327101"/>
        <n v="295.97282368447401"/>
        <n v="273.457215424271"/>
        <n v="153.30092774978399"/>
        <n v="292.74977142420897"/>
        <n v="173.54252319065699"/>
        <n v="159.51707495023601"/>
        <n v="130.56152708997701"/>
        <n v="280.32221390213402"/>
        <n v="297.398498213371"/>
        <n v="165.482280810536"/>
        <n v="240.68608467168499"/>
        <n v="167.06068196191001"/>
        <n v="120.998147861091"/>
        <n v="178.538461376464"/>
        <n v="210.31399215223499"/>
        <n v="124.603351835298"/>
        <n v="263.65455495795197"/>
        <n v="199.472623378657"/>
        <n v="146.87659050091401"/>
        <n v="218.55191570858801"/>
        <n v="258.65186121087999"/>
        <n v="165.52486981039499"/>
        <n v="240.295264880118"/>
        <n v="185.571835996137"/>
        <n v="292.81023376911998"/>
        <n v="254.18801732054601"/>
        <n v="171.27018050440401"/>
        <n v="103.54959181235201"/>
        <n v="231.50397907608499"/>
        <n v="139.57443171697"/>
        <n v="124.375835129826"/>
        <n v="286.35529027935797"/>
        <n v="299.98979404298302"/>
        <n v="153.977764112877"/>
        <n v="160.35371043318699"/>
        <n v="132.99778784763299"/>
        <n v="191.536955185924"/>
        <n v="273.16875196714898"/>
        <n v="240.301190424975"/>
        <n v="269.26631161531702"/>
        <n v="145.69633113471599"/>
        <n v="246.091213481696"/>
        <n v="283.70532567921202"/>
        <n v="156.28322284287799"/>
        <n v="238.130708718237"/>
        <n v="180.13148233797"/>
        <n v="158.04532903178401"/>
        <n v="293.92469375086898"/>
        <n v="169.726645993658"/>
        <n v="121.569936252137"/>
        <n v="177.71784192406699"/>
        <n v="189.53565819199599"/>
        <n v="250.44216509984699"/>
        <n v="289.98285338940002"/>
        <n v="263.41139675884199"/>
        <n v="286.188262251021"/>
        <n v="195.012025994986"/>
        <n v="243.86331364728599"/>
        <n v="161.80991700248001"/>
        <n v="113.917421703803"/>
        <n v="173.09470506519801"/>
        <n v="239.583045665659"/>
        <n v="154.92442204960801"/>
        <n v="272.28117912830402"/>
        <n v="258.15456999657999"/>
        <n v="138.80850983692"/>
        <n v="166.16735249816099"/>
        <n v="265.06052350981798"/>
        <n v="148.78755790225901"/>
        <n v="166.32042913342599"/>
        <n v="168.613386484617"/>
        <n v="260.20840556515299"/>
        <n v="107.406053121003"/>
        <n v="114.75739662428199"/>
        <n v="215.690309632587"/>
        <n v="179.42239819921301"/>
        <n v="226.57706392214101"/>
        <n v="153.29225523587601"/>
        <n v="281.91653549631201"/>
        <n v="252.18837743489101"/>
        <n v="113.549244110079"/>
        <n v="256.78109545700602"/>
        <n v="293.91647446245003"/>
        <n v="288.48712411749398"/>
        <n v="247.09675960508901"/>
        <n v="124.71875069624301"/>
        <n v="215.21535316808999"/>
        <n v="156.846545768097"/>
        <n v="294.04258872724898"/>
        <n v="243.49714507232099"/>
        <n v="222.153117957483"/>
        <n v="239.017608520945"/>
        <n v="187.59582582193599"/>
        <n v="174.547350287521"/>
        <n v="287.15991588799199"/>
        <n v="166.38542695853701"/>
        <n v="108.28722634654299"/>
        <n v="180.16803083089101"/>
        <n v="258.06807052433402"/>
        <n v="229.693671609783"/>
        <n v="292.434155095574"/>
        <n v="121.240373523827"/>
        <n v="282.30926044587602"/>
        <n v="173.769838782812"/>
        <n v="194.80051708438199"/>
        <n v="185.696430897846"/>
        <n v="123.290456218488"/>
        <n v="149.55929114503701"/>
        <n v="248.45431384595801"/>
        <n v="104.601508369139"/>
        <n v="126.777554877254"/>
        <n v="105.04203375826999"/>
        <n v="271.47761146470901"/>
        <n v="223.464965556355"/>
        <n v="133.985732423711"/>
        <n v="253.75444461075"/>
        <n v="293.36011949031001"/>
        <n v="286.912074906003"/>
        <n v="284.30950956243299"/>
        <n v="101.562043081148"/>
        <n v="217.802697797055"/>
        <n v="151.32652332780501"/>
        <n v="212.92944286197101"/>
        <n v="163.60605783211"/>
        <n v="130.73330855452201"/>
        <n v="188.89874467166899"/>
        <n v="199.01926543527401"/>
        <n v="297.95310136952401"/>
        <n v="108.47757682770801"/>
        <n v="160.23103977945499"/>
        <n v="270.37876901766401"/>
        <n v="231.939099625208"/>
        <n v="265.33660636917898"/>
        <n v="232.058183711955"/>
        <n v="251.907261829226"/>
        <n v="198.58434999941099"/>
        <n v="140.975538579519"/>
        <n v="262.00077216744"/>
        <n v="213.56413093279301"/>
        <n v="127.901038757365"/>
        <n v="260.97880537417302"/>
        <n v="291.71718207251502"/>
        <n v="169.232774525693"/>
        <n v="158.70245041728799"/>
        <n v="116.355035641513"/>
        <n v="232.89824528988299"/>
        <n v="291.792323699299"/>
        <n v="127.198537998321"/>
        <n v="197.031926263863"/>
        <n v="119.647636930649"/>
        <n v="106.821980741963"/>
        <n v="232.90021013352899"/>
        <n v="273.53743506869898"/>
        <n v="167.51410722520501"/>
        <n v="275.15303488201903"/>
        <n v="123.410619830206"/>
        <n v="147.59213638349499"/>
        <n v="280.32134538134301"/>
        <n v="201.70197873813399"/>
        <n v="221.638476759404"/>
        <n v="107.603646508501"/>
        <n v="125.677982029577"/>
        <n v="111.15816250016999"/>
        <n v="281.000147989933"/>
        <n v="126.958992774189"/>
        <n v="269.93456532174997"/>
        <n v="170.20693987448999"/>
        <n v="260.11949927315601"/>
        <n v="173.00870949134901"/>
        <n v="153.53680793857501"/>
        <n v="118.732140237811"/>
        <n v="156.14131811482599"/>
        <n v="194.29594334345501"/>
        <n v="263.50175977935902"/>
        <n v="190.50299095373899"/>
        <n v="294.28711498752301"/>
        <n v="208.32660217096401"/>
        <n v="104.989125962288"/>
        <n v="183.07346003825401"/>
        <n v="237.77982147730199"/>
        <n v="146.85832924996399"/>
        <n v="239.72599016963099"/>
        <n v="200.739461036303"/>
        <n v="105.147555116623"/>
        <n v="254.870589896041"/>
        <n v="212.074740762815"/>
        <n v="116.498700616218"/>
        <n v="195.04280669245401"/>
        <n v="157.458576354949"/>
        <n v="275.93630851758599"/>
        <n v="156.98541056144899"/>
        <n v="288.33741419483903"/>
        <n v="209.226549869422"/>
        <n v="164.72274190934399"/>
        <n v="262.709003483515"/>
        <n v="239.48007567315301"/>
        <n v="182.79249913917499"/>
        <n v="225.92366054131799"/>
        <n v="255.716852805656"/>
        <n v="270.31155885669699"/>
        <n v="263.28254274281198"/>
        <n v="133.215417718683"/>
        <n v="265.67791050071702"/>
        <n v="111.725811776754"/>
        <n v="140.03413631011301"/>
        <n v="224.58534401319699"/>
        <n v="122.93850508938"/>
        <n v="220.66951901124"/>
        <n v="161.593138272712"/>
        <n v="185.89331703092901"/>
        <n v="163.03030068909499"/>
        <n v="114.03471357298"/>
        <n v="200.151750584392"/>
        <n v="292.71988887897697"/>
        <n v="222.35666963202499"/>
        <n v="160.00637432342501"/>
        <n v="291.229966824803"/>
        <n v="177.847450390445"/>
        <n v="239.50354677376799"/>
        <n v="226.82256098448801"/>
        <n v="290.58216960777003"/>
        <n v="282.92053889896698"/>
        <n v="129.60081127000601"/>
        <n v="117.137174945884"/>
        <n v="261.92846555976502"/>
        <n v="280.98864265936402"/>
        <n v="198.59472078457901"/>
        <n v="238.15225476675499"/>
        <n v="113.957656035683"/>
        <n v="143.96087957129399"/>
        <n v="129.875238931344"/>
        <n v="220.23211671000601"/>
        <n v="139.50797875322101"/>
        <n v="111.96926311017"/>
        <n v="160.44145654720199"/>
        <n v="235.44248582278999"/>
        <n v="215.57274485236999"/>
        <n v="166.14499309892699"/>
        <n v="266.69577516867503"/>
        <n v="155.25382160241699"/>
        <n v="152.109527673136"/>
        <n v="211.989482157917"/>
        <n v="195.64312796915499"/>
        <n v="189.19453212007201"/>
        <n v="131.15712379081299"/>
        <n v="200.92923832659801"/>
        <n v="151.80378345508799"/>
        <n v="178.43597652380299"/>
        <n v="246.714089534121"/>
        <n v="287.37256511187098"/>
        <n v="254.772593037864"/>
        <n v="181.126778924652"/>
        <n v="218.60662786575199"/>
        <n v="249.29956317514001"/>
        <n v="182.84421001917801"/>
        <n v="172.04963176246"/>
        <n v="127.04865919117201"/>
        <n v="247.252160295175"/>
        <n v="267.70171816152498"/>
        <n v="163.31688220599"/>
        <n v="256.70155312850699"/>
        <n v="222.04261166739701"/>
        <n v="256.81660928064798"/>
        <n v="182.26747662993199"/>
        <n v="249.51527272992101"/>
        <n v="181.70182357952501"/>
        <n v="117.75159708389"/>
        <n v="210.11578362698799"/>
        <n v="190.86574527772899"/>
        <n v="150.575977440315"/>
        <n v="278.422666993353"/>
        <n v="176.57066110720001"/>
        <n v="107.825222286456"/>
        <n v="176.42714804051801"/>
        <n v="184.90196158007299"/>
        <n v="272.327544638831"/>
        <n v="259.83664162100803"/>
        <n v="139.99331718158399"/>
        <n v="267.80584519177398"/>
        <n v="149.58544565073299"/>
        <n v="168.386829632858"/>
        <n v="115.363690795498"/>
        <n v="111.071262626872"/>
        <n v="236.17202416222699"/>
        <n v="284.66821690434602"/>
        <n v="198.603370847565"/>
        <n v="268.818742391716"/>
        <n v="258.75024993852998"/>
        <n v="232.93574467626499"/>
        <n v="295.64578622355498"/>
        <n v="260.43758417527698"/>
        <n v="154.96887884285201"/>
        <n v="257.80284924422102"/>
        <n v="238.53232925678"/>
        <n v="179.90408932726999"/>
        <n v="115.35949404542301"/>
        <n v="142.87190592361901"/>
        <n v="259.447578328671"/>
        <n v="149.69705762720901"/>
        <n v="299.57159660466903"/>
        <n v="238.79762799770799"/>
        <n v="195.44449614352101"/>
        <n v="214.087338042385"/>
        <n v="222.17454470828699"/>
        <n v="293.788964006524"/>
        <n v="132.348238926303"/>
        <n v="154.47916053214999"/>
        <n v="241.918209594248"/>
        <n v="147.971596628713"/>
        <n v="274.25943244041002"/>
        <n v="169.30683513162299"/>
        <n v="136.167879983163"/>
        <n v="109.524152169963"/>
        <n v="219.11900806359"/>
        <n v="265.05643791091001"/>
        <n v="154.758622229758"/>
        <n v="283.50789725176401"/>
        <n v="251.54685402359999"/>
        <n v="112.260136499756"/>
        <n v="214.52659933494999"/>
        <n v="213.48818806505301"/>
        <n v="140.47446098719601"/>
        <n v="166.90887573314399"/>
        <n v="191.655778716752"/>
        <n v="109.61556424748299"/>
        <n v="129.955281857177"/>
        <n v="132.800877822111"/>
        <n v="175.84715089127801"/>
        <n v="249.47149173531599"/>
        <n v="266.260731819451"/>
        <n v="132.569809203407"/>
        <n v="250.38120720135299"/>
        <n v="234.141991677633"/>
        <n v="278.13747838277499"/>
        <n v="293.75825078903398"/>
        <n v="124.89212176198799"/>
        <n v="116.13477228416301"/>
        <n v="259.94602579040099"/>
        <n v="132.43417461717101"/>
        <n v="138.91490485144101"/>
        <n v="276.40718450516499"/>
        <n v="287.79297942050499"/>
        <n v="163.69424878459401"/>
        <n v="268.433620087598"/>
        <n v="271.77138191273002"/>
        <n v="221.07809610040701"/>
        <n v="213.21768961262899"/>
        <n v="215.16768184912101"/>
        <n v="160.257837528544"/>
        <n v="223.77340778779799"/>
        <n v="148.71605422171399"/>
        <n v="135.52645801512099"/>
        <n v="182.59009088480099"/>
        <n v="241.15608459688701"/>
        <n v="224.28553747029201"/>
        <n v="292.97641586793998"/>
        <n v="229.29118227314399"/>
        <n v="128.26280995918401"/>
        <n v="132.24364265850301"/>
        <n v="118.613428015566"/>
        <n v="138.23475299940199"/>
        <n v="219.590180135824"/>
        <n v="267.657295002963"/>
        <n v="278.77353041349102"/>
        <n v="180.00877733700901"/>
        <n v="211.71660571744599"/>
        <n v="261.83991843016202"/>
        <n v="162.41410423903301"/>
        <n v="219.133800887739"/>
        <n v="134.81650221073301"/>
        <n v="195.30806810361801"/>
        <n v="134.61445207269301"/>
        <n v="192.485278059829"/>
        <n v="179.36393835351501"/>
        <n v="186.65296470009801"/>
        <n v="148.742445221303"/>
        <n v="127.208668475701"/>
        <n v="155.13306558397699"/>
        <n v="147.91600784878099"/>
        <n v="246.859240516889"/>
        <n v="243.39501459630901"/>
        <n v="216.896598752854"/>
        <n v="118.266759633755"/>
        <n v="213.252370856006"/>
        <n v="115.847405188119"/>
        <n v="103.63460385524699"/>
        <n v="170.51922302753101"/>
        <n v="148.108983812779"/>
        <n v="218.929536286608"/>
        <n v="285.728497613922"/>
        <n v="243.970405554238"/>
        <n v="253.472172394197"/>
        <n v="290.17862207412401"/>
        <n v="226.818216179313"/>
        <n v="215.54618828196499"/>
        <n v="220.37359519054101"/>
        <n v="273.16105131349298"/>
        <n v="177.619807041397"/>
        <n v="259.06724507759998"/>
        <n v="230.45138699543199"/>
        <n v="160.91431015639199"/>
        <n v="102.737682196818"/>
        <n v="141.98399801738401"/>
        <n v="239.997752925372"/>
        <n v="215.93806194904599"/>
        <n v="154.91893996405699"/>
        <n v="186.86049428020399"/>
        <n v="232.22975311628201"/>
        <n v="125.41722809797901"/>
        <n v="186.455916170243"/>
        <n v="183.32484299639501"/>
        <n v="208.52020402404801"/>
        <n v="204.382736043699"/>
        <n v="173.545337013569"/>
        <n v="252.546725762509"/>
        <n v="113.445807998242"/>
        <n v="107.107694506869"/>
        <n v="184.051867919675"/>
        <n v="279.33885003416202"/>
        <n v="155.51387010593299"/>
        <n v="134.46186493952999"/>
        <n v="285.64167886587501"/>
        <n v="133.644650916514"/>
        <n v="174.968107342705"/>
        <n v="245.803102067298"/>
        <n v="152.18480169552001"/>
        <n v="145.969905558736"/>
        <n v="179.53344678631001"/>
        <n v="257.47296291936499"/>
        <n v="282.19667063250103"/>
        <n v="106.258505581954"/>
        <n v="133.021625474384"/>
        <n v="291.72025782938101"/>
        <n v="218.55825830979299"/>
        <n v="210.282053830763"/>
        <n v="262.708735856798"/>
        <n v="107.956659605688"/>
        <n v="102.767250234594"/>
        <n v="293.49880994031798"/>
        <n v="265.71413711453602"/>
        <n v="249.47635631165301"/>
        <n v="131.140154028973"/>
        <n v="195.32078460865199"/>
        <n v="287.45870771316902"/>
        <n v="286.71991912479001"/>
        <n v="101.849421395905"/>
        <n v="250.498281801231"/>
        <n v="101.24755328934199"/>
        <n v="296.86034553411099"/>
        <n v="183.393440399139"/>
        <n v="294.703751596019"/>
        <n v="173.549361806127"/>
        <n v="158.63745811468399"/>
        <n v="163.25839276692"/>
        <n v="246.13581332771801"/>
        <n v="139.934566786039"/>
        <n v="272.81153835853002"/>
        <n v="218.11453872534801"/>
        <n v="293.982205189853"/>
        <n v="297.41698069722901"/>
        <n v="137.03640026042899"/>
        <n v="291.15641071520298"/>
        <n v="109.30769727583601"/>
        <n v="105.572744824621"/>
        <n v="288.77291546571001"/>
        <n v="292.47934748999802"/>
        <n v="129.449534534397"/>
        <n v="188.48316307779899"/>
        <n v="198.818505597636"/>
        <n v="272.05624730365997"/>
        <n v="225.58344863923301"/>
        <n v="254.913284840323"/>
        <n v="197.019369086258"/>
        <n v="229.682740448365"/>
        <n v="247.08187200517099"/>
        <n v="247.57625678346"/>
        <n v="100.347565356934"/>
        <n v="119.981614746012"/>
        <n v="172.73208822088301"/>
        <n v="112.239489420708"/>
        <n v="176.59794047354299"/>
        <n v="177.91336969443799"/>
        <n v="284.04670745554699"/>
        <n v="213.414370978938"/>
        <n v="241.27025610673101"/>
        <n v="277.439736417245"/>
        <n v="188.42586412986299"/>
        <n v="100.392428919476"/>
        <n v="157.067204925082"/>
        <n v="262.83174000749699"/>
        <n v="280.36823396001398"/>
        <n v="170.30191622364401"/>
        <n v="158.79825059580901"/>
        <n v="284.901042213746"/>
        <n v="170.214747196556"/>
        <n v="230.44903761533101"/>
        <n v="156.06184701011199"/>
        <n v="119.58375975814801"/>
        <n v="200.247262357202"/>
        <n v="284.64636742363302"/>
        <n v="223.728150785461"/>
        <n v="141.76532495674601"/>
        <n v="236.48591467352199"/>
        <n v="253.672228819526"/>
        <n v="164.15211238299099"/>
        <n v="211.84188028620699"/>
        <n v="236.39062629346401"/>
        <n v="132.07062907609699"/>
        <n v="292.82018795449198"/>
        <n v="190.250392289968"/>
        <n v="295.93287809441301"/>
        <n v="137.91477316889899"/>
        <n v="196.75470926192801"/>
        <n v="133.17073073516701"/>
        <n v="102.03616447678699"/>
        <n v="147.57503451503999"/>
        <n v="180.63746741361601"/>
        <n v="186.22614754484701"/>
        <n v="277.30103102084001"/>
        <n v="227.13545277616799"/>
        <n v="186.88833104370599"/>
        <n v="297.59953992196199"/>
        <n v="222.84486632533699"/>
        <n v="164.532592996994"/>
        <n v="238.26217624215801"/>
        <n v="199.13998453660099"/>
        <n v="276.23353881363403"/>
        <n v="279.30225241266402"/>
        <n v="173.470080024233"/>
        <n v="212.46781017202801"/>
        <n v="153.15468880926099"/>
        <n v="225.32735034850899"/>
        <n v="298.46939246393401"/>
        <n v="266.51770356443598"/>
        <n v="173.28198006056499"/>
        <n v="119.07607039869799"/>
        <n v="293.33639747470198"/>
        <n v="177.91695573554401"/>
        <n v="158.676178653363"/>
        <n v="163.267078581113"/>
        <n v="197.984673327769"/>
        <n v="291.35027974979999"/>
        <n v="297.32446426669799"/>
        <n v="159.225345470479"/>
        <n v="170.29374154949701"/>
        <n v="202.361312013207"/>
        <n v="101.637457725947"/>
        <n v="134.96731264882101"/>
        <n v="287.21180410096099"/>
        <n v="105.887047412272"/>
        <n v="120.195255944108"/>
        <n v="184.12940340674299"/>
        <n v="246.29004983180201"/>
        <n v="153.775646078069"/>
        <n v="161.19311811077799"/>
        <n v="161.09459602487701"/>
        <n v="274.52038535072103"/>
        <n v="145.21952124548301"/>
        <n v="212.48036520263801"/>
        <n v="299.98622940376299"/>
        <n v="245.69309897860299"/>
        <n v="167.27013105938499"/>
        <n v="253.09179406648099"/>
        <n v="290.78314147712098"/>
        <n v="174.70756143051599"/>
        <n v="241.60224801386599"/>
        <n v="115.16085262387701"/>
        <n v="279.05936735082798"/>
        <n v="119.251344924862"/>
        <n v="174.58501925231801"/>
        <n v="208.501168572447"/>
        <n v="152.715528490043"/>
        <n v="229.853865197435"/>
        <n v="210.88574547848199"/>
        <n v="243.43704805962099"/>
        <n v="170.82787302443199"/>
        <n v="209.20277793053401"/>
        <n v="262.43708003624499"/>
        <n v="262.13926920029098"/>
        <n v="242.84799497037599"/>
        <n v="208.38717792299499"/>
        <n v="234.652220154899"/>
        <n v="117.37605802241001"/>
        <n v="194.26344014214601"/>
        <n v="272.028700060929"/>
        <n v="221.47296434532799"/>
        <n v="288.33662116501699"/>
        <n v="152.435704258816"/>
        <n v="119.260360422155"/>
        <n v="225.322687120777"/>
        <n v="118.185185964076"/>
        <n v="256.427072684883"/>
        <n v="151.348481629811"/>
        <n v="207.75037168873101"/>
        <n v="262.27540806032198"/>
        <n v="257.60707374006"/>
        <n v="199.195005415841"/>
        <n v="295.16928266309401"/>
        <n v="199.52663141816799"/>
        <n v="155.75828333821099"/>
        <n v="160.486248910337"/>
        <n v="248.728544775454"/>
        <n v="187.42140777811801"/>
        <n v="183.75769695709801"/>
        <n v="104.097319053986"/>
        <n v="161.05563208420901"/>
        <n v="272.07661596832099"/>
        <n v="260.70089964542899"/>
        <n v="249.302171996532"/>
        <n v="104.625677335143"/>
        <n v="105.398058286338"/>
        <n v="162.292991878176"/>
        <n v="194.890654443626"/>
        <n v="281.94825359725297"/>
        <n v="176.92596320110701"/>
        <n v="157.705000572578"/>
        <n v="214.23059366094199"/>
        <n v="282.938859909938"/>
        <n v="247.72774229244999"/>
        <n v="271.33325639586201"/>
        <n v="136.439528984606"/>
        <n v="125.132889062758"/>
        <n v="208.814226737778"/>
        <n v="239.47416514344999"/>
        <n v="290.997609632506"/>
        <n v="174.30688169129499"/>
        <n v="169.31137044073901"/>
        <n v="203.17085958031601"/>
        <n v="236.987587341341"/>
        <n v="213.20475542305999"/>
        <n v="244.606138666519"/>
        <n v="176.062987422498"/>
        <n v="272.43952603704798"/>
        <n v="136.59511871679101"/>
        <n v="163.180928565665"/>
        <n v="254.735532754063"/>
        <n v="167.13445079587899"/>
        <n v="233.63092047400301"/>
        <n v="157.55952185459199"/>
        <n v="137.42086848665801"/>
        <n v="160.14651279063"/>
        <n v="277.39865940757602"/>
        <n v="192.17662573834201"/>
        <n v="145.08303074764501"/>
        <n v="164.287717833008"/>
        <n v="100.554191325136"/>
        <n v="251.161657551405"/>
        <n v="145.13549048656"/>
        <n v="219.5842080541"/>
        <n v="105.02190763542799"/>
        <n v="266.899686394703"/>
        <n v="137.488950727271"/>
        <n v="100.95367555285399"/>
        <n v="160.237561673085"/>
        <n v="284.09742376745402"/>
        <n v="152.52284360892699"/>
        <n v="200.69576762358199"/>
        <n v="181.44596887154"/>
        <n v="158.84985166641701"/>
        <n v="285.47071572031399"/>
        <n v="257.79898161074499"/>
        <n v="252.38266307477099"/>
        <n v="205.22142489624699"/>
        <n v="264.97233474596698"/>
        <n v="191.68573164225"/>
        <n v="193.037910094311"/>
        <n v="198.75481268269201"/>
        <n v="147.38204504491401"/>
        <n v="284.73037187739698"/>
        <n v="151.75013497570899"/>
        <n v="139.63189998789301"/>
        <n v="148.750358666317"/>
        <n v="263.47042331318698"/>
        <n v="253.70912753527199"/>
        <n v="185.42136169121301"/>
        <n v="102.756380924916"/>
        <n v="295.14700665017699"/>
        <n v="126.506195498072"/>
        <n v="270.28453531844701"/>
        <n v="256.34461732615"/>
        <n v="287.615156342273"/>
        <n v="254.67970781705699"/>
        <n v="166.27431816540499"/>
        <n v="146.382808682833"/>
        <n v="175.53816408128199"/>
        <n v="140.61743410333401"/>
        <n v="243.91494954898999"/>
        <n v="265.30372649882202"/>
        <n v="229.287778479449"/>
        <n v="137.21854626181999"/>
        <n v="107.476942205729"/>
        <n v="216.08025337139199"/>
        <n v="192.534621015922"/>
        <n v="139.94078563980599"/>
        <n v="173.61678044405801"/>
        <n v="208.29325112179001"/>
        <n v="226.583422455315"/>
        <n v="195.32875550856301"/>
        <n v="294.27856434708099"/>
        <n v="109.24528009417099"/>
        <n v="231.641582605379"/>
        <n v="281.91158035756501"/>
        <n v="147.312842222645"/>
        <n v="142.741437613827"/>
        <n v="252.44656149651601"/>
        <n v="197.27475882104699"/>
        <n v="298.43550133957598"/>
        <n v="217.82472409834199"/>
        <n v="284.68838669759799"/>
        <n v="102.44210393268401"/>
        <n v="130.907924095141"/>
        <n v="236.88380895031699"/>
        <n v="183.29327397948899"/>
        <n v="267.19291388579597"/>
        <n v="185.779618511303"/>
        <n v="242.59933927099701"/>
        <n v="213.23200340669101"/>
        <n v="123.98071346572399"/>
        <n v="243.590241341406"/>
        <n v="241.27436026953899"/>
        <n v="123.143630242642"/>
        <n v="212.382291561545"/>
        <n v="167.13000350974301"/>
        <n v="191.76995640915499"/>
        <n v="184.551738606155"/>
        <n v="120.954880849837"/>
        <n v="131.60459725825501"/>
        <n v="117.36172322873"/>
        <n v="138.48940272067199"/>
        <n v="270.48887729954902"/>
        <n v="104.90452985258599"/>
        <n v="186.32345005737099"/>
        <n v="260.18727774061801"/>
        <n v="120.051640905478"/>
        <n v="145.54271803179199"/>
        <n v="245.487941511657"/>
        <n v="229.51048651867001"/>
        <n v="212.60476734303299"/>
        <n v="134.32816332563601"/>
        <n v="258.90620239317298"/>
        <n v="128.28282237625899"/>
        <n v="126.95957894461201"/>
        <n v="259.00700886067"/>
        <n v="173.844665576815"/>
        <n v="162.52342318466901"/>
        <n v="155.73441026204699"/>
        <n v="164.99442127352"/>
        <n v="168.11751994152101"/>
        <n v="239.27353872130701"/>
        <n v="148.05244023025401"/>
        <n v="165.06529069478"/>
        <n v="255.24230169401301"/>
        <n v="282.63011466274202"/>
        <n v="222.56719404568599"/>
        <n v="121.02364589256101"/>
        <n v="208.31693214172401"/>
        <n v="225.555774844881"/>
        <n v="162.81053940138901"/>
        <n v="265.60007458537899"/>
        <n v="256.41576215143499"/>
        <n v="215.06134134405801"/>
        <n v="129.003117885422"/>
        <n v="239.47629313681799"/>
        <n v="279.06973276830399"/>
        <n v="150.02022195464701"/>
        <n v="291.73717913680099"/>
        <n v="254.26047940605599"/>
        <n v="160.064314955822"/>
        <n v="223.364224822316"/>
        <n v="161.56958641613801"/>
        <n v="119.893575218778"/>
        <n v="264.82973392413697"/>
        <n v="233.161406901806"/>
        <n v="222.800130256144"/>
        <n v="128.43457614264599"/>
        <n v="175.475422633959"/>
        <n v="275.32721600098199"/>
        <n v="132.66089215538099"/>
        <n v="109.58057739942301"/>
        <n v="138.23029537803501"/>
        <n v="150.03600143497201"/>
        <n v="256.72850475317603"/>
        <n v="229.62829423786599"/>
        <n v="103.468549361298"/>
        <n v="103.45793054823901"/>
        <n v="213.37928576001099"/>
        <n v="226.65848847565701"/>
        <n v="125.08437618311"/>
        <n v="222.09243041671101"/>
        <n v="148.07038208390799"/>
        <n v="167.34426849210899"/>
        <n v="181.76631607686801"/>
        <n v="123.238959246855"/>
        <n v="292.61872108899098"/>
        <n v="294.75289072551197"/>
        <n v="189.00033781788099"/>
        <n v="151.49329561605401"/>
        <n v="291.71888930506202"/>
        <n v="263.61147930943798"/>
        <n v="244.84572111164599"/>
        <n v="192.36235745552699"/>
        <n v="182.11574028823401"/>
        <n v="255.86985445536999"/>
        <n v="203.92273555292499"/>
        <n v="232.11642776416099"/>
        <n v="213.238596321682"/>
        <n v="242.437081430272"/>
        <n v="118.82100081567999"/>
        <n v="175.52421852715699"/>
        <n v="133.41783770197301"/>
        <n v="148.40878000470701"/>
        <n v="140.164855307636"/>
        <n v="200.66445986077301"/>
        <n v="103.798597701983"/>
        <n v="292.793520401688"/>
        <n v="203.792765281914"/>
        <n v="110.51430284087699"/>
        <n v="236.410768072351"/>
        <n v="153.77761001957501"/>
        <n v="121.353518517685"/>
        <n v="266.06073719499898"/>
        <n v="139.58152058286399"/>
        <n v="120.95085377192601"/>
        <n v="111.381290520766"/>
        <n v="245.71154870683301"/>
        <n v="231.05424946455301"/>
        <n v="101.63982811721399"/>
        <n v="144.29610808966001"/>
        <n v="240.936406223349"/>
        <n v="130.42817094079001"/>
        <n v="215.35015662523199"/>
        <n v="142.631293350421"/>
        <n v="189.84685696215701"/>
        <n v="273.48461236035598"/>
        <n v="160.51928546019701"/>
        <n v="237.19447798504601"/>
        <n v="187.65624655656001"/>
        <n v="119.231050860297"/>
        <n v="172.12699873035999"/>
        <n v="268.25601326962101"/>
        <n v="294.60924845364502"/>
        <n v="269.01633412320098"/>
        <n v="132.44567815471001"/>
        <n v="169.101859689816"/>
        <n v="266.23763172135"/>
        <n v="210.779186879153"/>
        <n v="255.23715942288101"/>
        <n v="255.55665332335801"/>
        <n v="114.21758012602299"/>
        <n v="168.48131312020399"/>
        <n v="195.80430109059299"/>
        <n v="289.04494431607702"/>
        <n v="279.64576020319998"/>
        <n v="184.60639658624299"/>
        <n v="119.133185497383"/>
        <n v="180.908457376076"/>
        <n v="207.18066652825601"/>
        <n v="280.87943827980598"/>
        <n v="158.975853428243"/>
        <n v="161.77282913379699"/>
        <n v="225.436646909568"/>
        <n v="201.038311014275"/>
        <n v="139.17379181176099"/>
        <n v="128.945449768515"/>
        <n v="197.89944196106899"/>
        <n v="255.878191280056"/>
        <n v="255.766250311357"/>
        <n v="295.16073746411797"/>
        <n v="176.54363963159801"/>
        <n v="178.39786536205199"/>
        <n v="100.363898956105"/>
        <n v="265.98347303909702"/>
        <n v="229.32568881360999"/>
        <n v="253.98442374637801"/>
        <n v="194.12463998896001"/>
        <n v="284.038697728172"/>
        <n v="105.822759566542"/>
        <n v="123.056236547577"/>
        <n v="175.20346699429999"/>
        <n v="117.021181622714"/>
        <n v="117.577576393014"/>
        <n v="213.37453587010901"/>
        <n v="143.224403913983"/>
        <n v="225.30704211142501"/>
        <n v="285.87996442905097"/>
        <n v="264.77644194062498"/>
        <n v="149.68607751076101"/>
        <n v="117.932585222264"/>
        <n v="290.03849364318398"/>
        <n v="298.899186274665"/>
        <n v="174.898979893035"/>
        <n v="192.13545222851201"/>
        <n v="129.06673226601299"/>
        <n v="242.03615855553599"/>
        <n v="184.366721370568"/>
        <n v="260.60302905088099"/>
        <n v="215.45934228491399"/>
        <n v="108.55676183332599"/>
        <n v="166.990908100719"/>
        <n v="261.71923413402999"/>
        <n v="237.622776276785"/>
        <n v="226.50638947578301"/>
        <n v="234.50092846321499"/>
        <n v="221.007375124719"/>
        <n v="228.224865317514"/>
        <n v="224.08422092817401"/>
        <n v="206.68558790093101"/>
        <n v="251.549425085482"/>
        <n v="173.898512704246"/>
        <n v="195.04766772810001"/>
        <n v="180.28991138393701"/>
        <n v="141.84209822438501"/>
        <n v="164.37779249997601"/>
        <n v="111.00301552198"/>
        <n v="165.105526784522"/>
        <n v="178.11661858662501"/>
        <n v="118.676819529764"/>
        <n v="144.09102594241901"/>
        <n v="149.90834948856801"/>
        <n v="145.494041641737"/>
        <n v="170.04434030478899"/>
        <n v="128.975221013994"/>
        <n v="246.30027136888901"/>
        <n v="168.53097106355"/>
        <n v="124.47304680433901"/>
        <n v="218.71995626535599"/>
        <n v="135.929635023484"/>
        <n v="111.61126413553799"/>
        <n v="132.65842840494801"/>
        <n v="183.99896240982801"/>
        <n v="238.70179438548701"/>
        <n v="228.30017695425201"/>
        <n v="101.041195871965"/>
        <n v="258.65813050281702"/>
        <n v="167.13755569249801"/>
        <n v="235.94313819111301"/>
        <n v="106.534634341386"/>
        <n v="178.75764867446199"/>
        <n v="103.92210026382"/>
        <n v="263.26910702902302"/>
        <n v="137.39343610323201"/>
        <n v="234.909581503818"/>
        <n v="155.413232545222"/>
        <n v="127.070222867529"/>
        <n v="286.05906780931502"/>
        <n v="219.00492315732399"/>
        <n v="278.12620945977801"/>
        <n v="161.31988033012701"/>
        <n v="265.96706673567797"/>
        <n v="288.33646668125601"/>
        <n v="179.03676535735701"/>
        <n v="280.82621023968898"/>
        <n v="167.017148535822"/>
        <n v="164.91999982545801"/>
        <n v="299.14653443901898"/>
        <n v="290.48208963547"/>
        <n v="145.72366919429399"/>
        <n v="267.44040540742901"/>
        <n v="168.49157552817999"/>
        <n v="295.84867479560501"/>
        <n v="269.963525752012"/>
        <n v="280.98386026250699"/>
        <n v="214.73470229791101"/>
        <n v="158.83027046423601"/>
        <n v="139.50500127534201"/>
        <n v="205.574384109226"/>
        <n v="234.303145046596"/>
        <n v="248.35772702474"/>
        <n v="134.076642512592"/>
        <n v="207.17759851421201"/>
        <n v="187.22196401904301"/>
        <n v="141.64484219556201"/>
        <n v="210.59246347176401"/>
        <n v="155.18274436129099"/>
        <n v="207.01091142191001"/>
        <n v="140.02186898017499"/>
        <n v="279.98850738316099"/>
        <n v="167.620564983918"/>
        <n v="222.066920531558"/>
        <n v="124.386597483979"/>
        <n v="226.003438505693"/>
        <n v="154.40806785828099"/>
        <n v="291.30631807423299"/>
        <n v="178.83085320826601"/>
        <n v="221.48131134237099"/>
        <n v="143.16267313265899"/>
        <n v="272.29524057527999"/>
        <n v="260.86658362409298"/>
        <n v="149.127062455154"/>
        <n v="282.20970160122101"/>
        <n v="108.03100440682501"/>
        <n v="250.51462410334699"/>
        <n v="191.57375706852801"/>
        <n v="267.09187889539203"/>
        <n v="193.097193487201"/>
        <n v="113.11641913408"/>
        <n v="145.30910645916899"/>
        <n v="298.87496694338699"/>
        <n v="166.83552055387301"/>
        <n v="132.061043405086"/>
        <n v="261.16616516109701"/>
        <n v="109.0139654781"/>
        <n v="113.281750293752"/>
        <n v="159.50375589087301"/>
        <n v="109.480194927079"/>
        <n v="299.14253677846102"/>
        <n v="238.225777216426"/>
        <n v="203.917288171471"/>
        <n v="261.03327799125202"/>
        <n v="232.497360122386"/>
        <n v="134.65299073517801"/>
        <n v="143.92675992977701"/>
        <n v="273.53885714425797"/>
        <n v="167.39226535476399"/>
        <n v="189.528068524975"/>
        <n v="178.22714242466901"/>
        <n v="110.405962401008"/>
        <n v="240.91474345672299"/>
        <n v="208.01481615724299"/>
        <n v="235.22801636278601"/>
        <n v="155.646277933428"/>
        <n v="181.38278166539499"/>
        <n v="138.52995245432899"/>
        <n v="183.93652628743899"/>
        <n v="230.69828235940599"/>
        <n v="288.93780863849298"/>
        <n v="232.69143997720099"/>
        <n v="205.03194599859901"/>
        <n v="183.27344449963201"/>
        <n v="121.109936852196"/>
        <n v="195.41485938639801"/>
        <n v="131.021618632128"/>
        <n v="216.437436615818"/>
        <n v="246.04941552211599"/>
        <n v="289.29912233763798"/>
        <n v="159.370573537593"/>
        <n v="179.38110775150599"/>
        <n v="136.590387905066"/>
        <n v="275.58810197608602"/>
        <n v="264.81544488988402"/>
        <n v="254.99197893464699"/>
        <n v="111.45800770998"/>
        <n v="211.34388839498399"/>
        <n v="147.00271240709299"/>
        <n v="123.937039344461"/>
        <n v="256.32262003667699"/>
        <n v="142.316275021536"/>
        <n v="200.16233964953301"/>
        <n v="205.219269680108"/>
        <n v="142.656400807794"/>
        <n v="198.45223326447601"/>
        <n v="110.56397951999899"/>
        <n v="100.01448992769799"/>
        <n v="276.06438633287399"/>
        <n v="183.11774041723001"/>
        <n v="281.48395979067101"/>
        <n v="199.26147194565101"/>
        <n v="186.221658917632"/>
        <n v="159.182428131721"/>
        <n v="116.337787518607"/>
        <n v="161.93892985290401"/>
        <n v="221.69405303476799"/>
        <n v="252.55726944459701"/>
        <n v="208.16510353076799"/>
        <n v="251.65116873928301"/>
        <n v="131.550318331797"/>
        <n v="216.64798633583399"/>
        <n v="276.52064540514198"/>
        <n v="143.59204152816"/>
        <n v="145.533787678598"/>
        <n v="249.68650261361"/>
        <n v="262.41135696975903"/>
        <n v="149.60926593881899"/>
        <n v="166.31396083755499"/>
        <n v="226.353880090122"/>
        <n v="179.68634263783699"/>
        <n v="224.80219402585001"/>
        <n v="199.286006419345"/>
        <n v="254.730261815745"/>
        <n v="269.17772938266398"/>
        <n v="272.765441861032"/>
        <n v="222.30501554596799"/>
        <n v="222.51682090385"/>
        <n v="189.929379763881"/>
        <n v="105.522808992661"/>
        <n v="159.83604389265199"/>
        <n v="112.739543700148"/>
        <n v="187.55704977195001"/>
        <n v="269.89704979652203"/>
        <n v="219.360403540964"/>
        <n v="235.10651965391099"/>
        <n v="137.60159435541499"/>
        <n v="152.390629940558"/>
        <n v="132.62643059457801"/>
        <n v="268.53775245208601"/>
        <n v="156.062602597498"/>
        <n v="212.465261940245"/>
        <n v="128.22572260380099"/>
        <n v="124.797781665462"/>
        <n v="169.51667264320301"/>
        <n v="166.07063161200301"/>
        <n v="165.77064676228099"/>
        <n v="220.18655740395101"/>
        <n v="163.198031208088"/>
        <n v="253.74717379495399"/>
        <n v="118.134153649328"/>
        <n v="164.95717154752501"/>
        <n v="233.838625700412"/>
        <n v="220.58642209550601"/>
        <n v="123.903123673411"/>
        <n v="187.894698626967"/>
        <n v="161.844292574907"/>
        <n v="226.37408646295401"/>
        <n v="125.97405591456"/>
        <n v="234.11318459674101"/>
        <n v="192.766506253957"/>
        <n v="154.97799758385099"/>
        <n v="249.48879873281501"/>
        <n v="137.58197106264899"/>
        <n v="130.44758771260999"/>
        <n v="103.071187312909"/>
        <n v="272.26007126254001"/>
        <n v="198.47310814268701"/>
        <n v="203.34312186430901"/>
        <n v="122.95252334116699"/>
        <n v="121.555227209525"/>
        <n v="166.75668097894001"/>
        <n v="203.246128803722"/>
        <n v="240.174443808669"/>
        <n v="199.854071302585"/>
        <n v="266.31168620780801"/>
        <n v="175.478466349397"/>
        <n v="105.61759839094"/>
        <n v="185.23045500522201"/>
        <n v="117.000525863473"/>
        <n v="164.41088547273799"/>
        <n v="297.03093662368099"/>
        <n v="271.47085142420798"/>
        <n v="147.29114263178701"/>
        <n v="175.192486262541"/>
        <n v="186.233026188862"/>
        <n v="252.773675540037"/>
        <n v="106.691425564113"/>
        <n v="107.72455400558"/>
        <n v="123.42357350574299"/>
        <n v="225.664996517014"/>
        <n v="182.90932344888901"/>
        <n v="269.785125752466"/>
        <n v="156.81157804556699"/>
        <n v="197.850405961886"/>
        <n v="241.357144305948"/>
        <n v="209.04023943300101"/>
        <n v="163.35999555139099"/>
      </sharedItems>
      <fieldGroup base="0">
        <rangePr autoStart="0" autoEnd="0" startNum="100" endNum="300" groupInterval="20"/>
        <groupItems count="12">
          <s v="&lt;100"/>
          <s v="100-120"/>
          <s v="120-140"/>
          <s v="140-160"/>
          <s v="160-180"/>
          <s v="180-200"/>
          <s v="200-220"/>
          <s v="220-240"/>
          <s v="240-260"/>
          <s v="260-280"/>
          <s v="280-300"/>
          <s v="&gt;300"/>
        </groupItems>
      </fieldGroup>
    </cacheField>
    <cacheField name="Pressure (kPa)" numFmtId="0">
      <sharedItems containsSemiMixedTypes="0" containsString="0" containsNumber="1" minValue="5.00300762161711" maxValue="24.9991322551545" count="3957">
        <n v="8.0508553722670104"/>
        <n v="15.8120683724882"/>
        <n v="7.84313004524296"/>
        <n v="23.7860891938289"/>
        <n v="15.797812212212801"/>
        <n v="8.4983060971385207"/>
        <n v="19.412850938338099"/>
        <n v="7.0709438863954404"/>
        <n v="20.432895799480399"/>
        <n v="14.1457822215808"/>
        <n v="7.6532391102506399"/>
        <n v="5.7442207261760299"/>
        <n v="24.867559873798101"/>
        <n v="10.487365801752601"/>
        <n v="24.044972441434101"/>
        <n v="15.036726734741"/>
        <n v="15.0603076785096"/>
        <n v="6.82139436744266"/>
        <n v="24.0141163767595"/>
        <n v="19.657917291001699"/>
        <n v="15.374556763191"/>
        <n v="7.4051427814777204"/>
        <n v="8.5135313897657099"/>
        <n v="13.6433321028356"/>
        <n v="12.2451764146443"/>
        <n v="16.162760137426599"/>
        <n v="6.5268794951441702"/>
        <n v="5.80692038636679"/>
        <n v="15.222061733801"/>
        <n v="5.5700276185814399"/>
        <n v="6.1910390802035202"/>
        <n v="12.526829163808101"/>
        <n v="6.2355813946960303"/>
        <n v="12.709392532327"/>
        <n v="9.8350103181887292"/>
        <n v="8.7554059421817492"/>
        <n v="13.0935966297252"/>
        <n v="7.3980781126251403"/>
        <n v="11.9927873423854"/>
        <n v="13.697472587331999"/>
        <n v="21.6000589392027"/>
        <n v="23.6561236496444"/>
        <n v="11.1667686893246"/>
        <n v="10.8528409948087"/>
        <n v="16.330365485424299"/>
        <n v="7.7482885280064702"/>
        <n v="11.994243694561099"/>
        <n v="6.06432758323814"/>
        <n v="12.581362875642499"/>
        <n v="7.2830269144621997"/>
        <n v="16.236258236045899"/>
        <n v="17.831874687913199"/>
        <n v="24.741830733533899"/>
        <n v="8.9027732451888006"/>
        <n v="9.1440429760492705"/>
        <n v="23.948390371795298"/>
        <n v="22.292816769136302"/>
        <n v="17.321080988744299"/>
        <n v="21.828144735004098"/>
        <n v="9.1938428944297694"/>
        <n v="22.4805764572687"/>
        <n v="22.3461501934928"/>
        <n v="9.9622449696012492"/>
        <n v="15.1674662851975"/>
        <n v="23.59548527782"/>
        <n v="18.5829999233497"/>
        <n v="18.210382106414801"/>
        <n v="16.1952920112873"/>
        <n v="10.376631293865"/>
        <n v="24.568307430225101"/>
        <n v="13.950192912443599"/>
        <n v="11.2290019310592"/>
        <n v="19.571614193635501"/>
        <n v="17.154096265209301"/>
        <n v="11.844826164092201"/>
        <n v="11.075831817140701"/>
        <n v="9.2901337032506408"/>
        <n v="6.5697287348051798"/>
        <n v="17.5142181303851"/>
        <n v="15.113872762875101"/>
        <n v="9.6969682150569199"/>
        <n v="6.1024905116672503"/>
        <n v="5.37802136527527"/>
        <n v="19.7699185933023"/>
        <n v="8.7650637831034004"/>
        <n v="10.332872387790101"/>
        <n v="5.2822438756119201"/>
        <n v="8.01278109664357"/>
        <n v="22.4889143512499"/>
        <n v="9.84121669484915"/>
        <n v="24.079163969661401"/>
        <n v="8.2869367680027697"/>
        <n v="10.065229173192799"/>
        <n v="22.354199369539799"/>
        <n v="13.5321667738364"/>
        <n v="10.3565787838721"/>
        <n v="18.856275254403499"/>
        <n v="6.0245680796447898"/>
        <n v="22.812103531569999"/>
        <n v="21.831230907133101"/>
        <n v="6.7159407026487097"/>
        <n v="20.972374932489799"/>
        <n v="24.2234088376639"/>
        <n v="14.8413923830978"/>
        <n v="16.363067002520701"/>
        <n v="18.5959348045185"/>
        <n v="10.3345388643202"/>
        <n v="17.9932251797674"/>
        <n v="14.4973500020588"/>
        <n v="13.1108360922715"/>
        <n v="23.056031191750002"/>
        <n v="20.9580621989696"/>
        <n v="23.692152564072501"/>
        <n v="21.733036497742098"/>
        <n v="5.8362120230660199"/>
        <n v="17.1305878215164"/>
        <n v="18.9527376303094"/>
        <n v="18.297149514326001"/>
        <n v="10.439128695167"/>
        <n v="13.512607029299801"/>
        <n v="5.7805827616719103"/>
        <n v="6.88188255391346"/>
        <n v="16.210238012383599"/>
        <n v="16.6482352893116"/>
        <n v="9.02458581247277"/>
        <n v="13.964054474830901"/>
        <n v="14.4415451949732"/>
        <n v="5.2267355507035997"/>
        <n v="7.8504156660498499"/>
        <n v="17.4860011456535"/>
        <n v="24.856402155952299"/>
        <n v="18.007834958748699"/>
        <n v="7.4043333437571901"/>
        <n v="21.428805941982102"/>
        <n v="13.630754423631601"/>
        <n v="6.6740041842888802"/>
        <n v="16.996491666520399"/>
        <n v="9.5609219632983695"/>
        <n v="13.335634947590499"/>
        <n v="11.365884997487001"/>
        <n v="17.8570789501447"/>
        <n v="13.6206934561324"/>
        <n v="7.0796418643295196"/>
        <n v="9.3135113226410802"/>
        <n v="15.008905472761199"/>
        <n v="20.783684541415099"/>
        <n v="5.1948653047526996"/>
        <n v="17.248545679787998"/>
        <n v="7.3176351735133203"/>
        <n v="17.080988475363299"/>
        <n v="21.736152709564902"/>
        <n v="9.5696593295387"/>
        <n v="14.910295049545301"/>
        <n v="20.481058516890698"/>
        <n v="8.5115495850924106"/>
        <n v="8.0512228540392297"/>
        <n v="23.100917372785201"/>
        <n v="18.892933027477898"/>
        <n v="19.731467260844401"/>
        <n v="21.879372552240799"/>
        <n v="15.788515617700201"/>
        <n v="14.7681099838492"/>
        <n v="16.125147031667598"/>
        <n v="19.340359378642798"/>
        <n v="12.8187461030452"/>
        <n v="6.9033649343396704"/>
        <n v="7.7119376916576901"/>
        <n v="24.478059160848002"/>
        <n v="6.0343532468156402"/>
        <n v="19.232386748982901"/>
        <n v="23.873630568420001"/>
        <n v="7.5851909448116599"/>
        <n v="19.4452875570415"/>
        <n v="11.0491319596062"/>
        <n v="9.7393003662232704"/>
        <n v="22.052452164261499"/>
        <n v="23.187073831719601"/>
        <n v="11.941010187847599"/>
        <n v="17.6529507341853"/>
        <n v="8.5187526866892203"/>
        <n v="20.795188728525002"/>
        <n v="22.624797757514099"/>
        <n v="11.373447043630501"/>
        <n v="18.059339684949599"/>
        <n v="22.5283539578298"/>
        <n v="5.3074981249951296"/>
        <n v="22.1147052415951"/>
        <n v="16.442286883441"/>
        <n v="13.280307695503"/>
        <n v="15.452316936975"/>
        <n v="21.4812401612398"/>
        <n v="19.4425909910005"/>
        <n v="15.0252970136449"/>
        <n v="14.7530465187484"/>
        <n v="22.985154253907599"/>
        <n v="9.6468440720721507"/>
        <n v="6.91403391618279"/>
        <n v="18.572762373908599"/>
        <n v="19.044234244115199"/>
        <n v="16.3677205364191"/>
        <n v="10.250730901563101"/>
        <n v="10.9190612080953"/>
        <n v="17.3408645772341"/>
        <n v="10.459166846960599"/>
        <n v="14.9924242480188"/>
        <n v="11.6414869976917"/>
        <n v="15.2087635226929"/>
        <n v="9.5872779937886801"/>
        <n v="8.9612095663056603"/>
        <n v="19.6799667962581"/>
        <n v="12.714550747208101"/>
        <n v="9.6513238232942893"/>
        <n v="22.168408029643199"/>
        <n v="13.0340095304039"/>
        <n v="7.3174033052109504"/>
        <n v="19.160959276911001"/>
        <n v="10.599439784834001"/>
        <n v="16.304844907180801"/>
        <n v="17.473860805243099"/>
        <n v="24.251487421838402"/>
        <n v="8.8220240123033395"/>
        <n v="10.6834411454067"/>
        <n v="23.644396641566399"/>
        <n v="19.365858126279999"/>
        <n v="13.9866199395042"/>
        <n v="19.695467944585701"/>
        <n v="13.267702464192601"/>
        <n v="13.2010304275795"/>
        <n v="8.1283350844822699"/>
        <n v="15.4409649318556"/>
        <n v="10.253288283700501"/>
        <n v="17.671868719065898"/>
        <n v="12.9721236567872"/>
        <n v="22.0744206545859"/>
        <n v="20.427251822610401"/>
        <n v="7.95866466387118"/>
        <n v="16.821839263712299"/>
        <n v="19.274812409675999"/>
        <n v="15.288818232196499"/>
        <n v="7.2789456398165804"/>
        <n v="15.0649478824787"/>
        <n v="13.6579797931259"/>
        <n v="11.5150887197284"/>
        <n v="16.6507114309229"/>
        <n v="11.4974466597528"/>
        <n v="9.7111337401058098"/>
        <n v="19.718025507687599"/>
        <n v="9.2674204276508405"/>
        <n v="21.1057651086367"/>
        <n v="24.5832201243676"/>
        <n v="13.8247743290631"/>
        <n v="21.247847719837299"/>
        <n v="8.3673545677963705"/>
        <n v="20.946070044016"/>
        <n v="24.249343170674599"/>
        <n v="15.340467883398"/>
        <n v="10.114396084158701"/>
        <n v="8.2165253655325294"/>
        <n v="23.3325365856772"/>
        <n v="11.491450773733799"/>
        <n v="14.940074617661301"/>
        <n v="13.6686310234369"/>
        <n v="13.7043104091271"/>
        <n v="20.305165209024899"/>
        <n v="23.703166386300499"/>
        <n v="17.735493544561301"/>
        <n v="24.142764448944199"/>
        <n v="8.8088933721606697"/>
        <n v="16.2787455325679"/>
        <n v="18.710139707567802"/>
        <n v="19.299526592523101"/>
        <n v="20.116949021993999"/>
        <n v="11.663002032683201"/>
        <n v="22.643891590051702"/>
        <n v="7.6341112490380096"/>
        <n v="10.5707142869802"/>
        <n v="14.3742800115325"/>
        <n v="16.839961851757"/>
        <n v="10.905683632858301"/>
        <n v="23.156512899027099"/>
        <n v="14.0369366303518"/>
        <n v="7.0067466823136897"/>
        <n v="21.381035315725399"/>
        <n v="24.309077915015699"/>
        <n v="11.926553001716799"/>
        <n v="16.0928716917043"/>
        <n v="16.661412055755001"/>
        <n v="21.0324183760276"/>
        <n v="8.0367654772314996"/>
        <n v="21.825081280600799"/>
        <n v="19.432190025026301"/>
        <n v="5.6984019188243602"/>
        <n v="16.3383034254446"/>
        <n v="5.5606753421792297"/>
        <n v="14.928798946720701"/>
        <n v="16.988262356355801"/>
        <n v="17.697594112583602"/>
        <n v="23.537573373754199"/>
        <n v="10.9411403772156"/>
        <n v="21.891317194769901"/>
        <n v="14.0444242674082"/>
        <n v="18.338797191768901"/>
        <n v="21.158868458452599"/>
        <n v="19.480823318176199"/>
        <n v="20.910011777778699"/>
        <n v="17.721390144143999"/>
        <n v="21.0156121780985"/>
        <n v="23.1802695354727"/>
        <n v="23.088376831031599"/>
        <n v="11.557764390083401"/>
        <n v="24.439456547104999"/>
        <n v="6.15333992624128"/>
        <n v="17.328053868643298"/>
        <n v="14.9044911540384"/>
        <n v="9.6095214031902607"/>
        <n v="15.7029609715978"/>
        <n v="6.3190931940017796"/>
        <n v="16.0742831518054"/>
        <n v="22.089308837476899"/>
        <n v="7.8194482512580104"/>
        <n v="11.507043734817399"/>
        <n v="17.622465421035901"/>
        <n v="12.1860255737425"/>
        <n v="13.300060542953601"/>
        <n v="11.769017963200399"/>
        <n v="14.6533979120792"/>
        <n v="12.4639190745461"/>
        <n v="7.8849664649175004"/>
        <n v="8.9762559239734792"/>
        <n v="6.5849318004652497"/>
        <n v="14.353141354382"/>
        <n v="21.908078690174602"/>
        <n v="6.8110216677037796"/>
        <n v="18.1745099503033"/>
        <n v="13.40446320907"/>
        <n v="22.427620431894699"/>
        <n v="12.2662709166143"/>
        <n v="18.888867774638999"/>
        <n v="12.9822445307205"/>
        <n v="15.8389688197563"/>
        <n v="20.498912828846201"/>
        <n v="24.3571416689893"/>
        <n v="7.6977489513241304"/>
        <n v="15.5819412173809"/>
        <n v="7.6453728476879403"/>
        <n v="5.6100744028475704"/>
        <n v="19.9590124050642"/>
        <n v="24.6654263768826"/>
        <n v="16.908065662725601"/>
        <n v="6.4486529000903197"/>
        <n v="6.2345595782331404"/>
        <n v="11.2909472733561"/>
        <n v="12.6176812085672"/>
        <n v="5.0773296848204001"/>
        <n v="21.853658062649899"/>
        <n v="14.3715953276556"/>
        <n v="24.914153641610302"/>
        <n v="22.682938701894901"/>
        <n v="15.015526156237"/>
        <n v="17.541162553558301"/>
        <n v="11.291039985041699"/>
        <n v="11.0671220882697"/>
        <n v="7.6040992442140496"/>
        <n v="15.908004327104599"/>
        <n v="6.63342530166973"/>
        <n v="13.9371931845687"/>
        <n v="11.4344883985395"/>
        <n v="20.810666708154699"/>
        <n v="12.628912275694301"/>
        <n v="23.0299060369986"/>
        <n v="8.7906086018152099"/>
        <n v="23.610931483241199"/>
        <n v="16.865732892081098"/>
        <n v="7.4048320445172902"/>
        <n v="15.0430034099988"/>
        <n v="10.358363747815201"/>
        <n v="19.980729939252601"/>
        <n v="18.026188776225901"/>
        <n v="6.2547302263582498"/>
        <n v="13.3509243973658"/>
        <n v="22.7427240621554"/>
        <n v="13.156539852881499"/>
        <n v="19.8726112330841"/>
        <n v="7.2676514246310404"/>
        <n v="22.338332538075601"/>
        <n v="15.0486352677004"/>
        <n v="23.951443364601602"/>
        <n v="15.746423438059001"/>
        <n v="20.384513677899399"/>
        <n v="24.442277918484201"/>
        <n v="19.586940198599201"/>
        <n v="16.545466727216901"/>
        <n v="12.3341627921865"/>
        <n v="5.8505017505181698"/>
        <n v="13.6509141831596"/>
        <n v="13.2496091586089"/>
        <n v="21.461245152751001"/>
        <n v="8.7850541239593802"/>
        <n v="19.8528970390769"/>
        <n v="5.7512722577748203"/>
        <n v="22.7273065618839"/>
        <n v="18.358851922259799"/>
        <n v="13.448875745412099"/>
        <n v="10.3101544426804"/>
        <n v="8.6880208019068803"/>
        <n v="16.712902713580199"/>
        <n v="13.2047734993353"/>
        <n v="19.860457850664901"/>
        <n v="23.135491029751201"/>
        <n v="10.913030921048099"/>
        <n v="17.998007144066602"/>
        <n v="13.4544438498018"/>
        <n v="5.8547798604161096"/>
        <n v="17.308653459713099"/>
        <n v="12.274051316537999"/>
        <n v="5.2745209065275898"/>
        <n v="14.445599621304"/>
        <n v="6.8333780174412597"/>
        <n v="17.563393154609098"/>
        <n v="15.529927308185901"/>
        <n v="15.0069748632573"/>
        <n v="23.737584169786"/>
        <n v="22.608547574323801"/>
        <n v="19.278679332229"/>
        <n v="16.550814214436699"/>
        <n v="10.0473862740499"/>
        <n v="5.1632553489321804"/>
        <n v="7.3926948048883601"/>
        <n v="11.405884599250401"/>
        <n v="8.9345569181770692"/>
        <n v="16.4000764495777"/>
        <n v="15.698996349896801"/>
        <n v="12.795828898815801"/>
        <n v="21.0108905106114"/>
        <n v="19.623142917032599"/>
        <n v="18.757657318478"/>
        <n v="15.05350494887"/>
        <n v="5.8689045884732201"/>
        <n v="13.560554581505"/>
        <n v="14.983636691033899"/>
        <n v="13.956951926730101"/>
        <n v="5.08949253423466"/>
        <n v="18.048577175704999"/>
        <n v="10.1478555066167"/>
        <n v="5.8931764871889003"/>
        <n v="15.0693721875863"/>
        <n v="23.410947653224401"/>
        <n v="5.5888056673205604"/>
        <n v="5.2748318614288596"/>
        <n v="16.7549617372546"/>
        <n v="15.8597247461677"/>
        <n v="5.3141269702565701"/>
        <n v="7.06137501348804"/>
        <n v="21.727892845893798"/>
        <n v="14.0527689299347"/>
        <n v="7.4877453328205297"/>
        <n v="8.1184096832157806"/>
        <n v="17.2284547198912"/>
        <n v="11.5733198955755"/>
        <n v="5.5141046409909498"/>
        <n v="17.720369924358501"/>
        <n v="5.6470585210587796"/>
        <n v="7.2055989698577703"/>
        <n v="8.1753649698319499"/>
        <n v="7.8655582296363997"/>
        <n v="20.2312589268486"/>
        <n v="6.8689091176709498"/>
        <n v="7.97283182655082"/>
        <n v="13.9403113796927"/>
        <n v="7.8016738175829703"/>
        <n v="19.9387205503511"/>
        <n v="14.754917013389701"/>
        <n v="22.592867924802899"/>
        <n v="5.7623175047589399"/>
        <n v="22.103967765616101"/>
        <n v="8.0762190898285695"/>
        <n v="23.512694717710001"/>
        <n v="11.5208221895059"/>
        <n v="15.215660763889099"/>
        <n v="5.4738815276133597"/>
        <n v="19.582778207245099"/>
        <n v="9.2754257084972398"/>
        <n v="23.3323348502005"/>
        <n v="18.2357409141961"/>
        <n v="10.672382910619399"/>
        <n v="10.218171784573"/>
        <n v="8.4095842655803601"/>
        <n v="21.0374100687891"/>
        <n v="13.7695349798927"/>
        <n v="10.538912228795001"/>
        <n v="24.0563902424012"/>
        <n v="21.044816644663602"/>
        <n v="16.726060210031001"/>
        <n v="21.0489731138472"/>
        <n v="7.4025348791513501"/>
        <n v="18.4432755306273"/>
        <n v="11.4830314989233"/>
        <n v="18.750179456599099"/>
        <n v="24.233142588609301"/>
        <n v="20.6071918141464"/>
        <n v="16.3111767449792"/>
        <n v="19.9106641644014"/>
        <n v="14.3666333383464"/>
        <n v="10.5989035730132"/>
        <n v="5.8126807994340002"/>
        <n v="18.544060905187401"/>
        <n v="7.8518286922231599"/>
        <n v="14.186959216884899"/>
        <n v="18.335090858188899"/>
        <n v="22.8258801193812"/>
        <n v="17.187272745094599"/>
        <n v="9.3544935876616506"/>
        <n v="14.4811131173169"/>
        <n v="18.352401377686299"/>
        <n v="8.9063504474625699"/>
        <n v="19.643435912611501"/>
        <n v="20.276484745418401"/>
        <n v="15.4505871583507"/>
        <n v="22.176024789960799"/>
        <n v="9.4947967618166107"/>
        <n v="15.754749871744099"/>
        <n v="22.883283675251199"/>
        <n v="19.083030217455399"/>
        <n v="21.137486271392198"/>
        <n v="9.4418604463369107"/>
        <n v="16.455611625537198"/>
        <n v="11.4808543094352"/>
        <n v="18.178328663686301"/>
        <n v="15.452192937644"/>
        <n v="17.509776101180801"/>
        <n v="17.3534004867462"/>
        <n v="19.728716414962701"/>
        <n v="20.977645735671299"/>
        <n v="6.2375553691690602"/>
        <n v="23.9675369936338"/>
        <n v="13.1288982480177"/>
        <n v="8.4019402437198103"/>
        <n v="23.439602374358198"/>
        <n v="20.6798283074978"/>
        <n v="13.407076188744099"/>
        <n v="16.998290289373699"/>
        <n v="9.5239452290354407"/>
        <n v="13.262606554380501"/>
        <n v="13.0187993022555"/>
        <n v="20.0808087883414"/>
        <n v="13.634459909235201"/>
        <n v="20.097425770239099"/>
        <n v="20.801588564782101"/>
        <n v="12.712397232213"/>
        <n v="13.8012666271594"/>
        <n v="15.414319876373099"/>
        <n v="5.0702139208904997"/>
        <n v="8.9011000036944097"/>
        <n v="21.942742944165001"/>
        <n v="20.218806050622199"/>
        <n v="6.5430316095043004"/>
        <n v="17.6979533015896"/>
        <n v="5.4147070631635197"/>
        <n v="15.684073382558299"/>
        <n v="8.2296325636699699"/>
        <n v="22.0690469406209"/>
        <n v="17.296304438784102"/>
        <n v="6.2796452437297301"/>
        <n v="17.825077212834"/>
        <n v="22.843964221850701"/>
        <n v="19.674128044651798"/>
        <n v="7.3040461534557801"/>
        <n v="18.301865281904"/>
        <n v="17.214053609172002"/>
        <n v="17.627037280970701"/>
        <n v="20.903242613930701"/>
        <n v="11.0883827853903"/>
        <n v="12.109370546918999"/>
        <n v="9.0363227492671303"/>
        <n v="14.1435216615813"/>
        <n v="13.1968672338368"/>
        <n v="6.6820368650454203"/>
        <n v="9.8521302876548198"/>
        <n v="7.3985516609919104"/>
        <n v="16.090167946066199"/>
        <n v="8.7453305252059508"/>
        <n v="11.5120439826552"/>
        <n v="21.3410667164759"/>
        <n v="16.436984405498801"/>
        <n v="15.391665846305999"/>
        <n v="23.887254885780202"/>
        <n v="13.747027815650201"/>
        <n v="22.672821691860701"/>
        <n v="16.557080102340102"/>
        <n v="13.1067096326416"/>
        <n v="11.921441486601999"/>
        <n v="23.067559664257601"/>
        <n v="16.3049071556621"/>
        <n v="10.034271288099101"/>
        <n v="15.3893772187277"/>
        <n v="9.9954178704947694"/>
        <n v="9.8133779346643699"/>
        <n v="7.5828270382736704"/>
        <n v="18.7861850756424"/>
        <n v="20.620872154492599"/>
        <n v="11.4722394588639"/>
        <n v="13.185933015814401"/>
        <n v="20.861361834569799"/>
        <n v="5.3260639893261503"/>
        <n v="11.656619099295799"/>
        <n v="11.151887682353999"/>
        <n v="15.8690339021502"/>
        <n v="22.897384793657899"/>
        <n v="5.8103347228939297"/>
        <n v="21.855427106910501"/>
        <n v="16.142556116032299"/>
        <n v="16.753338531972599"/>
        <n v="24.139312734207"/>
        <n v="7.5656621287639902"/>
        <n v="10.5328712995389"/>
        <n v="9.6010361938990592"/>
        <n v="14.376799157814"/>
        <n v="16.596597200243899"/>
        <n v="19.557259490993399"/>
        <n v="6.0607841291351701"/>
        <n v="13.5225884033261"/>
        <n v="23.4854866922824"/>
        <n v="14.2518554841977"/>
        <n v="21.352454383538401"/>
        <n v="7.2395961356972602"/>
        <n v="10.7936333533358"/>
        <n v="19.707937783720599"/>
        <n v="17.427084741838801"/>
        <n v="13.863053251159"/>
        <n v="18.378280004939398"/>
        <n v="20.419366066804798"/>
        <n v="22.950174185078001"/>
        <n v="13.807102244381101"/>
        <n v="17.852193972906001"/>
        <n v="12.6292056036967"/>
        <n v="23.540997297086498"/>
        <n v="14.6136738557169"/>
        <n v="13.210459813869599"/>
        <n v="23.789425155416399"/>
        <n v="5.0392256381617599"/>
        <n v="11.639421812846299"/>
        <n v="21.764111390815799"/>
        <n v="14.0289669855449"/>
        <n v="11.967727706884499"/>
        <n v="16.756328282343301"/>
        <n v="13.0935163399575"/>
        <n v="11.590072320928799"/>
        <n v="10.3194661008912"/>
        <n v="11.2609094437301"/>
        <n v="23.483240589842101"/>
        <n v="24.193458628988701"/>
        <n v="6.9766119329424798"/>
        <n v="19.708277657382901"/>
        <n v="18.1552537525871"/>
        <n v="17.619373308083102"/>
        <n v="5.6568669140741399"/>
        <n v="10.469078312354"/>
        <n v="19.922057401852499"/>
        <n v="14.916136579743201"/>
        <n v="5.4777669039764296"/>
        <n v="15.5303110983249"/>
        <n v="21.9560976177134"/>
        <n v="22.5684050776151"/>
        <n v="22.972519098358099"/>
        <n v="15.546647696730099"/>
        <n v="14.3393517939621"/>
        <n v="9.8868925653333299"/>
        <n v="22.321551446270401"/>
        <n v="20.997143506436501"/>
        <n v="22.271497282867902"/>
        <n v="9.5188993138522804"/>
        <n v="6.9580586432932403"/>
        <n v="18.968901366811"/>
        <n v="23.263023540879001"/>
        <n v="23.331535310013798"/>
        <n v="15.5726294239882"/>
        <n v="17.842104381072101"/>
        <n v="7.2416238570040603"/>
        <n v="10.5057557078113"/>
        <n v="15.755019550555099"/>
        <n v="22.615377718069901"/>
        <n v="14.6827945638132"/>
        <n v="16.8541648814703"/>
        <n v="6.1107287075133296"/>
        <n v="24.2930798567014"/>
        <n v="14.8485444551466"/>
        <n v="8.2054085740835294"/>
        <n v="11.7794194470818"/>
        <n v="15.266146798117999"/>
        <n v="7.77028618113322"/>
        <n v="8.9329364904910893"/>
        <n v="23.317938094509401"/>
        <n v="22.4510518034397"/>
        <n v="7.44604215868236"/>
        <n v="10.579958108051301"/>
        <n v="17.711686834058199"/>
        <n v="10.1950729546272"/>
        <n v="5.0416775752715903"/>
        <n v="19.0242913324564"/>
        <n v="8.8615714752683292"/>
        <n v="11.499110866508399"/>
        <n v="10.678728710209301"/>
        <n v="8.0473839580518405"/>
        <n v="7.7137020992713703"/>
        <n v="7.8982699052868099"/>
        <n v="24.349833706146701"/>
        <n v="19.5370176663458"/>
        <n v="23.8015075674126"/>
        <n v="16.430798606477701"/>
        <n v="11.6201751832188"/>
        <n v="8.2785370029627892"/>
        <n v="14.667125909156599"/>
        <n v="14.8679702082493"/>
        <n v="20.549396538801499"/>
        <n v="15.5687896705592"/>
        <n v="8.8970069255704605"/>
        <n v="21.283814055688101"/>
        <n v="7.9583202809567997"/>
        <n v="15.578280216025"/>
        <n v="5.8493839541291104"/>
        <n v="12.3836188819845"/>
        <n v="18.437463426421399"/>
        <n v="7.7741701621306802"/>
        <n v="15.497599842568"/>
        <n v="15.7767833769168"/>
        <n v="23.187102249285498"/>
        <n v="14.3325874739984"/>
        <n v="6.5670176849862001"/>
        <n v="7.9187458782624898"/>
        <n v="10.5121728025983"/>
        <n v="20.979080351177299"/>
        <n v="10.102166571347601"/>
        <n v="17.188585835624"/>
        <n v="6.5676337940387697"/>
        <n v="9.04290839172908"/>
        <n v="17.382856516267399"/>
        <n v="6.96277507659235"/>
        <n v="19.310851803509301"/>
        <n v="13.982004051435"/>
        <n v="10.591505027716799"/>
        <n v="22.478005045292999"/>
        <n v="18.463162938366899"/>
        <n v="6.2836876470823597"/>
        <n v="18.4039527578438"/>
        <n v="8.9675847318209403"/>
        <n v="23.405178251273799"/>
        <n v="8.0746397893058308"/>
        <n v="17.3337911260829"/>
        <n v="9.8481300831397007"/>
        <n v="23.8433296409031"/>
        <n v="11.4893439105415"/>
        <n v="16.792731261684001"/>
        <n v="7.5901875257238496"/>
        <n v="14.587441115170501"/>
        <n v="17.176725784221698"/>
        <n v="20.413923782046499"/>
        <n v="16.141349876556799"/>
        <n v="19.071977041586599"/>
        <n v="22.181630094595"/>
        <n v="10.9711348979554"/>
        <n v="11.803338678610499"/>
        <n v="5.5914770231301496"/>
        <n v="16.085236257308299"/>
        <n v="24.4306185669309"/>
        <n v="19.722053986017301"/>
        <n v="24.851710409945799"/>
        <n v="14.087041527146299"/>
        <n v="19.949471569653301"/>
        <n v="8.2241654452434201"/>
        <n v="13.440129289822"/>
        <n v="17.872277454349"/>
        <n v="14.006241160860201"/>
        <n v="5.5944436824385404"/>
        <n v="11.3368521901391"/>
        <n v="18.521355140611899"/>
        <n v="12.903874411583001"/>
        <n v="13.9680988917265"/>
        <n v="22.1235835246761"/>
        <n v="10.3878166068898"/>
        <n v="17.3186322905654"/>
        <n v="21.915411136767698"/>
        <n v="21.143012539039098"/>
        <n v="9.7744733289103003"/>
        <n v="6.0217954131526001"/>
        <n v="10.536555806670499"/>
        <n v="8.5280681046521405"/>
        <n v="5.5542149899627997"/>
        <n v="11.0872328697151"/>
        <n v="15.416227799780501"/>
        <n v="18.006379572195701"/>
        <n v="12.5579046593603"/>
        <n v="9.0856584479272193"/>
        <n v="16.386120663903"/>
        <n v="20.0473261175282"/>
        <n v="18.8990337555813"/>
        <n v="22.139691139337899"/>
        <n v="10.2773404924539"/>
        <n v="15.0601966444016"/>
        <n v="14.768748074890601"/>
        <n v="11.4316516575697"/>
        <n v="18.7284197324411"/>
        <n v="7.6846840962953102"/>
        <n v="21.102982654288699"/>
        <n v="5.7323834832659397"/>
        <n v="12.763596979654601"/>
        <n v="17.146406911305601"/>
        <n v="13.4872817413038"/>
        <n v="18.1138429135816"/>
        <n v="5.77601229826295"/>
        <n v="22.343210152788998"/>
        <n v="6.5531425384653197"/>
        <n v="10.754926442323599"/>
        <n v="10.867378317120099"/>
        <n v="5.2362727434292999"/>
        <n v="6.8804776103285601"/>
        <n v="22.037678582641401"/>
        <n v="20.516296955256301"/>
        <n v="19.759869589275901"/>
        <n v="18.785924062188698"/>
        <n v="6.4906016794615802"/>
        <n v="10.9731486855973"/>
        <n v="5.1314655530122"/>
        <n v="6.2104204156554896"/>
        <n v="5.7577519158027499"/>
        <n v="8.97868008654169"/>
        <n v="6.1256709426734304"/>
        <n v="5.3376756885801102"/>
        <n v="9.8982946324667598"/>
        <n v="20.977078471310602"/>
        <n v="6.1262200935805398"/>
        <n v="24.690984686356899"/>
        <n v="18.151664728162999"/>
        <n v="22.336417611931299"/>
        <n v="18.214019151543901"/>
        <n v="20.537474797265102"/>
        <n v="11.0155770942293"/>
        <n v="10.146493976472099"/>
        <n v="18.2884995537786"/>
        <n v="16.2630870679194"/>
        <n v="15.1132651538221"/>
        <n v="8.5451049110062307"/>
        <n v="9.6129704640999005"/>
        <n v="15.9945022448284"/>
        <n v="13.1983608249543"/>
        <n v="24.2502458858552"/>
        <n v="16.056447113800498"/>
        <n v="13.6342332810106"/>
        <n v="24.011977064684601"/>
        <n v="6.8322770163750599"/>
        <n v="10.4356398296653"/>
        <n v="11.9278887136536"/>
        <n v="22.070052357367601"/>
        <n v="20.328239679155999"/>
        <n v="11.094283496410201"/>
        <n v="22.451267150591601"/>
        <n v="6.2511333025908602"/>
        <n v="14.869338801842201"/>
        <n v="18.093684753481501"/>
        <n v="11.243886287504299"/>
        <n v="6.3834214478204103"/>
        <n v="10.143206187390501"/>
        <n v="14.6754354490055"/>
        <n v="11.3621272014217"/>
        <n v="13.313437129315099"/>
        <n v="6.8624923542971201"/>
        <n v="5.2854708698336896"/>
        <n v="22.552252951733699"/>
        <n v="6.5622349170765801"/>
        <n v="10.856491519409699"/>
        <n v="18.280907475005201"/>
        <n v="21.8900886063517"/>
        <n v="11.425254733650799"/>
        <n v="18.041370035383299"/>
        <n v="14.442625864747701"/>
        <n v="6.0202606614389298"/>
        <n v="13.167260063230801"/>
        <n v="5.5969610493129203"/>
        <n v="24.283805950135999"/>
        <n v="20.243675999891401"/>
        <n v="11.785846591525701"/>
        <n v="9.6948086002800196"/>
        <n v="13.0065433746223"/>
        <n v="11.3232891452442"/>
        <n v="12.415888176426799"/>
        <n v="23.374288589156301"/>
        <n v="13.0905028718695"/>
        <n v="19.827989824143401"/>
        <n v="8.1362604178561693"/>
        <n v="15.673621529965899"/>
        <n v="14.874679269412599"/>
        <n v="16.824638934087002"/>
        <n v="18.5977497972858"/>
        <n v="22.2203888362919"/>
        <n v="9.5993449347331392"/>
        <n v="12.6306822131651"/>
        <n v="6.1436557597228703"/>
        <n v="17.483625597754799"/>
        <n v="23.695198286724299"/>
        <n v="12.923942174532799"/>
        <n v="24.435021626876701"/>
        <n v="16.9575048933626"/>
        <n v="9.2249341858603895"/>
        <n v="15.5905805050482"/>
        <n v="17.800910910450401"/>
        <n v="18.3254566474576"/>
        <n v="17.760836167112998"/>
        <n v="8.7922793867691205"/>
        <n v="9.1662117307664506"/>
        <n v="9.8292610168319499"/>
        <n v="19.659878310554301"/>
        <n v="14.987090483051301"/>
        <n v="18.425111488137599"/>
        <n v="20.987268208414299"/>
        <n v="16.281390408025299"/>
        <n v="14.422820818352299"/>
        <n v="13.050301939900001"/>
        <n v="15.7252574019513"/>
        <n v="7.9915696077542098"/>
        <n v="20.728910054895401"/>
        <n v="23.2551847402313"/>
        <n v="21.2473007210098"/>
        <n v="21.437911333230701"/>
        <n v="21.5880282528877"/>
        <n v="8.5129823142474699"/>
        <n v="24.9162545896654"/>
        <n v="18.143715809245901"/>
        <n v="13.4185412815979"/>
        <n v="22.7604770453407"/>
        <n v="16.647025459784501"/>
        <n v="24.872490181469999"/>
        <n v="20.041473889003999"/>
        <n v="12.350214185194501"/>
        <n v="19.851244506050001"/>
        <n v="19.602199444501199"/>
        <n v="11.2598155555359"/>
        <n v="22.683504817136502"/>
        <n v="7.8152983273458698"/>
        <n v="12.3054702960788"/>
        <n v="17.7254838205561"/>
        <n v="14.5827823841654"/>
        <n v="18.563117951718201"/>
        <n v="24.947073621459499"/>
        <n v="6.5599327412222497"/>
        <n v="20.179377176655098"/>
        <n v="21.3484901710187"/>
        <n v="10.644028826268601"/>
        <n v="10.1031210481227"/>
        <n v="13.8271524559964"/>
        <n v="12.8771351518657"/>
        <n v="15.1563813512431"/>
        <n v="9.2316840308451695"/>
        <n v="14.8760095007008"/>
        <n v="21.2550484561405"/>
        <n v="22.657667845356499"/>
        <n v="18.335245249371301"/>
        <n v="10.7626092789612"/>
        <n v="22.464902366834998"/>
        <n v="13.424558219893999"/>
        <n v="9.6361438052976904"/>
        <n v="7.6919461801593698"/>
        <n v="24.233377158856001"/>
        <n v="6.7595830892947397"/>
        <n v="15.595209298694501"/>
        <n v="9.0435454311438299"/>
        <n v="22.365607909240001"/>
        <n v="8.8905338701891701"/>
        <n v="19.729595187675798"/>
        <n v="8.3023193682331797"/>
        <n v="23.762244973932201"/>
        <n v="18.266499988853699"/>
        <n v="13.302417299354"/>
        <n v="24.249650194715102"/>
        <n v="15.481017231159701"/>
        <n v="12.6814745862353"/>
        <n v="8.2495100681549101"/>
        <n v="19.4217863274278"/>
        <n v="16.926658875791599"/>
        <n v="9.4578569395598802"/>
        <n v="9.9992366929784193"/>
        <n v="9.4076425651408506"/>
        <n v="14.9168372996358"/>
        <n v="5.9457862592400703"/>
        <n v="10.784949691153299"/>
        <n v="19.732478879947099"/>
        <n v="17.424598066653399"/>
        <n v="21.371922890092002"/>
        <n v="19.8964990983158"/>
        <n v="5.4255467472068197"/>
        <n v="16.391382682244799"/>
        <n v="13.7683345360666"/>
        <n v="12.226000875447999"/>
        <n v="24.8476317292264"/>
        <n v="18.139267415104801"/>
        <n v="10.021401462773699"/>
        <n v="15.657321174093299"/>
        <n v="6.90463866212081"/>
        <n v="19.9054655955558"/>
        <n v="11.9530347924065"/>
        <n v="8.3776674567767095"/>
        <n v="8.2484292595889492"/>
        <n v="5.3045773074046298"/>
        <n v="20.5576050651419"/>
        <n v="19.573997513888798"/>
        <n v="14.7005178499919"/>
        <n v="11.1192951180786"/>
        <n v="12.832233054604099"/>
        <n v="22.681769838810101"/>
        <n v="7.4259954444575502"/>
        <n v="5.5912948025241196"/>
        <n v="9.3144889941942104"/>
        <n v="15.413712666276201"/>
        <n v="5.15365836389888"/>
        <n v="7.0852946828687102"/>
        <n v="18.957279637334199"/>
        <n v="13.9612571424378"/>
        <n v="23.972779200285601"/>
        <n v="23.2153313520522"/>
        <n v="10.529157928020901"/>
        <n v="12.554318601179901"/>
        <n v="23.363434626752898"/>
        <n v="16.585151894349799"/>
        <n v="12.3944381553046"/>
        <n v="21.008134107098901"/>
        <n v="23.490082152045499"/>
        <n v="18.469861294071499"/>
        <n v="9.6180715550780302"/>
        <n v="21.385210316914598"/>
        <n v="13.4105232282802"/>
        <n v="18.960931598249399"/>
        <n v="14.727072327669999"/>
        <n v="23.8172980883487"/>
        <n v="6.3675048103747596"/>
        <n v="8.1159340881500697"/>
        <n v="8.8913652363228604"/>
        <n v="9.4200101331900203"/>
        <n v="9.70855236720924"/>
        <n v="8.0570040971146604"/>
        <n v="18.858351047001701"/>
        <n v="9.3631149653561607"/>
        <n v="9.7090696204443105"/>
        <n v="8.9477652444422802"/>
        <n v="12.9737443938224"/>
        <n v="24.171862059726902"/>
        <n v="12.335604391040199"/>
        <n v="10.9524835932827"/>
        <n v="6.3719918180799198"/>
        <n v="12.050550632784599"/>
        <n v="9.6439209259534895"/>
        <n v="20.258546760433301"/>
        <n v="7.2325659971252199"/>
        <n v="7.8736208390840998"/>
        <n v="10.570206017562199"/>
        <n v="10.760536586706101"/>
        <n v="21.926098733922199"/>
        <n v="20.825673129009701"/>
        <n v="16.5727126641045"/>
        <n v="10.7717735772009"/>
        <n v="11.3775670642198"/>
        <n v="16.844365499652799"/>
        <n v="19.797331175296399"/>
        <n v="12.6819611021689"/>
        <n v="15.1912405728875"/>
        <n v="22.760662730653799"/>
        <n v="17.9958171341686"/>
        <n v="15.711002640838"/>
        <n v="6.4244492228378203"/>
        <n v="8.5203042355582195"/>
        <n v="9.0198316763124602"/>
        <n v="17.462965849045801"/>
        <n v="7.1622550340910003"/>
        <n v="5.5798973996325296"/>
        <n v="12.2070111530373"/>
        <n v="19.377183570176101"/>
        <n v="18.864987086041101"/>
        <n v="20.853407039007699"/>
        <n v="18.924965125386102"/>
        <n v="17.2657115720292"/>
        <n v="14.723241935152901"/>
        <n v="9.1699664097594091"/>
        <n v="16.3709611171323"/>
        <n v="17.732494964166801"/>
        <n v="7.4748665682943196"/>
        <n v="16.302946772062601"/>
        <n v="6.9549742638710299"/>
        <n v="15.9415360461298"/>
        <n v="8.1783778203728303"/>
        <n v="7.3802709441666599"/>
        <n v="7.2620011202767296"/>
        <n v="23.220506256618101"/>
        <n v="16.961746349048799"/>
        <n v="10.003174444042701"/>
        <n v="6.4289775598418197"/>
        <n v="15.723628370242"/>
        <n v="7.8960594175361702"/>
        <n v="20.568058688090002"/>
        <n v="14.922193132036099"/>
        <n v="19.528977697146701"/>
        <n v="12.914531976402801"/>
        <n v="19.046454892407201"/>
        <n v="18.692287126860201"/>
        <n v="16.228324161513999"/>
        <n v="21.914792683162499"/>
        <n v="16.649471472047502"/>
        <n v="16.562208215596399"/>
        <n v="11.1596621468466"/>
        <n v="23.630125322351301"/>
        <n v="15.3427914310757"/>
        <n v="12.8342931514714"/>
        <n v="15.8328458312523"/>
        <n v="7.9048427746947496"/>
        <n v="10.302504742424"/>
        <n v="11.1336372433961"/>
        <n v="15.3031753836264"/>
        <n v="18.9102166761555"/>
        <n v="10.744049242554301"/>
        <n v="7.7153199117778204"/>
        <n v="16.1843636555048"/>
        <n v="22.092996627575001"/>
        <n v="13.3646417273615"/>
        <n v="14.5154581789412"/>
        <n v="10.784170243097201"/>
        <n v="21.176682466321001"/>
        <n v="7.4132989076847604"/>
        <n v="8.4217743538423395"/>
        <n v="24.9991322551545"/>
        <n v="18.6443150525904"/>
        <n v="15.9610481315342"/>
        <n v="20.9021589031662"/>
        <n v="24.937649093428799"/>
        <n v="8.8174856170150804"/>
        <n v="20.8278607751555"/>
        <n v="11.843241651743201"/>
        <n v="19.624653699705402"/>
        <n v="19.153194550755501"/>
        <n v="24.966600855960799"/>
        <n v="7.2374410367293098"/>
        <n v="5.0425078963305499"/>
        <n v="19.955689292222399"/>
        <n v="16.375538365976102"/>
        <n v="18.817482559233099"/>
        <n v="20.070500696527901"/>
        <n v="14.8701310355167"/>
        <n v="12.1306905008116"/>
        <n v="20.4075177260499"/>
        <n v="12.602598573321"/>
        <n v="17.443845389808299"/>
        <n v="22.868120530313"/>
        <n v="8.1678294420277702"/>
        <n v="5.1781231978391498"/>
        <n v="10.135132223973899"/>
        <n v="20.949438868931701"/>
        <n v="16.336512849803199"/>
        <n v="23.923217270708601"/>
        <n v="15.957481997233501"/>
        <n v="10.3156276517729"/>
        <n v="20.3177060939867"/>
        <n v="18.1510077183002"/>
        <n v="21.4136671992317"/>
        <n v="18.359969520448299"/>
        <n v="14.038980207390299"/>
        <n v="10.5416533818742"/>
        <n v="6.1120092953851701"/>
        <n v="11.1587250535073"/>
        <n v="5.9251695513323703"/>
        <n v="13.6005414150407"/>
        <n v="9.5159982378095993"/>
        <n v="19.072952165839698"/>
        <n v="9.4035705311300202"/>
        <n v="6.6286367113267604"/>
        <n v="21.775945567999401"/>
        <n v="6.2006572058852996"/>
        <n v="20.019169186989799"/>
        <n v="23.588506519632599"/>
        <n v="7.1425823736274898"/>
        <n v="16.193358597381799"/>
        <n v="14.034534205067301"/>
        <n v="20.974201174324399"/>
        <n v="17.469600122093699"/>
        <n v="10.565468731423"/>
        <n v="5.0293801228474004"/>
        <n v="14.657354576830301"/>
        <n v="22.882177647869302"/>
        <n v="23.107263406453299"/>
        <n v="7.5059396610698803"/>
        <n v="22.2135393471737"/>
        <n v="5.6886257159362801"/>
        <n v="6.8469855068042396"/>
        <n v="24.324416247289999"/>
        <n v="12.739348143831"/>
        <n v="6.4156779330544103"/>
        <n v="14.409107087070399"/>
        <n v="5.92274039469517"/>
        <n v="5.3274030979871903"/>
        <n v="16.235004588717199"/>
        <n v="9.2241243959019297"/>
        <n v="17.4382517957653"/>
        <n v="11.693985276873599"/>
        <n v="7.6495406576920502"/>
        <n v="24.688037164566701"/>
        <n v="9.9988283096419401"/>
        <n v="6.2395429214839302"/>
        <n v="10.576732404006499"/>
        <n v="10.0340011180042"/>
        <n v="10.9929260843516"/>
        <n v="12.1134846240149"/>
        <n v="21.103303615591301"/>
        <n v="6.1956887189560303"/>
        <n v="12.0906534013151"/>
        <n v="7.0749108593046204"/>
        <n v="24.643932921800801"/>
        <n v="7.8794346462830598"/>
        <n v="14.5806988961759"/>
        <n v="14.6008686520781"/>
        <n v="20.6235641713691"/>
        <n v="10.4429174258266"/>
        <n v="19.755477150333299"/>
        <n v="5.5267711828171402"/>
        <n v="23.543008752946399"/>
        <n v="6.97911302515835"/>
        <n v="14.616590087571099"/>
        <n v="8.4685942652334596"/>
        <n v="12.3723354593164"/>
        <n v="17.840410335389699"/>
        <n v="7.8494434995290296"/>
        <n v="10.7821703986088"/>
        <n v="18.583646654070101"/>
        <n v="21.890890951942598"/>
        <n v="16.8579552480203"/>
        <n v="15.4596933055804"/>
        <n v="7.1921802453997801"/>
        <n v="7.9308092310653198"/>
        <n v="24.163827423150899"/>
        <n v="5.0524972016729102"/>
        <n v="14.6883737269485"/>
        <n v="20.126849614842399"/>
        <n v="9.1992606041255591"/>
        <n v="14.191274326557201"/>
        <n v="14.861223818904399"/>
        <n v="10.207943154030501"/>
        <n v="22.575025021323501"/>
        <n v="23.503123601444599"/>
        <n v="19.986737008376501"/>
        <n v="5.1727318343409401"/>
        <n v="17.578511354648299"/>
        <n v="9.6422373596119808"/>
        <n v="10.343693182279299"/>
        <n v="8.6760790980824698"/>
        <n v="16.4482285691318"/>
        <n v="13.9343731190699"/>
        <n v="8.8712821873886707"/>
        <n v="23.6528186204023"/>
        <n v="9.7844630663886196"/>
        <n v="20.574778070142401"/>
        <n v="5.4938180050725798"/>
        <n v="8.6696021700791306"/>
        <n v="21.377321350261902"/>
        <n v="15.7285311220169"/>
        <n v="17.922150675004101"/>
        <n v="13.577967827456099"/>
        <n v="13.7126425938106"/>
        <n v="7.5080802759693404"/>
        <n v="8.4198529193674396"/>
        <n v="23.379941537723798"/>
        <n v="14.1526420466828"/>
        <n v="14.449101780495999"/>
        <n v="18.326615457915"/>
        <n v="5.2825391008066003"/>
        <n v="15.653883067949"/>
        <n v="22.706711037819201"/>
        <n v="13.3460900030201"/>
        <n v="13.2520736911878"/>
        <n v="14.0662050921296"/>
        <n v="22.102041050088701"/>
        <n v="17.200021723376501"/>
        <n v="19.9470180602688"/>
        <n v="19.3630031485309"/>
        <n v="6.0171949827534199"/>
        <n v="24.5339925195685"/>
        <n v="19.1241634479175"/>
        <n v="16.602504923574301"/>
        <n v="5.9035315989928501"/>
        <n v="23.361623806772901"/>
        <n v="14.3911363271007"/>
        <n v="23.223847628339701"/>
        <n v="13.3681386714804"/>
        <n v="16.546100002560799"/>
        <n v="22.874358590454602"/>
        <n v="14.216618657480399"/>
        <n v="8.5906280638708399"/>
        <n v="13.5012982682683"/>
        <n v="12.6325325833732"/>
        <n v="19.617261293976998"/>
        <n v="21.814672531425401"/>
        <n v="5.2266452461721302"/>
        <n v="14.8963026818275"/>
        <n v="10.345340785586099"/>
        <n v="8.2886537935557101"/>
        <n v="18.314113351427402"/>
        <n v="21.7109128234388"/>
        <n v="15.8881150797865"/>
        <n v="8.8758831412219195"/>
        <n v="20.025706540046102"/>
        <n v="15.4266533791473"/>
        <n v="21.092762535908101"/>
        <n v="24.294456529352601"/>
        <n v="13.387019834695399"/>
        <n v="11.3800419089229"/>
        <n v="10.641590180986899"/>
        <n v="18.819729333043298"/>
        <n v="24.437548163596599"/>
        <n v="10.7163790820267"/>
        <n v="14.2455643132883"/>
        <n v="16.526618529239201"/>
        <n v="24.078471820928801"/>
        <n v="9.9429033198226993"/>
        <n v="24.2326595135026"/>
        <n v="15.4805218918184"/>
        <n v="19.567739241800101"/>
        <n v="20.6268179351759"/>
        <n v="8.2921845779346999"/>
        <n v="24.494892100004201"/>
        <n v="24.522411556163298"/>
        <n v="22.3234011051441"/>
        <n v="21.867096309452901"/>
        <n v="11.525288434603899"/>
        <n v="22.041329214024199"/>
        <n v="22.7665591425251"/>
        <n v="10.3305290245208"/>
        <n v="8.4131243985401696"/>
        <n v="20.139574982873899"/>
        <n v="16.554705877864802"/>
        <n v="7.1572639967031799"/>
        <n v="12.990111981162"/>
        <n v="11.639998903312501"/>
        <n v="18.213816279939401"/>
        <n v="13.4081030803623"/>
        <n v="17.973525989687801"/>
        <n v="20.9877613615648"/>
        <n v="19.141451045313602"/>
        <n v="17.350706858149898"/>
        <n v="23.129354596460001"/>
        <n v="9.9556351344233907"/>
        <n v="15.1511299770593"/>
        <n v="20.1222330600833"/>
        <n v="9.4806879398401396"/>
        <n v="9.2338728322628505"/>
        <n v="18.685460903084699"/>
        <n v="20.612783135046801"/>
        <n v="22.727295766194"/>
        <n v="13.9662737792085"/>
        <n v="19.325921847498101"/>
        <n v="8.4189910845520597"/>
        <n v="11.2951850480092"/>
        <n v="17.642416285534701"/>
        <n v="7.95767104012993"/>
        <n v="24.1136477738963"/>
        <n v="7.5571495557699997"/>
        <n v="20.535283365104799"/>
        <n v="11.3722771053725"/>
        <n v="19.6581056218944"/>
        <n v="13.0951541576341"/>
        <n v="19.952576904911801"/>
        <n v="23.006766854112499"/>
        <n v="16.922866736168402"/>
        <n v="8.2785613365417206"/>
        <n v="24.021388500985999"/>
        <n v="15.649711656921101"/>
        <n v="9.78854788076654"/>
        <n v="13.1685460112596"/>
        <n v="19.421851033635701"/>
        <n v="23.706008167731198"/>
        <n v="23.131726354368499"/>
        <n v="7.8057859580098903"/>
        <n v="22.435791702289901"/>
        <n v="16.803343606324201"/>
        <n v="13.193589299179401"/>
        <n v="14.2873404866681"/>
        <n v="20.892234365299402"/>
        <n v="21.895501588059702"/>
        <n v="18.157937895858499"/>
        <n v="6.1692258605578596"/>
        <n v="21.169273465880799"/>
        <n v="5.5148842749973799"/>
        <n v="12.755362840436099"/>
        <n v="13.8833487542423"/>
        <n v="15.1221338833071"/>
        <n v="10.1190678559012"/>
        <n v="13.381323827607099"/>
        <n v="20.7459685317679"/>
        <n v="10.4253281336832"/>
        <n v="21.265015239434"/>
        <n v="5.2515170174723798"/>
        <n v="7.8559773381622104"/>
        <n v="23.506013483499402"/>
        <n v="14.4079985844182"/>
        <n v="6.0159527980695602"/>
        <n v="17.208865052554501"/>
        <n v="14.1201408159517"/>
        <n v="6.7717533760360302"/>
        <n v="11.959249862977201"/>
        <n v="17.2885216870799"/>
        <n v="17.5541708912423"/>
        <n v="22.738060592115101"/>
        <n v="14.850121787661701"/>
        <n v="7.0947558788215996"/>
        <n v="7.2710621414684597"/>
        <n v="13.3360661346144"/>
        <n v="8.7064227745916298"/>
        <n v="23.419076656270899"/>
        <n v="9.2415648537756496"/>
        <n v="12.5273951318753"/>
        <n v="15.2476376480504"/>
        <n v="11.6080447476497"/>
        <n v="18.291925324355599"/>
        <n v="17.105111119904201"/>
        <n v="23.787353895761601"/>
        <n v="21.639181210942599"/>
        <n v="17.0592337721748"/>
        <n v="13.9342342529447"/>
        <n v="17.295493745014099"/>
        <n v="17.461319991681901"/>
        <n v="10.3915519987201"/>
        <n v="8.5603517091242392"/>
        <n v="15.380151075559301"/>
        <n v="11.145262610109199"/>
        <n v="12.7046089338436"/>
        <n v="5.0332724735402001"/>
        <n v="18.633559556956399"/>
        <n v="6.1603091433347998"/>
        <n v="19.709429364038801"/>
        <n v="9.1591971614531698"/>
        <n v="8.2952980631000894"/>
        <n v="17.0111245233247"/>
        <n v="24.669458760096798"/>
        <n v="13.4413918033106"/>
        <n v="22.386382041285302"/>
        <n v="6.2368175119263096"/>
        <n v="15.173365148693099"/>
        <n v="18.635317285032698"/>
        <n v="12.507784379804599"/>
        <n v="7.5893904490358501"/>
        <n v="5.3081289165381103"/>
        <n v="12.7348467217519"/>
        <n v="19.854769342883401"/>
        <n v="24.811034676584001"/>
        <n v="14.261452473822199"/>
        <n v="10.898343549433999"/>
        <n v="11.933336820892199"/>
        <n v="6.8386215839637599"/>
        <n v="14.002264645275"/>
        <n v="17.542572460979098"/>
        <n v="17.471548244741602"/>
        <n v="5.2553805502581596"/>
        <n v="17.674639290820298"/>
        <n v="18.313728573167602"/>
        <n v="15.040490568001999"/>
        <n v="23.897585988406199"/>
        <n v="10.160894883252301"/>
        <n v="22.038318173042601"/>
        <n v="8.4844312762411196"/>
        <n v="10.239103489224799"/>
        <n v="9.0979755014365509"/>
        <n v="22.706389927217799"/>
        <n v="20.8705135894965"/>
        <n v="14.0096755021489"/>
        <n v="12.5604614380446"/>
        <n v="5.2580257950580904"/>
        <n v="19.038791770742002"/>
        <n v="24.2987625052913"/>
        <n v="20.5703864722894"/>
        <n v="9.6615325243745396"/>
        <n v="10.2900406282033"/>
        <n v="13.4560573095753"/>
        <n v="13.1546336628654"/>
        <n v="9.6467536293615499"/>
        <n v="20.832355755891001"/>
        <n v="20.721713997683199"/>
        <n v="19.1294166955363"/>
        <n v="5.0992120313816001"/>
        <n v="23.347565968002701"/>
        <n v="11.7511621021238"/>
        <n v="5.5763751069134999"/>
        <n v="17.7483806843336"/>
        <n v="19.7519859033575"/>
        <n v="18.419220292490198"/>
        <n v="12.8183249626062"/>
        <n v="22.223320010337801"/>
        <n v="12.130170207771901"/>
        <n v="15.7651649997393"/>
        <n v="23.435130787908001"/>
        <n v="19.557906434486402"/>
        <n v="6.8933664581813403"/>
        <n v="20.5427728162094"/>
        <n v="23.0338196708514"/>
        <n v="21.507765664322999"/>
        <n v="14.5353057101436"/>
        <n v="21.502955825705101"/>
        <n v="6.5125818193363401"/>
        <n v="10.084532236515299"/>
        <n v="22.337337921097198"/>
        <n v="5.8277562241476097"/>
        <n v="12.961080383404299"/>
        <n v="22.209397715128599"/>
        <n v="13.9170953766493"/>
        <n v="6.6924153750800404"/>
        <n v="14.182250464534301"/>
        <n v="19.6443186537462"/>
        <n v="11.327839483680499"/>
        <n v="23.130618371428"/>
        <n v="23.815928021100099"/>
        <n v="8.3553116162878194"/>
        <n v="6.8677287632574702"/>
        <n v="10.987136066934401"/>
        <n v="14.380852946584399"/>
        <n v="8.1402814359084292"/>
        <n v="9.8313662619031099"/>
        <n v="23.665975065642002"/>
        <n v="19.297600429899099"/>
        <n v="16.958919892726598"/>
        <n v="19.159114344416999"/>
        <n v="5.0545173801899601"/>
        <n v="7.9104273391375797"/>
        <n v="18.835004486664101"/>
        <n v="19.299369958342101"/>
        <n v="22.059458433964501"/>
        <n v="16.711004569524199"/>
        <n v="16.145000879319799"/>
        <n v="12.9527547815649"/>
        <n v="21.331121608610399"/>
        <n v="22.040461042997599"/>
        <n v="14.0318592614664"/>
        <n v="12.5118572321312"/>
        <n v="6.00810184626667"/>
        <n v="20.841531520771898"/>
        <n v="18.461141000662"/>
        <n v="13.784039414435499"/>
        <n v="15.093707468280799"/>
        <n v="22.921045029937002"/>
        <n v="22.5534815368168"/>
        <n v="8.5816703681313307"/>
        <n v="21.980189853855499"/>
        <n v="15.1947788673448"/>
        <n v="7.1223589805935896"/>
        <n v="11.2296743762352"/>
        <n v="18.738914799610299"/>
        <n v="22.868678208048301"/>
        <n v="7.1669946892571801"/>
        <n v="17.193063972151499"/>
        <n v="18.562578517156801"/>
        <n v="10.5235401255532"/>
        <n v="20.132811920382899"/>
        <n v="7.0665662761770403"/>
        <n v="9.79353776081477"/>
        <n v="5.0098192760008597"/>
        <n v="15.054758336022701"/>
        <n v="10.268719103934099"/>
        <n v="6.5613494499974596"/>
        <n v="22.617629071577198"/>
        <n v="8.9732996967114502"/>
        <n v="16.3463957715223"/>
        <n v="10.4293086053998"/>
        <n v="16.949991513223001"/>
        <n v="18.0859326739577"/>
        <n v="19.511825836219501"/>
        <n v="10.914521573767001"/>
        <n v="5.9451023679491204"/>
        <n v="22.145432958934201"/>
        <n v="24.385875737380101"/>
        <n v="22.7244943756297"/>
        <n v="6.6522009732718699"/>
        <n v="20.702723896450799"/>
        <n v="14.7200692921139"/>
        <n v="17.642426737981499"/>
        <n v="17.234305012896598"/>
        <n v="15.7006258017236"/>
        <n v="18.501558790377899"/>
        <n v="17.3264285704924"/>
        <n v="16.536815672809599"/>
        <n v="7.8564906626424102"/>
        <n v="22.298748973854298"/>
        <n v="20.0699084511282"/>
        <n v="24.287383998638202"/>
        <n v="20.834860068462699"/>
        <n v="16.650425419617601"/>
        <n v="23.343351021788202"/>
        <n v="18.085254172619901"/>
        <n v="11.2025937943214"/>
        <n v="8.5100682815101401"/>
        <n v="17.086155584473001"/>
        <n v="19.723482698765999"/>
        <n v="21.4832426982836"/>
        <n v="10.705758789006"/>
        <n v="23.0400028325245"/>
        <n v="16.559425524666601"/>
        <n v="19.461861093288299"/>
        <n v="21.1626566622616"/>
        <n v="23.625639682414999"/>
        <n v="10.799806942015699"/>
        <n v="12.8493323725208"/>
        <n v="22.999346109976699"/>
        <n v="21.689522769073299"/>
        <n v="12.982724880142699"/>
        <n v="14.346765316923699"/>
        <n v="19.342952521470401"/>
        <n v="6.2249929220337199"/>
        <n v="12.346372311501099"/>
        <n v="9.1246040039793002"/>
        <n v="15.375903673884"/>
        <n v="20.442048523116298"/>
        <n v="7.5984973323074998"/>
        <n v="24.734689143214499"/>
        <n v="14.342234207579599"/>
        <n v="20.460333740217798"/>
        <n v="12.0483269394143"/>
        <n v="14.7627355631735"/>
        <n v="24.297284833078201"/>
        <n v="18.8052431411122"/>
        <n v="5.5130644028668598"/>
        <n v="9.6396426674497206"/>
        <n v="10.185215139801601"/>
        <n v="24.178138492075199"/>
        <n v="20.391373399484401"/>
        <n v="18.5726123426588"/>
        <n v="6.3930147732676197"/>
        <n v="21.076290507745298"/>
        <n v="8.6334652300801693"/>
        <n v="7.9756094910326896"/>
        <n v="22.3769980735985"/>
        <n v="5.1007428789486902"/>
        <n v="6.2655976820644401"/>
        <n v="23.388119778211902"/>
        <n v="10.031108606493101"/>
        <n v="20.4867654872793"/>
        <n v="18.143463748413701"/>
        <n v="7.2446472458048801"/>
        <n v="20.898578066911799"/>
        <n v="9.1478197116381992"/>
        <n v="18.908531620761"/>
        <n v="12.617066851575499"/>
        <n v="15.895197166134899"/>
        <n v="23.924129193222601"/>
        <n v="10.183597807602601"/>
        <n v="11.0219891465802"/>
        <n v="10.8505083340069"/>
        <n v="12.400454541976501"/>
        <n v="16.5324687459999"/>
        <n v="21.005023853948099"/>
        <n v="22.862270363032"/>
        <n v="6.2237776842800896"/>
        <n v="18.0019307009415"/>
        <n v="16.848091928149898"/>
        <n v="17.018781180254301"/>
        <n v="20.866666236797101"/>
        <n v="23.757125303336"/>
        <n v="19.9651232444192"/>
        <n v="8.4324940089369402"/>
        <n v="24.093023255556201"/>
        <n v="22.304120527384502"/>
        <n v="10.9931085249742"/>
        <n v="7.44504668263742"/>
        <n v="21.119812040585099"/>
        <n v="24.527036497749599"/>
        <n v="7.5497421602436798"/>
        <n v="18.027186966217599"/>
        <n v="5.1967377609261503"/>
        <n v="5.7098581517198301"/>
        <n v="20.703644205607301"/>
        <n v="21.311671669975201"/>
        <n v="11.9869232637051"/>
        <n v="13.9592074111009"/>
        <n v="20.589544008408499"/>
        <n v="22.154093104706"/>
        <n v="10.522014645389101"/>
        <n v="20.6857574372583"/>
        <n v="9.0175610389192702"/>
        <n v="13.946844944522599"/>
        <n v="19.377945036163599"/>
        <n v="18.7159685068976"/>
        <n v="15.0457811307197"/>
        <n v="18.3974681038165"/>
        <n v="6.0106578137971001"/>
        <n v="10.7653451312335"/>
        <n v="9.3254593533607597"/>
        <n v="6.6358615143071402"/>
        <n v="9.1537827063752992"/>
        <n v="22.2006027559048"/>
        <n v="22.9255881445422"/>
        <n v="15.6621248990942"/>
        <n v="14.6879027704694"/>
        <n v="14.2633539981144"/>
        <n v="24.180899753990101"/>
        <n v="23.816373517292199"/>
        <n v="9.3297584336167692"/>
        <n v="6.8998349858590302"/>
        <n v="6.0876634159394998"/>
        <n v="12.153267043976699"/>
        <n v="13.3508570203769"/>
        <n v="9.9535148816791992"/>
        <n v="23.4045014511975"/>
        <n v="21.743080085762301"/>
        <n v="19.889261480954701"/>
        <n v="14.677927936592701"/>
        <n v="22.7299153677824"/>
        <n v="23.9037471017045"/>
        <n v="22.753440002334202"/>
        <n v="10.2272245519659"/>
        <n v="22.284547477392699"/>
        <n v="12.007342237850899"/>
        <n v="7.4653644655901701"/>
        <n v="19.872447983878299"/>
        <n v="21.1776912115245"/>
        <n v="24.735615250131598"/>
        <n v="14.6191496817729"/>
        <n v="10.0204507609026"/>
        <n v="6.3078304142381896"/>
        <n v="13.263671387567999"/>
        <n v="16.548572501156102"/>
        <n v="14.929961643346401"/>
        <n v="8.2557529884667495"/>
        <n v="12.4309094086702"/>
        <n v="23.358128911618"/>
        <n v="14.185877201721899"/>
        <n v="15.244468911565001"/>
        <n v="14.4382323754854"/>
        <n v="12.6943052572112"/>
        <n v="6.2125418179043503"/>
        <n v="9.5836901588813603"/>
        <n v="14.999956726627399"/>
        <n v="16.688656614273199"/>
        <n v="14.5627591901478"/>
        <n v="12.277855486439"/>
        <n v="21.069949427446399"/>
        <n v="18.895312254277702"/>
        <n v="23.9084030171846"/>
        <n v="5.5547113261883903"/>
        <n v="19.881588992462099"/>
        <n v="6.2275173714113903"/>
        <n v="10.8195887522112"/>
        <n v="23.342039353336801"/>
        <n v="20.5071059285263"/>
        <n v="18.2403832499445"/>
        <n v="12.993929432053401"/>
        <n v="5.9965509758578497"/>
        <n v="10.205056095122901"/>
        <n v="14.617376346985001"/>
        <n v="13.455567857886599"/>
        <n v="14.16265022006"/>
        <n v="5.6062185865612202"/>
        <n v="17.661482104585701"/>
        <n v="14.0193116383362"/>
        <n v="5.3357743507913202"/>
        <n v="23.784266838397699"/>
        <n v="8.9540084620535705"/>
        <n v="8.39179189181956"/>
        <n v="20.1018809041156"/>
        <n v="11.973263091158699"/>
        <n v="17.230967609355002"/>
        <n v="5.1193228163794204"/>
        <n v="13.628677871929799"/>
        <n v="5.49668023272495"/>
        <n v="9.1912370396874703"/>
        <n v="8.8943482770246298"/>
        <n v="24.4185351845396"/>
        <n v="11.048261729698201"/>
        <n v="21.785027718519601"/>
        <n v="13.415131629905201"/>
        <n v="22.242586607755101"/>
        <n v="18.255744588414998"/>
        <n v="5.1418484900801102"/>
        <n v="7.2320045027776301"/>
        <n v="5.6269001370685201"/>
        <n v="6.8089010920073898"/>
        <n v="9.40628139688239"/>
        <n v="20.7116537562834"/>
        <n v="19.673612617001901"/>
        <n v="9.89427112346233"/>
        <n v="12.8084588310674"/>
        <n v="22.189758703164902"/>
        <n v="6.4464231852157097"/>
        <n v="16.296315173904699"/>
        <n v="7.3005612645168103"/>
        <n v="24.881094529294799"/>
        <n v="13.83292304753"/>
        <n v="23.305425699085699"/>
        <n v="8.0596542465034897"/>
        <n v="24.8061234669537"/>
        <n v="6.1860786739555396"/>
        <n v="6.1784464469943199"/>
        <n v="21.464742719159698"/>
        <n v="20.531844830508501"/>
        <n v="9.9587357807882793"/>
        <n v="9.9369184101437398"/>
        <n v="14.453101600522899"/>
        <n v="23.872050783603999"/>
        <n v="17.5177305059497"/>
        <n v="21.650593148449001"/>
        <n v="22.342068432875301"/>
        <n v="7.6889878526666902"/>
        <n v="16.576170623443598"/>
        <n v="24.738815542620699"/>
        <n v="6.9129053289961098"/>
        <n v="13.870928831166299"/>
        <n v="20.297066355237298"/>
        <n v="24.7915412305655"/>
        <n v="7.3943220936243996"/>
        <n v="13.088786022385699"/>
        <n v="20.059211236155001"/>
        <n v="16.881598788912299"/>
        <n v="22.573061333233099"/>
        <n v="7.0429338150289196"/>
        <n v="15.8502512266005"/>
        <n v="17.183878252065"/>
        <n v="21.285290791928201"/>
        <n v="21.912451178693502"/>
        <n v="14.4833012035061"/>
        <n v="17.086498116491299"/>
        <n v="5.1570545869572504"/>
        <n v="18.780580481627801"/>
        <n v="5.30892149357385"/>
        <n v="17.941767329273901"/>
        <n v="15.1179209302283"/>
        <n v="24.081194376734299"/>
        <n v="8.2614802736618707"/>
        <n v="12.675534558673901"/>
        <n v="22.145950937532199"/>
        <n v="15.2819074625019"/>
        <n v="21.2924867142411"/>
        <n v="15.148509018610399"/>
        <n v="18.648039927068201"/>
        <n v="22.630851921097602"/>
        <n v="6.0963165362027896"/>
        <n v="22.617160292632299"/>
        <n v="8.5792130264143296"/>
        <n v="20.1059415659854"/>
        <n v="16.3166223153898"/>
        <n v="11.658448075959599"/>
        <n v="24.170194390294601"/>
        <n v="21.828666037606801"/>
        <n v="10.711144321576"/>
        <n v="9.0536630831466205"/>
        <n v="12.179810573961699"/>
        <n v="11.642316295889"/>
        <n v="8.1951437427292007"/>
        <n v="23.748151458574899"/>
        <n v="22.752499445854401"/>
        <n v="22.496899894348299"/>
        <n v="14.114226390379301"/>
        <n v="20.7920027965008"/>
        <n v="12.2071532849584"/>
        <n v="22.2119758726618"/>
        <n v="23.128899284467401"/>
        <n v="15.765998499357799"/>
        <n v="14.523844521100401"/>
        <n v="15.653981491960201"/>
        <n v="9.7624443608769802"/>
        <n v="6.8371736131653504"/>
        <n v="12.738399831543401"/>
        <n v="20.681492518289399"/>
        <n v="18.635035370034501"/>
        <n v="21.8174544692666"/>
        <n v="14.029365295733101"/>
        <n v="7.4854396069205702"/>
        <n v="15.4525046628487"/>
        <n v="5.7898001956952596"/>
        <n v="13.617368361421899"/>
        <n v="9.0283372190057793"/>
        <n v="21.884958337322601"/>
        <n v="7.5785181173570004"/>
        <n v="14.492748454233"/>
        <n v="12.7027537518843"/>
        <n v="21.9077018939876"/>
        <n v="16.2324940613628"/>
        <n v="14.4990928899118"/>
        <n v="16.923880858665001"/>
        <n v="9.6428222345218604"/>
        <n v="15.427670818220999"/>
        <n v="12.0007507650294"/>
        <n v="7.1783586998806603"/>
        <n v="20.829971946270799"/>
        <n v="12.2159084572212"/>
        <n v="10.578224210617"/>
        <n v="5.0113923483354101"/>
        <n v="5.7600897596292402"/>
        <n v="10.0368894255705"/>
        <n v="11.590605785178299"/>
        <n v="18.9825523605619"/>
        <n v="12.369121246659899"/>
        <n v="20.930497758281501"/>
        <n v="16.7433242908068"/>
        <n v="12.0113410616779"/>
        <n v="8.1479489751394798"/>
        <n v="5.0273881868117201"/>
        <n v="12.6622855033132"/>
        <n v="13.1344061385491"/>
        <n v="12.277824871681499"/>
        <n v="21.048080894275"/>
        <n v="6.9111056126721904"/>
        <n v="7.2980444835887601"/>
        <n v="9.66926617137287"/>
        <n v="15.2746540684537"/>
        <n v="19.518028011833"/>
        <n v="23.073274812037699"/>
        <n v="10.341896705004499"/>
        <n v="7.5559870336573498"/>
        <n v="15.184289991131299"/>
        <n v="10.9918482077858"/>
        <n v="24.689840777089"/>
        <n v="5.7968502473656001"/>
        <n v="8.81790062227814"/>
        <n v="20.071175055273301"/>
        <n v="12.7275514855968"/>
        <n v="16.2447631898489"/>
        <n v="21.309036208695701"/>
        <n v="18.337264081975601"/>
        <n v="17.0710204048207"/>
        <n v="18.636472771497701"/>
        <n v="6.2848931387982399"/>
        <n v="6.9559853343574796"/>
        <n v="17.150978905946801"/>
        <n v="12.3568867730213"/>
        <n v="24.9142838200681"/>
        <n v="21.413180400767899"/>
        <n v="23.529568898633499"/>
        <n v="8.6092658367985706"/>
        <n v="17.494605832731999"/>
        <n v="5.5575483081103201"/>
        <n v="19.702846404800599"/>
        <n v="5.8444330444784196"/>
        <n v="18.481590834538999"/>
        <n v="9.2473769070257905"/>
        <n v="16.823819768166601"/>
        <n v="10.5194937477187"/>
        <n v="5.44805627597193"/>
        <n v="18.710740982028799"/>
        <n v="13.973182883438501"/>
        <n v="19.484613250131702"/>
        <n v="6.12568996783929"/>
        <n v="15.604068431008001"/>
        <n v="6.0853278929746804"/>
        <n v="7.8769409132028496"/>
        <n v="20.688265148718902"/>
        <n v="9.5734460949170099"/>
        <n v="6.8664703463134602"/>
        <n v="7.8361743545526199"/>
        <n v="7.8286441902886796"/>
        <n v="21.8764778184307"/>
        <n v="16.798850734052699"/>
        <n v="20.846980429733801"/>
        <n v="10.1443819276156"/>
        <n v="17.5268166491919"/>
        <n v="22.9781518197547"/>
        <n v="15.6791098150163"/>
        <n v="22.414681123201799"/>
        <n v="9.3609142925656101"/>
        <n v="24.3385340002601"/>
        <n v="6.5938497712867497"/>
        <n v="20.2221671946571"/>
        <n v="9.0343764857171802"/>
        <n v="7.3377540388678497"/>
        <n v="16.180518630199799"/>
        <n v="11.3404456519846"/>
        <n v="9.4503990258967292"/>
        <n v="13.7824657946105"/>
        <n v="24.7684286599521"/>
        <n v="17.653551169128601"/>
        <n v="10.572059311490801"/>
        <n v="24.718044063529099"/>
        <n v="10.5833336179352"/>
        <n v="19.393032237963901"/>
        <n v="10.2666562906191"/>
        <n v="20.486128958530401"/>
        <n v="17.879682487715101"/>
        <n v="16.4541372515551"/>
        <n v="14.1778974852743"/>
        <n v="9.8568651969194008"/>
        <n v="17.1885447694244"/>
        <n v="22.486950982345601"/>
        <n v="5.6261082810174701"/>
        <n v="19.653394776572199"/>
        <n v="22.598450703205302"/>
        <n v="17.337755605062899"/>
        <n v="10.1686126481675"/>
        <n v="12.0295011888396"/>
        <n v="19.976096418105801"/>
        <n v="12.3364472879539"/>
        <n v="5.16146312187833"/>
        <n v="7.1103658928447402"/>
        <n v="10.7068074023558"/>
        <n v="12.8633960637877"/>
        <n v="12.2864944614356"/>
        <n v="21.128554422844701"/>
        <n v="9.4316547234498902"/>
        <n v="13.206266312665701"/>
        <n v="21.284537882374501"/>
        <n v="20.868745610687199"/>
        <n v="9.1045061246728594"/>
        <n v="12.281460245297801"/>
        <n v="8.1262629908576702"/>
        <n v="6.8019997640474097"/>
        <n v="16.083863724894101"/>
        <n v="11.389844847098299"/>
        <n v="15.273784330522901"/>
        <n v="16.758197971561401"/>
        <n v="17.123845352185199"/>
        <n v="23.815304133876701"/>
        <n v="9.6929843940062099"/>
        <n v="22.9617058645992"/>
        <n v="6.0261732366622702"/>
        <n v="5.6076567822476804"/>
        <n v="7.1753613949266404"/>
        <n v="17.8737829416905"/>
        <n v="15.6058703491681"/>
        <n v="8.2424636621417697"/>
        <n v="7.9580989484252997"/>
        <n v="15.588586168466099"/>
        <n v="24.180117975285199"/>
        <n v="8.6546001187487107"/>
        <n v="10.182590204501899"/>
        <n v="7.41166584702622"/>
        <n v="16.892036873430399"/>
        <n v="23.535385797185299"/>
        <n v="9.7603028279430308"/>
        <n v="14.4484252636266"/>
        <n v="23.152291171227098"/>
        <n v="19.165662811494201"/>
        <n v="15.565733269290099"/>
        <n v="17.786135360899799"/>
        <n v="19.616791404686399"/>
        <n v="19.569569041687298"/>
        <n v="14.6995421669493"/>
        <n v="10.629519876060799"/>
        <n v="9.1234918579463091"/>
        <n v="23.372277553392799"/>
        <n v="6.1649339265504501"/>
        <n v="11.741462808400501"/>
        <n v="18.801002755246099"/>
        <n v="17.001380546074401"/>
        <n v="13.664372002869801"/>
        <n v="7.0846573173007501"/>
        <n v="7.7905610251814998"/>
        <n v="18.930457454339301"/>
        <n v="14.673932289387199"/>
        <n v="11.791014619022"/>
        <n v="12.4958706216528"/>
        <n v="13.5737196162589"/>
        <n v="18.6611323779203"/>
        <n v="17.0189557904962"/>
        <n v="6.4096595899562399"/>
        <n v="8.1495571815481398"/>
        <n v="6.4111137384469199"/>
        <n v="5.69180251508533"/>
        <n v="20.5200983589008"/>
        <n v="22.019178153259698"/>
        <n v="13.3235566445223"/>
        <n v="24.3768156904477"/>
        <n v="22.271954044726598"/>
        <n v="22.207700877501502"/>
        <n v="12.3436879986587"/>
        <n v="24.086943262086901"/>
        <n v="19.978596912677201"/>
        <n v="12.073848582154399"/>
        <n v="22.776657878899201"/>
        <n v="5.0822459993025699"/>
        <n v="16.431820824677601"/>
        <n v="15.403455860043801"/>
        <n v="6.6357988106052304"/>
        <n v="22.247129790053702"/>
        <n v="10.63422335225"/>
        <n v="12.5270015890609"/>
        <n v="14.5030682885881"/>
        <n v="21.338696609447901"/>
        <n v="16.8987606154591"/>
        <n v="16.279144070549101"/>
        <n v="12.247551518511701"/>
        <n v="10.5936934358343"/>
        <n v="14.5624046387435"/>
        <n v="10.114670640631701"/>
        <n v="11.790228764085599"/>
        <n v="13.807526698936501"/>
        <n v="21.870017287872599"/>
        <n v="23.610212334930701"/>
        <n v="21.594827391119701"/>
        <n v="15.5139942978621"/>
        <n v="19.231145065885499"/>
        <n v="11.7041721842137"/>
        <n v="14.1839384510856"/>
        <n v="23.809793126944001"/>
        <n v="12.098949599898299"/>
        <n v="8.4597135451475793"/>
        <n v="14.4418811403595"/>
        <n v="18.051832375831701"/>
        <n v="7.5302851961699098"/>
        <n v="7.4420283734522101"/>
        <n v="11.073897818788"/>
        <n v="23.152982027966601"/>
        <n v="18.492077019859199"/>
        <n v="9.4386831276022001"/>
        <n v="17.069751212438302"/>
        <n v="18.2047966762382"/>
        <n v="15.461093598156801"/>
        <n v="20.1876492107465"/>
        <n v="5.4947797731831303"/>
        <n v="8.8223445420790707"/>
        <n v="24.3274348885023"/>
        <n v="14.9548000351366"/>
        <n v="6.5302959678705799"/>
        <n v="11.163593804359801"/>
        <n v="5.0354477234681303"/>
        <n v="16.588284837712202"/>
        <n v="24.989565001991298"/>
        <n v="16.801989950421401"/>
        <n v="17.2014585762888"/>
        <n v="11.554532254561501"/>
        <n v="9.7406509120561893"/>
        <n v="15.163131440802299"/>
        <n v="22.995723339547801"/>
        <n v="5.1950220822940096"/>
        <n v="16.3930168448369"/>
        <n v="13.5702214254063"/>
        <n v="17.423586119879801"/>
        <n v="21.7991605241603"/>
        <n v="13.9808782525323"/>
        <n v="9.3536556324141102"/>
        <n v="12.532139738623201"/>
        <n v="8.0110274330168707"/>
        <n v="6.6979842842167701"/>
        <n v="12.517526988063199"/>
        <n v="17.5139709922293"/>
        <n v="10.256706721751"/>
        <n v="23.313683189383799"/>
        <n v="18.779025989059999"/>
        <n v="18.7262690620379"/>
        <n v="18.834213705132701"/>
        <n v="5.0336899645688504"/>
        <n v="21.260135068318"/>
        <n v="23.352172558867601"/>
        <n v="5.3879596747217597"/>
        <n v="16.965879807704699"/>
        <n v="18.531515402549498"/>
        <n v="8.9248516189868194"/>
        <n v="21.7642252599858"/>
        <n v="17.5166282857817"/>
        <n v="9.5011014665900806"/>
        <n v="24.343802334351"/>
        <n v="9.3173124934804008"/>
        <n v="18.571756138663801"/>
        <n v="14.4777955771984"/>
        <n v="19.465696451182701"/>
        <n v="6.9551824784106904"/>
        <n v="24.050905110666999"/>
        <n v="9.0897806161582295"/>
        <n v="9.4076787847350491"/>
        <n v="16.080570709844601"/>
        <n v="11.9946652684174"/>
        <n v="13.8425937130243"/>
        <n v="5.7419699305247098"/>
        <n v="9.6976889040125496"/>
        <n v="20.470662334837701"/>
        <n v="23.044303080509302"/>
        <n v="9.6695488587672305"/>
        <n v="20.4669799942967"/>
        <n v="5.5789338615883199"/>
        <n v="5.8944856011404001"/>
        <n v="12.860184367730801"/>
        <n v="7.9582229146930104"/>
        <n v="8.3227713728737704"/>
        <n v="17.547940496336"/>
        <n v="22.1632853774362"/>
        <n v="20.579344835461001"/>
        <n v="11.729876167148401"/>
        <n v="22.504319340468101"/>
        <n v="21.826918407321699"/>
        <n v="15.4842339364765"/>
        <n v="14.517521253300499"/>
        <n v="6.1692483731425298"/>
        <n v="8.0105013931285693"/>
        <n v="6.7082639905649302"/>
        <n v="15.535450041472201"/>
        <n v="18.532769924645098"/>
        <n v="17.3756402089369"/>
        <n v="22.457704872615999"/>
        <n v="18.174048078762901"/>
        <n v="21.594153820311401"/>
        <n v="7.8085036914738701"/>
        <n v="8.4329614922443703"/>
        <n v="23.368245554361199"/>
        <n v="12.094093639586299"/>
        <n v="9.3399753349148806"/>
        <n v="23.241384705828398"/>
        <n v="24.402090487776601"/>
        <n v="17.755392917301702"/>
        <n v="12.766772022228"/>
        <n v="18.7677151079724"/>
        <n v="5.3111575380562002"/>
        <n v="7.89424573563526"/>
        <n v="12.3742888823471"/>
        <n v="21.644490028265501"/>
        <n v="11.0863181274315"/>
        <n v="6.1574378349775101"/>
        <n v="12.574705466677599"/>
        <n v="9.8250830496363708"/>
        <n v="6.1211987614150596"/>
        <n v="12.978485150945"/>
        <n v="12.028427838801999"/>
        <n v="19.676799618784202"/>
        <n v="6.2640964243383097"/>
        <n v="12.5810889244782"/>
        <n v="11.848670456292901"/>
        <n v="17.936430498686899"/>
        <n v="22.7584154208656"/>
        <n v="7.8597958025532204"/>
        <n v="21.325075027996402"/>
        <n v="17.1944680550253"/>
        <n v="5.5848538802795202"/>
        <n v="20.3377735833248"/>
        <n v="15.7537606606785"/>
        <n v="20.9985764916024"/>
        <n v="13.177360657388901"/>
        <n v="18.310055875761002"/>
        <n v="8.9760841077107703"/>
        <n v="8.8368914949597706"/>
        <n v="11.805248162512299"/>
        <n v="15.388810126554199"/>
        <n v="19.3305358115865"/>
        <n v="18.336096455446501"/>
        <n v="21.426891263367001"/>
        <n v="13.527938315661499"/>
        <n v="23.250585088916601"/>
        <n v="7.1833544820044999"/>
        <n v="8.7440661760881309"/>
        <n v="18.674351505798899"/>
        <n v="10.0754536012434"/>
        <n v="8.2918109240684092"/>
        <n v="22.729874898657101"/>
        <n v="6.3680169296432201"/>
        <n v="24.829422148714201"/>
        <n v="22.2517862274021"/>
        <n v="22.365154947046001"/>
        <n v="17.574261250915399"/>
        <n v="9.4971135966988793"/>
        <n v="20.961831094544301"/>
        <n v="6.0760113034861298"/>
        <n v="16.6423068989569"/>
        <n v="13.783192702764"/>
        <n v="20.0081366395952"/>
        <n v="5.4753626439220104"/>
        <n v="12.735710074934699"/>
        <n v="14.541888030549799"/>
        <n v="8.0471845095510997"/>
        <n v="13.294403735668901"/>
        <n v="23.209553721226399"/>
        <n v="14.3726844839004"/>
        <n v="10.0355235523333"/>
        <n v="15.646701220633499"/>
        <n v="6.2168486916775496"/>
        <n v="10.885370855273401"/>
        <n v="20.6727348338067"/>
        <n v="17.838285004925002"/>
        <n v="5.4796970317542"/>
        <n v="16.397519974103599"/>
        <n v="9.3468016088688408"/>
        <n v="24.514996316571501"/>
        <n v="20.673739913868999"/>
        <n v="7.5581619845540899"/>
        <n v="12.7109135536198"/>
        <n v="14.799392630093401"/>
        <n v="8.6474342758444998"/>
        <n v="19.0856770692764"/>
        <n v="21.827575205376199"/>
        <n v="5.0892919077912797"/>
        <n v="7.6644677626974804"/>
        <n v="10.6692567830871"/>
        <n v="24.682204553095598"/>
        <n v="13.0905575700033"/>
        <n v="8.4050392595250596"/>
        <n v="7.4185423594410498"/>
        <n v="23.027123273715102"/>
        <n v="21.2048816888496"/>
        <n v="17.3860121461266"/>
        <n v="15.793913141387099"/>
        <n v="20.5430752306073"/>
        <n v="11.3630107660733"/>
        <n v="17.797093142825901"/>
        <n v="19.736908827839301"/>
        <n v="16.512974524873499"/>
        <n v="8.3746390697094792"/>
        <n v="24.718095928021601"/>
        <n v="21.223911234310599"/>
        <n v="14.812538864802001"/>
        <n v="17.3994035116317"/>
        <n v="20.201519813299601"/>
        <n v="14.1717036731921"/>
        <n v="19.782324097535"/>
        <n v="20.458557956668901"/>
        <n v="14.1801477904477"/>
        <n v="8.7553625564369693"/>
        <n v="16.955341574123"/>
        <n v="16.085776785769401"/>
        <n v="15.009873716386201"/>
        <n v="6.1716404634738602"/>
        <n v="20.551263886610698"/>
        <n v="15.774165071302299"/>
        <n v="13.6130290453677"/>
        <n v="21.297844410941099"/>
        <n v="8.9376938212613304"/>
        <n v="10.433627162634799"/>
        <n v="17.794540874632201"/>
        <n v="12.801160746037301"/>
        <n v="11.0613857841154"/>
        <n v="10.092318702030299"/>
        <n v="14.714615733257499"/>
        <n v="20.510737446019299"/>
        <n v="21.106519160351301"/>
        <n v="20.8113940137093"/>
        <n v="22.712905013480501"/>
        <n v="6.0148366127884296"/>
        <n v="24.644337198200201"/>
        <n v="13.529229835771901"/>
        <n v="8.8596421589155891"/>
        <n v="24.400455667352599"/>
        <n v="21.503646457522599"/>
        <n v="23.594471047676301"/>
        <n v="15.463074515075199"/>
        <n v="19.954836992308199"/>
        <n v="15.389280755485601"/>
        <n v="15.7890022762291"/>
        <n v="24.0300192881407"/>
        <n v="19.7671396728419"/>
        <n v="16.335556136949801"/>
        <n v="12.8547052886427"/>
        <n v="8.2865527722882195"/>
        <n v="7.3146074915083403"/>
        <n v="10.993322910732401"/>
        <n v="18.856086903946402"/>
        <n v="8.8310523753141901"/>
        <n v="7.62924273181412"/>
        <n v="6.5551475394627898"/>
        <n v="21.924987600803099"/>
        <n v="9.8237964352094096"/>
        <n v="9.0170092817190604"/>
        <n v="12.817077357851399"/>
        <n v="17.589724009714502"/>
        <n v="16.725195144695999"/>
        <n v="23.473156137600899"/>
        <n v="18.639442607630901"/>
        <n v="16.2394310019518"/>
        <n v="19.231963344498599"/>
        <n v="18.274469761802301"/>
        <n v="20.3495663845592"/>
        <n v="16.448526256966101"/>
        <n v="21.145815901097599"/>
        <n v="23.001146098706801"/>
        <n v="18.929536588291299"/>
        <n v="12.1523971608376"/>
        <n v="10.5995647120571"/>
        <n v="17.743713304238099"/>
        <n v="17.628582765489199"/>
        <n v="5.4782112770325799"/>
        <n v="19.942187792555899"/>
        <n v="9.4374897365549995"/>
        <n v="6.0898032428087197"/>
        <n v="8.0639841512482207"/>
        <n v="18.1356177694745"/>
        <n v="15.4610937619751"/>
        <n v="21.938754832597699"/>
        <n v="7.1250549998197998"/>
        <n v="21.5903328111688"/>
        <n v="18.018357999397601"/>
        <n v="9.2985908780022903"/>
        <n v="19.7381123134411"/>
        <n v="19.8266657584177"/>
        <n v="7.1600316896476501"/>
        <n v="10.328936220420101"/>
        <n v="17.777298078536599"/>
        <n v="12.6114932603166"/>
        <n v="20.304898920496001"/>
        <n v="15.7208488161525"/>
        <n v="22.1399414966153"/>
        <n v="7.2205203081582603"/>
        <n v="19.674935449248"/>
        <n v="14.2927994013793"/>
        <n v="15.3878191164927"/>
        <n v="10.680911242443401"/>
        <n v="10.3812630736522"/>
        <n v="8.7960763077676507"/>
        <n v="12.4669136511754"/>
        <n v="9.7797568998499393"/>
        <n v="8.7945615259728491"/>
        <n v="24.235918252119799"/>
        <n v="13.9482856496531"/>
        <n v="18.562446652262398"/>
        <n v="12.4829631701535"/>
        <n v="16.395874876127699"/>
        <n v="14.984042180672599"/>
        <n v="17.253762967015799"/>
        <n v="19.454575088978501"/>
        <n v="18.2781841150262"/>
        <n v="20.242067772994002"/>
        <n v="7.92608815824505"/>
        <n v="6.8806228100708502"/>
        <n v="11.7779886615851"/>
        <n v="14.636557217501799"/>
        <n v="9.4880517285864698"/>
        <n v="20.4644905993989"/>
        <n v="19.3911188844618"/>
        <n v="23.271578365936001"/>
        <n v="19.5792039529065"/>
        <n v="7.1429063572379299"/>
        <n v="18.299896476681202"/>
        <n v="13.241186754232301"/>
        <n v="10.192295542732801"/>
        <n v="17.0390284480399"/>
        <n v="11.0438033467865"/>
        <n v="15.617126513617499"/>
        <n v="16.519547707128101"/>
        <n v="15.581338306350901"/>
        <n v="5.2137304050705504"/>
        <n v="11.9747782833399"/>
        <n v="20.8092452856534"/>
        <n v="11.937912882922801"/>
        <n v="15.1875899954606"/>
        <n v="11.932641593825201"/>
        <n v="8.9847581497690303"/>
        <n v="8.9950694133057301"/>
        <n v="19.977191692807999"/>
        <n v="17.559053192736702"/>
        <n v="23.6411408217791"/>
        <n v="13.4200931987407"/>
        <n v="17.731345187450401"/>
        <n v="14.370791516799599"/>
        <n v="14.478757457381199"/>
        <n v="22.0817475120175"/>
        <n v="14.0860548749702"/>
        <n v="23.563336012625602"/>
        <n v="17.4101451429527"/>
        <n v="6.7084858594228702"/>
        <n v="6.3596583210180802"/>
        <n v="24.6462842468936"/>
        <n v="12.9871877208956"/>
        <n v="16.749176637011399"/>
        <n v="13.631721393403801"/>
        <n v="8.1779287698921408"/>
        <n v="7.5110340610186697"/>
        <n v="9.2539230524991591"/>
        <n v="17.106756224591098"/>
        <n v="15.930671747515101"/>
        <n v="11.57176864573"/>
        <n v="5.8834847941633601"/>
        <n v="11.480561002244499"/>
        <n v="12.966066473048"/>
        <n v="20.1284756586813"/>
        <n v="19.749679789868399"/>
        <n v="9.4281619307206501"/>
        <n v="9.5534790398849694"/>
        <n v="17.5576565477553"/>
        <n v="18.035526947905701"/>
        <n v="16.222055521410301"/>
        <n v="7.2394276065558696"/>
        <n v="10.7144029678318"/>
        <n v="5.63406422922146"/>
        <n v="20.231882949452999"/>
        <n v="21.130068547289699"/>
        <n v="23.409611988224398"/>
        <n v="6.7583113356808999"/>
        <n v="23.124259124490699"/>
        <n v="23.368504460543701"/>
        <n v="24.9541198486436"/>
        <n v="20.557771360886001"/>
        <n v="10.252756712821"/>
        <n v="10.2911773943787"/>
        <n v="18.7643375541798"/>
        <n v="18.594653233243399"/>
        <n v="18.206584011909399"/>
        <n v="12.0624173648099"/>
        <n v="15.3959455656091"/>
        <n v="11.029949582675901"/>
        <n v="16.9358143083263"/>
        <n v="20.448043545054201"/>
        <n v="18.973925594692801"/>
        <n v="13.650106565696101"/>
        <n v="15.494568021126"/>
        <n v="20.448369933187099"/>
        <n v="9.6570581830672193"/>
        <n v="9.4259719800309494"/>
        <n v="14.6997362627207"/>
        <n v="14.8827295656133"/>
        <n v="5.4694549586403296"/>
        <n v="16.638926778002102"/>
        <n v="13.3548286460112"/>
        <n v="16.527594099712701"/>
        <n v="23.296473478781401"/>
        <n v="11.662361660784899"/>
        <n v="7.1567168849589704"/>
        <n v="9.1303737757915293"/>
        <n v="11.1307411582443"/>
        <n v="22.269401919061899"/>
        <n v="15.9814858422746"/>
        <n v="24.901641330023399"/>
        <n v="10.7006403188101"/>
        <n v="6.3745363223773799"/>
        <n v="11.0237627257057"/>
        <n v="24.851898648959502"/>
        <n v="19.861983294762599"/>
        <n v="23.301226992995701"/>
        <n v="16.896894674179201"/>
        <n v="10.507269007596401"/>
        <n v="24.088627579147602"/>
        <n v="9.5831290474958308"/>
        <n v="12.9422806806562"/>
        <n v="10.867756140388799"/>
        <n v="17.869180984866301"/>
        <n v="13.360194519153501"/>
        <n v="24.142164166890399"/>
        <n v="24.348401574391701"/>
        <n v="6.9382803602873002"/>
        <n v="23.566661850773698"/>
        <n v="20.959920303430899"/>
        <n v="19.246748722673502"/>
        <n v="12.2557196270677"/>
        <n v="18.591144797299801"/>
        <n v="21.213328678415301"/>
        <n v="21.608494919146001"/>
        <n v="21.115512370061001"/>
        <n v="11.4004718011949"/>
        <n v="8.7002598404866802"/>
        <n v="15.875507012458099"/>
        <n v="10.084520418088401"/>
        <n v="20.6997036466278"/>
        <n v="5.8933997304744601"/>
        <n v="13.508170953090501"/>
        <n v="20.571760580453699"/>
        <n v="6.6111820817529496"/>
        <n v="18.739582905717"/>
        <n v="9.6212651299460905"/>
        <n v="7.5478778559783404"/>
        <n v="11.157737091676699"/>
        <n v="5.3867249598835398"/>
        <n v="17.600449945736401"/>
        <n v="11.658177657801801"/>
        <n v="24.8742239892279"/>
        <n v="6.9567869389128596"/>
        <n v="22.897685516840699"/>
        <n v="14.9591549737825"/>
        <n v="7.3540143818602202"/>
        <n v="22.122346822973899"/>
        <n v="7.2209112730370402"/>
        <n v="17.917185615259399"/>
        <n v="9.9043512521942692"/>
        <n v="13.9823508841266"/>
        <n v="16.460398461308699"/>
        <n v="23.393509191752901"/>
        <n v="10.690275209752199"/>
        <n v="12.7538969305658"/>
        <n v="8.9919154158243497"/>
        <n v="11.872432706550001"/>
        <n v="7.5162365584381901"/>
        <n v="15.9616679229082"/>
        <n v="16.184632275780999"/>
        <n v="17.467462724309101"/>
        <n v="9.6070475927580308"/>
        <n v="13.647113057083001"/>
        <n v="5.8285817493791097"/>
        <n v="5.8051337521506703"/>
        <n v="11.189257167760999"/>
        <n v="14.782859023491"/>
        <n v="18.859480363246199"/>
        <n v="20.1734693002924"/>
        <n v="13.035619600918301"/>
        <n v="20.112128431906701"/>
        <n v="19.5520802131465"/>
        <n v="17.649483410769399"/>
        <n v="7.8325952229740698"/>
        <n v="10.7448797715385"/>
        <n v="15.677535035247301"/>
        <n v="21.2786386749627"/>
        <n v="13.066276336943201"/>
        <n v="24.341324928753501"/>
        <n v="18.3080113947527"/>
        <n v="11.2611127420938"/>
        <n v="16.228681603313401"/>
        <n v="12.501473629434701"/>
        <n v="23.239622887777099"/>
        <n v="5.9669438800273502"/>
        <n v="9.5783107005630299"/>
        <n v="6.9313306190191897"/>
        <n v="21.1123938389666"/>
        <n v="8.8215880489933305"/>
        <n v="19.856947619641598"/>
        <n v="16.231929882327002"/>
        <n v="21.604319704737801"/>
        <n v="24.898975853824201"/>
        <n v="8.0847357311280295"/>
        <n v="8.0083466293657697"/>
        <n v="17.7243106677547"/>
        <n v="5.7260874600892304"/>
        <n v="21.3483590039767"/>
        <n v="12.532785836992399"/>
        <n v="12.9786944585243"/>
        <n v="16.440916256649299"/>
        <n v="11.8419078153415"/>
        <n v="11.0047047983594"/>
        <n v="9.0993843769154807"/>
        <n v="19.376429406204601"/>
        <n v="20.372251216758901"/>
        <n v="17.1620532810743"/>
        <n v="9.7206760274495991"/>
        <n v="18.8951788647007"/>
        <n v="8.1571781228921107"/>
        <n v="22.565649234387799"/>
        <n v="13.926521168864801"/>
        <n v="14.5172254785665"/>
        <n v="9.0829638090010594"/>
        <n v="17.310222422658001"/>
        <n v="24.700977696848899"/>
        <n v="16.782009700842"/>
        <n v="18.046903091080701"/>
        <n v="10.7697833187109"/>
        <n v="11.5170281608466"/>
        <n v="8.9271118014106694"/>
        <n v="15.2920334393504"/>
        <n v="7.9594915332319802"/>
        <n v="17.369625524546301"/>
        <n v="14.306204484276501"/>
        <n v="17.4862378606243"/>
        <n v="6.4144169922652097"/>
        <n v="22.681141442398399"/>
        <n v="12.5716275636749"/>
        <n v="9.1386271736399909"/>
        <n v="15.0156742901234"/>
        <n v="23.596417933472399"/>
        <n v="18.885722934845099"/>
        <n v="11.801734404673899"/>
        <n v="11.076870947103799"/>
        <n v="18.225731140527099"/>
        <n v="6.7760931301377401"/>
        <n v="12.3082036494836"/>
        <n v="14.573555672164201"/>
        <n v="20.210349544378399"/>
        <n v="11.5103462719412"/>
        <n v="20.843036571165001"/>
        <n v="20.653749812562001"/>
        <n v="5.3892642083774396"/>
        <n v="8.8082624786056005"/>
        <n v="18.067885573425801"/>
        <n v="14.9208412060859"/>
        <n v="5.5527264310838502"/>
        <n v="12.1929776203686"/>
        <n v="17.515471994547202"/>
        <n v="24.833726795212598"/>
        <n v="9.13748990359346"/>
        <n v="8.0543801330010201"/>
        <n v="12.2873692395842"/>
        <n v="16.018252583754599"/>
        <n v="18.2899863606761"/>
        <n v="12.216295140219801"/>
        <n v="9.5688327658645296"/>
        <n v="5.1044886081610796"/>
        <n v="8.6689399808763294"/>
        <n v="7.0012712885766302"/>
        <n v="9.8421973090527306"/>
        <n v="11.4514894523896"/>
        <n v="6.5747680281893102"/>
        <n v="13.116919177422201"/>
        <n v="8.3525215948661309"/>
        <n v="16.627351033799201"/>
        <n v="12.5575482994774"/>
        <n v="17.7930413145451"/>
        <n v="20.523087746801899"/>
        <n v="6.6940598963988398"/>
        <n v="12.649573533455399"/>
        <n v="24.555503603183801"/>
        <n v="5.0461919211264696"/>
        <n v="14.178220135429401"/>
        <n v="14.3781911170723"/>
        <n v="21.4744311520842"/>
        <n v="10.8045381362114"/>
        <n v="20.5206129939261"/>
        <n v="5.0440044512672504"/>
        <n v="14.815000355295901"/>
        <n v="11.386409765965301"/>
        <n v="21.1631105938175"/>
        <n v="13.0589455758467"/>
        <n v="6.39756839224711"/>
        <n v="19.167739299282299"/>
        <n v="5.2644597508045399"/>
        <n v="11.6883307916119"/>
        <n v="14.9665999550961"/>
        <n v="19.8348482221915"/>
        <n v="11.261278258419001"/>
        <n v="7.0819490894438504"/>
        <n v="21.5051307355495"/>
        <n v="5.1964532431866903"/>
        <n v="22.462622649022499"/>
        <n v="7.1299507829603304"/>
        <n v="7.5140190909716997"/>
        <n v="8.3245772868379202"/>
        <n v="7.9668601895268596"/>
        <n v="20.8955810349226"/>
        <n v="21.219627289249001"/>
        <n v="8.3893597313417896"/>
        <n v="7.2503524133324602"/>
        <n v="16.4496126017095"/>
        <n v="18.9941391471333"/>
        <n v="16.1807971500848"/>
        <n v="5.5537973296213998"/>
        <n v="20.321765050023998"/>
        <n v="19.2838043186918"/>
        <n v="19.3451915039984"/>
        <n v="9.1442645794781097"/>
        <n v="6.4056541537732796"/>
        <n v="24.945688460608299"/>
        <n v="14.5559446517015"/>
        <n v="19.524854849211799"/>
        <n v="6.9283475682412297"/>
        <n v="15.098645277849799"/>
        <n v="15.081933170200401"/>
        <n v="7.4571602683043796"/>
        <n v="12.032152894653001"/>
        <n v="22.829266771194099"/>
        <n v="18.804298524072799"/>
        <n v="19.633415997391101"/>
        <n v="22.565775832650601"/>
        <n v="11.205711978504301"/>
        <n v="20.798894053359501"/>
        <n v="6.9307744507450204"/>
        <n v="16.5509746370664"/>
        <n v="15.6829615268531"/>
        <n v="13.6238440024079"/>
        <n v="9.1833831084711708"/>
        <n v="13.5505302869948"/>
        <n v="21.8856627889127"/>
        <n v="19.614067481772299"/>
        <n v="13.812064656858301"/>
        <n v="24.351773619140399"/>
        <n v="20.7058383141067"/>
        <n v="5.8852123563197196"/>
        <n v="20.014730471499501"/>
        <n v="19.370755593343301"/>
        <n v="5.9844131035376602"/>
        <n v="23.5311453125844"/>
        <n v="14.340777265348301"/>
        <n v="9.7825499590513694"/>
        <n v="13.964515819946"/>
        <n v="21.6756093358002"/>
        <n v="10.010116391452801"/>
        <n v="23.2818558631452"/>
        <n v="6.2947961749567103"/>
        <n v="6.78714168359945"/>
        <n v="16.986481168895001"/>
        <n v="15.1959391008204"/>
        <n v="18.430101591049102"/>
        <n v="5.8689185670719501"/>
        <n v="10.2048473781285"/>
        <n v="19.0628936275793"/>
        <n v="11.8880313665186"/>
        <n v="11.093093460363001"/>
        <n v="21.395539258164899"/>
        <n v="20.9212612367938"/>
        <n v="19.899818771915399"/>
        <n v="17.552508320149801"/>
        <n v="24.0881028776782"/>
        <n v="5.4211399157861901"/>
        <n v="8.0528619922688893"/>
        <n v="14.197765570921099"/>
        <n v="10.6137968691258"/>
        <n v="10.8671868682752"/>
        <n v="24.605925319373501"/>
        <n v="5.8844096965208204"/>
        <n v="5.5179574507870797"/>
        <n v="23.7028971087847"/>
        <n v="8.2018008198016492"/>
        <n v="5.8595456459571196"/>
        <n v="14.170905582702099"/>
        <n v="22.637811407116502"/>
        <n v="11.121294749395"/>
        <n v="23.6450290101942"/>
        <n v="22.3055230651164"/>
        <n v="10.608357656212799"/>
        <n v="13.708783845811199"/>
        <n v="23.474761338756402"/>
        <n v="7.4657355789133302"/>
        <n v="6.23786672980438"/>
        <n v="8.77439203104651"/>
        <n v="9.5124254670698605"/>
        <n v="8.58778026075945"/>
        <n v="5.6342413399838698"/>
        <n v="19.3531785316816"/>
        <n v="8.2390389254325491"/>
        <n v="14.1077791882387"/>
        <n v="7.4077671673874601"/>
        <n v="12.3103622175436"/>
        <n v="12.9493525043092"/>
        <n v="23.259719515634799"/>
        <n v="19.106335110939501"/>
        <n v="23.122843471594202"/>
        <n v="14.7819266307399"/>
        <n v="8.3868329878879795"/>
        <n v="13.192664874660601"/>
        <n v="16.873569760062399"/>
        <n v="15.8249032949041"/>
        <n v="22.9261098401164"/>
        <n v="16.847555924591799"/>
        <n v="10.132616425850699"/>
        <n v="24.051726590046499"/>
        <n v="8.4785233649219798"/>
        <n v="14.5287652913582"/>
        <n v="22.753010246997299"/>
        <n v="19.1984368149365"/>
        <n v="15.707648545313599"/>
        <n v="18.756561061515399"/>
        <n v="13.755869993817001"/>
        <n v="12.936117647561099"/>
        <n v="17.556760807547601"/>
        <n v="19.7401646417593"/>
        <n v="23.7492045084784"/>
        <n v="21.7309109464695"/>
        <n v="24.213850127126499"/>
        <n v="7.3177224672970098"/>
        <n v="24.7894693169407"/>
        <n v="9.0060357334035199"/>
        <n v="6.6180784632409102"/>
        <n v="18.1362100569802"/>
        <n v="18.469745756418"/>
        <n v="24.476445167245998"/>
        <n v="20.420473715447802"/>
        <n v="12.8531666265186"/>
        <n v="17.002108267115499"/>
        <n v="17.189086945018801"/>
        <n v="20.308374708682599"/>
        <n v="16.621960754187299"/>
        <n v="12.7288135964997"/>
        <n v="18.629162028094399"/>
        <n v="9.8020301132686196"/>
        <n v="11.991024847362601"/>
        <n v="6.4326224563960404"/>
        <n v="21.324603361149599"/>
        <n v="6.41998184525987"/>
        <n v="10.975936284908901"/>
        <n v="23.512658248787002"/>
        <n v="16.188193692050099"/>
        <n v="9.3575983925245296"/>
        <n v="24.857743309264499"/>
        <n v="22.614589643249801"/>
        <n v="6.3636054534460298"/>
        <n v="9.60570124668447"/>
        <n v="17.8452118662263"/>
        <n v="8.9760631400592299"/>
        <n v="15.743558667577799"/>
        <n v="8.3172152144092895"/>
        <n v="18.454110177412701"/>
        <n v="15.6247223398535"/>
        <n v="24.388644872003901"/>
        <n v="7.6762655509946498"/>
        <n v="15.614424983162399"/>
        <n v="11.2344777926979"/>
        <n v="17.2537752583135"/>
        <n v="9.0651108098041302"/>
        <n v="23.5078492066169"/>
        <n v="13.758436343009199"/>
        <n v="13.6354276171471"/>
        <n v="20.7265008631386"/>
        <n v="23.150365394221598"/>
        <n v="14.879475241428"/>
        <n v="20.425784566269101"/>
        <n v="7.8788192698506396"/>
        <n v="10.048182225578699"/>
        <n v="18.859806274007902"/>
        <n v="23.534942176908899"/>
        <n v="7.3441748875828097"/>
        <n v="7.6877438737081096"/>
        <n v="24.504544743240899"/>
        <n v="6.8247271839651198"/>
        <n v="5.8579179456803203"/>
        <n v="15.6350867088545"/>
        <n v="9.4882264190135697"/>
        <n v="10.9525313536681"/>
        <n v="17.357873867623201"/>
        <n v="12.0249287333273"/>
        <n v="24.9130842932489"/>
        <n v="9.5644206300862091"/>
        <n v="22.305508103116299"/>
        <n v="22.504455385952301"/>
        <n v="13.7517279803767"/>
        <n v="24.946726207581602"/>
        <n v="10.6560059981504"/>
        <n v="6.8212747446082602"/>
        <n v="16.343899490171701"/>
        <n v="5.1494354929454902"/>
        <n v="14.4832750977627"/>
        <n v="21.736075827265498"/>
        <n v="13.3941415165216"/>
        <n v="9.0798473806755897"/>
        <n v="10.113111011358299"/>
        <n v="23.276164547363699"/>
        <n v="18.244254082602499"/>
        <n v="8.2262373255004899"/>
        <n v="14.263869214989899"/>
        <n v="17.2918758669082"/>
        <n v="15.1028082153095"/>
        <n v="20.7017774220182"/>
        <n v="5.1258490544737203"/>
        <n v="10.6212869984512"/>
        <n v="16.491814241581199"/>
        <n v="15.777995075402"/>
        <n v="7.08160393888092"/>
        <n v="8.5043222025520908"/>
        <n v="20.059174461271301"/>
        <n v="15.6957097004519"/>
        <n v="17.7993474194875"/>
        <n v="21.335044417753998"/>
        <n v="16.676533636689101"/>
        <n v="11.2789883317721"/>
        <n v="15.4650058728063"/>
        <n v="7.6078339090587903"/>
        <n v="10.441544649989501"/>
        <n v="18.102608049566001"/>
        <n v="5.8222200228361203"/>
        <n v="5.01701868182775"/>
        <n v="22.741448470741201"/>
        <n v="24.286576305267499"/>
        <n v="23.112253250622601"/>
        <n v="9.30923127072613"/>
        <n v="20.093156071747099"/>
        <n v="14.129360012664099"/>
        <n v="6.4188773542486297"/>
        <n v="20.899722902065101"/>
        <n v="21.163495133647999"/>
        <n v="19.439550143311099"/>
        <n v="24.9310149984722"/>
        <n v="24.842342699052999"/>
        <n v="8.5884080489482706"/>
        <n v="20.908249274659202"/>
        <n v="18.196481951655301"/>
        <n v="19.5293587336662"/>
        <n v="24.818010039048499"/>
        <n v="21.7323850052111"/>
        <n v="12.830345858901"/>
        <n v="23.7493124086728"/>
        <n v="22.503309522823098"/>
        <n v="19.124671543024199"/>
        <n v="23.739186658940199"/>
        <n v="14.245335312109701"/>
        <n v="19.265124638344801"/>
        <n v="5.0817458944629497"/>
        <n v="16.371621637855998"/>
        <n v="19.4737813220584"/>
        <n v="12.660237649974601"/>
        <n v="22.358365483459799"/>
        <n v="14.7013561460919"/>
        <n v="10.6510271167793"/>
        <n v="15.9889005173932"/>
        <n v="23.110315353567099"/>
        <n v="18.648977311483399"/>
        <n v="24.001587004109499"/>
        <n v="13.9523855180165"/>
        <n v="18.1695898406624"/>
        <n v="17.567872411992301"/>
        <n v="9.7824635067824808"/>
        <n v="19.891510021658501"/>
        <n v="6.3598336703587703"/>
        <n v="16.502483572851801"/>
        <n v="8.5602991674508004"/>
        <n v="8.7668711878942691"/>
        <n v="24.596630879241701"/>
        <n v="12.690413382268201"/>
        <n v="15.392228729611601"/>
        <n v="18.302275726537001"/>
        <n v="14.9658183972664"/>
        <n v="19.517528781433899"/>
        <n v="5.52060449349863"/>
        <n v="18.534030931396099"/>
        <n v="11.4878699503851"/>
        <n v="22.587281939253401"/>
        <n v="7.8681584045747996"/>
        <n v="5.6128692800692797"/>
        <n v="6.2190218897029803"/>
        <n v="15.4437032819856"/>
        <n v="9.3049734248203499"/>
        <n v="20.063553885190501"/>
        <n v="6.1105200049637203"/>
        <n v="9.6965779633843994"/>
        <n v="21.604832427409999"/>
        <n v="5.9128231785498002"/>
        <n v="20.752256336781802"/>
        <n v="7.2353011849728697"/>
        <n v="21.855180190569399"/>
        <n v="20.680843559888299"/>
        <n v="9.3751162315742604"/>
        <n v="13.03944911012"/>
        <n v="14.1600912077621"/>
        <n v="12.875530380966101"/>
        <n v="9.22063244467539"/>
        <n v="9.52315740206482"/>
        <n v="18.813917317372201"/>
        <n v="8.0311425049151293"/>
        <n v="10.6397318288804"/>
        <n v="6.2605164925618704"/>
        <n v="9.3621667167020295"/>
        <n v="5.7561710064349896"/>
        <n v="18.9667746759118"/>
        <n v="13.0885817070403"/>
        <n v="12.553365743771399"/>
        <n v="14.7127647216456"/>
        <n v="10.225892291553199"/>
        <n v="12.206671846028099"/>
        <n v="16.819313436297598"/>
        <n v="9.4904773298620295"/>
        <n v="14.239358943574199"/>
        <n v="16.4984530255843"/>
        <n v="7.7618799440733603"/>
        <n v="11.1393987443432"/>
        <n v="16.044245538721999"/>
        <n v="13.0251963025257"/>
        <n v="19.3198920855674"/>
        <n v="9.6264357543461507"/>
        <n v="14.4144742181476"/>
        <n v="21.420921409143901"/>
        <n v="7.8553863338726302"/>
        <n v="22.898558272778999"/>
        <n v="13.944917700557699"/>
        <n v="14.596805885445299"/>
        <n v="17.7181681247122"/>
        <n v="15.8366714264873"/>
        <n v="21.465002662929201"/>
        <n v="8.7328019254704401"/>
        <n v="7.5980926796604198"/>
        <n v="10.2696933846172"/>
        <n v="24.956267075388201"/>
        <n v="6.9772883246520303"/>
        <n v="15.6090361867097"/>
        <n v="20.467614705525602"/>
        <n v="21.651923066909099"/>
        <n v="24.148493859915099"/>
        <n v="24.903338009778299"/>
        <n v="16.0451231537551"/>
        <n v="9.8157368196426695"/>
        <n v="15.3979288706605"/>
        <n v="19.720643652231001"/>
        <n v="14.533354051548301"/>
        <n v="10.4462039491979"/>
        <n v="21.441860498803699"/>
        <n v="21.5822977676556"/>
        <n v="16.012957826369199"/>
        <n v="17.031200059512798"/>
        <n v="15.27068334468"/>
        <n v="20.642746588770201"/>
        <n v="22.741563951710798"/>
        <n v="5.04023840943176"/>
        <n v="24.472539925678898"/>
        <n v="11.8824147394582"/>
        <n v="12.9825468334438"/>
        <n v="12.353664008833601"/>
        <n v="21.887267666577699"/>
        <n v="19.735852778809999"/>
        <n v="8.5782178518955998"/>
        <n v="13.161871115158799"/>
        <n v="5.0545346312403598"/>
        <n v="21.062266424729199"/>
        <n v="9.7256095243885206"/>
        <n v="6.66033380586844"/>
        <n v="18.215379373690499"/>
        <n v="9.3819121234314107"/>
        <n v="15.9801536735963"/>
        <n v="8.2240980854040497"/>
        <n v="20.8021670552919"/>
        <n v="24.639470504423699"/>
        <n v="7.1498411637379098"/>
        <n v="21.828252217446899"/>
        <n v="14.795791041554301"/>
        <n v="6.0282173059528699"/>
        <n v="15.426151900837199"/>
        <n v="14.6384583844684"/>
        <n v="22.828260058622199"/>
        <n v="11.8078357440756"/>
        <n v="20.1498433315314"/>
        <n v="7.6461202008938196"/>
        <n v="12.770065051157699"/>
        <n v="15.787176728550801"/>
        <n v="8.6304461058934194"/>
        <n v="8.9554005956851803"/>
        <n v="9.9068176343119401"/>
        <n v="19.8559289324395"/>
        <n v="23.869818118228199"/>
        <n v="7.5431058971159697"/>
        <n v="15.958798803556901"/>
        <n v="7.9420754975999204"/>
        <n v="6.0851167262905497"/>
        <n v="5.7891414469106"/>
        <n v="13.5781296629915"/>
        <n v="13.506455185860499"/>
        <n v="18.2838487409742"/>
        <n v="12.798635199380699"/>
        <n v="9.5943283924569798"/>
        <n v="6.9260661100044496"/>
        <n v="16.423155196583998"/>
        <n v="9.3467706040573901"/>
        <n v="12.543010323822999"/>
        <n v="5.3506067692565003"/>
        <n v="9.9808411760519604"/>
        <n v="18.020056205872802"/>
        <n v="7.4627562851777798"/>
        <n v="18.2271076839843"/>
        <n v="22.208416665851701"/>
        <n v="22.387378538830699"/>
        <n v="8.1479169824550706"/>
        <n v="14.3466530483845"/>
        <n v="22.8912731405226"/>
        <n v="19.598524006230601"/>
        <n v="22.327727569606601"/>
        <n v="12.737860246534799"/>
        <n v="14.9802532868762"/>
        <n v="22.902281057691301"/>
        <n v="13.580274216910899"/>
        <n v="18.403354078061302"/>
        <n v="13.491815440168599"/>
        <n v="19.1601296061055"/>
        <n v="17.2644963148072"/>
        <n v="13.8320698637486"/>
        <n v="15.9804399605979"/>
        <n v="16.962977874754401"/>
        <n v="22.581164052095801"/>
        <n v="18.537423774917801"/>
        <n v="19.2750894635567"/>
        <n v="24.3985318383478"/>
        <n v="6.3532351393750197"/>
        <n v="8.7522712683588004"/>
        <n v="11.3624458616605"/>
        <n v="23.921346873141701"/>
        <n v="9.5711005152073092"/>
        <n v="16.301891455567802"/>
        <n v="7.3552226094279396"/>
        <n v="10.41334407491"/>
        <n v="10.522194294257"/>
        <n v="19.1693252585404"/>
        <n v="7.1765816387340999"/>
        <n v="20.1396898813726"/>
        <n v="11.0709237165636"/>
        <n v="19.6694084425536"/>
        <n v="12.331222308285"/>
        <n v="13.528021174417599"/>
        <n v="7.51661519807584"/>
        <n v="7.1368381913844701"/>
        <n v="15.836836808986201"/>
        <n v="17.741403068751801"/>
        <n v="6.8426134065566204"/>
        <n v="7.7886448757679396"/>
        <n v="5.64885502046935"/>
        <n v="8.2481739572370607"/>
        <n v="9.4515504174766196"/>
        <n v="18.814061909060602"/>
        <n v="6.3042929443325102"/>
        <n v="18.7481301827343"/>
        <n v="13.1085694732372"/>
        <n v="7.85907446647626"/>
        <n v="24.646583465631601"/>
        <n v="15.0853804416589"/>
        <n v="10.883685550595199"/>
        <n v="6.1101034287754104"/>
        <n v="11.2864328818653"/>
        <n v="17.249124625841599"/>
        <n v="9.9154582377508493"/>
        <n v="16.3848290191982"/>
        <n v="10.565562527911"/>
        <n v="5.8890885483105402"/>
        <n v="13.2633252380447"/>
        <n v="12.132405754203701"/>
        <n v="9.9178031913994698"/>
        <n v="15.5794366311874"/>
        <n v="12.792456486443999"/>
        <n v="23.9989093559604"/>
        <n v="17.4245824683051"/>
        <n v="12.163082858574001"/>
        <n v="9.2867338689116394"/>
        <n v="18.302477172887301"/>
        <n v="23.402574382967"/>
        <n v="17.542262214476899"/>
        <n v="21.587844852876099"/>
        <n v="18.684573421959399"/>
        <n v="23.943630090169599"/>
        <n v="13.144178122159801"/>
        <n v="20.454504963182899"/>
        <n v="15.1837193744354"/>
        <n v="5.98982934311256"/>
        <n v="5.2652448050715401"/>
        <n v="13.502469300496101"/>
        <n v="18.199487809785602"/>
        <n v="22.265450747728501"/>
        <n v="5.6524631945193402"/>
        <n v="23.836882026510501"/>
        <n v="22.695210239775498"/>
        <n v="22.472344091958501"/>
        <n v="17.853395619229001"/>
        <n v="14.3331612466186"/>
        <n v="21.079878880703099"/>
        <n v="9.1234839842963495"/>
        <n v="10.845831478764101"/>
        <n v="8.4538659989107305"/>
        <n v="24.959636241892099"/>
        <n v="8.8436256752857094"/>
        <n v="19.015018372484299"/>
        <n v="14.241445394137999"/>
        <n v="5.6659056985495102"/>
        <n v="6.6252707327676896"/>
        <n v="23.588567289139402"/>
        <n v="19.8908537516965"/>
        <n v="15.9201956981326"/>
        <n v="9.1892960505752797"/>
        <n v="5.1271227890169202"/>
        <n v="20.452998344235102"/>
        <n v="11.2459723415162"/>
        <n v="9.2808115934018698"/>
        <n v="8.4462305424325805"/>
        <n v="21.175927695628602"/>
        <n v="17.412658123760099"/>
        <n v="17.826015561219201"/>
        <n v="23.5087451897523"/>
        <n v="22.835980871588799"/>
        <n v="18.609224697146601"/>
        <n v="24.220538747189501"/>
        <n v="9.57922016232639"/>
        <n v="5.3920446612386304"/>
        <n v="23.434135558554999"/>
        <n v="10.286559515001599"/>
        <n v="24.4620593434488"/>
        <n v="9.4807811770833403"/>
        <n v="10.5691919078066"/>
        <n v="23.1889964555007"/>
        <n v="21.253103155349802"/>
        <n v="6.9478245173189901"/>
        <n v="16.509424970551201"/>
        <n v="8.15503212446996"/>
        <n v="6.4334315054918996"/>
        <n v="17.247636576093001"/>
        <n v="6.5610504069984596"/>
        <n v="14.4378997171208"/>
        <n v="17.290255225207499"/>
        <n v="23.7820534339196"/>
        <n v="23.425443981917901"/>
        <n v="17.149149089768098"/>
        <n v="15.054250382210499"/>
        <n v="18.007823645063699"/>
        <n v="23.499309856620101"/>
        <n v="24.818808397681298"/>
        <n v="5.6618066581883202"/>
        <n v="24.391041775272999"/>
        <n v="21.0637195888084"/>
        <n v="6.5000967960455203"/>
        <n v="21.003357568178199"/>
        <n v="18.252658206873299"/>
        <n v="23.114758827151601"/>
        <n v="14.155945633452999"/>
        <n v="15.066769259561999"/>
        <n v="21.746266240213899"/>
        <n v="14.6757558903857"/>
        <n v="15.5273580276064"/>
        <n v="9.8871775799190296"/>
        <n v="11.608450241282601"/>
        <n v="10.7529675076578"/>
        <n v="5.9132643573332802"/>
        <n v="16.6606757952047"/>
        <n v="21.8530300768488"/>
        <n v="20.406253069963299"/>
        <n v="9.9317127913154195"/>
        <n v="16.7261937803327"/>
        <n v="14.8086131263724"/>
        <n v="21.331078458831701"/>
        <n v="12.069598462088599"/>
        <n v="5.7319390214356698"/>
        <n v="22.745516240404999"/>
        <n v="18.405608561641898"/>
        <n v="8.6371692058355602"/>
        <n v="9.1140831568577898"/>
        <n v="12.9639970991682"/>
        <n v="14.527764676761899"/>
        <n v="11.6060028237887"/>
        <n v="15.313409029951799"/>
        <n v="22.849005003945699"/>
        <n v="17.599214149592498"/>
        <n v="12.390583002041"/>
        <n v="22.208861603829199"/>
        <n v="18.914461019503602"/>
        <n v="16.874476965553502"/>
        <n v="15.3303633113666"/>
        <n v="6.7567409965558802"/>
        <n v="16.8587027515422"/>
        <n v="12.965185560091101"/>
        <n v="16.006580884594701"/>
        <n v="7.4813004170970299"/>
        <n v="20.723551126900499"/>
        <n v="15.239120928649999"/>
        <n v="21.618611149751899"/>
        <n v="9.1362451923993699"/>
        <n v="23.7616832191081"/>
        <n v="16.563693866943499"/>
        <n v="6.5137141137539398"/>
        <n v="11.274353410629701"/>
        <n v="24.653698150727202"/>
        <n v="17.266682387729901"/>
        <n v="13.394941035871099"/>
        <n v="23.3138283069955"/>
        <n v="12.225692365158899"/>
        <n v="19.942915211661401"/>
        <n v="7.9253016254318096"/>
        <n v="18.9431939165469"/>
        <n v="14.828794941187899"/>
        <n v="13.4925848299542"/>
        <n v="9.6321836153192297"/>
        <n v="24.749117028933298"/>
        <n v="7.4723870397450298"/>
        <n v="9.0698379933458195"/>
        <n v="12.548226528906101"/>
        <n v="7.6224074827016803"/>
        <n v="23.706489484063699"/>
        <n v="23.207627814510399"/>
        <n v="13.763855606376"/>
        <n v="14.8480139074756"/>
        <n v="6.2418119497041102"/>
        <n v="21.787457323346199"/>
        <n v="20.6097507594558"/>
        <n v="12.8657789039584"/>
        <n v="14.5417452888983"/>
        <n v="18.187235935274199"/>
        <n v="14.3115807362702"/>
        <n v="10.4638078810052"/>
        <n v="10.9497088613656"/>
        <n v="15.346260160409001"/>
        <n v="24.890620615597001"/>
        <n v="14.7985135748541"/>
        <n v="6.1159483989287899"/>
        <n v="23.773908325425801"/>
        <n v="11.1194179218363"/>
        <n v="5.7965075346822301"/>
        <n v="6.4457152279156702"/>
        <n v="8.4226920821915705"/>
        <n v="17.6831281405087"/>
        <n v="12.359721649140401"/>
        <n v="23.3460008224707"/>
        <n v="20.865471286917899"/>
        <n v="11.416736790827001"/>
        <n v="24.722316046139401"/>
        <n v="18.329975965968298"/>
        <n v="5.3487751890236597"/>
        <n v="14.2617649839134"/>
        <n v="23.2064774964234"/>
        <n v="10.919206950932301"/>
        <n v="23.537327799096701"/>
        <n v="17.307263084865799"/>
        <n v="16.660872830571499"/>
        <n v="12.3165420653813"/>
        <n v="24.1384722133172"/>
        <n v="13.612323404441799"/>
        <n v="17.687724795056798"/>
        <n v="17.741707382532098"/>
        <n v="17.867867707166301"/>
        <n v="11.1208555645579"/>
        <n v="22.294829624682901"/>
        <n v="16.872070810091699"/>
        <n v="12.7689116381624"/>
        <n v="11.445487191364"/>
        <n v="7.2736948200519098"/>
        <n v="17.204849836972699"/>
        <n v="20.6521488587261"/>
        <n v="13.449315885161299"/>
        <n v="23.313216979900101"/>
        <n v="7.51071300551253"/>
        <n v="14.7577858838808"/>
        <n v="17.848516141511301"/>
        <n v="16.3920822271728"/>
        <n v="22.789886202270299"/>
        <n v="18.6806691136401"/>
        <n v="21.500662619868098"/>
        <n v="18.2425182144469"/>
        <n v="11.8848694432908"/>
        <n v="10.4516759296878"/>
        <n v="11.9992268582491"/>
        <n v="13.163562884318599"/>
        <n v="21.536149470096699"/>
        <n v="19.218721015408899"/>
        <n v="21.5368472888008"/>
        <n v="23.502727922416099"/>
        <n v="21.295943175992299"/>
        <n v="24.245551496580799"/>
        <n v="23.997228791089899"/>
        <n v="11.419235685129699"/>
        <n v="12.8461411856268"/>
        <n v="16.504115888654599"/>
        <n v="18.810923926103001"/>
        <n v="14.294113415974101"/>
        <n v="20.7553805704813"/>
        <n v="17.640136257022899"/>
        <n v="16.917405579514"/>
        <n v="7.9079023798307801"/>
        <n v="8.4262886145992493"/>
        <n v="11.2657445812318"/>
        <n v="24.2495000811011"/>
        <n v="6.5242069601772901"/>
        <n v="24.205024754323698"/>
        <n v="14.542144628320299"/>
        <n v="13.7192250638966"/>
        <n v="21.9375972780783"/>
        <n v="21.629522960220701"/>
        <n v="7.6796801766387501"/>
        <n v="21.234887997947201"/>
        <n v="15.2140672500351"/>
        <n v="11.4625418967409"/>
        <n v="7.1675845831017497"/>
        <n v="16.844554768991401"/>
        <n v="20.606630115940199"/>
        <n v="22.7134903126328"/>
        <n v="24.432382056125"/>
        <n v="7.4637704222414998"/>
        <n v="12.935680007234501"/>
        <n v="5.9735291933827401"/>
        <n v="17.714879667901499"/>
        <n v="22.753392192887301"/>
        <n v="18.7452613776262"/>
        <n v="12.774182719674799"/>
        <n v="20.198477119777198"/>
        <n v="24.932258864435401"/>
        <n v="5.0224407874093204"/>
        <n v="21.561116206619001"/>
        <n v="11.525432337382799"/>
        <n v="19.941329407993599"/>
        <n v="9.7408172040882199"/>
        <n v="9.0364080932182294"/>
        <n v="21.191962733931899"/>
        <n v="20.347763372856399"/>
        <n v="21.224409817371502"/>
        <n v="20.146802732478701"/>
        <n v="6.9172409177754597"/>
        <n v="22.6575683172215"/>
        <n v="12.552350979481799"/>
        <n v="9.3932902619608001"/>
        <n v="16.3513392239825"/>
        <n v="11.9172951266839"/>
        <n v="19.197395487127402"/>
        <n v="18.892372239577401"/>
        <n v="22.002149064695001"/>
        <n v="24.871171150605502"/>
        <n v="20.991278600448702"/>
        <n v="7.8309794435478004"/>
        <n v="20.252855899137899"/>
        <n v="16.3379907677195"/>
        <n v="16.2636248190549"/>
        <n v="11.744912912497"/>
        <n v="8.2146596166757302"/>
        <n v="8.4610388236084297"/>
        <n v="6.1519901254601104"/>
        <n v="21.106996498984799"/>
        <n v="19.8789685596862"/>
        <n v="22.134572155194199"/>
        <n v="19.0828626009828"/>
        <n v="8.3557200611734999"/>
        <n v="19.719180396063798"/>
        <n v="16.157038630721999"/>
        <n v="7.1734590663106799"/>
        <n v="23.102446992106401"/>
        <n v="23.046342053222201"/>
        <n v="17.557284093353701"/>
        <n v="13.392824395881499"/>
        <n v="9.7584820642194892"/>
        <n v="6.9520105139603796"/>
        <n v="21.1199899783395"/>
        <n v="24.335061557153999"/>
        <n v="5.2808126424644701"/>
        <n v="14.5872257397008"/>
        <n v="7.1207157519613098"/>
        <n v="13.3707808380071"/>
        <n v="16.612255891086601"/>
        <n v="13.5820132053185"/>
        <n v="5.3444696615831599"/>
        <n v="24.756895352149499"/>
        <n v="23.516085207834902"/>
        <n v="20.447462154740499"/>
        <n v="13.0136179771171"/>
        <n v="18.7898036284592"/>
        <n v="19.195367529185798"/>
        <n v="11.805092823953901"/>
        <n v="5.79373027918479"/>
        <n v="17.446290341920299"/>
        <n v="23.961674905495599"/>
        <n v="19.955745797309199"/>
        <n v="9.5597477726063005"/>
        <n v="16.116206028828401"/>
        <n v="12.8042946223829"/>
        <n v="15.9300105929527"/>
        <n v="19.4811898090821"/>
        <n v="14.7343430921911"/>
        <n v="23.246325224117601"/>
        <n v="18.842293758244999"/>
        <n v="12.046376828902201"/>
        <n v="17.246676514785399"/>
        <n v="14.1075344389068"/>
        <n v="20.840616778902898"/>
        <n v="5.1489915526030297"/>
        <n v="16.711310234945302"/>
        <n v="5.4698280231638501"/>
        <n v="24.5866879213456"/>
        <n v="15.1506508304509"/>
        <n v="10.575990122500199"/>
        <n v="7.2139902826645601"/>
        <n v="11.833904255559"/>
        <n v="17.681584443621301"/>
        <n v="24.4577664225205"/>
        <n v="6.8880067704564398"/>
        <n v="9.2047399746781906"/>
        <n v="10.5388666956908"/>
        <n v="20.320082519119001"/>
        <n v="6.5794682049475899"/>
        <n v="22.887946823661"/>
        <n v="9.3797399401114792"/>
        <n v="19.360551935458901"/>
        <n v="20.211035290333701"/>
        <n v="22.861674183928798"/>
        <n v="9.1507783796648692"/>
        <n v="19.465353550007201"/>
        <n v="12.0615195006439"/>
        <n v="12.7657419400559"/>
        <n v="15.166241136537799"/>
        <n v="7.6234745310431"/>
        <n v="12.174490572452999"/>
        <n v="23.809787021277899"/>
        <n v="8.6125745643145706"/>
        <n v="11.303279040649199"/>
        <n v="21.145566834165599"/>
        <n v="9.9995738515708705"/>
        <n v="8.2958084582213907"/>
        <n v="8.8102898108787002"/>
        <n v="24.7135282955105"/>
        <n v="13.266152201680899"/>
        <n v="12.919346585249199"/>
        <n v="20.140360333998998"/>
        <n v="6.2547935346530696"/>
        <n v="8.39075699159255"/>
        <n v="19.3976020314749"/>
        <n v="11.3930253387742"/>
        <n v="19.033566211643102"/>
        <n v="5.4572068795998199"/>
        <n v="16.807192375027402"/>
        <n v="15.8849149746635"/>
        <n v="7.8971275065753499"/>
        <n v="7.3747172548607498"/>
        <n v="23.5630839660727"/>
        <n v="15.100338766582601"/>
        <n v="5.99801058550739"/>
        <n v="7.9711567878486802"/>
        <n v="18.451056412069299"/>
        <n v="14.5352888557813"/>
        <n v="16.953255726455499"/>
        <n v="14.165501684204299"/>
        <n v="23.5102994505026"/>
        <n v="21.504974553815899"/>
        <n v="24.6028899794571"/>
        <n v="23.784658834270999"/>
        <n v="19.573957973364799"/>
        <n v="6.05060842042763"/>
        <n v="24.982035533139399"/>
        <n v="14.466373913172999"/>
        <n v="6.2199407127286603"/>
        <n v="24.828466210052799"/>
        <n v="16.407534352428801"/>
        <n v="14.1800804549794"/>
        <n v="5.3957886166612603"/>
        <n v="13.568023389130101"/>
        <n v="8.6654149437623804"/>
        <n v="19.3789798430814"/>
        <n v="5.1573380504715098"/>
        <n v="15.6607136101323"/>
        <n v="5.8743243673019601"/>
        <n v="19.296599918045398"/>
        <n v="24.0603898561866"/>
        <n v="5.8664109649569003"/>
        <n v="7.0616832233368099"/>
        <n v="15.3118594748706"/>
        <n v="24.649242088223598"/>
        <n v="13.2291346162159"/>
        <n v="17.3114590910853"/>
        <n v="20.233066606400701"/>
        <n v="23.558401784328499"/>
        <n v="8.5403330218463598"/>
        <n v="23.228520306410399"/>
        <n v="17.528484942982601"/>
        <n v="21.112138323146599"/>
        <n v="10.9111044487223"/>
        <n v="15.002019192586801"/>
        <n v="9.1791838026839603"/>
        <n v="22.092082671135898"/>
        <n v="9.0915818502016492"/>
        <n v="15.9665355715467"/>
        <n v="13.358264267447501"/>
        <n v="5.9917902641104304"/>
        <n v="13.2429529844581"/>
        <n v="20.6879483865211"/>
        <n v="15.578650420048801"/>
        <n v="11.0959378131768"/>
        <n v="13.908266308620799"/>
        <n v="20.485311995466201"/>
        <n v="18.363075195679599"/>
        <n v="7.2180648244832204"/>
        <n v="15.624931563885299"/>
        <n v="8.9739047798523401"/>
        <n v="24.5681461822561"/>
        <n v="19.772507460496801"/>
        <n v="6.6200158993150797"/>
        <n v="9.9645851837201995"/>
        <n v="6.5625135122449096"/>
        <n v="12.401927153175601"/>
        <n v="21.453691089787799"/>
        <n v="6.3351109668884096"/>
        <n v="8.3071439877840607"/>
        <n v="10.348904873644999"/>
        <n v="17.481606032826001"/>
        <n v="24.493668957167799"/>
        <n v="21.454641313410999"/>
        <n v="9.0185303381207707"/>
        <n v="19.201256133494699"/>
        <n v="16.127755044760899"/>
        <n v="14.8325573039467"/>
        <n v="23.167716140086601"/>
        <n v="16.7625951189838"/>
        <n v="7.7441934958593697"/>
        <n v="8.2993558111295602"/>
        <n v="23.4394682777104"/>
        <n v="6.6041039163232202"/>
        <n v="7.7582822083475902"/>
        <n v="18.062273676200501"/>
        <n v="9.4867482280086897"/>
        <n v="21.521982068222901"/>
        <n v="13.3201295574271"/>
        <n v="14.647996255760701"/>
        <n v="7.5727631535384701"/>
        <n v="5.5632721950670598"/>
        <n v="20.184724644834699"/>
        <n v="6.4797940750960903"/>
        <n v="17.803180408676599"/>
        <n v="15.7506290268869"/>
        <n v="15.369810927751701"/>
        <n v="10.9937004432614"/>
        <n v="20.1205727134219"/>
        <n v="13.012271027693799"/>
        <n v="8.02509143619511"/>
        <n v="6.1208628075534399"/>
        <n v="11.8509599157493"/>
        <n v="17.1610995890018"/>
        <n v="9.4064418638308496"/>
        <n v="19.844095867461199"/>
        <n v="7.1745162653001504"/>
        <n v="14.4392951449662"/>
        <n v="15.7340850664919"/>
        <n v="21.4202419253388"/>
        <n v="7.3589536591563203"/>
        <n v="5.0334998814764198"/>
        <n v="15.6741942350257"/>
        <n v="8.0145014436828994"/>
        <n v="16.433867326916701"/>
        <n v="5.6580561151886002"/>
        <n v="14.813500391220799"/>
        <n v="12.814800116432099"/>
        <n v="8.1249476487435395"/>
        <n v="14.356944827376401"/>
        <n v="14.543388166070599"/>
        <n v="6.3576286867661098"/>
        <n v="18.538155856892701"/>
        <n v="23.273999461802301"/>
        <n v="17.268854670061799"/>
        <n v="17.543825891152501"/>
        <n v="19.9680611067974"/>
        <n v="23.721412172138798"/>
        <n v="24.649540199751101"/>
        <n v="14.8536975050989"/>
        <n v="23.900156680880102"/>
        <n v="12.184852812452799"/>
        <n v="19.552896037070099"/>
        <n v="23.735913703286201"/>
        <n v="5.3246555476231903"/>
        <n v="23.410864844423699"/>
        <n v="22.701002254353"/>
        <n v="9.1097160524502101"/>
        <n v="13.194271994933301"/>
        <n v="7.4583928657176903"/>
        <n v="19.943736140536799"/>
        <n v="20.5482712035883"/>
        <n v="22.618838408620299"/>
        <n v="13.829039213433701"/>
        <n v="17.601229803388399"/>
        <n v="21.872950405191901"/>
        <n v="6.8675663449631603"/>
        <n v="7.3831633517553401"/>
        <n v="21.355693067593698"/>
        <n v="13.8393894742697"/>
        <n v="21.057387756544699"/>
        <n v="5.00300762161711"/>
        <n v="7.3005615921546703"/>
        <n v="12.3668652873562"/>
        <n v="12.9531440119134"/>
        <n v="21.67515761412"/>
        <n v="15.1956499665805"/>
        <n v="23.359290681047401"/>
        <n v="13.4939541138392"/>
        <n v="6.33927705232606"/>
        <n v="14.159240894409299"/>
        <n v="13.220175674297201"/>
        <n v="15.9891450383479"/>
        <n v="17.796583079118399"/>
        <n v="6.17808940884533"/>
        <n v="17.350588653169002"/>
        <n v="7.6454734061187803"/>
        <n v="13.6362636775699"/>
        <n v="22.846603461530599"/>
        <n v="7.6767305614099204"/>
        <n v="9.1751901321786402"/>
        <n v="13.4603752683658"/>
        <n v="6.2078774249867896"/>
        <n v="10.725532278327799"/>
        <n v="6.5493825565172399"/>
        <n v="14.5408724214755"/>
        <n v="16.4675744965562"/>
        <n v="19.9856471100438"/>
        <n v="23.464787602400499"/>
        <n v="13.752417882399801"/>
        <n v="17.556199032538"/>
        <n v="6.2013658178328797"/>
        <n v="14.5062765664001"/>
        <n v="22.400147259193901"/>
        <n v="16.8455737416513"/>
        <n v="12.5020282599646"/>
        <n v="6.7849254069364298"/>
        <n v="14.9717175772989"/>
        <n v="23.374066346746901"/>
        <n v="6.4778845633186002"/>
        <n v="15.6174283804936"/>
        <n v="13.5264657094759"/>
        <n v="20.189277188086301"/>
        <n v="8.0230095289066004"/>
        <n v="8.4239055472316302"/>
        <n v="19.320087025925702"/>
        <n v="18.599150269448899"/>
        <n v="15.3536558703253"/>
        <n v="5.09116141825554"/>
        <n v="22.113295520304899"/>
        <n v="24.747953458547801"/>
        <n v="18.348884148282998"/>
        <n v="23.664558912291302"/>
        <n v="20.1562920594743"/>
        <n v="18.6832384640818"/>
        <n v="12.025269918714001"/>
        <n v="6.59319330199751"/>
        <n v="5.6434178177169301"/>
        <n v="14.011230671249301"/>
        <n v="14.1907148322127"/>
        <n v="12.723704864832801"/>
        <n v="5.5984602877865903"/>
        <n v="8.9869047376390796"/>
        <n v="7.7302899941821703"/>
        <n v="5.2547720319916804"/>
        <n v="17.382671282464599"/>
        <n v="6.9789192929628197"/>
        <n v="7.9677907103391696"/>
        <n v="6.9822632585730204"/>
        <n v="20.293308184102301"/>
        <n v="22.667568069664199"/>
        <n v="7.3758805956274802"/>
        <n v="17.313298667842702"/>
        <n v="17.393772891760101"/>
        <n v="10.626529811683801"/>
        <n v="16.770264500625998"/>
        <n v="13.6656349842395"/>
        <n v="7.1529049872597001"/>
        <n v="24.164941325318999"/>
        <n v="18.5727088506831"/>
        <n v="24.0791902035898"/>
        <n v="8.0204661478547408"/>
        <n v="20.8830735654448"/>
        <n v="13.4125163564728"/>
        <n v="23.5937229373306"/>
        <n v="18.739819141091498"/>
        <n v="7.9433088600671198"/>
        <n v="5.6494915586738097"/>
        <n v="7.5124448351775603"/>
        <n v="19.2537955432323"/>
        <n v="5.2108362817606197"/>
        <n v="14.565290004001101"/>
        <n v="16.061066467534602"/>
        <n v="21.245351639298601"/>
        <n v="13.931897005211001"/>
        <n v="5.1097339053019102"/>
        <n v="9.3756435923035699"/>
        <n v="5.9510858646323204"/>
        <n v="24.619048098426799"/>
        <n v="17.7684466963448"/>
        <n v="5.0384005540521697"/>
        <n v="5.7705838900263302"/>
        <n v="9.5104406617737691"/>
        <n v="20.577110430020401"/>
        <n v="12.9803837091922"/>
        <n v="15.1072502116794"/>
        <n v="22.450175509504898"/>
        <n v="22.824858539160498"/>
        <n v="13.556764267294399"/>
        <n v="20.203189552790999"/>
        <n v="9.6835161852541791"/>
        <n v="8.5037279910621706"/>
        <n v="24.5258857316168"/>
        <n v="17.7640202123874"/>
        <n v="18.145749253843999"/>
        <n v="22.5567576171719"/>
        <n v="5.5406880398172902"/>
        <n v="10.717767757361599"/>
        <n v="19.383400333035699"/>
        <n v="14.092463812573101"/>
        <n v="23.857379191070201"/>
        <n v="14.011489928381"/>
        <n v="7.5406443608485896"/>
        <n v="23.146005323036199"/>
        <n v="5.10233545124923"/>
        <n v="20.1752698940582"/>
        <n v="5.1667531643925901"/>
        <n v="14.264300930898999"/>
        <n v="9.1109339987845797"/>
        <n v="24.033257075269901"/>
        <n v="12.9348099202029"/>
        <n v="5.6190564829832796"/>
        <n v="20.5358874672513"/>
        <n v="11.3316789737455"/>
        <n v="17.789166801839599"/>
        <n v="13.104561050209499"/>
        <n v="13.7702818340183"/>
        <n v="10.275928853444"/>
        <n v="20.766652168481301"/>
        <n v="14.274409802756299"/>
        <n v="5.7923499275597399"/>
        <n v="23.895343391564499"/>
        <n v="14.9384156724569"/>
        <n v="14.719438949057301"/>
        <n v="11.9290131080005"/>
        <n v="17.7029567098066"/>
        <n v="13.0308521169017"/>
        <n v="19.989586985895102"/>
        <n v="22.531651473383"/>
        <n v="14.7946292953251"/>
        <n v="18.0510465007006"/>
        <n v="10.910739856630901"/>
        <n v="17.508055960535"/>
        <n v="17.704787870899199"/>
        <n v="15.239498499170899"/>
        <n v="8.1969211593611995"/>
        <n v="19.506197338310901"/>
        <n v="11.393282192653"/>
        <n v="12.764295808020799"/>
        <n v="22.030877044967198"/>
        <n v="18.622501081810899"/>
        <n v="6.6534179424990203"/>
        <n v="16.307581769948399"/>
        <n v="6.7384022881692696"/>
        <n v="17.909129805075001"/>
        <n v="12.893046243214"/>
        <n v="21.259979142881999"/>
        <n v="20.603576368326198"/>
        <n v="24.994167575498501"/>
        <n v="10.9834054550541"/>
        <n v="8.5015759152798402"/>
        <n v="8.7063647676815492"/>
        <n v="16.978379733834501"/>
        <n v="11.6908830215649"/>
        <n v="23.137096597987"/>
        <n v="6.5871250139291"/>
        <n v="20.296336238387799"/>
        <n v="14.7942129006081"/>
        <n v="17.748668720220099"/>
        <n v="16.7564848909952"/>
        <n v="15.605172078482999"/>
        <n v="18.966947099367601"/>
        <n v="15.914126775716401"/>
        <n v="23.449433953452299"/>
        <n v="16.033551717948701"/>
        <n v="23.393314648332801"/>
        <n v="21.126701554175298"/>
        <n v="21.950957135084199"/>
        <n v="22.945749483853099"/>
        <n v="9.0511284568992991"/>
        <n v="11.851092358140701"/>
        <n v="22.9874790515135"/>
        <n v="7.9842958304209199"/>
        <n v="14.8028978434835"/>
        <n v="7.0949709655534399"/>
        <n v="8.0509361316063295"/>
        <n v="16.777785716474899"/>
        <n v="12.9220303120279"/>
        <n v="13.4738425124341"/>
        <n v="15.1626290350699"/>
        <n v="18.214558239932099"/>
        <n v="14.9865894884095"/>
        <n v="11.8354477795436"/>
        <n v="8.8561694944427298"/>
        <n v="14.289462748916099"/>
        <n v="12.5110605690881"/>
        <n v="21.308904836781"/>
        <n v="5.3059437097486004"/>
        <n v="16.407955742279398"/>
        <n v="17.3691852996831"/>
        <n v="24.7579308815777"/>
        <n v="22.707284349212902"/>
        <n v="15.351345450513"/>
        <n v="10.7703090524342"/>
        <n v="5.2036999822346299"/>
        <n v="9.81561556926507"/>
        <n v="21.948707776403101"/>
        <n v="24.4651248386369"/>
        <n v="19.0210848337023"/>
        <n v="17.077084163953501"/>
        <n v="17.124682631817802"/>
        <n v="17.9981525827361"/>
        <n v="5.03578237293278"/>
        <n v="12.3991680767011"/>
        <n v="11.585576442301299"/>
        <n v="24.558663782104901"/>
        <n v="5.0145339805613096"/>
        <n v="19.726894339532802"/>
        <n v="13.1057382344797"/>
        <n v="6.2952074906885498"/>
        <n v="12.219057215874599"/>
        <n v="7.5569762033808301"/>
        <n v="5.7471992701228096"/>
        <n v="18.669061245771999"/>
        <n v="5.49369148092131"/>
        <n v="5.2392820802073796"/>
        <n v="13.5196804903231"/>
        <n v="7.6113069980119699"/>
        <n v="13.922552308593501"/>
        <n v="12.3206863582829"/>
        <n v="7.0455470607898398"/>
        <n v="17.794143519794201"/>
        <n v="17.9944437259715"/>
        <n v="17.893558067649401"/>
        <n v="22.2926002012277"/>
        <n v="5.1354748148489602"/>
        <n v="5.5547004195628302"/>
        <n v="15.463305719642401"/>
        <n v="14.3203105608332"/>
        <n v="24.811349506001299"/>
        <n v="12.1507213929836"/>
        <n v="12.7820838875272"/>
        <n v="21.7141273848056"/>
        <n v="17.461843567278098"/>
        <n v="6.4215024199673696"/>
        <n v="6.1531858968356898"/>
        <n v="15.5710360597479"/>
        <n v="12.9354470365229"/>
        <n v="19.708626627003301"/>
        <n v="17.561243691540501"/>
        <n v="5.0061307442227401"/>
        <n v="5.3375531465820396"/>
        <n v="21.7942897305069"/>
        <n v="8.2917036024762396"/>
        <n v="16.391910352379899"/>
        <n v="23.809936195257901"/>
        <n v="24.332132889765099"/>
      </sharedItems>
      <fieldGroup base="1">
        <rangePr autoStart="0" autoEnd="0" startNum="5" endNum="25" groupInterval="2"/>
        <groupItems count="12">
          <s v="&lt;5"/>
          <s v="5-7"/>
          <s v="7-9"/>
          <s v="9-11"/>
          <s v="11-13"/>
          <s v="13-15"/>
          <s v="15-17"/>
          <s v="17-19"/>
          <s v="19-21"/>
          <s v="21-23"/>
          <s v="23-25"/>
          <s v="&gt;25"/>
        </groupItems>
      </fieldGroup>
    </cacheField>
    <cacheField name="Temperature x Pressure" numFmtId="0">
      <sharedItems containsSemiMixedTypes="0" containsString="0" containsNumber="1" minValue="513.70687531363797" maxValue="7365.0187138963101" count="3957">
        <n v="1688.7691665198899"/>
        <n v="3842.93146932027"/>
        <n v="1729.82331353221"/>
        <n v="4970.7369175792001"/>
        <n v="2918.3450137730201"/>
        <n v="1947.6317855499001"/>
        <n v="3640.2481547869602"/>
        <n v="1968.2297582260501"/>
        <n v="5981.3737341794704"/>
        <n v="2499.3942661624101"/>
        <n v="1977.1761162288401"/>
        <n v="1182.03990462037"/>
        <n v="5311.9324141775496"/>
        <n v="2990.1506863047898"/>
        <n v="2746.1092564866699"/>
        <n v="1765.7005675143801"/>
        <n v="1566.9298250945001"/>
        <n v="1818.0651016725999"/>
        <n v="6138.7609930100998"/>
        <n v="5386.3170995807104"/>
        <n v="4546.6203267505998"/>
        <n v="1924.0909327608799"/>
        <n v="1637.1169462304499"/>
        <n v="3494.1369638893402"/>
        <n v="1514.1758834856"/>
        <n v="3684.8540086654298"/>
        <n v="839.81787594473997"/>
        <n v="1677.8154771931299"/>
        <n v="3110.9276472521201"/>
        <n v="1018.9384534825"/>
        <n v="946.67873470573397"/>
        <n v="3192.42154846227"/>
        <n v="1192.4306444203801"/>
        <n v="2715.8292902071698"/>
        <n v="1020.46060805252"/>
        <n v="1957.0704944582701"/>
        <n v="2912.2665613940298"/>
        <n v="1652.6329911052101"/>
        <n v="3462.9127363206899"/>
        <n v="3237.5902300245002"/>
        <n v="3713.0842622208402"/>
        <n v="4433.30875254902"/>
        <n v="2674.7341080077999"/>
        <n v="1216.0075929668301"/>
        <n v="3810.7453798911702"/>
        <n v="1814.0879951224599"/>
        <n v="1704.1003107772201"/>
        <n v="762.80301893843398"/>
        <n v="2051.8399964127898"/>
        <n v="1258.0857582172"/>
        <n v="3475.1982255774001"/>
        <n v="3347.4049139891599"/>
        <n v="7365.0187138963101"/>
        <n v="1071.9736867064501"/>
        <n v="1296.39990449071"/>
        <n v="3167.4596981787199"/>
        <n v="5141.2065229131504"/>
        <n v="2609.5649711465198"/>
        <n v="4218.5542817802398"/>
        <n v="1368.82638789112"/>
        <n v="2962.80322163152"/>
        <n v="2727.9069157663798"/>
        <n v="2303.9277271702999"/>
        <n v="1935.92367967359"/>
        <n v="3287.2397719621699"/>
        <n v="3228.7039559609302"/>
        <n v="4811.1582951035798"/>
        <n v="1934.04590435616"/>
        <n v="2776.6721993238798"/>
        <n v="2929.0257887613302"/>
        <n v="4119.3788728680402"/>
        <n v="2175.3972427649801"/>
        <n v="5780.5196548469303"/>
        <n v="3790.52528077835"/>
        <n v="2935.7723338927199"/>
        <n v="1194.3906609728499"/>
        <n v="1454.4762692340701"/>
        <n v="814.90463388590399"/>
        <n v="2788.7546163541501"/>
        <n v="1870.2744038276701"/>
        <n v="1586.3913782069101"/>
        <n v="1115.8562498388501"/>
        <n v="606.79945770606298"/>
        <n v="4715.0153449456002"/>
        <n v="1869.76595545429"/>
        <n v="1581.73438736658"/>
        <n v="1081.00915273126"/>
        <n v="951.82305942721405"/>
        <n v="4839.3737170180802"/>
        <n v="2813.20272029429"/>
        <n v="3942.09120530988"/>
        <n v="1934.85120021382"/>
        <n v="1271.8380552467099"/>
        <n v="5438.0041638922803"/>
        <n v="2136.4749804088201"/>
        <n v="1415.1050330175201"/>
        <n v="4097.5173932497501"/>
        <n v="626.68466414871102"/>
        <n v="6063.18350675085"/>
        <n v="2203.6246957090002"/>
        <n v="1582.0292039445101"/>
        <n v="3229.7791829585399"/>
        <n v="5984.1219583428201"/>
        <n v="4340.1827872317799"/>
        <n v="2450.3795711530202"/>
        <n v="4002.43032604771"/>
        <n v="2257.1499560392199"/>
        <n v="3858.653998066"/>
        <n v="2096.55350169023"/>
        <n v="3809.3508346417402"/>
        <n v="4367.3904543812196"/>
        <n v="5643.6233405764096"/>
        <n v="5683.6491976530897"/>
        <n v="3466.1452715165601"/>
        <n v="1533.5205262451"/>
        <n v="3071.5340652145901"/>
        <n v="5235.1373070458703"/>
        <n v="3956.84228328061"/>
        <n v="2884.8226530131901"/>
        <n v="3222.8421493493802"/>
        <n v="1416.53675371803"/>
        <n v="1378.1993589579099"/>
        <n v="4720.6924569600296"/>
        <n v="3809.0836010882899"/>
        <n v="1667.4818327998901"/>
        <n v="3089.9470225331202"/>
        <n v="1499.5904076613799"/>
        <n v="837.92391817231805"/>
        <n v="1821.5689028138099"/>
        <n v="2763.05958896741"/>
        <n v="5557.9682239509502"/>
        <n v="3345.0226962965598"/>
        <n v="941.05236056303795"/>
        <n v="3421.2474099651799"/>
        <n v="2916.88578793438"/>
        <n v="1456.09787461941"/>
        <n v="3651.95202784087"/>
        <n v="2205.13260933315"/>
        <n v="3072.8057261335798"/>
        <n v="2117.2789643363599"/>
        <n v="4987.6485639336697"/>
        <n v="2363.3588572302801"/>
        <n v="1325.1177008536299"/>
        <n v="2592.7387854374001"/>
        <n v="3920.90842213632"/>
        <n v="5004.2481086628204"/>
        <n v="623.61956637567596"/>
        <n v="4896.8021409679704"/>
        <n v="1777.0749685426199"/>
        <n v="5120.3576891037201"/>
        <n v="2823.3015054028401"/>
        <n v="2618.5000577757401"/>
        <n v="1975.59302485278"/>
        <n v="4569.5681430348995"/>
        <n v="1061.9349432388999"/>
        <n v="2170.6229326704201"/>
        <n v="6040.0534490764103"/>
        <n v="4039.6897308545399"/>
        <n v="3580.0115057599401"/>
        <n v="2490.6033476005"/>
        <n v="3781.1245771753102"/>
        <n v="2816.4046424168801"/>
        <n v="3941.1652444664101"/>
        <n v="5285.2650464171102"/>
        <n v="3782.8671084430298"/>
        <n v="1871.92105034673"/>
        <n v="789.26142663568305"/>
        <n v="4210.1187878665996"/>
        <n v="1484.4395087832399"/>
        <n v="2583.40834103732"/>
        <n v="4875.1701466701497"/>
        <n v="840.95189790320296"/>
        <n v="2722.3267431080599"/>
        <n v="1145.84314618542"/>
        <n v="2519.9421032182199"/>
        <n v="3192.86291079589"/>
        <n v="3920.2463668174801"/>
        <n v="3410.5466548694399"/>
        <n v="4252.2936201398797"/>
        <n v="906.12086196614996"/>
        <n v="2764.4880862243699"/>
        <n v="5074.6444046704701"/>
        <n v="2450.36046127488"/>
        <n v="2665.1714224576199"/>
        <n v="6462.0961193047997"/>
        <n v="1182.4744445194799"/>
        <n v="4580.54283548477"/>
        <n v="3584.1225016692702"/>
        <n v="3267.2798109998698"/>
        <n v="2509.28628110831"/>
        <n v="3858.9804710695598"/>
        <n v="2760.2403357683502"/>
        <n v="2062.0507444075702"/>
        <n v="4261.7786119657603"/>
        <n v="5698.25324595235"/>
        <n v="1910.9603373088"/>
        <n v="1005.873881787"/>
        <n v="2802.0967362278502"/>
        <n v="2125.44760885097"/>
        <n v="3058.8540383438299"/>
        <n v="1664.30022666372"/>
        <n v="2612.58955605646"/>
        <n v="3044.1951555178198"/>
        <n v="1421.6176506808499"/>
        <n v="1573.2412179907701"/>
        <n v="1320.7258418249601"/>
        <n v="3587.42115850254"/>
        <n v="1828.6713541115701"/>
        <n v="1857.80070856421"/>
        <n v="5497.2889344641799"/>
        <n v="3789.7980354432202"/>
        <n v="1383.8009888745601"/>
        <n v="5156.7184353414495"/>
        <n v="1989.83022663252"/>
        <n v="761.962668870382"/>
        <n v="4822.3484282176896"/>
        <n v="1738.3444825347899"/>
        <n v="2880.9483551133599"/>
        <n v="3803.4203508399401"/>
        <n v="6455.9809740035798"/>
        <n v="1991.9809867231199"/>
        <n v="2932.9264981352499"/>
        <n v="3657.9869380210498"/>
        <n v="5027.55816536353"/>
        <n v="1917.9458739740901"/>
        <n v="5722.6823020105203"/>
        <n v="3151.0482261661"/>
        <n v="1889.0877233485701"/>
        <n v="2352.9426301837898"/>
        <n v="3801.1202697017802"/>
        <n v="1546.0762021226999"/>
        <n v="2521.1111239551001"/>
        <n v="2641.6451137075301"/>
        <n v="2320.7399921537499"/>
        <n v="2890.3338775993502"/>
        <n v="1471.8523130695501"/>
        <n v="2941.0293796689698"/>
        <n v="3714.54710944115"/>
        <n v="2377.80478853565"/>
        <n v="1582.1288360145199"/>
        <n v="4109.2827244919799"/>
        <n v="1686.8475220682001"/>
        <n v="2343.0421360955502"/>
        <n v="2104.87672868861"/>
        <n v="2798.1558553831301"/>
        <n v="1740.35112261621"/>
        <n v="4201.6009207320103"/>
        <n v="1266.44830238645"/>
        <n v="2722.0010679063998"/>
        <n v="4857.9210084914303"/>
        <n v="2365.7306027694999"/>
        <n v="6121.2157247041596"/>
        <n v="2117.48500843796"/>
        <n v="5230.9191285608404"/>
        <n v="6807.8563369098501"/>
        <n v="1789.9946266704301"/>
        <n v="2128.4582795129099"/>
        <n v="1782.1250257776101"/>
        <n v="6822.1368076771496"/>
        <n v="1820.5848619343201"/>
        <n v="2213.6074501695498"/>
        <n v="1641.0392804862799"/>
        <n v="1415.4623896784201"/>
        <n v="5805.36578972199"/>
        <n v="5546.1453123860902"/>
        <n v="4558.56423499211"/>
        <n v="3774.62516117317"/>
        <n v="1914.0142624733401"/>
        <n v="1836.0968537870101"/>
        <n v="3688.2460039141902"/>
        <n v="5702.9913479643201"/>
        <n v="5538.2171697082604"/>
        <n v="1955.08991179696"/>
        <n v="6619.1272261385802"/>
        <n v="1117.1783235166399"/>
        <n v="3064.06703649976"/>
        <n v="4143.75334596624"/>
        <n v="4375.7044017436601"/>
        <n v="2465.6615125773201"/>
        <n v="6364.7434052256804"/>
        <n v="2226.3150960439002"/>
        <n v="1890.34115616344"/>
        <n v="4780.2722057029696"/>
        <n v="2495.2629528237799"/>
        <n v="2020.9150912899299"/>
        <n v="2086.0895426779198"/>
        <n v="4937.87401201799"/>
        <n v="4115.4987248695197"/>
        <n v="1603.16009870568"/>
        <n v="4973.8160574825897"/>
        <n v="3375.7002238246801"/>
        <n v="725.86274605459403"/>
        <n v="4320.2321378177303"/>
        <n v="767.20405471430001"/>
        <n v="3019.5555522876498"/>
        <n v="2460.9775434798098"/>
        <n v="2116.0818058044401"/>
        <n v="6412.5365580836897"/>
        <n v="3223.0837787477699"/>
        <n v="6395.9189737540701"/>
        <n v="3950.8524373436999"/>
        <n v="4672.89912941491"/>
        <n v="3525.68173571431"/>
        <n v="2264.0667016605498"/>
        <n v="3794.0847159097002"/>
        <n v="2595.2413820547699"/>
        <n v="2658.4229679033201"/>
        <n v="2565.7182484151299"/>
        <n v="5659.3969045764898"/>
        <n v="1182.1916138814499"/>
        <n v="6210.4605985243697"/>
        <n v="796.17652465799802"/>
        <n v="2008.39797302633"/>
        <n v="1757.5466416407"/>
        <n v="2252.5636980659301"/>
        <n v="2340.8944411655898"/>
        <n v="1163.39493574164"/>
        <n v="3399.2890695245901"/>
        <n v="6010.7270135791996"/>
        <n v="1918.96182285485"/>
        <n v="1772.83937914643"/>
        <n v="2225.6567588973799"/>
        <n v="1353.56113433052"/>
        <n v="2132.2620739490999"/>
        <n v="1793.8764376965601"/>
        <n v="2802.14163704167"/>
        <n v="2949.6645617374202"/>
        <n v="1885.49330869288"/>
        <n v="1406.6131376356"/>
        <n v="1158.85179879865"/>
        <n v="1955.3312074966"/>
        <n v="5645.9112958965297"/>
        <n v="758.54086284119398"/>
        <n v="4350.9676560432899"/>
        <n v="3428.0450780999499"/>
        <n v="5729.8423867951797"/>
        <n v="1863.0565828900201"/>
        <n v="3301.0681644301199"/>
        <n v="2823.8968831284001"/>
        <n v="2448.1404031451798"/>
        <n v="3570.3071235848402"/>
        <n v="3395.6499706914001"/>
        <n v="1477.74592452102"/>
        <n v="1697.2233728808201"/>
        <n v="1987.4848326865399"/>
        <n v="647.35371895951801"/>
        <n v="4066.9886748487702"/>
        <n v="3980.06302209147"/>
        <n v="3643.83338664957"/>
        <n v="1882.2758091707899"/>
        <n v="1428.4251880224101"/>
        <n v="1208.94980685015"/>
        <n v="2347.9042754771899"/>
        <n v="1025.6377092888599"/>
        <n v="4528.8537322925004"/>
        <n v="3395.6990171042798"/>
        <n v="3874.6297300011702"/>
        <n v="2852.8811317023001"/>
        <n v="2680.7989940459001"/>
        <n v="5109.4099054992703"/>
        <n v="1551.6844747432301"/>
        <n v="3107.6123678325098"/>
        <n v="1587.4408072178201"/>
        <n v="3044.5102072393302"/>
        <n v="1833.53369171485"/>
        <n v="2672.04972053235"/>
        <n v="2799.5461277404502"/>
        <n v="3741.8632664309598"/>
        <n v="3546.31069382535"/>
        <n v="5481.2328793362703"/>
        <n v="2109.0815898043602"/>
        <n v="3908.6499376892002"/>
        <n v="4239.2985785745204"/>
        <n v="1682.46826158062"/>
        <n v="2226.4254991838402"/>
        <n v="1368.42027857116"/>
        <n v="5180.56958957606"/>
        <n v="5260.6425284554398"/>
        <n v="1198.57997678216"/>
        <n v="2913.12942199195"/>
        <n v="6175.6622899668"/>
        <n v="2518.7497024325799"/>
        <n v="5770.5074074668601"/>
        <n v="1563.6368930767801"/>
        <n v="5900.7470295165303"/>
        <n v="4240.2350535168198"/>
        <n v="6301.7388480039799"/>
        <n v="2076.6838725295502"/>
        <n v="4602.4091344025201"/>
        <n v="4391.9559681338997"/>
        <n v="2204.3649880517"/>
        <n v="3057.7089757037502"/>
        <n v="1871.5465577704199"/>
        <n v="1578.5101969954101"/>
        <n v="1456.0191380941801"/>
        <n v="3866.1901667708999"/>
        <n v="3671.4561106164902"/>
        <n v="1505.2432801110499"/>
        <n v="2050.1233204240798"/>
        <n v="788.19153245227994"/>
        <n v="4096.64019331482"/>
        <n v="5248.0298968034804"/>
        <n v="1612.8293383279699"/>
        <n v="2980.25640528242"/>
        <n v="2379.6289682724"/>
        <n v="3189.3646624944799"/>
        <n v="2183.27957909013"/>
        <n v="2910.52677897377"/>
        <n v="5156.7376439340196"/>
        <n v="1163.49189999945"/>
        <n v="1855.9763262876099"/>
        <n v="2499.2859792577201"/>
        <n v="665.18972950634497"/>
        <n v="2603.0171975411699"/>
        <n v="1770.31321648787"/>
        <n v="794.544539580731"/>
        <n v="1823.19424181301"/>
        <n v="699.78741393649705"/>
        <n v="2161.9985382272098"/>
        <n v="3473.9834251747902"/>
        <n v="4424.8251855523004"/>
        <n v="7075.4379833143203"/>
        <n v="4110.4785525751504"/>
        <n v="2556.1771583268801"/>
        <n v="3769.4868561357898"/>
        <n v="1989.9960692064001"/>
        <n v="1538.04059986314"/>
        <n v="835.82429507849997"/>
        <n v="2927.2847834382601"/>
        <n v="1408.7982497226999"/>
        <n v="2431.8644100792499"/>
        <n v="3650.0310050459598"/>
        <n v="1909.2993725699901"/>
        <n v="4899.1476539668402"/>
        <n v="3992.55808475501"/>
        <n v="3466.7489153717302"/>
        <n v="3175.34962943951"/>
        <n v="923.82605532422701"/>
        <n v="3272.3644322156301"/>
        <n v="2741.57659087816"/>
        <n v="2402.1186036925201"/>
        <n v="1352.43788943813"/>
        <n v="5143.7250566426501"/>
        <n v="1108.1606592881301"/>
        <n v="863.50003360485698"/>
        <n v="2557.3308374519102"/>
        <n v="6156.9222828563397"/>
        <n v="1660.42458191379"/>
        <n v="1549.71575026652"/>
        <n v="4707.9711545016398"/>
        <n v="2526.6326217501901"/>
        <n v="1585.74743771098"/>
        <n v="1058.3871905046401"/>
        <n v="2633.0128015897399"/>
        <n v="4077.9803542893901"/>
        <n v="1098.33281897545"/>
        <n v="1931.8052407980099"/>
        <n v="1923.9234496520801"/>
        <n v="2848.6780205195701"/>
        <n v="1523.7899670761999"/>
        <n v="2737.5735061759801"/>
        <n v="992.81714709790504"/>
        <n v="1259.9655355775501"/>
        <n v="2041.85995508621"/>
        <n v="1160.65316568765"/>
        <n v="2718.4868015277002"/>
        <n v="1304.1196122000099"/>
        <n v="1282.7782643585099"/>
        <n v="3733.7426721166198"/>
        <n v="1151.1242176324099"/>
        <n v="3997.2726550992902"/>
        <n v="4257.0402596840004"/>
        <n v="5124.0520424351498"/>
        <n v="1575.7511350335601"/>
        <n v="6366.8697098451503"/>
        <n v="2020.2902108906701"/>
        <n v="5641.0484364086496"/>
        <n v="3382.4340546329099"/>
        <n v="4547.6590921134202"/>
        <n v="1042.0318252695699"/>
        <n v="2235.8432502801102"/>
        <n v="1470.70042815331"/>
        <n v="3044.1916868420199"/>
        <n v="3346.2087646170098"/>
        <n v="1347.4722881708699"/>
        <n v="2256.4130783781702"/>
        <n v="1484.8097527642799"/>
        <n v="5871.0610103941999"/>
        <n v="4042.1700153259198"/>
        <n v="2206.6056184689501"/>
        <n v="3727.89163314907"/>
        <n v="4597.1577793134002"/>
        <n v="4672.46224629885"/>
        <n v="3817.16116358508"/>
        <n v="1557.60922776195"/>
        <n v="2846.3609213862601"/>
        <n v="2194.2790527193301"/>
        <n v="3381.4581213623901"/>
        <n v="3627.2820429181702"/>
        <n v="4145.6163021780003"/>
        <n v="2643.6529766598001"/>
        <n v="3476.5407957087"/>
        <n v="2945.0749053019599"/>
        <n v="2650.9872113829101"/>
        <n v="968.98256851796702"/>
        <n v="5281.9373813744196"/>
        <n v="2139.33837079878"/>
        <n v="1556.84937034107"/>
        <n v="2763.6208313687398"/>
        <n v="4319.2751577296403"/>
        <n v="2078.38088662153"/>
        <n v="1587.4126397397399"/>
        <n v="3591.5985089948999"/>
        <n v="4333.0551180208604"/>
        <n v="1999.26981151677"/>
        <n v="4755.7874198544696"/>
        <n v="2858.6748770644999"/>
        <n v="2600.94601694741"/>
        <n v="5216.87648919802"/>
        <n v="2619.1107523629498"/>
        <n v="3288.57733693808"/>
        <n v="3582.14762902136"/>
        <n v="2023.6990901776901"/>
        <n v="5116.6956212405703"/>
        <n v="959.07416564792504"/>
        <n v="2872.0935693418801"/>
        <n v="2366.2895241693"/>
        <n v="5170.3219096798903"/>
        <n v="1821.7966891074"/>
        <n v="3172.5694436497001"/>
        <n v="1819.7233870115399"/>
        <n v="3324.7266316415698"/>
        <n v="4708.3531171817003"/>
        <n v="971.89589268416398"/>
        <n v="3402.1916349202302"/>
        <n v="1616.7010202653801"/>
        <n v="1810.0135928729301"/>
        <n v="5603.3307336805201"/>
        <n v="4847.1744902535302"/>
        <n v="3884.9980183403"/>
        <n v="1709.0190318325699"/>
        <n v="2185.1676197238999"/>
        <n v="2918.8138592241298"/>
        <n v="2834.8164949238299"/>
        <n v="5874.7222187945899"/>
        <n v="1409.45322175662"/>
        <n v="4809.2433672835296"/>
        <n v="5465.3205554873302"/>
        <n v="2567.4140422802002"/>
        <n v="2301.9543045979599"/>
        <n v="3979.4846370513701"/>
        <n v="605.62987913897803"/>
        <n v="1677.0306836956199"/>
        <n v="4476.1105540997196"/>
        <n v="4828.0746211165097"/>
        <n v="773.23680445862794"/>
        <n v="2575.97073460104"/>
        <n v="985.80326022140196"/>
        <n v="3523.56721637692"/>
        <n v="2282.8355219280002"/>
        <n v="4938.2854450627901"/>
        <n v="2191.3084903061299"/>
        <n v="1859.5035977636701"/>
        <n v="4890.4373282961797"/>
        <n v="4581.2234384221301"/>
        <n v="5596.6912635837998"/>
        <n v="1521.2586761849"/>
        <n v="5209.8311818847997"/>
        <n v="4578.5849195669498"/>
        <n v="5176.3078586800502"/>
        <n v="5935.6129105568798"/>
        <n v="1188.7496307123999"/>
        <n v="1634.2128466144"/>
        <n v="1606.90158197034"/>
        <n v="4107.6823389809697"/>
        <n v="2111.5750867107499"/>
        <n v="882.65382892532796"/>
        <n v="2731.61083773372"/>
        <n v="1400.3895949253399"/>
        <n v="4530.5909520657897"/>
        <n v="1154.7867301561"/>
        <n v="2673.36717230248"/>
        <n v="4013.2462960436501"/>
        <n v="1895.14080650544"/>
        <n v="3683.11218398237"/>
        <n v="3570.6609149757401"/>
        <n v="1483.6219197314499"/>
        <n v="2539.1034463173301"/>
        <n v="1857.9644563837201"/>
        <n v="3690.1494228112401"/>
        <n v="2956.2407153156901"/>
        <n v="6449.9773678761103"/>
        <n v="3823.7691436123"/>
        <n v="2064.9324774106599"/>
        <n v="2475.9857106351801"/>
        <n v="2994.5517312514398"/>
        <n v="1692.1974173009601"/>
        <n v="1472.05261935423"/>
        <n v="3299.7752795804299"/>
        <n v="6101.8271317911203"/>
        <n v="1547.9685100363999"/>
        <n v="2183.5588635744002"/>
        <n v="4924.7361225381601"/>
        <n v="599.93596290950495"/>
        <n v="2581.3568401572702"/>
        <n v="2180.5207986247901"/>
        <n v="2488.2644421045602"/>
        <n v="3381.5466060131198"/>
        <n v="1178.9317238414201"/>
        <n v="3793.7855941009002"/>
        <n v="3088.1352041617101"/>
        <n v="2806.1084179132699"/>
        <n v="7099.3414286785001"/>
        <n v="958.47774392469898"/>
        <n v="1257.2118459767701"/>
        <n v="1619.48690275133"/>
        <n v="3137.0949259174599"/>
        <n v="3847.6769974589702"/>
        <n v="3509.5766068820099"/>
        <n v="1817.3600541450201"/>
        <n v="2303.9596702389599"/>
        <n v="5737.0660092476901"/>
        <n v="3242.5328327554198"/>
        <n v="5607.3845436240499"/>
        <n v="2137.4555217114798"/>
        <n v="3000.1846328930301"/>
        <n v="4984.3817428601296"/>
        <n v="4176.3955529437399"/>
        <n v="2316.5111234925798"/>
        <n v="2380.6693822887901"/>
        <n v="2297.7341017684398"/>
        <n v="3405.3546679260598"/>
        <n v="2574.4211462426501"/>
        <n v="3648.9751432859098"/>
        <n v="3215.6067909687999"/>
        <n v="6868.0432253649496"/>
        <n v="1804.26403295963"/>
        <n v="1603.7607601765101"/>
        <n v="5184.6422110766198"/>
        <n v="1255.1683807904899"/>
        <n v="3138.3381888015501"/>
        <n v="6249.9218664689997"/>
        <n v="4162.1875556331197"/>
        <n v="2153.7163285474198"/>
        <n v="2950.2370667370001"/>
        <n v="1696.41869870039"/>
        <n v="2746.6951679803401"/>
        <n v="2387.4331633861502"/>
        <n v="3067.6127097144899"/>
        <n v="2805.1106371609599"/>
        <n v="4827.9348680865396"/>
        <n v="1508.45781820772"/>
        <n v="2922.9624087787402"/>
        <n v="2429.2652030405202"/>
        <n v="4790.9924598786502"/>
        <n v="631.91154438986098"/>
        <n v="2032.3012509452201"/>
        <n v="2453.7360647857499"/>
        <n v="2855.1238397717102"/>
        <n v="1621.37773007397"/>
        <n v="2869.0894065325601"/>
        <n v="5959.43343363232"/>
        <n v="2786.3655426405699"/>
        <n v="3543.5206126120602"/>
        <n v="2810.18946600345"/>
        <n v="2580.54456481434"/>
        <n v="2316.26852128364"/>
        <n v="3771.0838275619199"/>
        <n v="5097.1274238726401"/>
        <n v="5074.2795861554096"/>
        <n v="1711.80488172165"/>
        <n v="1296.6483219402201"/>
        <n v="4228.2732016561504"/>
        <n v="2652.18097772582"/>
        <n v="6170.7559020292001"/>
        <n v="3592.3600623617799"/>
        <n v="4376.1060514168603"/>
        <n v="1501.80126850289"/>
        <n v="1282.7046786579299"/>
        <n v="2851.7707562884202"/>
        <n v="4095.0731104164802"/>
        <n v="2411.04111017269"/>
        <n v="1786.3740309866801"/>
        <n v="1512.1050037453899"/>
        <n v="2962.7085070175399"/>
        <n v="3285.4130989220298"/>
        <n v="1974.5782323998801"/>
        <n v="2673.42481612953"/>
        <n v="4455.0959636064599"/>
        <n v="937.55986351224396"/>
        <n v="2442.5634808343698"/>
        <n v="2467.92502728517"/>
        <n v="4646.9943844441796"/>
        <n v="1346.60722017903"/>
        <n v="2167.1644675816501"/>
        <n v="3064.4756205338199"/>
        <n v="1408.07601557316"/>
        <n v="523.45005417541495"/>
        <n v="3873.9157355299099"/>
        <n v="2379.8226288036599"/>
        <n v="2008.2414171027101"/>
        <n v="1543.85332140162"/>
        <n v="934.35278637500301"/>
        <n v="902.98281927744097"/>
        <n v="1139.5567683070101"/>
        <n v="2922.0485209579301"/>
        <n v="2989.3188204805501"/>
        <n v="2695.0421413726599"/>
        <n v="1858.6679327939701"/>
        <n v="3152.0333608086898"/>
        <n v="1096.2774157378799"/>
        <n v="3108.4990539861101"/>
        <n v="3786.73981927962"/>
        <n v="3930.7278823310498"/>
        <n v="2034.4325273362899"/>
        <n v="1244.862344309"/>
        <n v="3971.4924726764798"/>
        <n v="1636.60324109613"/>
        <n v="2646.5637792628399"/>
        <n v="1499.17324223128"/>
        <n v="3098.43506250991"/>
        <n v="5262.8331000397402"/>
        <n v="822.43342476567295"/>
        <n v="4325.9730269865604"/>
        <n v="2816.3728849128902"/>
        <n v="6392.0927975957602"/>
        <n v="3413.4053933938098"/>
        <n v="1953.48911828939"/>
        <n v="1994.3875448199301"/>
        <n v="1817.6485008072"/>
        <n v="4200.2769479009503"/>
        <n v="1770.6858454191999"/>
        <n v="2973.3222667396399"/>
        <n v="999.46842083424099"/>
        <n v="1801.2936283891199"/>
        <n v="4108.4031809364997"/>
        <n v="1082.4890934151299"/>
        <n v="3956.32934444382"/>
        <n v="1726.4427548737699"/>
        <n v="1397.75093464628"/>
        <n v="2458.2232000037802"/>
        <n v="5430.8708532907403"/>
        <n v="633.22021332792099"/>
        <n v="2497.7107349104499"/>
        <n v="1995.9453807606101"/>
        <n v="2721.41181820663"/>
        <n v="2231.66329772165"/>
        <n v="4228.12821383971"/>
        <n v="2888.23983826637"/>
        <n v="4805.0773021506702"/>
        <n v="1839.22263661439"/>
        <n v="3524.79621558689"/>
        <n v="2172.0364759214499"/>
        <n v="2978.0594716804999"/>
        <n v="2635.6209612051498"/>
        <n v="5623.6227799367198"/>
        <n v="2814.7891167338398"/>
        <n v="1912.4743480429299"/>
        <n v="3316.9745192386999"/>
        <n v="1795.3900414417899"/>
        <n v="3207.6221292812202"/>
        <n v="1071.8896870499"/>
        <n v="3038.7819380189799"/>
        <n v="4085.2991106724198"/>
        <n v="5445.96169600951"/>
        <n v="7182.2773990280102"/>
        <n v="4203.2642041498702"/>
        <n v="3498.1049958359999"/>
        <n v="2411.5678319917702"/>
        <n v="3472.6056885437902"/>
        <n v="4202.4485293530897"/>
        <n v="2086.6203373891099"/>
        <n v="801.63595944531198"/>
        <n v="1510.1771476322201"/>
        <n v="5270.2760913274496"/>
        <n v="2049.3331049122799"/>
        <n v="2662.5829347130798"/>
        <n v="4397.9818320445002"/>
        <n v="2655.4824251345999"/>
        <n v="4656.0622022518301"/>
        <n v="2801.1081983913"/>
        <n v="3919.51010208655"/>
        <n v="2625.1398571488999"/>
        <n v="1587.3853829965699"/>
        <n v="1269.473236928"/>
        <n v="1119.5363803811199"/>
        <n v="893.33848555798102"/>
        <n v="1275.8279965259001"/>
        <n v="2850.9630979639401"/>
        <n v="2188.1990067419802"/>
        <n v="2682.9149393514499"/>
        <n v="1356.5922734107801"/>
        <n v="3593.2569017423998"/>
        <n v="2475.9475898450901"/>
        <n v="5578.5558097119701"/>
        <n v="6343.2925183199404"/>
        <n v="1833.0601575514199"/>
        <n v="2235.4711145608699"/>
        <n v="2216.4884322965099"/>
        <n v="2248.3624673479599"/>
        <n v="2022.64236929871"/>
        <n v="1751.6547406244099"/>
        <n v="3833.5801039067201"/>
        <n v="1005.9261889635"/>
        <n v="3342.4413590730301"/>
        <n v="4146.1227941000698"/>
        <n v="3923.0019828213299"/>
        <n v="3086.3678465452399"/>
        <n v="1614.4448391926701"/>
        <n v="5675.0287459063702"/>
        <n v="1123.7651915788199"/>
        <n v="2412.6858523903202"/>
        <n v="1713.9376118632699"/>
        <n v="1439.3465648700901"/>
        <n v="842.75848880657895"/>
        <n v="3140.0798930854999"/>
        <n v="2802.6627701276002"/>
        <n v="3568.7352086467799"/>
        <n v="4678.5703653796099"/>
        <n v="1333.0494426939299"/>
        <n v="2167.5838302857701"/>
        <n v="513.70687531363797"/>
        <n v="1149.4267535655699"/>
        <n v="648.960565344153"/>
        <n v="1271.8358742103101"/>
        <n v="1754.87478607036"/>
        <n v="763.71272059535397"/>
        <n v="2689.0452315142202"/>
        <n v="5466.1792989985197"/>
        <n v="807.61498427271397"/>
        <n v="5460.2234008964497"/>
        <n v="2235.05757694661"/>
        <n v="5485.3245372173496"/>
        <n v="4143.5519408432301"/>
        <n v="5388.7810292579197"/>
        <n v="2157.6972017387302"/>
        <n v="2871.17995964682"/>
        <n v="2009.35359364182"/>
        <n v="2578.9631536384099"/>
        <n v="3672.6824162662601"/>
        <n v="1569.0679068295799"/>
        <n v="1293.81229847693"/>
        <n v="1942.40672616816"/>
        <n v="3477.3433843790399"/>
        <n v="4719.7913019770804"/>
        <n v="4438.9129348878296"/>
        <n v="3362.9903520419798"/>
        <n v="4368.8649569496001"/>
        <n v="1193.6138451132599"/>
        <n v="2119.7671965698601"/>
        <n v="3313.7105076480102"/>
        <n v="5461.3606069882198"/>
        <n v="2053.7741064593702"/>
        <n v="2649.6651485106499"/>
        <n v="6373.9480029372398"/>
        <n v="1513.3440619102801"/>
        <n v="2013.3256673866199"/>
        <n v="3559.0933894013801"/>
        <n v="1439.9280987197001"/>
        <n v="1096.66577666593"/>
        <n v="2915.3948943630999"/>
        <n v="4177.5250330609497"/>
        <n v="1778.93837847705"/>
        <n v="2235.6750236655798"/>
        <n v="1510.04047913006"/>
        <n v="1546.7373361836301"/>
        <n v="2921.87590966265"/>
        <n v="993.41296570341501"/>
        <n v="2982.40160938192"/>
        <n v="3626.5380226073298"/>
        <n v="6124.6764531376703"/>
        <n v="1566.4433207357999"/>
        <n v="3726.1512220974901"/>
        <n v="2386.7006335514802"/>
        <n v="983.15981034226297"/>
        <n v="2493.5550464324101"/>
        <n v="1044.47962772241"/>
        <n v="4163.9290516108103"/>
        <n v="5728.8419647172504"/>
        <n v="2903.4296019031899"/>
        <n v="2380.1666257617499"/>
        <n v="2054.80870886306"/>
        <n v="2440.6430852188601"/>
        <n v="3176.4297602921301"/>
        <n v="6056.7006335321003"/>
        <n v="2211.0656843771299"/>
        <n v="5039.7704170048501"/>
        <n v="2011.1109186533499"/>
        <n v="2010.94597293124"/>
        <n v="4063.6001488867701"/>
        <n v="3167.4787713378701"/>
        <n v="3669.0029451719602"/>
        <n v="4214.6263830936796"/>
        <n v="2050.12442107163"/>
        <n v="2832.2264941333701"/>
        <n v="1226.4943276874301"/>
        <n v="4779.2838323285496"/>
        <n v="5344.3797325756004"/>
        <n v="2330.0005382664499"/>
        <n v="4479.8765810488003"/>
        <n v="4445.7104460915698"/>
        <n v="1564.90296976274"/>
        <n v="2218.3986538696699"/>
        <n v="1991.50605889896"/>
        <n v="5043.2640694612601"/>
        <n v="5038.9142230062698"/>
        <n v="1090.45397899108"/>
        <n v="1529.79259966365"/>
        <n v="1327.68167094866"/>
        <n v="2421.6977897546999"/>
        <n v="4195.9859083111596"/>
        <n v="2052.1051169923298"/>
        <n v="6214.2699395872396"/>
        <n v="1942.20986444337"/>
        <n v="3933.0185728803299"/>
        <n v="2783.6453433911702"/>
        <n v="2729.6451799182"/>
        <n v="1346.32754727221"/>
        <n v="5212.7576462850202"/>
        <n v="3788.6104919567301"/>
        <n v="4917.9806102955399"/>
        <n v="4361.8692750801101"/>
        <n v="4252.6932351592504"/>
        <n v="2385.61375562578"/>
        <n v="5255.5609564630004"/>
        <n v="4814.8399687832098"/>
        <n v="3289.0818121949401"/>
        <n v="2451.5639673055398"/>
        <n v="4238.69909143307"/>
        <n v="3566.0696513554699"/>
        <n v="5624.2374019482104"/>
        <n v="1341.04600806849"/>
        <n v="3307.50332950044"/>
        <n v="2351.2169690268302"/>
        <n v="2196.9907032727001"/>
        <n v="5988.5470565559599"/>
        <n v="1247.6144673766701"/>
        <n v="1602.0120087084299"/>
        <n v="2943.3769815973001"/>
        <n v="3832.0056377010201"/>
        <n v="2377.50458860348"/>
        <n v="3629.1129133242998"/>
        <n v="746.32612535773603"/>
        <n v="4866.0955486695502"/>
        <n v="3822.3756200809298"/>
        <n v="1726.1208180408801"/>
        <n v="2462.3859868107102"/>
        <n v="2311.8377855455901"/>
        <n v="3162.0353241520702"/>
        <n v="3986.73271766161"/>
        <n v="1325.0473222959399"/>
        <n v="4384.9081873182704"/>
        <n v="2815.6900556387"/>
        <n v="3583.7221163098102"/>
        <n v="2492.8426753601402"/>
        <n v="1819.9694045029801"/>
        <n v="4403.3944316893803"/>
        <n v="2744.4518928779498"/>
        <n v="2608.70849585735"/>
        <n v="2137.5117069493199"/>
        <n v="3490.1096903704101"/>
        <n v="1518.0591022065601"/>
        <n v="1907.28179977999"/>
        <n v="1734.4974995308301"/>
        <n v="3678.3978965137599"/>
        <n v="1451.8255064979901"/>
        <n v="3877.1978653538399"/>
        <n v="2042.0843596086099"/>
        <n v="2705.0115546277698"/>
        <n v="5038.53395149886"/>
        <n v="3285.2016234252401"/>
        <n v="3280.9747074996499"/>
        <n v="4455.9349663986104"/>
        <n v="2552.3045789541002"/>
        <n v="2474.5371930962001"/>
        <n v="2708.40490492872"/>
        <n v="3503.5076083585"/>
        <n v="1494.8105866598"/>
        <n v="1608.2243485138999"/>
        <n v="2052.8706236170901"/>
        <n v="4241.5104012604697"/>
        <n v="1552.1639794370701"/>
        <n v="2640.0292815513399"/>
        <n v="4180.0248571031198"/>
        <n v="4956.5959514415899"/>
        <n v="4241.7342925801704"/>
        <n v="5466.8901394947998"/>
        <n v="1447.5159537536899"/>
        <n v="2340.1496683075502"/>
        <n v="3500.5314889761798"/>
        <n v="1252.3610026335"/>
        <n v="4089.0730649849202"/>
        <n v="2646.7637953243998"/>
        <n v="2018.0355849994901"/>
        <n v="3873.1614395257602"/>
        <n v="825.34787082309697"/>
        <n v="4040.4997945636101"/>
        <n v="3438.6777882257602"/>
        <n v="1220.8716995324801"/>
        <n v="1941.9130911509301"/>
        <n v="1159.4535768191899"/>
        <n v="2097.1376026729399"/>
        <n v="3820.16390633937"/>
        <n v="3553.9101417141201"/>
        <n v="1209.7246731320399"/>
        <n v="3540.46823479873"/>
        <n v="4627.4503817955501"/>
        <n v="788.13730548357"/>
        <n v="810.08201264214301"/>
        <n v="2708.0492550999602"/>
        <n v="3336.5130756610401"/>
        <n v="626.14121594416599"/>
        <n v="1115.99697490618"/>
        <n v="3627.2996330977498"/>
        <n v="1454.6235750835201"/>
        <n v="4370.7914846835301"/>
        <n v="4594.1220161531901"/>
        <n v="1566.0603592822199"/>
        <n v="2733.4241702671102"/>
        <n v="5855.9987211431599"/>
        <n v="2440.7844751706002"/>
        <n v="2777.5933434090498"/>
        <n v="4788.2673823230398"/>
        <n v="6805.2661348130396"/>
        <n v="4721.9167010965402"/>
        <n v="2593.6962571582499"/>
        <n v="4236.06760879381"/>
        <n v="1838.17662903121"/>
        <n v="5672.4102906846201"/>
        <n v="1853.71356253055"/>
        <n v="4627.4977110337404"/>
        <n v="723.46710843296398"/>
        <n v="2343.6396782756401"/>
        <n v="2605.0365385764198"/>
        <n v="2297.3314640756998"/>
        <n v="1650.4400068273101"/>
        <n v="1215.6124193191699"/>
        <n v="2886.4717503114198"/>
        <n v="1174.68521541784"/>
        <n v="1991.9301085394"/>
        <n v="1148.56606256086"/>
        <n v="2119.2109812921499"/>
        <n v="5446.9187037369102"/>
        <n v="3028.4984681321998"/>
        <n v="1148.4176391558201"/>
        <n v="1185.3382884627799"/>
        <n v="2776.74715308434"/>
        <n v="2610.1194374874899"/>
        <n v="3951.7325414105899"/>
        <n v="2125.2256861124101"/>
        <n v="1205.66007628067"/>
        <n v="1085.57856417127"/>
        <n v="2117.14173857999"/>
        <n v="3315.7251447379099"/>
        <n v="5513.4623105296496"/>
        <n v="2428.8061888331199"/>
        <n v="1746.3828788994599"/>
        <n v="2938.2053383160501"/>
        <n v="4093.6634143103902"/>
        <n v="4189.3181465071602"/>
        <n v="3056.22089028766"/>
        <n v="2791.0467187230201"/>
        <n v="2300.2383136336198"/>
        <n v="1840.4506766649399"/>
        <n v="3177.4616350086199"/>
        <n v="749.46465626880695"/>
        <n v="939.06614955967905"/>
        <n v="2643.7426807710299"/>
        <n v="4746.4433370223796"/>
        <n v="933.99705808922704"/>
        <n v="558.73099428010596"/>
        <n v="3519.6909714594899"/>
        <n v="3016.3504365721901"/>
        <n v="2587.8898840431102"/>
        <n v="4969.4007125777898"/>
        <n v="2304.6964044578699"/>
        <n v="2640.44388255689"/>
        <n v="4343.6351708037901"/>
        <n v="2089.7670734195799"/>
        <n v="3341.8952874962802"/>
        <n v="3184.4674631584298"/>
        <n v="1905.3449157846201"/>
        <n v="2089.8991245842799"/>
        <n v="2041.05932991445"/>
        <n v="4339.6782992594799"/>
        <n v="1828.12421540582"/>
        <n v="801.35895648724204"/>
        <n v="1744.1230143160201"/>
        <n v="6563.4355759823402"/>
        <n v="3475.72326672495"/>
        <n v="1708.99198143389"/>
        <n v="797.54982635025499"/>
        <n v="3946.3197205730999"/>
        <n v="2187.2429663508701"/>
        <n v="2469.2026199560801"/>
        <n v="3757.3621352529899"/>
        <n v="2019.5325408459501"/>
        <n v="3789.2655301294599"/>
        <n v="4247.58045848864"/>
        <n v="3934.4986148388398"/>
        <n v="2583.3863831568601"/>
        <n v="6264.5261332445398"/>
        <n v="2550.38477852491"/>
        <n v="4399.4081497868201"/>
        <n v="3314.6622225504002"/>
        <n v="6065.3647143600301"/>
        <n v="3126.8299637714899"/>
        <n v="1453.03260955514"/>
        <n v="3079.2155216258998"/>
        <n v="1483.35314864673"/>
        <n v="1448.11190945717"/>
        <n v="2056.5779419325199"/>
        <n v="2625.28386735394"/>
        <n v="2510.08263658637"/>
        <n v="2022.8340303263201"/>
        <n v="1177.0491383467099"/>
        <n v="3308.2859789894601"/>
        <n v="2364.6578789045502"/>
        <n v="3758.7558222431999"/>
        <n v="3821.52620500489"/>
        <n v="2270.2432568998802"/>
        <n v="5725.3642224595296"/>
        <n v="2168.2343606570298"/>
        <n v="1028.3361997003301"/>
        <n v="5653.9627873544396"/>
        <n v="5585.8144200669603"/>
        <n v="4749.65412922417"/>
        <n v="4612.3665012756001"/>
        <n v="3132.2728181304301"/>
        <n v="1910.20744154256"/>
        <n v="2091.38646597465"/>
        <n v="1655.4751659203901"/>
        <n v="5715.1825500970199"/>
        <n v="3181.1179699806198"/>
        <n v="5684.3462778616204"/>
        <n v="1130.2849100742201"/>
        <n v="1460.1306596480699"/>
        <n v="4903.3472584238698"/>
        <n v="2717.1968722701799"/>
        <n v="4861.5396027503602"/>
        <n v="2441.2373165213198"/>
        <n v="2653.7799128493498"/>
        <n v="1749.7747782173601"/>
        <n v="4831.3836911160097"/>
        <n v="1518.4777302323"/>
        <n v="3129.51598580061"/>
        <n v="3552.1039280517698"/>
        <n v="1643.9274650458301"/>
        <n v="880.17497904136405"/>
        <n v="2445.4261442111901"/>
        <n v="2197.9188605529798"/>
        <n v="3705.0783822845401"/>
        <n v="3495.5231390174099"/>
        <n v="2453.33209749966"/>
        <n v="2682.5905317397901"/>
        <n v="5914.7621657180898"/>
        <n v="2964.2418329162601"/>
        <n v="5682.3532995740097"/>
        <n v="2217.85067515637"/>
        <n v="3183.98919642287"/>
        <n v="2637.5897742452198"/>
        <n v="801.86863874282096"/>
        <n v="2066.6012085791799"/>
        <n v="1650.4052167061"/>
        <n v="1641.79877787124"/>
        <n v="986.04080633216199"/>
        <n v="4160.1365534690904"/>
        <n v="1759.46736509587"/>
        <n v="1721.7078463514399"/>
        <n v="6199.4180636799902"/>
        <n v="991.05556093002201"/>
        <n v="3557.0224656053301"/>
        <n v="4652.9371077021497"/>
        <n v="1554.44228822843"/>
        <n v="4805.7154340265597"/>
        <n v="3360.7944720072401"/>
        <n v="3731.5138694771999"/>
        <n v="2668.54321369325"/>
        <n v="3052.6295713197001"/>
        <n v="639.28293131654698"/>
        <n v="3577.1738556320702"/>
        <n v="6523.2284374261599"/>
        <n v="5382.44689769655"/>
        <n v="1385.6781863538999"/>
        <n v="3105.4125494705399"/>
        <n v="986.94848522048505"/>
        <n v="1652.68675753403"/>
        <n v="5592.3497918691"/>
        <n v="3638.29710547796"/>
        <n v="1753.8678802638101"/>
        <n v="3792.9114264268801"/>
        <n v="1671.93142291356"/>
        <n v="827.17219051478196"/>
        <n v="2823.3437328329801"/>
        <n v="1623.2501647435899"/>
        <n v="3698.4808765777402"/>
        <n v="2732.2253552897"/>
        <n v="1203.6042506004201"/>
        <n v="2564.9017397059101"/>
        <n v="1798.2340452764799"/>
        <n v="1008.9689813719"/>
        <n v="3050.7203700402601"/>
        <n v="2785.9705937810199"/>
        <n v="2990.7589477566698"/>
        <n v="2793.36897514061"/>
        <n v="3563.4581163991402"/>
        <n v="1299.6687147822299"/>
        <n v="3180.3860224064501"/>
        <n v="847.02299963387202"/>
        <n v="6412.7204150503403"/>
        <n v="852.83815953180795"/>
        <n v="3838.8677353459798"/>
        <n v="3818.3134717499902"/>
        <n v="2272.7469185046498"/>
        <n v="2354.16924708644"/>
        <n v="3960.7877607739802"/>
        <n v="740.38782556366596"/>
        <n v="3052.95820099291"/>
        <n v="1777.24387022722"/>
        <n v="3121.2054498440302"/>
        <n v="2511.7835938600601"/>
        <n v="3667.7733468875199"/>
        <n v="5325.9583314990005"/>
        <n v="971.15751186878799"/>
        <n v="3101.5045491180699"/>
        <n v="2767.3637046794602"/>
        <n v="4195.2240174380704"/>
        <n v="4239.4606893219998"/>
        <n v="2175.5527626601302"/>
        <n v="1533.8210529816699"/>
        <n v="1087.81635952998"/>
        <n v="2922.5477836789901"/>
        <n v="623.03213279357499"/>
        <n v="2519.46453333402"/>
        <n v="2031.4224016849701"/>
        <n v="1701.5944483763501"/>
        <n v="3304.2880976780798"/>
        <n v="2680.0379864411898"/>
        <n v="1195.9515964089001"/>
        <n v="2540.5430278807398"/>
        <n v="3657.6337151675202"/>
        <n v="2675.4753444527701"/>
        <n v="1515.7086816594899"/>
        <n v="2289.5315808394198"/>
        <n v="2517.5157371033101"/>
        <n v="2246.8734624414501"/>
        <n v="1855.44357926574"/>
        <n v="3329.3869891849899"/>
        <n v="4101.6191690883797"/>
        <n v="1532.68215318784"/>
        <n v="6092.5675311342602"/>
        <n v="2065.0972437375999"/>
        <n v="3685.4927887094"/>
        <n v="1599.2129900330101"/>
        <n v="1904.39250228733"/>
        <n v="2646.1572722753599"/>
        <n v="2886.3087757099202"/>
        <n v="4593.7401651683704"/>
        <n v="3241.7317351327001"/>
        <n v="3884.3537468497502"/>
        <n v="1140.2932719780199"/>
        <n v="2118.7612071542999"/>
        <n v="4488.3652464788802"/>
        <n v="3038.8828893302102"/>
        <n v="4204.8235178465502"/>
        <n v="5422.0623077191904"/>
        <n v="1438.53150124834"/>
        <n v="2689.6410710691198"/>
        <n v="6302.0243767600896"/>
        <n v="3039.1961126134001"/>
        <n v="2464.8771734730599"/>
        <n v="1507.17328973189"/>
        <n v="5614.4847879509098"/>
        <n v="3447.2475515143301"/>
        <n v="5131.1250455479403"/>
        <n v="4833.0938786244196"/>
        <n v="1556.7294153748101"/>
        <n v="3928.6339076500799"/>
        <n v="4975.3370042782999"/>
        <n v="3482.6952664864698"/>
        <n v="1149.2123960958299"/>
        <n v="5490.5699048541601"/>
        <n v="1500.58877629669"/>
        <n v="2797.6227912320401"/>
        <n v="2117.9873739934801"/>
        <n v="4907.54053243423"/>
        <n v="2926.7548704973301"/>
        <n v="2361.6541732415199"/>
        <n v="946.77838444489396"/>
        <n v="2244.6418187923"/>
        <n v="2072.55970866913"/>
        <n v="5676.4788628836905"/>
        <n v="5868.8191824240303"/>
        <n v="922.77908199921706"/>
        <n v="1563.4237453220301"/>
        <n v="2753.99409410011"/>
        <n v="1923.85651744954"/>
        <n v="2389.4954200071102"/>
        <n v="6496.2145885107102"/>
        <n v="1907.3155857060599"/>
        <n v="2426.8697823701"/>
        <n v="3181.1482235098501"/>
        <n v="2885.8747423964301"/>
        <n v="5464.9513789770399"/>
        <n v="5721.3851135291898"/>
        <n v="3849.74378005687"/>
        <n v="2551.7247779045301"/>
        <n v="1272.33014889794"/>
        <n v="5210.6574671214103"/>
        <n v="6203.0098538006796"/>
        <n v="2597.3726300159001"/>
        <n v="1577.64937225059"/>
        <n v="2962.3062836504801"/>
        <n v="3214.1669142270098"/>
        <n v="2628.7125518790399"/>
        <n v="5818.4002705918901"/>
        <n v="4282.1526046765102"/>
        <n v="5739.5118541614202"/>
        <n v="5258.7973902497097"/>
        <n v="2478.0913057046"/>
        <n v="5461.2336154877203"/>
        <n v="2634.3426411250098"/>
        <n v="2295.9685683256298"/>
        <n v="3682.8733083289599"/>
        <n v="3050.6786594589098"/>
        <n v="6022.2849625615499"/>
        <n v="6651.5349667166502"/>
        <n v="1167.6007466446699"/>
        <n v="916.30890011808901"/>
        <n v="5692.5861922199101"/>
        <n v="2665.4622618686699"/>
        <n v="1514.45902626978"/>
        <n v="3851.4250072159898"/>
        <n v="2096.2439913631001"/>
        <n v="4246.9934909702997"/>
        <n v="2415.8172104339001"/>
        <n v="4558.7859523410498"/>
        <n v="4313.8862816178798"/>
        <n v="2823.45260811035"/>
        <n v="2676.54121216763"/>
        <n v="3506.6840663828102"/>
        <n v="2055.4809059980798"/>
        <n v="3645.9346337246802"/>
        <n v="5832.5495835924803"/>
        <n v="2264.1539552129102"/>
        <n v="2366.0743589507802"/>
        <n v="2499.8385570079299"/>
        <n v="3603.37266714514"/>
        <n v="4153.5506644033203"/>
        <n v="3313.8622196853999"/>
        <n v="3076.2692269020599"/>
        <n v="1352.58150494497"/>
        <n v="1933.4852764505499"/>
        <n v="4623.3789564776898"/>
        <n v="1715.02149053379"/>
        <n v="2774.4067396423502"/>
        <n v="873.97845108031299"/>
        <n v="3578.4248586314902"/>
        <n v="2880.8048813356199"/>
        <n v="4673.4528697426504"/>
        <n v="3163.74303077183"/>
        <n v="5056.8212595245705"/>
        <n v="3621.9677887916"/>
        <n v="3547.9002729314798"/>
        <n v="1727.4917657010201"/>
        <n v="5955.5387818585205"/>
        <n v="4559.92086559158"/>
        <n v="1523.07836507706"/>
        <n v="3406.1278426439899"/>
        <n v="4505.7550393646998"/>
        <n v="5121.6255579563503"/>
        <n v="5898.0340381163496"/>
        <n v="2254.3616698709702"/>
        <n v="2408.2193719449601"/>
        <n v="2175.6972746598399"/>
        <n v="3314.9875548457699"/>
        <n v="1668.1651664398"/>
        <n v="4245.81890000367"/>
        <n v="3152.3425556276402"/>
        <n v="2811.92266068135"/>
        <n v="1482.8850775292001"/>
        <n v="2244.7591613918098"/>
        <n v="1514.7395434969201"/>
        <n v="2409.4343541348499"/>
        <n v="2783.3151376452101"/>
        <n v="3145.5489104073899"/>
        <n v="2318.3680897580898"/>
        <n v="2261.0599146971599"/>
        <n v="2494.1114166880402"/>
        <n v="1706.3737904879399"/>
        <n v="2841.6104643725998"/>
        <n v="1109.2602729202699"/>
        <n v="1285.28287735853"/>
        <n v="6854.6693491523401"/>
        <n v="4223.6594804546403"/>
        <n v="1347.7248850789299"/>
        <n v="3846.1719351769498"/>
        <n v="4194.7508993367501"/>
        <n v="1878.86787257895"/>
        <n v="3025.8575232252201"/>
        <n v="2813.1557871036698"/>
        <n v="3038.7640025249002"/>
        <n v="3189.0892422214301"/>
        <n v="2931.8539814370401"/>
        <n v="2114.7601668120901"/>
        <n v="2053.5674664962298"/>
        <n v="1649.26978927701"/>
        <n v="914.50573913464598"/>
        <n v="6550.9605541602396"/>
        <n v="1917.01500036735"/>
        <n v="1754.3110793861899"/>
        <n v="3579.0879558152301"/>
        <n v="2656.4387701414598"/>
        <n v="2275.8286931218199"/>
        <n v="2598.6092801363902"/>
        <n v="2664.5545492674401"/>
        <n v="3072.1598857123199"/>
        <n v="2157.3300645582299"/>
        <n v="1931.9433783966699"/>
        <n v="4100.64792141202"/>
        <n v="1918.9981739779701"/>
        <n v="1250.8407060043101"/>
        <n v="1085.749877321"/>
        <n v="2511.7051599485299"/>
        <n v="1780.4563948702601"/>
        <n v="1918.55802251111"/>
        <n v="1258.8583429748901"/>
        <n v="5582.6993666736998"/>
        <n v="1273.92473138736"/>
        <n v="5692.8822912155601"/>
        <n v="1642.44575878305"/>
        <n v="1006.52234517587"/>
        <n v="3091.85295533002"/>
        <n v="3928.0082548042901"/>
        <n v="2670.5544400530898"/>
        <n v="5180.4043579809204"/>
        <n v="1198.7789673300699"/>
        <n v="4355.24289934845"/>
        <n v="5161.1063657401901"/>
        <n v="3006.8153179389801"/>
        <n v="1502.2210442908799"/>
        <n v="670.61550536173604"/>
        <n v="2284.6663107459599"/>
        <n v="4782.6229522048097"/>
        <n v="3894.7643735214701"/>
        <n v="1722.74945252814"/>
        <n v="3068.7522145337998"/>
        <n v="2885.6021094202802"/>
        <n v="1525.3906886545501"/>
        <n v="3619.58234601288"/>
        <n v="4686.1334793055603"/>
        <n v="3436.5102666540502"/>
        <n v="1451.7339745404499"/>
        <n v="5006.9390197605198"/>
        <n v="2825.99546838792"/>
        <n v="3331.6051075135601"/>
        <n v="4906.5760206123296"/>
        <n v="2109.29159129558"/>
        <n v="6336.7353380863997"/>
        <n v="1366.31364248095"/>
        <n v="3037.80680451526"/>
        <n v="2551.3110884176699"/>
        <n v="4353.8271482013697"/>
        <n v="5499.1852483738903"/>
        <n v="3555.78731748053"/>
        <n v="2958.9808687920499"/>
        <n v="862.14154760788597"/>
        <n v="2651.9170823611798"/>
        <n v="5693.3346544164197"/>
        <n v="5525.0959457869703"/>
        <n v="997.55862172109198"/>
        <n v="2351.8986323945001"/>
        <n v="2537.47069099382"/>
        <n v="3678.2664494466699"/>
        <n v="1584.9093954280099"/>
        <n v="4058.91291621234"/>
        <n v="4205.5427408148798"/>
        <n v="2450.24689451934"/>
        <n v="1236.95900453848"/>
        <n v="6212.6768473157499"/>
        <n v="1311.21647021733"/>
        <n v="882.61618374632405"/>
        <n v="1909.8843666130499"/>
        <n v="5753.9277246841302"/>
        <n v="4299.6679254139499"/>
        <n v="3753.71935739114"/>
        <n v="4584.6454872378199"/>
        <n v="3158.86256340723"/>
        <n v="2757.0561467887001"/>
        <n v="4001.8721395089901"/>
        <n v="3435.4159582725702"/>
        <n v="1596.3135991656"/>
        <n v="3531.1101655226298"/>
        <n v="6451.1622706363096"/>
        <n v="6380.3856426558204"/>
        <n v="1541.9823114379101"/>
        <n v="2982.99019464102"/>
        <n v="797.46563412268301"/>
        <n v="1093.8975433641201"/>
        <n v="3251.1592974866498"/>
        <n v="1103.53613315245"/>
        <n v="3465.7679192687501"/>
        <n v="3206.25539478673"/>
        <n v="2766.56618444379"/>
        <n v="1913.5204864752"/>
        <n v="3310.7462635073098"/>
        <n v="5099.97558036586"/>
        <n v="2381.0981985154599"/>
        <n v="6848.8209342284299"/>
        <n v="5185.4999030379504"/>
        <n v="911.58240103621995"/>
        <n v="958.71131028110301"/>
        <n v="1988.1741942252499"/>
        <n v="3167.4610144427602"/>
        <n v="2070.7750455456098"/>
        <n v="1795.3768264846501"/>
        <n v="5727.4419348948704"/>
        <n v="4978.2772555424899"/>
        <n v="2771.97004333528"/>
        <n v="5668.3015350278902"/>
        <n v="1162.1917472835601"/>
        <n v="2184.8569630677198"/>
        <n v="3977.7182212695802"/>
        <n v="4792.4315412719598"/>
        <n v="5605.5027831493298"/>
        <n v="4706.6490200828202"/>
        <n v="2099.9794793107399"/>
        <n v="2741.5371365318401"/>
        <n v="3960.6709923763801"/>
        <n v="6273.41619283409"/>
        <n v="1698.1207179124001"/>
        <n v="3709.9505662522301"/>
        <n v="1652.7703279469699"/>
        <n v="2391.8837069337301"/>
        <n v="3658.87403407582"/>
        <n v="3356.5776280699702"/>
        <n v="3737.6594464121099"/>
        <n v="6447.6630357840504"/>
        <n v="5863.2982203504098"/>
        <n v="1391.8274431232601"/>
        <n v="4389.1572299900599"/>
        <n v="3652.17378274673"/>
        <n v="909.435274126639"/>
        <n v="1558.6581354308"/>
        <n v="3676.7341699864101"/>
        <n v="3650.9652603045802"/>
        <n v="1953.09098140017"/>
        <n v="3735.2870960802802"/>
        <n v="3150.6828734851301"/>
        <n v="2838.8996935238702"/>
        <n v="5254.1744767407199"/>
        <n v="2117.6448088510101"/>
        <n v="2638.9817442264898"/>
        <n v="916.25239502688999"/>
        <n v="1889.3688042343399"/>
        <n v="2753.3329811107801"/>
        <n v="734.553461428231"/>
        <n v="3846.2237555936099"/>
        <n v="2547.9468784529099"/>
        <n v="4775.6533809409202"/>
        <n v="2379.0600260450501"/>
        <n v="4029.51577701614"/>
        <n v="1962.1590723551899"/>
        <n v="3958.8727459215602"/>
        <n v="2285.21306449439"/>
        <n v="998.89698701965494"/>
        <n v="2518.3646169408698"/>
        <n v="3555.0100301822199"/>
        <n v="3899.4502295165798"/>
        <n v="1244.15048657026"/>
        <n v="4517.0309579961304"/>
        <n v="3598.7375714660898"/>
        <n v="2885.00208457484"/>
        <n v="2857.28838800625"/>
        <n v="1631.8968029375801"/>
        <n v="2001.40560445338"/>
        <n v="2626.0686911212802"/>
        <n v="4101.9405831350005"/>
        <n v="1772.9174145725799"/>
        <n v="5662.9413243702702"/>
        <n v="5093.4193833377503"/>
        <n v="6589.4950014689102"/>
        <n v="5085.0362291371703"/>
        <n v="4925.23220032467"/>
        <n v="6530.6536224584597"/>
        <n v="3930.7112329792899"/>
        <n v="2438.0376733375401"/>
        <n v="909.32979879156198"/>
        <n v="5120.8116508385601"/>
        <n v="2491.3756514013999"/>
        <n v="5329.3359710744398"/>
        <n v="2828.4940071225001"/>
        <n v="4023.0357656280398"/>
        <n v="2307.8939401882299"/>
        <n v="2330.5963489901701"/>
        <n v="5284.7640415618398"/>
        <n v="4501.4098046389599"/>
        <n v="2621.5834958616401"/>
        <n v="3637.4086645410098"/>
        <n v="2974.200627364"/>
        <n v="6156.2283466814897"/>
        <n v="2367.07910345132"/>
        <n v="2310.5953616914699"/>
        <n v="5582.6169584730696"/>
        <n v="1855.85924713848"/>
        <n v="1725.7567052335201"/>
        <n v="2111.1383625109702"/>
        <n v="1865.08270464118"/>
        <n v="4705.4079825578401"/>
        <n v="2017.1172040782501"/>
        <n v="5859.6406677724399"/>
        <n v="2631.3213539673402"/>
        <n v="3613.5664862867902"/>
        <n v="2152.1261711062202"/>
        <n v="3217.4254818189102"/>
        <n v="6713.6666954019602"/>
        <n v="5374.78731043484"/>
        <n v="610.32888901947604"/>
        <n v="1314.11926370316"/>
        <n v="1247.1272741057901"/>
        <n v="3352.7081931631301"/>
        <n v="3452.6991978103201"/>
        <n v="3738.7845503908202"/>
        <n v="1444.13246202049"/>
        <n v="5193.7974714892798"/>
        <n v="2400.2959316974998"/>
        <n v="2375.27757459139"/>
        <n v="5204.2474361088498"/>
        <n v="1372.47169763696"/>
        <n v="1601.5354473759401"/>
        <n v="3777.3312115981898"/>
        <n v="2759.9437143679302"/>
        <n v="2223.89222445527"/>
        <n v="1815.6793524489201"/>
        <n v="1121.0839924976999"/>
        <n v="4021.29406618046"/>
        <n v="2082.7077059769399"/>
        <n v="2275.7184226782601"/>
        <n v="2959.9894552339601"/>
        <n v="4138.52397618335"/>
        <n v="3279.1029651602798"/>
        <n v="1863.8535077573699"/>
        <n v="2248.45269778803"/>
        <n v="2065.5179964183899"/>
        <n v="3223.6963940566002"/>
        <n v="4829.2081799481402"/>
        <n v="5456.9084390306498"/>
        <n v="2642.8456140335702"/>
        <n v="1624.3257786854499"/>
        <n v="2039.9655816623999"/>
        <n v="2479.9393413891698"/>
        <n v="2222.9826353500498"/>
        <n v="2910.97967926922"/>
        <n v="4885.9622649634703"/>
        <n v="4678.58648228735"/>
        <n v="1636.44568000853"/>
        <n v="7033.69619543312"/>
        <n v="3302.3138262899902"/>
        <n v="2777.1675266903699"/>
        <n v="2040.2140565407101"/>
        <n v="4486.1273267629804"/>
        <n v="4690.6608411160896"/>
        <n v="1655.18198665053"/>
        <n v="3348.7654765460202"/>
        <n v="1096.71317867362"/>
        <n v="1047.11256023026"/>
        <n v="3728.6008999712199"/>
        <n v="5094.9662921708396"/>
        <n v="1421.2923995680401"/>
        <n v="1860.87980828935"/>
        <n v="5564.1120794940998"/>
        <n v="5631.9131769252699"/>
        <n v="1644.4935126571099"/>
        <n v="3629.3944696732801"/>
        <n v="2571.8562133278201"/>
        <n v="3676.6037368813099"/>
        <n v="4318.7482704515096"/>
        <n v="2700.67749290241"/>
        <n v="1637.7392080744501"/>
        <n v="3426.5573067405398"/>
        <n v="1409.65209544968"/>
        <n v="2860.3101961070101"/>
        <n v="2522.8892681574998"/>
        <n v="707.08541982858605"/>
        <n v="1362.3703574327101"/>
        <n v="3725.6811266832601"/>
        <n v="3157.91820206697"/>
        <n v="4081.4726232757898"/>
        <n v="3723.2827786180901"/>
        <n v="2900.6899223865498"/>
        <n v="7171.6993013910896"/>
        <n v="3067.82775632435"/>
        <n v="2611.6824566494802"/>
        <n v="850.69894571257998"/>
        <n v="807.44540135573504"/>
        <n v="2907.5942767555998"/>
        <n v="1627.65556048076"/>
        <n v="2121.7810037629802"/>
        <n v="4307.5214279629799"/>
        <n v="5342.1615632064804"/>
        <n v="5571.67921491364"/>
        <n v="3727.8165162088599"/>
        <n v="6135.6673327612698"/>
        <n v="2547.8786441390098"/>
        <n v="3686.9469318921501"/>
        <n v="2077.0124390074002"/>
        <n v="4082.32102538851"/>
        <n v="1756.0856967101399"/>
        <n v="1206.21491671629"/>
        <n v="5744.8503546787897"/>
        <n v="3363.7834880024702"/>
        <n v="4224.3687059826398"/>
        <n v="1472.7617157247"/>
        <n v="2695.6568267459302"/>
        <n v="826.12482107951996"/>
        <n v="1867.9076559702501"/>
        <n v="2499.7099237296102"/>
        <n v="4134.4708398449802"/>
        <n v="1166.45766992066"/>
        <n v="3225.8865294621901"/>
        <n v="6110.7170228038703"/>
        <n v="4048.7077106270499"/>
        <n v="1876.7810616684201"/>
        <n v="2071.24809613259"/>
        <n v="3155.5460646678298"/>
        <n v="864.78675825241305"/>
        <n v="1507.1877480017399"/>
        <n v="2000.2189699027299"/>
        <n v="2245.2808001602202"/>
        <n v="2858.8250271464699"/>
        <n v="1497.1201058305101"/>
        <n v="3462.6254531363302"/>
        <n v="3501.6562509565701"/>
        <n v="2508.2215543520701"/>
        <n v="986.88686024888705"/>
        <n v="2362.4196170905202"/>
        <n v="1237.5055125148399"/>
        <n v="2868.7883986578499"/>
        <n v="6154.9323987917496"/>
        <n v="2380.6638388362599"/>
        <n v="4017.3632690920599"/>
        <n v="3468.3042536627399"/>
        <n v="885.05799449819699"/>
        <n v="2575.6061674531802"/>
        <n v="4065.86517240594"/>
        <n v="3514.9284301062999"/>
        <n v="1720.19841752714"/>
        <n v="570.78032619944804"/>
        <n v="2443.3745977390299"/>
        <n v="2160.3123906014698"/>
        <n v="1191.1401144236299"/>
        <n v="4206.3578316001003"/>
        <n v="2155.0633471675201"/>
        <n v="1431.7655073639"/>
        <n v="2631.0363894064099"/>
        <n v="1946.10986151418"/>
        <n v="4770.6491811513397"/>
        <n v="1493.3395816642201"/>
        <n v="1928.4926285785"/>
        <n v="1416.4597426896501"/>
        <n v="1421.6063103761501"/>
        <n v="2467.5262106651298"/>
        <n v="3250.3297925962702"/>
        <n v="2576.36606961391"/>
        <n v="2545.4117190496099"/>
        <n v="3954.4945899096001"/>
        <n v="5341.0382304652003"/>
        <n v="4899.1690846588999"/>
        <n v="1096.93042640371"/>
        <n v="1412.84637245057"/>
        <n v="1262.54403638234"/>
        <n v="1400.91984048074"/>
        <n v="1823.66040524613"/>
        <n v="5217.0595062909697"/>
        <n v="2668.53257279118"/>
        <n v="1328.15164298733"/>
        <n v="2387.0936455759002"/>
        <n v="3642.4396426325702"/>
        <n v="740.20992069506303"/>
        <n v="4381.9829772941202"/>
        <n v="1856.6828388807201"/>
        <n v="5194.7819035522598"/>
        <n v="4092.67649726021"/>
        <n v="2668.9376612433498"/>
        <n v="2041.78332218898"/>
        <n v="3802.1357111345901"/>
        <n v="1074.6442509767501"/>
        <n v="888.80583238083102"/>
        <n v="5533.7733390954199"/>
        <n v="2645.48756165955"/>
        <n v="2668.97444691801"/>
        <n v="2308.5004635013001"/>
        <n v="1615.9239521857201"/>
        <n v="6259.1644946271899"/>
        <n v="3951.14414245749"/>
        <n v="6083.7401163909599"/>
        <n v="5579.8078446879499"/>
        <n v="1631.7891842435899"/>
        <n v="4430.9668224452598"/>
        <n v="3849.6082656452099"/>
        <n v="1447.4933323436101"/>
        <n v="2201.6404853419299"/>
        <n v="5960.0483898029597"/>
        <n v="3600.7051067617599"/>
        <n v="762.70693202445204"/>
        <n v="2161.8874625077601"/>
        <n v="4021.9095520095302"/>
        <n v="1783.92221412091"/>
        <n v="4782.0953687576703"/>
        <n v="1935.7965254231599"/>
        <n v="3819.06158845559"/>
        <n v="3859.3901885969699"/>
        <n v="6198.1138491500096"/>
        <n v="6390.8949415425795"/>
        <n v="3835.9500308831098"/>
        <n v="3785.4857977833799"/>
        <n v="1018.79115047829"/>
        <n v="1928.0749154683299"/>
        <n v="1174.61152229761"/>
        <n v="5343.3743561698002"/>
        <n v="3985.3894904628301"/>
        <n v="4048.5527646729201"/>
        <n v="1077.37472698088"/>
        <n v="3255.22586860826"/>
        <n v="5509.63718901025"/>
        <n v="4483.8546636376605"/>
        <n v="5854.7625451538697"/>
        <n v="3198.3429599097999"/>
        <n v="2242.5545289831298"/>
        <n v="4451.4915528378897"/>
        <n v="992.10852265253595"/>
        <n v="4579.5609839152703"/>
        <n v="1375.5937184890799"/>
        <n v="5476.1466999753502"/>
        <n v="4386.9752311066904"/>
        <n v="1901.4116385172799"/>
        <n v="5315.4189779602702"/>
        <n v="4060.9214591955201"/>
        <n v="3018.5991766040702"/>
        <n v="1244.62680360837"/>
        <n v="2917.6210105589398"/>
        <n v="3423.7149280704698"/>
        <n v="1106.79598975313"/>
        <n v="3334.08101221057"/>
        <n v="5432.0379203286702"/>
        <n v="5755.3995578999602"/>
        <n v="2796.1667220275699"/>
        <n v="4614.5208173156198"/>
        <n v="1739.96468157188"/>
        <n v="4338.5063363671397"/>
        <n v="2831.3097775220899"/>
        <n v="2590.1073682471401"/>
        <n v="2279.60368383692"/>
        <n v="2957.4295807759099"/>
        <n v="2792.3058080854898"/>
        <n v="931.58905662801499"/>
        <n v="2296.4487777919198"/>
        <n v="4614.4431080881204"/>
        <n v="5391.3284927526302"/>
        <n v="2762.7363682260202"/>
        <n v="3978.3818008149401"/>
        <n v="869.88860863853097"/>
        <n v="3030.9822025335602"/>
        <n v="1105.3769200199499"/>
        <n v="1932.5843498782001"/>
        <n v="1530.2303326513099"/>
        <n v="4176.3734289449903"/>
        <n v="2069.2559611383299"/>
        <n v="4217.5757287345104"/>
        <n v="2588.6323974399002"/>
        <n v="6003.1475541570398"/>
        <n v="3597.67773669386"/>
        <n v="2462.1992486255299"/>
        <n v="2349.6920124851399"/>
        <n v="1761.0392560923699"/>
        <n v="3155.95926836642"/>
        <n v="1306.74588163421"/>
        <n v="927.21591035401798"/>
        <n v="4583.3621374515096"/>
        <n v="1771.3106223831201"/>
        <n v="2829.3076497919801"/>
        <n v="828.82641260672995"/>
        <n v="696.77986469458403"/>
        <n v="1171.3663987535599"/>
        <n v="3331.4252791577201"/>
        <n v="2346.3205836079501"/>
        <n v="1585.4981162177501"/>
        <n v="5704.25577416957"/>
        <n v="2525.8581547879899"/>
        <n v="2800.9280111831599"/>
        <n v="2145.7227424349999"/>
        <n v="1113.2453741714301"/>
        <n v="3691.0272109889702"/>
        <n v="3175.5917945677302"/>
        <n v="1504.6511456911101"/>
        <n v="4455.4999716098901"/>
        <n v="1683.8031475473199"/>
        <n v="1900.3483711951701"/>
        <n v="1017.82821650685"/>
        <n v="3723.59075642063"/>
        <n v="5174.9350798814703"/>
        <n v="5753.7078329303704"/>
        <n v="2093.9220587539698"/>
        <n v="1447.7587950141799"/>
        <n v="3186.9352181813201"/>
        <n v="2648.2521363935398"/>
        <n v="7026.3054550321403"/>
        <n v="1295.0571674242101"/>
        <n v="2447.5569985991901"/>
        <n v="4822.1272942857904"/>
        <n v="1446.7061009981001"/>
        <n v="3251.6433880602999"/>
        <n v="3351.8532147788701"/>
        <n v="2879.59200154264"/>
        <n v="2922.3113383712698"/>
        <n v="3036.7490242867498"/>
        <n v="1355.78969269545"/>
        <n v="1646.62293563657"/>
        <n v="2636.9609043425198"/>
        <n v="1556.38108419169"/>
        <n v="2784.4638148980898"/>
        <n v="4607.0579474557098"/>
        <n v="3228.8694044326498"/>
        <n v="876.85027182565796"/>
        <n v="4995.5954698475098"/>
        <n v="1152.79159626978"/>
        <n v="2334.58309964194"/>
        <n v="1569.7225047691099"/>
        <n v="5482.3892267491601"/>
        <n v="1754.4135711864001"/>
        <n v="1825.3494790204199"/>
        <n v="1299.2541325425"/>
        <n v="960.65984552916302"/>
        <n v="5184.8310388086802"/>
        <n v="1811.03259621803"/>
        <n v="5159.4869857296198"/>
        <n v="630.916982179809"/>
        <n v="2987.8317541855099"/>
        <n v="1392.80636849339"/>
        <n v="882.81521377736897"/>
        <n v="4612.5014725338096"/>
        <n v="2765.5849992329499"/>
        <n v="906.73103249544499"/>
        <n v="1927.0898371615201"/>
        <n v="1736.54030012407"/>
        <n v="2997.5866968719702"/>
        <n v="1700.72712095408"/>
        <n v="2123.4085945729598"/>
        <n v="2093.9879166468099"/>
        <n v="5057.4660353216896"/>
        <n v="5258.7735178083603"/>
        <n v="3807.82812767941"/>
        <n v="4455.4355937359196"/>
        <n v="2025.4939332153201"/>
        <n v="3048.9734623835402"/>
        <n v="1815.70966658631"/>
        <n v="5099.1918669382803"/>
        <n v="2707.0586781010802"/>
        <n v="1170.6989560647601"/>
        <n v="2352.7049202065"/>
        <n v="1417.92236116304"/>
        <n v="2767.4732915265499"/>
        <n v="3530.7512487918102"/>
        <n v="3300.7627318569998"/>
        <n v="3716.7308965516499"/>
        <n v="1932.08233852839"/>
        <n v="3220.6919695452302"/>
        <n v="1401.38785599887"/>
        <n v="5676.2241574772697"/>
        <n v="1652.8581185372"/>
        <n v="5905.9022430659998"/>
        <n v="2058.34721418873"/>
        <n v="3161.83702592077"/>
        <n v="1785.33486492931"/>
        <n v="995.12424188553098"/>
        <n v="3622.5410668795098"/>
        <n v="2760.9213286488198"/>
        <n v="1375.04846661849"/>
        <n v="4709.4108240087198"/>
        <n v="3056.81517365836"/>
        <n v="4999.3145850914398"/>
        <n v="2483.2634893896502"/>
        <n v="1919.83684826689"/>
        <n v="4831.1540521420002"/>
        <n v="3039.5285866105501"/>
        <n v="869.42402980534303"/>
        <n v="1245.15101013818"/>
        <n v="1839.6575831108901"/>
        <n v="2872.7010583080901"/>
        <n v="3441.2263018408298"/>
        <n v="2844.7199857493301"/>
        <n v="2594.0815791598302"/>
        <n v="1393.66562110565"/>
        <n v="4939.4541604959604"/>
        <n v="3816.63844422384"/>
        <n v="2351.2961601955599"/>
        <n v="2999.6192151187201"/>
        <n v="1592.92276005091"/>
        <n v="1556.1125815778801"/>
        <n v="3222.47650348769"/>
        <n v="2987.5983788973799"/>
        <n v="2981.6992580311899"/>
        <n v="3429.2501272152199"/>
        <n v="2570.35969108782"/>
        <n v="5263.3871052716204"/>
        <n v="1556.5087560618499"/>
        <n v="4947.2557349141098"/>
        <n v="807.11926745017695"/>
        <n v="739.61526566992404"/>
        <n v="1316.00396058972"/>
        <n v="3313.1541678417402"/>
        <n v="2397.4027204439799"/>
        <n v="1041.1828176541201"/>
        <n v="858.21816501959097"/>
        <n v="1637.5243196194101"/>
        <n v="3731.23540724443"/>
        <n v="1664.8913829507101"/>
        <n v="2497.2665649128198"/>
        <n v="1445.08465788287"/>
        <n v="4743.4556428142096"/>
        <n v="2519.32091739527"/>
        <n v="1328.6907578585001"/>
        <n v="2423.04279625144"/>
        <n v="4989.3010963942097"/>
        <n v="5185.2170150222901"/>
        <n v="2646.8033618371801"/>
        <n v="2731.91013253254"/>
        <n v="2204.4925235487399"/>
        <n v="5171.4679263669204"/>
        <n v="2586.1387949533801"/>
        <n v="2278.0128200762201"/>
        <n v="2707.04115569945"/>
        <n v="2344.68150468769"/>
        <n v="795.83149405823997"/>
        <n v="3003.7268328189002"/>
        <n v="4907.5410890679996"/>
        <n v="4315.79065553691"/>
        <n v="2833.9877227545398"/>
        <n v="2095.43898636926"/>
        <n v="1396.35610089379"/>
        <n v="4172.0596588415301"/>
        <n v="1653.3677253378501"/>
        <n v="2145.6284986167102"/>
        <n v="3055.2405856966502"/>
        <n v="2005.48677885233"/>
        <n v="5388.6915541175103"/>
        <n v="4039.5627333634802"/>
        <n v="1009.61802110929"/>
        <n v="2068.35585678287"/>
        <n v="747.74713606344596"/>
        <n v="1678.8249534457"/>
        <n v="2254.2775086567399"/>
        <n v="6312.7041284086499"/>
        <n v="2006.13825704544"/>
        <n v="6132.3492888365399"/>
        <n v="2227.5236905501101"/>
        <n v="3349.9876580641298"/>
        <n v="3083.70163348389"/>
        <n v="4973.16407342192"/>
        <n v="2457.17622363686"/>
        <n v="2157.9100479496901"/>
        <n v="3988.4176233702901"/>
        <n v="1085.73265841893"/>
        <n v="3838.3979963995698"/>
        <n v="4130.68389096179"/>
        <n v="1323.4853835921199"/>
        <n v="3968.9845840869398"/>
        <n v="1369.6380594356201"/>
        <n v="3269.1038711739002"/>
        <n v="3519.5187698158502"/>
        <n v="3877.9982600296598"/>
        <n v="3442.0487617540498"/>
        <n v="3793.6358785426701"/>
        <n v="1628.4481422904601"/>
        <n v="1116.9943628011099"/>
        <n v="2380.9639322452399"/>
        <n v="2216.29632648596"/>
        <n v="2326.4623032497502"/>
        <n v="3293.2459700705799"/>
        <n v="5772.3277725088601"/>
        <n v="4667.4673040729103"/>
        <n v="2739.3773794131298"/>
        <n v="4190.72701748281"/>
        <n v="4134.6589856464398"/>
        <n v="2902.48835454858"/>
        <n v="3417.3778601956801"/>
        <n v="6991.5637083882002"/>
        <n v="1924.4766418742099"/>
        <n v="2039.31000634776"/>
        <n v="2500.3989418053602"/>
        <n v="3232.7608483091899"/>
        <n v="1100.3171953664601"/>
        <n v="1256.2295349352"/>
        <n v="3207.6580478292299"/>
        <n v="3670.0757150536201"/>
        <n v="2758.98314828813"/>
        <n v="2044.6792324572"/>
        <n v="2587.8970383328801"/>
        <n v="3544.05784439935"/>
        <n v="4125.5647958109103"/>
        <n v="2949.0130657304599"/>
        <n v="1018.3930455301399"/>
        <n v="1959.4246105577599"/>
        <n v="5087.4939160192398"/>
        <n v="4410.8382245428402"/>
        <n v="1541.6334225742601"/>
        <n v="2768.4512370942498"/>
        <n v="1477.3559977234199"/>
        <n v="3033.7916857851601"/>
        <n v="4275.1138979718899"/>
        <n v="1827.5942158692999"/>
        <n v="2353.8624072604098"/>
        <n v="1703.57627625389"/>
        <n v="1331.5556821145799"/>
        <n v="3805.2906204682499"/>
        <n v="4764.1756899142802"/>
        <n v="1213.1766765219199"/>
        <n v="4329.2716891219297"/>
        <n v="1983.3528390332999"/>
        <n v="2878.1113787900599"/>
        <n v="5268.2478864295899"/>
        <n v="2496.3108263099102"/>
        <n v="990.12362198984795"/>
        <n v="2343.3978908399799"/>
        <n v="2256.3428656906399"/>
        <n v="1217.72235973281"/>
        <n v="2083.53965447169"/>
        <n v="5217.4998189794496"/>
        <n v="2347.58696203724"/>
        <n v="4037.9207263561502"/>
        <n v="2261.0680850805302"/>
        <n v="4823.3230434925899"/>
        <n v="4550.6282938244904"/>
        <n v="1431.49665782787"/>
        <n v="3049.8753551216701"/>
        <n v="2871.9639063149298"/>
        <n v="1319.0506822453599"/>
        <n v="2386.7458625178301"/>
        <n v="2505.84573674378"/>
        <n v="1463.3317649133801"/>
        <n v="5731.9358014298796"/>
        <n v="3641.83526023378"/>
        <n v="1037.2359218802001"/>
        <n v="4692.9722862079998"/>
        <n v="2206.3016050021802"/>
        <n v="3856.8650842663401"/>
        <n v="3105.3430050385"/>
        <n v="2821.6590938381601"/>
        <n v="1874.75459691538"/>
        <n v="5105.5199682735702"/>
        <n v="2205.6280183936701"/>
        <n v="2788.18051125081"/>
        <n v="2985.19282950364"/>
        <n v="3313.08634648836"/>
        <n v="1404.4169948636099"/>
        <n v="612.56172698372302"/>
        <n v="2114.6390998434399"/>
        <n v="3322.1813155905102"/>
        <n v="3448.7023996889998"/>
        <n v="1504.4567890989099"/>
        <n v="3350.0472979897199"/>
        <n v="1371.2435832270901"/>
        <n v="1260.4720526225201"/>
        <n v="3315.44805275005"/>
        <n v="2117.20018053791"/>
        <n v="2235.3879605253901"/>
        <n v="3210.0242210085598"/>
        <n v="4083.6890386401001"/>
        <n v="5870.3234748930799"/>
        <n v="2725.4686200422002"/>
        <n v="2612.6037749857601"/>
        <n v="4549.5459224302904"/>
        <n v="2650.9233319018199"/>
        <n v="4318.77381522203"/>
        <n v="633.77355613467296"/>
        <n v="1781.82528662853"/>
        <n v="1641.6773484359001"/>
        <n v="2451.2043467602698"/>
        <n v="5462.1318418506198"/>
        <n v="4724.5638564002002"/>
        <n v="6358.4627409879604"/>
        <n v="1887.30968213802"/>
        <n v="4620.5967607118901"/>
        <n v="1241.00586954653"/>
        <n v="2275.2613060694798"/>
        <n v="5294.5417917925497"/>
        <n v="2512.85515405448"/>
        <n v="1148.04766918012"/>
        <n v="4835.2436771623497"/>
        <n v="5524.1654805758099"/>
        <n v="5170.0590209877601"/>
        <n v="2770.5197765139301"/>
        <n v="5507.9512885659497"/>
        <n v="1552.56406771467"/>
        <n v="1815.9928192561199"/>
        <n v="2489.4791969073299"/>
        <n v="4181.8096002661196"/>
        <n v="3082.8358092180001"/>
        <n v="650.54153726200298"/>
        <n v="1543.69146063571"/>
        <n v="1183.0809480867599"/>
        <n v="1538.7901910619601"/>
        <n v="2179.4796690091798"/>
        <n v="2737.5945046480101"/>
        <n v="4343.7830043099802"/>
        <n v="1109.78236356861"/>
        <n v="2595.6490490306101"/>
        <n v="2713.67382221862"/>
        <n v="5169.1010887838402"/>
        <n v="4895.9454142015702"/>
        <n v="1751.74021829965"/>
        <n v="2421.9135835234601"/>
        <n v="4994.0156871790596"/>
        <n v="1148.3374688659901"/>
        <n v="5293.0008366219799"/>
        <n v="1733.8307405068499"/>
        <n v="3867.5603854334599"/>
        <n v="1994.9877268095399"/>
        <n v="2808.6743120700198"/>
        <n v="2318.43946026921"/>
        <n v="1986.2976611993199"/>
        <n v="2218.7853231724598"/>
        <n v="1571.46139996426"/>
        <n v="5663.56841250047"/>
        <n v="5361.5598787272602"/>
        <n v="3074.9826370918099"/>
        <n v="1464.6600664211101"/>
        <n v="4790.5475896511998"/>
        <n v="2085.1996760809102"/>
        <n v="2466.5189219696699"/>
        <n v="4051.0751171114298"/>
        <n v="1619.22383221878"/>
        <n v="1376.3757445173701"/>
        <n v="6354.8800288829798"/>
        <n v="1263.1395058954399"/>
        <n v="3134.0502547859701"/>
        <n v="3330.7607397012798"/>
        <n v="3474.62766667919"/>
        <n v="2191.67446862713"/>
        <n v="1829.2283779940601"/>
        <n v="5936.6039921072997"/>
        <n v="1420.3071885076399"/>
        <n v="1905.4573477999299"/>
        <n v="1393.4664968224499"/>
        <n v="3106.2538793783801"/>
        <n v="944.71133366923698"/>
        <n v="3252.0627246497302"/>
        <n v="4266.6060138387102"/>
        <n v="1428.4833618319999"/>
        <n v="3155.2672730956701"/>
        <n v="6939.2012253345001"/>
        <n v="3580.7145564347302"/>
        <n v="2280.4513959531901"/>
        <n v="1808.99290529784"/>
        <n v="1023.5608693033"/>
        <n v="3077.05956174832"/>
        <n v="2898.3400879668702"/>
        <n v="4793.4695517170203"/>
        <n v="1311.0982692305699"/>
        <n v="2841.1142349500001"/>
        <n v="1923.8975439913299"/>
        <n v="5112.8793480744398"/>
        <n v="5019.8064388131597"/>
        <n v="1536.6588938377099"/>
        <n v="1609.39483682065"/>
        <n v="3769.2711360958801"/>
        <n v="1567.3863706002201"/>
        <n v="5584.8275021232503"/>
        <n v="3420.4412014899999"/>
        <n v="776.70613231412904"/>
        <n v="1277.67811282447"/>
        <n v="2288.1651192272502"/>
        <n v="6885.6920505128001"/>
        <n v="1770.5807487578199"/>
        <n v="1310.6461807281401"/>
        <n v="1604.8975471491899"/>
        <n v="4395.1144477161397"/>
        <n v="4017.5739490794199"/>
        <n v="4592.4603845227302"/>
        <n v="4497.7220467540501"/>
        <n v="4031.8125656585198"/>
        <n v="2698.37824695677"/>
        <n v="4631.0126128879101"/>
        <n v="4019.8809990290902"/>
        <n v="2623.3053251484098"/>
        <n v="1906.2095473439199"/>
        <n v="5364.3661667468796"/>
        <n v="5949.3289750927097"/>
        <n v="1636.5101402687201"/>
        <n v="4907.0890018304299"/>
        <n v="4179.4198224988504"/>
        <n v="1461.6018216003999"/>
        <n v="3342.0344532556601"/>
        <n v="5009.6198349676497"/>
        <n v="2803.2254535797501"/>
        <n v="2591.8658027965298"/>
        <n v="3128.6337883064698"/>
        <n v="2659.4139574034298"/>
        <n v="3967.6257660559399"/>
        <n v="1293.4606775406701"/>
        <n v="4859.6611052936796"/>
        <n v="4119.2728428415003"/>
        <n v="3189.3354419903799"/>
        <n v="3929.0582614138102"/>
        <n v="1116.84787037818"/>
        <n v="2254.1813226249701"/>
        <n v="4973.3368904114204"/>
        <n v="2352.5779320357001"/>
        <n v="3120.9152115967099"/>
        <n v="2025.58451671954"/>
        <n v="3298.5505778410002"/>
        <n v="5468.1153301893501"/>
        <n v="4493.9878585373099"/>
        <n v="2459.7791540202902"/>
        <n v="6727.4688914601202"/>
        <n v="897.23233775359995"/>
        <n v="5966.4202997961502"/>
        <n v="2719.6821444164798"/>
        <n v="1734.3150634286201"/>
        <n v="3630.4989939791199"/>
        <n v="5256.1395966811197"/>
        <n v="2891.68299458211"/>
        <n v="4609.39811677943"/>
        <n v="5369.3419253478896"/>
        <n v="3184.0697043618002"/>
        <n v="2919.5537455388499"/>
        <n v="3779.7520574902201"/>
        <n v="3959.7197002426701"/>
        <n v="4506.7102774369296"/>
        <n v="1992.49577556381"/>
        <n v="1658.20129060466"/>
        <n v="1074.58884330924"/>
        <n v="1840.6101061904501"/>
        <n v="2603.1224285241301"/>
        <n v="2632.6059377953202"/>
        <n v="1634.9428211162101"/>
        <n v="1616.2570053883301"/>
        <n v="2623.3243869234898"/>
        <n v="1701.71250017847"/>
        <n v="2511.4892060338202"/>
        <n v="1498.15824813379"/>
        <n v="2341.1332639175198"/>
        <n v="3764.56583048016"/>
        <n v="5271.08027363766"/>
        <n v="4988.7612382157204"/>
        <n v="4662.3171385382302"/>
        <n v="2469.3320726085099"/>
        <n v="2775.4307769152101"/>
        <n v="3774.6874888543002"/>
        <n v="1647.82416881937"/>
        <n v="2409.8376696395999"/>
        <n v="3342.0264046715401"/>
        <n v="3714.3611049363499"/>
        <n v="1826.56055792503"/>
        <n v="2918.4457609071001"/>
        <n v="2925.1323176154801"/>
        <n v="5022.8162306920703"/>
        <n v="1615.8392405961699"/>
        <n v="3788.4634172220299"/>
        <n v="1372.4541493281499"/>
        <n v="964.21819730824996"/>
        <n v="2058.46691612121"/>
        <n v="2805.0349405322499"/>
        <n v="2722.9548572209001"/>
        <n v="4293.74716886643"/>
        <n v="1532.0451671532601"/>
        <n v="6460.2612850079804"/>
        <n v="2638.6434998377799"/>
        <n v="1587.1275724188699"/>
        <n v="3011.6063469533501"/>
        <n v="3414.60165768346"/>
        <n v="860.35587604978502"/>
        <n v="1776.18404950542"/>
        <n v="4934.49807142401"/>
        <n v="2014.2820967745499"/>
        <n v="3540.9095140200502"/>
        <n v="4541.67199159339"/>
        <n v="5439.24782286959"/>
        <n v="1468.27650768689"/>
        <n v="5025.7368975173204"/>
        <n v="1781.3963424198801"/>
        <n v="2968.2806189928901"/>
        <n v="1320.6650435799299"/>
        <n v="1523.1765918106"/>
        <n v="1129.1826792265999"/>
        <n v="2148.8003266395299"/>
        <n v="1724.4436453642099"/>
        <n v="2545.68887400018"/>
        <n v="3703.8577510804498"/>
        <n v="2712.7430616874299"/>
        <n v="4868.48204538958"/>
        <n v="3284.56117549903"/>
        <n v="4100.0940893689904"/>
        <n v="2360.9868646529699"/>
        <n v="3433.4008960462802"/>
        <n v="2669.99100109756"/>
        <n v="2516.5386444240598"/>
        <n v="3788.6722522213199"/>
        <n v="1963.4382275376199"/>
        <n v="1412.70781516016"/>
        <n v="3266.4678504703202"/>
        <n v="3895.9845539896"/>
        <n v="1008.77998813562"/>
        <n v="4372.9302917908999"/>
        <n v="4301.5755878320497"/>
        <n v="6802.6321016567099"/>
        <n v="2048.9113259927199"/>
        <n v="1473.01553612476"/>
        <n v="2579.4851924241002"/>
        <n v="1466.2307882195901"/>
        <n v="2216.80088867925"/>
        <n v="4336.7876412905598"/>
        <n v="2815.87266297113"/>
        <n v="1656.3162380219701"/>
        <n v="2996.4688654189299"/>
        <n v="1696.8377423335301"/>
        <n v="779.80581838052001"/>
        <n v="1659.41855846624"/>
        <n v="2976.4819430952598"/>
        <n v="2003.4645050401"/>
        <n v="2361.4212948957902"/>
        <n v="3489.7724183445598"/>
        <n v="1531.7343636850801"/>
        <n v="2508.1357098366602"/>
        <n v="2721.0600045527799"/>
        <n v="4438.0396926224403"/>
        <n v="2654.1697733671299"/>
        <n v="2584.0690855225498"/>
        <n v="1792.6760223352301"/>
        <n v="3765.9830764918402"/>
        <n v="4200.2471022218797"/>
        <n v="2363.22117088491"/>
        <n v="4039.4477059978899"/>
        <n v="6003.2494552403105"/>
        <n v="2990.5809488976201"/>
        <n v="1890.2856843101299"/>
        <n v="1012.78483615638"/>
        <n v="4482.1501459411602"/>
        <n v="1549.9202354520701"/>
        <n v="3875.5550062212301"/>
        <n v="1443.87418942608"/>
        <n v="1610.89703713374"/>
        <n v="1777.3988575932899"/>
        <n v="2445.3262186503298"/>
        <n v="2223.6777825059498"/>
        <n v="3995.7003932858802"/>
        <n v="2821.37545558081"/>
        <n v="1246.7934251674601"/>
        <n v="2490.4656941317098"/>
        <n v="1533.2910940392001"/>
        <n v="4430.1609213895299"/>
        <n v="3481.9562634614099"/>
        <n v="2578.75474396037"/>
        <n v="1553.5846248037301"/>
        <n v="3780.49732187058"/>
        <n v="3342.2406896939301"/>
        <n v="4465.15951486008"/>
        <n v="1091.5850264088201"/>
        <n v="1240.3043454175399"/>
        <n v="1407.0013064407599"/>
        <n v="3693.92349964817"/>
        <n v="4602.5445966158504"/>
        <n v="2464.5140020300601"/>
        <n v="1962.7620127708601"/>
        <n v="6371.2808666621304"/>
        <n v="5252.6224095404004"/>
        <n v="2580.4049290807102"/>
        <n v="3609.8479224753801"/>
        <n v="3032.3482258464601"/>
        <n v="2431.4560566321702"/>
        <n v="2480.5998697800801"/>
        <n v="3572.3926876423002"/>
        <n v="5340.8567913449797"/>
        <n v="2496.2163701186901"/>
        <n v="1615.3873432949799"/>
        <n v="2470.2059267303998"/>
        <n v="2612.23599187235"/>
        <n v="2449.0456201516699"/>
        <n v="3426.3435298325599"/>
        <n v="2889.7906164401702"/>
        <n v="1602.2645150967001"/>
        <n v="4331.1561839098204"/>
        <n v="1953.04952478621"/>
        <n v="2439.26883276321"/>
        <n v="2715.1877465340799"/>
        <n v="3135.6435711112199"/>
        <n v="1358.62278935053"/>
        <n v="4649.4015717535403"/>
        <n v="2350.5421930723001"/>
        <n v="3641.4702529902802"/>
        <n v="5566.0442457805802"/>
        <n v="1267.1638216736201"/>
        <n v="1861.8349388741001"/>
        <n v="1602.2531106357001"/>
        <n v="2605.1253501013398"/>
        <n v="4327.6755241255996"/>
        <n v="3843.0331973080201"/>
        <n v="6097.5701828331503"/>
        <n v="1480.05053404673"/>
        <n v="1481.6643738780101"/>
        <n v="2979.3337889794202"/>
        <n v="3656.0483032897"/>
        <n v="4998.00381215573"/>
        <n v="5283.9032663977796"/>
        <n v="4917.4222684277902"/>
        <n v="1597.6230599418"/>
        <n v="3152.1307438631902"/>
        <n v="1556.5320983255699"/>
        <n v="1961.9430503609501"/>
        <n v="2731.7903900155702"/>
        <n v="4406.9306649122"/>
        <n v="3125.44356030881"/>
        <n v="3458.9884373976802"/>
        <n v="6631.5638028534604"/>
        <n v="2021.2203638738199"/>
        <n v="4862.30109573145"/>
        <n v="4818.1521665857399"/>
        <n v="3852.01387572269"/>
        <n v="1920.61273358467"/>
        <n v="2923.0767875902402"/>
        <n v="3451.0713805088299"/>
        <n v="2985.6457609746199"/>
        <n v="5920.4671613330602"/>
        <n v="3097.2759243990199"/>
        <n v="1673.3024632627"/>
        <n v="2753.6111763326498"/>
        <n v="2902.4830139656701"/>
        <n v="2990.5833470611101"/>
        <n v="1241.7887799930299"/>
        <n v="1498.05117564738"/>
        <n v="2843.8492219453101"/>
        <n v="1459.7846159198"/>
        <n v="4355.7673828284796"/>
        <n v="2080.1094751636701"/>
        <n v="2067.51683986752"/>
        <n v="3332.6045650555402"/>
        <n v="1361.6152261938901"/>
        <n v="3397.2099279727399"/>
        <n v="3110.2494720794298"/>
        <n v="3086.33100051571"/>
        <n v="1646.35242524667"/>
        <n v="4663.5156814048196"/>
        <n v="2028.6585349868999"/>
        <n v="2166.3950010008198"/>
        <n v="3709.6406779409599"/>
        <n v="1610.8746892660699"/>
        <n v="4940.1057683723202"/>
        <n v="1994.11998235955"/>
        <n v="1720.2146526548299"/>
        <n v="4341.3941589715596"/>
        <n v="3991.9328204440499"/>
        <n v="3170.8785965838601"/>
        <n v="3529.83342276962"/>
        <n v="2434.0203850155299"/>
        <n v="2033.1616460176699"/>
        <n v="1889.77695893395"/>
        <n v="4744.8581855597404"/>
        <n v="3322.12757722382"/>
        <n v="3391.2455463937499"/>
        <n v="988.883807288914"/>
        <n v="3275.8633046925502"/>
        <n v="1583.59951265873"/>
        <n v="867.81778784224002"/>
        <n v="1823.9039182763199"/>
        <n v="2958.5734668622999"/>
        <n v="2157.8268987924698"/>
        <n v="2379.0268779452499"/>
        <n v="2401.44989263565"/>
        <n v="3061.9466683145401"/>
        <n v="3542.9828030447202"/>
        <n v="3368.8850271561"/>
        <n v="2312.6103910205002"/>
        <n v="3103.6796251737601"/>
        <n v="2005.87837277375"/>
        <n v="5883.9094744239901"/>
        <n v="1516.2281165080601"/>
        <n v="4905.4364756273999"/>
        <n v="2430.9740032597401"/>
        <n v="1950.1818142715899"/>
        <n v="4035.5545293288001"/>
        <n v="2311.53617408951"/>
        <n v="6074.6110111705002"/>
        <n v="1454.5209895713299"/>
        <n v="2763.99290136748"/>
        <n v="1433.61545806598"/>
        <n v="5498.2920882389799"/>
        <n v="1451.8694989389201"/>
        <n v="3358.7861890957902"/>
        <n v="2923.4045406313599"/>
        <n v="3935.9429495703898"/>
        <n v="3004.0774750207602"/>
        <n v="1647.8291216742"/>
        <n v="955.88140988554801"/>
        <n v="4926.5151699103799"/>
        <n v="643.43447354628995"/>
        <n v="4054.88352846405"/>
        <n v="1966.8805363260001"/>
        <n v="1699.8700112023701"/>
        <n v="4221.4903042701299"/>
        <n v="2877.4234939753401"/>
        <n v="1421.69316931413"/>
        <n v="2061.4939954778802"/>
        <n v="5009.02079068069"/>
        <n v="5188.1287751537502"/>
        <n v="2032.94680247837"/>
        <n v="2304.7970136529698"/>
        <n v="4595.3978977699799"/>
        <n v="2222.2865746513598"/>
        <n v="4549.43499270752"/>
        <n v="2676.93918809873"/>
        <n v="4253.8848082369404"/>
        <n v="2355.2347793602798"/>
        <n v="3665.3737873242899"/>
        <n v="4103.41075061638"/>
        <n v="4515.1594197744498"/>
        <n v="3448.5335860712398"/>
        <n v="1276.6182191503799"/>
        <n v="2199.5318799506899"/>
        <n v="2449.5430520868799"/>
        <n v="2900.23246004978"/>
        <n v="818.79153731288102"/>
        <n v="3861.2167704916301"/>
        <n v="4279.92998050391"/>
        <n v="4606.7444124205804"/>
        <n v="1433.28601383818"/>
        <n v="6416.0362414867504"/>
        <n v="3302.7719352365998"/>
        <n v="1825.2385451232699"/>
        <n v="3277.0816768905602"/>
        <n v="5810.8199448867599"/>
        <n v="5085.6462970262401"/>
        <n v="1317.4899303612699"/>
        <n v="2824.1675617288402"/>
        <n v="3453.7885903534602"/>
        <n v="1573.1358299866099"/>
        <n v="3113.0721281482301"/>
        <n v="3029.8478351418898"/>
        <n v="2661.76306207879"/>
        <n v="2093.7937548793602"/>
        <n v="2404.7569811396602"/>
        <n v="4912.7037854055898"/>
        <n v="1566.8813391901299"/>
        <n v="2281.7853492445302"/>
        <n v="3215.3118543411201"/>
        <n v="3235.7082466014599"/>
        <n v="893.10126973408103"/>
        <n v="2538.6891394313802"/>
        <n v="2805.0219387102602"/>
        <n v="6150.4437388169499"/>
        <n v="1387.69507252217"/>
        <n v="2358.3553494038301"/>
        <n v="2855.4586219365901"/>
        <n v="1822.16544564882"/>
        <n v="1868.42366557116"/>
        <n v="3657.6719958793401"/>
        <n v="1378.8794769638901"/>
        <n v="829.543458583144"/>
        <n v="1228.2397141459501"/>
        <n v="1999.7055873535701"/>
        <n v="2267.66757348491"/>
        <n v="2300.3438780654501"/>
        <n v="1390.76175202282"/>
        <n v="2145.5944070863302"/>
        <n v="1861.2341535408"/>
        <n v="3058.1036107948999"/>
        <n v="1756.1182442151401"/>
        <n v="4115.9044647503097"/>
        <n v="3586.7813359244301"/>
        <n v="1720.4622625317299"/>
        <n v="2315.8711654342101"/>
        <n v="4951.7222765868"/>
        <n v="1299.36058919275"/>
        <n v="2687.84485259339"/>
        <n v="4216.3215401412099"/>
        <n v="5553.4110182705299"/>
        <n v="2866.2935798512199"/>
        <n v="5967.06784423513"/>
        <n v="896.67330567936597"/>
        <n v="3200.2778995214098"/>
        <n v="2718.1449307941298"/>
        <n v="4966.8063328847602"/>
        <n v="3794.7645050635101"/>
        <n v="1008.7028604342401"/>
        <n v="3033.72229443691"/>
        <n v="1493.00542019975"/>
        <n v="3037.3428279815398"/>
        <n v="2105.3714436433102"/>
        <n v="4244.8434835199896"/>
        <n v="2805.7784107811799"/>
        <n v="1208.23205771844"/>
        <n v="4018.80249389861"/>
        <n v="1117.6496420754399"/>
        <n v="4344.7589177691898"/>
        <n v="1786.8261140310301"/>
        <n v="760.326690807403"/>
        <n v="1556.08413681714"/>
        <n v="1334.5787429193499"/>
        <n v="4635.3254693857698"/>
        <n v="5415.0725146586801"/>
        <n v="966.69780463617997"/>
        <n v="954.23299552646404"/>
        <n v="3833.0282733014001"/>
        <n v="4704.4776569592896"/>
        <n v="3521.5944426548899"/>
        <n v="1647.0378559703499"/>
        <n v="4062.1643116341902"/>
        <n v="2454.0273759012798"/>
        <n v="4589.8055484719698"/>
        <n v="2015.5340323031401"/>
        <n v="1396.9725701782299"/>
        <n v="5217.9077920502696"/>
        <n v="4189.4794993408595"/>
        <n v="2456.8374650983301"/>
        <n v="794.26202187159504"/>
        <n v="1975.25662211587"/>
        <n v="2247.17851164801"/>
        <n v="1630.05517373822"/>
        <n v="2676.9741362008799"/>
        <n v="3344.95273950909"/>
        <n v="3720.3383193335699"/>
        <n v="3856.2457781115199"/>
        <n v="4301.5367791356402"/>
        <n v="2921.4306251451399"/>
        <n v="4042.0282425453802"/>
        <n v="1744.28948581441"/>
        <n v="2206.1824617169"/>
        <n v="3236.86083081365"/>
        <n v="3607.8793823856399"/>
        <n v="1244.7462058134599"/>
        <n v="2615.0414143060798"/>
        <n v="4854.5871833831297"/>
        <n v="2686.2429441321001"/>
        <n v="3471.7055614728001"/>
        <n v="2819.9171105335299"/>
        <n v="5989.8491324919296"/>
        <n v="1139.63782028538"/>
        <n v="3346.95564292067"/>
        <n v="2389.6035568018101"/>
        <n v="1116.2087142181099"/>
        <n v="5458.3034299430501"/>
        <n v="1705.0819314527801"/>
        <n v="1577.4735407835301"/>
        <n v="3731.3677340711101"/>
        <n v="4968.8344277952301"/>
        <n v="1414.17521289517"/>
        <n v="3077.4413208390902"/>
        <n v="1768.1893941426799"/>
        <n v="1068.32355001981"/>
        <n v="2308.4633646515099"/>
        <n v="4558.6723758390599"/>
        <n v="2982.6975185186998"/>
        <n v="733.30985756607902"/>
        <n v="1962.9179652758801"/>
        <n v="3562.2642894325099"/>
        <n v="3392.37451729948"/>
        <n v="1407.05895107585"/>
        <n v="2529.5364368540199"/>
        <n v="2481.1723363770798"/>
        <n v="5589.0132147069799"/>
        <n v="3332.76207901112"/>
        <n v="3134.3753966184299"/>
        <n v="1185.96120148246"/>
        <n v="1671.16753660221"/>
        <n v="1983.1630555376701"/>
        <n v="2341.4845501539999"/>
        <n v="1826.1899671767601"/>
        <n v="3633.6591937588501"/>
        <n v="1189.1222304289599"/>
        <n v="873.65738819888804"/>
        <n v="3423.3616527303798"/>
        <n v="2263.2416758981899"/>
        <n v="768.49415006847801"/>
        <n v="2212.3333733813902"/>
        <n v="4012.0467047296202"/>
        <n v="1720.7719356540999"/>
        <n v="3360.9547523210299"/>
        <n v="5670.7157173967698"/>
        <n v="1758.8999829038801"/>
        <n v="1679.36154797175"/>
        <n v="4886.9531034674001"/>
        <n v="933.94634560377995"/>
        <n v="1069.81860588213"/>
        <n v="2424.9379462337401"/>
        <n v="1653.5662174634499"/>
        <n v="1945.1476429051099"/>
        <n v="1143.3290279166199"/>
        <n v="2468.40055888606"/>
        <n v="1893.44582884596"/>
        <n v="3826.1284616532298"/>
        <n v="878.87597770355796"/>
        <n v="3086.6512004220199"/>
        <n v="3082.49308779898"/>
        <n v="6357.6283295019703"/>
        <n v="2308.3965786313902"/>
        <n v="3725.99362871522"/>
        <n v="3530.78582797952"/>
        <n v="875.61552111943399"/>
        <n v="3256.1493692536101"/>
        <n v="4582.78925708917"/>
        <n v="3017.18888790049"/>
        <n v="4284.1099985729597"/>
        <n v="2623.0598748045099"/>
        <n v="1023.49937478404"/>
        <n v="3301.3569081293299"/>
        <n v="2509.4125009907498"/>
        <n v="3972.9957001276198"/>
        <n v="3488.0575799650401"/>
        <n v="5620.3379892747998"/>
        <n v="2725.9449619457901"/>
        <n v="2991.9917566584299"/>
        <n v="1795.9873928439399"/>
        <n v="3626.2811382628001"/>
        <n v="5221.3542976560502"/>
        <n v="3266.6474684938498"/>
        <n v="5716.1030472128195"/>
        <n v="3630.3808023707502"/>
        <n v="2929.8310179683599"/>
        <n v="1306.4949100911899"/>
        <n v="5213.5722553811502"/>
        <n v="1122.18223913055"/>
        <n v="1744.8865319025899"/>
        <n v="3617.67739821225"/>
        <n v="2712.7732841214101"/>
        <n v="5349.3739810378502"/>
        <n v="5281.7935333084597"/>
        <n v="2127.51873250581"/>
        <n v="4085.5261095669698"/>
        <n v="3189.81042348438"/>
        <n v="5946.4999459202299"/>
        <n v="4225.1032480867998"/>
        <n v="2180.0662022794299"/>
        <n v="1929.0421238153499"/>
        <n v="2269.2089742452999"/>
        <n v="1673.6404787747099"/>
        <n v="800.06279008913396"/>
        <n v="6106.4129855741803"/>
        <n v="1925.9290315192"/>
        <n v="1690.0501281956799"/>
        <n v="3770.3419923404999"/>
        <n v="2152.99395029168"/>
        <n v="1792.32590395685"/>
        <n v="6790.3587165115496"/>
        <n v="5434.3128122452599"/>
        <n v="1713.5045690245299"/>
        <n v="1399.5154296180899"/>
        <n v="4391.5498429976096"/>
        <n v="2546.5569164676699"/>
        <n v="2460.4540875849898"/>
        <n v="1980.58435356938"/>
        <n v="3324.1662214855801"/>
        <n v="2469.4143832324198"/>
        <n v="7168.4249750024901"/>
        <n v="1302.8668057269799"/>
        <n v="1898.2446498168299"/>
        <n v="1996.56714846212"/>
        <n v="3270.2056498812299"/>
        <n v="2270.2859780773802"/>
        <n v="6816.8731899825298"/>
        <n v="3624.1289343296799"/>
        <n v="3902.29933480092"/>
        <n v="4041.91692510749"/>
        <n v="5645.5248171803596"/>
        <n v="2407.6466538559298"/>
        <n v="2326.8527140667202"/>
        <n v="1363.7818977768"/>
        <n v="2407.3741010077001"/>
        <n v="2921.84458696826"/>
        <n v="6408.1218066452202"/>
        <n v="1895.93231008362"/>
        <n v="1067.12427111733"/>
        <n v="4071.8553241570698"/>
        <n v="1808.96576019348"/>
        <n v="871.58530552959803"/>
        <n v="2600.43433095501"/>
        <n v="1599.8419882426899"/>
        <n v="2849.9407204403501"/>
        <n v="1864.3407226936199"/>
        <n v="1379.9495160291799"/>
        <n v="5373.5108651136097"/>
        <n v="1716.0712868360899"/>
        <n v="5053.9165352956397"/>
        <n v="3449.7587189678102"/>
        <n v="3876.8395093155"/>
        <n v="6291.27440460249"/>
        <n v="1209.98142632245"/>
        <n v="1751.5744013337201"/>
        <n v="4803.7413171199096"/>
        <n v="1485.54583618839"/>
        <n v="3578.77034512625"/>
        <n v="2710.89622221537"/>
        <n v="2882.6248968616001"/>
        <n v="1424.1426977604699"/>
        <n v="2973.6853418658602"/>
        <n v="5667.6796155166603"/>
        <n v="4053.0179292587"/>
        <n v="1966.21557266686"/>
        <n v="2675.8423248021199"/>
        <n v="3018.2511140695701"/>
        <n v="4336.9211367807602"/>
        <n v="3444.4740751631002"/>
        <n v="555.06397678001304"/>
        <n v="1913.61636340071"/>
        <n v="4256.0106807705997"/>
        <n v="3624.1056195101901"/>
        <n v="2070.9028645881299"/>
        <n v="1031.06720040439"/>
        <n v="5662.89070731633"/>
        <n v="2727.44094422936"/>
        <n v="3467.3220810807302"/>
        <n v="3961.8416014239601"/>
        <n v="2056.0574402103698"/>
        <n v="1686.8774997329799"/>
        <n v="3842.34742275181"/>
        <n v="795.79090230943302"/>
        <n v="1323.75349986735"/>
        <n v="1901.53476585525"/>
        <n v="1580.6023852215501"/>
        <n v="1121.12790693023"/>
        <n v="3047.0296297283599"/>
        <n v="6162.8266818397797"/>
        <n v="6780.2133752929703"/>
        <n v="2670.9308596638798"/>
        <n v="5712.6753483198499"/>
        <n v="1435.0066703152499"/>
        <n v="1398.0488045837701"/>
        <n v="3162.6824052840402"/>
        <n v="4506.33122781973"/>
        <n v="3180.42816497678"/>
        <n v="3259.3140763727001"/>
        <n v="4692.68735055453"/>
        <n v="1709.25866116008"/>
        <n v="6229.6777155918298"/>
        <n v="1973.9102689046999"/>
        <n v="3129.2094561213198"/>
        <n v="6710.2630038259704"/>
        <n v="5040.5898108170504"/>
        <n v="3404.3604287436601"/>
        <n v="5511.2223019644198"/>
        <n v="5668.7470839899397"/>
        <n v="3797.8604673237101"/>
        <n v="3346.64462468384"/>
        <n v="3732.2888515568402"/>
        <n v="4114.3396007000802"/>
        <n v="649.960578602792"/>
        <n v="4272.6462570856202"/>
        <n v="5680.8366115672598"/>
        <n v="2142.52714365985"/>
        <n v="3548.3273895503999"/>
        <n v="1710.5768183570999"/>
        <n v="2480.6055260328699"/>
        <n v="4665.4384353671003"/>
        <n v="2939.5983256538998"/>
        <n v="3674.4439225326701"/>
        <n v="2871.7331676270901"/>
        <n v="1490.4214571099999"/>
        <n v="4231.7012919303097"/>
        <n v="4805.4707591905499"/>
        <n v="1638.7006408018201"/>
        <n v="5473.20935084547"/>
        <n v="784.87101527599202"/>
        <n v="2435.6368061507401"/>
        <n v="2399.6345794866002"/>
        <n v="1768.2952659406101"/>
        <n v="5451.5598014884899"/>
        <n v="1365.53475563234"/>
        <n v="1934.4642456752799"/>
        <n v="2034.4473393333301"/>
        <n v="4205.3971844223497"/>
        <n v="2477.9257955321"/>
        <n v="1490.2019742658499"/>
        <n v="3154.6206883720802"/>
        <n v="2988.21897920931"/>
        <n v="3907.7964992275001"/>
        <n v="1208.05192579348"/>
        <n v="666.42798249768998"/>
        <n v="971.046275243183"/>
        <n v="3000.6488978898201"/>
        <n v="2451.8768721403299"/>
        <n v="3822.1670242903101"/>
        <n v="1798.2473033343199"/>
        <n v="2020.0551397977199"/>
        <n v="2268.2724731154899"/>
        <n v="1082.4809978915"/>
        <n v="4934.4678070112204"/>
        <n v="1062.5642436454"/>
        <n v="5239.2547115199804"/>
        <n v="4151.4613899880796"/>
        <n v="985.77055068420202"/>
        <n v="3323.3720866157"/>
        <n v="3002.9976720639702"/>
        <n v="1499.9825591271999"/>
        <n v="1798.41803148899"/>
        <n v="1499.50280693322"/>
        <n v="5191.4428933107802"/>
        <n v="1260.77220341161"/>
        <n v="3067.8327632659202"/>
        <n v="1309.86626613933"/>
        <n v="1542.1617717875599"/>
        <n v="1512.19794898124"/>
        <n v="4542.1646346629996"/>
        <n v="2392.4945604171999"/>
        <n v="2836.1023409468398"/>
        <n v="3762.3018906893099"/>
        <n v="2764.1768860304301"/>
        <n v="3213.8036020493801"/>
        <n v="2240.59186515786"/>
        <n v="2521.4101866521701"/>
        <n v="1590.90393715141"/>
        <n v="2310.3466198906799"/>
        <n v="1743.2044774288499"/>
        <n v="1369.46102922408"/>
        <n v="3540.4759459280299"/>
        <n v="2104.7823471432698"/>
        <n v="3591.4388244657298"/>
        <n v="1569.40071559531"/>
        <n v="1643.7504387715801"/>
        <n v="4287.4349191708397"/>
        <n v="2299.4278147526302"/>
        <n v="5091.6471569100004"/>
        <n v="2231.2757215048"/>
        <n v="4251.0272937663503"/>
        <n v="3151.1310265693301"/>
        <n v="3792.9389757345202"/>
        <n v="4868.7468755444897"/>
        <n v="2537.5965302581099"/>
        <n v="2149.65647553382"/>
        <n v="1330.9605941406101"/>
        <n v="2923.3066224059698"/>
        <n v="1827.5504246441701"/>
        <n v="4385.9618913244803"/>
        <n v="4064.7602275702202"/>
        <n v="5156.4542984207301"/>
        <n v="2751.9057570680202"/>
        <n v="3585.1064441489302"/>
        <n v="2083.8642032767798"/>
        <n v="2161.74049685825"/>
        <n v="2148.1339337317299"/>
        <n v="2208.1059377985598"/>
        <n v="2331.7524925466"/>
        <n v="2459.4802252110198"/>
        <n v="4622.2807224687404"/>
        <n v="3585.7907136661302"/>
        <n v="4270.5882002468497"/>
        <n v="2644.1588957147001"/>
        <n v="2322.8164308053101"/>
        <n v="4376.0451596705097"/>
        <n v="4449.23070642328"/>
        <n v="953.58554764605901"/>
        <n v="3209.7479485078902"/>
        <n v="2387.5245430800901"/>
        <n v="1970.79972819965"/>
        <n v="2204.3381010631902"/>
        <n v="5399.8973147493298"/>
        <n v="5671.5426377168897"/>
        <n v="2185.4948057711399"/>
        <n v="2383.9673197101401"/>
        <n v="1104.9547711661201"/>
        <n v="5250.8138191634398"/>
        <n v="1778.2713904418099"/>
        <n v="1145.90797871473"/>
        <n v="2314.2395260859198"/>
        <n v="2319.6980402179001"/>
        <n v="4277.9145949069398"/>
        <n v="1343.13405826444"/>
        <n v="5339.9485915320902"/>
        <n v="5471.0123809040497"/>
        <n v="1836.19796456637"/>
        <n v="3978.5804509157902"/>
        <n v="3691.77583698836"/>
        <n v="1095.3380774252801"/>
        <n v="1816.45402318227"/>
        <n v="3075.77115454365"/>
        <n v="4357.1328694827498"/>
        <n v="1777.97640861888"/>
        <n v="5610.1731198632297"/>
        <n v="1350.08049877694"/>
        <n v="1376.9351027535899"/>
        <n v="2785.2865658298601"/>
        <n v="1595.7864142907999"/>
        <n v="2438.80225548008"/>
        <n v="2574.1542232513998"/>
        <n v="2779.6973569740198"/>
        <n v="6392.4768157260296"/>
        <n v="1128.3388572107599"/>
        <n v="2687.2515352796099"/>
        <n v="916.22714197962"/>
        <n v="675.88159802099403"/>
        <n v="1367.2332536783199"/>
        <n v="3865.26196005981"/>
        <n v="2682.4275281134901"/>
        <n v="4915.0412246290698"/>
        <n v="3311.6500567118501"/>
        <n v="2234.8620287655999"/>
        <n v="2047.66226052859"/>
        <n v="4277.2068639339896"/>
        <n v="1448.4585613121001"/>
        <n v="3233.6237995812699"/>
        <n v="1276.29269560785"/>
        <n v="1795.59414249775"/>
        <n v="2078.7845665795799"/>
        <n v="1066.21821390682"/>
        <n v="4728.9789485456404"/>
        <n v="3324.5346294371002"/>
        <n v="6706.6227326706503"/>
        <n v="1945.7032485325201"/>
        <n v="2803.9743763874399"/>
        <n v="4900.73173105565"/>
        <n v="4354.2931480387297"/>
        <n v="6559.63995129464"/>
        <n v="1685.8333713182601"/>
        <n v="2314.13695231563"/>
        <n v="5540.47882910096"/>
        <n v="2009.4948585320501"/>
        <n v="5047.2934444490002"/>
        <n v="2284.2565723549201"/>
        <n v="2608.9942286660398"/>
        <n v="1890.8793215207199"/>
        <n v="3030.8694280108798"/>
        <n v="4235.7184922052502"/>
        <n v="2625.1670848108702"/>
        <n v="6401.9383379068104"/>
        <n v="4663.0306322828901"/>
        <n v="2163.8241742239002"/>
        <n v="5234.1340640462704"/>
        <n v="1356.3406582564"/>
        <n v="1229.4705888364199"/>
        <n v="1896.4930643484699"/>
        <n v="4584.6643629255304"/>
        <n v="1049.1415834438301"/>
        <n v="2118.5168989134299"/>
        <n v="976.78001910907403"/>
        <n v="1831.1568868234999"/>
        <n v="2624.9875069171198"/>
        <n v="5104.0385718240796"/>
        <n v="951.39805857965905"/>
        <n v="5042.5998651589798"/>
        <n v="2592.1681287073702"/>
        <n v="5470.7996654927401"/>
        <n v="3622.3982953725299"/>
        <n v="1689.54326771412"/>
        <n v="872.94039437621802"/>
        <n v="1855.19272455955"/>
        <n v="2097.3384113449301"/>
        <n v="2464.54531922672"/>
        <n v="1891.3475063636099"/>
        <n v="2241.5173144454998"/>
        <n v="924.685079068817"/>
        <n v="2214.0871944534001"/>
        <n v="2568.6609181754602"/>
        <n v="4159.3769867703104"/>
        <n v="1344.18677623177"/>
        <n v="4033.9917104245001"/>
        <n v="2100.7509968736799"/>
        <n v="1758.6518754214601"/>
        <n v="3665.3426430548702"/>
        <n v="2044.46817906862"/>
        <n v="1987.25313384477"/>
        <n v="1473.48861936549"/>
        <n v="2531.3836650315602"/>
        <n v="5053.5867097385199"/>
        <n v="2273.52714211388"/>
        <n v="2101.5642107031399"/>
        <n v="1397.22847542714"/>
        <n v="698.52498060232801"/>
        <n v="1833.4524882318501"/>
        <n v="2664.1571650464998"/>
        <n v="2654.5723745817299"/>
        <n v="4343.1345515293897"/>
        <n v="2302.7544512616901"/>
        <n v="5080.9676297646001"/>
        <n v="4562.45125218066"/>
        <n v="1975.4562072604499"/>
        <n v="2035.0372905275001"/>
        <n v="2467.4759542404499"/>
        <n v="4570.71159138853"/>
        <n v="2361.4420161173298"/>
        <n v="4155.34231921831"/>
        <n v="3351.3386754180701"/>
        <n v="4469.1495420126503"/>
        <n v="1955.09719431442"/>
        <n v="2601.9903406961198"/>
        <n v="2355.4969335229898"/>
        <n v="885.99164412870198"/>
        <n v="1299.77433371546"/>
        <n v="3286.4337124804701"/>
        <n v="3947.40700498653"/>
        <n v="2633.2627117188199"/>
        <n v="1205.40117740756"/>
        <n v="2761.4409305465701"/>
        <n v="2352.0091226106902"/>
        <n v="3831.9666541680999"/>
        <n v="2644.2482827715498"/>
        <n v="3137.9523452434"/>
        <n v="6023.1221224667797"/>
        <n v="2225.8600877163699"/>
        <n v="2749.1164663437198"/>
        <n v="2453.1311867631998"/>
        <n v="5661.3001688705099"/>
        <n v="1906.20980490035"/>
        <n v="4190.40796135858"/>
        <n v="3890.2081960864598"/>
        <n v="1006.3770768911101"/>
        <n v="1716.3906366313799"/>
        <n v="5436.0180490172797"/>
        <n v="3200.7230098759501"/>
        <n v="1635.6040061459"/>
        <n v="1304.7329922260301"/>
        <n v="1230.49794833652"/>
        <n v="4416.58082350119"/>
        <n v="1742.2141140128001"/>
        <n v="1734.2170416645199"/>
        <n v="1961.46603363232"/>
        <n v="2655.82615398898"/>
        <n v="3246.69312342492"/>
        <n v="3267.9515040118199"/>
        <n v="4902.04834331652"/>
        <n v="4667.2802507769102"/>
        <n v="3229.54417162756"/>
        <n v="6116.8177568067103"/>
        <n v="1086.7223713081701"/>
        <n v="577.52947234334204"/>
        <n v="4313.0964226349297"/>
        <n v="2873.4357057285301"/>
        <n v="3804.1895192607399"/>
        <n v="1274.80351815422"/>
        <n v="3019.0017208015202"/>
        <n v="3099.0853363996798"/>
        <n v="3718.6152342508299"/>
        <n v="1707.79681897623"/>
        <n v="2512.4835652503998"/>
        <n v="1190.38926903734"/>
        <n v="1155.0161328446"/>
        <n v="4440.80009260309"/>
        <n v="1851.50658070698"/>
        <n v="1534.14964768338"/>
        <n v="2299.97785492406"/>
        <n v="6937.7067594551499"/>
        <n v="5119.8242368216097"/>
        <n v="3606.1582920464298"/>
        <n v="3954.8830871822602"/>
        <n v="1944.0644874894199"/>
        <n v="2414.95945637557"/>
        <n v="7284.2907288562501"/>
        <n v="1504.42207068984"/>
        <n v="6084.9882287404398"/>
        <n v="2762.2994312994301"/>
        <n v="1269.6040062357899"/>
        <n v="6037.5980241861298"/>
        <n v="5233.4006848871704"/>
        <n v="2354.2248122512901"/>
        <n v="3546.0400584516301"/>
        <n v="1525.4735235057201"/>
        <n v="6455.6041101466899"/>
        <n v="2691.4373631957801"/>
        <n v="4575.9706631101899"/>
        <n v="1715.9133590588001"/>
        <n v="1841.5350389278599"/>
        <n v="1755.51219277513"/>
        <n v="1455.4661320140301"/>
        <n v="2331.40444976462"/>
        <n v="5961.7587530603496"/>
        <n v="4450.9004754677899"/>
        <n v="2919.7468277031799"/>
        <n v="4974.6540527033403"/>
        <n v="2029.31903568741"/>
        <n v="6210.6802407578498"/>
        <n v="1319.30001493488"/>
        <n v="605.13653566031599"/>
        <n v="6568.2890385144301"/>
        <n v="5383.26038226538"/>
        <n v="1118.07753339024"/>
        <n v="1717.8512219586501"/>
        <n v="2577.4825298287101"/>
        <n v="3952.3691396705399"/>
        <n v="2618.1221419069602"/>
        <n v="3903.5913979284801"/>
        <n v="4501.6965501261402"/>
        <n v="4042.2357356160501"/>
        <n v="3061.4884433797502"/>
        <n v="5498.3868232979603"/>
        <n v="1898.0201133458199"/>
        <n v="2024.6269943215"/>
        <n v="2648.0456679571598"/>
        <n v="758.37315960139995"/>
        <n v="2977.2121849780201"/>
        <n v="2306.6798517094799"/>
        <n v="4546.6165978900399"/>
        <n v="1596.6170226192301"/>
        <n v="4999.9764878282303"/>
        <n v="4227.9376936752096"/>
        <n v="4073.5054871795201"/>
        <n v="917.20984606886202"/>
        <n v="3732.1811675405502"/>
        <n v="4353.4644800002898"/>
        <n v="1826.23852259361"/>
        <n v="1920.0439900128199"/>
        <n v="3914.9641370526301"/>
        <n v="4919.2958078380098"/>
        <n v="2280.0165021335802"/>
        <n v="5372.6492964762101"/>
        <n v="1907.9641314841299"/>
        <n v="2384.84878154844"/>
        <n v="1587.0199538478"/>
        <n v="5392.1113357465601"/>
        <n v="3317.61887056877"/>
        <n v="1912.7806729249401"/>
        <n v="2277.8757525720798"/>
        <n v="6278.1636780448098"/>
        <n v="1226.6081171174301"/>
        <n v="1921.37153440166"/>
        <n v="2966.2831280403798"/>
        <n v="1006.69615131476"/>
        <n v="6941.7387064647401"/>
        <n v="4415.2602958301804"/>
        <n v="4073.1774032707899"/>
        <n v="2047.7604700581501"/>
        <n v="1228.10589543166"/>
        <n v="2901.4516126112999"/>
        <n v="2102.9399183174301"/>
        <n v="1898.66776581454"/>
        <n v="2626.7840407604899"/>
        <n v="3386.9388827153298"/>
        <n v="3968.6160937057398"/>
        <n v="2376.70174081495"/>
        <n v="2046.3728145150999"/>
        <n v="4567.0399632604704"/>
        <n v="5546.7470238373899"/>
        <n v="2434.8378109719702"/>
        <n v="1457.1991753135201"/>
        <n v="4734.3357362998704"/>
        <n v="3071.55616209661"/>
        <n v="1618.97761056372"/>
        <n v="1118.1387363999499"/>
        <n v="1789.55094245652"/>
        <n v="2708.2539875338898"/>
        <n v="2784.9833302459401"/>
        <n v="6968.06668194538"/>
        <n v="5561.01749117907"/>
        <n v="1978.3147569447999"/>
        <n v="2943.8362459289701"/>
        <n v="5376.8491156550199"/>
        <n v="951.63779854489803"/>
        <n v="2263.00236849972"/>
        <n v="3788.85378499941"/>
        <n v="2161.8356211786399"/>
        <n v="6857.6070388295702"/>
        <n v="5145.8727246305398"/>
        <n v="2652.8332322874699"/>
        <n v="2097.43003126555"/>
        <n v="4884.6929070812203"/>
        <n v="1383.5219445708799"/>
        <n v="2387.26468246075"/>
        <n v="5095.6277851683899"/>
        <n v="1891.9757550649299"/>
        <n v="1336.67408089951"/>
        <n v="4105.1336778478699"/>
        <n v="4155.4231605831801"/>
        <n v="1963.54763687221"/>
        <n v="1844.93376867293"/>
        <n v="1171.7529286444999"/>
        <n v="4723.0820071470498"/>
        <n v="2999.0951699546699"/>
        <n v="2857.7155510047301"/>
        <n v="6993.6440570720297"/>
        <n v="1845.3303538632699"/>
        <n v="2468.5367789430902"/>
        <n v="4517.3129716796502"/>
        <n v="4766.5411653686097"/>
        <n v="3981.5654436776299"/>
        <n v="4513.2916522586402"/>
        <n v="2476.0346392823499"/>
        <n v="5090.7455918095102"/>
        <n v="1417.28666536882"/>
        <n v="1824.70604340354"/>
        <n v="2501.8528219108398"/>
        <n v="2010.28046269064"/>
        <n v="4950.1671971714504"/>
        <n v="4052.95430847748"/>
        <n v="5242.86652849654"/>
        <n v="4014.9210212582798"/>
        <n v="4455.1704710684098"/>
        <n v="6362.9317386311204"/>
        <n v="6290.6160181284904"/>
        <n v="2773.1384902279201"/>
        <n v="2676.9711088731401"/>
        <n v="3872.7274349665499"/>
        <n v="2207.95209820541"/>
        <n v="2776.8236459691502"/>
        <n v="5646.0591958578998"/>
        <n v="3906.8132682983701"/>
        <n v="4877.9075636752896"/>
        <n v="1205.44666847947"/>
        <n v="1004.9222171982"/>
        <n v="2538.4278414594901"/>
        <n v="2865.9316766208099"/>
        <n v="1672.9832923885999"/>
        <n v="3663.3937443789"/>
        <n v="3021.1359516848302"/>
        <n v="3598.2153519048802"/>
        <n v="5651.2802396936604"/>
        <n v="4308.4929432032404"/>
        <n v="2266.8056888204401"/>
        <n v="4236.9256707725099"/>
        <n v="2369.71699745757"/>
        <n v="1839.5803519855299"/>
        <n v="1782.7828829098701"/>
        <n v="3157.0301681999999"/>
        <n v="3786.62689215196"/>
        <n v="2364.4134479037698"/>
        <n v="3934.97273537212"/>
        <n v="2030.7173988479101"/>
        <n v="3372.3434154114302"/>
        <n v="1489.2138023949999"/>
        <n v="1853.43128416476"/>
        <n v="2398.16335655786"/>
        <n v="3042.2245525133799"/>
        <n v="2489.5688302199001"/>
        <n v="5694.9253492452799"/>
        <n v="4411.1639143696002"/>
        <n v="792.06402725412897"/>
        <n v="4619.0507249365701"/>
        <n v="3260.9926855082299"/>
        <n v="4940.0205125523098"/>
        <n v="2643.00765194209"/>
        <n v="1232.92326395138"/>
        <n v="2651.8115218072198"/>
        <n v="4248.9024745463103"/>
        <n v="5082.6978216774996"/>
        <n v="5862.6714368889498"/>
        <n v="1205.7226942848699"/>
        <n v="3836.1839426434499"/>
        <n v="2550.27193825516"/>
        <n v="2226.0931963790099"/>
        <n v="3486.1832800887"/>
        <n v="2915.04354428748"/>
        <n v="3379.9508001948402"/>
        <n v="5147.0289386659797"/>
        <n v="3005.3861635165599"/>
        <n v="4058.5008028714101"/>
        <n v="5347.2245374742797"/>
        <n v="1308.8264484911799"/>
        <n v="4731.6933659429496"/>
        <n v="2574.2060134266198"/>
        <n v="2234.9614473757001"/>
        <n v="1880.90684596605"/>
        <n v="2278.7355651553999"/>
        <n v="1626.0138913621799"/>
        <n v="892.54937253134199"/>
        <n v="3467.6202851275202"/>
        <n v="1998.91360789705"/>
        <n v="5559.3558316897697"/>
        <n v="2769.6006234812799"/>
        <n v="1834.78417235454"/>
        <n v="2070.9459422017699"/>
        <n v="4312.3085436068304"/>
        <n v="986.27136011208495"/>
        <n v="2332.2769381181201"/>
        <n v="3692.8896560921999"/>
        <n v="4987.9791792751103"/>
        <n v="2042.7116608148699"/>
        <n v="1958.4860487194901"/>
        <n v="1261.41428331068"/>
        <n v="3354.9072752554498"/>
        <n v="6946.9474398186603"/>
        <n v="1361.3881213044899"/>
        <n v="3681.5628790585602"/>
        <n v="1461.32343289865"/>
        <n v="3542.8870160233801"/>
        <n v="3184.33242471124"/>
        <n v="2621.8434440280198"/>
        <n v="1062.23906647629"/>
        <n v="3648.7218659627201"/>
        <n v="6695.7436863274097"/>
        <n v="3102.9051418926001"/>
        <n v="1817.11620386146"/>
        <n v="2794.99002900297"/>
        <n v="5057.4116085668102"/>
        <n v="2995.0598008382599"/>
        <n v="1074.2813576380499"/>
        <n v="1792.7176561010499"/>
        <n v="7072.2166226816898"/>
        <n v="2524.5254791442399"/>
        <n v="2583.85198448046"/>
        <n v="4131.3026672094102"/>
        <n v="3682.7091996691902"/>
        <n v="4057.0504433358301"/>
        <n v="3239.22155255599"/>
        <n v="2156.8545259314501"/>
        <n v="4080.6172514780201"/>
        <n v="2649.5550009057001"/>
        <n v="2938.29139646982"/>
        <n v="4575.6075490923004"/>
        <n v="3234.6852313192699"/>
        <n v="2859.71913760076"/>
        <n v="553.39786751690303"/>
        <n v="3610.9841497349398"/>
        <n v="1053.1312654621199"/>
        <n v="3440.6804239938401"/>
        <n v="2630.4072188149798"/>
        <n v="2202.90736644752"/>
        <n v="1634.57060780552"/>
        <n v="2311.50179104584"/>
        <n v="5203.3112854505898"/>
        <n v="2671.8955433060601"/>
        <n v="1595.5487893050999"/>
        <n v="2594.9227930419802"/>
        <n v="1552.5104067477901"/>
        <n v="2900.5177912106601"/>
        <n v="1660.96412481467"/>
        <n v="4515.2141895466802"/>
        <n v="2799.24739146201"/>
        <n v="4217.2068837329598"/>
        <n v="5753.8470302933501"/>
        <n v="2341.9980028251998"/>
        <n v="1197.90940153662"/>
        <n v="4611.0270914903103"/>
        <n v="2210.7953984404899"/>
        <n v="3410.9157868776701"/>
        <n v="2817.5784925964399"/>
        <n v="1849.4498841803299"/>
        <n v="2595.99101522005"/>
        <n v="2951.9543823649901"/>
        <n v="2097.9391166922401"/>
        <n v="2727.19141948073"/>
        <n v="2603.94186349758"/>
        <n v="2123.7324092355302"/>
        <n v="1386.4784967387"/>
        <n v="1689.54889298423"/>
        <n v="4560.9246140288797"/>
        <n v="1604.6058588901301"/>
        <n v="1700.24540419154"/>
        <n v="2363.7073952456899"/>
        <n v="866.22262075522701"/>
        <n v="2269.6064383492098"/>
        <n v="2034.89632137945"/>
        <n v="2122.7877877114702"/>
        <n v="4952.2917783032399"/>
        <n v="655.14664065662203"/>
        <n v="2446.1644607447101"/>
        <n v="3899.5550782178598"/>
        <n v="1812.4735761340801"/>
        <n v="1567.9000461903199"/>
        <n v="3165.1857914502998"/>
        <n v="3909.57136490632"/>
        <n v="769.44172655156694"/>
        <n v="1012.01470948676"/>
        <n v="4778.9529316095905"/>
        <n v="2526.8824301957002"/>
        <n v="2755.3011547886499"/>
        <n v="2206.0560508556"/>
        <n v="3879.0682518028502"/>
        <n v="3615.3629883930498"/>
        <n v="5886.8205481556997"/>
        <n v="3521.3767804579002"/>
        <n v="3230.9810629208901"/>
        <n v="1544.37121987912"/>
        <n v="7060.6755672399104"/>
        <n v="3219.7402498706501"/>
        <n v="752.75990229000001"/>
        <n v="5172.1899106626797"/>
        <n v="3700.8141241560902"/>
        <n v="2308.6665476302901"/>
        <n v="1433.1218590321701"/>
        <n v="3479.0550582123101"/>
        <n v="1863.59576110838"/>
        <n v="2499.9488211962598"/>
        <n v="1235.06019878038"/>
        <n v="4370.4311621405704"/>
        <n v="881.26744541623304"/>
        <n v="5629.53562702202"/>
        <n v="6117.6062595306403"/>
        <n v="939.00305235515202"/>
        <n v="1577.32739912138"/>
        <n v="2473.9308026168901"/>
        <n v="2955.2857603903299"/>
        <n v="3503.46820045907"/>
        <n v="4036.3641572005099"/>
        <n v="4507.92987538733"/>
        <n v="3025.7133477684101"/>
        <n v="1498.6185464432499"/>
        <n v="6395.44382778627"/>
        <n v="2325.3444506682399"/>
        <n v="2313.4803075868999"/>
        <n v="1508.24519084748"/>
        <n v="2250.8429731064498"/>
        <n v="2356.5581325176299"/>
        <n v="5072.9672599348596"/>
        <n v="940.692785439874"/>
        <n v="1651.8647282570701"/>
        <n v="2850.37688838144"/>
        <n v="1358.0901245264299"/>
        <n v="1656.48651288321"/>
        <n v="4594.63673749798"/>
        <n v="2306.7367200482699"/>
        <n v="1856.84159658001"/>
        <n v="2528.0543299340402"/>
        <n v="2524.5885301683902"/>
        <n v="5373.3795790207496"/>
        <n v="2127.5454724605602"/>
        <n v="2953.1173439556001"/>
        <n v="1359.4864096444901"/>
        <n v="7166.9923165721602"/>
        <n v="5212.2599413184698"/>
        <n v="1620.88256663836"/>
        <n v="1916.8110970068401"/>
        <n v="1195.1370064340199"/>
        <n v="3173.2792956491598"/>
        <n v="4374.8953747369596"/>
        <n v="1470.4833271237001"/>
        <n v="1771.4037233971701"/>
        <n v="2508.9582935660201"/>
        <n v="2077.1819246858099"/>
        <n v="4299.2321025697702"/>
        <n v="2862.4318527067198"/>
        <n v="1338.4290849159399"/>
        <n v="2691.3412876761499"/>
        <n v="3236.2672548238002"/>
        <n v="1539.59864848398"/>
        <n v="6783.3571683229802"/>
        <n v="3416.09561259884"/>
        <n v="855.84414525975899"/>
        <n v="1962.0570818148699"/>
        <n v="3604.4654118759599"/>
        <n v="801.43124690225204"/>
        <n v="2064.1742837197999"/>
        <n v="2521.1596249079198"/>
        <n v="1147.43029769696"/>
        <n v="2397.1461373234602"/>
        <n v="3272.9096625310799"/>
        <n v="3384.4817810343902"/>
        <n v="769.69434529802697"/>
        <n v="802.758525991601"/>
        <n v="4863.2350165343596"/>
        <n v="845.14768928775402"/>
        <n v="3833.9176894358002"/>
        <n v="2246.53258918756"/>
        <n v="2917.9102967362801"/>
        <n v="3006.60790413124"/>
        <n v="3229.7399550084201"/>
        <n v="3086.4388338137801"/>
        <n v="1505.9585371895701"/>
        <n v="729.79690471630897"/>
        <n v="2039.87016237172"/>
        <n v="4603.5681590685699"/>
        <n v="2771.2247681261101"/>
        <n v="5338.3859242537801"/>
        <n v="950.23367218967701"/>
        <n v="2441.71166162393"/>
        <n v="4189.0055454050698"/>
        <n v="4514.9411757776497"/>
        <n v="1878.2784282876701"/>
        <n v="1286.3443842136301"/>
        <n v="1790.2685359499101"/>
        <n v="1350.29372723547"/>
        <n v="3217.82190616247"/>
        <n v="1635.4325147519301"/>
        <n v="4142.53257817336"/>
        <n v="2365.6940724675101"/>
        <n v="967.95089539429"/>
        <n v="2597.2927413541001"/>
        <n v="3013.1088538256599"/>
        <n v="1785.72717433044"/>
        <n v="2947.11914833531"/>
        <n v="3765.10073819424"/>
        <n v="3893.0326927873798"/>
        <n v="3526.9811258858299"/>
        <n v="2779.03077936196"/>
        <n v="3058.7681616807899"/>
        <n v="4878.1302501276896"/>
        <n v="3800.7372514258"/>
        <n v="6112.8534561226397"/>
        <n v="3596.4901420153201"/>
        <n v="3451.9394317226302"/>
        <n v="4234.4363370841502"/>
        <n v="534.40319135772199"/>
        <n v="6226.90313816873"/>
        <n v="5205.9229787388103"/>
        <n v="2313.7259820746899"/>
        <n v="2561.3333009328599"/>
        <n v="2118.47219672354"/>
        <n v="2110.5011944585999"/>
        <n v="2528.59292187254"/>
        <n v="3962.89890857413"/>
        <n v="1618.29050946286"/>
        <n v="2069.5099418189102"/>
        <n v="4667.1306408177397"/>
        <n v="983.60309609708304"/>
        <n v="1663.4786962094699"/>
        <n v="6105.1647745214404"/>
        <n v="3664.3443036276799"/>
        <n v="3151.99777590032"/>
        <n v="590.017622703999"/>
        <n v="2117.44388693782"/>
        <n v="3696.4459711591899"/>
        <n v="2265.4916740912499"/>
        <n v="4164.5662103132299"/>
        <n v="1961.2528858446999"/>
        <n v="5653.7929830228704"/>
        <n v="2487.8360782934201"/>
        <n v="1652.0348018289101"/>
        <n v="3050.7407303630798"/>
        <n v="1435.13946206942"/>
        <n v="2670.0418497078299"/>
        <n v="4657.7080936695402"/>
        <n v="1468.05475741603"/>
        <n v="3930.0191911088"/>
        <n v="1792.8706122756701"/>
        <n v="3013.7148418882798"/>
        <n v="5214.1629979705103"/>
        <n v="1720.23418712904"/>
        <n v="1896.37956657217"/>
        <n v="3385.9496601922801"/>
        <n v="1079.54065125547"/>
        <n v="2091.9900560303099"/>
        <n v="1180.7876007340001"/>
        <n v="2062.5078542751899"/>
        <n v="2706.9035435728301"/>
        <n v="2218.46709637301"/>
        <n v="3874.16611798126"/>
        <n v="2449.53417060331"/>
        <n v="2083.5138642131501"/>
        <n v="893.56116293578998"/>
        <n v="2174.61197729374"/>
        <n v="3259.0879581102199"/>
        <n v="2864.49447395478"/>
        <n v="1612.45185795215"/>
        <n v="1671.12896894612"/>
        <n v="2523.19810179141"/>
        <n v="2909.44125438636"/>
        <n v="1416.84262838107"/>
        <n v="2122.8713397659099"/>
        <n v="1509.7059371206201"/>
        <n v="2678.2777824034101"/>
        <n v="1476.22542872298"/>
        <n v="2010.8013698580501"/>
        <n v="4410.77928679039"/>
        <n v="1879.2803854275001"/>
        <n v="3971.34792380196"/>
        <n v="850.92427508318701"/>
        <n v="5217.4803408082598"/>
        <n v="2636.51417240405"/>
        <n v="3280.0033861471802"/>
        <n v="2459.27066398222"/>
        <n v="5306.5290115139896"/>
        <n v="2566.9543301162898"/>
        <n v="2824.8511240755702"/>
        <n v="1024.6694838589401"/>
        <n v="717.11035983187799"/>
        <n v="4008.0395846788801"/>
        <n v="3107.83641137625"/>
        <n v="3538.7958043409099"/>
        <n v="903.14294365870603"/>
        <n v="2390.2206921028401"/>
        <n v="2228.9245033439502"/>
        <n v="940.79738729810094"/>
        <n v="4881.5097000968099"/>
        <n v="1165.59920017228"/>
        <n v="1314.0480425584201"/>
        <n v="2088.7198563430102"/>
        <n v="5894.8425669346498"/>
        <n v="3303.2011908229101"/>
        <n v="1972.6084967314"/>
        <n v="2917.1449701347701"/>
        <n v="5145.9246597229503"/>
        <n v="2868.7754544710501"/>
        <n v="4712.1736570091898"/>
        <n v="2934.4860600525999"/>
        <n v="1136.09783373144"/>
        <n v="3371.1301704071998"/>
        <n v="3818.07318321917"/>
        <n v="5641.8299948762997"/>
        <n v="1991.9447421600701"/>
        <n v="2799.9323889983102"/>
        <n v="2778.7729287666298"/>
        <n v="4417.2631468481904"/>
        <n v="2654.39872501329"/>
        <n v="1672.8009809586299"/>
        <n v="876.70360432095299"/>
        <n v="1555.15805233692"/>
        <n v="2695.9524369255601"/>
        <n v="1458.9742727481701"/>
        <n v="2441.4421396252701"/>
        <n v="3566.6315708981001"/>
        <n v="2642.6370027630301"/>
        <n v="3148.6566280848501"/>
        <n v="788.98413958762001"/>
        <n v="2731.1842144502298"/>
        <n v="1064.2377626878499"/>
        <n v="5452.6590568404999"/>
        <n v="2543.7783264638902"/>
        <n v="1371.9324909802599"/>
        <n v="1505.3525049073901"/>
        <n v="1418.26407854437"/>
        <n v="5807.0601942714502"/>
        <n v="1402.28388969002"/>
        <n v="3784.5871080140901"/>
        <n v="4300.8644692037296"/>
        <n v="6096.3343527459401"/>
        <n v="2617.7731327821298"/>
        <n v="2285.3124572987899"/>
        <n v="1407.1030842621799"/>
        <n v="2541.55142222426"/>
        <n v="4091.78891307912"/>
        <n v="2345.9350443169301"/>
        <n v="4739.0557466012997"/>
        <n v="2459.0015961762501"/>
        <n v="627.65883898216305"/>
        <n v="1709.5242120652799"/>
        <n v="2122.0984468103602"/>
        <n v="4215.6553743517998"/>
        <n v="5683.4427001397098"/>
        <n v="2857.1850294373498"/>
        <n v="1968.3591156785601"/>
        <n v="5381.38513498464"/>
        <n v="687.04472824483798"/>
        <n v="2903.7612265605899"/>
        <n v="1413.30775573443"/>
        <n v="2387.7336465252602"/>
        <n v="1726.7777232481701"/>
        <n v="4283.3787316828202"/>
        <n v="1428.0801377141099"/>
        <n v="1353.7135510667499"/>
        <n v="4271.7688561261102"/>
        <n v="2665.5283670540498"/>
        <n v="2768.8176002432501"/>
        <n v="2376.9417357910002"/>
        <n v="1907.59648774928"/>
        <n v="1890.11865767936"/>
        <n v="4790.8309856239002"/>
        <n v="4124.4166880162502"/>
        <n v="1347.83024549571"/>
        <n v="4899.3087558772504"/>
        <n v="2737.81489565847"/>
        <n v="1782.6703216200799"/>
        <n v="2331.10641911843"/>
        <n v="2319.47004269337"/>
        <n v="2820.3642291020101"/>
        <n v="4918.4261944080199"/>
        <n v="6518.38699606727"/>
        <n v="2357.8285560720401"/>
        <n v="3238.01671736964"/>
        <n v="1490.3021893484899"/>
        <n v="4825.0119114549498"/>
        <n v="4688.5012767132202"/>
        <n v="3885.94988027519"/>
        <n v="913.61250177817999"/>
        <n v="4122.5155932785301"/>
        <n v="1674.8433855394401"/>
        <n v="1581.96903176301"/>
        <n v="5647.01212587191"/>
        <n v="2650.2849855478598"/>
        <n v="1331.7637020367899"/>
        <n v="3346.6300210774598"/>
        <n v="961.27621762523302"/>
        <n v="3554.1068056405402"/>
        <n v="1425.5065007851199"/>
        <n v="2126.3059698488501"/>
        <n v="5687.9136663844802"/>
        <n v="4576.8754900348904"/>
        <n v="3091.6524594750999"/>
        <n v="1694.03653073636"/>
        <n v="1621.31369017969"/>
        <n v="2702.6597117741899"/>
        <n v="1360.0914648677201"/>
        <n v="3746.79666298129"/>
        <n v="1460.32644218464"/>
        <n v="5125.9872600966801"/>
        <n v="3079.6388601113199"/>
        <n v="4466.4732270097702"/>
        <n v="2204.32092153237"/>
        <n v="3380.8291072275501"/>
        <n v="5244.7524532823199"/>
        <n v="2285.14195286309"/>
        <n v="3412.68494216503"/>
        <n v="4003.3614529290599"/>
        <n v="6138.6714408895696"/>
        <n v="3160.75031122869"/>
        <n v="3650.7506253112501"/>
        <n v="5193.8594272460796"/>
        <n v="1626.36416916549"/>
        <n v="2664.1515637130401"/>
        <n v="4581.0828978244899"/>
        <n v="2033.8417672974799"/>
        <n v="3984.6104297924498"/>
        <n v="1935.2628904103699"/>
        <n v="1789.76348189634"/>
        <n v="3733.33953943602"/>
        <n v="2454.2732024535298"/>
        <n v="1421.7977098367801"/>
        <n v="2423.5346399774498"/>
        <n v="2053.5009846697199"/>
        <n v="2810.8405105894199"/>
        <n v="3194.3524387196298"/>
        <n v="1942.69291412813"/>
        <n v="3359.5458546218701"/>
        <n v="1721.54188138369"/>
        <n v="3247.2774314204698"/>
        <n v="703.70837515971596"/>
        <n v="4406.1555573650103"/>
        <n v="2710.6802628667601"/>
        <n v="5260.2002698529104"/>
        <n v="2911.6579440478199"/>
        <n v="1915.8138578042101"/>
        <n v="1825.7469539076201"/>
        <n v="864.18174276907598"/>
        <n v="1627.14094128699"/>
        <n v="4832.8104047515399"/>
        <n v="3992.6602069256501"/>
        <n v="4826.5465190660398"/>
        <n v="2017.3868845069901"/>
        <n v="2824.83921059371"/>
        <n v="4208.6632650933398"/>
        <n v="1110.82521609686"/>
        <n v="1536.2956556549"/>
        <n v="2176.8683940459"/>
        <n v="3974.67956639978"/>
        <n v="1135.16054888701"/>
        <n v="2485.0768905489399"/>
        <n v="3068.2261145653301"/>
        <n v="1213.5051541237699"/>
        <n v="1893.68501967876"/>
        <n v="1885.38091503395"/>
        <n v="790.71100367331496"/>
        <n v="2435.33400436994"/>
        <n v="566.241303669373"/>
        <n v="1426.4473125218101"/>
        <n v="2683.2930080104902"/>
        <n v="1547.7069264434101"/>
        <n v="1711.8129376909701"/>
        <n v="1497.6438296583799"/>
        <n v="1174.8920435382399"/>
        <n v="3616.5907857760199"/>
        <n v="4321.8055135316099"/>
        <n v="3576.10042990896"/>
        <n v="5936.7799495454801"/>
        <n v="901.16524448565303"/>
        <n v="586.67411809537396"/>
        <n v="2864.2751543342301"/>
        <n v="1675.48386614573"/>
        <n v="4079.2559420552702"/>
        <n v="3609.14015601135"/>
        <n v="3469.9631959226599"/>
        <n v="3198.2986337602101"/>
        <n v="3059.1837892790199"/>
        <n v="1195.8958283496199"/>
        <n v="1555.36341542427"/>
        <n v="1661.2960347247099"/>
        <n v="1393.4652628722399"/>
        <n v="2432.5091271951901"/>
        <n v="3962.9579964859499"/>
        <n v="915.667987522467"/>
        <n v="1439.99244686111"/>
        <n v="3417.5969650231"/>
        <n v="1640.5169238655601"/>
        <n v="3956.3046723695302"/>
        <n v="4977.2347631412204"/>
        <n v="3974.8971206279102"/>
      </sharedItems>
      <fieldGroup base="2">
        <rangePr autoStart="0" autoEnd="0" startNum="513" endNum="7370" groupInterval="500"/>
        <groupItems count="16">
          <s v="&lt;513"/>
          <s v="513-1013"/>
          <s v="1013-1513"/>
          <s v="1513-2013"/>
          <s v="2013-2513"/>
          <s v="2513-3013"/>
          <s v="3013-3513"/>
          <s v="3513-4013"/>
          <s v="4013-4513"/>
          <s v="4513-5013"/>
          <s v="5013-5513"/>
          <s v="5513-6013"/>
          <s v="6013-6513"/>
          <s v="6513-7013"/>
          <s v="7013-7513"/>
          <s v="&gt;7513"/>
        </groupItems>
      </fieldGroup>
    </cacheField>
    <cacheField name="Material Fusion Metric" numFmtId="0">
      <sharedItems containsSemiMixedTypes="0" containsString="0" containsNumber="1" minValue="10156.9719554812" maxValue="103756.181543567" count="3957">
        <n v="44522.2170742667"/>
        <n v="63020.7649966678"/>
        <n v="49125.950248984198"/>
        <n v="57128.881547206198"/>
        <n v="38068.201282507704"/>
        <n v="53136.690654149897"/>
        <n v="42478.694500048303"/>
        <n v="77834.818230336707"/>
        <n v="94223.147069010403"/>
        <n v="34049.3723350851"/>
        <n v="67190.409008696995"/>
        <n v="42534.526954968002"/>
        <n v="61006.755348640698"/>
        <n v="82446.482269489803"/>
        <n v="26945.1452817182"/>
        <n v="17188.683876596999"/>
        <n v="14240.958809473101"/>
        <n v="71352.435283839397"/>
        <n v="79195.794649391202"/>
        <n v="82673.813407027395"/>
        <n v="91086.679616844296"/>
        <n v="67918.588442533495"/>
        <n v="37594.765161753399"/>
        <n v="68129.775660401996"/>
        <n v="17126.625589459101"/>
        <n v="56199.0730531675"/>
        <n v="16834.184181122699"/>
        <n v="83678.542434608593"/>
        <n v="45294.081340643999"/>
        <n v="33637.069842293"/>
        <n v="23619.1074795811"/>
        <n v="66912.587994063302"/>
        <n v="36811.3931516593"/>
        <n v="47714.975250416901"/>
        <n v="11717.029533499101"/>
        <n v="50635.528492600097"/>
        <n v="51715.071823942897"/>
        <n v="50306.570489318699"/>
        <n v="85101.226572929503"/>
        <n v="58437.898927193899"/>
        <n v="39627.9317421987"/>
        <n v="48359.410368514902"/>
        <n v="58765.278719947702"/>
        <n v="13832.3958972657"/>
        <n v="58808.778265207198"/>
        <n v="55280.896928603201"/>
        <n v="21911.2497918347"/>
        <n v="16044.9536451367"/>
        <n v="28588.448453117799"/>
        <n v="30226.161650692698"/>
        <n v="50092.983871045799"/>
        <n v="40909.015857862098"/>
        <n v="103756.181543567"/>
        <n v="15203.946377567399"/>
        <n v="20864.815851331201"/>
        <n v="31228.2213386767"/>
        <n v="64265.2064152655"/>
        <n v="27894.597599790199"/>
        <n v="47750.670728457902"/>
        <n v="22943.904114912199"/>
        <n v="28730.7874399426"/>
        <n v="26060.872191832499"/>
        <n v="54472.640979249401"/>
        <n v="19780.405637824599"/>
        <n v="32545.793348158699"/>
        <n v="36604.5649674753"/>
        <n v="75839.815325300806"/>
        <n v="18509.0197255971"/>
        <n v="72721.161367759501"/>
        <n v="29042.8053434619"/>
        <n v="89912.119573394593"/>
        <n v="38947.276310594898"/>
        <n v="94729.801745068806"/>
        <n v="53875.161049688402"/>
        <n v="63092.796776489799"/>
        <n v="12987.656163662001"/>
        <n v="25313.269333238499"/>
        <n v="15669.309248670899"/>
        <n v="30726.017087739299"/>
        <n v="18765.408714898"/>
        <n v="27675.6767563744"/>
        <n v="33662.332054898499"/>
        <n v="12886.045029459499"/>
        <n v="64606.6565982545"/>
        <n v="46178.934282308997"/>
        <n v="24536.0656343562"/>
        <n v="42028.848855686498"/>
        <n v="14625.0711059977"/>
        <n v="57680.231416766903"/>
        <n v="82668.622185560904"/>
        <n v="40763.452251635303"/>
        <n v="55082.971278627701"/>
        <n v="16986.438232399301"/>
        <n v="70348.6967953493"/>
        <n v="27404.4833055688"/>
        <n v="19780.850911312598"/>
        <n v="53924.934869752498"/>
        <n v="11039.138616107401"/>
        <n v="82514.501771867697"/>
        <n v="20593.523296117699"/>
        <n v="55792.986620033502"/>
        <n v="32940.991243876801"/>
        <n v="75241.826142280799"/>
        <n v="88788.881564430398"/>
        <n v="26806.461360934401"/>
        <n v="52755.222073839097"/>
        <n v="48805.979773421102"/>
        <n v="51814.383331811601"/>
        <n v="23960.835717747101"/>
        <n v="86672.861979840804"/>
        <n v="48137.997615197302"/>
        <n v="81718.2795507829"/>
        <n v="70848.855175804696"/>
        <n v="35701.281379689899"/>
        <n v="69241.377823856994"/>
        <n v="37175.993315191801"/>
        <n v="83105.783713581099"/>
        <n v="52891.664652539999"/>
        <n v="77505.312715831693"/>
        <n v="59352.538065565699"/>
        <n v="60243.080973948003"/>
        <n v="40431.948787470603"/>
        <n v="89066.775739435994"/>
        <n v="56962.830165361098"/>
        <n v="34875.3167176282"/>
        <n v="51687.1560228815"/>
        <n v="13794.3661567624"/>
        <n v="25843.675426775699"/>
        <n v="54323.918956144102"/>
        <n v="30315.428854756999"/>
        <n v="65355.6375861138"/>
        <n v="40344.070889519397"/>
        <n v="16559.027750638401"/>
        <n v="35330.160080847098"/>
        <n v="48325.556039002498"/>
        <n v="47897.4109584861"/>
        <n v="51076.948515187003"/>
        <n v="54068.8608617805"/>
        <n v="55465.275899826898"/>
        <n v="36169.895080868999"/>
        <n v="83707.876622532596"/>
        <n v="32633.499799580601"/>
        <n v="35388.567392265999"/>
        <n v="78305.892928183501"/>
        <n v="71626.7242444601"/>
        <n v="66951.661309321004"/>
        <n v="14551.0845347862"/>
        <n v="85728.890609912705"/>
        <n v="59367.120492788301"/>
        <n v="94845.246019042606"/>
        <n v="27140.793999297501"/>
        <n v="75747.1302495173"/>
        <n v="20870.686090449999"/>
        <n v="58370.192241937097"/>
        <n v="16182.6866157198"/>
        <n v="73206.945345930304"/>
        <n v="80691.174009871305"/>
        <n v="52462.754223851"/>
        <n v="40601.329329715903"/>
        <n v="23431.850303979099"/>
        <n v="61289.144036708298"/>
        <n v="39590.627461318203"/>
        <n v="63929.662173636803"/>
        <n v="81914.278197117601"/>
        <n v="89192.9280545847"/>
        <n v="73857.097977710393"/>
        <n v="10932.7118089941"/>
        <n v="44249.141261623998"/>
        <n v="60734.802779908103"/>
        <n v="25157.222539264902"/>
        <n v="55307.411437353898"/>
        <n v="12728.0390965346"/>
        <n v="26952.442128505299"/>
        <n v="12103.5087334973"/>
        <n v="67869.961227461201"/>
        <n v="31687.020427297699"/>
        <n v="41051.086046851196"/>
        <n v="83279.288698457502"/>
        <n v="63525.692308755999"/>
        <n v="11932.3044974478"/>
        <n v="26665.401666170699"/>
        <n v="61889.767016522303"/>
        <n v="47888.072911928903"/>
        <n v="27669.3011608624"/>
        <n v="93712.533536403396"/>
        <n v="49786.315803383201"/>
        <n v="53716.834009361402"/>
        <n v="51961.302756897501"/>
        <n v="62870.210649929999"/>
        <n v="30059.800077148"/>
        <n v="42184.425550926302"/>
        <n v="27504.704206105202"/>
        <n v="22226.537950413"/>
        <n v="86659.499748346396"/>
        <n v="73602.901945308593"/>
        <n v="40138.096812336902"/>
        <n v="21495.799183476702"/>
        <n v="29168.776053350899"/>
        <n v="19362.879053895402"/>
        <n v="39310.326782186297"/>
        <n v="27437.623173367301"/>
        <n v="58551.344603452402"/>
        <n v="36032.426469974402"/>
        <n v="19618.618230063599"/>
        <n v="14381.399670672499"/>
        <n v="14448.589215192"/>
        <n v="59156.578242797099"/>
        <n v="37262.7301315738"/>
        <n v="43699.472929194701"/>
        <n v="85649.700684517593"/>
        <n v="90899.838864926598"/>
        <n v="21456.653458526602"/>
        <n v="65004.441339822501"/>
        <n v="25520.730013636101"/>
        <n v="11234.9044344247"/>
        <n v="70375.473273890995"/>
        <n v="28087.9522783717"/>
        <n v="35554.947970331101"/>
        <n v="52712.761054122297"/>
        <n v="85130.739484437596"/>
        <n v="51670.601561067801"/>
        <n v="76586.157203359893"/>
        <n v="37153.268284211699"/>
        <n v="74659.926216490305"/>
        <n v="21540.005966098499"/>
        <n v="92064.241620327302"/>
        <n v="58740.675516242401"/>
        <n v="22778.5561074896"/>
        <n v="84332.302775829899"/>
        <n v="64281.728010258201"/>
        <n v="23815.0474010037"/>
        <n v="25871.394334654698"/>
        <n v="43652.204732815102"/>
        <n v="21809.276465364499"/>
        <n v="28544.289132421902"/>
        <n v="34705.833196285297"/>
        <n v="35327.073970941703"/>
        <n v="44300.0512776658"/>
        <n v="27761.986311636902"/>
        <n v="47629.669366329901"/>
        <n v="77823.114467201696"/>
        <n v="17801.588903215899"/>
        <n v="42929.279214531998"/>
        <n v="20596.749966608699"/>
        <n v="60749.761535650199"/>
        <n v="33032.738969244499"/>
        <n v="53071.281636893102"/>
        <n v="19470.7865407073"/>
        <n v="26034.778465316002"/>
        <n v="53906.701795296001"/>
        <n v="31925.1777816994"/>
        <n v="92586.555309459"/>
        <n v="64627.740353237401"/>
        <n v="71556.2671646417"/>
        <n v="93076.521196396105"/>
        <n v="17225.341141945999"/>
        <n v="45319.0726666665"/>
        <n v="47598.241984715904"/>
        <n v="98192.721390426203"/>
        <n v="26617.393783575899"/>
        <n v="25287.802995081802"/>
        <n v="16967.8431672468"/>
        <n v="13241.763318569399"/>
        <n v="90113.976920607398"/>
        <n v="68065.578334931997"/>
        <n v="71643.379548642901"/>
        <n v="38516.245688766801"/>
        <n v="47895.022164674403"/>
        <n v="17035.649470157299"/>
        <n v="45408.316346622101"/>
        <n v="94508.203513061395"/>
        <n v="83931.828665701498"/>
        <n v="29686.884182507401"/>
        <n v="97058.053570798496"/>
        <n v="21860.4041737113"/>
        <n v="85202.173580438393"/>
        <n v="86072.800175128097"/>
        <n v="72292.643568522297"/>
        <n v="52413.557392429102"/>
        <n v="87963.776656988106"/>
        <n v="27921.0229558889"/>
        <n v="73129.941335289594"/>
        <n v="59760.243816170398"/>
        <n v="24901.477148932801"/>
        <n v="30408.650057462899"/>
        <n v="20971.2032927402"/>
        <n v="92457.985788770398"/>
        <n v="47592.294063374997"/>
        <n v="40310.672900983402"/>
        <n v="62331.9366654974"/>
        <n v="37515.3581737325"/>
        <n v="16410.7155216223"/>
        <n v="74281.161328336093"/>
        <n v="19207.547917645599"/>
        <n v="44237.810437977801"/>
        <n v="25888.2368262413"/>
        <n v="19839.693191535898"/>
        <n v="87262.853474403601"/>
        <n v="88089.420925800499"/>
        <n v="95852.486799813603"/>
        <n v="81906.139340134105"/>
        <n v="71095.412308006198"/>
        <n v="37238.010822983502"/>
        <n v="20900.1737240865"/>
        <n v="42065.916744068003"/>
        <n v="27012.034818278"/>
        <n v="25283.2945959262"/>
        <n v="24706.6017329276"/>
        <n v="72391.055466534701"/>
        <n v="12006.23014894"/>
        <n v="79172.3881088739"/>
        <n v="16974.586033721698"/>
        <n v="18636.7803636598"/>
        <n v="17216.210664369301"/>
        <n v="55835.213598266899"/>
        <n v="26094.974063588201"/>
        <n v="34148.043712193503"/>
        <n v="48874.465168470902"/>
        <n v="84822.183429144003"/>
        <n v="60703.6154589738"/>
        <n v="25259.874577406801"/>
        <n v="21423.500357724301"/>
        <n v="14147.240715206801"/>
        <n v="28055.0839605439"/>
        <n v="24863.087069855101"/>
        <n v="39714.599276894704"/>
        <n v="57942.449600186497"/>
        <n v="57671.037874563503"/>
        <n v="25279.316716207901"/>
        <n v="31256.389288652201"/>
        <n v="21515.594233500498"/>
        <n v="76929.0686416479"/>
        <n v="12719.1546143127"/>
        <n v="63315.369355090297"/>
        <n v="67810.985666383203"/>
        <n v="76551.854933619703"/>
        <n v="24914.505571351099"/>
        <n v="37281.322399528101"/>
        <n v="49502.928925661399"/>
        <n v="27863.716282514099"/>
        <n v="38949.138337881202"/>
        <n v="33885.756750863999"/>
        <n v="37309.065426254398"/>
        <n v="15647.349247586801"/>
        <n v="68025.658900577793"/>
        <n v="13491.715174712301"/>
        <n v="49471.9180359772"/>
        <n v="41043.7339369693"/>
        <n v="51277.675463650703"/>
        <n v="85465.995085388"/>
        <n v="52735.583066336803"/>
        <n v="12903.9494541527"/>
        <n v="36634.757006476197"/>
        <n v="40936.251565660699"/>
        <n v="53383.4738476446"/>
        <n v="58795.879417801698"/>
        <n v="39650.817813466703"/>
        <n v="27489.352701162199"/>
        <n v="35260.285546924002"/>
        <n v="90241.987295217594"/>
        <n v="20325.421903838302"/>
        <n v="80202.352125655598"/>
        <n v="44020.921156906203"/>
        <n v="40652.931533466901"/>
        <n v="76693.424560941101"/>
        <n v="39464.097242744399"/>
        <n v="61438.487158105898"/>
        <n v="41342.624797384997"/>
        <n v="80867.804250064903"/>
        <n v="68860.904566311496"/>
        <n v="58243.015439751201"/>
        <n v="40567.372184590102"/>
        <n v="67977.209680965796"/>
        <n v="52031.4071948731"/>
        <n v="25309.310799991501"/>
        <n v="18563.8693247376"/>
        <n v="75202.132408110803"/>
        <n v="91024.179560995195"/>
        <n v="36965.895860169199"/>
        <n v="49989.622613933199"/>
        <n v="85499.684372215503"/>
        <n v="38928.394811700397"/>
        <n v="92165.684945458401"/>
        <n v="46673.490821865103"/>
        <n v="80923.884006684195"/>
        <n v="82801.560279697194"/>
        <n v="82964.380487217495"/>
        <n v="21297.420730904101"/>
        <n v="59446.811738869401"/>
        <n v="46889.791341993499"/>
        <n v="20180.329521681899"/>
        <n v="38682.786472301297"/>
        <n v="24900.476106291"/>
        <n v="72996.427447195994"/>
        <n v="13920.366145743599"/>
        <n v="87471.220587642805"/>
        <n v="39150.963209830901"/>
        <n v="30035.873510478501"/>
        <n v="18488.576527900699"/>
        <n v="18971.969176935101"/>
        <n v="44230.093705382198"/>
        <n v="87902.762336407803"/>
        <n v="16814.051116372499"/>
        <n v="84651.822948780697"/>
        <n v="75675.740039101904"/>
        <n v="41085.301843062603"/>
        <n v="29639.838022675402"/>
        <n v="29310.273384035001"/>
        <n v="62064.556720359396"/>
        <n v="12666.4199690933"/>
        <n v="16464.047706258301"/>
        <n v="36942.010897768698"/>
        <n v="13109.018903283901"/>
        <n v="27802.100561095798"/>
        <n v="22652.037132508001"/>
        <n v="22838.619154347401"/>
        <n v="18943.6687278629"/>
        <n v="10806.3287056152"/>
        <n v="20570.665497862501"/>
        <n v="53785.410418402898"/>
        <n v="90316.965463535103"/>
        <n v="102220.614390887"/>
        <n v="44611.452163928399"/>
        <n v="24745.600943939098"/>
        <n v="56404.889055645297"/>
        <n v="40242.4705285085"/>
        <n v="88871.307673754607"/>
        <n v="13186.778951819701"/>
        <n v="67351.464419037206"/>
        <n v="25576.100310137699"/>
        <n v="26399.068493772898"/>
        <n v="57925.826031676399"/>
        <n v="24359.513528314299"/>
        <n v="63644.514898669098"/>
        <n v="48952.9040212728"/>
        <n v="40757.494593659001"/>
        <n v="47905.899768301097"/>
        <n v="24980.152590984999"/>
        <n v="60726.532819914202"/>
        <n v="36842.490465843497"/>
        <n v="32340.311951760101"/>
        <n v="70745.0006543817"/>
        <n v="87100.572561939494"/>
        <n v="12969.9750635115"/>
        <n v="21674.359669268601"/>
        <n v="32221.447939155201"/>
        <n v="81996.369580554107"/>
        <n v="88441.956205107403"/>
        <n v="86461.880901524593"/>
        <n v="83658.793490983197"/>
        <n v="29369.285684398499"/>
        <n v="89193.972674794495"/>
        <n v="22817.317380395802"/>
        <n v="24942.6577977831"/>
        <n v="86985.684410397094"/>
        <n v="21936.021247288099"/>
        <n v="57157.013803300899"/>
        <n v="17584.216879627202"/>
        <n v="62135.945995074202"/>
        <n v="76533.688088375595"/>
        <n v="29430.750421328499"/>
        <n v="31089.721635197799"/>
        <n v="30949.872075875399"/>
        <n v="62925.298022932599"/>
        <n v="22260.999625983601"/>
        <n v="26336.1953895773"/>
        <n v="36370.273639463798"/>
        <n v="26393.578144004201"/>
        <n v="74446.152720359401"/>
        <n v="22245.377644864398"/>
        <n v="48118.074719988101"/>
        <n v="86454.154902826398"/>
        <n v="62970.2822518104"/>
        <n v="74970.546468154003"/>
        <n v="93767.833705502097"/>
        <n v="63103.283521605503"/>
        <n v="70558.131341628599"/>
        <n v="87726.0673600843"/>
        <n v="92852.022780326399"/>
        <n v="36402.596610706103"/>
        <n v="20545.3978084421"/>
        <n v="25938.8925939447"/>
        <n v="29724.7393990239"/>
        <n v="39735.404171110902"/>
        <n v="17156.630469801701"/>
        <n v="49829.934894178099"/>
        <n v="31768.737885605999"/>
        <n v="87194.652385530004"/>
        <n v="88787.553062902502"/>
        <n v="45009.262868418002"/>
        <n v="37935.734044956604"/>
        <n v="57039.110555145096"/>
        <n v="82716.970163241596"/>
        <n v="42212.557062145301"/>
        <n v="44680.388584097702"/>
        <n v="30091.481299151401"/>
        <n v="38029.093584629503"/>
        <n v="39115.478142914399"/>
        <n v="36635.705247988"/>
        <n v="49221.662235948999"/>
        <n v="30608.345082715499"/>
        <n v="38380.870079844499"/>
        <n v="44987.8516257999"/>
        <n v="63750.162909608604"/>
        <n v="27985.7823674762"/>
        <n v="87506.100067317195"/>
        <n v="74720.547691643005"/>
        <n v="14897.848247811"/>
        <n v="28882.891552555498"/>
        <n v="47699.654726698602"/>
        <n v="19700.1560167957"/>
        <n v="29615.039622142402"/>
        <n v="64550.402530808002"/>
        <n v="61925.8615936766"/>
        <n v="51096.351353346603"/>
        <n v="66194.866591112703"/>
        <n v="28213.085636391999"/>
        <n v="32026.602772152"/>
        <n v="66247.493525633996"/>
        <n v="76947.508256884306"/>
        <n v="47481.075438002299"/>
        <n v="36487.459312574698"/>
        <n v="18195.2924101924"/>
        <n v="68040.697374650597"/>
        <n v="11159.5803591042"/>
        <n v="34918.718595068902"/>
        <n v="43993.569610435698"/>
        <n v="86903.098779801599"/>
        <n v="17589.676971942299"/>
        <n v="38197.621440763702"/>
        <n v="16221.985101586401"/>
        <n v="36078.586257233299"/>
        <n v="59607.558756037302"/>
        <n v="24520.559889972599"/>
        <n v="33917.779409203598"/>
        <n v="17426.620390110998"/>
        <n v="47002.359017192503"/>
        <n v="70024.883669069997"/>
        <n v="63783.1797302876"/>
        <n v="86377.848109150204"/>
        <n v="15019.938680314899"/>
        <n v="53506.281033876599"/>
        <n v="50767.372177480902"/>
        <n v="49620.702568754503"/>
        <n v="93685.243221533296"/>
        <n v="13220.878674052899"/>
        <n v="65380.289634963403"/>
        <n v="78031.037774775206"/>
        <n v="42842.810480246997"/>
        <n v="30448.6918647155"/>
        <n v="70313.194862335804"/>
        <n v="14398.3048288604"/>
        <n v="36202.476136315498"/>
        <n v="52177.192795374598"/>
        <n v="65286.726750059897"/>
        <n v="14245.953377494799"/>
        <n v="26728.665275136402"/>
        <n v="33304.711482532803"/>
        <n v="54329.764584828001"/>
        <n v="77503.775453157898"/>
        <n v="60819.4509303093"/>
        <n v="21225.336981569901"/>
        <n v="87932.332365488197"/>
        <n v="80935.466072736497"/>
        <n v="52139.004368643"/>
        <n v="88538.241853129497"/>
        <n v="43768.622521401601"/>
        <n v="87162.367699393697"/>
        <n v="75846.011493914601"/>
        <n v="91711.539127990502"/>
        <n v="89764.908069114404"/>
        <n v="12856.631558634899"/>
        <n v="19988.370317520399"/>
        <n v="32360.281059184301"/>
        <n v="87177.995361301204"/>
        <n v="27900.181708996599"/>
        <n v="17747.050729468701"/>
        <n v="77829.916905147897"/>
        <n v="36231.481699745003"/>
        <n v="83450.187535217396"/>
        <n v="18105.020673553801"/>
        <n v="55453.413477580303"/>
        <n v="45083.436506217302"/>
        <n v="17734.333120412499"/>
        <n v="60907.299885186003"/>
        <n v="35974.286225908298"/>
        <n v="14245.320441911001"/>
        <n v="24196.623837185001"/>
        <n v="17131.271627676499"/>
        <n v="81520.030273311306"/>
        <n v="63186.769596883503"/>
        <n v="90457.666619129304"/>
        <n v="59332.630594822098"/>
        <n v="43359.011764480798"/>
        <n v="29530.0694402191"/>
        <n v="90754.262247156206"/>
        <n v="30679.850648813899"/>
        <n v="38122.382292492199"/>
        <n v="37482.618011882703"/>
        <n v="96328.412239661106"/>
        <n v="19716.445050606198"/>
        <n v="29715.187925202899"/>
        <n v="64807.708871048701"/>
        <n v="12839.197085644901"/>
        <n v="50623.910788606503"/>
        <n v="39618.607421828397"/>
        <n v="28582.477634726001"/>
        <n v="33815.042086570102"/>
        <n v="41365.601092393998"/>
        <n v="40571.388026958302"/>
        <n v="40803.673557236601"/>
        <n v="32756.967034410602"/>
        <n v="100560.200603447"/>
        <n v="16482.873324030799"/>
        <n v="15415.5295954675"/>
        <n v="29337.40684553"/>
        <n v="50585.162398183304"/>
        <n v="58319.087265721901"/>
        <n v="39683.172566612098"/>
        <n v="90136.011537684302"/>
        <n v="31501.6129641109"/>
        <n v="72627.214865708302"/>
        <n v="54658.546585804201"/>
        <n v="78699.584962136403"/>
        <n v="87549.128296337003"/>
        <n v="78518.541795899495"/>
        <n v="71619.297927408203"/>
        <n v="62724.639425985399"/>
        <n v="30586.5480899016"/>
        <n v="22987.333794900402"/>
        <n v="21176.235984638501"/>
        <n v="34104.823156119797"/>
        <n v="37398.082149055503"/>
        <n v="47468.5643627139"/>
        <n v="66843.987736202893"/>
        <n v="98162.919059730499"/>
        <n v="18364.271369387501"/>
        <n v="17043.6009360916"/>
        <n v="60960.693512934798"/>
        <n v="62168.619566642097"/>
        <n v="74277.241861823801"/>
        <n v="92773.699583770896"/>
        <n v="90783.204502529901"/>
        <n v="34099.819242999802"/>
        <n v="35704.351738028898"/>
        <n v="19030.997933285998"/>
        <n v="57719.676782513598"/>
        <n v="54622.863332050802"/>
        <n v="75636.554923180607"/>
        <n v="27218.813137910602"/>
        <n v="53983.348752263199"/>
        <n v="47089.098974923298"/>
        <n v="29651.288223547999"/>
        <n v="23888.0117528558"/>
        <n v="79408.201082549407"/>
        <n v="12659.4709260535"/>
        <n v="38831.625305903901"/>
        <n v="23076.893597964699"/>
        <n v="39957.166995450898"/>
        <n v="87775.904987371599"/>
        <n v="37875.101570991399"/>
        <n v="84255.902534438006"/>
        <n v="26737.971612713802"/>
        <n v="35916.6305335172"/>
        <n v="36431.250336596699"/>
        <n v="35334.890131689797"/>
        <n v="55852.020285392398"/>
        <n v="39663.698627526297"/>
        <n v="68186.421807038496"/>
        <n v="62956.970632793702"/>
        <n v="33202.132781156797"/>
        <n v="35063.948906867197"/>
        <n v="56512.255022083598"/>
        <n v="25587.134012934399"/>
        <n v="82651.150424519597"/>
        <n v="56991.683325696496"/>
        <n v="65836.501398708395"/>
        <n v="43388.131244287099"/>
        <n v="16066.8218658797"/>
        <n v="36674.299505842297"/>
        <n v="44354.8079872335"/>
        <n v="30129.8459415463"/>
        <n v="16021.536387268299"/>
        <n v="61460.103186198401"/>
        <n v="29210.135076265698"/>
        <n v="52230.503687879202"/>
        <n v="58461.753489531402"/>
        <n v="53144.050025407101"/>
        <n v="88721.699936614299"/>
        <n v="15027.8958248291"/>
        <n v="75478.666335887698"/>
        <n v="23880.266920623599"/>
        <n v="54158.562398685899"/>
        <n v="33119.095788131701"/>
        <n v="43142.376239996302"/>
        <n v="35492.1362504012"/>
        <n v="20134.9774737111"/>
        <n v="10907.695252065199"/>
        <n v="48350.5028942274"/>
        <n v="72817.864720653903"/>
        <n v="32020.766478252499"/>
        <n v="22119.035440494201"/>
        <n v="14001.8479942831"/>
        <n v="14162.5296008204"/>
        <n v="21309.228454254699"/>
        <n v="28838.042011061501"/>
        <n v="30868.612719550099"/>
        <n v="26304.8425399468"/>
        <n v="17232.196110135901"/>
        <n v="75148.457507583502"/>
        <n v="18103.492288600501"/>
        <n v="48072.331385200501"/>
        <n v="68154.222970527699"/>
        <n v="45266.322134814698"/>
        <n v="20849.3111416498"/>
        <n v="20281.6484776621"/>
        <n v="44459.964700168202"/>
        <n v="42794.6528002657"/>
        <n v="32642.533277943199"/>
        <n v="65887.737016474202"/>
        <n v="64501.284332067597"/>
        <n v="87744.974103396802"/>
        <n v="11661.485097667901"/>
        <n v="81640.312568792404"/>
        <n v="35794.111828747402"/>
        <n v="88462.782760721006"/>
        <n v="59662.979354700597"/>
        <n v="88771.460381069293"/>
        <n v="63928.248853804602"/>
        <n v="31059.152237439401"/>
        <n v="49318.449906489201"/>
        <n v="31753.2822317596"/>
        <n v="35001.223785541501"/>
        <n v="23442.313379344199"/>
        <n v="40417.749699354899"/>
        <n v="61112.840163988003"/>
        <n v="24507.8728799864"/>
        <n v="49175.350278248399"/>
        <n v="17979.769083495601"/>
        <n v="18603.986912310102"/>
        <n v="23317.140389060602"/>
        <n v="92815.916878934499"/>
        <n v="10403.119865914199"/>
        <n v="24652.350521574801"/>
        <n v="50260.047833737903"/>
        <n v="26341.0365111383"/>
        <n v="76911.982772578005"/>
        <n v="64707.049515076498"/>
        <n v="86967.109389636898"/>
        <n v="54168.212899742401"/>
        <n v="27142.493353396501"/>
        <n v="48793.538168274797"/>
        <n v="82326.965959611305"/>
        <n v="44782.268221131897"/>
        <n v="28612.084796123199"/>
        <n v="84396.156407790506"/>
        <n v="34615.210719442497"/>
        <n v="16992.657354765499"/>
        <n v="33275.225910033099"/>
        <n v="28100.792460921799"/>
        <n v="75495.4753544501"/>
        <n v="36923.948229144196"/>
        <n v="39851.616567200203"/>
        <n v="42544.219858643999"/>
        <n v="83921.961728416703"/>
        <n v="98872.698435968006"/>
        <n v="91824.969447965603"/>
        <n v="38686.528909609297"/>
        <n v="86539.790326120594"/>
        <n v="69185.898544120893"/>
        <n v="60998.531382251298"/>
        <n v="24942.084900846501"/>
        <n v="20707.5340505202"/>
        <n v="19201.848239549101"/>
        <n v="87323.031588293801"/>
        <n v="27370.933633144501"/>
        <n v="39060.830486770501"/>
        <n v="50346.540205669597"/>
        <n v="66469.820458603193"/>
        <n v="77473.169673377604"/>
        <n v="26862.2053076671"/>
        <n v="43817.564746195399"/>
        <n v="73064.226387596806"/>
        <n v="69706.834268961305"/>
        <n v="15685.851431117901"/>
        <n v="17853.7929000125"/>
        <n v="26040.765090374"/>
        <n v="14604.439646496799"/>
        <n v="37863.888678525203"/>
        <n v="20606.174166626501"/>
        <n v="47623.946835867398"/>
        <n v="23043.904315543801"/>
        <n v="52486.3731879849"/>
        <n v="23310.442618459099"/>
        <n v="93879.561318751599"/>
        <n v="92941.386270636503"/>
        <n v="32897.6021979375"/>
        <n v="25448.958639880599"/>
        <n v="25745.198183319699"/>
        <n v="40176.432445575098"/>
        <n v="18232.751666764401"/>
        <n v="52410.923327890399"/>
        <n v="42398.482217642799"/>
        <n v="30982.059129560101"/>
        <n v="70656.775168623397"/>
        <n v="63511.700873724098"/>
        <n v="87056.9017048284"/>
        <n v="34975.170953510999"/>
        <n v="78317.732320425101"/>
        <n v="75666.822087546097"/>
        <n v="29688.4973638476"/>
        <n v="51569.339647149798"/>
        <n v="26157.139541783999"/>
        <n v="75702.576299990702"/>
        <n v="15328.417253618099"/>
        <n v="31005.3118201736"/>
        <n v="27297.0668480803"/>
        <n v="40333.527858164001"/>
        <n v="68653.963163492401"/>
        <n v="42454.991841200201"/>
        <n v="40341.457549402003"/>
        <n v="10156.9719554812"/>
        <n v="34494.265834751503"/>
        <n v="12894.593590488201"/>
        <n v="20788.738289510398"/>
        <n v="82299.954578728604"/>
        <n v="20623.858184231201"/>
        <n v="74773.043278375204"/>
        <n v="77131.953411817594"/>
        <n v="17608.871015204801"/>
        <n v="63956.685861727397"/>
        <n v="21142.2453433462"/>
        <n v="71452.359295193906"/>
        <n v="57795.327142717098"/>
        <n v="77509.7693575226"/>
        <n v="39704.426319589002"/>
        <n v="81118.097443864302"/>
        <n v="18188.310719764799"/>
        <n v="29448.282450360999"/>
        <n v="62506.145320960102"/>
        <n v="34340.934447637199"/>
        <n v="19002.867929820299"/>
        <n v="18839.974749232599"/>
        <n v="71714.404660276501"/>
        <n v="52141.239679630104"/>
        <n v="80567.830490701206"/>
        <n v="63374.582770268898"/>
        <n v="46948.777466351203"/>
        <n v="30839.790428227599"/>
        <n v="42397.3181348996"/>
        <n v="78876.5368928893"/>
        <n v="71984.371603411302"/>
        <n v="18607.568149562299"/>
        <n v="58406.038056243502"/>
        <n v="91916.823304761594"/>
        <n v="58852.399286684602"/>
        <n v="21621.042847274301"/>
        <n v="44615.852630759902"/>
        <n v="17821.692198420398"/>
        <n v="29775.027628431901"/>
        <n v="83655.795722889103"/>
        <n v="84192.5450753927"/>
        <n v="25980.1686386972"/>
        <n v="30558.986501146799"/>
        <n v="48741.915059511302"/>
        <n v="85785.508977845893"/>
        <n v="28256.031349831701"/>
        <n v="23199.501263488"/>
        <n v="76745.917402489606"/>
        <n v="45463.333291283801"/>
        <n v="88772.890145192403"/>
        <n v="20288.803657460801"/>
        <n v="48528.480627111101"/>
        <n v="30321.4395017928"/>
        <n v="26887.865633281799"/>
        <n v="38145.935986613797"/>
        <n v="35000.671291496197"/>
        <n v="43721.985723806203"/>
        <n v="88381.679582339901"/>
        <n v="62324.876460578103"/>
        <n v="61186.073044808101"/>
        <n v="27158.849474878501"/>
        <n v="47910.140902781102"/>
        <n v="67365.963195879303"/>
        <n v="79912.890892696305"/>
        <n v="30772.473103024498"/>
        <n v="72400.060485192502"/>
        <n v="61635.959102461602"/>
        <n v="20311.642511503"/>
        <n v="77923.394200395502"/>
        <n v="40205.969298816701"/>
        <n v="45352.743789203501"/>
        <n v="46947.3849759859"/>
        <n v="46496.358214773099"/>
        <n v="52295.844187886898"/>
        <n v="40086.38707253"/>
        <n v="80068.781969274802"/>
        <n v="64175.390629447"/>
        <n v="34661.557760995303"/>
        <n v="48202.376338512098"/>
        <n v="73608.163759872201"/>
        <n v="29562.2193328762"/>
        <n v="24036.260224379799"/>
        <n v="18156.999923851999"/>
        <n v="81892.0935718728"/>
        <n v="86093.569206114"/>
        <n v="16061.6415333802"/>
        <n v="28623.996963423899"/>
        <n v="19194.7451729641"/>
        <n v="22771.992548348499"/>
        <n v="81751.369499711902"/>
        <n v="18659.535330629598"/>
        <n v="96917.678039365404"/>
        <n v="18546.075950042999"/>
        <n v="77362.291333177796"/>
        <n v="47720.012941735797"/>
        <n v="34019.830780339304"/>
        <n v="28892.0102481467"/>
        <n v="72145.541483063207"/>
        <n v="39117.674145915698"/>
        <n v="63167.5299003576"/>
        <n v="51250.616357756197"/>
        <n v="48867.2415562651"/>
        <n v="79147.160354914304"/>
        <n v="59959.550752208197"/>
        <n v="76395.278609351793"/>
        <n v="62497.325143466602"/>
        <n v="23392.5782364923"/>
        <n v="69445.649470115095"/>
        <n v="35943.254642265798"/>
        <n v="86803.029201539102"/>
        <n v="13674.4179508139"/>
        <n v="35583.178392315102"/>
        <n v="21919.255420213001"/>
        <n v="39498.523236311703"/>
        <n v="81369.9713645601"/>
        <n v="25961.472175831601"/>
        <n v="18812.000529139099"/>
        <n v="33142.953002045899"/>
        <n v="72152.379751605302"/>
        <n v="22800.317249759501"/>
        <n v="36688.218275215899"/>
        <n v="13225.994033245801"/>
        <n v="66366.657361044097"/>
        <n v="41787.448292244997"/>
        <n v="27504.3777089549"/>
        <n v="60433.267598974096"/>
        <n v="30597.953335461199"/>
        <n v="62432.186375543803"/>
        <n v="72671.639694536105"/>
        <n v="21388.359223140498"/>
        <n v="90177.658367675103"/>
        <n v="27151.2658768701"/>
        <n v="36648.938537878501"/>
        <n v="24648.8305843423"/>
        <n v="29841.866081180699"/>
        <n v="49758.177329296297"/>
        <n v="44213.097568381003"/>
        <n v="74184.739419735299"/>
        <n v="77677.721617412593"/>
        <n v="34973.192726505004"/>
        <n v="50744.498924804"/>
        <n v="18750.016602454201"/>
        <n v="37524.560529367103"/>
        <n v="38237.031630021098"/>
        <n v="27369.6606482998"/>
        <n v="46298.753261735197"/>
        <n v="61071.307002254303"/>
        <n v="26375.971814642198"/>
        <n v="82179.655933284797"/>
        <n v="63344.522342106298"/>
        <n v="32565.9554384818"/>
        <n v="86557.574808391801"/>
        <n v="42546.003866015199"/>
        <n v="90538.446432711396"/>
        <n v="26772.841121283102"/>
        <n v="47691.086338991299"/>
        <n v="25825.694059400099"/>
        <n v="26867.575441535198"/>
        <n v="48449.558148918899"/>
        <n v="84170.580027823904"/>
        <n v="68358.746968247593"/>
        <n v="61175.754810116698"/>
        <n v="52557.2135907509"/>
        <n v="86207.718872636702"/>
        <n v="49153.066468093501"/>
        <n v="83373.034724547804"/>
        <n v="71339.990466818301"/>
        <n v="24786.430605245099"/>
        <n v="67250.589474956796"/>
        <n v="12320.254431932801"/>
        <n v="42422.985076113502"/>
        <n v="27259.1642351017"/>
        <n v="41557.354876265701"/>
        <n v="65030.648745068902"/>
        <n v="14617.8535938365"/>
        <n v="49089.777114420802"/>
        <n v="84468.956099230199"/>
        <n v="21825.021054796602"/>
        <n v="55987.645886900304"/>
        <n v="47924.754513431399"/>
        <n v="19094.553800212201"/>
        <n v="45589.0789744746"/>
        <n v="61621.893039071598"/>
        <n v="13211.1462851535"/>
        <n v="78236.216005888506"/>
        <n v="53291.568029551199"/>
        <n v="11673.555479529699"/>
        <n v="21165.801532921399"/>
        <n v="85335.043534776094"/>
        <n v="50518.669159855002"/>
        <n v="14897.7989923605"/>
        <n v="25164.745440651001"/>
        <n v="43424.110905325899"/>
        <n v="13576.841170780701"/>
        <n v="47018.7295743543"/>
        <n v="51673.075853345901"/>
        <n v="23289.567077615"/>
        <n v="49384.092566981402"/>
        <n v="75577.364497263901"/>
        <n v="26220.112558572098"/>
        <n v="52124.860643954402"/>
        <n v="61221.319858851501"/>
        <n v="96892.210698844603"/>
        <n v="71660.328864393698"/>
        <n v="73611.140497588902"/>
        <n v="49017.302590813801"/>
        <n v="21199.8845324418"/>
        <n v="96315.311488730105"/>
        <n v="19037.6524771761"/>
        <n v="51259.861290331399"/>
        <n v="13167.362007043101"/>
        <n v="83922.795411176499"/>
        <n v="86543.122403984802"/>
        <n v="60312.286966948501"/>
        <n v="29814.602574678502"/>
        <n v="23286.735243728701"/>
        <n v="30134.3021559716"/>
        <n v="16560.756604206101"/>
        <n v="43006.595804711498"/>
        <n v="17193.557096114699"/>
        <n v="28865.674542039898"/>
        <n v="64901.808667016201"/>
        <n v="62151.6061251008"/>
        <n v="12308.300697241801"/>
        <n v="34863.347169957298"/>
        <n v="54845.573277337899"/>
        <n v="74147.9217784762"/>
        <n v="46364.621412968903"/>
        <n v="86720.971345753496"/>
        <n v="23935.844417422799"/>
        <n v="11728.6489174783"/>
        <n v="39956.7413118123"/>
        <n v="33409.378251044298"/>
        <n v="79121.4138220194"/>
        <n v="26030.006729676901"/>
        <n v="27534.649983630799"/>
        <n v="68163.546191049594"/>
        <n v="63842.221363098302"/>
        <n v="52538.150340633103"/>
        <n v="60115.660187703099"/>
        <n v="37261.487648375602"/>
        <n v="22004.6402932315"/>
        <n v="16287.2978973713"/>
        <n v="44780.814972537999"/>
        <n v="13874.294493057499"/>
        <n v="12765.903857859499"/>
        <n v="86643.390507670803"/>
        <n v="79200.948812158007"/>
        <n v="17372.988823172102"/>
        <n v="10200.3179194195"/>
        <n v="84955.221710076599"/>
        <n v="31507.263512047401"/>
        <n v="25532.038440973502"/>
        <n v="65856.071041791205"/>
        <n v="21608.608258574499"/>
        <n v="28534.551736536399"/>
        <n v="90227.786507722703"/>
        <n v="52706.103315812201"/>
        <n v="46058.880730963101"/>
        <n v="37826.143700462497"/>
        <n v="65391.755290564099"/>
        <n v="20766.1556767199"/>
        <n v="86459.632710631602"/>
        <n v="78157.497272665394"/>
        <n v="50513.303092207098"/>
        <n v="12191.876807156401"/>
        <n v="58065.145318388801"/>
        <n v="92415.214266250303"/>
        <n v="46870.235347203503"/>
        <n v="30188.954484590398"/>
        <n v="15655.4802968973"/>
        <n v="66878.463026686397"/>
        <n v="77223.722706069297"/>
        <n v="23113.301423979199"/>
        <n v="66724.436683178399"/>
        <n v="18142.042313228201"/>
        <n v="88243.957280432398"/>
        <n v="56643.6093332862"/>
        <n v="50836.2339086641"/>
        <n v="29615.3126949211"/>
        <n v="92239.744833003904"/>
        <n v="28079.772278878499"/>
        <n v="75102.062406957994"/>
        <n v="89611.714243149603"/>
        <n v="79078.934068177696"/>
        <n v="45145.330578414701"/>
        <n v="14931.655857126299"/>
        <n v="41792.505167604002"/>
        <n v="35706.915149753797"/>
        <n v="20850.415398569901"/>
        <n v="35500.666957752299"/>
        <n v="33013.750947583001"/>
        <n v="24381.295356124101"/>
        <n v="36687.646072987503"/>
        <n v="23733.814312612099"/>
        <n v="46023.692742734696"/>
        <n v="22239.454280726899"/>
        <n v="81486.579659707597"/>
        <n v="72370.985038487299"/>
        <n v="45571.279428312497"/>
        <n v="82592.180846747098"/>
        <n v="85951.386749463301"/>
        <n v="15506.8240148446"/>
        <n v="66774.596191343095"/>
        <n v="96240.400448751199"/>
        <n v="92618.724942625704"/>
        <n v="57825.023396418401"/>
        <n v="31284.791929319701"/>
        <n v="47617.810699977701"/>
        <n v="19117.8774469973"/>
        <n v="21200.2433250053"/>
        <n v="92369.770882024997"/>
        <n v="34611.512787234598"/>
        <n v="67399.7415476155"/>
        <n v="24768.763176365599"/>
        <n v="83975.743944826507"/>
        <n v="68321.206987398793"/>
        <n v="31924.077553028499"/>
        <n v="73409.129120635698"/>
        <n v="22879.511613602299"/>
        <n v="35137.418858249497"/>
        <n v="22591.2989195439"/>
        <n v="64547.385269066202"/>
        <n v="16519.274800599502"/>
        <n v="37494.162076471599"/>
        <n v="36086.297186715899"/>
        <n v="41053.946832319401"/>
        <n v="29031.883502447301"/>
        <n v="59258.149232616299"/>
        <n v="20201.510726533299"/>
        <n v="55796.969046488099"/>
        <n v="35041.1198464021"/>
        <n v="27699.975706170899"/>
        <n v="68724.293749066695"/>
        <n v="93134.509593054594"/>
        <n v="32650.184145351199"/>
        <n v="80235.622105467497"/>
        <n v="20781.131527159199"/>
        <n v="54203.5598126443"/>
        <n v="63774.729160141702"/>
        <n v="17440.605921395101"/>
        <n v="35688.669462280603"/>
        <n v="77793.348499269996"/>
        <n v="17088.0348938856"/>
        <n v="11598.667276639801"/>
        <n v="54513.369698636801"/>
        <n v="35840.301369077803"/>
        <n v="67755.005112797895"/>
        <n v="91375.001712514306"/>
        <n v="25784.265700523199"/>
        <n v="39593.500095016097"/>
        <n v="52034.366255587098"/>
        <n v="47727.333465882497"/>
        <n v="92319.188748689601"/>
        <n v="60108.345425551001"/>
        <n v="40878.771944791799"/>
        <n v="28665.136756725398"/>
        <n v="84657.152730468806"/>
        <n v="16284.0889155156"/>
        <n v="62710.907407208302"/>
        <n v="93251.011282043299"/>
        <n v="66595.859273705399"/>
        <n v="34504.058092221101"/>
        <n v="30504.611770688902"/>
        <n v="30284.623948005301"/>
        <n v="58582.5775439629"/>
        <n v="67249.360425717998"/>
        <n v="83632.118731526702"/>
        <n v="74996.425519170603"/>
        <n v="72281.7650280995"/>
        <n v="79895.505885437204"/>
        <n v="24259.173208223401"/>
        <n v="34521.9948805721"/>
        <n v="31753.3610202661"/>
        <n v="50285.061819858201"/>
        <n v="56188.497476686898"/>
        <n v="25204.542059224801"/>
        <n v="25840.988581611098"/>
        <n v="33343.684344933201"/>
        <n v="26391.615690537699"/>
        <n v="84379.060712828999"/>
        <n v="78101.427968860095"/>
        <n v="75346.239484200298"/>
        <n v="54953.828404063097"/>
        <n v="37911.311844098003"/>
        <n v="44241.222597672997"/>
        <n v="70960.135172866794"/>
        <n v="14687.505102762299"/>
        <n v="82678.671628419499"/>
        <n v="12204.2212253342"/>
        <n v="72418.382896803203"/>
        <n v="71501.615596642703"/>
        <n v="20916.2115793761"/>
        <n v="51958.498171359803"/>
        <n v="47906.6320934463"/>
        <n v="18115.1430026833"/>
        <n v="29865.070111519799"/>
        <n v="65187.490851684401"/>
        <n v="48721.469325635102"/>
        <n v="88578.800293705004"/>
        <n v="89776.230280707896"/>
        <n v="94800.440235034606"/>
        <n v="15791.04013596"/>
        <n v="83996.711980581094"/>
        <n v="28593.2542147356"/>
        <n v="47217.1874691376"/>
        <n v="68033.723211265606"/>
        <n v="23498.196072080002"/>
        <n v="45852.850797689403"/>
        <n v="19312.614423714502"/>
        <n v="28737.260971770102"/>
        <n v="15334.759676592599"/>
        <n v="32590.7805592197"/>
        <n v="18340.247202139599"/>
        <n v="34992.691290173803"/>
        <n v="57072.208887581997"/>
        <n v="35803.853371404999"/>
        <n v="14789.901708332"/>
        <n v="24169.699832134"/>
        <n v="37201.663012078301"/>
        <n v="25903.274071044099"/>
        <n v="85998.538807493504"/>
        <n v="22395.863639544001"/>
        <n v="69065.752258595399"/>
        <n v="48291.910748075898"/>
        <n v="46388.066891762901"/>
        <n v="45422.268240780599"/>
        <n v="89349.054089136494"/>
        <n v="30547.278600460799"/>
        <n v="79581.786504326694"/>
        <n v="45482.548722168198"/>
        <n v="40796.132426687502"/>
        <n v="84901.057934852302"/>
        <n v="48903.5433962635"/>
        <n v="25091.5465154667"/>
        <n v="37566.156687234798"/>
        <n v="71454.726241331504"/>
        <n v="59504.528802101799"/>
        <n v="82819.275433406496"/>
        <n v="23489.400477966399"/>
        <n v="63918.973520974199"/>
        <n v="49634.399152346799"/>
        <n v="48940.251214198703"/>
        <n v="87703.067264836005"/>
        <n v="93686.7863214471"/>
        <n v="74304.608534090905"/>
        <n v="33357.803230977101"/>
        <n v="88736.004838557594"/>
        <n v="54234.414815287601"/>
        <n v="36923.055950604801"/>
        <n v="14263.9218492666"/>
        <n v="75325.869958525305"/>
        <n v="45257.091076691999"/>
        <n v="74107.824195001405"/>
        <n v="69562.127513768195"/>
        <n v="67150.523812416694"/>
        <n v="40409.113114407097"/>
        <n v="74677.429485743094"/>
        <n v="48579.5119121916"/>
        <n v="38100.303724915197"/>
        <n v="67986.804057515605"/>
        <n v="13853.0685306697"/>
        <n v="27037.1367062065"/>
        <n v="27490.780831358501"/>
        <n v="92500.269122280995"/>
        <n v="28339.680780428698"/>
        <n v="30468.9613215266"/>
        <n v="12780.358024339101"/>
        <n v="30101.402950165499"/>
        <n v="28933.319313214"/>
        <n v="91279.486416678905"/>
        <n v="82758.745714634002"/>
        <n v="31313.687227817401"/>
        <n v="14320.789657199301"/>
        <n v="71972.974285803793"/>
        <n v="54443.214022040404"/>
        <n v="23165.853980124601"/>
        <n v="99762.906890008904"/>
        <n v="18421.879032051202"/>
        <n v="75459.340419626504"/>
        <n v="33265.237093866497"/>
        <n v="38666.704464390903"/>
        <n v="76512.572251860096"/>
        <n v="69800.126285532504"/>
        <n v="85097.276987265301"/>
        <n v="51752.001529166198"/>
        <n v="15500.169862684101"/>
        <n v="83323.757980214694"/>
        <n v="79024.181143424998"/>
        <n v="59975.876929238999"/>
        <n v="15155.772959731899"/>
        <n v="36642.509097609603"/>
        <n v="31778.8660772068"/>
        <n v="70880.166333296394"/>
        <n v="71880.704593838702"/>
        <n v="80225.999396327505"/>
        <n v="93526.119054282404"/>
        <n v="73775.261038441706"/>
        <n v="89879.473586813794"/>
        <n v="64405.404828778497"/>
        <n v="26286.847993503201"/>
        <n v="21702.699888145198"/>
        <n v="38821.7447429288"/>
        <n v="71594.025912384401"/>
        <n v="85361.084257215698"/>
        <n v="97159.206542267406"/>
        <n v="13876.963269138199"/>
        <n v="12457.7943125331"/>
        <n v="88063.482519489597"/>
        <n v="30460.961791550999"/>
        <n v="45140.134662169898"/>
        <n v="90097.703832025596"/>
        <n v="34009.401046553598"/>
        <n v="60412.552634788102"/>
        <n v="34873.831134180298"/>
        <n v="70139.013369450098"/>
        <n v="51492.7200022986"/>
        <n v="28770.949953591298"/>
        <n v="29019.902815170801"/>
        <n v="35359.593247798402"/>
        <n v="43614.159905679699"/>
        <n v="61384.5963289426"/>
        <n v="92164.067100395507"/>
        <n v="57885.9432550481"/>
        <n v="66445.524832628304"/>
        <n v="24422.448264669401"/>
        <n v="39317.518951689999"/>
        <n v="45139.101073099897"/>
        <n v="59024.138722486103"/>
        <n v="32555.8243322372"/>
        <n v="26407.849569015802"/>
        <n v="30742.9031234332"/>
        <n v="74166.949472655193"/>
        <n v="46951.931852027898"/>
        <n v="27259.072707605599"/>
        <n v="13806.3347330941"/>
        <n v="39025.322679891098"/>
        <n v="65640.877240274305"/>
        <n v="64115.4318229864"/>
        <n v="60614.4519036559"/>
        <n v="72176.081176592095"/>
        <n v="36962.117893490496"/>
        <n v="48800.0777331524"/>
        <n v="44110.756988254099"/>
        <n v="75328.541796448801"/>
        <n v="88731.699468828607"/>
        <n v="25148.630437858999"/>
        <n v="69186.664921852105"/>
        <n v="61147.350301763297"/>
        <n v="59998.734055893998"/>
        <n v="77389.9873580696"/>
        <n v="83884.799400555494"/>
        <n v="22814.893786348999"/>
        <n v="21509.5393712064"/>
        <n v="65426.922946957697"/>
        <n v="16548.941390925502"/>
        <n v="50419.451468290703"/>
        <n v="31224.969389225302"/>
        <n v="29968.220050474101"/>
        <n v="58011.618569944098"/>
        <n v="20730.933889587101"/>
        <n v="75607.979448803002"/>
        <n v="37756.908249604203"/>
        <n v="42867.671622510003"/>
        <n v="46726.104115246097"/>
        <n v="53527.0165931882"/>
        <n v="30947.363613071298"/>
        <n v="23382.174098006799"/>
        <n v="27922.8658634682"/>
        <n v="27472.614053507099"/>
        <n v="44761.5203090785"/>
        <n v="27251.676125021"/>
        <n v="98026.236210094605"/>
        <n v="88926.041469583201"/>
        <n v="50405.007019854202"/>
        <n v="55048.325697094398"/>
        <n v="91069.229957144998"/>
        <n v="77292.711550411594"/>
        <n v="65726.534704308695"/>
        <n v="31644.605144212201"/>
        <n v="35375.6110936025"/>
        <n v="31427.021503346699"/>
        <n v="42253.296675478901"/>
        <n v="89205.051788557699"/>
        <n v="80151.221583038001"/>
        <n v="17666.069065223401"/>
        <n v="11692.9560949713"/>
        <n v="91091.759495386694"/>
        <n v="43818.164874628303"/>
        <n v="21576.629814098102"/>
        <n v="58643.410085146497"/>
        <n v="53934.012992909702"/>
        <n v="21599.9982839189"/>
        <n v="28084.396557170501"/>
        <n v="26007.286683064802"/>
        <n v="30288.712390847999"/>
        <n v="20956.953486989099"/>
        <n v="21928.573400047"/>
        <n v="61386.966184218698"/>
        <n v="17401.914989715799"/>
        <n v="15611.284134469101"/>
        <n v="16714.347461495701"/>
        <n v="30307.736169908301"/>
        <n v="26904.512096586201"/>
        <n v="24855.466730115"/>
        <n v="62681.1889413303"/>
        <n v="96232.640580879801"/>
        <n v="42998.1939517227"/>
        <n v="91085.216198461305"/>
        <n v="32924.760952430297"/>
        <n v="15293.3594514324"/>
        <n v="37957.446199776197"/>
        <n v="40366.1706385035"/>
        <n v="41902.7655904192"/>
        <n v="64768.940430431001"/>
        <n v="37187.300007541002"/>
        <n v="85880.806999404303"/>
        <n v="83174.525270887403"/>
        <n v="59746.781772137001"/>
        <n v="39616.189172722297"/>
        <n v="16110.715955239901"/>
        <n v="34250.631325604503"/>
        <n v="65850.308389365906"/>
        <n v="39915.1725780466"/>
        <n v="17492.6868500364"/>
        <n v="80581.561347475596"/>
        <n v="60171.515622260697"/>
        <n v="50073.480385240102"/>
        <n v="69567.468666845205"/>
        <n v="76756.597185938896"/>
        <n v="44020.9414690415"/>
        <n v="76452.387918631401"/>
        <n v="85771.143921063893"/>
        <n v="29953.9337494463"/>
        <n v="52468.673936424202"/>
        <n v="55802.773424297397"/>
        <n v="44142.306863361497"/>
        <n v="93378.741820067604"/>
        <n v="26543.910533952501"/>
        <n v="89096.514542019504"/>
        <n v="79391.945906840803"/>
        <n v="48472.946863708603"/>
        <n v="78518.067684588197"/>
        <n v="67168.904079732994"/>
        <n v="57479.065982665903"/>
        <n v="27030.472020200999"/>
        <n v="26302.856680107401"/>
        <n v="69245.800698456398"/>
        <n v="80847.260774219307"/>
        <n v="11562.535462047899"/>
        <n v="53329.542479354299"/>
        <n v="37996.809075449899"/>
        <n v="80462.310357264607"/>
        <n v="27890.4365446661"/>
        <n v="47002.414480607702"/>
        <n v="50087.776000125203"/>
        <n v="23406.6263450058"/>
        <n v="58976.899042158097"/>
        <n v="83533.656720022802"/>
        <n v="14073.226200655699"/>
        <n v="25225.253344381701"/>
        <n v="17170.512130826999"/>
        <n v="92566.887644046801"/>
        <n v="60740.368306667297"/>
        <n v="87861.4867199195"/>
        <n v="53534.781182179497"/>
        <n v="69600.143366374105"/>
        <n v="34502.273456332099"/>
        <n v="42030.976940262"/>
        <n v="38335.302461390798"/>
        <n v="53953.351270510997"/>
        <n v="38215.5521734305"/>
        <n v="90661.910756963101"/>
        <n v="97953.320936757998"/>
        <n v="14325.0398700366"/>
        <n v="29187.005314404301"/>
        <n v="15270.2249714152"/>
        <n v="12791.925029063201"/>
        <n v="32329.6417789761"/>
        <n v="36054.630244443797"/>
        <n v="73679.056245149404"/>
        <n v="31796.145833385301"/>
        <n v="42212.627035203703"/>
        <n v="82052.132341502103"/>
        <n v="57348.171235938302"/>
        <n v="74981.093601957706"/>
        <n v="45637.120780989397"/>
        <n v="100046.708234009"/>
        <n v="60915.7684045977"/>
        <n v="12486.5721613111"/>
        <n v="19811.1207837769"/>
        <n v="34070.948637285503"/>
        <n v="51486.545264812499"/>
        <n v="65251.734348134698"/>
        <n v="34299.309135931799"/>
        <n v="71824.444938165398"/>
        <n v="73736.909287809394"/>
        <n v="31594.038744367299"/>
        <n v="94562.385675938305"/>
        <n v="52997.535829236702"/>
        <n v="76781.219644529498"/>
        <n v="51282.033213764204"/>
        <n v="68851.483997944"/>
        <n v="75305.855686819006"/>
        <n v="83993.216166326805"/>
        <n v="21126.565186744301"/>
        <n v="46971.685855968397"/>
        <n v="44181.484152473902"/>
        <n v="91722.121530935197"/>
        <n v="17408.359468938099"/>
        <n v="89879.701767439503"/>
        <n v="75891.529979447107"/>
        <n v="22223.9883513452"/>
        <n v="45572.3853608094"/>
        <n v="61917.009402748597"/>
        <n v="64759.418516861799"/>
        <n v="91171.157081688507"/>
        <n v="79058.049330423804"/>
        <n v="26936.3209538884"/>
        <n v="50494.142425996703"/>
        <n v="61279.751171270502"/>
        <n v="16665.367024645999"/>
        <n v="20681.0537606506"/>
        <n v="45077.883763182101"/>
        <n v="37447.634191014098"/>
        <n v="74630.846874978306"/>
        <n v="52282.231388628199"/>
        <n v="35205.399792216798"/>
        <n v="73939.449603348607"/>
        <n v="76268.7456075542"/>
        <n v="90155.572099095996"/>
        <n v="73548.851608863493"/>
        <n v="33574.968054871897"/>
        <n v="19162.290837301702"/>
        <n v="72975.5232237038"/>
        <n v="12815.631735688399"/>
        <n v="40488.654792028603"/>
        <n v="81348.7684175131"/>
        <n v="89721.380635683105"/>
        <n v="53169.9045618487"/>
        <n v="61385.162918915499"/>
        <n v="17686.200846109499"/>
        <n v="48595.188003856398"/>
        <n v="45137.531175140801"/>
        <n v="28440.895683322298"/>
        <n v="23792.662101279398"/>
        <n v="35753.8230946603"/>
        <n v="41180.446429883399"/>
        <n v="35273.993117103899"/>
        <n v="56478.089767284502"/>
        <n v="62959.192089940399"/>
        <n v="32232.1726446627"/>
        <n v="32605.528593399798"/>
        <n v="14673.5319207209"/>
        <n v="18035.050194148698"/>
        <n v="28173.231504192601"/>
        <n v="66050.567512968497"/>
        <n v="51408.621522502297"/>
        <n v="75582.267017684004"/>
        <n v="72490.445138651907"/>
        <n v="87937.581506626098"/>
        <n v="68611.397889973494"/>
        <n v="92115.040382656298"/>
        <n v="90988.552720162203"/>
        <n v="53153.428136800801"/>
        <n v="48769.388956700401"/>
        <n v="12033.9607022496"/>
        <n v="94811.352257206396"/>
        <n v="23628.2754225381"/>
        <n v="71453.601646875002"/>
        <n v="71030.267865976697"/>
        <n v="42719.5634204792"/>
        <n v="23964.947254729701"/>
        <n v="21711.989160578301"/>
        <n v="71838.544182313999"/>
        <n v="49489.093261178299"/>
        <n v="60184.076386947199"/>
        <n v="82256.645918354407"/>
        <n v="28888.7834202376"/>
        <n v="90765.3724470335"/>
        <n v="35430.765214873303"/>
        <n v="28891.188332485301"/>
        <n v="90534.309573267499"/>
        <n v="89122.920564611995"/>
        <n v="21420.006732413702"/>
        <n v="54290.698352993102"/>
        <n v="18348.609382195598"/>
        <n v="61526.3907918896"/>
        <n v="70909.131854371197"/>
        <n v="71254.274975845299"/>
        <n v="36610.1967576592"/>
        <n v="39757.460281144799"/>
        <n v="33655.667371425203"/>
        <n v="50716.240248001799"/>
        <n v="90693.222570084195"/>
        <n v="88339.436232031003"/>
        <n v="12423.3650308615"/>
        <n v="19480.105282680601"/>
        <n v="16049.3445507776"/>
        <n v="33362.630729937402"/>
        <n v="37148.689814920603"/>
        <n v="46930.713857255498"/>
        <n v="51288.593124512197"/>
        <n v="70089.277388455695"/>
        <n v="77939.914096467503"/>
        <n v="89202.706240953106"/>
        <n v="65294.242791702098"/>
        <n v="72532.936498894007"/>
        <n v="65581.304813750306"/>
        <n v="38877.718278190499"/>
        <n v="76710.530539779706"/>
        <n v="20382.123314235101"/>
        <n v="15987.260283666499"/>
        <n v="24326.7219568154"/>
        <n v="46152.732043602802"/>
        <n v="52600.316616473297"/>
        <n v="21245.514016371799"/>
        <n v="57046.626578495299"/>
        <n v="71805.019556042302"/>
        <n v="32479.461178154601"/>
        <n v="34554.266056911001"/>
        <n v="42953.7732162877"/>
        <n v="37514.9326474564"/>
        <n v="69489.147648149898"/>
        <n v="89843.723082717799"/>
        <n v="76758.821040438503"/>
        <n v="25312.757246367499"/>
        <n v="68355.3544714811"/>
        <n v="18675.1329907242"/>
        <n v="26448.5653935478"/>
        <n v="21990.723545532499"/>
        <n v="28547.033244725499"/>
        <n v="55705.825363358403"/>
        <n v="62872.505731289901"/>
        <n v="38260.544611978803"/>
        <n v="99213.822374078794"/>
        <n v="33017.0241909631"/>
        <n v="65149.429613013701"/>
        <n v="75508.637500696597"/>
        <n v="54539.794354412501"/>
        <n v="51329.3236498474"/>
        <n v="48495.138438402297"/>
        <n v="40365.969230151699"/>
        <n v="44677.708704856501"/>
        <n v="33816.870439499799"/>
        <n v="41308.256308021097"/>
        <n v="66833.618822150704"/>
        <n v="15781.259437168001"/>
        <n v="20491.217168035299"/>
        <n v="81758.003840135701"/>
        <n v="75498.8188595994"/>
        <n v="25591.718737029001"/>
        <n v="39635.478415826001"/>
        <n v="82075.339568686497"/>
        <n v="72205.966207389603"/>
        <n v="56947.217531562499"/>
        <n v="27377.8925150871"/>
        <n v="15254.4050064481"/>
        <n v="40916.579849711998"/>
        <n v="55219.329398628099"/>
        <n v="71842.040985265805"/>
        <n v="74001.682889343996"/>
        <n v="11646.214332522"/>
        <n v="22917.799001092098"/>
        <n v="39105.128347339902"/>
        <n v="31023.372371452999"/>
        <n v="71751.746475741893"/>
        <n v="67427.4656046663"/>
        <n v="44259.760620100198"/>
        <n v="102101.79444034801"/>
        <n v="30101.571165650799"/>
        <n v="79173.098779491294"/>
        <n v="15529.5631808698"/>
        <n v="17818.005631489399"/>
        <n v="59032.675633614199"/>
        <n v="17242.737003591101"/>
        <n v="46427.149887167201"/>
        <n v="46693.4903323701"/>
        <n v="70645.223203874295"/>
        <n v="86343.493184823907"/>
        <n v="67665.182367878093"/>
        <n v="84609.899741600195"/>
        <n v="25019.575197075999"/>
        <n v="38036.558746316201"/>
        <n v="42313.902168823697"/>
        <n v="44625.348799071799"/>
        <n v="23120.526038144901"/>
        <n v="26522.479529663098"/>
        <n v="91418.739283142"/>
        <n v="34727.011053927403"/>
        <n v="44300.591736163398"/>
        <n v="13273.339354285999"/>
        <n v="73375.500719971693"/>
        <n v="17403.6344000231"/>
        <n v="22166.1775355918"/>
        <n v="27348.893120795299"/>
        <n v="80015.074119457495"/>
        <n v="20525.634990746999"/>
        <n v="69263.903748015393"/>
        <n v="81183.969269696798"/>
        <n v="84310.261480342902"/>
        <n v="18699.349785249"/>
        <n v="23589.395764415302"/>
        <n v="63837.475298495701"/>
        <n v="19616.459248515599"/>
        <n v="25612.8005633514"/>
        <n v="21156.744176533601"/>
        <n v="22748.812037051001"/>
        <n v="41626.261459795503"/>
        <n v="16719.371802870999"/>
        <n v="36361.330736431402"/>
        <n v="41089.297649158303"/>
        <n v="24672.352787672498"/>
        <n v="31736.822192893698"/>
        <n v="21978.005163104001"/>
        <n v="39729.447310317701"/>
        <n v="71569.848720138907"/>
        <n v="82247.408751954805"/>
        <n v="22100.906072725698"/>
        <n v="54576.889721961699"/>
        <n v="73438.756096770303"/>
        <n v="21999.7666844919"/>
        <n v="64761.127702774596"/>
        <n v="80492.279750746398"/>
        <n v="70674.573553339404"/>
        <n v="17593.3354614655"/>
        <n v="10541.8850190831"/>
        <n v="24648.399679038401"/>
        <n v="26500.7842304847"/>
        <n v="49986.490840827202"/>
        <n v="44732.115931868299"/>
        <n v="58645.420327797401"/>
        <n v="29700.4437356657"/>
        <n v="25253.786382925398"/>
        <n v="28135.066639524201"/>
        <n v="81770.124437097606"/>
        <n v="85226.8284475166"/>
        <n v="22554.373110610799"/>
        <n v="66572.105287381899"/>
        <n v="24699.1957601465"/>
        <n v="77668.983585035399"/>
        <n v="32277.9529853485"/>
        <n v="55727.097263753698"/>
        <n v="23991.012448869002"/>
        <n v="89308.725532493801"/>
        <n v="68664.951146079504"/>
        <n v="78102.911493501393"/>
        <n v="45647.282487287601"/>
        <n v="38543.883680610103"/>
        <n v="50522.962945962201"/>
        <n v="42648.032292215597"/>
        <n v="38420.4913055984"/>
        <n v="72333.329425344404"/>
        <n v="26012.9535054191"/>
        <n v="18987.492241989999"/>
        <n v="36834.541455636303"/>
        <n v="37870.9986896993"/>
        <n v="13452.648441953699"/>
        <n v="76631.846798962593"/>
        <n v="65068.054655975197"/>
        <n v="58993.994859640297"/>
        <n v="90182.969967878802"/>
        <n v="25773.0091796335"/>
        <n v="64701.583961372802"/>
        <n v="38757.236406743999"/>
        <n v="30415.2895438101"/>
        <n v="20930.364434113701"/>
        <n v="76354.309525337798"/>
        <n v="25257.1481312012"/>
        <n v="72813.461754422402"/>
        <n v="54951.699965318803"/>
        <n v="15519.418957931701"/>
        <n v="82351.004395126598"/>
        <n v="56248.9996259154"/>
        <n v="89107.688947032395"/>
        <n v="73524.742044783503"/>
        <n v="45493.6819744721"/>
        <n v="76008.959636693602"/>
        <n v="39354.864556991699"/>
        <n v="44174.532997676797"/>
        <n v="27861.909962875201"/>
        <n v="94586.7661077839"/>
        <n v="36331.832572378502"/>
        <n v="11043.729223390401"/>
        <n v="29523.7714510437"/>
        <n v="48272.267689718501"/>
        <n v="15977.7550620532"/>
        <n v="56382.226047028002"/>
        <n v="75895.475880617698"/>
        <n v="62037.252379885198"/>
        <n v="55516.4672099858"/>
        <n v="94436.575341459902"/>
        <n v="95584.528937401599"/>
        <n v="73185.371670631503"/>
        <n v="54072.056110295001"/>
        <n v="39164.3059600899"/>
        <n v="17163.839643132502"/>
        <n v="49102.246287222202"/>
        <n v="94470.912609756604"/>
        <n v="72950.839131173707"/>
        <n v="42229.425773001101"/>
        <n v="17570.475931630499"/>
        <n v="67988.828712806702"/>
        <n v="72756.581844845205"/>
        <n v="89657.937766943694"/>
        <n v="85261.035306166406"/>
        <n v="48053.182470586398"/>
        <n v="20946.554393462298"/>
        <n v="50281.456147515099"/>
        <n v="26710.555700794201"/>
        <n v="52568.327722730101"/>
        <n v="26340.471516642101"/>
        <n v="82310.278944088597"/>
        <n v="76632.614485616301"/>
        <n v="28183.9463040919"/>
        <n v="62483.351889443002"/>
        <n v="45010.612625325899"/>
        <n v="80650.570644618594"/>
        <n v="19640.718388739198"/>
        <n v="59188.980905582997"/>
        <n v="88058.184821872594"/>
        <n v="18790.270068664398"/>
        <n v="33103.631205154903"/>
        <n v="68777.444531354893"/>
        <n v="76835.307868330507"/>
        <n v="42059.211808124099"/>
        <n v="58244.698297159899"/>
        <n v="22135.6925911621"/>
        <n v="49109.778178445296"/>
        <n v="27357.9912371869"/>
        <n v="30908.261529009898"/>
        <n v="27698.857094791601"/>
        <n v="39528.646178166498"/>
        <n v="82740.869362187295"/>
        <n v="18884.642064824398"/>
        <n v="34567.050609481899"/>
        <n v="58628.259663472301"/>
        <n v="90172.383176917996"/>
        <n v="26420.202413706698"/>
        <n v="83176.267077311699"/>
        <n v="13924.3629121343"/>
        <n v="42163.895047790502"/>
        <n v="36643.757029679298"/>
        <n v="22666.546982550801"/>
        <n v="29463.4232112395"/>
        <n v="46899.085838712701"/>
        <n v="74987.357669510704"/>
        <n v="87732.5200606375"/>
        <n v="43578.097290311402"/>
        <n v="85601.482028445404"/>
        <n v="53398.933105748503"/>
        <n v="31886.025449052901"/>
        <n v="24123.5236790901"/>
        <n v="34249.232839296601"/>
        <n v="45518.767178629198"/>
        <n v="13585.068471566299"/>
        <n v="17054.324912477401"/>
        <n v="57454.099941298999"/>
        <n v="22848.053202413401"/>
        <n v="72721.364332181503"/>
        <n v="27479.195752851701"/>
        <n v="14824.0886407131"/>
        <n v="14631.4256139515"/>
        <n v="84170.009859371406"/>
        <n v="22118.085757424498"/>
        <n v="18323.028721250699"/>
        <n v="83443.703941532207"/>
        <n v="27451.8285922086"/>
        <n v="56110.611660020499"/>
        <n v="69891.596170622404"/>
        <n v="49161.024181410801"/>
        <n v="87001.102396915201"/>
        <n v="60721.7654406976"/>
        <n v="16869.397024244299"/>
        <n v="54134.028147652702"/>
        <n v="59689.234262863902"/>
        <n v="68192.410685763898"/>
        <n v="11984.591139107601"/>
        <n v="62990.439187005803"/>
        <n v="77732.645042148593"/>
        <n v="74467.440078461703"/>
        <n v="42100.1474860464"/>
        <n v="37143.560143456198"/>
        <n v="47552.104848055002"/>
        <n v="59374.700736696599"/>
        <n v="96038.039665327204"/>
        <n v="50105.500772039697"/>
        <n v="77729.001605608501"/>
        <n v="65806.434921612294"/>
        <n v="14981.9927961762"/>
        <n v="44353.151062320503"/>
        <n v="34418.332174388102"/>
        <n v="30825.988102491501"/>
        <n v="34279.311205215803"/>
        <n v="33024.364228142404"/>
        <n v="46784.2321042236"/>
        <n v="56373.070907555601"/>
        <n v="28684.0894843305"/>
        <n v="17750.844227403399"/>
        <n v="27955.5200413075"/>
        <n v="56108.230787964203"/>
        <n v="31857.909144293499"/>
        <n v="11011.4549045767"/>
        <n v="86893.574856993"/>
        <n v="43198.062300224403"/>
        <n v="21688.4813136876"/>
        <n v="72337.115159222201"/>
        <n v="94308.356706780396"/>
        <n v="36784.508639959298"/>
        <n v="16533.628285492901"/>
        <n v="16418.604092432601"/>
        <n v="31254.2386453322"/>
        <n v="83337.396670771603"/>
        <n v="19526.426914403899"/>
        <n v="77515.327172131801"/>
        <n v="10837.882809163701"/>
        <n v="40463.111877328898"/>
        <n v="52611.139737621903"/>
        <n v="13049.7407917281"/>
        <n v="58562.506357177299"/>
        <n v="84329.545309493202"/>
        <n v="17761.469679139798"/>
        <n v="60958.951342998502"/>
        <n v="49683.370338795299"/>
        <n v="29245.029570266499"/>
        <n v="14990.3348426414"/>
        <n v="19434.852730970899"/>
        <n v="43652.532615142198"/>
        <n v="88648.547556345002"/>
        <n v="64509.133816974703"/>
        <n v="62835.4305485859"/>
        <n v="50772.281931946898"/>
        <n v="47639.613549689398"/>
        <n v="30110.7282011731"/>
        <n v="76112.093867235395"/>
        <n v="71853.495195139898"/>
        <n v="90521.389525895604"/>
        <n v="25849.560049827502"/>
        <n v="25378.401985682602"/>
        <n v="17091.5299808087"/>
        <n v="86600.4239863291"/>
        <n v="68244.741328730699"/>
        <n v="32954.352849690898"/>
        <n v="49827.643858211901"/>
        <n v="34580.516079573797"/>
        <n v="32079.6333748082"/>
        <n v="18719.0324245954"/>
        <n v="92963.296685274006"/>
        <n v="27000.8424490467"/>
        <n v="91707.538179166804"/>
        <n v="18968.9372345669"/>
        <n v="41380.470064823203"/>
        <n v="18706.744397201801"/>
        <n v="11150.0834256916"/>
        <n v="49495.205547084297"/>
        <n v="26445.457172789502"/>
        <n v="59911.841904613102"/>
        <n v="65010.5541927413"/>
        <n v="29837.850275020301"/>
        <n v="88356.506968360307"/>
        <n v="60689.321705956703"/>
        <n v="27211.037569926499"/>
        <n v="66461.201806086407"/>
        <n v="62583.546759877703"/>
        <n v="28511.312720733298"/>
        <n v="31025.6941523436"/>
        <n v="30749.942286029898"/>
        <n v="52001.936959230501"/>
        <n v="80300.687110600004"/>
        <n v="27559.686111198302"/>
        <n v="76485.961998576095"/>
        <n v="13439.959224965"/>
        <n v="63497.9935415609"/>
        <n v="42536.371639770499"/>
        <n v="67451.0128964131"/>
        <n v="61505.458279561099"/>
        <n v="38961.0796684788"/>
        <n v="52651.706869149901"/>
        <n v="44302.721736206397"/>
        <n v="70280.816186181793"/>
        <n v="41672.795955619498"/>
        <n v="46580.252577144704"/>
        <n v="27552.4040665174"/>
        <n v="62352.098107486599"/>
        <n v="26696.9394082215"/>
        <n v="58527.962254972197"/>
        <n v="18157.5901973324"/>
        <n v="17572.316685575701"/>
        <n v="34007.171150922601"/>
        <n v="40069.951812454499"/>
        <n v="27400.377151276902"/>
        <n v="16516.561460020999"/>
        <n v="12133.917285260601"/>
        <n v="14822.8279811265"/>
        <n v="37949.179564052203"/>
        <n v="37654.729519333501"/>
        <n v="61202.686722178798"/>
        <n v="38422.136802300098"/>
        <n v="83674.337310989096"/>
        <n v="24494.998309087001"/>
        <n v="19461.7559873176"/>
        <n v="31140.4719892432"/>
        <n v="58850.2113220182"/>
        <n v="80235.786203797994"/>
        <n v="32685.187822411299"/>
        <n v="29218.8483037591"/>
        <n v="20177.681864060502"/>
        <n v="77328.234559409102"/>
        <n v="34128.748261967499"/>
        <n v="47129.787148723699"/>
        <n v="88796.889312621104"/>
        <n v="22831.3033515799"/>
        <n v="16898.5423735277"/>
        <n v="67063.698346327801"/>
        <n v="74780.045403952201"/>
        <n v="69353.726997568403"/>
        <n v="45566.012069850403"/>
        <n v="87836.314549284405"/>
        <n v="32598.701905240701"/>
        <n v="55355.157300620798"/>
        <n v="15855.039446057899"/>
        <n v="34752.904650100099"/>
        <n v="61731.448551741203"/>
        <n v="24330.304695918101"/>
        <n v="89884.037113562794"/>
        <n v="61267.643471183001"/>
        <n v="25074.3321101525"/>
        <n v="64955.585773613297"/>
        <n v="13866.758072164699"/>
        <n v="87182.779031335303"/>
        <n v="20709.0606900809"/>
        <n v="92867.702635248599"/>
        <n v="25036.718408372799"/>
        <n v="77770.273737362193"/>
        <n v="21050.726875142602"/>
        <n v="33707.562336500399"/>
        <n v="64290.859205505098"/>
        <n v="56603.493402549801"/>
        <n v="23100.989624669299"/>
        <n v="33703.064226111099"/>
        <n v="42479.453678197002"/>
        <n v="45770.093668106201"/>
        <n v="59003.487109138397"/>
        <n v="75567.752885802096"/>
        <n v="40071.017973931499"/>
        <n v="42838.988140697897"/>
        <n v="17790.8203516434"/>
        <n v="70068.328153859504"/>
        <n v="61941.2703620178"/>
        <n v="42744.146043590001"/>
        <n v="46313.921933427402"/>
        <n v="58620.187061734898"/>
        <n v="19515.822461245101"/>
        <n v="12306.392025016699"/>
        <n v="29820.648300012599"/>
        <n v="49047.058590756104"/>
        <n v="40574.616912435602"/>
        <n v="59519.836021528397"/>
        <n v="80123.625326721405"/>
        <n v="52242.067372545796"/>
        <n v="26162.244031479899"/>
        <n v="76701.810253140298"/>
        <n v="53336.556003662998"/>
        <n v="63101.125251960497"/>
        <n v="60902.260139479498"/>
        <n v="99723.752724083606"/>
        <n v="27071.649151251899"/>
        <n v="58716.010892288599"/>
        <n v="32987.933816721503"/>
        <n v="37952.9406501427"/>
        <n v="21777.747216055501"/>
        <n v="28906.294773245001"/>
        <n v="85260.544755614203"/>
        <n v="37538.142797508401"/>
        <n v="28583.5729305977"/>
        <n v="47768.395595882903"/>
        <n v="27958.463235888801"/>
        <n v="43932.5266410935"/>
        <n v="74896.954881742"/>
        <n v="29566.683159620799"/>
        <n v="34516.180650528899"/>
        <n v="50014.174339520301"/>
        <n v="58131.155888642403"/>
        <n v="90336.926946928201"/>
        <n v="56009.440438164202"/>
        <n v="62889.9394328177"/>
        <n v="86206.067602917203"/>
        <n v="38012.494222187997"/>
        <n v="44872.427664841402"/>
        <n v="16574.770830863501"/>
        <n v="23815.1639477635"/>
        <n v="23280.555573296999"/>
        <n v="19611.329948033101"/>
        <n v="66465.620342808907"/>
        <n v="55082.356237681401"/>
        <n v="54674.952350089101"/>
        <n v="74150.124558976197"/>
        <n v="23860.1907485747"/>
        <n v="32575.490028019802"/>
        <n v="68764.416586704101"/>
        <n v="34613.513182127397"/>
        <n v="12023.468624891"/>
        <n v="36933.8797352076"/>
        <n v="79843.443623862797"/>
        <n v="33353.295966759499"/>
        <n v="29666.882657668"/>
        <n v="94119.620008136"/>
        <n v="53466.485230019003"/>
        <n v="42669.738764048998"/>
        <n v="21119.5582841086"/>
        <n v="72909.047529560805"/>
        <n v="65058.817333311803"/>
        <n v="81001.325416894295"/>
        <n v="30188.812702061299"/>
        <n v="27859.777537916601"/>
        <n v="60090.555055482699"/>
        <n v="24674.105548763499"/>
        <n v="24648.6945735601"/>
        <n v="27594.2536823357"/>
        <n v="79670.449022083907"/>
        <n v="48600.120892917999"/>
        <n v="12775.777663269"/>
        <n v="51590.359227921203"/>
        <n v="56881.1662453885"/>
        <n v="49533.9473115453"/>
        <n v="49040.619813415098"/>
        <n v="28387.8990553084"/>
        <n v="72992.506152283502"/>
        <n v="58974.840247089"/>
        <n v="59629.670574866301"/>
        <n v="88669.483462065502"/>
        <n v="38620.300351234502"/>
        <n v="78019.495966332106"/>
        <n v="12945.842910494701"/>
        <n v="11570.247596880499"/>
        <n v="48460.433111350903"/>
        <n v="34916.195307391601"/>
        <n v="34634.157336399301"/>
        <n v="25111.4413115762"/>
        <n v="35364.896581703797"/>
        <n v="60586.139138139202"/>
        <n v="45932.004750786502"/>
        <n v="68591.422671375607"/>
        <n v="71280.938254697801"/>
        <n v="72715.467536033699"/>
        <n v="38866.4978862715"/>
        <n v="44836.641251541798"/>
        <n v="90084.921114538098"/>
        <n v="55601.699591902499"/>
        <n v="24874.8723248108"/>
        <n v="53844.803411295899"/>
        <n v="33022.4603061503"/>
        <n v="91558.203835451699"/>
        <n v="10788.474346151301"/>
        <n v="49991.870692300501"/>
        <n v="60192.0163707233"/>
        <n v="28644.4398544838"/>
        <n v="93230.104128168503"/>
        <n v="79179.523058510793"/>
        <n v="91489.428596524303"/>
        <n v="16786.893070908602"/>
        <n v="55854.572240095302"/>
        <n v="25734.8660680383"/>
        <n v="73394.839018336002"/>
        <n v="64094.746167918798"/>
        <n v="44939.585219726403"/>
        <n v="15923.518781204901"/>
        <n v="55836.651330458502"/>
        <n v="65778.797959866206"/>
        <n v="90384.684337917293"/>
        <n v="49174.2899539356"/>
        <n v="92741.079476298502"/>
        <n v="85601.516713674195"/>
        <n v="53410.394915705197"/>
        <n v="42368.823450643496"/>
        <n v="47468.016535310897"/>
        <n v="78688.6817288452"/>
        <n v="11395.658272804299"/>
        <n v="17058.773046870301"/>
        <n v="15448.052121509199"/>
        <n v="63424.812112541003"/>
        <n v="30386.663688494998"/>
        <n v="53539.206295219599"/>
        <n v="56351.8612433085"/>
        <n v="31633.443957452298"/>
        <n v="44556.6611674499"/>
        <n v="54117.137037111301"/>
        <n v="88823.942533271605"/>
        <n v="58067.164575779199"/>
        <n v="50158.147862661601"/>
        <n v="22596.175249696302"/>
        <n v="89440.770772686403"/>
        <n v="42452.292923340297"/>
        <n v="76144.712825886498"/>
        <n v="16022.593847153599"/>
        <n v="43182.135950181197"/>
        <n v="25208.6280781819"/>
        <n v="29668.676556007402"/>
        <n v="67437.313332881793"/>
        <n v="51213.135258914503"/>
        <n v="36970.075282843201"/>
        <n v="14072.220311052"/>
        <n v="93063.788990783301"/>
        <n v="91665.303339219507"/>
        <n v="30432.582793062498"/>
        <n v="14197.917700960999"/>
        <n v="55021.456082265402"/>
        <n v="84634.399380630406"/>
        <n v="80237.217543920196"/>
        <n v="53572.073954464402"/>
        <n v="26850.437522802898"/>
        <n v="28123.498976423802"/>
        <n v="89909.818413283501"/>
        <n v="39603.656461264502"/>
        <n v="31239.651604448602"/>
        <n v="33423.4214440414"/>
        <n v="35323.466746959901"/>
        <n v="20980.311188895401"/>
        <n v="37954.772974913903"/>
        <n v="89418.601258049006"/>
        <n v="54866.418971015199"/>
        <n v="17718.415236459299"/>
        <n v="12839.481778361"/>
        <n v="32112.185590405501"/>
        <n v="29933.713150205"/>
        <n v="67269.2993614187"/>
        <n v="89159.330563863696"/>
        <n v="32032.132457517298"/>
        <n v="58678.997554497"/>
        <n v="101891.869442553"/>
        <n v="65036.433303814098"/>
        <n v="52647.7626262868"/>
        <n v="17197.435281333899"/>
        <n v="27347.606975168801"/>
        <n v="81196.917472529894"/>
        <n v="28491.088004886798"/>
        <n v="77885.623130875101"/>
        <n v="57412.153678120099"/>
        <n v="34429.659839107597"/>
        <n v="43184.548925407697"/>
        <n v="58230.959400726199"/>
        <n v="67793.092974732601"/>
        <n v="41767.205400377701"/>
        <n v="18085.0766543217"/>
        <n v="68108.864918305102"/>
        <n v="33499.832420061502"/>
        <n v="92577.956569894304"/>
        <n v="34955.350154136097"/>
        <n v="23423.386198241598"/>
        <n v="28239.625146570499"/>
        <n v="47209.065245973397"/>
        <n v="92863.139672727804"/>
        <n v="20537.507528509301"/>
        <n v="24909.7324475471"/>
        <n v="47209.529100863299"/>
        <n v="48640.2492471859"/>
        <n v="45431.537703211397"/>
        <n v="75028.888965815495"/>
        <n v="85036.932000290297"/>
        <n v="47188.080754946997"/>
        <n v="57859.340825499603"/>
        <n v="73347.140206925207"/>
        <n v="49171.231233120401"/>
        <n v="29740.2725794465"/>
        <n v="52396.813852927196"/>
        <n v="62200.8380877663"/>
        <n v="88135.537879291893"/>
        <n v="15456.179892431201"/>
        <n v="84806.303399275494"/>
        <n v="51046.2534096077"/>
        <n v="13483.079338961899"/>
        <n v="36282.4924034613"/>
        <n v="68522.689520703396"/>
        <n v="41931.2945557239"/>
        <n v="88305.985386937202"/>
        <n v="38922.756702205399"/>
        <n v="31495.262484475599"/>
        <n v="73254.337236937499"/>
        <n v="44159.4105371146"/>
        <n v="64595.763283219501"/>
        <n v="72119.339147166902"/>
        <n v="57412.392317826801"/>
        <n v="43694.086845521299"/>
        <n v="16328.7882243611"/>
        <n v="47813.254715508403"/>
        <n v="83747.360689566398"/>
        <n v="35872.254242147297"/>
        <n v="80959.235150922395"/>
        <n v="41310.6754827888"/>
        <n v="53437.439689087703"/>
        <n v="79703.000418696596"/>
        <n v="54737.321110847501"/>
        <n v="22983.4990202396"/>
        <n v="99449.043240473402"/>
        <n v="22469.253566252901"/>
        <n v="73580.500484521399"/>
        <n v="42886.512019804402"/>
        <n v="39015.257171581099"/>
        <n v="36665.515552597601"/>
        <n v="69689.532346706095"/>
        <n v="28155.398248862701"/>
        <n v="92555.367004208805"/>
        <n v="80347.124854420807"/>
        <n v="46452.992657239301"/>
        <n v="38128.008058633997"/>
        <n v="38617.002964720203"/>
        <n v="47851.227403177203"/>
        <n v="80470.850977798895"/>
        <n v="26149.552670744099"/>
        <n v="40612.020620362098"/>
        <n v="21973.899320847599"/>
        <n v="29361.323227954901"/>
        <n v="25762.7024693721"/>
        <n v="89556.995118584498"/>
        <n v="46368.333813729703"/>
        <n v="61074.999624885502"/>
        <n v="24855.571304858899"/>
        <n v="30954.4493126048"/>
        <n v="78310.965913168999"/>
        <n v="15768.283362468699"/>
        <n v="23156.949390182501"/>
        <n v="55341.166748493299"/>
        <n v="63359.657224692703"/>
        <n v="78109.944464422297"/>
        <n v="86708.227446322897"/>
        <n v="23599.161167112099"/>
        <n v="29168.817152959698"/>
        <n v="42834.240538767903"/>
        <n v="14486.378894372299"/>
        <n v="22442.790655279801"/>
        <n v="33280.402026258802"/>
        <n v="45285.413337355603"/>
        <n v="24386.1322484745"/>
        <n v="77000.990574158699"/>
        <n v="32763.450307248298"/>
        <n v="86660.386827004797"/>
        <n v="87164.304073411506"/>
        <n v="44020.303036814199"/>
        <n v="21989.2141212192"/>
        <n v="25295.255310013199"/>
        <n v="65685.490151841805"/>
        <n v="29887.606965638399"/>
        <n v="34712.951147874002"/>
        <n v="48863.747783397601"/>
        <n v="46596.2699647837"/>
        <n v="99596.832182869795"/>
        <n v="27295.107202742201"/>
        <n v="29937.272121144098"/>
        <n v="30969.949842561899"/>
        <n v="37454.450418607703"/>
        <n v="14805.7092706271"/>
        <n v="30672.875861545599"/>
        <n v="82664.974701521001"/>
        <n v="27515.6848080706"/>
        <n v="38782.295262541702"/>
        <n v="87345.555025394104"/>
        <n v="71209.088657410393"/>
        <n v="41726.752990753601"/>
        <n v="72865.078827708305"/>
        <n v="18453.9068625535"/>
        <n v="40853.2700563127"/>
        <n v="16507.1347090782"/>
        <n v="22646.6184970986"/>
        <n v="17160.3040192564"/>
        <n v="31645.7118226001"/>
        <n v="32026.887248040301"/>
        <n v="84468.294556311797"/>
        <n v="37591.212527140902"/>
        <n v="40538.4185155464"/>
        <n v="75184.596416244603"/>
        <n v="71179.135215230403"/>
        <n v="66941.939771794394"/>
        <n v="28191.5213979414"/>
        <n v="44735.0539488094"/>
        <n v="26198.631283988401"/>
        <n v="25062.351471876998"/>
        <n v="43325.962368722103"/>
        <n v="61862.367254594901"/>
        <n v="42480.758836041699"/>
        <n v="78549.468763512705"/>
        <n v="73988.301314014898"/>
        <n v="12158.317945954101"/>
        <n v="54231.2040712124"/>
        <n v="56500.909513727202"/>
        <n v="98051.180076193297"/>
        <n v="18456.657093402398"/>
        <n v="42891.4384799748"/>
        <n v="25997.053719101899"/>
        <n v="14583.2689375788"/>
        <n v="48364.056757642698"/>
        <n v="69727.767663762206"/>
        <n v="66358.240562251303"/>
        <n v="15057.16537517"/>
        <n v="37410.180430476401"/>
        <n v="15642.4371250151"/>
        <n v="22512.230431341999"/>
        <n v="20920.473833392"/>
        <n v="29470.361841663202"/>
        <n v="29866.105410125299"/>
        <n v="27678.365869401601"/>
        <n v="87229.565763382707"/>
        <n v="29789.218429038399"/>
        <n v="78476.482619635193"/>
        <n v="26525.3715665575"/>
        <n v="69296.059182060402"/>
        <n v="25817.469712278598"/>
        <n v="39493.311441395403"/>
        <n v="15796.377811464199"/>
        <n v="71642.326168708503"/>
        <n v="87191.635515465998"/>
        <n v="22220.734921559098"/>
        <n v="85031.527464710496"/>
        <n v="77991.239474953298"/>
        <n v="34782.972465172301"/>
        <n v="79699.232702115303"/>
        <n v="25618.243676690199"/>
        <n v="48043.840914471999"/>
        <n v="16433.083791487999"/>
        <n v="58239.039357233101"/>
        <n v="13752.1801657409"/>
        <n v="39348.463808930799"/>
        <n v="56421.457918687098"/>
        <n v="70619.212477151101"/>
        <n v="21903.092502609001"/>
        <n v="66952.692145102003"/>
        <n v="60995.478854725101"/>
        <n v="45111.2478112561"/>
        <n v="48571.331747385702"/>
        <n v="16163.883184347"/>
        <n v="56596.6239511514"/>
        <n v="38786.615737543099"/>
        <n v="75649.166950444705"/>
        <n v="27317.127772431599"/>
        <n v="51774.800093620201"/>
        <n v="40207.982744831897"/>
        <n v="80032.793312182694"/>
        <n v="23115.0270512077"/>
        <n v="14630.4835413411"/>
        <n v="62544.484678214001"/>
        <n v="41616.7075162619"/>
        <n v="56879.558145705298"/>
        <n v="23912.1290491701"/>
        <n v="84653.598180993795"/>
        <n v="88278.562280292594"/>
        <n v="63284.398830146602"/>
        <n v="26231.926799151301"/>
        <n v="39521.873248850403"/>
        <n v="88551.327741653397"/>
        <n v="56911.578093081"/>
        <n v="24083.128192325999"/>
        <n v="43339.152833795299"/>
        <n v="92087.8974000702"/>
        <n v="44579.945046339599"/>
        <n v="14658.196231207001"/>
        <n v="51497.482154583697"/>
        <n v="28648.558354100001"/>
        <n v="22894.4457399487"/>
        <n v="39440.5465369046"/>
        <n v="47362.2076041279"/>
        <n v="14413.205437889101"/>
        <n v="53413.401909240303"/>
        <n v="41801.877561674599"/>
        <n v="67805.4438462494"/>
        <n v="37294.1225956915"/>
        <n v="47686.772010876201"/>
        <n v="61867.102858069302"/>
        <n v="82687.214990961103"/>
        <n v="33360.287228890098"/>
        <n v="53058.554554207003"/>
        <n v="69727.402752396301"/>
        <n v="13391.926849417499"/>
        <n v="68045.673012391097"/>
        <n v="31556.491168285302"/>
        <n v="56157.392555341597"/>
        <n v="48809.223549128197"/>
        <n v="61906.574135619601"/>
        <n v="75400.755992984705"/>
        <n v="20356.0816112512"/>
        <n v="54284.985489613398"/>
        <n v="74382.645867643107"/>
        <n v="36991.316027455097"/>
        <n v="71156.545997912006"/>
        <n v="64073.7109607776"/>
        <n v="89519.819800543497"/>
        <n v="24279.025220411899"/>
        <n v="31100.891115447601"/>
        <n v="27261.7014500531"/>
        <n v="25147.9264199641"/>
        <n v="64468.713796668701"/>
        <n v="66528.1080230402"/>
        <n v="57111.235908012299"/>
        <n v="34599.079145734999"/>
        <n v="88615.531065610703"/>
        <n v="85198.034866937101"/>
        <n v="55657.053163791301"/>
        <n v="62050.3826557047"/>
        <n v="47185.1014127538"/>
        <n v="26399.349447914599"/>
        <n v="31146.791947846701"/>
        <n v="36012.228497075703"/>
        <n v="29180.539975392301"/>
        <n v="88030.259891649199"/>
        <n v="75291.547576723504"/>
        <n v="37648.572453249501"/>
        <n v="34086.131887806703"/>
        <n v="83863.431691539197"/>
        <n v="29742.2992141424"/>
        <n v="44602.716918926802"/>
        <n v="14763.5733530954"/>
        <n v="27816.333307039698"/>
        <n v="49043.978534941001"/>
        <n v="60607.649916288501"/>
        <n v="47632.706815830403"/>
        <n v="75462.327622741199"/>
        <n v="90599.449704832194"/>
        <n v="64050.175794029499"/>
        <n v="42708.280209134798"/>
        <n v="72759.767234144296"/>
        <n v="30785.575214045301"/>
        <n v="56341.868456772499"/>
        <n v="53485.822127883497"/>
        <n v="21738.438457538399"/>
        <n v="87179.053967805303"/>
        <n v="38945.729630922302"/>
        <n v="50143.284558441897"/>
        <n v="81772.757063558107"/>
        <n v="41508.476099589199"/>
        <n v="17869.418385790399"/>
        <n v="74022.768914525004"/>
        <n v="41921.193928349603"/>
        <n v="89201.199365306195"/>
        <n v="78673.4875893508"/>
        <n v="74000.041127959907"/>
        <n v="31000.254857940999"/>
        <n v="63639.631985268803"/>
        <n v="92433.594778108003"/>
        <n v="46372.882203787303"/>
        <n v="43022.373590474897"/>
        <n v="11481.9222403246"/>
        <n v="60161.252218428002"/>
        <n v="74016.4628836177"/>
        <n v="22543.3203580011"/>
        <n v="27971.491585892702"/>
        <n v="43284.721402188297"/>
        <n v="19798.968225392498"/>
        <n v="22117.103861002"/>
        <n v="36152.909869916002"/>
        <n v="31313.481653365001"/>
        <n v="40310.588060034002"/>
        <n v="41932.017591660697"/>
        <n v="87655.851852810403"/>
        <n v="84675.979719690004"/>
        <n v="20223.491262916101"/>
        <n v="86096.310879996599"/>
        <n v="15696.364544001601"/>
        <n v="55035.4070304001"/>
        <n v="23767.593550647001"/>
        <n v="31418.819959159398"/>
        <n v="66109.946272188405"/>
        <n v="36142.231099668599"/>
        <n v="80876.123925070206"/>
        <n v="59632.919070527401"/>
        <n v="84150.179582249402"/>
        <n v="43112.151298908699"/>
        <n v="77234.066071365407"/>
        <n v="27773.5438755617"/>
        <n v="36441.0034346307"/>
        <n v="36713.480416842802"/>
        <n v="43274.442413239303"/>
        <n v="29992.922065493502"/>
        <n v="42070.948118143599"/>
        <n v="14760.5675266039"/>
        <n v="82825.665030557895"/>
        <n v="12814.529817398299"/>
        <n v="45806.346977165202"/>
        <n v="26598.3248186325"/>
        <n v="19340.373846303999"/>
        <n v="70373.506895462895"/>
        <n v="60703.029335780302"/>
        <n v="18022.655645565701"/>
        <n v="52079.737977942903"/>
        <n v="74102.757658910195"/>
        <n v="73310.065038709203"/>
        <n v="19086.648647307899"/>
        <n v="57136.137952074503"/>
        <n v="65894.670891007598"/>
        <n v="74762.652564458898"/>
        <n v="52136.756535356202"/>
        <n v="39649.087911156697"/>
        <n v="88922.136704732606"/>
        <n v="67987.107788685593"/>
        <n v="50023.353266906102"/>
        <n v="42668.001286193197"/>
        <n v="77113.0261957396"/>
        <n v="42392.056474821104"/>
        <n v="15300.1976141859"/>
        <n v="38001.327733168699"/>
        <n v="76003.322424518905"/>
        <n v="39545.54644079"/>
        <n v="11086.4635216188"/>
        <n v="54656.468614856298"/>
        <n v="92428.310880900099"/>
        <n v="74752.494261426604"/>
        <n v="50192.744728261103"/>
        <n v="91688.922773295199"/>
        <n v="71006.766556773102"/>
        <n v="40654.4302132214"/>
        <n v="51016.059656818601"/>
        <n v="73781.550984885995"/>
        <n v="79250.517425052705"/>
        <n v="14106.1924488228"/>
        <n v="66364.094579060693"/>
        <n v="41964.684467022998"/>
        <n v="54209.259188658099"/>
        <n v="65836.458970582098"/>
        <n v="46317.826077622201"/>
        <n v="25600.755913821999"/>
        <n v="34614.545867630797"/>
        <n v="22366.183716928801"/>
        <n v="65387.867868774701"/>
        <n v="84686.993237985793"/>
        <n v="67790.587244870097"/>
        <n v="37567.029073627396"/>
        <n v="50349.371225642601"/>
        <n v="26040.755022769601"/>
        <n v="45163.751785696601"/>
        <n v="31020.145572179001"/>
        <n v="76653.234784515895"/>
        <n v="23826.904069477299"/>
        <n v="86256.740263370302"/>
        <n v="55860.134409624501"/>
        <n v="17050.363582566199"/>
        <n v="16554.189048637701"/>
        <n v="91469.0440967084"/>
        <n v="21641.278358652198"/>
        <n v="26543.3303616548"/>
        <n v="20725.491971527899"/>
        <n v="81922.173814775801"/>
        <n v="54038.7474675146"/>
        <n v="41853.384991865802"/>
        <n v="45029.221091449203"/>
        <n v="29013.452528888301"/>
        <n v="50238.1479056877"/>
        <n v="38423.536966076201"/>
        <n v="21537.0251787946"/>
        <n v="59142.554482765103"/>
        <n v="39188.159290627103"/>
        <n v="66355.787704755203"/>
        <n v="35541.997028528902"/>
        <n v="55470.746341694903"/>
        <n v="66431.293898625707"/>
        <n v="38789.048283320801"/>
        <n v="88964.614350229793"/>
        <n v="76779.884918877404"/>
        <n v="71638.005457746505"/>
        <n v="93196.527911924495"/>
        <n v="31730.5470807294"/>
        <n v="49914.594110353697"/>
        <n v="58462.701501414202"/>
        <n v="64558.668278074103"/>
        <n v="86668.034279990999"/>
        <n v="25121.588059062498"/>
        <n v="32092.392919219499"/>
        <n v="80575.361429843004"/>
        <n v="69124.631609082804"/>
        <n v="23140.9267576682"/>
        <n v="53603.462721322903"/>
        <n v="63505.2058807332"/>
        <n v="29462.031432316999"/>
        <n v="44868.299401487297"/>
        <n v="46399.4353781518"/>
        <n v="48745.910881283198"/>
        <n v="63167.068843323199"/>
        <n v="10663.2060455273"/>
        <n v="35518.3996693714"/>
        <n v="28567.365889834498"/>
        <n v="58333.335323461499"/>
        <n v="74677.414191192307"/>
        <n v="13868.1844368808"/>
        <n v="17702.838218369499"/>
        <n v="58747.704276106102"/>
        <n v="68198.278890588801"/>
        <n v="51603.751431848199"/>
        <n v="88119.535885299803"/>
        <n v="48349.294066378701"/>
        <n v="23365.691423096199"/>
        <n v="63531.134686470803"/>
        <n v="49347.439491383899"/>
        <n v="47823.599124696899"/>
        <n v="59275.779988508097"/>
        <n v="85923.906860388495"/>
        <n v="23276.7751904703"/>
        <n v="13474.7802616066"/>
        <n v="20556.795263510801"/>
        <n v="25631.0240410722"/>
        <n v="48195.953296402797"/>
        <n v="51241.524693958097"/>
        <n v="33366.273161829202"/>
        <n v="45791.914392723498"/>
        <n v="46145.932270228601"/>
        <n v="47827.619678827803"/>
        <n v="69376.292063751302"/>
        <n v="46764.973527830698"/>
        <n v="63672.2730047488"/>
        <n v="22301.771250823698"/>
        <n v="46455.571198233301"/>
        <n v="72658.848089634004"/>
        <n v="19146.4669798615"/>
        <n v="39731.097638252999"/>
        <n v="59685.120862958698"/>
        <n v="26302.408864090099"/>
        <n v="65813.362335602695"/>
        <n v="27850.284159373699"/>
        <n v="92561.963070919897"/>
        <n v="37701.953068313698"/>
        <n v="35981.762210336397"/>
        <n v="22486.449838414199"/>
        <n v="35003.7809309773"/>
        <n v="66835.358877628998"/>
        <n v="17085.899032754001"/>
        <n v="26938.967394208499"/>
        <n v="74120.907399898104"/>
        <n v="62733.133491843"/>
        <n v="20961.551263944799"/>
        <n v="30091.879521424202"/>
        <n v="79152.555445120903"/>
        <n v="25088.6848170679"/>
        <n v="23370.107672990402"/>
        <n v="93504.6763383777"/>
        <n v="32451.7841940131"/>
        <n v="15814.1623256779"/>
        <n v="38061.831218306099"/>
        <n v="41847.370915201798"/>
        <n v="83110.6916791064"/>
        <n v="17453.716339981002"/>
        <n v="23771.906779443299"/>
        <n v="23222.166881072601"/>
        <n v="86761.315164176995"/>
        <n v="41459.835355402698"/>
        <n v="30908.355508048699"/>
        <n v="48017.891933814099"/>
        <n v="43588.705843281801"/>
        <n v="22372.8159738861"/>
        <n v="49863.398185683203"/>
        <n v="29522.9096731432"/>
        <n v="36705.351515677597"/>
        <n v="41040.130983142299"/>
        <n v="25236.352095582901"/>
        <n v="34176.378091935199"/>
        <n v="76697.088299722906"/>
        <n v="17402.165525988999"/>
        <n v="27218.5527462276"/>
        <n v="43010.859780500497"/>
        <n v="25316.166694859799"/>
        <n v="33424.022417699503"/>
        <n v="75730.304738342398"/>
        <n v="28684.547077575298"/>
        <n v="17583.187025831699"/>
        <n v="56274.615308734399"/>
        <n v="16065.553661853401"/>
        <n v="29656.316601743001"/>
        <n v="77053.348089413106"/>
        <n v="31078.390920444999"/>
        <n v="51936.411608677801"/>
        <n v="41357.45629573"/>
        <n v="23516.3654597524"/>
        <n v="53373.718105550099"/>
        <n v="76361.099817899696"/>
        <n v="14482.5429045482"/>
        <n v="64734.124698166299"/>
        <n v="58835.537417551299"/>
        <n v="87294.291822202096"/>
        <n v="21571.889134126701"/>
        <n v="38328.797464215502"/>
        <n v="60283.216383256004"/>
        <n v="11490.0319847587"/>
        <n v="63213.847048167401"/>
        <n v="78568.431016956805"/>
        <n v="40314.536638434103"/>
        <n v="46969.007373478104"/>
        <n v="29022.569639159999"/>
        <n v="11243.410529413301"/>
        <n v="32754.077011635"/>
        <n v="88209.394050970906"/>
        <n v="77845.653392648499"/>
        <n v="35280.395915309797"/>
        <n v="92778.588052045903"/>
        <n v="33992.558980991802"/>
        <n v="32044.4163669521"/>
        <n v="19649.2525397313"/>
        <n v="80745.314150849794"/>
        <n v="93857.560058311501"/>
        <n v="35076.616154540199"/>
        <n v="71324.929653863597"/>
        <n v="38171.313656041202"/>
        <n v="28837.387280391598"/>
        <n v="32267.839365568601"/>
        <n v="59465.545170525598"/>
        <n v="16256.4629556403"/>
        <n v="69803.589320811196"/>
        <n v="45754.7280517779"/>
        <n v="27873.345065101901"/>
        <n v="62428.689261759202"/>
        <n v="75416.035994086007"/>
        <n v="29521.875681203001"/>
        <n v="62656.642418089301"/>
        <n v="39515.6749044108"/>
        <n v="94113.617672884095"/>
        <n v="69204.022693494306"/>
        <n v="31395.8314203806"/>
        <n v="17187.6881286762"/>
        <n v="54535.869365471903"/>
        <n v="21205.147622373999"/>
        <n v="15735.5214795148"/>
        <n v="91696.474862920499"/>
        <n v="90258.483573138801"/>
        <n v="25031.435807746999"/>
        <n v="38712.170301700797"/>
        <n v="21930.651002644299"/>
        <n v="37505.800008227699"/>
        <n v="89980.950649771694"/>
        <n v="69310.207973076103"/>
        <n v="72762.043792439799"/>
        <n v="22113.734123106799"/>
        <n v="66243.721384023404"/>
        <n v="81211.910618345093"/>
        <n v="28326.638518256001"/>
        <n v="57281.5866875676"/>
        <n v="38731.975333402799"/>
        <n v="28792.819933638701"/>
        <n v="100898.237866397"/>
        <n v="29259.458713227901"/>
        <n v="18586.206533207998"/>
        <n v="33001.574003011301"/>
        <n v="41060.089714803602"/>
        <n v="63466.214726987499"/>
        <n v="97080.938776912895"/>
        <n v="71989.961242185498"/>
        <n v="84438.886779662702"/>
        <n v="46933.542978385303"/>
        <n v="71876.509096261696"/>
        <n v="29476.746957329"/>
        <n v="21499.075188524701"/>
        <n v="30450.860876373001"/>
        <n v="58414.5601957693"/>
        <n v="30709.864280754999"/>
        <n v="87172.892079135199"/>
        <n v="67039.904071714103"/>
        <n v="19722.158874033699"/>
        <n v="42325.899500852902"/>
        <n v="70574.955766623607"/>
        <n v="22338.753027980099"/>
        <n v="31484.574909131999"/>
        <n v="29284.665353717301"/>
        <n v="69022.257459169807"/>
        <n v="16765.914483454799"/>
        <n v="14908.0516801749"/>
        <n v="61984.908638158398"/>
        <n v="33067.332404000699"/>
        <n v="62434.952299233897"/>
        <n v="34895.908472711002"/>
        <n v="82077.522573287497"/>
        <n v="79124.302058534406"/>
        <n v="14103.4252616635"/>
        <n v="66253.9234596428"/>
        <n v="90752.726250049003"/>
        <n v="83361.366745090898"/>
        <n v="64094.896538493304"/>
        <n v="25824.127786478199"/>
        <n v="48720.597770922301"/>
        <n v="25349.4144832768"/>
        <n v="87495.362559010202"/>
        <n v="71901.416270387897"/>
        <n v="55424.659001804699"/>
        <n v="57686.094729005803"/>
        <n v="38094.291669070197"/>
        <n v="35637.2035019592"/>
        <n v="85905.689553578501"/>
        <n v="36556.138323050203"/>
        <n v="11860.8016318762"/>
        <n v="33658.725174299303"/>
        <n v="71084.571622244504"/>
        <n v="56687.037790670103"/>
        <n v="85872.871232155099"/>
        <n v="15314.2904860577"/>
        <n v="87769.738191241704"/>
        <n v="34062.678189673003"/>
        <n v="43586.3731882547"/>
        <n v="44194.537873216497"/>
        <n v="19838.3935680268"/>
        <n v="23802.844585299499"/>
        <n v="65428.255952023297"/>
        <n v="11381.8104125805"/>
        <n v="17210.9467502761"/>
        <n v="16966.133494790702"/>
        <n v="73897.456573150994"/>
        <n v="50062.871581702602"/>
        <n v="29713.450505937701"/>
        <n v="78716.458621041704"/>
        <n v="98406.176485254298"/>
        <n v="83125.293343006604"/>
        <n v="88944.206005363405"/>
        <n v="13135.617275516501"/>
        <n v="47702.485665699103"/>
        <n v="32028.682549848501"/>
        <n v="54817.940101158398"/>
        <n v="34113.072534283798"/>
        <n v="32587.2076792353"/>
        <n v="51013.988567395398"/>
        <n v="40242.1554575712"/>
        <n v="97916.193980039796"/>
        <n v="17792.457395132598"/>
        <n v="33122.402532752101"/>
        <n v="88390.925557094597"/>
        <n v="64059.876570364402"/>
        <n v="72515.617665476602"/>
        <n v="67246.321502928098"/>
        <n v="74852.920639446005"/>
        <n v="46430.651234190402"/>
        <n v="33252.296982091197"/>
        <n v="71535.204501889704"/>
        <n v="52759.793231512398"/>
        <n v="16489.9074394249"/>
        <n v="72498.022521136605"/>
        <n v="92483.920555459903"/>
        <n v="30668.935340285901"/>
        <n v="36363.336577919203"/>
        <n v="16715.896549073001"/>
        <n v="55449.891812272603"/>
        <n v="89230.241679355895"/>
        <n v="28522.379571430702"/>
        <n v="45307.402508535299"/>
        <n v="28142.299547531598"/>
        <n v="14127.0333661149"/>
        <n v="60240.907161449803"/>
        <n v="80244.703325022594"/>
        <n v="28997.124540979599"/>
        <n v="83579.709558365095"/>
        <n v="15487.4203595012"/>
        <n v="26277.592485708901"/>
        <n v="79207.344457933301"/>
        <n v="41357.492679370996"/>
        <n v="64004.434646538801"/>
        <n v="13622.292565837"/>
        <n v="19441.692853241701"/>
        <n v="18486.910728929401"/>
        <n v="82313.063125770801"/>
        <n v="23553.4747836467"/>
        <n v="73032.921426970104"/>
        <n v="35337.0329544489"/>
        <n v="69178.221379412498"/>
        <n v="41455.712894271099"/>
        <n v="24060.652686898298"/>
        <n v="14274.1506518402"/>
        <n v="24620.6395639193"/>
        <n v="41434.359935193599"/>
        <n v="70238.825551585396"/>
        <n v="44367.896827028802"/>
        <n v="86833.063422268402"/>
        <n v="44311.680574554499"/>
        <n v="21107.177935668002"/>
        <n v="33722.612807502999"/>
        <n v="65476.330175724601"/>
        <n v="21946.1338717205"/>
        <n v="67907.653165538999"/>
        <n v="49141.471969832499"/>
        <n v="11880.0136037553"/>
        <n v="67176.079047238105"/>
        <n v="47814.909828969801"/>
        <n v="15706.4434348048"/>
        <n v="38825.635190863897"/>
        <n v="25656.863430315101"/>
        <n v="82800.286095177697"/>
        <n v="25162.421796829"/>
        <n v="84342.923492226604"/>
        <n v="44021.124271583598"/>
        <n v="27954.177165519399"/>
        <n v="69206.742630140201"/>
        <n v="64173.786505316602"/>
        <n v="35655.315384124799"/>
        <n v="53019.747533110101"/>
        <n v="68575.913982581696"/>
        <n v="74137.648885505303"/>
        <n v="71136.526055301598"/>
        <n v="22504.351397594"/>
        <n v="71439.551448639206"/>
        <n v="15369.8200830799"/>
        <n v="24100.420959221701"/>
        <n v="50906.205020969603"/>
        <n v="16496.121742933599"/>
        <n v="52825.1112490581"/>
        <n v="28322.1416374933"/>
        <n v="41767.634044236402"/>
        <n v="27470.9440454674"/>
        <n v="15998.913074858599"/>
        <n v="49889.8388774329"/>
        <n v="86169.666411800907"/>
        <n v="61449.209504125101"/>
        <n v="28313.778695440898"/>
        <n v="87924.987451231995"/>
        <n v="37192.0418190403"/>
        <n v="61333.788674468102"/>
        <n v="61338.395571991401"/>
        <n v="85103.976745190099"/>
        <n v="80482.676913350195"/>
        <n v="17879.479948899399"/>
        <n v="29264.261879665701"/>
        <n v="68946.193274726305"/>
        <n v="82757.634264827895"/>
        <n v="48014.222831179497"/>
        <n v="66867.042969881702"/>
        <n v="27068.5356641365"/>
        <n v="36169.1934776364"/>
        <n v="20998.330094185101"/>
        <n v="49447.918607778898"/>
        <n v="23113.266766876401"/>
        <n v="20206.5488612933"/>
        <n v="28811.172477542801"/>
        <n v="56573.087092400601"/>
        <n v="56329.5761963814"/>
        <n v="37657.097572040599"/>
        <n v="75232.596165100505"/>
        <n v="29043.849249753901"/>
        <n v="26698.336625718701"/>
        <n v="53735.889376261803"/>
        <n v="50037.686706368397"/>
        <n v="35922.613216935497"/>
        <n v="31858.922794631198"/>
        <n v="42050.258102750398"/>
        <n v="25232.5517904269"/>
        <n v="33724.727621809099"/>
        <n v="71352.991960067404"/>
        <n v="90270.182508273007"/>
        <n v="65540.309371000199"/>
        <n v="35087.004828453202"/>
        <n v="47917.992616756201"/>
        <n v="71493.895178428298"/>
        <n v="34351.926039951701"/>
        <n v="29896.528506303199"/>
        <n v="22185.225511408498"/>
        <n v="61959.429256622301"/>
        <n v="75744.986826217704"/>
        <n v="27228.6473789232"/>
        <n v="74897.412336040798"/>
        <n v="64261.630343490899"/>
        <n v="66320.272317630093"/>
        <n v="43621.997012533597"/>
        <n v="65496.898321199304"/>
        <n v="33234.614515529203"/>
        <n v="17536.340785292999"/>
        <n v="47285.4367360385"/>
        <n v="48326.211495969299"/>
        <n v="24319.4323031233"/>
        <n v="85700.3440394059"/>
        <n v="31624.214667608401"/>
        <n v="13708.751318528601"/>
        <n v="35061.2547534287"/>
        <n v="34831.570722063603"/>
        <n v="74880.507530938805"/>
        <n v="68487.3852986782"/>
        <n v="27426.485972374601"/>
        <n v="85320.234428153097"/>
        <n v="22804.996558425799"/>
        <n v="32418.563286848701"/>
        <n v="13809.739981098901"/>
        <n v="12562.1490120533"/>
        <n v="55971.243202027901"/>
        <n v="83539.333807554896"/>
        <n v="41907.204972765598"/>
        <n v="78375.790892833305"/>
        <n v="69048.173087976102"/>
        <n v="55142.229988063897"/>
        <n v="87738.677016397996"/>
        <n v="72257.389107715193"/>
        <n v="24831.907111709901"/>
        <n v="68435.664618093506"/>
        <n v="57050.854583333698"/>
        <n v="33359.744714273598"/>
        <n v="19159.329228167298"/>
        <n v="20828.0027833325"/>
        <n v="73368.5914897888"/>
        <n v="33362.705989597198"/>
        <n v="100963.577362237"/>
        <n v="57565.235540712099"/>
        <n v="41151.471792075201"/>
        <n v="57828.653184334296"/>
        <n v="56889.363391131403"/>
        <n v="97442.939756545398"/>
        <n v="19582.8134511276"/>
        <n v="27225.499546630101"/>
        <n v="70536.998119151904"/>
        <n v="24400.119834200599"/>
        <n v="81451.147573569993"/>
        <n v="31120.707226625"/>
        <n v="25575.577573456201"/>
        <n v="17141.444590527699"/>
        <n v="50659.576461224598"/>
        <n v="74335.911524842697"/>
        <n v="28831.2028236468"/>
        <n v="91891.065906140197"/>
        <n v="69645.947412391703"/>
        <n v="19763.594383293301"/>
        <n v="60545.823725833798"/>
        <n v="45833.645864435399"/>
        <n v="20403.5178820209"/>
        <n v="29325.523370798299"/>
        <n v="50420.469840374899"/>
        <n v="12892.3418247928"/>
        <n v="21220.630080019499"/>
        <n v="18033.985542147399"/>
        <n v="32051.419919990101"/>
        <n v="63401.006478882897"/>
        <n v="77938.795668222403"/>
        <n v="17944.372121705001"/>
        <n v="70859.550298837406"/>
        <n v="56179.383928368203"/>
        <n v="84970.268328256105"/>
        <n v="88168.983777451504"/>
        <n v="18073.769477367699"/>
        <n v="13911.9703642148"/>
        <n v="67935.447319113606"/>
        <n v="21510.7747989567"/>
        <n v="24881.5883878553"/>
        <n v="76721.312099621093"/>
        <n v="83297.281482161197"/>
        <n v="26976.059580545101"/>
        <n v="72617.751245747699"/>
        <n v="74704.008088376402"/>
        <n v="55535.117853959498"/>
        <n v="45712.341673023198"/>
        <n v="52886.956311083202"/>
        <n v="27935.0801978911"/>
        <n v="50559.9541718896"/>
        <n v="37088.132381969801"/>
        <n v="21800.381284544099"/>
        <n v="34628.364029249497"/>
        <n v="58384.367852937103"/>
        <n v="51741.708399757998"/>
        <n v="90967.351983909699"/>
        <n v="53549.297554582401"/>
        <n v="20850.062577950699"/>
        <n v="18667.826512533"/>
        <n v="14273.3869287629"/>
        <n v="21442.075358572802"/>
        <n v="50005.679945357399"/>
        <n v="72615.970659835803"/>
        <n v="81496.104135683898"/>
        <n v="34496.606315289297"/>
        <n v="58646.036589259202"/>
        <n v="73850.526207023999"/>
        <n v="28177.754844701802"/>
        <n v="48820.5424362665"/>
        <n v="24306.465346524001"/>
        <n v="50962.374819044002"/>
        <n v="23519.347961842101"/>
        <n v="47111.274525692002"/>
        <n v="38694.455168426903"/>
        <n v="48566.150632835102"/>
        <n v="24395.227021331299"/>
        <n v="24739.939666128201"/>
        <n v="27566.8036926557"/>
        <n v="22094.0488078856"/>
        <n v="61085.451972302297"/>
        <n v="61702.858467345402"/>
        <n v="53072.193591220399"/>
        <n v="25025.130255282998"/>
        <n v="45657.171797545001"/>
        <n v="26964.664828549299"/>
        <n v="22429.811331822799"/>
        <n v="40425.4796177467"/>
        <n v="27626.929090600599"/>
        <n v="50874.739500868003"/>
        <n v="91007.856597599399"/>
        <n v="60280.978981351902"/>
        <n v="65523.959682544999"/>
        <n v="84807.812338736796"/>
        <n v="66995.943271024196"/>
        <n v="47151.816727263002"/>
        <n v="55439.799214428902"/>
        <n v="77505.392348608104"/>
        <n v="31730.685519634499"/>
        <n v="67406.648512070504"/>
        <n v="66233.004332748402"/>
        <n v="33763.153189106"/>
        <n v="14590.0468299651"/>
        <n v="20935.4289071932"/>
        <n v="57733.700075786699"/>
        <n v="55185.250020043"/>
        <n v="25422.1773804349"/>
        <n v="35716.232772356401"/>
        <n v="54533.202271507398"/>
        <n v="25225.188775064598"/>
        <n v="40045.338161468397"/>
        <n v="39272.514530134198"/>
        <n v="56473.044471744899"/>
        <n v="53680.8562803717"/>
        <n v="36562.418876916199"/>
        <n v="77988.4522633343"/>
        <n v="13748.954569768999"/>
        <n v="11628.8273142946"/>
        <n v="46744.149723417002"/>
        <n v="79118.648014801205"/>
        <n v="38822.472906191702"/>
        <n v="18932.175146463"/>
        <n v="82771.830066963797"/>
        <n v="30330.301500918998"/>
        <n v="40213.7461317665"/>
        <n v="60754.552215817101"/>
        <n v="27660.041109728201"/>
        <n v="21849.560061946198"/>
        <n v="32498.532074911898"/>
        <n v="71423.170249548304"/>
        <n v="79917.396962167404"/>
        <n v="14300.4927709612"/>
        <n v="22863.725230436001"/>
        <n v="98551.506860046196"/>
        <n v="60622.4580593141"/>
        <n v="49261.992260002"/>
        <n v="72427.631502812597"/>
        <n v="17494.248242008201"/>
        <n v="23537.839359313999"/>
        <n v="101429.273513199"/>
        <n v="70785.497846088605"/>
        <n v="76749.242126084602"/>
        <n v="26543.297065167601"/>
        <n v="38424.846169220902"/>
        <n v="91897.951413078699"/>
        <n v="88289.359081892602"/>
        <n v="22723.3371102971"/>
        <n v="65586.110409992601"/>
        <n v="13671.3372109798"/>
        <n v="98409.876130011296"/>
        <n v="36793.986159202097"/>
        <n v="90593.929327110294"/>
        <n v="31085.914688138899"/>
        <n v="26730.152796041399"/>
        <n v="27896.628765672202"/>
        <n v="60789.605915861503"/>
        <n v="24206.3220126532"/>
        <n v="84862.157569007104"/>
        <n v="56071.425229378001"/>
        <n v="87405.190381537104"/>
        <n v="93136.273349537005"/>
        <n v="22026.430148433301"/>
        <n v="94478.014207671702"/>
        <n v="13706.4139385527"/>
        <n v="11333.928022533501"/>
        <n v="95157.383076104903"/>
        <n v="91779.370948609503"/>
        <n v="17401.520789900602"/>
        <n v="36282.977859817598"/>
        <n v="41707.5952028342"/>
        <n v="77080.772821382896"/>
        <n v="52451.212774072599"/>
        <n v="68571.784802874594"/>
        <n v="50745.572458529801"/>
        <n v="58205.207017411303"/>
        <n v="62951.734898816801"/>
        <n v="72248.158212065697"/>
        <n v="16836.411595584501"/>
        <n v="19200.560986091401"/>
        <n v="33439.316888431298"/>
        <n v="12906.172190875301"/>
        <n v="35978.343254630599"/>
        <n v="33832.563422563202"/>
        <n v="84783.588214777294"/>
        <n v="45964.421046856201"/>
        <n v="67111.388206078802"/>
        <n v="80511.800689594995"/>
        <n v="45608.074378710196"/>
        <n v="10841.251089507099"/>
        <n v="38086.3711623618"/>
        <n v="73624.871596575002"/>
        <n v="78882.713547855106"/>
        <n v="30435.837511227899"/>
        <n v="40201.5212674746"/>
        <n v="86316.463545250095"/>
        <n v="31376.4400291044"/>
        <n v="65778.631055654303"/>
        <n v="26182.644423631202"/>
        <n v="22231.969186251201"/>
        <n v="40596.757493163597"/>
        <n v="87821.217250854796"/>
        <n v="53315.036023710098"/>
        <n v="22553.730342343999"/>
        <n v="56819.251828882101"/>
        <n v="79508.898982261497"/>
        <n v="27363.148447401501"/>
        <n v="45623.084904526397"/>
        <n v="57856.3467144346"/>
        <n v="17885.521292181798"/>
        <n v="99066.653703151795"/>
        <n v="48694.700601152297"/>
        <n v="90183.744360729601"/>
        <n v="22293.9300246852"/>
        <n v="38955.597961131301"/>
        <n v="28076.803466251898"/>
        <n v="19165.614234686898"/>
        <n v="23908.040895190901"/>
        <n v="35704.926353434101"/>
        <n v="40696.071016422"/>
        <n v="79827.178994521295"/>
        <n v="52736.209577959002"/>
        <n v="36240.075933335902"/>
        <n v="92179.648609723095"/>
        <n v="65080.644081933096"/>
        <n v="30311.789496719401"/>
        <n v="56997.630606109597"/>
        <n v="53093.715926407203"/>
        <n v="77679.788975228104"/>
        <n v="78204.507955378402"/>
        <n v="30359.670372095399"/>
        <n v="45740.0908071913"/>
        <n v="28985.7494603058"/>
        <n v="52660.519503304597"/>
        <n v="101808.383408354"/>
        <n v="80115.842563558705"/>
        <n v="31514.7235385157"/>
        <n v="29289.214844715199"/>
        <n v="92204.894394964998"/>
        <n v="31807.4683658227"/>
        <n v="28078.943297034799"/>
        <n v="39153.7692119821"/>
        <n v="40499.817876567598"/>
        <n v="97924.801625654698"/>
        <n v="93586.078095720397"/>
        <n v="29977.513751309401"/>
        <n v="30868.343459981301"/>
        <n v="55014.763807339703"/>
        <n v="12852.473021666799"/>
        <n v="23749.8793860681"/>
        <n v="88075.145372855302"/>
        <n v="16916.574697076001"/>
        <n v="15822.2538868558"/>
        <n v="44985.492459383902"/>
        <n v="65461.7066045869"/>
        <n v="25728.857858142499"/>
        <n v="27482.570729253701"/>
        <n v="26336.295595076499"/>
        <n v="80454.195514211999"/>
        <n v="29897.083226967701"/>
        <n v="47580.672966276601"/>
        <n v="102662.61314358001"/>
        <n v="60788.784288910603"/>
        <n v="31193.4280516158"/>
        <n v="69741.449594591599"/>
        <n v="88959.3937586721"/>
        <n v="42359.318346688902"/>
        <n v="64890.590748802097"/>
        <n v="23201.315893480602"/>
        <n v="83945.048488970395"/>
        <n v="15899.6225214525"/>
        <n v="31621.644207526399"/>
        <n v="45200.403320358098"/>
        <n v="25603.0067599787"/>
        <n v="62821.388958677198"/>
        <n v="51571.409785379103"/>
        <n v="69251.156968869007"/>
        <n v="42164.5572121648"/>
        <n v="53423.878723988499"/>
        <n v="83125.890048400193"/>
        <n v="82536.208360775898"/>
        <n v="60464.2049315638"/>
        <n v="45545.129090450602"/>
        <n v="59557.151914308299"/>
        <n v="20433.400585843199"/>
        <n v="40658.881419520301"/>
        <n v="82940.737349799601"/>
        <n v="54539.432878019601"/>
        <n v="87979.745092604993"/>
        <n v="23731.163975958701"/>
        <n v="14821.319775628201"/>
        <n v="52200.127847266602"/>
        <n v="28227.3718738723"/>
        <n v="66032.548278675502"/>
        <n v="37087.680816158798"/>
        <n v="46235.501999356798"/>
        <n v="71370.582927729207"/>
        <n v="76919.052456264399"/>
        <n v="49797.725385327001"/>
        <n v="87577.833670354201"/>
        <n v="49386.1222851032"/>
        <n v="27782.2101472656"/>
        <n v="27261.897941562602"/>
        <n v="62234.118402818"/>
        <n v="39906.241646402101"/>
        <n v="42517.1505759008"/>
        <n v="22554.201499691499"/>
        <n v="40523.614360145199"/>
        <n v="74441.475701074203"/>
        <n v="70129.509918905693"/>
        <n v="62364.7267091904"/>
        <n v="16505.7620711825"/>
        <n v="22888.565366414099"/>
        <n v="32925.815584946497"/>
        <n v="40066.855057458997"/>
        <n v="87735.361658940907"/>
        <n v="46801.125679210098"/>
        <n v="24997.5578297877"/>
        <n v="55918.116307930402"/>
        <n v="81585.386058172895"/>
        <n v="69298.835923250706"/>
        <n v="74545.979048468595"/>
        <n v="19353.628074283799"/>
        <n v="25175.5352264988"/>
        <n v="52027.995755615098"/>
        <n v="66908.953926027199"/>
        <n v="92857.068317094701"/>
        <n v="30713.866683413398"/>
        <n v="40297.951829156998"/>
        <n v="43256.165621150802"/>
        <n v="56991.923205788997"/>
        <n v="49828.064712090898"/>
        <n v="61524.680245821102"/>
        <n v="38073.1835479699"/>
        <n v="80966.393508906796"/>
        <n v="29309.347204021102"/>
        <n v="42012.703982215098"/>
        <n v="74139.658027183803"/>
        <n v="28414.153498194799"/>
        <n v="62890.686413460702"/>
        <n v="29186.101860399202"/>
        <n v="23186.313184241899"/>
        <n v="27267.033838028499"/>
        <n v="77504.346668793805"/>
        <n v="37537.5742943683"/>
        <n v="21281.920073563801"/>
        <n v="36393.733063658001"/>
        <n v="17966.7848083059"/>
        <n v="73926.774668255093"/>
        <n v="28013.4427385975"/>
        <n v="48800.6045724426"/>
        <n v="18697.3269923228"/>
        <n v="75453.235873049794"/>
        <n v="19272.347122879601"/>
        <n v="22521.953240971699"/>
        <n v="37916.769292349803"/>
        <n v="86123.523417085104"/>
        <n v="25665.458537626899"/>
        <n v="41208.071600722098"/>
        <n v="33258.633417571102"/>
        <n v="34653.9308918319"/>
        <n v="95904.636690523999"/>
        <n v="66607.580847513498"/>
        <n v="66800.982882012599"/>
        <n v="42476.886229238102"/>
        <n v="72600.736698729495"/>
        <n v="41327.8548974113"/>
        <n v="39769.123414938404"/>
        <n v="39656.131553912601"/>
        <n v="36895.064109683801"/>
        <n v="94075.927082424299"/>
        <n v="31577.160985567902"/>
        <n v="21700.979043675499"/>
        <n v="28760.535649307702"/>
        <n v="76489.430054691795"/>
        <n v="66013.481687427906"/>
        <n v="34575.561314936203"/>
        <n v="15869.054365675"/>
        <n v="100869.63546948999"/>
        <n v="23950.829875566"/>
        <n v="73927.383694225195"/>
        <n v="69898.458815833001"/>
        <n v="84821.741758904202"/>
        <n v="68904.236495146004"/>
        <n v="35040.586848087602"/>
        <n v="24626.765328411799"/>
        <n v="43375.766777766497"/>
        <n v="26462.880653377601"/>
        <n v="61242.614932489203"/>
        <n v="75516.054157025006"/>
        <n v="55380.602527142699"/>
        <n v="27880.661777585701"/>
        <n v="11687.803756966399"/>
        <n v="51357.608241626702"/>
        <n v="37233.232176125101"/>
        <n v="34446.204748775803"/>
        <n v="33620.500486708799"/>
        <n v="44569.019531416699"/>
        <n v="51715.475330787398"/>
        <n v="39810.557945377703"/>
        <n v="92127.816206907795"/>
        <n v="26564.735132994101"/>
        <n v="53984.6217746615"/>
        <n v="80254.031334275802"/>
        <n v="22871.601286557499"/>
        <n v="28765.396997504198"/>
        <n v="64014.0876545629"/>
        <n v="50907.367028210901"/>
        <n v="89888.973490067598"/>
        <n v="54704.544914337901"/>
        <n v="89303.401421153103"/>
        <n v="22443.179189485501"/>
        <n v="17903.140986205399"/>
        <n v="63489.361185417802"/>
        <n v="35351.137190590503"/>
        <n v="73472.411735756294"/>
        <n v="38002.527640824301"/>
        <n v="59297.495658421401"/>
        <n v="47272.368607393997"/>
        <n v="28869.127432510701"/>
        <n v="59975.055802570401"/>
        <n v="59657.4703901088"/>
        <n v="24619.276626758001"/>
        <n v="46106.109929852697"/>
        <n v="28503.359244622501"/>
        <n v="37459.5815063595"/>
        <n v="49153.341219849703"/>
        <n v="16964.803863856599"/>
        <n v="19476.131907539901"/>
        <n v="21943.391306659702"/>
        <n v="19424.017464217901"/>
        <n v="73754.982334877903"/>
        <n v="18303.6372199408"/>
        <n v="36195.254423713399"/>
        <n v="74592.835964463899"/>
        <n v="14574.9181457006"/>
        <n v="25930.407307442299"/>
        <n v="64272.578342948298"/>
        <n v="53167.564800623099"/>
        <n v="45601.8718220745"/>
        <n v="31126.725635145602"/>
        <n v="70475.604369359004"/>
        <n v="16672.267731285599"/>
        <n v="16625.216731405999"/>
        <n v="73366.135641652101"/>
        <n v="33292.905409939398"/>
        <n v="31286.447132745099"/>
        <n v="27095.676477118501"/>
        <n v="40218.105145643698"/>
        <n v="38208.775570044003"/>
        <n v="72144.009648522304"/>
        <n v="35374.744308863403"/>
        <n v="34746.113137039101"/>
        <n v="65370.144514902597"/>
        <n v="95471.122537269097"/>
        <n v="52563.620359129302"/>
        <n v="14887.3578320046"/>
        <n v="58701.520101688002"/>
        <n v="55292.433677500398"/>
        <n v="29358.526904274098"/>
        <n v="70700.495495189098"/>
        <n v="68246.797583314503"/>
        <n v="46902.061489508997"/>
        <n v="23919.480691594101"/>
        <n v="57486.070552213198"/>
        <n v="81720.830275124201"/>
        <n v="22708.776340587199"/>
        <n v="92295.839870433498"/>
        <n v="78577.007858826706"/>
        <n v="25822.4761510032"/>
        <n v="50243.724500219199"/>
        <n v="29694.643265471499"/>
        <n v="29350.982473474702"/>
        <n v="72450.018855151997"/>
        <n v="59552.2542590761"/>
        <n v="57922.849832605003"/>
        <n v="29570.313163495699"/>
        <n v="31414.5326788563"/>
        <n v="88338.352816405502"/>
        <n v="22984.5004700182"/>
        <n v="21418.055580075499"/>
        <n v="20406.605552523299"/>
        <n v="25887.164865070699"/>
        <n v="66682.939454427702"/>
        <n v="63511.417962279796"/>
        <n v="11457.2223200017"/>
        <n v="14773.8964284591"/>
        <n v="47914.411337571997"/>
        <n v="51589.184959236198"/>
        <n v="17968.594688771798"/>
        <n v="58179.307678563098"/>
        <n v="25705.6884710661"/>
        <n v="29370.234240472"/>
        <n v="35729.406910625199"/>
        <n v="23784.461439218401"/>
        <n v="91817.791358112605"/>
        <n v="87255.3310873429"/>
        <n v="39535.774837010402"/>
        <n v="23672.895846281601"/>
        <n v="99929.091258349494"/>
        <n v="77221.114374249795"/>
        <n v="60239.546765020903"/>
        <n v="37992.689702823103"/>
        <n v="33448.767897522303"/>
        <n v="67376.8955143942"/>
        <n v="51458.776416069602"/>
        <n v="54132.287043648597"/>
        <n v="46043.9636803717"/>
        <n v="59884.1044266467"/>
        <n v="19460.9235340218"/>
        <n v="45503.478609970101"/>
        <n v="27675.925868095299"/>
        <n v="22758.678132094301"/>
        <n v="26725.463937452401"/>
        <n v="44461.126835597301"/>
        <n v="14037.382038002699"/>
        <n v="98163.156701720698"/>
        <n v="46241.5221839675"/>
        <n v="12677.8500316297"/>
        <n v="56461.705136378099"/>
        <n v="36525.400508938597"/>
        <n v="15014.7090899507"/>
        <n v="71255.294197564202"/>
        <n v="25375.740555569999"/>
        <n v="15482.9011134337"/>
        <n v="22374.6816889318"/>
        <n v="62737.500495750202"/>
        <n v="56528.995851284999"/>
        <n v="10764.927952820901"/>
        <n v="20993.550070443402"/>
        <n v="66274.075112684295"/>
        <n v="17283.5796271771"/>
        <n v="52018.465540740799"/>
        <n v="24251.1383504562"/>
        <n v="39672.656255532696"/>
        <n v="76122.547768133896"/>
        <n v="33912.0022803713"/>
        <n v="58464.447672033799"/>
        <n v="35731.699553167098"/>
        <n v="14445.361378737"/>
        <n v="31292.114730987301"/>
        <n v="77015.289786962399"/>
        <n v="87626.902054186095"/>
        <n v="80184.157642530598"/>
        <n v="17911.156442378699"/>
        <n v="31605.934440494701"/>
        <n v="74777.629188703504"/>
        <n v="54256.045911137"/>
        <n v="65544.525790839194"/>
        <n v="65436.732420171502"/>
        <n v="16896.497369290599"/>
        <n v="28900.742197949901"/>
        <n v="42777.651665358899"/>
        <n v="83728.114574290303"/>
        <n v="81452.422671534703"/>
        <n v="36183.956628296502"/>
        <n v="14729.0824719429"/>
        <n v="35687.150190501299"/>
        <n v="45999.902640704699"/>
        <n v="79150.23065564"/>
        <n v="31644.204355605401"/>
        <n v="38777.486186185597"/>
        <n v="55971.4846268646"/>
        <n v="45816.143454354402"/>
        <n v="27331.078828413702"/>
        <n v="29975.0956327352"/>
        <n v="54141.245614206498"/>
        <n v="68750.854656075302"/>
        <n v="79068.562293148701"/>
        <n v="88928.953812107997"/>
        <n v="38643.0366791204"/>
        <n v="45198.460220414097"/>
        <n v="10223.8766172044"/>
        <n v="83577.967680608999"/>
        <n v="64288.903973181797"/>
        <n v="65264.074842772898"/>
        <n v="39981.351007124802"/>
        <n v="81092.874482134401"/>
        <n v="19131.129570125398"/>
        <n v="23818.963687363899"/>
        <n v="42268.320631515599"/>
        <n v="16338.6545679063"/>
        <n v="19277.4053820054"/>
        <n v="55993.279840909097"/>
        <n v="20837.128118647601"/>
        <n v="51165.727588747897"/>
        <n v="91466.9515979758"/>
        <n v="72757.204495661601"/>
        <n v="31743.053472804499"/>
        <n v="14033.320364542"/>
        <n v="84511.434583452196"/>
        <n v="91232.103981251203"/>
        <n v="32762.982702654299"/>
        <n v="47099.291070545703"/>
        <n v="20167.015145460002"/>
        <n v="71327.649935653506"/>
        <n v="36448.158840839198"/>
        <n v="68168.691686488703"/>
        <n v="49261.430883560199"/>
        <n v="14095.1008959091"/>
        <n v="31973.632432324299"/>
        <n v="74133.462287490998"/>
        <n v="56700.393994972997"/>
        <n v="56528.416459936998"/>
        <n v="55437.588322492797"/>
        <n v="51379.891550833097"/>
        <n v="64011.768837513002"/>
        <n v="50666.1446292275"/>
        <n v="43491.337497660599"/>
        <n v="65715.886966434206"/>
        <n v="30479.930300088301"/>
        <n v="39277.426200354399"/>
        <n v="32785.384059712203"/>
        <n v="23193.658845956899"/>
        <n v="31485.752148092201"/>
        <n v="20304.4583443958"/>
        <n v="40179.459205273903"/>
        <n v="34326.510825575198"/>
        <n v="19495.3613447309"/>
        <n v="21000.7092979515"/>
        <n v="25525.0989045858"/>
        <n v="32408.161821024401"/>
        <n v="33695.402641959998"/>
        <n v="18588.683536744498"/>
        <n v="60976.169161177801"/>
        <n v="31758.633544971599"/>
        <n v="28263.889883104599"/>
        <n v="48110.250663608102"/>
        <n v="22286.020010369601"/>
        <n v="14931.947794694401"/>
        <n v="25827.547584827102"/>
        <n v="34372.048716147699"/>
        <n v="57576.325383925498"/>
        <n v="59332.497816299401"/>
        <n v="16643.297385181799"/>
        <n v="70523.418681654599"/>
        <n v="28066.925042883198"/>
        <n v="66482.518176945799"/>
        <n v="26506.789596583199"/>
        <n v="38132.027706025801"/>
        <n v="24052.224471688402"/>
        <n v="77499.642637478304"/>
        <n v="25398.591016302002"/>
        <n v="56921.451091796604"/>
        <n v="24439.880267901499"/>
        <n v="16326.5740395375"/>
        <n v="84580.399209420604"/>
        <n v="50820.8312553781"/>
        <n v="79414.0628839071"/>
        <n v="26199.574973425999"/>
        <n v="71464.303067100904"/>
        <n v="83599.859921161595"/>
        <n v="32199.261420792998"/>
        <n v="84115.660699668006"/>
        <n v="28234.638364054499"/>
        <n v="27704.447023919201"/>
        <n v="89829.048366737596"/>
        <n v="92737.001234576397"/>
        <n v="32882.406810817403"/>
        <n v="71925.645009462096"/>
        <n v="33579.077679968403"/>
        <n v="92788.808444355207"/>
        <n v="74080.286305875299"/>
        <n v="83668.428623374406"/>
        <n v="48663.043958187001"/>
        <n v="25593.026402415901"/>
        <n v="33572.627284456401"/>
        <n v="48667.400003729403"/>
        <n v="68859.256465499304"/>
        <n v="62197.500134572903"/>
        <n v="27083.7121187784"/>
        <n v="45335.4099366808"/>
        <n v="48185.834382055"/>
        <n v="26644.326400226699"/>
        <n v="44850.377923288899"/>
        <n v="24261.997584728899"/>
        <n v="43277.496000256702"/>
        <n v="26743.672207678301"/>
        <n v="78535.053138929303"/>
        <n v="31186.6461849999"/>
        <n v="53456.795466605901"/>
        <n v="25061.433059866002"/>
        <n v="53781.704136349603"/>
        <n v="23975.263406939001"/>
        <n v="85683.515268180796"/>
        <n v="32191.234282212601"/>
        <n v="63975.515499437701"/>
        <n v="26105.364066509399"/>
        <n v="74272.600257167302"/>
        <n v="68243.532808784395"/>
        <n v="23099.0856735282"/>
        <n v="88355.023791131302"/>
        <n v="13857.7674533154"/>
        <n v="66205.489633538207"/>
        <n v="48015.625896113997"/>
        <n v="83229.233443796693"/>
        <n v="39778.067677054401"/>
        <n v="21041.637289610801"/>
        <n v="22022.7644360349"/>
        <n v="89941.179261922502"/>
        <n v="42586.8789172623"/>
        <n v="23045.740759650402"/>
        <n v="74182.584309448794"/>
        <n v="23361.087929510501"/>
        <n v="13002.849772612801"/>
        <n v="26672.603974277201"/>
        <n v="19268.5707616697"/>
        <n v="92284.9859039492"/>
        <n v="70330.5338015835"/>
        <n v="44333.022039386902"/>
        <n v="68567.143191086303"/>
        <n v="66455.206935264199"/>
        <n v="18264.261232653102"/>
        <n v="28927.084653109399"/>
        <n v="74961.434591225407"/>
        <n v="30922.531819952299"/>
        <n v="36677.179357211702"/>
        <n v="45646.462194093197"/>
        <n v="14353.5906263081"/>
        <n v="58217.328556570799"/>
        <n v="51930.613117972302"/>
        <n v="56787.285998830601"/>
        <n v="29855.224928670301"/>
        <n v="35150.153467815697"/>
        <n v="21801.677681376699"/>
        <n v="34917.729469009202"/>
        <n v="62177.396022669403"/>
        <n v="86393.593519170303"/>
        <n v="54339.647211215997"/>
        <n v="55682.039730701399"/>
        <n v="36922.756472424597"/>
        <n v="17856.758163381499"/>
        <n v="39884.481982947204"/>
        <n v="22714.6769360621"/>
        <n v="49057.843143733597"/>
        <n v="68527.825766572103"/>
        <n v="95132.745514801602"/>
        <n v="28637.243792784899"/>
        <n v="38059.339860095402"/>
        <n v="19955.79484816"/>
        <n v="81315.581772217396"/>
        <n v="75676.954045808205"/>
        <n v="68560.165724369304"/>
        <n v="12973.6346521049"/>
        <n v="52088.186022637397"/>
        <n v="23088.723859420701"/>
        <n v="17440.041303423699"/>
        <n v="76394.181965063297"/>
        <n v="26712.159821654201"/>
        <n v="40359.495521964302"/>
        <n v="46451.741660775799"/>
        <n v="20656.813026403299"/>
        <n v="45127.408207025801"/>
        <n v="14367.612914290499"/>
        <n v="19612.1262900494"/>
        <n v="84957.915194828194"/>
        <n v="49146.173610661703"/>
        <n v="80558.204882555394"/>
        <n v="40319.600844918103"/>
        <n v="35338.455555408502"/>
        <n v="30233.324484270499"/>
        <n v="15132.352651920301"/>
        <n v="38610.088767630601"/>
        <n v="49434.069927820899"/>
        <n v="72146.072768163503"/>
        <n v="46570.700996008498"/>
        <n v="68919.411888213494"/>
        <n v="22010.368493363501"/>
        <n v="50736.543266487803"/>
        <n v="83286.933279952995"/>
        <n v="24649.0770828391"/>
        <n v="34074.363192384699"/>
        <n v="66465.171379024003"/>
        <n v="81661.645510448594"/>
        <n v="31812.572001783799"/>
        <n v="38237.2819550317"/>
        <n v="63317.186378239399"/>
        <n v="33028.676660460696"/>
        <n v="52200.4932812404"/>
        <n v="51862.052424776703"/>
        <n v="65396.496999188399"/>
        <n v="75700.346599390206"/>
        <n v="74758.137271339801"/>
        <n v="49941.362074062999"/>
        <n v="54236.583167156903"/>
        <n v="38230.8752833092"/>
        <n v="13581.164304151"/>
        <n v="29033.529996309"/>
        <n v="18753.2511030407"/>
        <n v="38543.602914304603"/>
        <n v="74502.301261575005"/>
        <n v="48813.5914081386"/>
        <n v="58192.823058526599"/>
        <n v="20892.512999872401"/>
        <n v="32898.626267605898"/>
        <n v="17739.148530599301"/>
        <n v="76529.890935908494"/>
        <n v="29595.621090529399"/>
        <n v="60316.988559017504"/>
        <n v="28150.183208076101"/>
        <n v="19192.2428222247"/>
        <n v="29985.253383773299"/>
        <n v="27720.363040181201"/>
        <n v="28425.605658682001"/>
        <n v="59055.817256681803"/>
        <n v="41277.010297304601"/>
        <n v="71269.488433702107"/>
        <n v="18935.8137270074"/>
        <n v="32232.7630587245"/>
        <n v="60510.707364170099"/>
        <n v="48786.072542354799"/>
        <n v="17258.224332194699"/>
        <n v="36859.498507104203"/>
        <n v="41005.591992376401"/>
        <n v="51371.320242098198"/>
        <n v="23546.190803060599"/>
        <n v="57060.0297115184"/>
        <n v="37408.402723261301"/>
        <n v="25842.5504623493"/>
        <n v="62676.2236538992"/>
        <n v="19118.6304743775"/>
        <n v="23523.372890811901"/>
        <n v="10789.4728123926"/>
        <n v="74269.365098921902"/>
        <n v="41862.725658054602"/>
        <n v="41789.363402523399"/>
        <n v="17816.035210956699"/>
        <n v="16645.944978693398"/>
        <n v="28157.529728766898"/>
        <n v="46943.176003465604"/>
        <n v="63510.364427374399"/>
        <n v="45670.798865787299"/>
        <n v="82000.4453358912"/>
        <n v="30928.130551259201"/>
        <n v="11326.465686858701"/>
        <n v="38007.8116203311"/>
        <n v="16625.807677522102"/>
        <n v="42304.8820474647"/>
        <n v="90021.310187017894"/>
        <n v="75784.781365535397"/>
        <n v="31932.964026143902"/>
        <n v="36016.802400186498"/>
        <n v="34947.535147966701"/>
        <n v="64127.5011040678"/>
        <n v="15158.3695320855"/>
        <n v="13769.0134305393"/>
        <n v="22888.799618735498"/>
        <n v="56340.5304408015"/>
        <n v="33581.280974367903"/>
        <n v="72936.078156692907"/>
        <n v="34941.963896042696"/>
        <n v="39714.857236108299"/>
        <n v="62657.690951887504"/>
        <n v="57195.985527691002"/>
        <n v="41092.392900858897"/>
      </sharedItems>
      <fieldGroup base="3">
        <rangePr autoStart="0" autoEnd="0" startNum="10156" endNum="103757" groupInterval="8000"/>
        <groupItems count="14">
          <s v="&lt;10156"/>
          <s v="10156-18156"/>
          <s v="18156-26156"/>
          <s v="26156-34156"/>
          <s v="34156-42156"/>
          <s v="42156-50156"/>
          <s v="50156-58156"/>
          <s v="58156-66156"/>
          <s v="66156-74156"/>
          <s v="74156-82156"/>
          <s v="82156-90156"/>
          <s v="90156-98156"/>
          <s v="98156-106156"/>
          <s v="&gt;106156"/>
        </groupItems>
      </fieldGroup>
    </cacheField>
    <cacheField name="Material Transformation Metric" numFmtId="0">
      <sharedItems containsSemiMixedTypes="0" containsString="0" containsNumber="1" minValue="999946.22184414498" maxValue="26997826.131342899" count="3957">
        <n v="9229575.9601600897"/>
        <n v="14355367.1611697"/>
        <n v="10728388.6921752"/>
        <n v="9125701.9540875796"/>
        <n v="6303791.8864188604"/>
        <n v="12037071.6630699"/>
        <n v="6593259.7999267699"/>
        <n v="21567221.670025699"/>
        <n v="25084521.946835998"/>
        <n v="5515789.0616005398"/>
        <n v="17242440.859375801"/>
        <n v="8713676.0700347405"/>
        <n v="9746092.9702407904"/>
        <n v="23178104.3584725"/>
        <n v="1489059.2999400501"/>
        <n v="1618939.4204480399"/>
        <n v="1126055.0945087699"/>
        <n v="18932490.573200099"/>
        <n v="16704264.143523799"/>
        <n v="20570984.7962071"/>
        <n v="25861534.2126485"/>
        <n v="17541838.613767002"/>
        <n v="7110587.0950713903"/>
        <n v="16797846.521386102"/>
        <n v="1890598.86462486"/>
        <n v="11849627.5594563"/>
        <n v="2130246.5741190799"/>
        <n v="24120947.653404299"/>
        <n v="8535667.8249822091"/>
        <n v="6121665.7091779904"/>
        <n v="3575300.6903312099"/>
        <n v="16551338.437522599"/>
        <n v="6993041.6206730101"/>
        <n v="9757214.0946631301"/>
        <n v="1116931.8252999401"/>
        <n v="11168312.7405724"/>
        <n v="11002964.9948659"/>
        <n v="11147317.856264601"/>
        <n v="24074742.470947299"/>
        <n v="13204992.2928211"/>
        <n v="5079251.4730658904"/>
        <n v="6581369.3414614899"/>
        <n v="13742170.9316907"/>
        <n v="1406507.88885998"/>
        <n v="12706705.563262001"/>
        <n v="12833811.7045127"/>
        <n v="2867775.0093165599"/>
        <n v="1990128.9858609"/>
        <n v="4337420.8123168396"/>
        <n v="5154547.2439373098"/>
        <n v="9805488.1571073495"/>
        <n v="6614741.2595008695"/>
        <n v="26376428.560256001"/>
        <n v="1745648.1839047701"/>
        <n v="2849636.4200523002"/>
        <n v="2313111.8793599"/>
        <n v="12265428.1834122"/>
        <n v="3419331.9233982898"/>
        <n v="7217915.3287748704"/>
        <n v="3300218.9119617199"/>
        <n v="2288707.048438"/>
        <n v="1818700.8709478599"/>
        <n v="12368909.7101945"/>
        <n v="2079110.2984963099"/>
        <n v="2703447.7353092502"/>
        <n v="5244554.5496618701"/>
        <n v="18440978.130806301"/>
        <n v="1702813.5379833099"/>
        <n v="19160297.102514401"/>
        <n v="1693905.3702022801"/>
        <n v="25748461.786011498"/>
        <n v="7270842.2173157297"/>
        <n v="25764057.0061506"/>
        <n v="10789040.3877497"/>
        <n v="15225692.148589401"/>
        <n v="1253913.71644704"/>
        <n v="3837463.51070912"/>
        <n v="1908394.80876161"/>
        <n v="4036692.2691176301"/>
        <n v="1894682.08460086"/>
        <n v="4378383.3086534897"/>
        <n v="6113652.73855682"/>
        <n v="1436346.5553553901"/>
        <n v="13565074.2497869"/>
        <n v="9707179.5846496802"/>
        <n v="3586943.5735324002"/>
        <n v="8570997.2282339595"/>
        <n v="1676108.75908414"/>
        <n v="9964143.4227943197"/>
        <n v="23359035.213826399"/>
        <n v="4387310.8001105599"/>
        <n v="12727945.1551078"/>
        <n v="2017449.3282864301"/>
        <n v="14395480.7185592"/>
        <n v="3935239.7890639999"/>
        <n v="2550931.6761095598"/>
        <n v="10260762.6257753"/>
        <n v="1125525.7806737099"/>
        <n v="18775611.886122201"/>
        <n v="1027961.65266042"/>
        <n v="13071379.7288321"/>
        <n v="3651937.6159997298"/>
        <n v="15075739.5997146"/>
        <n v="25008998.115598101"/>
        <n v="3357927.6557697598"/>
        <n v="9970162.4308009595"/>
        <n v="10418458.784158099"/>
        <n v="9862027.5270901397"/>
        <n v="3024278.6004454"/>
        <n v="24527806.379158001"/>
        <n v="6796392.3368657101"/>
        <n v="19525893.606281701"/>
        <n v="13805450.244991001"/>
        <n v="4056285.2346031899"/>
        <n v="18141566.371024601"/>
        <n v="5764041.5364071196"/>
        <n v="21074679.398854099"/>
        <n v="10113035.5139443"/>
        <n v="21103882.561436299"/>
        <n v="13567312.2118329"/>
        <n v="14715251.373650599"/>
        <n v="8031779.9202166703"/>
        <n v="24697007.206868"/>
        <n v="11976966.871995"/>
        <n v="6308061.0692721196"/>
        <n v="10834545.086079599"/>
        <n v="1119427.7409127799"/>
        <n v="4120209.5135146398"/>
        <n v="12492711.4986283"/>
        <n v="3945168.7858023699"/>
        <n v="11179165.263482099"/>
        <n v="6409006.7289908696"/>
        <n v="2052919.31079655"/>
        <n v="4069213.9401770001"/>
        <n v="9799194.0644373"/>
        <n v="10385093.652712399"/>
        <n v="9919383.6401156001"/>
        <n v="12268785.642220199"/>
        <n v="12233702.120482501"/>
        <n v="6464215.0617798204"/>
        <n v="21789633.3776902"/>
        <n v="5223672.3879981805"/>
        <n v="6557317.0140835103"/>
        <n v="21574175.465310998"/>
        <n v="17828201.8331591"/>
        <n v="13958393.4431688"/>
        <n v="1729934.0611272601"/>
        <n v="22880977.425903499"/>
        <n v="14321989.932232"/>
        <n v="26937494.440414"/>
        <n v="2190938.0956910001"/>
        <n v="20486434.962173901"/>
        <n v="2325906.3845425001"/>
        <n v="11105851.8498885"/>
        <n v="1942010.76619947"/>
        <n v="19595943.600825801"/>
        <n v="17873997.7452421"/>
        <n v="9775298.2732925992"/>
        <n v="5972371.4873196101"/>
        <n v="1474579.3446986501"/>
        <n v="13735079.389436601"/>
        <n v="6935802.9191295402"/>
        <n v="14600077.0734837"/>
        <n v="20407919.591737099"/>
        <n v="25699450.692256998"/>
        <n v="19937883.295968201"/>
        <n v="1071884.5275779101"/>
        <n v="5087459.4702676702"/>
        <n v="14886556.914602701"/>
        <n v="2423334.3469046499"/>
        <n v="8515004.0059925094"/>
        <n v="1362685.3127697599"/>
        <n v="2743581.0137763699"/>
        <n v="1115176.19811779"/>
        <n v="17321521.222661499"/>
        <n v="3034593.7388345599"/>
        <n v="4832300.4796020901"/>
        <n v="23299474.1907949"/>
        <n v="13976812.0159903"/>
        <n v="1203383.8226683901"/>
        <n v="2348960.0133741698"/>
        <n v="11283479.059404399"/>
        <n v="10000183.776652001"/>
        <n v="3213851.2590153501"/>
        <n v="23600571.423430201"/>
        <n v="11058714.249206699"/>
        <n v="8885532.8748504892"/>
        <n v="10357394.892968301"/>
        <n v="14891190.9159724"/>
        <n v="4281989.5032489002"/>
        <n v="5797024.3165488699"/>
        <n v="2861020.0142467301"/>
        <n v="2584585.5688983798"/>
        <n v="24105913.836204998"/>
        <n v="15235892.946309799"/>
        <n v="7773096.2206050102"/>
        <n v="3079139.29009654"/>
        <n v="3433809.8386506098"/>
        <n v="1389784.1319317899"/>
        <n v="6526702.7205308899"/>
        <n v="4279764.3428195696"/>
        <n v="13697896.414594401"/>
        <n v="5409798.5331334304"/>
        <n v="2510950.9408231601"/>
        <n v="1155276.31577316"/>
        <n v="1460065.5183669699"/>
        <n v="13123743.081651"/>
        <n v="6939293.74121325"/>
        <n v="8910325.2469768506"/>
        <n v="21795402.326205"/>
        <n v="26481494.379580598"/>
        <n v="2947450.5180529398"/>
        <n v="12586349.3105249"/>
        <n v="3557895.8597949902"/>
        <n v="1129040.4729766101"/>
        <n v="15940943.137273399"/>
        <n v="4411108.4307778301"/>
        <n v="5516142.4456948498"/>
        <n v="10312014.2166862"/>
        <n v="18865053.6621207"/>
        <n v="11511924.263149301"/>
        <n v="20690341.3921289"/>
        <n v="3702338.8869038098"/>
        <n v="17496523.510986399"/>
        <n v="2578325.64847688"/>
        <n v="24529750.481930599"/>
        <n v="13395911.575988499"/>
        <n v="2930266.0501701599"/>
        <n v="24256494.380850598"/>
        <n v="14917793.2037204"/>
        <n v="3428387.19286256"/>
        <n v="2903232.5377436602"/>
        <n v="8444647.4762656093"/>
        <n v="1161527.13607176"/>
        <n v="2832371.6233884501"/>
        <n v="6325104.9564639302"/>
        <n v="5343854.8773761103"/>
        <n v="7156894.04904556"/>
        <n v="3761662.7263927199"/>
        <n v="10268756.8251759"/>
        <n v="20295058.611401301"/>
        <n v="1883757.8746857501"/>
        <n v="8424256.7677636705"/>
        <n v="2019863.4475791"/>
        <n v="14414763.0963738"/>
        <n v="5755641.1873871498"/>
        <n v="9674681.4356876798"/>
        <n v="2551944.2670997502"/>
        <n v="2144723.8433741601"/>
        <n v="7716156.4288248001"/>
        <n v="5010777.8221237296"/>
        <n v="23908923.3379324"/>
        <n v="16206701.701996399"/>
        <n v="15574500.564809"/>
        <n v="22126853.843931701"/>
        <n v="1588455.4113832701"/>
        <n v="9319031.6719449107"/>
        <n v="10203449.802272599"/>
        <n v="24995737.063739799"/>
        <n v="3976433.9821818802"/>
        <n v="3252473.1548057301"/>
        <n v="1730354.0740926201"/>
        <n v="1101664.6413251599"/>
        <n v="23370151.300576799"/>
        <n v="12809600.610540001"/>
        <n v="16980338.985130601"/>
        <n v="3821151.5144689698"/>
        <n v="10258129.1974882"/>
        <n v="1434642.6694987901"/>
        <n v="7659646.0662699202"/>
        <n v="25802506.764872901"/>
        <n v="20864845.612080801"/>
        <n v="4710387.20992833"/>
        <n v="24976988.266338099"/>
        <n v="3133891.6114104502"/>
        <n v="24354532.183867101"/>
        <n v="23956294.401807599"/>
        <n v="17543393.1936896"/>
        <n v="11556789.8023869"/>
        <n v="20764046.989349701"/>
        <n v="3989527.16965967"/>
        <n v="19636778.1662976"/>
        <n v="11175164.4977309"/>
        <n v="1080951.3424293399"/>
        <n v="4865042.9187235599"/>
        <n v="2177943.2178967302"/>
        <n v="26030347.610932399"/>
        <n v="7491592.2986476198"/>
        <n v="7937491.3597301198"/>
        <n v="11835430.8527533"/>
        <n v="5241976.7181500802"/>
        <n v="2066795.3044563101"/>
        <n v="18488177.733715799"/>
        <n v="2626303.6424731398"/>
        <n v="8274519.1783051696"/>
        <n v="3039728.8331297999"/>
        <n v="1709129.9670287999"/>
        <n v="20220533.1635122"/>
        <n v="25563774.568563301"/>
        <n v="24939332.956692401"/>
        <n v="22261619.6368226"/>
        <n v="16543898.138632599"/>
        <n v="4626046.2850277498"/>
        <n v="1569425.5762122399"/>
        <n v="5973466.7677635504"/>
        <n v="3140483.2754271901"/>
        <n v="2023724.2483493299"/>
        <n v="1355499.3785003701"/>
        <n v="14727008.341682199"/>
        <n v="1070010.14976301"/>
        <n v="16408957.5367274"/>
        <n v="2166146.3314360301"/>
        <n v="1556740.4030466301"/>
        <n v="1639495.6762445101"/>
        <n v="12880207.323380999"/>
        <n v="3312596.2839728501"/>
        <n v="6240429.00648655"/>
        <n v="9457091.3737575393"/>
        <n v="20147636.8062944"/>
        <n v="14779810.909016401"/>
        <n v="3656799.5356150498"/>
        <n v="2014223.27197113"/>
        <n v="1370251.5686882001"/>
        <n v="4120427.2348393099"/>
        <n v="3541114.0330469701"/>
        <n v="6992651.5167276403"/>
        <n v="13254060.218220299"/>
        <n v="13673303.6965703"/>
        <n v="3847948.3619598802"/>
        <n v="5450375.1829318404"/>
        <n v="2528044.5318171098"/>
        <n v="17115007.597121201"/>
        <n v="1381292.2432675899"/>
        <n v="13720153.8214563"/>
        <n v="16725789.468826899"/>
        <n v="16674980.5074456"/>
        <n v="3503658.9748370601"/>
        <n v="5337239.1882830104"/>
        <n v="10291769.1159395"/>
        <n v="3692315.00827866"/>
        <n v="5283110.5943316501"/>
        <n v="2708910.63820227"/>
        <n v="7074641.6024350999"/>
        <n v="1292024.4194207201"/>
        <n v="17567663.926279198"/>
        <n v="1536420.81586382"/>
        <n v="8460212.9738224205"/>
        <n v="4200887.7195882397"/>
        <n v="10008784.7726973"/>
        <n v="24868068.288548298"/>
        <n v="12026901.581372401"/>
        <n v="1227406.91772756"/>
        <n v="6443054.0878675599"/>
        <n v="8242794.8128038105"/>
        <n v="8899572.5535243303"/>
        <n v="13190638.756113401"/>
        <n v="3760802.5325834202"/>
        <n v="1989027.3053262699"/>
        <n v="5690545.2901245896"/>
        <n v="24713355.140984502"/>
        <n v="2595297.06328724"/>
        <n v="22139816.560231101"/>
        <n v="9098012.54519278"/>
        <n v="7009540.0740710301"/>
        <n v="21117973.967951901"/>
        <n v="7046860.5040422697"/>
        <n v="14676037.0495933"/>
        <n v="5812639.6826040205"/>
        <n v="22142638.8809008"/>
        <n v="13481591.987534"/>
        <n v="13810865.033544401"/>
        <n v="4536151.9759862302"/>
        <n v="15880295.641436899"/>
        <n v="11729863.921545601"/>
        <n v="3241832.1562135001"/>
        <n v="2305498.3701638002"/>
        <n v="17429644.8703801"/>
        <n v="24854152.133654099"/>
        <n v="7036762.4733718596"/>
        <n v="10388141.9822383"/>
        <n v="20022207.221269101"/>
        <n v="7016479.5851090197"/>
        <n v="24483313.508478999"/>
        <n v="9959170.2214539908"/>
        <n v="18431342.792011801"/>
        <n v="22370415.487685598"/>
        <n v="18212621.201377802"/>
        <n v="2293604.0460160002"/>
        <n v="11509035.3734158"/>
        <n v="5801017.48530389"/>
        <n v="1425062.1934838099"/>
        <n v="6311499.3239462096"/>
        <n v="3493445.4448880502"/>
        <n v="19640931.340338901"/>
        <n v="1213247.3210561799"/>
        <n v="24844906.378927998"/>
        <n v="5006224.50598804"/>
        <n v="5030140.3564681904"/>
        <n v="1100811.14662317"/>
        <n v="2573937.1177317402"/>
        <n v="5856002.44613571"/>
        <n v="23358560.643235099"/>
        <n v="1724494.25960996"/>
        <n v="24152576.480748601"/>
        <n v="20547717.670256399"/>
        <n v="6949273.7953216797"/>
        <n v="4519791.8583825799"/>
        <n v="3146969.9732542802"/>
        <n v="11073067.648648599"/>
        <n v="1211745.0477571301"/>
        <n v="1096265.4561520501"/>
        <n v="6409709.4236433599"/>
        <n v="1466542.80536267"/>
        <n v="3400971.6241747299"/>
        <n v="3000300.2932291999"/>
        <n v="3418236.8615862099"/>
        <n v="2010235.88083106"/>
        <n v="1073923.0398350901"/>
        <n v="1864958.1488421599"/>
        <n v="11193492.176412299"/>
        <n v="25633332.523673899"/>
        <n v="26481415.294966899"/>
        <n v="6009277.1009129798"/>
        <n v="2330621.5520405602"/>
        <n v="11813498.721903799"/>
        <n v="7769475.7492144201"/>
        <n v="26432129.313784901"/>
        <n v="1445174.2558307799"/>
        <n v="16904590.846177701"/>
        <n v="3920292.8220750201"/>
        <n v="3260202.8745230902"/>
        <n v="12567979.9390446"/>
        <n v="3321967.7492460702"/>
        <n v="12676900.564255301"/>
        <n v="8422250.8624876402"/>
        <n v="6312583.9464873401"/>
        <n v="9385367.4171684496"/>
        <n v="3900278.6662809099"/>
        <n v="14052285.1645419"/>
        <n v="6125386.95875616"/>
        <n v="5097943.2648527902"/>
        <n v="18764108.845269099"/>
        <n v="23147186.740343198"/>
        <n v="1302120.0175484701"/>
        <n v="3145820.5101194601"/>
        <n v="4887143.4772960898"/>
        <n v="18189507.809927899"/>
        <n v="26224059.377893399"/>
        <n v="25358864.431146801"/>
        <n v="22185313.149007801"/>
        <n v="4043080.07254984"/>
        <n v="26570872.3540259"/>
        <n v="3367126.7440272099"/>
        <n v="1779061.0354174599"/>
        <n v="24436902.860336501"/>
        <n v="3156028.9046334298"/>
        <n v="13473331.7892657"/>
        <n v="1392296.7539663201"/>
        <n v="14912564.0100908"/>
        <n v="21103266.978619501"/>
        <n v="3686735.8947152202"/>
        <n v="5434234.7368345801"/>
        <n v="5346400.84759246"/>
        <n v="15579536.8565224"/>
        <n v="3212997.3463639398"/>
        <n v="2425714.5133052701"/>
        <n v="6843621.3659846103"/>
        <n v="4164955.24498002"/>
        <n v="19213714.519646902"/>
        <n v="3212143.7804432702"/>
        <n v="8057086.5644763103"/>
        <n v="24016461.573959399"/>
        <n v="11665611.340085501"/>
        <n v="20448931.8590439"/>
        <n v="23897820.418578099"/>
        <n v="15653634.6494142"/>
        <n v="13808766.434466399"/>
        <n v="25306688.2533658"/>
        <n v="26698538.361944899"/>
        <n v="6898503.3940431299"/>
        <n v="1487953.0515436099"/>
        <n v="3986224.27485959"/>
        <n v="2220418.9186384301"/>
        <n v="6178250.0620762203"/>
        <n v="2012568.8796973899"/>
        <n v="10767924.8228966"/>
        <n v="5504061.4556579301"/>
        <n v="21735223.984560199"/>
        <n v="25297794.048356101"/>
        <n v="9178707.7243824191"/>
        <n v="3720753.6286591701"/>
        <n v="10423518.397128399"/>
        <n v="21799717.317207102"/>
        <n v="5963434.9256230704"/>
        <n v="9316045.3202564307"/>
        <n v="3675492.5843554898"/>
        <n v="6977465.4717397699"/>
        <n v="5865023.0207955902"/>
        <n v="3353039.8091475102"/>
        <n v="8141196.1175808096"/>
        <n v="4257261.4035161603"/>
        <n v="5322950.2255095001"/>
        <n v="8614173.3227796294"/>
        <n v="15647211.646334"/>
        <n v="4632498.6564884102"/>
        <n v="23107807.806742501"/>
        <n v="20226683.131484099"/>
        <n v="1321312.9032831099"/>
        <n v="3424077.1122352299"/>
        <n v="6775114.2228718298"/>
        <n v="1767998.75922828"/>
        <n v="4886533.4962053904"/>
        <n v="15256381.5097789"/>
        <n v="13161119.411536301"/>
        <n v="11311282.2642406"/>
        <n v="14190677.4710667"/>
        <n v="2801899.65496697"/>
        <n v="4770208.0081521003"/>
        <n v="13018596.4236273"/>
        <n v="20989529.625116002"/>
        <n v="9094478.2392796092"/>
        <n v="3835448.16949458"/>
        <n v="1192238.55744032"/>
        <n v="14183880.132904399"/>
        <n v="1047965.30192901"/>
        <n v="5316570.1418440798"/>
        <n v="8755369.6677156705"/>
        <n v="23008306.797720201"/>
        <n v="1638574.0733868701"/>
        <n v="5947976.5471601104"/>
        <n v="1152786.6163349999"/>
        <n v="4785595.8089234"/>
        <n v="11306285.190750601"/>
        <n v="3782783.90172802"/>
        <n v="2859689.4133880902"/>
        <n v="1867085.46438413"/>
        <n v="9997782.3343611304"/>
        <n v="13660625.480430299"/>
        <n v="12876883.0765657"/>
        <n v="24331392.4891725"/>
        <n v="1016018.18789947"/>
        <n v="12078147.814300699"/>
        <n v="10659218.730704"/>
        <n v="10324164.786715601"/>
        <n v="25038678.9822313"/>
        <n v="1104498.4026993001"/>
        <n v="13702384.9011887"/>
        <n v="18136231.490899999"/>
        <n v="8237527.0065445201"/>
        <n v="4639972.7378364597"/>
        <n v="17206851.032395199"/>
        <n v="1704262.4637432201"/>
        <n v="6687854.8704581801"/>
        <n v="8487993.3836403005"/>
        <n v="13615774.9149458"/>
        <n v="1650400.06280858"/>
        <n v="3083255.5608225702"/>
        <n v="6034534.0448262701"/>
        <n v="11338658.182936801"/>
        <n v="21344262.399272401"/>
        <n v="11203635.0722767"/>
        <n v="2033230.9217164901"/>
        <n v="25964805.8705917"/>
        <n v="20651050.655022401"/>
        <n v="8064954.24289981"/>
        <n v="23019732.207786001"/>
        <n v="9034749.45715723"/>
        <n v="23066334.355106"/>
        <n v="18816442.940308399"/>
        <n v="25323107.339249101"/>
        <n v="22895358.093633201"/>
        <n v="1232035.48516602"/>
        <n v="2457736.0706600798"/>
        <n v="5623236.1992722703"/>
        <n v="24497080.317100599"/>
        <n v="4096270.06190333"/>
        <n v="2304815.7515223799"/>
        <n v="21313955.967373699"/>
        <n v="6781144.3312771199"/>
        <n v="22324297.012336198"/>
        <n v="2302301.7477264702"/>
        <n v="12523159.615137201"/>
        <n v="6649811.3764204402"/>
        <n v="1532432.8687444399"/>
        <n v="13701889.2910205"/>
        <n v="3339434.2545320098"/>
        <n v="1256834.2077766601"/>
        <n v="1403994.7512008201"/>
        <n v="1412787.0084899699"/>
        <n v="22317599.467638198"/>
        <n v="15248566.569535"/>
        <n v="21860447.2626682"/>
        <n v="12897663.756923901"/>
        <n v="8714751.9799937699"/>
        <n v="4164439.6136805401"/>
        <n v="26890011.0827845"/>
        <n v="5127307.3597780298"/>
        <n v="7315990.6185140004"/>
        <n v="5418873.5962385302"/>
        <n v="25909049.592406601"/>
        <n v="2456509.7222459698"/>
        <n v="4540937.1167811798"/>
        <n v="13155475.828149799"/>
        <n v="1429179.9974060501"/>
        <n v="10859776.4027436"/>
        <n v="7475294.6398878396"/>
        <n v="3854870.2629634799"/>
        <n v="3220459.0949782599"/>
        <n v="8353351.4057731098"/>
        <n v="5229989.20408295"/>
        <n v="7000931.68465403"/>
        <n v="4698760.4612045595"/>
        <n v="25437213.6332536"/>
        <n v="2033260.60221566"/>
        <n v="1700422.0448097901"/>
        <n v="4799208.9413794"/>
        <n v="10389334.364875"/>
        <n v="12460316.0820562"/>
        <n v="5778451.0628142999"/>
        <n v="26960993.7022219"/>
        <n v="4945714.8499232205"/>
        <n v="14576538.821148001"/>
        <n v="11776911.921593299"/>
        <n v="18110343.145769801"/>
        <n v="25736373.799900901"/>
        <n v="21475268.684641801"/>
        <n v="16177071.871579301"/>
        <n v="13763252.0006331"/>
        <n v="4665611.8625857504"/>
        <n v="2173277.4648140701"/>
        <n v="1424444.1974522199"/>
        <n v="3266322.53048698"/>
        <n v="6482139.71179068"/>
        <n v="8539289.0722982697"/>
        <n v="16506557.6949182"/>
        <n v="24832176.991604"/>
        <n v="1881796.9462681599"/>
        <n v="1789050.4388075101"/>
        <n v="10350963.7108768"/>
        <n v="15453036.9312637"/>
        <n v="19602072.953023899"/>
        <n v="23680575.742081899"/>
        <n v="26114672.669110999"/>
        <n v="5828002.5197169604"/>
        <n v="5457727.18552351"/>
        <n v="2174683.3669660501"/>
        <n v="13309709.284314699"/>
        <n v="12382782.5276682"/>
        <n v="20215219.577396799"/>
        <n v="1703865.7151816699"/>
        <n v="7946178.9878047304"/>
        <n v="10107964.784707"/>
        <n v="3261909.9138878402"/>
        <n v="2395289.7681467598"/>
        <n v="20104736.4528828"/>
        <n v="1393898.0617390401"/>
        <n v="7315304.3791752197"/>
        <n v="1868050.9461168901"/>
        <n v="7012809.1283349404"/>
        <n v="25932325.5553676"/>
        <n v="6304855.9125004401"/>
        <n v="19995809.4831293"/>
        <n v="1881456.2094554999"/>
        <n v="3669581.8015859998"/>
        <n v="5905800.3302296"/>
        <n v="5828143.1470122002"/>
        <n v="12858312.270868599"/>
        <n v="4821482.0210351301"/>
        <n v="14304821.333699601"/>
        <n v="11826513.1263032"/>
        <n v="5815617.2490157001"/>
        <n v="6471412.8033026103"/>
        <n v="11075120.939544"/>
        <n v="1481331.8379587301"/>
        <n v="18500027.2757488"/>
        <n v="12275668.507176099"/>
        <n v="14754208.5196697"/>
        <n v="8919221.6764603201"/>
        <n v="1820001.7545414499"/>
        <n v="5930192.8432397703"/>
        <n v="5936575.9450619202"/>
        <n v="4427581.1892015301"/>
        <n v="1190397.0788910801"/>
        <n v="15151853.8214882"/>
        <n v="1813333.65062222"/>
        <n v="10832020.2356124"/>
        <n v="13935427.7614098"/>
        <n v="11690339.1495905"/>
        <n v="24852999.703341"/>
        <n v="1756592.61031064"/>
        <n v="20443400.864556801"/>
        <n v="1185021.4975259299"/>
        <n v="8867101.5120521691"/>
        <n v="5914830.0796913197"/>
        <n v="8594450.4856289793"/>
        <n v="5179197.0355647402"/>
        <n v="2634451.1810768698"/>
        <n v="1119156.1323470301"/>
        <n v="8443187.4157779999"/>
        <n v="19368668.8598134"/>
        <n v="5326527.7509256201"/>
        <n v="3021642.3519866802"/>
        <n v="1565130.3637917801"/>
        <n v="1604108.59227507"/>
        <n v="3003329.3623895701"/>
        <n v="1727528.5748077501"/>
        <n v="3581752.9132843199"/>
        <n v="1451154.90577871"/>
        <n v="1447266.1213901399"/>
        <n v="19958663.295953799"/>
        <n v="2322136.8044393598"/>
        <n v="9519351.0695913099"/>
        <n v="16520969.972162601"/>
        <n v="6998347.6957499003"/>
        <n v="2231095.3898315099"/>
        <n v="2739174.2141732899"/>
        <n v="6496546.9426406696"/>
        <n v="8696866.7939736508"/>
        <n v="4903058.3706733799"/>
        <n v="16835429.3119497"/>
        <n v="15663189.7996208"/>
        <n v="23256744.888375599"/>
        <n v="1183908.01339777"/>
        <n v="21749701.306038801"/>
        <n v="5688477.8725720597"/>
        <n v="20949739.975947101"/>
        <n v="13507755.8865196"/>
        <n v="26322535.4993346"/>
        <n v="15975620.5486336"/>
        <n v="5169433.4652496502"/>
        <n v="8025103.1639110502"/>
        <n v="5384839.2191677997"/>
        <n v="5175838.5180444"/>
        <n v="3524318.3268191898"/>
        <n v="7903594.5157446396"/>
        <n v="13202184.4030078"/>
        <n v="3757663.5029451498"/>
        <n v="8599123.48741013"/>
        <n v="1882362.1209696799"/>
        <n v="2298238.7660288098"/>
        <n v="1307443.2456012701"/>
        <n v="25449795.782239199"/>
        <n v="1023301.91232186"/>
        <n v="2499391.23426018"/>
        <n v="11025957.742077099"/>
        <n v="1571431.92263601"/>
        <n v="21111310.790203098"/>
        <n v="14512919.1941461"/>
        <n v="25225324.560444701"/>
        <n v="8184087.4286858197"/>
        <n v="4102071.6976509099"/>
        <n v="9247509.4449169096"/>
        <n v="23433802.078134399"/>
        <n v="8508478.1866255999"/>
        <n v="3612370.1227835901"/>
        <n v="20905493.329169702"/>
        <n v="5302695.6030360097"/>
        <n v="1007959.3447504099"/>
        <n v="3343352.1438581501"/>
        <n v="4382378.0790360803"/>
        <n v="20069288.775599301"/>
        <n v="7044800.7803212795"/>
        <n v="6742168.6324716797"/>
        <n v="4675335.1685902402"/>
        <n v="21055196.2940825"/>
        <n v="24138293.279458601"/>
        <n v="26564242.666240599"/>
        <n v="5391036.5134517597"/>
        <n v="25212839.9037394"/>
        <n v="17248507.7947229"/>
        <n v="13000403.884379899"/>
        <n v="3306280.8431617101"/>
        <n v="2942091.88552432"/>
        <n v="2363646.9888219498"/>
        <n v="23039622.390093401"/>
        <n v="4005523.0114518399"/>
        <n v="6926044.7809309596"/>
        <n v="7855372.9845403498"/>
        <n v="16705314.950924501"/>
        <n v="19431612.5861183"/>
        <n v="2087569.19755241"/>
        <n v="6370364.5754552605"/>
        <n v="19372028.440522101"/>
        <n v="18317587.7785361"/>
        <n v="1748827.86423558"/>
        <n v="2262292.16582858"/>
        <n v="4160800.12282702"/>
        <n v="1523603.06605632"/>
        <n v="6324469.6241351198"/>
        <n v="1794331.9030130301"/>
        <n v="9751291.5902011804"/>
        <n v="3328649.19567296"/>
        <n v="10544483.237547001"/>
        <n v="1883485.6566468901"/>
        <n v="25718196.6768285"/>
        <n v="23519088.838054001"/>
        <n v="5673875.9147685301"/>
        <n v="3270281.5224385299"/>
        <n v="3380160.6124312798"/>
        <n v="7607896.1172123598"/>
        <n v="1259310.87178779"/>
        <n v="11843097.465242799"/>
        <n v="5994456.8483509496"/>
        <n v="5403684.64602762"/>
        <n v="17958423.228818599"/>
        <n v="14138328.6246439"/>
        <n v="24608156.681190498"/>
        <n v="4946322.8371183705"/>
        <n v="21836581.045082599"/>
        <n v="16385294.606645299"/>
        <n v="5042828.3484799303"/>
        <n v="11289521.8886797"/>
        <n v="3922812.9039833299"/>
        <n v="20769630.700274002"/>
        <n v="1837563.9440321"/>
        <n v="2892355.3138110102"/>
        <n v="2548847.7250655"/>
        <n v="5890633.0404744204"/>
        <n v="15446563.963728299"/>
        <n v="8663268.7591628898"/>
        <n v="7707741.3338918705"/>
        <n v="1003253.0356771901"/>
        <n v="6339839.4440713497"/>
        <n v="1431812.0762751601"/>
        <n v="2842126.47735774"/>
        <n v="23511304.050628599"/>
        <n v="2929066.9590968499"/>
        <n v="20049847.299897902"/>
        <n v="17693176.500372201"/>
        <n v="2291016.4298937302"/>
        <n v="10814128.4237261"/>
        <n v="1866552.0613961699"/>
        <n v="14809888.539745601"/>
        <n v="11773043.7343008"/>
        <n v="18064266.7998349"/>
        <n v="7515237.6736901104"/>
        <n v="22658505.590110298"/>
        <n v="1325944.47734819"/>
        <n v="3987471.98581078"/>
        <n v="14350542.1665208"/>
        <n v="6191101.14863961"/>
        <n v="2437948.5715484698"/>
        <n v="1790796.74160832"/>
        <n v="18288521.984794401"/>
        <n v="7371999.6236143103"/>
        <n v="21128867.607063901"/>
        <n v="15006496.9030373"/>
        <n v="6022551.5631806003"/>
        <n v="5332014.7373476001"/>
        <n v="8381111.4021629896"/>
        <n v="21441248.852046002"/>
        <n v="15152298.2179719"/>
        <n v="1030824.27938974"/>
        <n v="13622953.629195601"/>
        <n v="22881969.855926901"/>
        <n v="14188469.6159561"/>
        <n v="2482152.36394788"/>
        <n v="7610591.5091095204"/>
        <n v="2100133.6918301699"/>
        <n v="5070593.8678268502"/>
        <n v="23744581.723318599"/>
        <n v="23066416.978331499"/>
        <n v="3837860.3189521502"/>
        <n v="4735209.4506667703"/>
        <n v="10654135.793067601"/>
        <n v="25060987.0384284"/>
        <n v="2174272.2507382398"/>
        <n v="3469195.39325656"/>
        <n v="20731341.881531"/>
        <n v="7806652.7674102597"/>
        <n v="21902686.858876299"/>
        <n v="2577059.1253344002"/>
        <n v="8809613.2077565603"/>
        <n v="4512687.7932063499"/>
        <n v="4355347.8929399299"/>
        <n v="6791403.7951320903"/>
        <n v="6498916.7505232096"/>
        <n v="5040909.4863398504"/>
        <n v="22663372.636880901"/>
        <n v="14950217.616900301"/>
        <n v="14797951.7583196"/>
        <n v="3942846.5852212501"/>
        <n v="10013582.2229564"/>
        <n v="16744816.530510601"/>
        <n v="17397204.9840957"/>
        <n v="4818595.8027416104"/>
        <n v="16420478.1305463"/>
        <n v="15101901.9410729"/>
        <n v="2111750.5807009502"/>
        <n v="20388503.931270599"/>
        <n v="6672451.9713742398"/>
        <n v="7677917.0413156301"/>
        <n v="6823243.27291846"/>
        <n v="9741184.2105671801"/>
        <n v="11274502.120895799"/>
        <n v="7956351.3210809398"/>
        <n v="20426195.168478701"/>
        <n v="11473333.8507025"/>
        <n v="5859636.37275826"/>
        <n v="6161945.9671525899"/>
        <n v="18019002.096869498"/>
        <n v="4881629.8295776304"/>
        <n v="2880681.7237055502"/>
        <n v="1399973.8652427299"/>
        <n v="20843167.206445999"/>
        <n v="22835718.0728206"/>
        <n v="1907655.66332747"/>
        <n v="4648578.4353858"/>
        <n v="2464349.2088478399"/>
        <n v="1868648.1708615101"/>
        <n v="21945507.5744709"/>
        <n v="1381216.3351871099"/>
        <n v="25959435.047856901"/>
        <n v="1697251.3831140101"/>
        <n v="20277896.984691702"/>
        <n v="9704483.0369823892"/>
        <n v="5230037.1143054599"/>
        <n v="4781345.5927937496"/>
        <n v="15902355.7967663"/>
        <n v="4323407.48217161"/>
        <n v="12400332.538548799"/>
        <n v="8422612.6657992098"/>
        <n v="7644107.0187007897"/>
        <n v="22006641.430550799"/>
        <n v="9383831.9626982901"/>
        <n v="18687844.706641398"/>
        <n v="14726610.445800399"/>
        <n v="1249123.9442233599"/>
        <n v="16507470.821223499"/>
        <n v="2946595.2808893099"/>
        <n v="22100091.298434898"/>
        <n v="1280135.1473455899"/>
        <n v="4624881.9421367599"/>
        <n v="1725309.4447002299"/>
        <n v="7428197.0456592198"/>
        <n v="18400167.688782901"/>
        <n v="4068159.8026587102"/>
        <n v="2206342.0755863199"/>
        <n v="4578398.2892305302"/>
        <n v="18144798.231959499"/>
        <n v="2100584.1342818099"/>
        <n v="3077902.1563943601"/>
        <n v="1472567.0635531801"/>
        <n v="14021872.414955299"/>
        <n v="5739368.4243243001"/>
        <n v="4264655.0415986301"/>
        <n v="14477669.617028"/>
        <n v="4673648.5743285101"/>
        <n v="14805992.5451573"/>
        <n v="18199493.723643199"/>
        <n v="2956915.09559988"/>
        <n v="25610521.346857298"/>
        <n v="2324255.32756009"/>
        <n v="3956407.4781832998"/>
        <n v="2512848.7221706798"/>
        <n v="4835363.5833515404"/>
        <n v="7530434.8552730596"/>
        <n v="8543930.3405402694"/>
        <n v="19841057.1246318"/>
        <n v="21459302.311856899"/>
        <n v="2986689.1241325899"/>
        <n v="11326730.208668901"/>
        <n v="1828997.97339916"/>
        <n v="7055045.6107642604"/>
        <n v="4448208.7502886904"/>
        <n v="4354636.0227759797"/>
        <n v="7588869.69264674"/>
        <n v="14880609.4634903"/>
        <n v="1474615.19042332"/>
        <n v="20986481.866697799"/>
        <n v="15062230.2194157"/>
        <n v="2476219.2192403702"/>
        <n v="23845898.132167101"/>
        <n v="8152290.82893728"/>
        <n v="26989596.482967701"/>
        <n v="2711520.2234138101"/>
        <n v="8867096.5330662001"/>
        <n v="3947938.9962599399"/>
        <n v="4160340.8751045698"/>
        <n v="10390551.893738201"/>
        <n v="22989374.076032698"/>
        <n v="17790332.291809101"/>
        <n v="14667916.0891266"/>
        <n v="9505475.8686927799"/>
        <n v="23017413.396308601"/>
        <n v="7817613.7904992802"/>
        <n v="20743534.214165501"/>
        <n v="18990608.228242699"/>
        <n v="2909671.9901000699"/>
        <n v="16434357.402541"/>
        <n v="1074669.53529357"/>
        <n v="4456146.28521033"/>
        <n v="3106278.0350260702"/>
        <n v="8165743.5659627002"/>
        <n v="15136915.413728099"/>
        <n v="1707953.78980858"/>
        <n v="8363107.3316428699"/>
        <n v="23808788.278467201"/>
        <n v="3094787.8168659299"/>
        <n v="13048883.134921901"/>
        <n v="10442550.268086299"/>
        <n v="1061183.0482989999"/>
        <n v="7433357.4944460597"/>
        <n v="14129109.2916373"/>
        <n v="1287615.3479919201"/>
        <n v="21002548.011175402"/>
        <n v="8491182.6404171996"/>
        <n v="1195422.93874305"/>
        <n v="3041202.4331978299"/>
        <n v="24574859.453207199"/>
        <n v="10142535.676194999"/>
        <n v="1793343.8489041701"/>
        <n v="3907596.5718488302"/>
        <n v="7004868.1677719504"/>
        <n v="1130845.9245219"/>
        <n v="6060157.7032248396"/>
        <n v="7749125.8167461501"/>
        <n v="3290257.8783020098"/>
        <n v="10321314.735538701"/>
        <n v="15746273.858006099"/>
        <n v="3187076.26280304"/>
        <n v="11254326.8940912"/>
        <n v="11840132.169088701"/>
        <n v="24314865.935203701"/>
        <n v="16709182.2507344"/>
        <n v="19610618.272546399"/>
        <n v="7771816.1170101902"/>
        <n v="2575100.7332870099"/>
        <n v="26774296.140468501"/>
        <n v="1994028.62401464"/>
        <n v="7333774.8053936698"/>
        <n v="1466683.89424113"/>
        <n v="24079962.389492501"/>
        <n v="25149811.8898465"/>
        <n v="14504882.507486399"/>
        <n v="4912781.6536028096"/>
        <n v="3434443.8710124302"/>
        <n v="3585483.3664977201"/>
        <n v="1974622.8552602001"/>
        <n v="8635444.5883967094"/>
        <n v="2114987.2588265999"/>
        <n v="4358226.55746473"/>
        <n v="11441953.5937226"/>
        <n v="14797771.280454"/>
        <n v="1152700.6459783399"/>
        <n v="6437223.2552883904"/>
        <n v="12234414.0849701"/>
        <n v="19825227.643672299"/>
        <n v="7421876.9660394397"/>
        <n v="25370969.171626098"/>
        <n v="3590406.7374952198"/>
        <n v="1083150.0534691301"/>
        <n v="7616253.9194504796"/>
        <n v="3457730.1199717801"/>
        <n v="18555212.675974298"/>
        <n v="3147457.5725436602"/>
        <n v="4261327.5903895497"/>
        <n v="17222450.840705801"/>
        <n v="14353699.1990782"/>
        <n v="9475281.4876092393"/>
        <n v="13995550.2765965"/>
        <n v="6201624.0255144099"/>
        <n v="1031681.79499065"/>
        <n v="1069365.9019073599"/>
        <n v="8272109.6557013504"/>
        <n v="1587575.8266777401"/>
        <n v="1338750.6682764799"/>
        <n v="25180296.800494"/>
        <n v="20079102.280274499"/>
        <n v="2217568.9631999"/>
        <n v="1003959.47286661"/>
        <n v="23970819.3285487"/>
        <n v="3771639.6657259902"/>
        <n v="2581118.6284028301"/>
        <n v="13532157.275417199"/>
        <n v="1805717.37868784"/>
        <n v="3576359.6129176901"/>
        <n v="25677102.270763401"/>
        <n v="11835519.527834"/>
        <n v="8506331.4224695694"/>
        <n v="5791316.9336251495"/>
        <n v="16561856.500991"/>
        <n v="2106312.6796207498"/>
        <n v="25274319.671385001"/>
        <n v="20173285.819844"/>
        <n v="11168966.629633199"/>
        <n v="1280105.87029501"/>
        <n v="13853539.598781301"/>
        <n v="22582304.474786598"/>
        <n v="8604177.4552783109"/>
        <n v="4986523.0722978003"/>
        <n v="1909142.48683393"/>
        <n v="15809265.739150999"/>
        <n v="21254876.6410954"/>
        <n v="1729752.93650591"/>
        <n v="15964125.6001138"/>
        <n v="1105513.98390861"/>
        <n v="25259586.351209499"/>
        <n v="11090935.5075399"/>
        <n v="9325338.1304213107"/>
        <n v="4033840.5077951001"/>
        <n v="23358429.898996599"/>
        <n v="3594034.7573915701"/>
        <n v="18742248.3477423"/>
        <n v="26203700.780291501"/>
        <n v="16910573.889761601"/>
        <n v="8464232.2825728003"/>
        <n v="1450978.3047311499"/>
        <n v="7355776.2931311904"/>
        <n v="6607693.0061070397"/>
        <n v="2776906.8174454202"/>
        <n v="6302542.4234063802"/>
        <n v="5048519.0272419499"/>
        <n v="2338342.5522427601"/>
        <n v="6673739.81869883"/>
        <n v="3550705.7611378799"/>
        <n v="8541004.0836379305"/>
        <n v="1225654.7426966501"/>
        <n v="22246254.016813301"/>
        <n v="18247915.654451601"/>
        <n v="9329353.8120949399"/>
        <n v="19761764.984727599"/>
        <n v="25019762.299658801"/>
        <n v="1820445.3633258"/>
        <n v="11568061.080264"/>
        <n v="26891473.240625001"/>
        <n v="26351026.3782731"/>
        <n v="10744354.6055566"/>
        <n v="1980960.8795477501"/>
        <n v="10167261.5788294"/>
        <n v="1012005.23671043"/>
        <n v="2731076.9342163098"/>
        <n v="24698896.100260001"/>
        <n v="4581217.27356504"/>
        <n v="11801586.3012248"/>
        <n v="3808927.4503936199"/>
        <n v="24279232.011414301"/>
        <n v="14834267.128183801"/>
        <n v="4568262.6444770303"/>
        <n v="17243602.346377801"/>
        <n v="1799111.79339532"/>
        <n v="5683729.8202213403"/>
        <n v="3001017.9594651"/>
        <n v="13268762.1347994"/>
        <n v="1749063.3399737501"/>
        <n v="5774068.74791505"/>
        <n v="3747183.5678898399"/>
        <n v="8153130.9748850502"/>
        <n v="4911199.18054213"/>
        <n v="14046632.501407599"/>
        <n v="1154390.39044257"/>
        <n v="11665522.307999801"/>
        <n v="3118875.9658710598"/>
        <n v="3633670.1360471901"/>
        <n v="17586262.907703001"/>
        <n v="24670648.776346099"/>
        <n v="4355177.0944837797"/>
        <n v="18685335.205160201"/>
        <n v="1762373.6058235499"/>
        <n v="11665429.5059902"/>
        <n v="15663632.0841738"/>
        <n v="2258138.0183395701"/>
        <n v="6352106.8278461304"/>
        <n v="21610693.826886199"/>
        <n v="1758917.71382579"/>
        <n v="1112464.7424478701"/>
        <n v="10376568.920636101"/>
        <n v="6550273.37865136"/>
        <n v="17522845.581627499"/>
        <n v="23073463.012487501"/>
        <n v="4082975.2804902699"/>
        <n v="5609067.2299262602"/>
        <n v="7674475.8921745503"/>
        <n v="10307560.3277175"/>
        <n v="26137196.061018899"/>
        <n v="13731741.6220519"/>
        <n v="5630733.3803334003"/>
        <n v="3563991.3428069199"/>
        <n v="24118706.005658299"/>
        <n v="2053669.6970895401"/>
        <n v="14536067.908379801"/>
        <n v="23167858.3008046"/>
        <n v="12637913.1973325"/>
        <n v="6291700.5622744802"/>
        <n v="2731657.1097714701"/>
        <n v="5222262.3137713801"/>
        <n v="14062805.4351641"/>
        <n v="12151630.5850302"/>
        <n v="23294309.327885199"/>
        <n v="20429704.558971599"/>
        <n v="18239039.012654599"/>
        <n v="22495031.8269451"/>
        <n v="3743154.95098761"/>
        <n v="5259109.9845738001"/>
        <n v="5449719.2914602803"/>
        <n v="9539979.8285774998"/>
        <n v="12754318.777305299"/>
        <n v="3895278.7586503099"/>
        <n v="1120769.73341746"/>
        <n v="5816796.2192234602"/>
        <n v="4228351.8295091297"/>
        <n v="23996650.771475401"/>
        <n v="21404500.929498699"/>
        <n v="20137321.442198198"/>
        <n v="12262314.2522547"/>
        <n v="4814192.5946997497"/>
        <n v="9230546.5861116908"/>
        <n v="18200641.9192812"/>
        <n v="1715971.3174147999"/>
        <n v="17619025.877128299"/>
        <n v="1267924.6183998701"/>
        <n v="18250272.941061102"/>
        <n v="17884363.1605906"/>
        <n v="1337901.13253254"/>
        <n v="11456273.6910294"/>
        <n v="8058628.04449056"/>
        <n v="2404129.37799604"/>
        <n v="2180049.1150599001"/>
        <n v="16513498.7909253"/>
        <n v="9736869.2375895996"/>
        <n v="26092247.3172924"/>
        <n v="26052527.234005"/>
        <n v="26605632.039742898"/>
        <n v="1893818.2130680799"/>
        <n v="23801075.015953701"/>
        <n v="3301873.8933852902"/>
        <n v="7037940.4256185796"/>
        <n v="15904110.615149301"/>
        <n v="2786563.8062128001"/>
        <n v="9699293.0011322498"/>
        <n v="2580498.80185265"/>
        <n v="1768659.9232179399"/>
        <n v="1875025.50709595"/>
        <n v="5046439.1211530501"/>
        <n v="1027784.74788909"/>
        <n v="6328541.11918223"/>
        <n v="12623000.610384"/>
        <n v="5864659.0583162596"/>
        <n v="1608044.0385352001"/>
        <n v="1424753.1458208601"/>
        <n v="3768428.03216701"/>
        <n v="2398307.32668701"/>
        <n v="25158622.573465999"/>
        <n v="2209189.1019452699"/>
        <n v="17798395.744859699"/>
        <n v="10249541.1050897"/>
        <n v="9780688.0531574395"/>
        <n v="8293183.3915160904"/>
        <n v="25503535.490951199"/>
        <n v="5156921.1573949996"/>
        <n v="17089845.392787099"/>
        <n v="9401693.8297677208"/>
        <n v="5747106.31214491"/>
        <n v="24665821.8186501"/>
        <n v="10599095.419464299"/>
        <n v="1896192.59588362"/>
        <n v="6179402.5136075998"/>
        <n v="16839167.748593099"/>
        <n v="13608836.8779089"/>
        <n v="22729467.397064"/>
        <n v="3503127.74746837"/>
        <n v="15934211.979787201"/>
        <n v="7074581.5243595103"/>
        <n v="9899665.8796812408"/>
        <n v="24644334.096129101"/>
        <n v="25896500.3512877"/>
        <n v="20194326.269303098"/>
        <n v="5072192.7228756398"/>
        <n v="21377999.487229899"/>
        <n v="11808846.479489001"/>
        <n v="6434613.5530731101"/>
        <n v="1229954.0105727899"/>
        <n v="16391535.6363585"/>
        <n v="8050344.57459612"/>
        <n v="17021338.2130569"/>
        <n v="15550597.267318601"/>
        <n v="17316345.129130598"/>
        <n v="4105408.0239490001"/>
        <n v="17608045.3467567"/>
        <n v="9230231.7359029409"/>
        <n v="7376717.9316027705"/>
        <n v="12981501.836090799"/>
        <n v="1133497.2623783599"/>
        <n v="1747555.3356130801"/>
        <n v="3976836.7097009802"/>
        <n v="26091568.900593601"/>
        <n v="2094130.6608336901"/>
        <n v="4583959.9707286004"/>
        <n v="1338586.0981924001"/>
        <n v="4595124.9628360197"/>
        <n v="4416051.9957852401"/>
        <n v="24227859.505210999"/>
        <n v="19471323.819967601"/>
        <n v="5503284.9002845101"/>
        <n v="1155876.0910082799"/>
        <n v="18864797.421027001"/>
        <n v="12504422.8222363"/>
        <n v="2220727.77944477"/>
        <n v="26787932.442510899"/>
        <n v="1729765.25194504"/>
        <n v="20441041.575930901"/>
        <n v="4008156.9800015301"/>
        <n v="6546384.0406921199"/>
        <n v="17391915.137329899"/>
        <n v="13060576.7116652"/>
        <n v="23781567.938692398"/>
        <n v="11273659.641885901"/>
        <n v="1709035.52138391"/>
        <n v="21224145.202062599"/>
        <n v="16353799.247967901"/>
        <n v="14238199.462193999"/>
        <n v="1358087.03379319"/>
        <n v="5758604.7773740301"/>
        <n v="2378004.3631989602"/>
        <n v="18479376.909915499"/>
        <n v="13841690.031912001"/>
        <n v="21165313.718235798"/>
        <n v="25234594.178060401"/>
        <n v="16571104.651150599"/>
        <n v="26689713.463107001"/>
        <n v="11082102.4180112"/>
        <n v="1239129.0617005399"/>
        <n v="1087471.1813836901"/>
        <n v="4776871.0028729402"/>
        <n v="18545172.295515899"/>
        <n v="20396714.488514598"/>
        <n v="24938160.4961145"/>
        <n v="1443721.0993968099"/>
        <n v="1291903.24650424"/>
        <n v="22582402.374297298"/>
        <n v="4173733.26480419"/>
        <n v="9473907.1943069305"/>
        <n v="26062906.2144247"/>
        <n v="5840588.37197542"/>
        <n v="12677410.898902699"/>
        <n v="5848935.65567639"/>
        <n v="16316956.4303053"/>
        <n v="8683317.7747267298"/>
        <n v="3208982.5268172701"/>
        <n v="3670579.79430481"/>
        <n v="3484437.7061710502"/>
        <n v="8800929.3458391707"/>
        <n v="13934275.9871222"/>
        <n v="24352276.894255701"/>
        <n v="13620574.968864201"/>
        <n v="16824078.993094999"/>
        <n v="2394203.7894142098"/>
        <n v="5341744.2932012901"/>
        <n v="6103493.5986928297"/>
        <n v="13358427.826761"/>
        <n v="4032850.7277574199"/>
        <n v="4146701.38452029"/>
        <n v="5015699.5099600097"/>
        <n v="17996861.265642699"/>
        <n v="10010321.0428441"/>
        <n v="1522494.8086349899"/>
        <n v="1546721.3770240799"/>
        <n v="5291015.0162372803"/>
        <n v="16255329.4930644"/>
        <n v="13436189.4512298"/>
        <n v="14101537.840629401"/>
        <n v="16278905.7420075"/>
        <n v="3901288.4082633499"/>
        <n v="9214651.4162813108"/>
        <n v="9086153.5006151795"/>
        <n v="15238857.4032885"/>
        <n v="24737089.322432499"/>
        <n v="3767045.7321121399"/>
        <n v="17304737.051252101"/>
        <n v="12485839.698079901"/>
        <n v="10083794.353707399"/>
        <n v="16576149.9567228"/>
        <n v="24089054.904268101"/>
        <n v="1236195.4337587899"/>
        <n v="2170459.99422062"/>
        <n v="15861784.9771295"/>
        <n v="1591502.2657906399"/>
        <n v="8392805.2356519904"/>
        <n v="2983772.7605935498"/>
        <n v="3713402.0836050301"/>
        <n v="13887666.6375576"/>
        <n v="1191867.9348812799"/>
        <n v="20720681.791773502"/>
        <n v="6739945.1154072704"/>
        <n v="8057383.8846027497"/>
        <n v="8999928.4392348994"/>
        <n v="12026020.758112701"/>
        <n v="4824172.73957521"/>
        <n v="1737155.99623426"/>
        <n v="4384726.9228139697"/>
        <n v="2385691.1742994199"/>
        <n v="9424206.1159009095"/>
        <n v="4379145.5396189298"/>
        <n v="24797786.230688199"/>
        <n v="25191390.587953001"/>
        <n v="11243177.9443014"/>
        <n v="11163949.838463699"/>
        <n v="26217914.4108059"/>
        <n v="21359170.858036101"/>
        <n v="16196820.5502914"/>
        <n v="4308019.31615646"/>
        <n v="5187094.42771002"/>
        <n v="2758407.1210947498"/>
        <n v="7695281.6332844496"/>
        <n v="26483182.265403699"/>
        <n v="22528503.207749601"/>
        <n v="1891259.1904527401"/>
        <n v="1158808.41816046"/>
        <n v="21887429.808377501"/>
        <n v="8925567.3455945104"/>
        <n v="2746076.7555239601"/>
        <n v="12933069.7235479"/>
        <n v="11984428.436713001"/>
        <n v="1925595.17684092"/>
        <n v="3505976.60649367"/>
        <n v="1404949.0340998799"/>
        <n v="2861132.03461221"/>
        <n v="2022128.3969660001"/>
        <n v="2665030.7232453502"/>
        <n v="13327503.544315601"/>
        <n v="1327066.54801458"/>
        <n v="1743965.47263184"/>
        <n v="2040323.08800317"/>
        <n v="4355124.56192932"/>
        <n v="4076710.52727478"/>
        <n v="3443662.2880391502"/>
        <n v="15645107.8110274"/>
        <n v="26893024.0048154"/>
        <n v="8843454.0206521004"/>
        <n v="24097248.7007185"/>
        <n v="5766264.5901428601"/>
        <n v="1786312.9490197799"/>
        <n v="6003942.0396221103"/>
        <n v="4036201.4404321201"/>
        <n v="7842627.36673979"/>
        <n v="12391437.2803238"/>
        <n v="7101103.6908793198"/>
        <n v="23647606.387942702"/>
        <n v="21242760.5934273"/>
        <n v="13892301.9395668"/>
        <n v="7754925.1424041996"/>
        <n v="2016463.2792768499"/>
        <n v="5773975.9255948402"/>
        <n v="13976281.6302405"/>
        <n v="3867584.5771320602"/>
        <n v="1762483.13696378"/>
        <n v="22325524.766612999"/>
        <n v="14139018.728189999"/>
        <n v="11097770.130282501"/>
        <n v="17273311.6838172"/>
        <n v="19061501.856642"/>
        <n v="7609241.0093304003"/>
        <n v="21078904.901516002"/>
        <n v="22733131.3003718"/>
        <n v="3674044.56563329"/>
        <n v="10868397.485370301"/>
        <n v="8654556.9489122294"/>
        <n v="8945589.7271937095"/>
        <n v="23771275.546559401"/>
        <n v="4176144.5199434799"/>
        <n v="26115173.206088901"/>
        <n v="22052322.262445699"/>
        <n v="7049162.3212523703"/>
        <n v="18293015.358440299"/>
        <n v="16350004.935943199"/>
        <n v="13073878.5871609"/>
        <n v="4408236.2694627196"/>
        <n v="2702112.43432335"/>
        <n v="12862569.4718436"/>
        <n v="19376825.8041167"/>
        <n v="1100627.5703322601"/>
        <n v="11939899.7084013"/>
        <n v="6705603.8499299698"/>
        <n v="21861997.765310001"/>
        <n v="4434663.2309196498"/>
        <n v="7395858.0504409103"/>
        <n v="8359240.4858788503"/>
        <n v="2101109.7042121198"/>
        <n v="14274336.012403101"/>
        <n v="18840780.700052399"/>
        <n v="1389112.96660521"/>
        <n v="3965119.8054752001"/>
        <n v="1245762.38401542"/>
        <n v="24720317.9443026"/>
        <n v="12719775.196030499"/>
        <n v="25112429.251129001"/>
        <n v="8779424.0643906705"/>
        <n v="17659885.757265601"/>
        <n v="5348365.6234655296"/>
        <n v="4978970.7992593003"/>
        <n v="5419263.1579704396"/>
        <n v="12418206.536691301"/>
        <n v="5078325.3773356304"/>
        <n v="21968758.903705899"/>
        <n v="26106412.985537101"/>
        <n v="1193682.43526762"/>
        <n v="2669228.5724291801"/>
        <n v="1835973.1257161901"/>
        <n v="1276227.3848639899"/>
        <n v="3082834.5661310698"/>
        <n v="6789743.5403716899"/>
        <n v="19119256.6923033"/>
        <n v="3008242.1412645299"/>
        <n v="7855370.5129130296"/>
        <n v="23374904.846946899"/>
        <n v="12721413.6224558"/>
        <n v="17497814.218488999"/>
        <n v="9287197.0360303298"/>
        <n v="25958330.258552399"/>
        <n v="10321563.7478211"/>
        <n v="1298603.27702726"/>
        <n v="2720298.8567423602"/>
        <n v="5925171.7107237196"/>
        <n v="10684925.3621595"/>
        <n v="16461854.535490001"/>
        <n v="6090014.4879843798"/>
        <n v="14173976.765309799"/>
        <n v="17167928.292804699"/>
        <n v="4366590.1179424003"/>
        <n v="25895624.651977401"/>
        <n v="12156074.8669916"/>
        <n v="21070163.3918304"/>
        <n v="9418646.6181413904"/>
        <n v="15311854.550443999"/>
        <n v="16407646.811299499"/>
        <n v="22342014.992534701"/>
        <n v="2200287.7823105399"/>
        <n v="9481745.2775291391"/>
        <n v="6400801.45697584"/>
        <n v="23059034.975807499"/>
        <n v="1772196.08823306"/>
        <n v="26069723.204795301"/>
        <n v="20817324.456064399"/>
        <n v="1511146.1729272599"/>
        <n v="7784805.09021834"/>
        <n v="14439589.719591601"/>
        <n v="15184653.4126503"/>
        <n v="22258377.5029984"/>
        <n v="17570033.972626101"/>
        <n v="4266121.3298380598"/>
        <n v="7962010.4987630704"/>
        <n v="13885576.9730547"/>
        <n v="2081772.2984156599"/>
        <n v="2673810.59485514"/>
        <n v="7553238.4332264699"/>
        <n v="4068591.53115504"/>
        <n v="20237416.6740514"/>
        <n v="10254148.576642901"/>
        <n v="4889546.2867110502"/>
        <n v="19631889.905593701"/>
        <n v="17774208.008993"/>
        <n v="26911210.8228392"/>
        <n v="19565377.0709773"/>
        <n v="6117548.3228741502"/>
        <n v="1976419.16182893"/>
        <n v="19276359.320017099"/>
        <n v="1403063.72995092"/>
        <n v="4917192.6788643803"/>
        <n v="22893545.765732199"/>
        <n v="24936052.939394601"/>
        <n v="11869861.8501595"/>
        <n v="13435098.0188279"/>
        <n v="1276640.58894599"/>
        <n v="8352204.09141092"/>
        <n v="9178259.8079522904"/>
        <n v="4743302.93554975"/>
        <n v="1470139.1705533599"/>
        <n v="3097590.8633589"/>
        <n v="5052229.4961602297"/>
        <n v="6542138.2765330598"/>
        <n v="10386250.8928816"/>
        <n v="14612163.766224699"/>
        <n v="4372527.1225963999"/>
        <n v="4556722.6593620302"/>
        <n v="1122617.5613855601"/>
        <n v="1265502.2378882901"/>
        <n v="3481397.7164529902"/>
        <n v="15261761.322355401"/>
        <n v="11491517.664024999"/>
        <n v="16378401.197283899"/>
        <n v="16344868.585782001"/>
        <n v="19971070.889821898"/>
        <n v="14537757.5852762"/>
        <n v="25882097.911647201"/>
        <n v="21896239.762635399"/>
        <n v="10266578.5313619"/>
        <n v="10307662.3230171"/>
        <n v="1219942.4806145199"/>
        <n v="26920221.388985299"/>
        <n v="2015036.89062403"/>
        <n v="15265346.447029701"/>
        <n v="18442115.068806998"/>
        <n v="5323175.55732668"/>
        <n v="2706872.1793375001"/>
        <n v="1716928.7880591301"/>
        <n v="15572335.6354938"/>
        <n v="6916077.9609707603"/>
        <n v="14303409.2612394"/>
        <n v="22684616.451925401"/>
        <n v="2162011.86107986"/>
        <n v="22865738.7218039"/>
        <n v="6060782.1650222903"/>
        <n v="4177229.2460114001"/>
        <n v="24040219.850305501"/>
        <n v="26498292.185196798"/>
        <n v="2730840.6538091102"/>
        <n v="12385259.090607399"/>
        <n v="1784492.8078739301"/>
        <n v="12195615.668322099"/>
        <n v="18707205.376722001"/>
        <n v="13294548.661367301"/>
        <n v="6175281.6990425102"/>
        <n v="5508546.31979247"/>
        <n v="5699173.6925415602"/>
        <n v="10351798.896983"/>
        <n v="21095700.045604199"/>
        <n v="23347501.525465399"/>
        <n v="1356759.44909653"/>
        <n v="2533410.7551952899"/>
        <n v="1835680.8120897899"/>
        <n v="2665774.7978921798"/>
        <n v="4853998.05734073"/>
        <n v="8157441.5793659501"/>
        <n v="11526631.978836801"/>
        <n v="14964410.4590161"/>
        <n v="21490050.097013399"/>
        <n v="26414987.8460995"/>
        <n v="12579142.877168801"/>
        <n v="19480913.433168501"/>
        <n v="16700179.1580262"/>
        <n v="4212237.7836946398"/>
        <n v="20828201.956280399"/>
        <n v="1278728.95453458"/>
        <n v="1001876.49692569"/>
        <n v="3705583.2272812598"/>
        <n v="7123946.6900610002"/>
        <n v="11801279.650408201"/>
        <n v="1742982.7421071101"/>
        <n v="12911893.191008801"/>
        <n v="17649501.836592101"/>
        <n v="2574306.1586213699"/>
        <n v="6130900.4343140302"/>
        <n v="8489167.7264087703"/>
        <n v="6898096.7745499499"/>
        <n v="17568949.127937399"/>
        <n v="24923549.292974401"/>
        <n v="17533133.302973598"/>
        <n v="1544224.1469228501"/>
        <n v="17776909.061227899"/>
        <n v="1454837.6574544399"/>
        <n v="3188837.1925817202"/>
        <n v="2228262.7486265399"/>
        <n v="2714492.55775243"/>
        <n v="8698422.1748743709"/>
        <n v="12868103.5242368"/>
        <n v="7308570.3655257002"/>
        <n v="24880940.151669901"/>
        <n v="3245137.8307815501"/>
        <n v="16122835.906585401"/>
        <n v="20578976.002744399"/>
        <n v="9583506.1917734295"/>
        <n v="6994062.5497257998"/>
        <n v="10537523.2344587"/>
        <n v="6409856.3116839603"/>
        <n v="9399084.0467139799"/>
        <n v="6167396.2632427998"/>
        <n v="5840707.2936232397"/>
        <n v="13663342.6196943"/>
        <n v="1666823.7860852501"/>
        <n v="2368846.7572580501"/>
        <n v="19735043.7744992"/>
        <n v="16428312.247848799"/>
        <n v="3817571.61765461"/>
        <n v="5400746.9397815904"/>
        <n v="23199106.529867399"/>
        <n v="18319260.7230344"/>
        <n v="11069698.2192063"/>
        <n v="3004212.32012675"/>
        <n v="1289477.5427133599"/>
        <n v="6460662.7449219404"/>
        <n v="12899372.8036066"/>
        <n v="18756545.1319029"/>
        <n v="19800764.578883901"/>
        <n v="1209784.1682098401"/>
        <n v="3296649.09378176"/>
        <n v="4725823.0529748797"/>
        <n v="2613086.7531196098"/>
        <n v="17696712.464749999"/>
        <n v="16288944.591452301"/>
        <n v="8410628.1131433006"/>
        <n v="26087899.4652365"/>
        <n v="2136735.4036711501"/>
        <n v="21935533.1558383"/>
        <n v="1874133.5634945501"/>
        <n v="2333354.3724342198"/>
        <n v="13693599.1064722"/>
        <n v="1811829.6426031999"/>
        <n v="9686520.8674018104"/>
        <n v="6233701.4001320004"/>
        <n v="14831122.254866101"/>
        <n v="21983382.973143999"/>
        <n v="16381875.445826201"/>
        <n v="19668921.6614944"/>
        <n v="1210412.20560737"/>
        <n v="4254089.4175686603"/>
        <n v="8376035.2151429905"/>
        <n v="6147165.69549766"/>
        <n v="3128069.7785431901"/>
        <n v="4218084.7458800403"/>
        <n v="24158777.574604198"/>
        <n v="4006818.3972893101"/>
        <n v="4980396.8342660796"/>
        <n v="1022210.48046176"/>
        <n v="19468379.0975619"/>
        <n v="2246411.3967891801"/>
        <n v="2792849.864815"/>
        <n v="3446297.1652689702"/>
        <n v="21236315.323637899"/>
        <n v="2820501.8147763899"/>
        <n v="17475705.4575928"/>
        <n v="17903961.320210401"/>
        <n v="23247535.874967098"/>
        <n v="1865734.5261347899"/>
        <n v="2952049.37948628"/>
        <n v="15360034.9699474"/>
        <n v="2697198.4615894598"/>
        <n v="3889497.6755866902"/>
        <n v="2370944.5382077401"/>
        <n v="2434995.5992141599"/>
        <n v="7565184.91052524"/>
        <n v="1812868.3424860199"/>
        <n v="4437952.3000469701"/>
        <n v="6364055.3333443897"/>
        <n v="1154066.7512364001"/>
        <n v="5608093.2812941298"/>
        <n v="1677318.4047478"/>
        <n v="7846833.4935017796"/>
        <n v="18640628.843101099"/>
        <n v="18333296.596673399"/>
        <n v="1564099.3946043199"/>
        <n v="10683361.181159699"/>
        <n v="19016307.789239399"/>
        <n v="3215183.3269073302"/>
        <n v="16076420.858026501"/>
        <n v="21520200.876272999"/>
        <n v="17825386.530822702"/>
        <n v="1791651.03796929"/>
        <n v="1055319.519962"/>
        <n v="2647509.7081721099"/>
        <n v="3658864.0412543002"/>
        <n v="11124873.356692599"/>
        <n v="5531016.1104238201"/>
        <n v="13942001.428087899"/>
        <n v="4966442.5156700201"/>
        <n v="2241775.93011609"/>
        <n v="4293880.8015482603"/>
        <n v="21222540.410963401"/>
        <n v="24822054.323699798"/>
        <n v="2833115.6157011101"/>
        <n v="17112384.213254001"/>
        <n v="3700038.2384451702"/>
        <n v="21352135.710803501"/>
        <n v="2357836.2944760602"/>
        <n v="12680508.5221492"/>
        <n v="1594668.9445682201"/>
        <n v="25614453.290202498"/>
        <n v="13845405.212563001"/>
        <n v="19326853.004510898"/>
        <n v="9709083.5810428206"/>
        <n v="7455996.7938508503"/>
        <n v="11296158.160238599"/>
        <n v="8709765.6485651899"/>
        <n v="7287402.0977020497"/>
        <n v="15981641.4264466"/>
        <n v="2495156.6406291202"/>
        <n v="2418655.3833294599"/>
        <n v="6473016.7830272503"/>
        <n v="4422532.1964896703"/>
        <n v="1513897.06517033"/>
        <n v="19441863.060682099"/>
        <n v="16449133.043555399"/>
        <n v="9100473.1129556503"/>
        <n v="25898652.047944199"/>
        <n v="1501367.75819737"/>
        <n v="16258406.8530236"/>
        <n v="3600243.8547206698"/>
        <n v="5242575.2385235801"/>
        <n v="2976989.19600499"/>
        <n v="17134654.8402678"/>
        <n v="2138689.10132962"/>
        <n v="19249452.411431499"/>
        <n v="12538087.7850942"/>
        <n v="1397380.4760219699"/>
        <n v="18024622.424913"/>
        <n v="11474228.212215399"/>
        <n v="22186734.624092299"/>
        <n v="15576636.280642699"/>
        <n v="9558328.23298347"/>
        <n v="19100143.132015798"/>
        <n v="3767405.4566905801"/>
        <n v="9180485.0346732195"/>
        <n v="3998542.1726497598"/>
        <n v="25318762.581938099"/>
        <n v="3063126.6300631301"/>
        <n v="1097378.25419079"/>
        <n v="4505932.0017559696"/>
        <n v="8059974.4114903901"/>
        <n v="1179728.6233300599"/>
        <n v="9507362.1864826195"/>
        <n v="20764298.283132099"/>
        <n v="13987939.1938686"/>
        <n v="11328728.9059158"/>
        <n v="24690615.450305499"/>
        <n v="24808685.018805001"/>
        <n v="18578525.042295199"/>
        <n v="10874117.3275075"/>
        <n v="7709901.12308452"/>
        <n v="1081690.6853249299"/>
        <n v="10830854.719276801"/>
        <n v="26414710.291562598"/>
        <n v="18320220.101599298"/>
        <n v="4751298.7496205997"/>
        <n v="2217754.0193754099"/>
        <n v="16937153.1109294"/>
        <n v="15398278.548826501"/>
        <n v="25259099.856488399"/>
        <n v="20789269.623017699"/>
        <n v="9411413.0861631501"/>
        <n v="1738771.91110685"/>
        <n v="7610001.1916283797"/>
        <n v="4309940.4597498104"/>
        <n v="8301002.6071984302"/>
        <n v="4122118.2138223201"/>
        <n v="20204275.6150776"/>
        <n v="19435638.6206249"/>
        <n v="4338030.5700770104"/>
        <n v="10635262.726967501"/>
        <n v="6438134.4099904904"/>
        <n v="22382392.564736199"/>
        <n v="2597949.82596691"/>
        <n v="13745493.7366914"/>
        <n v="25431518.528985199"/>
        <n v="2463321.8759674202"/>
        <n v="2766626.2473264099"/>
        <n v="13607693.548604099"/>
        <n v="16743462.833967401"/>
        <n v="7775115.0391396703"/>
        <n v="10931346.960180899"/>
        <n v="2895714.6027862099"/>
        <n v="7451271.2607138697"/>
        <n v="1833878.6951216401"/>
        <n v="4433681.7080504"/>
        <n v="3866424.94174241"/>
        <n v="6742997.6286265096"/>
        <n v="23399762.798349202"/>
        <n v="2529503.5025122901"/>
        <n v="5858866.8970977701"/>
        <n v="11106968.2875404"/>
        <n v="24215335.479501199"/>
        <n v="2030038.5175725501"/>
        <n v="22803502.610820599"/>
        <n v="1569363.3032206099"/>
        <n v="7546399.0595775601"/>
        <n v="6958864.1008706596"/>
        <n v="2858298.9111520099"/>
        <n v="4869000.6501440099"/>
        <n v="6949136.9068435803"/>
        <n v="20355817.102613099"/>
        <n v="24645220.240554199"/>
        <n v="8462705.50941935"/>
        <n v="20574839.4937145"/>
        <n v="10886806.574488301"/>
        <n v="4896981.27236092"/>
        <n v="2676002.1795978202"/>
        <n v="6090991.5879205903"/>
        <n v="8560142.6486255899"/>
        <n v="1290921.17055008"/>
        <n v="2155047.13371102"/>
        <n v="10652922.6826621"/>
        <n v="3048495.88847721"/>
        <n v="19133731.617874"/>
        <n v="4523901.2868395196"/>
        <n v="1770071.79748106"/>
        <n v="1589473.68625593"/>
        <n v="23744846.609843299"/>
        <n v="1888058.1012426701"/>
        <n v="2105955.06950614"/>
        <n v="20241789.4446318"/>
        <n v="3432941.03574201"/>
        <n v="12680208.7265439"/>
        <n v="18263093.065287601"/>
        <n v="10857864.7027574"/>
        <n v="24768666.4527089"/>
        <n v="14133098.5830345"/>
        <n v="1840380.3423200599"/>
        <n v="9484873.3986981306"/>
        <n v="14462052.2920286"/>
        <n v="17655451.9887201"/>
        <n v="1166294.1553309599"/>
        <n v="14486540.5334414"/>
        <n v="18637945.1826104"/>
        <n v="15506036.0227389"/>
        <n v="8299947.6405648999"/>
        <n v="7034147.9532014504"/>
        <n v="9245393.6686217804"/>
        <n v="13984987.253249001"/>
        <n v="23047017.069428701"/>
        <n v="11150369.700074499"/>
        <n v="21384606.5455033"/>
        <n v="13867079.3059058"/>
        <n v="1468447.57063142"/>
        <n v="8019629.1338205496"/>
        <n v="3891462.7729367502"/>
        <n v="3872144.4034138699"/>
        <n v="5016210.7561182696"/>
        <n v="4326141.0900936704"/>
        <n v="10038794.899503101"/>
        <n v="13264928.819389701"/>
        <n v="3634203.0099456799"/>
        <n v="1997962.9967620799"/>
        <n v="1395360.29549779"/>
        <n v="9958811.2588525508"/>
        <n v="2583547.6244946499"/>
        <n v="1056446.47815691"/>
        <n v="23283249.643587001"/>
        <n v="8924854.8843075708"/>
        <n v="1663181.8614710399"/>
        <n v="19374956.0344107"/>
        <n v="26102725.711990301"/>
        <n v="6828649.4491499998"/>
        <n v="1276932.6848434"/>
        <n v="1883962.6664684601"/>
        <n v="5482539.9891411802"/>
        <n v="21277652.8581056"/>
        <n v="2176976.90743049"/>
        <n v="18566725.385551799"/>
        <n v="1092538.3696862699"/>
        <n v="7020043.6731414702"/>
        <n v="11989993.235489501"/>
        <n v="1407724.0232052901"/>
        <n v="11082061.597069999"/>
        <n v="24107628.638862502"/>
        <n v="2302639.2309277598"/>
        <n v="14872768.5255656"/>
        <n v="10914214.778126201"/>
        <n v="2572185.3441577801"/>
        <n v="1037401.98489489"/>
        <n v="1056312.9213298"/>
        <n v="8795097.4786915705"/>
        <n v="24026153.1705155"/>
        <n v="11986406.113589101"/>
        <n v="14323869.431724699"/>
        <n v="7853170.5953360898"/>
        <n v="10130579.217001099"/>
        <n v="1965381.2580796201"/>
        <n v="20879551.603836901"/>
        <n v="16032819.121040201"/>
        <n v="26902778.5626637"/>
        <n v="4061070.0887508802"/>
        <n v="3073888.2901579901"/>
        <n v="1954512.32971324"/>
        <n v="25112984.680327501"/>
        <n v="16811856.995766699"/>
        <n v="2366110.2022271198"/>
        <n v="9331954.4043640699"/>
        <n v="6103657.6487464197"/>
        <n v="2211491.6119234301"/>
        <n v="2321595.9477204001"/>
        <n v="25074653.535584699"/>
        <n v="4172618.5724213701"/>
        <n v="23959152.301165301"/>
        <n v="1525406.1558654199"/>
        <n v="7095394.1341322605"/>
        <n v="1996548.38960723"/>
        <n v="1028903.06012375"/>
        <n v="9360712.7109558694"/>
        <n v="1850340.72477159"/>
        <n v="14599191.908172701"/>
        <n v="13758617.818604499"/>
        <n v="2474468.4537002002"/>
        <n v="23974376.534922399"/>
        <n v="14563984.704236301"/>
        <n v="4064757.5823440701"/>
        <n v="14145181.6930789"/>
        <n v="14956981.4708024"/>
        <n v="4779406.9555790098"/>
        <n v="5370146.5540784197"/>
        <n v="5072489.9895197405"/>
        <n v="11137761.8086577"/>
        <n v="21971147.988054"/>
        <n v="2440224.4583679498"/>
        <n v="20805844.655130599"/>
        <n v="1175090.0686395101"/>
        <n v="12497652.9144958"/>
        <n v="6116783.4629910104"/>
        <n v="17224663.1184536"/>
        <n v="14569473.7210618"/>
        <n v="7531955.1487918496"/>
        <n v="11973235.551471399"/>
        <n v="8042371.9465435399"/>
        <n v="18047211.1307404"/>
        <n v="7439400.3571656803"/>
        <n v="8568431.0494619291"/>
        <n v="3381739.56986485"/>
        <n v="10794554.4707876"/>
        <n v="4140686.1112438301"/>
        <n v="10001329.590172701"/>
        <n v="2402601.4969602199"/>
        <n v="2294390.6966686798"/>
        <n v="6169310.45464464"/>
        <n v="6368742.8149705799"/>
        <n v="3625182.0625039898"/>
        <n v="2015557.6071787199"/>
        <n v="1254131.77965781"/>
        <n v="1158916.21076287"/>
        <n v="3673783.7731940099"/>
        <n v="7118887.4720580503"/>
        <n v="14750843.5514744"/>
        <n v="7411893.30416313"/>
        <n v="22142817.084129602"/>
        <n v="1225999.63160305"/>
        <n v="2522699.1747923"/>
        <n v="4716311.5308608497"/>
        <n v="10007231.630464001"/>
        <n v="19802554.952069901"/>
        <n v="4916260.3869463997"/>
        <n v="3623402.1038174699"/>
        <n v="1418809.8426209199"/>
        <n v="18453923.184707299"/>
        <n v="5445362.9198392797"/>
        <n v="9842888.4044555593"/>
        <n v="26121609.040804502"/>
        <n v="1009051.70456822"/>
        <n v="2151148.6058017798"/>
        <n v="16742145.2738495"/>
        <n v="17784438.683245402"/>
        <n v="16357648.5055266"/>
        <n v="8921045.8880524393"/>
        <n v="25874244.151882902"/>
        <n v="5758081.1528997496"/>
        <n v="10704186.4279372"/>
        <n v="1430222.0040341699"/>
        <n v="6025596.3181898398"/>
        <n v="14616118.1170366"/>
        <n v="3225061.3267148002"/>
        <n v="24078515.858736299"/>
        <n v="13371955.8373922"/>
        <n v="3908065.37827441"/>
        <n v="16348276.8207737"/>
        <n v="1586545.6725377699"/>
        <n v="25660565.876012001"/>
        <n v="1325396.6467969499"/>
        <n v="23563188.219490699"/>
        <n v="3413496.6215174599"/>
        <n v="15919650.140825899"/>
        <n v="999946.22184414498"/>
        <n v="3432072.2421975201"/>
        <n v="15591144.6441628"/>
        <n v="8800850.9265686106"/>
        <n v="1860033.5325758101"/>
        <n v="5708890.9441935997"/>
        <n v="5368956.96247184"/>
        <n v="9749907.73208501"/>
        <n v="12746288.386799101"/>
        <n v="19284395.704703499"/>
        <n v="7933693.2877614703"/>
        <n v="5677778.0915826997"/>
        <n v="2136373.2220743899"/>
        <n v="17772189.174638201"/>
        <n v="14291038.5046541"/>
        <n v="6001864.9137120601"/>
        <n v="8450293.9707352407"/>
        <n v="12655028.788444299"/>
        <n v="2350424.24792398"/>
        <n v="1172112.1303791001"/>
        <n v="4370570.1441895803"/>
        <n v="10520200.565378301"/>
        <n v="7682693.48164503"/>
        <n v="13568090.441943601"/>
        <n v="18386297.1639667"/>
        <n v="7725255.24668115"/>
        <n v="2040831.5433609299"/>
        <n v="19710240.807202399"/>
        <n v="9937736.8924208991"/>
        <n v="15250548.019514799"/>
        <n v="13985636.7155845"/>
        <n v="25318989.465112198"/>
        <n v="4024196.06728291"/>
        <n v="14008142.757000901"/>
        <n v="5189663.1151935495"/>
        <n v="5742912.7007718096"/>
        <n v="3119690.6564424001"/>
        <n v="4809811.2538893204"/>
        <n v="24303032.374644302"/>
        <n v="3982408.56073057"/>
        <n v="3320820.0622163299"/>
        <n v="10165705.7045394"/>
        <n v="3484360.56989899"/>
        <n v="7377774.8587943995"/>
        <n v="18998711.383142099"/>
        <n v="3116851.1268026601"/>
        <n v="6366391.5067322999"/>
        <n v="10955458.2169607"/>
        <n v="9145230.3307752106"/>
        <n v="25657702.9069754"/>
        <n v="13156590.251258601"/>
        <n v="15250883.662744399"/>
        <n v="25254615.923080198"/>
        <n v="6116926.7788246004"/>
        <n v="5006253.1856040005"/>
        <n v="1286654.3245733599"/>
        <n v="2562106.8918499802"/>
        <n v="3204863.60695002"/>
        <n v="2554453.0684495801"/>
        <n v="15804853.5191989"/>
        <n v="8891934.4876889195"/>
        <n v="12735295.982343299"/>
        <n v="18418808.493519899"/>
        <n v="3121860.74648837"/>
        <n v="4506930.8845036998"/>
        <n v="14114473.2491193"/>
        <n v="5692167.9559439197"/>
        <n v="1186020.23685181"/>
        <n v="6538106.42296312"/>
        <n v="22343406.0553797"/>
        <n v="6009097.1699932599"/>
        <n v="4611422.8353026304"/>
        <n v="26437988.6050057"/>
        <n v="11990504.147072701"/>
        <n v="5195116.1188223902"/>
        <n v="1745154.89555936"/>
        <n v="17087414.705829199"/>
        <n v="14104597.0769742"/>
        <n v="22999116.224105701"/>
        <n v="2951764.5789203099"/>
        <n v="1859635.05508685"/>
        <n v="14672718.292223901"/>
        <n v="2783841.30738721"/>
        <n v="2472121.79894228"/>
        <n v="4407755.9331687205"/>
        <n v="18266824.4245135"/>
        <n v="8986581.5367964897"/>
        <n v="1301010.0335699001"/>
        <n v="7163789.3059090097"/>
        <n v="13277607.265222499"/>
        <n v="8956280.7716283891"/>
        <n v="9867614.7971865293"/>
        <n v="3045437.9469848201"/>
        <n v="19584235.481130801"/>
        <n v="9565317.7249976695"/>
        <n v="14286771.3370155"/>
        <n v="26032372.132948302"/>
        <n v="6397278.24972881"/>
        <n v="21073219.989445399"/>
        <n v="1044133.71213086"/>
        <n v="1214101.62479353"/>
        <n v="10368121.804947"/>
        <n v="4273972.5768379802"/>
        <n v="3351256.0378919402"/>
        <n v="3766255.1399160302"/>
        <n v="4384802.4638731498"/>
        <n v="14848728.8228414"/>
        <n v="9778233.0985639002"/>
        <n v="17134873.6675965"/>
        <n v="18829379.421938799"/>
        <n v="19375515.941298399"/>
        <n v="6121031.5972451502"/>
        <n v="6254915.8722761897"/>
        <n v="23210448.979322098"/>
        <n v="12544071.2732832"/>
        <n v="1564164.45119205"/>
        <n v="9055324.8763186596"/>
        <n v="5017664.0330823502"/>
        <n v="26326946.477605"/>
        <n v="1084152.3912589401"/>
        <n v="11005599.9092583"/>
        <n v="14656546.4616352"/>
        <n v="3927718.4834609302"/>
        <n v="25601163.721879099"/>
        <n v="20102783.782757699"/>
        <n v="22696068.356543299"/>
        <n v="1119557.4325870301"/>
        <n v="9796365.1372188106"/>
        <n v="4014315.02110912"/>
        <n v="19640471.940936901"/>
        <n v="11630179.7853467"/>
        <n v="8969646.0280758701"/>
        <n v="1857043.91907353"/>
        <n v="9004156.7329509296"/>
        <n v="11601032.6317655"/>
        <n v="24688237.975120399"/>
        <n v="10219591.295200599"/>
        <n v="25277261.0622705"/>
        <n v="24979316.5188439"/>
        <n v="12173297.448017601"/>
        <n v="8142477.84815221"/>
        <n v="7211448.0641745301"/>
        <n v="21502387.905119799"/>
        <n v="1179263.95553822"/>
        <n v="1849911.3649641799"/>
        <n v="1745865.0841546699"/>
        <n v="15886482.8536442"/>
        <n v="4735556.3120840704"/>
        <n v="11788958.2572711"/>
        <n v="10757846.577765699"/>
        <n v="5560772.0048149796"/>
        <n v="8781635.2193279993"/>
        <n v="12013208.0398323"/>
        <n v="23934876.000239301"/>
        <n v="9955453.4402148109"/>
        <n v="11070644.122328499"/>
        <n v="1464432.5804810801"/>
        <n v="24500685.312357601"/>
        <n v="8693038.5135055203"/>
        <n v="17627286.8948658"/>
        <n v="1332866.0559467301"/>
        <n v="6247569.4890286401"/>
        <n v="3469873.5975156301"/>
        <n v="3609065.7716731098"/>
        <n v="17231556.531884901"/>
        <n v="11356158.354159901"/>
        <n v="6639133.0804260802"/>
        <n v="1064631.8063568501"/>
        <n v="25149671.8972991"/>
        <n v="25000401.696435701"/>
        <n v="2955173.88655562"/>
        <n v="1268974.9592605201"/>
        <n v="8746352.4941317495"/>
        <n v="24460207.393273201"/>
        <n v="22444584.387489799"/>
        <n v="10208441.986628"/>
        <n v="4150651.0001856298"/>
        <n v="4573580.5442366796"/>
        <n v="21853483.011811499"/>
        <n v="7804391.9165478796"/>
        <n v="2010411.1005941301"/>
        <n v="3353293.3766922099"/>
        <n v="3749308.2738446202"/>
        <n v="1939222.97389178"/>
        <n v="7145348.4194866205"/>
        <n v="22715284.8323262"/>
        <n v="12772910.842320999"/>
        <n v="1500641.5521935199"/>
        <n v="1033142.57396823"/>
        <n v="3741488.77071372"/>
        <n v="5136368.5255720597"/>
        <n v="16649569.8594577"/>
        <n v="25256990.350321501"/>
        <n v="5593564.5435405299"/>
        <n v="13368913.898666"/>
        <n v="26725098.9134092"/>
        <n v="15462853.0251128"/>
        <n v="11733798.611975901"/>
        <n v="1545159.85647044"/>
        <n v="4462994.6898584999"/>
        <n v="22587894.014498599"/>
        <n v="2755414.0954235201"/>
        <n v="19403653.108768199"/>
        <n v="13697305.372202899"/>
        <n v="5201266.8088481203"/>
        <n v="8720721.0733615402"/>
        <n v="9071359.2218854409"/>
        <n v="14314981.8702069"/>
        <n v="8403900.1447842196"/>
        <n v="2029658.3787481501"/>
        <n v="16520938.0319099"/>
        <n v="5954714.3711238904"/>
        <n v="25055337.855239"/>
        <n v="3847477.8771461602"/>
        <n v="3554634.5114777698"/>
        <n v="4632472.5305905296"/>
        <n v="9864034.1688734107"/>
        <n v="21710946.625027198"/>
        <n v="2474244.9992188201"/>
        <n v="3791657.2174354899"/>
        <n v="10124739.0032438"/>
        <n v="6952778.4011213901"/>
        <n v="6800727.3435223904"/>
        <n v="18430163.8883726"/>
        <n v="23094252.644528002"/>
        <n v="7559279.2209749101"/>
        <n v="13391340.0851197"/>
        <n v="17618659.563354202"/>
        <n v="8448549.6680536401"/>
        <n v="4009046.1159938402"/>
        <n v="11792640.023434799"/>
        <n v="10220784.780282199"/>
        <n v="22025146.681505501"/>
        <n v="1348332.2657125001"/>
        <n v="22431734.903182302"/>
        <n v="8854740.6952313408"/>
        <n v="1096835.56455452"/>
        <n v="4821315.8148990702"/>
        <n v="14681717.805639001"/>
        <n v="7725391.6961644301"/>
        <n v="25942620.776720699"/>
        <n v="6282387.0740929199"/>
        <n v="4518630.7034299597"/>
        <n v="18469523.5834371"/>
        <n v="9205683.5265572499"/>
        <n v="13221735.7300974"/>
        <n v="17808054.009697001"/>
        <n v="12859675.961999699"/>
        <n v="6278083.3755533304"/>
        <n v="1951137.43807265"/>
        <n v="10084535.811602701"/>
        <n v="21831168.258861698"/>
        <n v="6206868.4006944699"/>
        <n v="22460267.5928564"/>
        <n v="8084864.8634230699"/>
        <n v="11264562.2642712"/>
        <n v="18947832.1674188"/>
        <n v="9652188.4236152899"/>
        <n v="1650710.4463769"/>
        <n v="25985340.9114829"/>
        <n v="3319238.9347911701"/>
        <n v="14189644.512783701"/>
        <n v="8123168.0904927598"/>
        <n v="7501202.6925502196"/>
        <n v="3293264.7389958198"/>
        <n v="14603285.908035699"/>
        <n v="1840305.61211982"/>
        <n v="26487513.653094199"/>
        <n v="19480933.020093601"/>
        <n v="8856887.3011909798"/>
        <n v="6322200.0959755704"/>
        <n v="3891017.0332026901"/>
        <n v="8037865.3817284601"/>
        <n v="20997695.1396043"/>
        <n v="3723802.0234143198"/>
        <n v="8012837.2782475799"/>
        <n v="3170637.3697025999"/>
        <n v="4693396.7633996699"/>
        <n v="2630694.2511323998"/>
        <n v="26492253.9564621"/>
        <n v="9841489.6398773603"/>
        <n v="14989343.1799777"/>
        <n v="1712442.6086250599"/>
        <n v="5197714.7254351201"/>
        <n v="21607512.035100002"/>
        <n v="1596839.9006608599"/>
        <n v="2357460.0249852799"/>
        <n v="11403034.891603701"/>
        <n v="11323046.611158799"/>
        <n v="19172181.1619334"/>
        <n v="23664000.724824"/>
        <n v="2116370.6541765099"/>
        <n v="3502800.8157024202"/>
        <n v="6381890.4794580396"/>
        <n v="1005158.95610437"/>
        <n v="1479649.3349099499"/>
        <n v="3066947.14106808"/>
        <n v="7554606.0740452996"/>
        <n v="3395451.0499336198"/>
        <n v="20873171.896037899"/>
        <n v="4479943.0479989704"/>
        <n v="23130436.848068599"/>
        <n v="25661238.410519999"/>
        <n v="6855603.5707041398"/>
        <n v="3075469.8905406599"/>
        <n v="3969283.5971321301"/>
        <n v="16633398.0095078"/>
        <n v="3699807.7576795002"/>
        <n v="5462377.0813865503"/>
        <n v="7496276.4783639004"/>
        <n v="9941406.3674464691"/>
        <n v="26789504.595775001"/>
        <n v="3140158.8602107801"/>
        <n v="4972519.9951613098"/>
        <n v="3551649.7188675799"/>
        <n v="5107844.44842593"/>
        <n v="1734909.0844445401"/>
        <n v="5084965.3523876499"/>
        <n v="21385788.602742199"/>
        <n v="4074219.1704848199"/>
        <n v="5302836.3674764698"/>
        <n v="24110980.455687098"/>
        <n v="14827665.3622589"/>
        <n v="8408438.9689272903"/>
        <n v="16666684.406487601"/>
        <n v="1935904.58081417"/>
        <n v="7177435.9298123997"/>
        <n v="1890283.39877652"/>
        <n v="3158532.5896934001"/>
        <n v="2115484.1463574902"/>
        <n v="5120332.3042712398"/>
        <n v="5482204.9020323297"/>
        <n v="24253365.620890401"/>
        <n v="3568724.1931336098"/>
        <n v="7356174.1088158097"/>
        <n v="18041255.962599799"/>
        <n v="18216933.9166518"/>
        <n v="15637604.2227438"/>
        <n v="3911729.59143611"/>
        <n v="7879626.98708311"/>
        <n v="2584642.9250825001"/>
        <n v="2609492.60120602"/>
        <n v="6556458.9722260004"/>
        <n v="15201037.719590999"/>
        <n v="8655086.5477272607"/>
        <n v="21331379.605222899"/>
        <n v="18859489.877683301"/>
        <n v="1201782.0484173701"/>
        <n v="9756548.4505191501"/>
        <n v="10915888.971930301"/>
        <n v="24977215.264094099"/>
        <n v="1145616.0761018"/>
        <n v="8769898.8811733797"/>
        <n v="2800278.8765133801"/>
        <n v="1357594.86665755"/>
        <n v="10288679.784402501"/>
        <n v="16487785.8732317"/>
        <n v="16576004.0898885"/>
        <n v="1192717.50951335"/>
        <n v="5967810.0607688203"/>
        <n v="1291293.69433407"/>
        <n v="3345878.55666043"/>
        <n v="2660982.2802265501"/>
        <n v="2926014.6851447299"/>
        <n v="4726576.0196083104"/>
        <n v="3758609.2761105001"/>
        <n v="25013764.4603021"/>
        <n v="4954777.0488883499"/>
        <n v="21678933.6667374"/>
        <n v="2526634.6832234301"/>
        <n v="16145889.272596801"/>
        <n v="1414520.4909639801"/>
        <n v="7138957.7133184103"/>
        <n v="1033113.9588240701"/>
        <n v="17996499.622667801"/>
        <n v="24413323.965807401"/>
        <n v="1225293.1176225799"/>
        <n v="23582735.975263301"/>
        <n v="16536144.528767399"/>
        <n v="5067964.1927452702"/>
        <n v="22372161.011260599"/>
        <n v="4038739.77568916"/>
        <n v="6013966.1567649199"/>
        <n v="1699572.1011993401"/>
        <n v="12388293.7063419"/>
        <n v="1188141.1494873799"/>
        <n v="7643100.6287105996"/>
        <n v="13251152.3410681"/>
        <n v="18451460.404387798"/>
        <n v="2196113.1032422599"/>
        <n v="15778637.428396501"/>
        <n v="14493704.8357115"/>
        <n v="9516516.9274383001"/>
        <n v="10208143.164631"/>
        <n v="1653502.87245904"/>
        <n v="10661279.7986822"/>
        <n v="5479726.0475562997"/>
        <n v="20461955.4166716"/>
        <n v="4300419.88411819"/>
        <n v="9982371.8740527108"/>
        <n v="6363623.2620676197"/>
        <n v="20853924.861208402"/>
        <n v="3428099.2007496101"/>
        <n v="1551131.8900452401"/>
        <n v="15574611.987336401"/>
        <n v="6085910.6345319897"/>
        <n v="10334097.032745801"/>
        <n v="1166291.76186123"/>
        <n v="24495569.376716901"/>
        <n v="20915375.530798201"/>
        <n v="11355725.9859522"/>
        <n v="1105076.0421953001"/>
        <n v="5413831.3457749402"/>
        <n v="25871016.781901799"/>
        <n v="13188657.6290178"/>
        <n v="2309958.8624437498"/>
        <n v="7090749.5707612596"/>
        <n v="25243041.8795496"/>
        <n v="8862096.9526627902"/>
        <n v="1154839.93953607"/>
        <n v="11232442.1967934"/>
        <n v="3669315.2905648798"/>
        <n v="1717630.0677455"/>
        <n v="5888363.0680533601"/>
        <n v="9488170.3941917792"/>
        <n v="1105528.44660503"/>
        <n v="9502028.8317559995"/>
        <n v="8271805.7662575999"/>
        <n v="17329991.124416001"/>
        <n v="6301676.0689539099"/>
        <n v="9352377.2197732702"/>
        <n v="15327230.442128601"/>
        <n v="21817738.475948401"/>
        <n v="5452240.2899470003"/>
        <n v="10695234.0343889"/>
        <n v="13638045.2643221"/>
        <n v="1282604.40855754"/>
        <n v="17606813.054362401"/>
        <n v="5404070.42622888"/>
        <n v="12820631.796494"/>
        <n v="7338529.8530440498"/>
        <n v="13904743.047676001"/>
        <n v="14681423.2821502"/>
        <n v="2645949.4272783599"/>
        <n v="12557474.647138299"/>
        <n v="19740822.4163673"/>
        <n v="3183265.0410980801"/>
        <n v="15933499.082347199"/>
        <n v="11660253.1942936"/>
        <n v="24648289.6847624"/>
        <n v="3515116.8594658198"/>
        <n v="2240082.5000733798"/>
        <n v="4284922.0498452503"/>
        <n v="3483420.1947589498"/>
        <n v="15882513.560091499"/>
        <n v="14999799.9043894"/>
        <n v="12802376.1516851"/>
        <n v="2940577.7214072198"/>
        <n v="20203366.662486099"/>
        <n v="24722057.689321399"/>
        <n v="8782211.0882034805"/>
        <n v="12146662.009628501"/>
        <n v="8016251.4378345199"/>
        <n v="3848451.4357721698"/>
        <n v="3886544.5681581502"/>
        <n v="4305166.6815688396"/>
        <n v="2637329.5301589202"/>
        <n v="22042166.203145299"/>
        <n v="20052494.279354598"/>
        <n v="7114134.3102471"/>
        <n v="5217999.8049846301"/>
        <n v="23841932.7756356"/>
        <n v="3015182.7284357701"/>
        <n v="9355002.0168327298"/>
        <n v="1363741.94758087"/>
        <n v="2641409.5343650598"/>
        <n v="10765327.066919999"/>
        <n v="12557469.4203209"/>
        <n v="10105505.692461699"/>
        <n v="20552817.797190301"/>
        <n v="26645320.814863302"/>
        <n v="16150575.8924623"/>
        <n v="7190798.7398178698"/>
        <n v="18988495.630779799"/>
        <n v="1909581.4501685901"/>
        <n v="13253809.660504401"/>
        <n v="8447702.5138838105"/>
        <n v="2493829.1949032499"/>
        <n v="25564575.8299613"/>
        <n v="4714730.4365540501"/>
        <n v="11102152.9894745"/>
        <n v="20960069.185544498"/>
        <n v="8161510.3270768505"/>
        <n v="1861923.0955556701"/>
        <n v="18346794.941140201"/>
        <n v="4968390.4273629095"/>
        <n v="26095780.1096044"/>
        <n v="21199742.7904047"/>
        <n v="19834178.806437001"/>
        <n v="5022088.7854323899"/>
        <n v="15893838.0854418"/>
        <n v="26268222.389720298"/>
        <n v="8648230.4892886393"/>
        <n v="7317624.6004872601"/>
        <n v="1090508.9014643"/>
        <n v="13830857.1996771"/>
        <n v="20056108.313574899"/>
        <n v="3340754.5672413302"/>
        <n v="4331013.6059546499"/>
        <n v="8016040.9819784099"/>
        <n v="1497467.8211578201"/>
        <n v="1639639.94306857"/>
        <n v="6251924.8373136297"/>
        <n v="3528328.2285606898"/>
        <n v="5949771.9366989704"/>
        <n v="6954135.0508366302"/>
        <n v="25738861.4801936"/>
        <n v="24100380.205202501"/>
        <n v="2094254.61492195"/>
        <n v="21142538.320953202"/>
        <n v="1562394.37599513"/>
        <n v="8184061.5438816398"/>
        <n v="2340751.1057322901"/>
        <n v="5193627.3274215404"/>
        <n v="15376323.3065244"/>
        <n v="6321319.1598073198"/>
        <n v="17858914.4273788"/>
        <n v="14484484.752072601"/>
        <n v="24029368.093460601"/>
        <n v="8848014.4410601407"/>
        <n v="17662819.307489201"/>
        <n v="4457946.4162985403"/>
        <n v="4839207.2353751501"/>
        <n v="5841665.5659191301"/>
        <n v="6046319.2436009003"/>
        <n v="1755640.5446013999"/>
        <n v="8467119.38230123"/>
        <n v="1700462.57897642"/>
        <n v="21473609.8790082"/>
        <n v="1418825.57794578"/>
        <n v="6851927.7367398599"/>
        <n v="3865213.1178615601"/>
        <n v="2246578.2467619502"/>
        <n v="16928263.175148599"/>
        <n v="14346371.8367547"/>
        <n v="2156046.1163069601"/>
        <n v="11628055.5361837"/>
        <n v="17275388.116480201"/>
        <n v="16515976.6255603"/>
        <n v="1661855.81278217"/>
        <n v="13329245.3355156"/>
        <n v="14384857.4551077"/>
        <n v="20219896.172421802"/>
        <n v="8194112.1620235499"/>
        <n v="7101919.1739093596"/>
        <n v="25159538.552751001"/>
        <n v="17434833.781155799"/>
        <n v="9493648.6985124797"/>
        <n v="4583895.8588906201"/>
        <n v="19475162.1699511"/>
        <n v="6977101.6291719396"/>
        <n v="1665451.4332588799"/>
        <n v="6965643.2318030298"/>
        <n v="20659539.349611901"/>
        <n v="6821624.6981314896"/>
        <n v="1088525.94511838"/>
        <n v="10984726.7174892"/>
        <n v="26775240.936012201"/>
        <n v="18284620.2796061"/>
        <n v="11156434.4782668"/>
        <n v="22635799.301945999"/>
        <n v="18132490.221174899"/>
        <n v="7967305.3637651401"/>
        <n v="10394841.2050466"/>
        <n v="14933369.9498029"/>
        <n v="19526737.199382301"/>
        <n v="1391108.2402294499"/>
        <n v="16573600.967255499"/>
        <n v="6804734.3162798202"/>
        <n v="12512928.8679656"/>
        <n v="16180035.235720299"/>
        <n v="8985776.5731629003"/>
        <n v="2284068.1072668"/>
        <n v="6019036.4611307504"/>
        <n v="1535351.2376741299"/>
        <n v="13457092.3965405"/>
        <n v="24576463.310256001"/>
        <n v="17384078.739175498"/>
        <n v="5635366.3375264304"/>
        <n v="10198085.790398801"/>
        <n v="4160830.93823661"/>
        <n v="9025932.7201589998"/>
        <n v="4106868.6292923898"/>
        <n v="15190638.273334701"/>
        <n v="3502604.1333913398"/>
        <n v="25103266.759218901"/>
        <n v="12550055.940054599"/>
        <n v="1471777.9792978601"/>
        <n v="1065735.9952434199"/>
        <n v="26840667.2100369"/>
        <n v="2992187.05733222"/>
        <n v="4291983.8168451199"/>
        <n v="2844067.7885681102"/>
        <n v="23300570.1402626"/>
        <n v="12230903.186548"/>
        <n v="8105603.0598972198"/>
        <n v="9464875.9876723699"/>
        <n v="4376533.7776505901"/>
        <n v="11064899.6598424"/>
        <n v="6221113.0001479397"/>
        <n v="2734775.31498378"/>
        <n v="12377535.69242"/>
        <n v="5337677.4804110602"/>
        <n v="16977178.8900369"/>
        <n v="6136266.4535761299"/>
        <n v="8199556.5309669003"/>
        <n v="17072500.361780401"/>
        <n v="6812941.0510484297"/>
        <n v="25216502.649324201"/>
        <n v="17294295.1836247"/>
        <n v="18669843.478003599"/>
        <n v="24586941.014434099"/>
        <n v="5617904.7581475899"/>
        <n v="10079723.566164"/>
        <n v="13603581.500924701"/>
        <n v="12926415.9564627"/>
        <n v="24537320.461850502"/>
        <n v="3919587.91688646"/>
        <n v="3964373.2856266699"/>
        <n v="22809837.7729812"/>
        <n v="17547715.2512368"/>
        <n v="2783439.4868373401"/>
        <n v="9801238.7327118795"/>
        <n v="15466550.982497999"/>
        <n v="4965789.1615187395"/>
        <n v="6525787.8566507297"/>
        <n v="9949352.0801485404"/>
        <n v="7235780.4713549996"/>
        <n v="15739316.700796699"/>
        <n v="1036000.96278072"/>
        <n v="6531426.57853436"/>
        <n v="4700728.3891864996"/>
        <n v="10915910.6940553"/>
        <n v="16618346.453954101"/>
        <n v="1529909.58999778"/>
        <n v="2279690.68471283"/>
        <n v="12651725.3723612"/>
        <n v="15193753.3827016"/>
        <n v="10308779.4787468"/>
        <n v="26081955.4088347"/>
        <n v="7986669.7230292903"/>
        <n v="2060543.0486131399"/>
        <n v="13355236.7276124"/>
        <n v="10708303.344208401"/>
        <n v="10372213.7228905"/>
        <n v="9151097.5779460799"/>
        <n v="23842685.099422101"/>
        <n v="1991969.70924593"/>
        <n v="1506567.3612392801"/>
        <n v="2238785.1236260799"/>
        <n v="3307591.12706545"/>
        <n v="10444416.2159927"/>
        <n v="11012775.619341999"/>
        <n v="3145010.5437222398"/>
        <n v="7743834.5320992302"/>
        <n v="7576775.4697452197"/>
        <n v="6926090.8568837"/>
        <n v="17720064.106585901"/>
        <n v="7339250.4033198599"/>
        <n v="15940762.1918406"/>
        <n v="2368117.9478022"/>
        <n v="8791757.5108306594"/>
        <n v="18571744.609901201"/>
        <n v="2490116.22419876"/>
        <n v="7187134.0405133003"/>
        <n v="10913366.600058099"/>
        <n v="2568430.5207611299"/>
        <n v="15879895.128727499"/>
        <n v="1552213.1138968901"/>
        <n v="24208144.609756701"/>
        <n v="7261261.4496752396"/>
        <n v="4675880.7521974202"/>
        <n v="1876942.94330621"/>
        <n v="6488870.8988419399"/>
        <n v="12480286.601078101"/>
        <n v="1680600.71095496"/>
        <n v="4192954.1644154498"/>
        <n v="19077526.652307"/>
        <n v="12045718.008873399"/>
        <n v="2819530.8244550899"/>
        <n v="2308950.4415689702"/>
        <n v="22163612.6092351"/>
        <n v="3899801.75375304"/>
        <n v="2509624.6100719902"/>
        <n v="26997826.131342899"/>
        <n v="4238475.2211416401"/>
        <n v="1950655.82890295"/>
        <n v="7116731.0390603105"/>
        <n v="6525108.7230398497"/>
        <n v="23236938.494183999"/>
        <n v="2040575.5312979701"/>
        <n v="1652086.5204986299"/>
        <n v="1667605.15479866"/>
        <n v="22153904.667403601"/>
        <n v="6845037.3750313204"/>
        <n v="2202575.6994506498"/>
        <n v="10469799.776096201"/>
        <n v="8937294.1443671808"/>
        <n v="2725104.3906306401"/>
        <n v="10736358.820288099"/>
        <n v="4745430.7967066402"/>
        <n v="3219821.6337730102"/>
        <n v="8252185.1807668405"/>
        <n v="3969036.45913629"/>
        <n v="3012125.4313488002"/>
        <n v="21011823.787206601"/>
        <n v="2255917.75676035"/>
        <n v="3804836.3153302502"/>
        <n v="5566146.6477861097"/>
        <n v="3704157.0276775798"/>
        <n v="2871335.15905642"/>
        <n v="16430971.470880801"/>
        <n v="4557936.2984392699"/>
        <n v="1838194.36459906"/>
        <n v="9021617.9272773992"/>
        <n v="1957652.5047594199"/>
        <n v="5044507.9913033899"/>
        <n v="21108102.847965099"/>
        <n v="5252710.8058972601"/>
        <n v="11620162.117926801"/>
        <n v="8356139.8987713801"/>
        <n v="2074491.1925796301"/>
        <n v="12137425.037567699"/>
        <n v="19947953.541356001"/>
        <n v="1669961.81442281"/>
        <n v="15763258.487746499"/>
        <n v="13488286.2874767"/>
        <n v="20420222.954463098"/>
        <n v="1763230.9019949001"/>
        <n v="4183570.6366389901"/>
        <n v="13627432.3139976"/>
        <n v="1137940.42409683"/>
        <n v="15035239.0844473"/>
        <n v="20033764.9015591"/>
        <n v="6930564.53764877"/>
        <n v="6524627.9030565396"/>
        <n v="3773820.4088246101"/>
        <n v="1030515.8382474401"/>
        <n v="2585481.88887326"/>
        <n v="25927121.530272398"/>
        <n v="20448604.6442529"/>
        <n v="3602234.1467574202"/>
        <n v="25088997.8233517"/>
        <n v="5226334.7171813603"/>
        <n v="4058671.3789388998"/>
        <n v="2225403.3485015398"/>
        <n v="22027704.610406"/>
        <n v="26303359.701677699"/>
        <n v="4531240.8576926803"/>
        <n v="13942330.642268"/>
        <n v="4662069.6902726302"/>
        <n v="1770893.3392099501"/>
        <n v="5691035.2661246704"/>
        <n v="9301988.7872836702"/>
        <n v="1934509.94485789"/>
        <n v="18327566.258026399"/>
        <n v="7936552.6123069497"/>
        <n v="3168188.31540283"/>
        <n v="10438520.013717299"/>
        <n v="17303595.6405988"/>
        <n v="4534965.0491845403"/>
        <n v="13874795.495912099"/>
        <n v="6390224.4661873197"/>
        <n v="25104502.493483"/>
        <n v="16423205.030515"/>
        <n v="5023787.4891348202"/>
        <n v="1109965.31274721"/>
        <n v="12407149.549122799"/>
        <n v="2718908.7887196699"/>
        <n v="1923971.7430851201"/>
        <n v="23480493.583566099"/>
        <n v="26997203.269182902"/>
        <n v="3650561.7183434698"/>
        <n v="4122672.2137378301"/>
        <n v="2352257.5520479102"/>
        <n v="7026714.7844403498"/>
        <n v="20383553.166330598"/>
        <n v="13875599.6283776"/>
        <n v="19522937.481755201"/>
        <n v="3092665.0759771499"/>
        <n v="14903183.3144329"/>
        <n v="22834995.630328499"/>
        <n v="3816883.2370957299"/>
        <n v="13503426.618596699"/>
        <n v="5844448.8666481497"/>
        <n v="3947463.62393115"/>
        <n v="25392066.682574201"/>
        <n v="4889279.3706022296"/>
        <n v="1796468.59718728"/>
        <n v="5612848.5880496698"/>
        <n v="6808536.88890363"/>
        <n v="15707970.4989167"/>
        <n v="24384121.546951801"/>
        <n v="18276759.0184086"/>
        <n v="23439697.788855098"/>
        <n v="7415817.3621471198"/>
        <n v="14501848.4580153"/>
        <n v="4236358.53971917"/>
        <n v="1477909.55630748"/>
        <n v="5186162.8636819404"/>
        <n v="13751974.4252322"/>
        <n v="3718074.68259351"/>
        <n v="20185566.912961502"/>
        <n v="17204342.950863399"/>
        <n v="2674475.8380071302"/>
        <n v="4587544.1757075395"/>
        <n v="18622332.125912201"/>
        <n v="3293785.5680189598"/>
        <n v="4600591.9446307998"/>
        <n v="4793668.4912289698"/>
        <n v="17618178.577367701"/>
        <n v="1238741.4039145799"/>
        <n v="1511125.40333589"/>
        <n v="10033790.715647301"/>
        <n v="5775945.5909935599"/>
        <n v="11631326.7830122"/>
        <n v="3601633.9875235199"/>
        <n v="22405672.4893318"/>
        <n v="16038300.656872099"/>
        <n v="1463925.7751732799"/>
        <n v="16931208.126943"/>
        <n v="25390264.189562298"/>
        <n v="24009262.685786799"/>
        <n v="15086729.793443101"/>
        <n v="1939498.62258595"/>
        <n v="9968089.6207020804"/>
        <n v="3858474.1638743002"/>
        <n v="25423126.922519799"/>
        <n v="14436613.275861001"/>
        <n v="10963369.561475201"/>
        <n v="13654869.0003126"/>
        <n v="6601705.2127780998"/>
        <n v="5317596.2741259802"/>
        <n v="23679213.263039298"/>
        <n v="4605803.9493389204"/>
        <n v="1269763.10335323"/>
        <n v="5848235.0363238603"/>
        <n v="17186836.7459273"/>
        <n v="12118201.458186099"/>
        <n v="25008256.4507339"/>
        <n v="1782067.5906130299"/>
        <n v="22499227.455343701"/>
        <n v="5246900.2019947199"/>
        <n v="7391825.4408529298"/>
        <n v="6402945.3799737301"/>
        <n v="1873802.9847353599"/>
        <n v="3345212.2520485702"/>
        <n v="15336732.8461062"/>
        <n v="1144436.9675014301"/>
        <n v="2037529.3635622901"/>
        <n v="1158688.1187644501"/>
        <n v="20007891.457076699"/>
        <n v="11159053.3795978"/>
        <n v="2404818.34255167"/>
        <n v="16338993.339582801"/>
        <n v="25246084.5588587"/>
        <n v="23618096.087569099"/>
        <n v="22980873.3228679"/>
        <n v="1047397.45854797"/>
        <n v="10332086.479670901"/>
        <n v="3464897.7093076799"/>
        <n v="9653548.9668767694"/>
        <n v="4378855.9908039002"/>
        <n v="2233767.3016959201"/>
        <n v="6739806.8454689197"/>
        <n v="7882814.2523419997"/>
        <n v="26450662.453403398"/>
        <n v="1276166.2631242201"/>
        <n v="4113388.0936446302"/>
        <n v="19765337.112316001"/>
        <n v="12476864.579261299"/>
        <n v="18680465.043749701"/>
        <n v="12496001.366893601"/>
        <n v="15984840.3677509"/>
        <n v="7830955.8487677304"/>
        <n v="2801198.7516071498"/>
        <n v="17984684.084875699"/>
        <n v="9740211.5611038208"/>
        <n v="2092265.7925293299"/>
        <n v="17774981.924410701"/>
        <n v="24824436.253630999"/>
        <n v="4846621.0219580196"/>
        <n v="3996654.2557022902"/>
        <n v="1575055.85916316"/>
        <n v="12632658.3076558"/>
        <n v="24843748.191188999"/>
        <n v="2057470.5972801901"/>
        <n v="7648742.8971987804"/>
        <n v="1712246.4929797901"/>
        <n v="1218744.0706058301"/>
        <n v="12632761.3494829"/>
        <n v="20466508.576850101"/>
        <n v="4700513.66592653"/>
        <n v="20831218.441503301"/>
        <n v="1879525.6405733"/>
        <n v="3214791.9268309101"/>
        <n v="22027593.9289506"/>
        <n v="8205903.5596963298"/>
        <n v="10887078.069899701"/>
        <n v="1245732.58890132"/>
        <n v="1984841.17093432"/>
        <n v="1373150.52127389"/>
        <n v="22187852.080597602"/>
        <n v="2046018.4900527699"/>
        <n v="19668662.426687401"/>
        <n v="4930620.02597473"/>
        <n v="17600113.621606"/>
        <n v="5177988.8531639203"/>
        <n v="3619345.9245818802"/>
        <n v="1673773.60454299"/>
        <n v="3806704.0258551198"/>
        <n v="7334610.8619644996"/>
        <n v="18295677.851238798"/>
        <n v="6913215.7112948904"/>
        <n v="25486670.606082499"/>
        <n v="9041274.9216302708"/>
        <n v="1156798.60966427"/>
        <n v="6135835.3111928804"/>
        <n v="13443460.570171401"/>
        <n v="3167295.40899604"/>
        <n v="13776227.4904369"/>
        <n v="8088636.1129797902"/>
        <n v="1162424.35423201"/>
        <n v="16555973.1060057"/>
        <n v="9538008.4915778898"/>
        <n v="1580948.43962292"/>
        <n v="7419674.2254190696"/>
        <n v="3903811.7992883301"/>
        <n v="21009670.1080327"/>
        <n v="3868749.7557876399"/>
        <n v="23971816.6484158"/>
        <n v="9159009.7727763895"/>
        <n v="4469430.3256308297"/>
        <n v="18131096.839417201"/>
        <n v="13733991.8285727"/>
        <n v="6107492.3291875701"/>
        <n v="11531325.0211781"/>
        <n v="16721392.0806203"/>
        <n v="19751112.009155501"/>
        <n v="18249990.602837499"/>
        <n v="2363804.2082819398"/>
        <n v="18752719.3894253"/>
        <n v="1394432.22903152"/>
        <n v="2745735.5055430401"/>
        <n v="11327704.863149799"/>
        <n v="1857953.23947406"/>
        <n v="10745252.891499"/>
        <n v="4219405.6901201"/>
        <n v="6423416.6793025304"/>
        <n v="4333069.9577546604"/>
        <n v="1482690.04787921"/>
        <n v="8017765.0346915098"/>
        <n v="25081622.460350402"/>
        <n v="10993342.7438451"/>
        <n v="4096295.10681298"/>
        <n v="24700425.575871699"/>
        <n v="5624950.3443996096"/>
        <n v="13738139.415366801"/>
        <n v="11669213.9239987"/>
        <n v="24536100.189184099"/>
        <n v="22646042.748766601"/>
        <n v="2176717.7483161599"/>
        <n v="1606630.1555725001"/>
        <n v="17969952.108835701"/>
        <n v="22185107.105804"/>
        <n v="7832129.6815428399"/>
        <n v="13506692.7063822"/>
        <n v="1479310.55689747"/>
        <n v="2982930.8812034102"/>
        <n v="2190423.2363766399"/>
        <n v="10681642.5696999"/>
        <n v="2714933.6110260501"/>
        <n v="1403382.7229849701"/>
        <n v="4129786.2747417698"/>
        <n v="13051212.8367106"/>
        <n v="10017552.410551701"/>
        <n v="4585826.9664267302"/>
        <n v="18968917.039774999"/>
        <n v="3741909.1043850798"/>
        <n v="3519171.8599424502"/>
        <n v="9526283.8056859504"/>
        <n v="7487964.8743039202"/>
        <n v="6772111.7057785299"/>
        <n v="2255591.0051301401"/>
        <n v="8111886.3001146195"/>
        <n v="3498056.8411875302"/>
        <n v="5681141.4107272001"/>
        <n v="15016475.1621967"/>
        <n v="23731696.5058286"/>
        <n v="16536979.5504335"/>
        <n v="5942036.7078204798"/>
        <n v="10446935.4932715"/>
        <n v="15493592.091438601"/>
        <n v="6112753.9812495103"/>
        <n v="5092809.8293266296"/>
        <n v="2050406.5744528801"/>
        <n v="15115334.254450999"/>
        <n v="19184376.757382199"/>
        <n v="4355986.2286316603"/>
        <n v="16915092.564399801"/>
        <n v="10946742.326110899"/>
        <n v="16938229.483128399"/>
        <n v="6054710.2970972601"/>
        <n v="15534070.827930599"/>
        <n v="5998949.7912411001"/>
        <n v="1632439.57511744"/>
        <n v="9276112.3366233408"/>
        <n v="6952666.9564947002"/>
        <n v="3413888.5308221402"/>
        <n v="21582691.238986101"/>
        <n v="5504920.0634183204"/>
        <n v="1253442.99565601"/>
        <n v="5491317.1925724996"/>
        <n v="6321489.7540919399"/>
        <n v="20196354.5685791"/>
        <n v="17542793.586394299"/>
        <n v="2743212.8111203401"/>
        <n v="19206457.607282098"/>
        <n v="3347037.9466233598"/>
        <n v="4774206.4304293301"/>
        <n v="1535287.0373471"/>
        <n v="1370229.7432879601"/>
        <n v="13172986.615507299"/>
        <n v="23068187.470458101"/>
        <n v="7833389.6969427504"/>
        <n v="19425453.262977801"/>
        <n v="17323603.193185899"/>
        <n v="12638782.762780599"/>
        <n v="25841295.017505798"/>
        <n v="17664621.788838301"/>
        <n v="3721545.0308124898"/>
        <n v="17134015.320663601"/>
        <n v="13571905.626467399"/>
        <n v="5822582.8319206797"/>
        <n v="1534857.8366952499"/>
        <n v="2916300.1569348001"/>
        <n v="17463874.521385901"/>
        <n v="3354099.4466001499"/>
        <n v="26883994.986440498"/>
        <n v="13617202.894056501"/>
        <n v="7465490.7413812997"/>
        <n v="9811824.0863808598"/>
        <n v="10966490.9776436"/>
        <n v="25357001.422706701"/>
        <n v="2318056.9573616702"/>
        <n v="3686237.0883705001"/>
        <n v="14157598.421708699"/>
        <n v="3239741.4919929402"/>
        <n v="20628972.108575601"/>
        <n v="4852965.2873204798"/>
        <n v="2524415.7176157502"/>
        <n v="1313503.27547182"/>
        <n v="10520400.217780201"/>
        <n v="18621262.214863501"/>
        <n v="3706217.032929"/>
        <n v="22786927.178752601"/>
        <n v="15916489.762619"/>
        <n v="1414368.6827442199"/>
        <n v="9872275.3181076907"/>
        <n v="9730154.8570501301"/>
        <n v="2771916.3581581302"/>
        <n v="4649713.9601520002"/>
        <n v="7039315.8574767699"/>
        <n v="1317002.09038227"/>
        <n v="2194467.8182922401"/>
        <n v="2342031.8963982901"/>
        <n v="5437475.9323036997"/>
        <n v="15526003.326914901"/>
        <n v="18876127.825448502"/>
        <n v="2329830.3226447999"/>
        <n v="15696179.7877397"/>
        <n v="12836120.2798812"/>
        <n v="21516455.517828099"/>
        <n v="25349395.968875401"/>
        <n v="1947889.56312368"/>
        <n v="1566286.3114328799"/>
        <n v="17565005.367984802"/>
        <n v="2322487.1010427801"/>
        <n v="2680374.8914789101"/>
        <n v="21117719.588504199"/>
        <n v="23836335.012199201"/>
        <n v="4386287.6018179702"/>
        <n v="19342348.209883198"/>
        <n v="20072859.0637835"/>
        <n v="10804953.950108301"/>
        <n v="9693216.6277350001"/>
        <n v="9961294.9283520095"/>
        <n v="4115662.01523141"/>
        <n v="11205288.2539846"/>
        <n v="3288465.92182574"/>
        <n v="2489043.91819266"/>
        <n v="6087278.3834269997"/>
        <n v="14024697.9328702"/>
        <n v="11282332.813308099"/>
        <n v="25147385.9341367"/>
        <n v="12054758.625883101"/>
        <n v="2109827.7131685298"/>
        <n v="2312615.5796478498"/>
        <n v="1668754.8725828601"/>
        <n v="2641330.8206163701"/>
        <n v="10588457.740153899"/>
        <n v="19174984.692967601"/>
        <n v="21664553.340741102"/>
        <n v="5832689.5518175401"/>
        <n v="9489392.4903195202"/>
        <n v="17951478.604105402"/>
        <n v="4284066.72578244"/>
        <n v="10522636.1941591"/>
        <n v="2450020.9084551898"/>
        <n v="7449525.7376546096"/>
        <n v="2439047.5809180201"/>
        <n v="7131225.5954298005"/>
        <n v="5770043.9075293001"/>
        <n v="6502290.7917698296"/>
        <n v="3290651.9440766298"/>
        <n v="2058078.0535513901"/>
        <n v="3733243.3924863101"/>
        <n v="3236239.9613896199"/>
        <n v="15043447.170097999"/>
        <n v="14418814.1462832"/>
        <n v="10203381.5539308"/>
        <n v="1653704.54299559"/>
        <n v="9697955.2044123709"/>
        <n v="1554175.9553775201"/>
        <n v="1112534.1610165101"/>
        <n v="4957649.2624182999"/>
        <n v="3248640.0754620298"/>
        <n v="10493118.2917585"/>
        <n v="23326651.437400401"/>
        <n v="14521415.5983539"/>
        <n v="16284998.5381476"/>
        <n v="24434022.645235799"/>
        <n v="11668381.0989515"/>
        <n v="10014232.030683501"/>
        <n v="10701976.621308699"/>
        <n v="20382244.408273801"/>
        <n v="5603658.9293860504"/>
        <n v="17387471.220759999"/>
        <n v="12238219.3752901"/>
        <n v="4166225.4005473"/>
        <n v="1084146.00308144"/>
        <n v="2862235.67398461"/>
        <n v="13823585.4217517"/>
        <n v="10068610.815442"/>
        <n v="3717909.1808720701"/>
        <n v="6524492.6553700902"/>
        <n v="12524232.10791"/>
        <n v="1972299.4995419299"/>
        <n v="6481987.5072120996"/>
        <n v="6160863.20087831"/>
        <n v="9066046.6623918395"/>
        <n v="8537016.05359721"/>
        <n v="5226489.3800585801"/>
        <n v="16106805.3226401"/>
        <n v="1459950.26860924"/>
        <n v="1228716.63332314"/>
        <n v="6234224.44733088"/>
        <n v="21796758.605919998"/>
        <n v="3760436.7202875498"/>
        <n v="2430979.7082029702"/>
        <n v="23305726.701797601"/>
        <n v="2386475.0428775698"/>
        <n v="5355993.70168419"/>
        <n v="14851169.9055862"/>
        <n v="3524359.9934783299"/>
        <n v="3110145.41277968"/>
        <n v="5786727.0798596004"/>
        <n v="17068184.276429601"/>
        <n v="22472677.789081398"/>
        <n v="1199542.5208761699"/>
        <n v="2353485.83273029"/>
        <n v="24825035.134713601"/>
        <n v="10439479.2469313"/>
        <n v="9298071.7701831497"/>
        <n v="18130847.930930901"/>
        <n v="1257871.7597267099"/>
        <n v="1084783.78233215"/>
        <n v="25281826.859740801"/>
        <n v="18760449.588249899"/>
        <n v="15526427.3939659"/>
        <n v="2254870.5921024499"/>
        <n v="7451486.4841008503"/>
        <n v="23752993.007758599"/>
        <n v="23570427.415067401"/>
        <n v="1055980.7833374599"/>
        <n v="15718413.784214901"/>
        <n v="1037668.44958574"/>
        <n v="26160661.132338598"/>
        <n v="6167884.4423180297"/>
        <n v="25594868.493442301"/>
        <n v="5227101.5913692797"/>
        <n v="3992110.62729079"/>
        <n v="4351259.7521907603"/>
        <n v="14911571.2864321"/>
        <n v="2739876.7468533101"/>
        <n v="20303830.954421598"/>
        <n v="10376154.1813928"/>
        <n v="25407471.303735901"/>
        <n v="26308292.578664601"/>
        <n v="2573183.8390558301"/>
        <n v="24681472.3935849"/>
        <n v="1305881.56750728"/>
        <n v="1176639.1993704301"/>
        <n v="24080197.356539"/>
        <n v="25019563.8789149"/>
        <n v="2169134.8081735498"/>
        <n v="6695951.4576059096"/>
        <n v="7858888.51462695"/>
        <n v="20135923.727401"/>
        <n v="11479331.5397075"/>
        <n v="16564230.2915098"/>
        <n v="7647106.2293038201"/>
        <n v="12116410.5958835"/>
        <n v="15084059.2284339"/>
        <n v="15174446.573394701"/>
        <n v="1010105.4863620501"/>
        <n v="1726921.1307349701"/>
        <n v="5153464.2179377498"/>
        <n v="1413914.0974085201"/>
        <n v="5507246.1875739396"/>
        <n v="5631353.5270774597"/>
        <n v="22917351.357785899"/>
        <n v="9720049.6105371993"/>
        <n v="14044234.5957096"/>
        <n v="21355083.149805699"/>
        <n v="6689462.2254894702"/>
        <n v="1011735.65717936"/>
        <n v="3874300.11258164"/>
        <n v="18156279.850731902"/>
        <n v="22038680.149704501"/>
        <n v="4939095.5413029203"/>
        <n v="4003789.3221398499"/>
        <n v="23124721.694855101"/>
        <n v="4931462.6867421996"/>
        <n v="12237857.9535025"/>
        <n v="3800783.6493217102"/>
        <n v="1709683.0017067899"/>
        <n v="8029645.3707797304"/>
        <n v="23062701.6160134"/>
        <n v="11198332.830325199"/>
        <n v="2848933.4353461699"/>
        <n v="13225521.014792601"/>
        <n v="16323093.854221599"/>
        <n v="4423173.1948934803"/>
        <n v="9506742.0380081609"/>
        <n v="13209475.600680601"/>
        <n v="2303603.7977549601"/>
        <n v="25106913.363813002"/>
        <n v="6885614.6436038204"/>
        <n v="25916507.6980877"/>
        <n v="2622985.3636851599"/>
        <n v="7616811.1192834303"/>
        <n v="2361234.1100477302"/>
        <n v="1061912.4040784601"/>
        <n v="3213781.2475131601"/>
        <n v="5893970.0662315898"/>
        <n v="6458025.1750327405"/>
        <n v="21323096.938480798"/>
        <n v="11717925.244135899"/>
        <n v="6527375.2429306097"/>
        <n v="26356812.4270049"/>
        <n v="11065819.6262096"/>
        <n v="4453838.5772180902"/>
        <n v="13525835.8241554"/>
        <n v="7896676.08554311"/>
        <n v="21077867.688717101"/>
        <n v="21788264.783683699"/>
        <n v="5219997.3179110801"/>
        <n v="9591272.1280347109"/>
        <n v="3592138.6249287501"/>
        <n v="11440260.938358201"/>
        <n v="26588295.827149302"/>
        <n v="18930766.548627701"/>
        <n v="5202946.09135962"/>
        <n v="1687781.5721313001"/>
        <n v="25240158.680972598"/>
        <n v="5631833.5492570298"/>
        <n v="3994966.0040567401"/>
        <n v="4351531.3917615796"/>
        <n v="7760470.3098762501"/>
        <n v="24730710.269179799"/>
        <n v="26283729.300167501"/>
        <n v="4036516.5256144102"/>
        <n v="4938359.72536809"/>
        <n v="8286133.4185886802"/>
        <n v="1049747.2072339"/>
        <n v="2458275.3961584601"/>
        <n v="23691965.142598402"/>
        <n v="1186893.38917067"/>
        <n v="1736325.11575925"/>
        <n v="6242159.4313284503"/>
        <n v="14939371.411623999"/>
        <n v="3636161.8653885098"/>
        <n v="4188185.46496773"/>
        <n v="4180588.4869737099"/>
        <n v="20687956.084185801"/>
        <n v="3062065.76435111"/>
        <n v="9592862.5852118805"/>
        <n v="26995738.6035938"/>
        <n v="14831231.804570001"/>
        <n v="4679882.8411784703"/>
        <n v="16211591.7658976"/>
        <n v="24586851.954825699"/>
        <n v="5332032.7006725697"/>
        <n v="14102371.985749001"/>
        <n v="1526803.4799015699"/>
        <n v="21731172.802597601"/>
        <n v="1695718.20541461"/>
        <n v="5321229.7445496302"/>
        <n v="9063972.5458296593"/>
        <n v="3561463.26099625"/>
        <n v="12143359.333190801"/>
        <n v="9378309.7258561403"/>
        <n v="14426004.2473312"/>
        <n v="4984574.3210106399"/>
        <n v="9155473.9010367692"/>
        <n v="18074299.159377102"/>
        <n v="18012847.365851302"/>
        <n v="14321866.2064921"/>
        <n v="9049093.1734869909"/>
        <n v="12920069.4165859"/>
        <n v="1616752.4154216601"/>
        <n v="7330964.5873864004"/>
        <n v="20129587.922258299"/>
        <n v="10862998.3961285"/>
        <n v="23971445.860396702"/>
        <n v="3542031.6476000501"/>
        <n v="1696173.10727893"/>
        <n v="11439576.5087776"/>
        <n v="1650191.6962077499"/>
        <n v="16861279.495395299"/>
        <n v="3466257.3600892299"/>
        <n v="8966339.6368173305"/>
        <n v="18041314.754216898"/>
        <n v="17094685.9491308"/>
        <n v="7903321.10175623"/>
        <n v="25716536.859739501"/>
        <n v="7942879.1903290497"/>
        <n v="3778564.61180112"/>
        <n v="4133326.1316562402"/>
        <n v="15387761.164487399"/>
        <n v="6583227.5865024002"/>
        <n v="6204501.5254500601"/>
        <n v="1127508.86189475"/>
        <n v="4177011.6714942502"/>
        <n v="20140602.149907"/>
        <n v="17718358.643644098"/>
        <n v="15494486.449423401"/>
        <n v="1144974.5454481801"/>
        <n v="1170323.0359126399"/>
        <n v="4274286.1971811103"/>
        <n v="7402245.2191288201"/>
        <n v="22413017.043913402"/>
        <n v="5537655.7960932804"/>
        <n v="3922234.9019877301"/>
        <n v="9831594.0697651599"/>
        <n v="22650367.391817998"/>
        <n v="15202414.657514"/>
        <n v="19975930.494035099"/>
        <n v="2539841.8323144899"/>
        <n v="1958911.7001926601"/>
        <n v="9104592.3153520897"/>
        <n v="13732884.1974748"/>
        <n v="24641157.855198599"/>
        <n v="5295898.7910025204"/>
        <n v="4853023.9726962"/>
        <n v="8386410.0793433003"/>
        <n v="13309873.2557703"/>
        <n v="9691225.07859293"/>
        <n v="14635172.3555131"/>
        <n v="5457262.8502496304"/>
        <n v="20221002.483595099"/>
        <n v="2548138.5634099902"/>
        <n v="4344565.7114381604"/>
        <n v="16529396.906060999"/>
        <n v="4668659.8295155102"/>
        <n v="12751961.442202499"/>
        <n v="3911148.6612821501"/>
        <n v="2594859.2114809202"/>
        <n v="4107124.5461651101"/>
        <n v="21345763.8660453"/>
        <n v="7097367.7792581497"/>
        <n v="3053827.31693336"/>
        <n v="4433754.6235496299"/>
        <n v="1016322.87497823"/>
        <n v="15843334.5054009"/>
        <n v="3056814.8948693299"/>
        <n v="10587671.2222562"/>
        <n v="1157960.9001593301"/>
        <n v="19012456.239587601"/>
        <n v="2598931.2659067302"/>
        <n v="1028350.26001174"/>
        <n v="4113740.7050811099"/>
        <n v="22929577.263528001"/>
        <n v="3547992.7660443899"/>
        <n v="8083687.6792252297"/>
        <n v="5973631.9131606901"/>
        <n v="4007855.9963114099"/>
        <n v="23263424.0073869"/>
        <n v="17133373.616804"/>
        <n v="16075807.8784375"/>
        <n v="8643020.6028834507"/>
        <n v="18603618.4532714"/>
        <n v="7042913.3241053997"/>
        <n v="7193109.7004052298"/>
        <n v="7851477.3227879796"/>
        <n v="3200741.3536834698"/>
        <n v="23082932.499282099"/>
        <n v="3494099.7103619701"/>
        <n v="2722243.2241585199"/>
        <n v="3290996.9233700498"/>
        <n v="18288869.376614701"/>
        <n v="16330691.301744999"/>
        <n v="6374953.3569952799"/>
        <n v="1084687.2874201699"/>
        <n v="25710199.728202999"/>
        <n v="2024183.83350381"/>
        <n v="19745202.0862845"/>
        <n v="16844802.040615998"/>
        <n v="23792074.538412299"/>
        <n v="16518718.6834352"/>
        <n v="4596631.3127109697"/>
        <n v="3136462.99049083"/>
        <n v="5408430.63999849"/>
        <n v="2780110.4430694799"/>
        <n v="14511453.488216"/>
        <n v="18673388.498887099"/>
        <n v="12054121.0699306"/>
        <n v="2583243.9938694802"/>
        <n v="1241471.1494295499"/>
        <n v="10088653.810025301"/>
        <n v="7137147.6732867602"/>
        <n v="2739915.1628530398"/>
        <n v="5233063.9951468101"/>
        <n v="9036915.4848924205"/>
        <n v="11632751.5917479"/>
        <n v="7452301.0057893004"/>
        <n v="25484173.7884208"/>
        <n v="1303193.02389492"/>
        <n v="12429335.5460432"/>
        <n v="22404595.435191799"/>
        <n v="3196735.74645714"/>
        <n v="2907960.7308395598"/>
        <n v="16088190.882855101"/>
        <n v="7676883.1239046203"/>
        <n v="26579696.443262201"/>
        <n v="10334887.8197465"/>
        <n v="23072867.1352682"/>
        <n v="1074544.18771378"/>
        <n v="2243270.25050767"/>
        <n v="13292104.691989699"/>
        <n v="6157853.1211542999"/>
        <n v="19075287.766855299"/>
        <n v="6411780.1214217898"/>
        <n v="14277989.9978131"/>
        <n v="9695060.4764876701"/>
        <n v="1905167.5831547601"/>
        <n v="14453646.484645801"/>
        <n v="14045253.035762399"/>
        <n v="1866946.4261287299"/>
        <n v="9579666.1496088095"/>
        <n v="4668279.6527661104"/>
        <n v="7052399.8677717298"/>
        <n v="6285100.4335771501"/>
        <n v="1769403.97965412"/>
        <n v="2279194.4485067399"/>
        <n v="1616108.2271857399"/>
        <n v="2656092.71023412"/>
        <n v="19790040.768272001"/>
        <n v="1154093.92812251"/>
        <n v="6468354.8452936998"/>
        <n v="17613645.012625601"/>
        <n v="1730202.0661893601"/>
        <n v="3082702.74413851"/>
        <n v="14793913.847245701"/>
        <n v="12089417.0687706"/>
        <n v="9609848.4380219392"/>
        <n v="2423269.6102893199"/>
        <n v="17354881.703192201"/>
        <n v="2111048.0475121001"/>
        <n v="2046364.2294877099"/>
        <n v="17375049.080835"/>
        <n v="5253716.6018655403"/>
        <n v="4292584.0350083699"/>
        <n v="3776858.1559807998"/>
        <n v="4491116.6387398196"/>
        <n v="4751127.1468930403"/>
        <n v="13698241.782571999"/>
        <n v="3244673.4635489499"/>
        <n v="4497076.5880668499"/>
        <n v="16628650.3205577"/>
        <n v="22575807.7630409"/>
        <n v="11024913.938790999"/>
        <n v="1772561.11385327"/>
        <n v="9039493.5139319804"/>
        <n v="11474972.7668864"/>
        <n v="4315462.1353948005"/>
        <n v="18736303.085979398"/>
        <n v="16858906.900750499"/>
        <n v="9946808.8486824203"/>
        <n v="2146469.1130963201"/>
        <n v="13733674.1858624"/>
        <n v="21733682.017686602"/>
        <n v="3376330.65827754"/>
        <n v="24829548.6583682"/>
        <n v="16436952.0847318"/>
        <n v="4100906.9595740899"/>
        <n v="11143943.538868399"/>
        <n v="4217496.1792828701"/>
        <n v="1722798.94055458"/>
        <n v="18573602.227005299"/>
        <n v="12675343.385945"/>
        <n v="11059366.3727095"/>
        <n v="2118029.8912079502"/>
        <n v="5403100.2886725497"/>
        <n v="20870660.934109099"/>
        <n v="2334380.1598877902"/>
        <n v="1315387.21548654"/>
        <n v="2641132.1524394499"/>
        <n v="3377205.6195739601"/>
        <n v="16920769.584055401"/>
        <n v="12107617.518045601"/>
        <n v="1107624.8039238499"/>
        <n v="1107111.5187484501"/>
        <n v="9715133.9833392296"/>
        <n v="11644333.241717899"/>
        <n v="1956907.42813287"/>
        <n v="10954291.721445199"/>
        <n v="3246176.4529126501"/>
        <n v="4686203.2118144603"/>
        <n v="6005182.7246218398"/>
        <n v="1871314.0794359201"/>
        <n v="25055350.285749201"/>
        <n v="25607862.871363301"/>
        <n v="6751061.0631559603"/>
        <n v="3476723.7223727"/>
        <n v="24824647.741442502"/>
        <n v="18318237.526228901"/>
        <n v="14678316.895348901"/>
        <n v="7117938.2208275702"/>
        <n v="6040033.5930038802"/>
        <n v="16751487.5430385"/>
        <n v="8479561.0805033892"/>
        <n v="12505937.126457199"/>
        <n v="9696039.0116196591"/>
        <n v="14249311.3894837"/>
        <n v="1677260.40390054"/>
        <n v="5407082.0540802097"/>
        <n v="2374419.8253960302"/>
        <n v="3268646.67897239"/>
        <n v="2753336.2227866501"/>
        <n v="8079740.2763175396"/>
        <n v="1118121.5409286499"/>
        <n v="25100079.522151299"/>
        <n v="8463536.4495131206"/>
        <n v="1349696.64407388"/>
        <n v="13212941.066804999"/>
        <n v="3635914.82727496"/>
        <n v="1787090.38989415"/>
        <n v="18833931.3160167"/>
        <n v="2719140.6437653499"/>
        <n v="1769313.22848634"/>
        <n v="1381309.9135994799"/>
        <n v="14834452.199438"/>
        <n v="12334862.892901501"/>
        <n v="1049948.6172081199"/>
        <n v="3004411.2457671799"/>
        <n v="13986035.7301427"/>
        <n v="2218737.8563018199"/>
        <n v="9986695.1429362092"/>
        <n v="2901398.1409604698"/>
        <n v="6842191.7424123799"/>
        <n v="20454841.617621802"/>
        <n v="4135605.8614727901"/>
        <n v="13344681.4812035"/>
        <n v="6608225.3380389595"/>
        <n v="1694956.3393375601"/>
        <n v="5099587.2705119196"/>
        <n v="19303753.9010791"/>
        <n v="25570406.127016701"/>
        <n v="19468261.287640899"/>
        <n v="2323291.76043494"/>
        <n v="4835333.4119411102"/>
        <n v="18871335.124343701"/>
        <n v="9364010.5636986103"/>
        <n v="16627627.760671301"/>
        <n v="16690176.028554801"/>
        <n v="1489797.53454903"/>
        <n v="4782438.3815917997"/>
        <n v="7506734.5318596298"/>
        <n v="24148800.120493799"/>
        <n v="21868568.723647099"/>
        <n v="6291133.4720363598"/>
        <n v="1690757.439674"/>
        <n v="5920542.3440292301"/>
        <n v="8892775.9056503605"/>
        <n v="22159453.8099536"/>
        <n v="4017504.2664397601"/>
        <n v="4233125.7733964697"/>
        <n v="11456771.3151538"/>
        <n v="8124937.5091360901"/>
        <n v="2695306.3714685198"/>
        <n v="2143404.1348424898"/>
        <n v="7749963.5735563897"/>
        <n v="16753058.192148101"/>
        <n v="16730729.6736423"/>
        <n v="25714213.932290599"/>
        <n v="5502069.2358691404"/>
        <n v="5677091.0982912201"/>
        <n v="1010928.3916499401"/>
        <n v="18817040.004432"/>
        <n v="12059784.912557701"/>
        <n v="16383966.445209799"/>
        <n v="7315291.80644021"/>
        <n v="22915613.260206401"/>
        <n v="1184653.8109963799"/>
        <n v="1862998.3438939799"/>
        <n v="5377578.6610530298"/>
        <n v="1602291.7808640101"/>
        <n v="1625139.8107835399"/>
        <n v="9714185.2173307091"/>
        <n v="2937947.9579469999"/>
        <n v="11437266.174047301"/>
        <n v="23363757.006485999"/>
        <n v="18562375.0986409"/>
        <n v="3353411.1337592201"/>
        <n v="1640192.5283550899"/>
        <n v="24398659.9371645"/>
        <n v="26703716.632618599"/>
        <n v="5349931.3503595097"/>
        <n v="7092408.69093158"/>
        <n v="2149791.29082203"/>
        <n v="14178296.0617276"/>
        <n v="6266643.3541657198"/>
        <n v="17698537.966721401"/>
        <n v="10002009.996167701"/>
        <n v="1279120.0443454699"/>
        <n v="4656446.6967170602"/>
        <n v="17926654.5431518"/>
        <n v="13417232.9963843"/>
        <n v="11620641.9932664"/>
        <n v="12895308.3416158"/>
        <n v="10794755.7137748"/>
        <n v="11886932.8261346"/>
        <n v="11252047.4428881"/>
        <n v="8829303.4416410495"/>
        <n v="15917140.2801301"/>
        <n v="5258772.9495422402"/>
        <n v="7420198.9883928904"/>
        <n v="5860181.9027232304"/>
        <n v="2853535.3863273198"/>
        <n v="4441226.41591872"/>
        <n v="1367343.03967666"/>
        <n v="4500198.8173153698"/>
        <n v="5650654.9648281299"/>
        <n v="1671158.3572887699"/>
        <n v="2991611.6650742101"/>
        <n v="3368606.9375659898"/>
        <n v="3079391.2040971802"/>
        <n v="4916561.5338497097"/>
        <n v="2145295.8955731099"/>
        <n v="14941470.1985562"/>
        <n v="4786508.4721187996"/>
        <n v="1927981.70552805"/>
        <n v="10463175.007269699"/>
        <n v="2511309.7038672999"/>
        <n v="1390166.84276226"/>
        <n v="2334149.7251911298"/>
        <n v="6229334.2459538197"/>
        <n v="13600810.362941099"/>
        <n v="11898853.590298001"/>
        <n v="1031216.3031701701"/>
        <n v="17305035.193757098"/>
        <n v="4668955.4345083199"/>
        <n v="13134268.365205999"/>
        <n v="1208516.0411691901"/>
        <n v="5711738.3079981301"/>
        <n v="1121778.1908702999"/>
        <n v="18246939.473920099"/>
        <n v="2593220.82366454"/>
        <n v="12962756.0715199"/>
        <n v="3753694.7399914698"/>
        <n v="2051750.9048794501"/>
        <n v="23407957.210780598"/>
        <n v="10503965.998182001"/>
        <n v="21514065.3096558"/>
        <n v="4198173.9662999501"/>
        <n v="18814025.422867302"/>
        <n v="23971633.771229301"/>
        <n v="5738846.1097242096"/>
        <n v="22146596.458726902"/>
        <n v="4658849.2085673697"/>
        <n v="4485530.6675573103"/>
        <n v="26770170.487985"/>
        <n v="24510421.705777202"/>
        <n v="3093984.8030111198"/>
        <n v="19128452.2245709"/>
        <n v="4783076.8414347796"/>
        <n v="25894278.260468502"/>
        <n v="19674911.236381099"/>
        <n v="22183936.748381902"/>
        <n v="9901443.4698625896"/>
        <n v="4006768.7753507099"/>
        <n v="2714412.91928413"/>
        <n v="8687398.6195753701"/>
        <n v="12862185.7626088"/>
        <n v="15319027.855345801"/>
        <n v="2409798.8379350398"/>
        <n v="8892412.45331835"/>
        <n v="6561959.5658819396"/>
        <n v="2841506.3028640901"/>
        <n v="9339541.16728938"/>
        <n v="3737029.9180962802"/>
        <n v="8871089.2676618807"/>
        <n v="2744915.3882679101"/>
        <n v="21949269.894650601"/>
        <n v="4709364.8373672403"/>
        <n v="10950687.359461701"/>
        <n v="1924061.2597872899"/>
        <n v="11543508.785612401"/>
        <n v="3681348.1025037998"/>
        <n v="24719983.002837501"/>
        <n v="5719060.0465879496"/>
        <n v="10863931.786773199"/>
        <n v="2933882.1477091201"/>
        <n v="20189223.004689399"/>
        <n v="17752296.264502"/>
        <n v="3316328.51102624"/>
        <n v="22475410.724802699"/>
        <n v="1260628.72732473"/>
        <n v="15721462.5551365"/>
        <n v="7030349.5033303201"/>
        <n v="19053298.6521561"/>
        <n v="7199739.7652413798"/>
        <n v="1446953.0950865999"/>
        <n v="3068069.7118198802"/>
        <n v="26697306.466811899"/>
        <n v="4643113.5284578698"/>
        <n v="2302844.77629777"/>
        <n v="17813231.3664933"/>
        <n v="1295018.0280007501"/>
        <n v="1453686.2425593699"/>
        <n v="4057891.6636127699"/>
        <n v="1311844.38430814"/>
        <n v="26768947.421062801"/>
        <n v="13519106.007309901"/>
        <n v="8479145.4580588993"/>
        <n v="17786325.795959301"/>
        <n v="12567114.286645699"/>
        <n v="2441424.9610826699"/>
        <n v="2981023.15709806"/>
        <n v="20467109.724032301"/>
        <n v="4690156.3454410899"/>
        <n v="6807933.6570390305"/>
        <n v="5660792.3070488302"/>
        <n v="1345623.5785592"/>
        <n v="13982639.3249688"/>
        <n v="9000413.4329896308"/>
        <n v="13015559.869791601"/>
        <n v="3770333.5164833702"/>
        <n v="5967269.8183248201"/>
        <n v="2658276.0435318998"/>
        <n v="6222953.7309526503"/>
        <n v="12277722.9398717"/>
        <n v="24121785.740223698"/>
        <n v="12599115.7253635"/>
        <n v="8618582.2320065591"/>
        <n v="6155777.0624977201"/>
        <n v="1776177.4830632"/>
        <n v="7462158.537912"/>
        <n v="2248890.7810462601"/>
        <n v="10138877.4041535"/>
        <n v="14895509.507859699"/>
        <n v="24212087.915839199"/>
        <n v="4047631.0825488199"/>
        <n v="5771724.4310260797"/>
        <n v="2548238.81723087"/>
        <n v="20930279.644950099"/>
        <n v="18570457.464544799"/>
        <n v="16579578.097579399"/>
        <n v="1384563.09930805"/>
        <n v="9439556.1727241203"/>
        <n v="3176569.0335800699"/>
        <n v="1903558.2980086801"/>
        <n v="16840240.290479701"/>
        <n v="2882115.9554260098"/>
        <n v="8019452.3067491604"/>
        <n v="8642533.0669422094"/>
        <n v="2903133.4216385898"/>
        <n v="7815380.89612542"/>
        <n v="1351411.36937781"/>
        <n v="999982.77410824096"/>
        <n v="21038869.0053434"/>
        <n v="6139698.9303977201"/>
        <n v="22302759.770247299"/>
        <n v="7911631.2080867197"/>
        <n v="6457813.1618795898"/>
        <n v="4033242.5120580602"/>
        <n v="1574434.87528891"/>
        <n v="4246186.3122796696"/>
        <n v="10895832.0504042"/>
        <n v="16108997.5234449"/>
        <n v="9020139.2629565094"/>
        <n v="15936328.393705999"/>
        <n v="2276261.44570874"/>
        <n v="10168422.1884559"/>
        <n v="21143422.8965124"/>
        <n v="2960424.2898657802"/>
        <n v="3081867.8782059099"/>
        <n v="15566035.844918899"/>
        <n v="18069025.3885752"/>
        <n v="3348247.7565951501"/>
        <n v="4599817.7895083996"/>
        <n v="11596958.7820448"/>
        <n v="5801483.6763216499"/>
        <n v="11360469.172408599"/>
        <n v="7914097.8542436603"/>
        <n v="16528747.715497101"/>
        <n v="19503497.398707401"/>
        <n v="20293967.5572141"/>
        <n v="10986142.330272701"/>
        <n v="11017357.539389201"/>
        <n v="6851187.6919228602"/>
        <n v="1174821.6046106799"/>
        <n v="4083191.1643995098"/>
        <n v="1432610.90962812"/>
        <n v="6597591.0762121202"/>
        <n v="19660353.296567202"/>
        <n v="10555321.8959575"/>
        <n v="12995326.455362501"/>
        <n v="2605219.4118411099"/>
        <n v="3538498.9144597799"/>
        <n v="2332840.26927689"/>
        <n v="19364666.029720802"/>
        <n v="3800686.63621742"/>
        <n v="9590385.0175763797"/>
        <n v="2107750.6732267099"/>
        <n v="1943425.6780878"/>
        <n v="4871098.54442106"/>
        <n v="4580110.3803946199"/>
        <n v="4555265.6644186499"/>
        <n v="10674629.3661924"/>
        <n v="4345952.1157355597"/>
        <n v="16337816.883707101"/>
        <n v="1648350.6128599599"/>
        <n v="4488334.6392771499"/>
        <n v="12786089.710105"/>
        <n v="10733350.298805401"/>
        <n v="1902005.03975735"/>
        <n v="6633378.7119113402"/>
        <n v="4238677.4942396302"/>
        <n v="11600566.307126701"/>
        <n v="1998751.4391510701"/>
        <n v="12831333.841561399"/>
        <n v="7162956.6986855101"/>
        <n v="3722140.0955956299"/>
        <n v="15529288.5159746"/>
        <n v="2604228.4131537001"/>
        <n v="2219422.3834055099"/>
        <n v="1094964.06422138"/>
        <n v="20181399.096219301"/>
        <n v="7817985.4748145398"/>
        <n v="8407859.9342831392"/>
        <n v="1858519.17105397"/>
        <n v="1795908.52121884"/>
        <n v="4637085.2346032904"/>
        <n v="8395575.4418318104"/>
        <n v="13853842.0055041"/>
        <n v="7982181.1508932197"/>
        <n v="18886837.602552101"/>
        <n v="5403428.0205596099"/>
        <n v="1178141.59740111"/>
        <n v="6355077.3418545304"/>
        <n v="1601429.52443775"/>
        <n v="4443565.0561493896"/>
        <n v="26206112.878667701"/>
        <n v="20006267.3640204"/>
        <n v="3194962.8056793702"/>
        <n v="5376774.2182767196"/>
        <n v="6459030.3991221096"/>
        <n v="16150817.5977128"/>
        <n v="1214232.47234129"/>
        <n v="1249930.8291156699"/>
        <n v="1879769.58069282"/>
        <n v="11491611.741564799"/>
        <n v="6119356.4508570498"/>
        <n v="19636015.901133101"/>
        <n v="3855501.4858154999"/>
        <n v="7744742.4830486001"/>
        <n v="14059574.4662668"/>
        <n v="9134036.1982682999"/>
        <n v="4358912.5322118402"/>
      </sharedItems>
      <fieldGroup base="4">
        <rangePr autoStart="0" autoEnd="0" startNum="999946" endNum="26997827" groupInterval="2000000"/>
        <groupItems count="15">
          <s v="&lt;999946"/>
          <s v="999946-2999946"/>
          <s v="2999946-4999946"/>
          <s v="4999946-6999946"/>
          <s v="6999946-8999946"/>
          <s v="8999946-10999946"/>
          <s v="10999946-12999946"/>
          <s v="12999946-14999946"/>
          <s v="14999946-16999946"/>
          <s v="16999946-18999946"/>
          <s v="18999946-20999946"/>
          <s v="20999946-22999946"/>
          <s v="22999946-24999946"/>
          <s v="24999946-26999946"/>
          <s v="&gt;26999946"/>
        </groupItems>
      </fieldGroup>
    </cacheField>
    <cacheField name="Quality Rating" numFmtId="0">
      <sharedItems containsSemiMixedTypes="0" containsString="0" containsNumber="1" minValue="1" maxValue="100" count="3105">
        <n v="99.999970516670402"/>
        <n v="99.985703414846597"/>
        <n v="99.999757609806593"/>
        <n v="99.999974837141394"/>
        <n v="99.999999858271096"/>
        <n v="99.998785705872606"/>
        <n v="99.999999734273601"/>
        <n v="95.732722576680899"/>
        <n v="64.623598677667005"/>
        <n v="99.999999978145595"/>
        <n v="99.814042165650093"/>
        <n v="99.999986821930193"/>
        <n v="99.999936808342397"/>
        <n v="88.301697591891795"/>
        <n v="100"/>
        <n v="99.311441984081199"/>
        <n v="99.8807070075718"/>
        <n v="97.7990852862075"/>
        <n v="45.775938357418497"/>
        <n v="99.763362480073994"/>
        <n v="99.999999234917098"/>
        <n v="99.871002119914294"/>
        <n v="99.999025239650194"/>
        <n v="99.999999999999901"/>
        <n v="79.556597681723403"/>
        <n v="99.999990129091401"/>
        <n v="99.999999905982904"/>
        <n v="99.999999999949495"/>
        <n v="99.895119266373399"/>
        <n v="99.999999394160398"/>
        <n v="99.999935791321505"/>
        <n v="99.999574540736603"/>
        <n v="99.999654722493204"/>
        <n v="99.999585602204107"/>
        <n v="80.098071987302404"/>
        <n v="99.995560171671698"/>
        <n v="99.999999993109796"/>
        <n v="99.999999740904499"/>
        <n v="99.992240979562894"/>
        <n v="99.997408843868797"/>
        <n v="99.997021405848102"/>
        <n v="99.999999999997698"/>
        <n v="99.999999999244395"/>
        <n v="99.9999999915335"/>
        <n v="99.999931197990605"/>
        <n v="99.999999721892806"/>
        <n v="28.5411674657487"/>
        <n v="99.999999999997897"/>
        <n v="99.999999999999801"/>
        <n v="99.998420243888901"/>
        <n v="99.9999999999729"/>
        <n v="99.999999056380204"/>
        <n v="99.999999999983501"/>
        <n v="99.998223063455598"/>
        <n v="99.999999999998906"/>
        <n v="99.999999989211702"/>
        <n v="99.523560907969099"/>
        <n v="99.185926916594198"/>
        <n v="49.002357475434998"/>
        <n v="99.999998954754901"/>
        <n v="48.568218373946998"/>
        <n v="99.999737704093505"/>
        <n v="99.967408025537196"/>
        <n v="99.999999999863903"/>
        <n v="99.999999999723698"/>
        <n v="99.999999999138097"/>
        <n v="99.999999907691205"/>
        <n v="99.9935294305551"/>
        <n v="99.999940250407406"/>
        <n v="99.999999999947093"/>
        <n v="99.999989541461105"/>
        <n v="99.999913862625405"/>
        <n v="86.956304009181196"/>
        <n v="99.9999999991132"/>
        <n v="99.997347544034994"/>
        <n v="99.985133851755705"/>
        <n v="99.999999999806505"/>
        <n v="99.999999999999503"/>
        <n v="99.999870118582805"/>
        <n v="99.387156704488504"/>
        <n v="99.996149367369597"/>
        <n v="99.999999999932001"/>
        <n v="99.971625198502295"/>
        <n v="66.085910452972598"/>
        <n v="99.999999999978996"/>
        <n v="99.999913131300104"/>
        <n v="99.999839201963695"/>
        <n v="99.999925430883906"/>
        <n v="99.999999999995097"/>
        <n v="74.162292451742999"/>
        <n v="99.999999593621894"/>
        <n v="98.9393187078268"/>
        <n v="99.991725531626201"/>
        <n v="99.999999999704301"/>
        <n v="99.621139788805905"/>
        <n v="99.999999959522697"/>
        <n v="96.911940062018203"/>
        <n v="99.999893983490296"/>
        <n v="96.851489765651195"/>
        <n v="99.993514469340198"/>
        <n v="99.979780070183693"/>
        <n v="99.999995788883595"/>
        <n v="71.551940504285199"/>
        <n v="99.998867891827999"/>
        <n v="99.999999856921406"/>
        <n v="99.9997217843312"/>
        <n v="99.999999999631896"/>
        <n v="99.997957199297701"/>
        <n v="99.999999999799499"/>
        <n v="99.999568716027298"/>
        <n v="99.999999821309103"/>
        <n v="99.9999999996908"/>
        <n v="99.999931813708699"/>
        <n v="99.999846263180501"/>
        <n v="99.999919124371104"/>
        <n v="99.998414179054606"/>
        <n v="99.998476499252703"/>
        <n v="99.999999798510103"/>
        <n v="95.073585249062305"/>
        <n v="99.999999989797701"/>
        <n v="99.999999753850702"/>
        <n v="95.713419923444107"/>
        <n v="99.703149600136896"/>
        <n v="99.990345536459998"/>
        <n v="90.234914146143097"/>
        <n v="99.986161814551807"/>
        <n v="4.0526864843071904"/>
        <n v="97.922402092918205"/>
        <n v="99.999606668879096"/>
        <n v="98.884785055050997"/>
        <n v="99.692294093755905"/>
        <n v="99.999934105024707"/>
        <n v="99.999999933459193"/>
        <n v="99.992296847688493"/>
        <n v="99.999999460008993"/>
        <n v="99.981886426950496"/>
        <n v="98.031142286441394"/>
        <n v="50.344676154877298"/>
        <n v="98.579181042617705"/>
        <n v="99.999999992952297"/>
        <n v="99.976223292273403"/>
        <n v="99.999999999999702"/>
        <n v="99.999990458425501"/>
        <n v="99.999999999998707"/>
        <n v="99.801739374175696"/>
        <n v="99.999999999994898"/>
        <n v="99.999999996570807"/>
        <n v="87.414289662434697"/>
        <n v="99.990165647159301"/>
        <n v="99.999508827062101"/>
        <n v="99.999909396747896"/>
        <n v="99.999999999988603"/>
        <n v="84.935757232745999"/>
        <n v="99.999629407217398"/>
        <n v="99.999982677892007"/>
        <n v="99.999851905293397"/>
        <n v="99.976119462813699"/>
        <n v="99.999999999368896"/>
        <n v="99.9999999561566"/>
        <n v="99.999999999999403"/>
        <n v="79.734260890215495"/>
        <n v="99.967100990439604"/>
        <n v="99.999997337137998"/>
        <n v="99.999999999993705"/>
        <n v="99.999999999971294"/>
        <n v="99.999999769460302"/>
        <n v="99.9999999993735"/>
        <n v="99.992583716268499"/>
        <n v="99.999999983344097"/>
        <n v="99.999999999999602"/>
        <n v="99.995927696608703"/>
        <n v="99.999999456191603"/>
        <n v="99.999981988833198"/>
        <n v="95.055293582288797"/>
        <n v="24.451317097045798"/>
        <n v="99.999999999996604"/>
        <n v="99.997732073490297"/>
        <n v="99.999999999952806"/>
        <n v="99.938023331755204"/>
        <n v="99.999999999043396"/>
        <n v="99.999999978125899"/>
        <n v="99.999860735285793"/>
        <n v="99.344994905918497"/>
        <n v="99.999349716130894"/>
        <n v="97.613402168993503"/>
        <n v="99.999999999917605"/>
        <n v="99.771778395356904"/>
        <n v="74.133606696726801"/>
        <n v="99.994571949750096"/>
        <n v="99.999999999996803"/>
        <n v="77.888177122970504"/>
        <n v="99.975515220124706"/>
        <n v="99.999999999971905"/>
        <n v="99.9999999999972"/>
        <n v="99.9999915048042"/>
        <n v="99.999999999997996"/>
        <n v="99.999999851413094"/>
        <n v="99.999999985971897"/>
        <n v="99.999999162130706"/>
        <n v="99.999999999897099"/>
        <n v="99.999868694710599"/>
        <n v="98.1782180814414"/>
        <n v="99.999991787518795"/>
        <n v="99.984852631936704"/>
        <n v="99.999999960340702"/>
        <n v="99.999942990730005"/>
        <n v="99.999997597594103"/>
        <n v="99.9999999943022"/>
        <n v="81.933570867167404"/>
        <n v="99.921880943401106"/>
        <n v="99.955246206623698"/>
        <n v="93.891882405124207"/>
        <n v="99.999966253939704"/>
        <n v="99.999879914519397"/>
        <n v="66.336806384988705"/>
        <n v="99.999999999776094"/>
        <n v="99.9999999999865"/>
        <n v="86.869133501349395"/>
        <n v="99.997099116440396"/>
        <n v="99.849934440160595"/>
        <n v="99.999999999871804"/>
        <n v="99.999870584482693"/>
        <n v="99.999997832526006"/>
        <n v="47.483151415791198"/>
        <n v="97.315616835671506"/>
        <n v="99.999999997602103"/>
        <n v="66.688589184400598"/>
        <n v="99.999999999991999"/>
        <n v="76.603594800648594"/>
        <n v="81.425932025693797"/>
        <n v="99.763068715263699"/>
        <n v="99.999313322133403"/>
        <n v="97.491580944420704"/>
        <n v="99.999999999765606"/>
        <n v="98.851805863119907"/>
        <n v="99.9995708718603"/>
        <n v="99.999999996230798"/>
        <n v="40.604766036399901"/>
        <n v="99.999998411197396"/>
        <n v="99.999996430579003"/>
        <n v="99.999041462598697"/>
        <n v="99.999999989285698"/>
        <n v="99.506201741069901"/>
        <n v="99.999999999999304"/>
        <n v="99.999993611030902"/>
        <n v="99.999999999994699"/>
        <n v="98.269671799476697"/>
        <n v="53.891419038723797"/>
        <n v="67.384824760283905"/>
        <n v="93.349923177029197"/>
        <n v="99.895777397547903"/>
        <n v="99.999999998137994"/>
        <n v="99.999999933288194"/>
        <n v="99.999999999991701"/>
        <n v="99.979552721684996"/>
        <n v="99.907067862787599"/>
        <n v="99.996867060564099"/>
        <n v="99.999999999982606"/>
        <n v="99.9999998769634"/>
        <n v="99.999958539146107"/>
        <n v="98.354985855547199"/>
        <n v="99.978502085168799"/>
        <n v="99.999999999930694"/>
        <n v="99.999999999631598"/>
        <n v="99.999999999955804"/>
        <n v="99.999999394633406"/>
        <n v="99.995323540248194"/>
        <n v="99.992767965508094"/>
        <n v="99.999999999858602"/>
        <n v="99.999999981507202"/>
        <n v="99.832385573090704"/>
        <n v="99.992413215033807"/>
        <n v="99.878536773907001"/>
        <n v="99.883601673127899"/>
        <n v="99.999999999961901"/>
        <n v="99.999999986213098"/>
        <n v="99.999864514588197"/>
        <n v="99.999999999920703"/>
        <n v="99.999999988046696"/>
        <n v="99.999999287320506"/>
        <n v="99.758438201371703"/>
        <n v="99.999991282936804"/>
        <n v="99.999999999517101"/>
        <n v="99.999908299658301"/>
        <n v="68.665644455513203"/>
        <n v="99.998799990600403"/>
        <n v="99.999999807550395"/>
        <n v="99.999993945547203"/>
        <n v="99.999982290751902"/>
        <n v="99.995627260320504"/>
        <n v="99.999999999897398"/>
        <n v="99.999999966179004"/>
        <n v="71.287170513721605"/>
        <n v="93.841594184819698"/>
        <n v="99.999975885209807"/>
        <n v="99.999999373839898"/>
        <n v="96.821929320056398"/>
        <n v="99.9999993255162"/>
        <n v="99.980521512032198"/>
        <n v="99.999999954473907"/>
        <n v="93.8305942890713"/>
        <n v="99.994065166223905"/>
        <n v="99.991679979715798"/>
        <n v="99.999999998585295"/>
        <n v="99.941244000809206"/>
        <n v="99.999154460923293"/>
        <n v="99.999999999987097"/>
        <n v="99.783692495449699"/>
        <n v="68.910239113628805"/>
        <n v="99.999999338922194"/>
        <n v="99.999845630205996"/>
        <n v="98.492701126720803"/>
        <n v="99.999999365105197"/>
        <n v="74.810777568914602"/>
        <n v="99.999914462564703"/>
        <n v="99.527034222216301"/>
        <n v="92.880184264252705"/>
        <n v="99.599828257816498"/>
        <n v="99.999351997028498"/>
        <n v="99.999999955731894"/>
        <n v="99.999999855825706"/>
        <n v="99.999999999963407"/>
        <n v="98.848401386172597"/>
        <n v="69.071763835268399"/>
        <n v="99.999999994374207"/>
        <n v="99.999999993986094"/>
        <n v="99.999999949481605"/>
        <n v="86.960013525397301"/>
        <n v="79.178089611525095"/>
        <n v="97.833681511715099"/>
        <n v="99.999999445139295"/>
        <n v="99.999999998655099"/>
        <n v="99.999999999991502"/>
        <n v="99.999622616078298"/>
        <n v="99.999999821034706"/>
        <n v="99.999999999974904"/>
        <n v="99.999999999995595"/>
        <n v="99.999999999972999"/>
        <n v="99.999560913130793"/>
        <n v="52.103580592618101"/>
        <n v="24.454475707081201"/>
        <n v="99.999999927465694"/>
        <n v="99.999066032874097"/>
        <n v="99.999997354449405"/>
        <n v="26.399264591198602"/>
        <n v="99.859039529503505"/>
        <n v="99.999999999816495"/>
        <n v="99.999999999986102"/>
        <n v="99.997777975964496"/>
        <n v="99.999999999981895"/>
        <n v="99.997492648493207"/>
        <n v="99.999991814853203"/>
        <n v="99.999999855478507"/>
        <n v="99.999962730809898"/>
        <n v="99.9999999998292"/>
        <n v="99.989395519190893"/>
        <n v="99.999999905179607"/>
        <n v="99.999999992746197"/>
        <n v="99.392392315234304"/>
        <n v="88.518277038980003"/>
        <n v="99.999999995983899"/>
        <n v="99.6068798399115"/>
        <n v="34.108268040425799"/>
        <n v="58.804547616714203"/>
        <n v="93.662033575733901"/>
        <n v="99.999999999717502"/>
        <n v="20.802142715154801"/>
        <n v="99.999999999978201"/>
        <n v="75.471085839586905"/>
        <n v="99.999999999991104"/>
        <n v="99.9941158719584"/>
        <n v="99.975635105198094"/>
        <n v="96.852775274089694"/>
        <n v="99.999999999922295"/>
        <n v="99.999999982259297"/>
        <n v="99.999999985878105"/>
        <n v="99.955043173125404"/>
        <n v="99.999999552249903"/>
        <n v="99.999999999571799"/>
        <n v="99.1535706398343"/>
        <n v="99.999999999988702"/>
        <n v="99.999995599272594"/>
        <n v="80.762069432443994"/>
        <n v="99.999217044477106"/>
        <n v="97.975019536794207"/>
        <n v="82.050673609154501"/>
        <n v="99.951955380816301"/>
        <n v="99.991697661745604"/>
        <n v="59.975449692224103"/>
        <n v="15.3051789346997"/>
        <n v="99.999999499273699"/>
        <n v="99.999999999768306"/>
        <n v="99.999999893057804"/>
        <n v="99.999744800242894"/>
        <n v="99.999999978787201"/>
        <n v="95.243037484751397"/>
        <n v="60.171936975013303"/>
        <n v="99.999972711879593"/>
        <n v="99.999999999911694"/>
        <n v="99.999838105248102"/>
        <n v="95.041570789468395"/>
        <n v="99.999999934839707"/>
        <n v="99.999966405023201"/>
        <n v="99.999999999925606"/>
        <n v="99.999999412781406"/>
        <n v="99.999999948381102"/>
        <n v="99.999999999979394"/>
        <n v="99.999994910594097"/>
        <n v="99.999999999417994"/>
        <n v="99.999999986720994"/>
        <n v="99.999988779233306"/>
        <n v="99.9522306374447"/>
        <n v="99.999999998101302"/>
        <n v="88.788737957937798"/>
        <n v="98.262289433979205"/>
        <n v="99.999999999972403"/>
        <n v="99.999999611075907"/>
        <n v="99.999999995990905"/>
        <n v="99.966476171176694"/>
        <n v="99.995762285813797"/>
        <n v="99.9994916090522"/>
        <n v="99.987836015422005"/>
        <n v="99.999999999998295"/>
        <n v="99.999999997138701"/>
        <n v="99.996361433253099"/>
        <n v="97.082103149487693"/>
        <n v="99.999976016029393"/>
        <n v="99.999999999864897"/>
        <n v="99.9879173336587"/>
        <n v="99.9999999869421"/>
        <n v="99.999985911171706"/>
        <n v="89.445995256740304"/>
        <n v="99.999999937165001"/>
        <n v="99.999999997006697"/>
        <n v="99.999494744380797"/>
        <n v="99.999999999888701"/>
        <n v="99.999999999997797"/>
        <n v="99.999909700877097"/>
        <n v="99.9928612818196"/>
        <n v="99.996878361697995"/>
        <n v="76.912891163402094"/>
        <n v="99.998726388966503"/>
        <n v="99.999778595069799"/>
        <n v="99.999858420283402"/>
        <n v="65.518049881301906"/>
        <n v="99.992549621663898"/>
        <n v="99.622696567812099"/>
        <n v="99.999993999492602"/>
        <n v="99.999999998058001"/>
        <n v="99.819344315055105"/>
        <n v="99.999999675624593"/>
        <n v="99.999990873536902"/>
        <n v="99.993182500159193"/>
        <n v="99.999999999993605"/>
        <n v="99.999999923079002"/>
        <n v="99.999474109490293"/>
        <n v="96.310494451852406"/>
        <n v="99.999555309951205"/>
        <n v="42.664557673052499"/>
        <n v="97.676074632463695"/>
        <n v="99.999995538727404"/>
        <n v="89.372385602993603"/>
        <n v="99.999978129553995"/>
        <n v="89.067179670424693"/>
        <n v="99.368232270222705"/>
        <n v="59.610359164529903"/>
        <n v="90.148639414964705"/>
        <n v="99.999999971368695"/>
        <n v="74.6117588832645"/>
        <n v="99.999999999660702"/>
        <n v="96.383162905397199"/>
        <n v="99.999999606201598"/>
        <n v="93.082946480212698"/>
        <n v="99.997886380181797"/>
        <n v="99.999999700523503"/>
        <n v="99.992553393460895"/>
        <n v="99.999999999980503"/>
        <n v="93.111942626657296"/>
        <n v="99.966715784143005"/>
        <n v="94.844644059633396"/>
        <n v="99.996807089403404"/>
        <n v="99.999986799131804"/>
        <n v="99.999999999572594"/>
        <n v="6.39354763082539"/>
        <n v="99.999999992138896"/>
        <n v="99.999998860128201"/>
        <n v="99.999999982948594"/>
        <n v="44.364396798780596"/>
        <n v="99.999999998564206"/>
        <n v="99.995787655302706"/>
        <n v="99.999712575081304"/>
        <n v="99.999998458908294"/>
        <n v="99.999999999855007"/>
        <n v="99.999999999988304"/>
        <n v="99.999992704037794"/>
        <n v="99.999999989623603"/>
        <n v="99.999999384520194"/>
        <n v="99.999999997683602"/>
        <n v="56.9864217411059"/>
        <n v="99.999999996885293"/>
        <n v="99.999845381954401"/>
        <n v="99.998030124047503"/>
        <n v="99.999999958082796"/>
        <n v="2.8742068251105799"/>
        <n v="99.999999995254896"/>
        <n v="99.982291008094904"/>
        <n v="99.999105723069903"/>
        <n v="99.630167087548699"/>
        <n v="49.336518664920298"/>
        <n v="95.980495353339407"/>
        <n v="99.923856846603101"/>
        <n v="99.992072670440294"/>
        <n v="99.999999997902194"/>
        <n v="99.999999999985704"/>
        <n v="99.999999790545601"/>
        <n v="99.999990070301394"/>
        <n v="99.899022817682706"/>
        <n v="69.292873410360301"/>
        <n v="99.9998531874935"/>
        <n v="99.959892476715297"/>
        <n v="98.879891570856799"/>
        <n v="84.204853856187697"/>
        <n v="37.853559163260002"/>
        <n v="99.999999952760106"/>
        <n v="99.9999999811549"/>
        <n v="99.995041023813798"/>
        <n v="99.998194957263294"/>
        <n v="98.276026717877002"/>
        <n v="99.999996375493694"/>
        <n v="99.999894725271005"/>
        <n v="99.999999999986002"/>
        <n v="98.4033510817235"/>
        <n v="99.999998861624107"/>
        <n v="99.999999369739101"/>
        <n v="43.6605555008233"/>
        <n v="99.999999857935805"/>
        <n v="98.520285560012695"/>
        <n v="99.999999999927198"/>
        <n v="99.9999999431232"/>
        <n v="99.999999952744204"/>
        <n v="99.996940801837695"/>
        <n v="99.999999996676706"/>
        <n v="99.986392254473699"/>
        <n v="99.9990515245306"/>
        <n v="99.999999954146304"/>
        <n v="99.999999795346298"/>
        <n v="99.9996216351947"/>
        <n v="99.501752405161398"/>
        <n v="99.998401678358604"/>
        <n v="99.9790176132841"/>
        <n v="99.9999817354296"/>
        <n v="99.999999939744598"/>
        <n v="99.9999999388302"/>
        <n v="99.999999998992195"/>
        <n v="99.969552414821393"/>
        <n v="99.999722690641406"/>
        <n v="99.990565556026297"/>
        <n v="99.999193486578804"/>
        <n v="68.930414889787002"/>
        <n v="97.982674059024902"/>
        <n v="99.999983174205695"/>
        <n v="99.999999941893606"/>
        <n v="99.999989133601105"/>
        <n v="99.999999990948794"/>
        <n v="99.999999999999204"/>
        <n v="99.999991525344299"/>
        <n v="99.052827919401494"/>
        <n v="99.999999986595498"/>
        <n v="99.999999999995197"/>
        <n v="99.999999999948201"/>
        <n v="98.558308386667306"/>
        <n v="99.999954549898106"/>
        <n v="99.897781469123203"/>
        <n v="99.999999387692895"/>
        <n v="99.999999783933106"/>
        <n v="99.999987173401394"/>
        <n v="99.999999995796799"/>
        <n v="99.8669022274903"/>
        <n v="99.951543170323802"/>
        <n v="87.7336019246641"/>
        <n v="95.198485908061201"/>
        <n v="99.9999999663506"/>
        <n v="97.158596138140695"/>
        <n v="99.993901866932404"/>
        <n v="30.558334283954999"/>
        <n v="99.936108900450407"/>
        <n v="99.999999991184694"/>
        <n v="99.999995837629001"/>
        <n v="99.999999984388296"/>
        <n v="99.999999991030606"/>
        <n v="99.999999999958604"/>
        <n v="99.999996638159004"/>
        <n v="99.995573370517604"/>
        <n v="99.999999999898606"/>
        <n v="99.999989050591694"/>
        <n v="56.687597568635702"/>
        <n v="99.999644482829794"/>
        <n v="96.835939065887899"/>
        <n v="99.983342917778202"/>
        <n v="61.739844761697597"/>
        <n v="99.999994522079902"/>
        <n v="99.999999999653994"/>
        <n v="99.999969704437603"/>
        <n v="86.359488542889693"/>
        <n v="99.999990560293099"/>
        <n v="99.999999999941593"/>
        <n v="97.241468572251406"/>
        <n v="99.999999987411101"/>
        <n v="99.999999999980204"/>
        <n v="99.999999999126999"/>
        <n v="98.442314427155594"/>
        <n v="99.999999328271002"/>
        <n v="99.999999636732397"/>
        <n v="99.999999997840206"/>
        <n v="96.951668641066206"/>
        <n v="79.349817979596295"/>
        <n v="21.078343252127599"/>
        <n v="99.999999984134803"/>
        <n v="62.004096584858701"/>
        <n v="99.8131240303792"/>
        <n v="99.996431975106006"/>
        <n v="99.999999999983103"/>
        <n v="99.999999999996703"/>
        <n v="89.243102122143398"/>
        <n v="99.999999999752106"/>
        <n v="99.999999470548502"/>
        <n v="99.999996914202598"/>
        <n v="99.880601904276901"/>
        <n v="99.008812414045394"/>
        <n v="99.999999835815501"/>
        <n v="99.050525248150294"/>
        <n v="99.566301432014498"/>
        <n v="99.999999999577796"/>
        <n v="99.999999851621894"/>
        <n v="99.999936334807799"/>
        <n v="99.999999999981398"/>
        <n v="99.999809723015701"/>
        <n v="49.8351828089843"/>
        <n v="85.647784561777996"/>
        <n v="99.999999967539907"/>
        <n v="99.999999999985505"/>
        <n v="99.999999999976893"/>
        <n v="99.999998028775494"/>
        <n v="99.999032733166004"/>
        <n v="99.999999929930297"/>
        <n v="99.999999983605704"/>
        <n v="99.671309703652"/>
        <n v="99.988449386375095"/>
        <n v="72.951747299800004"/>
        <n v="99.999999995246796"/>
        <n v="94.922884600577007"/>
        <n v="99.908926587399904"/>
        <n v="99.999999993770203"/>
        <n v="99.999505131570899"/>
        <n v="99.999999999814904"/>
        <n v="97.482120787942605"/>
        <n v="99.999999999997399"/>
        <n v="99.999999945134405"/>
        <n v="99.960127040724402"/>
        <n v="99.9999878499776"/>
        <n v="99.9999976340155"/>
        <n v="99.999999846493097"/>
        <n v="85.714149561545298"/>
        <n v="99.999999999996902"/>
        <n v="98.463307328278404"/>
        <n v="99.733121623265006"/>
        <n v="99.999729034893903"/>
        <n v="99.977881426776406"/>
        <n v="99.999109826520097"/>
        <n v="99.643124450720293"/>
        <n v="99.999998339533406"/>
        <n v="91.483331688336307"/>
        <n v="99.999999999767297"/>
        <n v="99.985770541393904"/>
        <n v="99.999999889901105"/>
        <n v="99.575837206158596"/>
        <n v="99.999998731687299"/>
        <n v="96.798900638461106"/>
        <n v="99.973396267636005"/>
        <n v="99.999999925189996"/>
        <n v="99.999999986400795"/>
        <n v="99.999992357162299"/>
        <n v="96.068727646943699"/>
        <n v="99.969539910258206"/>
        <n v="99.993132005388702"/>
        <n v="90.228982819151994"/>
        <n v="99.987862484096098"/>
        <n v="99.999998018975603"/>
        <n v="99.999999993272397"/>
        <n v="83.596543194587596"/>
        <n v="89.066631401134799"/>
        <n v="99.999999999863704"/>
        <n v="99.999999997418996"/>
        <n v="99.999780068600103"/>
        <n v="65.0854494886499"/>
        <n v="99.999999999966803"/>
        <n v="97.546331766729494"/>
        <n v="99.999997171604505"/>
        <n v="94.703419628229298"/>
        <n v="99.9999846387053"/>
        <n v="99.999999998684302"/>
        <n v="99.999999999199503"/>
        <n v="99.999999597778"/>
        <n v="99.999999782827004"/>
        <n v="99.9999999938033"/>
        <n v="91.457684575330404"/>
        <n v="99.974759540916807"/>
        <n v="99.978129709615004"/>
        <n v="99.999999999801204"/>
        <n v="99.999907682379003"/>
        <n v="99.876587952696198"/>
        <n v="99.789261066658796"/>
        <n v="99.999999996704503"/>
        <n v="99.906150225987105"/>
        <n v="99.970927987747302"/>
        <n v="98.057204545621602"/>
        <n v="99.999999685928501"/>
        <n v="99.999997759010199"/>
        <n v="99.999999570558401"/>
        <n v="99.999937252469906"/>
        <n v="99.9995142696214"/>
        <n v="99.999996309991403"/>
        <n v="98.006314135385097"/>
        <n v="99.999379578440596"/>
        <n v="99.999999949040898"/>
        <n v="99.999999896941802"/>
        <n v="99.655441990017806"/>
        <n v="99.999999996046796"/>
        <n v="99.999999999997499"/>
        <n v="97.354400961606004"/>
        <n v="90.501884080298396"/>
        <n v="99.999999998006899"/>
        <n v="94.556592223253105"/>
        <n v="42.830372404655897"/>
        <n v="98.199667079315802"/>
        <n v="99.999940482357204"/>
        <n v="99.999999989622296"/>
        <n v="99.999999997043801"/>
        <n v="99.940090930546504"/>
        <n v="99.999999999277904"/>
        <n v="99.9981588096351"/>
        <n v="99.999991809929199"/>
        <n v="99.999997893280707"/>
        <n v="94.340412347106394"/>
        <n v="99.999962816080995"/>
        <n v="99.426067153630896"/>
        <n v="99.979560454581303"/>
        <n v="99.898944586158706"/>
        <n v="93.994502390658596"/>
        <n v="99.999999998144602"/>
        <n v="99.999998589412996"/>
        <n v="99.538111677851205"/>
        <n v="99.999999999691894"/>
        <n v="99.9999999983892"/>
        <n v="99.620193795908094"/>
        <n v="99.989712349419406"/>
        <n v="99.999999961881997"/>
        <n v="99.999999999403698"/>
        <n v="99.983900465718406"/>
        <n v="99.999999997851006"/>
        <n v="99.9779627489972"/>
        <n v="99.603847550767199"/>
        <n v="99.999999999996405"/>
        <n v="52.696865447896201"/>
        <n v="99.999999999791399"/>
        <n v="99.999999996540296"/>
        <n v="99.999998291901804"/>
        <n v="99.999989994476095"/>
        <n v="98.672790890442101"/>
        <n v="96.022131509491203"/>
        <n v="99.999999999995893"/>
        <n v="99.999481801877096"/>
        <n v="99.999999314465001"/>
        <n v="99.999999998924395"/>
        <n v="99.999999999201293"/>
        <n v="99.999998096681793"/>
        <n v="99.976355936669293"/>
        <n v="97.088029208217307"/>
        <n v="99.971979105992702"/>
        <n v="82.589003433272595"/>
        <n v="99.999994812628501"/>
        <n v="1.4216532111317499"/>
        <n v="99.999983174337999"/>
        <n v="99.999999999797595"/>
        <n v="99.999999999578407"/>
        <n v="99.9998451280848"/>
        <n v="89.5669303295996"/>
        <n v="99.711856458875204"/>
        <n v="99.9806718679298"/>
        <n v="99.999955468621394"/>
        <n v="89.387363286993093"/>
        <n v="99.999997115496896"/>
        <n v="97.526051942620796"/>
        <n v="99.281252591794399"/>
        <n v="99.999999999997101"/>
        <n v="99.905033543486098"/>
        <n v="99.999999998897195"/>
        <n v="99.999999999992895"/>
        <n v="99.9999946914932"/>
        <n v="99.969969993524202"/>
        <n v="99.9999925838341"/>
        <n v="82.9645287655689"/>
        <n v="99.999999999993193"/>
        <n v="99.996241116793797"/>
        <n v="99.999833917416197"/>
        <n v="99.999998575631594"/>
        <n v="99.988554387670007"/>
        <n v="97.056663912113905"/>
        <n v="99.999990825411302"/>
        <n v="73.459649919369497"/>
        <n v="99.999889570866301"/>
        <n v="99.999999999824695"/>
        <n v="99.999999379657396"/>
        <n v="99.999999918377995"/>
        <n v="99.999997449824704"/>
        <n v="99.999999999984198"/>
        <n v="99.999858966478399"/>
        <n v="99.947817935842806"/>
        <n v="99.999999999989797"/>
        <n v="99.999526297794503"/>
        <n v="99.999036118257706"/>
        <n v="77.1314641588244"/>
        <n v="99.880214350270293"/>
        <n v="98.873035971515407"/>
        <n v="99.999997343270806"/>
        <n v="11.877882152815101"/>
        <n v="99.999998820716996"/>
        <n v="80.037574487026703"/>
        <n v="63.312474213663499"/>
        <n v="99.983471590549399"/>
        <n v="99.999999995678607"/>
        <n v="99.999999999971195"/>
        <n v="99.999999999947406"/>
        <n v="99.999988385035806"/>
        <n v="99.999999999191999"/>
        <n v="99.999402917149794"/>
        <n v="99.978133443582195"/>
        <n v="99.999999809974398"/>
        <n v="99.998475257498995"/>
        <n v="98.687538391781104"/>
        <n v="99.999998606122602"/>
        <n v="58.528393858374599"/>
        <n v="99.999999999946397"/>
        <n v="99.999997998240701"/>
        <n v="99.999999999968296"/>
        <n v="99.480536353221098"/>
        <n v="99.999999999410207"/>
        <n v="99.817037788090104"/>
        <n v="99.985726653141199"/>
        <n v="99.999957408617405"/>
        <n v="99.989979445579493"/>
        <n v="99.999999887252102"/>
        <n v="99.999993637027998"/>
        <n v="62.684962990528902"/>
        <n v="98.431616962932296"/>
        <n v="81.267646314290403"/>
        <n v="99.999999999893205"/>
        <n v="99.993745817322903"/>
        <n v="99.999999999949196"/>
        <n v="50.945799568785297"/>
        <n v="99.999041362050207"/>
        <n v="99.999990593582595"/>
        <n v="99.999999956757094"/>
        <n v="99.894182306087501"/>
        <n v="60.686230462097903"/>
        <n v="98.325423341014897"/>
        <n v="99.999574191863204"/>
        <n v="99.991312745294707"/>
        <n v="91.8756678574685"/>
        <n v="99.999988960152507"/>
        <n v="99.999999994676401"/>
        <n v="99.944818202457796"/>
        <n v="96.521017120383306"/>
        <n v="99.936749501455594"/>
        <n v="61.005861552503397"/>
        <n v="99.999614000654702"/>
        <n v="99.999965932812501"/>
        <n v="99.999999999726398"/>
        <n v="86.961035325302007"/>
        <n v="99.999999999945601"/>
        <n v="99.402227839813506"/>
        <n v="34.820820189022299"/>
        <n v="99.858339458228102"/>
        <n v="99.999991224778796"/>
        <n v="99.999998770209203"/>
        <n v="99.999999726012902"/>
        <n v="99.999999999998494"/>
        <n v="99.999999858663898"/>
        <n v="99.999999993671096"/>
        <n v="99.999999685078805"/>
        <n v="99.999999999954099"/>
        <n v="99.999990042345303"/>
        <n v="93.413896746104498"/>
        <n v="99.588833467635297"/>
        <n v="99.999965726856203"/>
        <n v="98.7451486811959"/>
        <n v="65.880979089715694"/>
        <n v="99.999303886474905"/>
        <n v="6.3222638704663696"/>
        <n v="29.4986311366177"/>
        <n v="99.999752510535899"/>
        <n v="99.999885741634301"/>
        <n v="99.999999999998806"/>
        <n v="71.521464381228995"/>
        <n v="99.999999998375301"/>
        <n v="99.999079131830996"/>
        <n v="99.999999999877403"/>
        <n v="77.596220881968605"/>
        <n v="99.977366204727403"/>
        <n v="99.999999998438398"/>
        <n v="99.813866717702794"/>
        <n v="99.999999966741697"/>
        <n v="99.995250391964902"/>
        <n v="99.999999958525606"/>
        <n v="99.999999999902499"/>
        <n v="99.999994805139096"/>
        <n v="99.999999995698104"/>
        <n v="99.989455083813596"/>
        <n v="99.999217128130297"/>
        <n v="99.999999999992497"/>
        <n v="99.999999999936605"/>
        <n v="99.754833058829107"/>
        <n v="71.974069805476404"/>
        <n v="99.9999999991999"/>
        <n v="99.4271452021773"/>
        <n v="99.999217215316804"/>
        <n v="99.951524010817806"/>
        <n v="99.999999842281994"/>
        <n v="95.610712833861996"/>
        <n v="99.999848020539403"/>
        <n v="99.999999757526595"/>
        <n v="99.766924340284504"/>
        <n v="89.019781450655501"/>
        <n v="99.999999999675794"/>
        <n v="99.999999972362303"/>
        <n v="99.999997773030699"/>
        <n v="99.999861575028305"/>
        <n v="37.098936602043601"/>
        <n v="99.992323013580304"/>
        <n v="99.999999970829606"/>
        <n v="99.999999999951598"/>
        <n v="79.583179940887703"/>
        <n v="99.982967074226195"/>
        <n v="88.373888463410097"/>
        <n v="99.9975984744991"/>
        <n v="99.999999862029995"/>
        <n v="99.999999989836198"/>
        <n v="99.989283829787993"/>
        <n v="99.998613512797505"/>
        <n v="87.453292193064797"/>
        <n v="98.001513330606599"/>
        <n v="99.591624780559897"/>
        <n v="92.304362248583004"/>
        <n v="99.999999999903906"/>
        <n v="99.999999988784893"/>
        <n v="99.999999981538295"/>
        <n v="99.999953151419206"/>
        <n v="99.997269552738203"/>
        <n v="99.999999999832198"/>
        <n v="99.999999954016005"/>
        <n v="99.999999999471001"/>
        <n v="80.983049091628899"/>
        <n v="96.162012676430606"/>
        <n v="98.366737898643905"/>
        <n v="99.998425849562906"/>
        <n v="99.999999996746396"/>
        <n v="99.999970473232196"/>
        <n v="99.603497504805901"/>
        <n v="99.748360648808799"/>
        <n v="99.588089233441295"/>
        <n v="99.689786445360596"/>
        <n v="99.999392369766397"/>
        <n v="99.999995587470707"/>
        <n v="99.898426729865903"/>
        <n v="99.999937640478194"/>
        <n v="38.596537974390898"/>
        <n v="39.892305724548599"/>
        <n v="19.339265033267701"/>
        <n v="83.041631307773898"/>
        <n v="99.999999999983402"/>
        <n v="99.999999337371193"/>
        <n v="99.939998310956994"/>
        <n v="99.999999999998394"/>
        <n v="99.999940926438597"/>
        <n v="99.999999993707505"/>
        <n v="99.999999850278996"/>
        <n v="99.997637844444"/>
        <n v="99.999999948425994"/>
        <n v="99.999999999894499"/>
        <n v="63.132126545816703"/>
        <n v="99.710022650953206"/>
        <n v="99.999872093106902"/>
        <n v="99.999933594544999"/>
        <n v="99.999993406290301"/>
        <n v="55.389457401795802"/>
        <n v="99.999999991478802"/>
        <n v="99.835802733789905"/>
        <n v="99.999961812827195"/>
        <n v="99.999999961156206"/>
        <n v="72.050740386610798"/>
        <n v="99.999795451981697"/>
        <n v="99.999999892778206"/>
        <n v="99.866487854340704"/>
        <n v="99.993230974234393"/>
        <n v="91.102219667189402"/>
        <n v="99.999999999962"/>
        <n v="99.938388708065503"/>
        <n v="99.999999287405203"/>
        <n v="99.999921346225506"/>
        <n v="72.389690323178101"/>
        <n v="44.740476606178198"/>
        <n v="98.3008050444205"/>
        <n v="99.999999993242696"/>
        <n v="96.228006623776494"/>
        <n v="99.999071168957499"/>
        <n v="99.999999811050102"/>
        <n v="99.9084397351576"/>
        <n v="99.999995650547106"/>
        <n v="99.844781362868602"/>
        <n v="99.956198287944105"/>
        <n v="99.802567196677103"/>
        <n v="99.999999999650001"/>
        <n v="99.750547350509805"/>
        <n v="99.999970487329094"/>
        <n v="99.9999987202753"/>
        <n v="99.996503921332106"/>
        <n v="99.999999999775795"/>
        <n v="38.618885659348301"/>
        <n v="99.999999998361602"/>
        <n v="99.999999998304901"/>
        <n v="99.999999999028304"/>
        <n v="78.250829345276998"/>
        <n v="98.980073770219605"/>
        <n v="99.999999978828995"/>
        <n v="99.345119450576604"/>
        <n v="99.997930224915194"/>
        <n v="11.2474624376115"/>
        <n v="97.985930972984093"/>
        <n v="99.999999999749804"/>
        <n v="99.999999759534504"/>
        <n v="99.790156386638799"/>
        <n v="99.996193682514104"/>
        <n v="83.235182359911406"/>
        <n v="99.999514777516595"/>
        <n v="96.590780506014895"/>
        <n v="99.911347023734294"/>
        <n v="99.9872531443974"/>
        <n v="99.999999960053898"/>
        <n v="99.509482418362495"/>
        <n v="99.991416197391899"/>
        <n v="96.720723851176203"/>
        <n v="61.542540053123197"/>
        <n v="99.893352055560001"/>
        <n v="15.696266753500501"/>
        <n v="99.9996182823146"/>
        <n v="99.999999997082298"/>
        <n v="99.484457747825303"/>
        <n v="98.046222593805297"/>
        <n v="67.406284698149406"/>
        <n v="91.875174751559896"/>
        <n v="99.999999999558995"/>
        <n v="99.999957495020098"/>
        <n v="39.5561907311601"/>
        <n v="99.999999951311693"/>
        <n v="99.997491234983201"/>
        <n v="99.999999950328402"/>
        <n v="99.914102563454705"/>
        <n v="99.999987450345301"/>
        <n v="99.999999999988802"/>
        <n v="99.999999999926999"/>
        <n v="99.9999999999647"/>
        <n v="99.999984849340706"/>
        <n v="99.990576466864496"/>
        <n v="76.633908455878498"/>
        <n v="99.993148775127395"/>
        <n v="99.868153006156604"/>
        <n v="99.999999986049303"/>
        <n v="99.999999909815699"/>
        <n v="99.994780764103197"/>
        <n v="99.999999999727294"/>
        <n v="99.999999999597406"/>
        <n v="99.999999994223302"/>
        <n v="99.661322136162795"/>
        <n v="99.999908102407602"/>
        <n v="99.9999999877938"/>
        <n v="99.918534650125594"/>
        <n v="99.994338940596407"/>
        <n v="99.9888631408013"/>
        <n v="99.916864795702693"/>
        <n v="99.999999999828603"/>
        <n v="99.999971177158002"/>
        <n v="99.999976321563494"/>
        <n v="99.967011260487595"/>
        <n v="70.898698628860203"/>
        <n v="99.999999999894996"/>
        <n v="99.804412042293905"/>
        <n v="99.997972874592804"/>
        <n v="99.999898195313193"/>
        <n v="99.892896568323806"/>
        <n v="79.931786639556194"/>
        <n v="99.942195604373893"/>
        <n v="99.999992206508196"/>
        <n v="99.999999999914095"/>
        <n v="99.991008295792199"/>
        <n v="97.563936373826806"/>
        <n v="99.999999638406095"/>
        <n v="99.999995596998502"/>
        <n v="99.999979280520705"/>
        <n v="99.998801220418699"/>
        <n v="99.9999999966507"/>
        <n v="99.999999999120504"/>
        <n v="99.999960512566005"/>
        <n v="99.999999999135994"/>
        <n v="69.882923311137603"/>
        <n v="62.454142147756599"/>
        <n v="99.999532825393601"/>
        <n v="99.999576861717003"/>
        <n v="34.324100736483203"/>
        <n v="96.274251749630494"/>
        <n v="99.922545110906597"/>
        <n v="99.999999999313005"/>
        <n v="99.999999990753594"/>
        <n v="99.999999999998593"/>
        <n v="99.999997687001695"/>
        <n v="24.383874319832302"/>
        <n v="92.142492873480194"/>
        <n v="94.754839551561602"/>
        <n v="99.999981552662803"/>
        <n v="99.9966821655389"/>
        <n v="99.998857977609205"/>
        <n v="99.999999999961602"/>
        <n v="99.999999999999105"/>
        <n v="99.994947395056101"/>
        <n v="99.999999999200099"/>
        <n v="99.9999999996827"/>
        <n v="99.9999999999701"/>
        <n v="99.952320478066497"/>
        <n v="6.2466052552221498"/>
        <n v="99.999983791644297"/>
        <n v="79.836009336714099"/>
        <n v="99.999999959303594"/>
        <n v="99.999999928362001"/>
        <n v="99.999999999724096"/>
        <n v="99.999996983563506"/>
        <n v="99.998177214306097"/>
        <n v="99.999999249079394"/>
        <n v="84.509954951411402"/>
        <n v="96.548678525498303"/>
        <n v="99.990966188119103"/>
        <n v="99.999997422975198"/>
        <n v="99.999999958535"/>
        <n v="99.990170870524906"/>
        <n v="99.9999999998482"/>
        <n v="93.077618800702496"/>
        <n v="99.988441490739902"/>
        <n v="99.999610657154506"/>
        <n v="99.809326392462907"/>
        <n v="99.242763273737793"/>
        <n v="99.999998023891393"/>
        <n v="96.903260511339994"/>
        <n v="91.082118579509"/>
        <n v="99.999999999926004"/>
        <n v="99.999709364115404"/>
        <n v="99.999988019917396"/>
        <n v="99.999980964788094"/>
        <n v="83.336475813965095"/>
        <n v="99.999999999555399"/>
        <n v="37.836880932253599"/>
        <n v="94.173702253027201"/>
        <n v="99.999999322425197"/>
        <n v="99.574375876389297"/>
        <n v="99.911634552231305"/>
        <n v="99.996139048786702"/>
        <n v="99.999999999052093"/>
        <n v="99.999999999999005"/>
        <n v="99.996926591294198"/>
        <n v="99.047228101982597"/>
        <n v="99.998915969371396"/>
        <n v="99.999999663362402"/>
        <n v="94.839522521734594"/>
        <n v="99.9999999989694"/>
        <n v="99.999998672996696"/>
        <n v="99.999992631696202"/>
        <n v="99.986792674895995"/>
        <n v="99.356695524370807"/>
        <n v="99.999999999784905"/>
        <n v="71.173708118362995"/>
        <n v="99.997371281081101"/>
        <n v="64.0685936175352"/>
        <n v="99.999985359482594"/>
        <n v="99.740066349619198"/>
        <n v="99.999999985805204"/>
        <n v="99.999999994788197"/>
        <n v="99.999999982931499"/>
        <n v="99.998121304694493"/>
        <n v="99.999999993127403"/>
        <n v="94.475291516659595"/>
        <n v="38.128178103221899"/>
        <n v="99.999999599152403"/>
        <n v="99.210001793836497"/>
        <n v="99.999999999995495"/>
        <n v="99.999996914216197"/>
        <n v="86.831692116169606"/>
        <n v="99.997366536658703"/>
        <n v="99.771542581611499"/>
        <n v="99.999967832501895"/>
        <n v="42.864425570129498"/>
        <n v="99.999858918834803"/>
        <n v="99.999999940454998"/>
        <n v="99.9997710013361"/>
        <n v="99.902784685522093"/>
        <n v="99.999999912564306"/>
        <n v="99.988034906957594"/>
        <n v="99.824982079980302"/>
        <n v="99.9999999991701"/>
        <n v="44.766631541189597"/>
        <n v="99.998606396670795"/>
        <n v="96.921191357993905"/>
        <n v="99.999960837438707"/>
        <n v="99.964728723348699"/>
        <n v="99.907171734960599"/>
        <n v="93.0056913430343"/>
        <n v="99.999957000042599"/>
        <n v="99.9999998244854"/>
        <n v="89.115516091524597"/>
        <n v="39.3344792388597"/>
        <n v="97.399955358586794"/>
        <n v="99.999997280428602"/>
        <n v="99.984483277308698"/>
        <n v="99.968616569065901"/>
        <n v="93.363469386870506"/>
        <n v="99.757981555021203"/>
        <n v="99.999999999400899"/>
        <n v="99.999996273076306"/>
        <n v="99.991027218906694"/>
        <n v="99.999998218044794"/>
        <n v="99.999999999691497"/>
        <n v="98.249334878952695"/>
        <n v="99.999871285779605"/>
        <n v="99.999999995956102"/>
        <n v="98.855800937768194"/>
        <n v="99.715491224919504"/>
        <n v="5.3550626013085596"/>
        <n v="98.908893457925799"/>
        <n v="99.999999906864304"/>
        <n v="99.114105035616305"/>
        <n v="99.999999995623995"/>
        <n v="90.159551057930003"/>
        <n v="67.444827049510707"/>
        <n v="99.999001676371904"/>
        <n v="99.994345375131502"/>
        <n v="99.9999927180545"/>
        <n v="99.999972730516703"/>
        <n v="99.999999997356596"/>
        <n v="99.999999993605599"/>
        <n v="99.999999761708693"/>
        <n v="99.999846023168203"/>
        <n v="99.981675358705701"/>
        <n v="99.999999999154099"/>
        <n v="99.999999998492797"/>
        <n v="99.999999999965198"/>
        <n v="99.966310291586197"/>
        <n v="99.999365669644902"/>
        <n v="99.909461536198094"/>
        <n v="99.912022399417097"/>
        <n v="98.545710077877501"/>
        <n v="99.982939334499505"/>
        <n v="45.1691838653894"/>
        <n v="94.725204731105904"/>
        <n v="99.999869084123304"/>
        <n v="99.9998615558507"/>
        <n v="4.9104418930060802"/>
        <n v="99.966199326044304"/>
        <n v="99.523149509849603"/>
        <n v="99.999999986713107"/>
        <n v="99.955333221823693"/>
        <n v="99.999999481115793"/>
        <n v="99.986411048079901"/>
        <n v="91.344897440100894"/>
        <n v="90.325570541632402"/>
        <n v="99.999999918260201"/>
        <n v="99.999999999553793"/>
        <n v="80.493913794294897"/>
        <n v="23.777632707468001"/>
        <n v="99.998189896554806"/>
        <n v="99.998541574452901"/>
        <n v="99.417686515244398"/>
        <n v="99.995119521309903"/>
        <n v="99.999999893774898"/>
        <n v="99.999999978543897"/>
        <n v="99.999999965453895"/>
        <n v="99.999853021564903"/>
        <n v="96.868537373246298"/>
        <n v="87.046181036111705"/>
        <n v="99.999999996348805"/>
        <n v="99.999994766555005"/>
        <n v="99.999337987742393"/>
        <n v="99.9744219980346"/>
        <n v="95.941588876099402"/>
        <n v="27.064685204049599"/>
        <n v="99.997750185306998"/>
        <n v="98.973018832183399"/>
        <n v="99.8811147781893"/>
        <n v="99.999999999498499"/>
        <n v="97.3808705134213"/>
        <n v="99.999999999916596"/>
        <n v="99.999999214544999"/>
        <n v="99.999079466762396"/>
        <n v="99.996757417781197"/>
        <n v="99.742197945573196"/>
        <n v="99.999999903977695"/>
        <n v="99.999990855843507"/>
        <n v="99.999999499686695"/>
        <n v="99.758190675795205"/>
        <n v="67.6726209330008"/>
        <n v="99.765001259235902"/>
        <n v="99.714885332584501"/>
        <n v="99.999987141248596"/>
        <n v="99.996908026983803"/>
        <n v="99.999998876207499"/>
        <n v="68.437814991427402"/>
        <n v="99.999999999986997"/>
        <n v="99.927353930242802"/>
        <n v="97.787085169827506"/>
        <n v="99.999950068566093"/>
        <n v="99.999999392920998"/>
        <n v="99.999811473813693"/>
        <n v="99.999999820977195"/>
        <n v="99.999961960963105"/>
        <n v="99.999999895658206"/>
        <n v="99.999999951297795"/>
        <n v="99.992841377325007"/>
        <n v="98.768695786514797"/>
        <n v="99.905521425577106"/>
        <n v="99.999999999873495"/>
        <n v="99.999999983730007"/>
        <n v="88.152419249915397"/>
        <n v="99.565746567297296"/>
        <n v="99.9996242205833"/>
        <n v="99.999999800054695"/>
        <n v="99.996801161081706"/>
        <n v="99.395812273883706"/>
        <n v="98.710030349554401"/>
        <n v="99.9999999999837"/>
        <n v="99.999999997489695"/>
        <n v="99.732373957085997"/>
        <n v="99.916144163988093"/>
        <n v="99.999991971580101"/>
        <n v="38.739629472643898"/>
        <n v="94.591127128297103"/>
        <n v="99.992616222871902"/>
        <n v="99.999942006208002"/>
        <n v="99.999999878807401"/>
        <n v="99.977433289525194"/>
        <n v="94.423580842082004"/>
        <n v="99.909192290087503"/>
        <n v="98.825211308422197"/>
        <n v="99.999999999424105"/>
        <n v="99.999992421714296"/>
        <n v="99.999999900349096"/>
        <n v="99.999999999992198"/>
        <n v="99.999999999488693"/>
        <n v="79.103121191053603"/>
        <n v="99.999999999750898"/>
        <n v="99.999999994767194"/>
        <n v="98.982231111264298"/>
        <n v="99.999999999969802"/>
        <n v="96.563309972880006"/>
        <n v="99.999999999998096"/>
        <n v="99.775550791835997"/>
        <n v="99.684993234005702"/>
        <n v="87.801427237331396"/>
        <n v="99.999999999996504"/>
        <n v="99.963142751458093"/>
        <n v="99.999999999835694"/>
        <n v="99.999998178178899"/>
        <n v="99.9999999989586"/>
        <n v="99.9999998380774"/>
        <n v="99.999999972429407"/>
        <n v="99.999996960835702"/>
        <n v="99.446038123011704"/>
        <n v="99.561065262621895"/>
        <n v="99.999771470217794"/>
        <n v="99.267514854271298"/>
        <n v="99.999999999988503"/>
        <n v="99.930227676556697"/>
        <n v="95.861141862070994"/>
        <n v="99.703805197881707"/>
        <n v="99.999999999930196"/>
        <n v="99.999597131687295"/>
        <n v="99.999999977285597"/>
        <n v="99.990503058356396"/>
        <n v="99.999999994968803"/>
        <n v="99.999999999343899"/>
        <n v="96.594387603375097"/>
        <n v="69.467655537053702"/>
        <n v="99.832744901482499"/>
        <n v="99.999999999918302"/>
        <n v="96.291395300453402"/>
        <n v="99.997482639388494"/>
        <n v="52.595090653048601"/>
        <n v="99.9913838859446"/>
        <n v="99.081058090923193"/>
        <n v="99.999940086125406"/>
        <n v="99.999998513681007"/>
        <n v="99.999501043424004"/>
        <n v="99.999986904483706"/>
        <n v="99.999998920928206"/>
        <n v="99.935770964284004"/>
        <n v="99.999999794635002"/>
        <n v="99.999999999008196"/>
        <n v="99.001467127573804"/>
        <n v="99.903831191624406"/>
        <n v="99.999975793742905"/>
        <n v="44.676161986798498"/>
        <n v="99.918318468898704"/>
        <n v="99.999999999944293"/>
        <n v="99.999999989268503"/>
        <n v="99.999999999996106"/>
        <n v="99.829671588873694"/>
        <n v="99.131260908747606"/>
        <n v="99.997850832146099"/>
        <n v="99.653934334853801"/>
        <n v="99.999378901019895"/>
        <n v="93.656345929981299"/>
        <n v="99.955160211392098"/>
        <n v="99.999951874061594"/>
        <n v="99.220986913014798"/>
        <n v="99.999999999894897"/>
        <n v="99.999972637811695"/>
        <n v="99.999999999758003"/>
        <n v="59.707267755858801"/>
        <n v="99.999999999994202"/>
        <n v="99.999999998711701"/>
        <n v="99.999995577138506"/>
        <n v="99.999955344743"/>
        <n v="97.491155902239598"/>
        <n v="99.990055468003902"/>
        <n v="99.999480520241605"/>
        <n v="71.654843053308795"/>
        <n v="69.697079866727194"/>
        <n v="99.471324360145005"/>
        <n v="99.999707215384404"/>
        <n v="99.999997624716897"/>
        <n v="99.999723108085007"/>
        <n v="27.0754135841423"/>
        <n v="99.565428073334303"/>
        <n v="99.9999999972935"/>
        <n v="99.855190238389497"/>
        <n v="99.961837004940705"/>
        <n v="61.016374509668097"/>
        <n v="97.448583886136902"/>
        <n v="99.999961256419596"/>
        <n v="99.999998021125705"/>
        <n v="99.999999999308699"/>
        <n v="99.999993318718694"/>
        <n v="99.999999999629495"/>
        <n v="98.289047200004106"/>
        <n v="99.005933441590699"/>
        <n v="99.999999999242903"/>
        <n v="99.999785460546605"/>
        <n v="99.999999809597497"/>
        <n v="92.826631046320998"/>
        <n v="99.992214672816701"/>
        <n v="57.1210492588148"/>
        <n v="99.993238931564605"/>
        <n v="99.876727556843704"/>
        <n v="99.999997327439203"/>
        <n v="99.999684889006502"/>
        <n v="99.9999999999973"/>
        <n v="99.999998526815006"/>
        <n v="99.999999998972598"/>
        <n v="99.999999999848797"/>
        <n v="99.999999636106594"/>
        <n v="86.634278138559907"/>
        <n v="99.999999949134505"/>
        <n v="99.999606114951902"/>
        <n v="78.407699731994398"/>
        <n v="90.687765932263801"/>
        <n v="99.999998240501895"/>
        <n v="99.999999434322305"/>
        <n v="99.999999996187597"/>
        <n v="99.999999445292303"/>
        <n v="98.100358669195302"/>
        <n v="72.375787972394406"/>
        <n v="99.999991246912998"/>
        <n v="97.793304385422104"/>
        <n v="99.999702395738595"/>
        <n v="99.999999995869203"/>
        <n v="99.999999912367699"/>
        <n v="99.9999897253727"/>
        <n v="99.999780418929106"/>
        <n v="99.9999999999945"/>
        <n v="99.201587108548395"/>
        <n v="99.999999998637804"/>
        <n v="83.593981128969304"/>
        <n v="98.244031620537996"/>
        <n v="99.999999999971394"/>
        <n v="99.997483472485001"/>
        <n v="99.584019761270497"/>
        <n v="99.9997132826269"/>
        <n v="70.374288068089399"/>
        <n v="99.988509061893893"/>
        <n v="99.999956801010597"/>
        <n v="99.984141904301296"/>
        <n v="99.740978501315396"/>
        <n v="99.983761808764399"/>
        <n v="99.447153620407207"/>
        <n v="99.957923162683102"/>
        <n v="99.999993330596595"/>
        <n v="99.999999342352694"/>
        <n v="99.999969801333705"/>
        <n v="99.990084808714499"/>
        <n v="89.194666451613699"/>
        <n v="99.999584011056797"/>
        <n v="96.211653049773105"/>
        <n v="99.991193120805804"/>
        <n v="99.999995877202096"/>
        <n v="99.9999999998345"/>
        <n v="99.999999999845699"/>
        <n v="99.999999994215102"/>
        <n v="99.999999999271395"/>
        <n v="99.999904374396706"/>
        <n v="99.995269566047597"/>
        <n v="99.999999999936406"/>
        <n v="99.999914505717499"/>
        <n v="87.536432366187995"/>
        <n v="99.999981573267306"/>
        <n v="99.048514425118796"/>
        <n v="38.250408839390303"/>
        <n v="99.999999565770295"/>
        <n v="99.999999979919295"/>
        <n v="96.4684601012206"/>
        <n v="99.476005842949604"/>
        <n v="99.999999360575202"/>
        <n v="99.998850531214899"/>
        <n v="99.999618301998893"/>
        <n v="79.714068773254098"/>
        <n v="99.976529761003903"/>
        <n v="99.999691733031398"/>
        <n v="99.999984989289402"/>
        <n v="80.653098116249197"/>
        <n v="99.998855336377105"/>
        <n v="99.9861363687275"/>
        <n v="99.999996926292795"/>
        <n v="99.999891379467897"/>
        <n v="97.289006988140898"/>
        <n v="99.932830742023995"/>
        <n v="5.7693978389538501"/>
        <n v="99.999999999699298"/>
        <n v="99.999999999993904"/>
        <n v="64.057465936473307"/>
        <n v="99.869487632034804"/>
        <n v="99.999965592860804"/>
        <n v="99.999999909781707"/>
        <n v="64.817943454928695"/>
        <n v="99.9999999995607"/>
        <n v="81.394886490636395"/>
        <n v="99.999999257488099"/>
        <n v="99.999964078299996"/>
        <n v="99.981901795407396"/>
        <n v="99.992109957378403"/>
        <n v="81.228691106287002"/>
        <n v="99.982503344252095"/>
        <n v="99.999999999695504"/>
        <n v="99.988370756262597"/>
        <n v="99.974599198073705"/>
        <n v="99.999999997060499"/>
        <n v="99.999999984974195"/>
        <n v="99.999999993237097"/>
        <n v="99.9995905479865"/>
        <n v="94.466874263726993"/>
        <n v="97.419956842758594"/>
        <n v="99.997945857924293"/>
        <n v="99.999999907027203"/>
        <n v="99.816708484260005"/>
        <n v="99.982410797398501"/>
        <n v="99.999998287067697"/>
        <n v="99.998872819620601"/>
        <n v="99.999995710465001"/>
        <n v="99.647812906690305"/>
        <n v="99.999998559334699"/>
        <n v="99.999989585214294"/>
        <n v="99.999999999976794"/>
        <n v="99.999735821080506"/>
        <n v="99.999999999605393"/>
        <n v="99.999909251302"/>
        <n v="99.999999895203899"/>
        <n v="99.999999836399695"/>
        <n v="99.999999999938595"/>
        <n v="99.999999999926104"/>
        <n v="99.999999222318294"/>
        <n v="99.979084509917499"/>
        <n v="99.999998632144298"/>
        <n v="93.829899136270399"/>
        <n v="99.999999997559499"/>
        <n v="99.999908498675595"/>
        <n v="98.708396453603797"/>
        <n v="99.999999995635605"/>
        <n v="99.999999999939007"/>
        <n v="99.518857225633198"/>
        <n v="99.999999981743898"/>
        <n v="99.999927431540002"/>
        <n v="37.622063949080101"/>
        <n v="99.876863293476703"/>
        <n v="99.713189977868694"/>
        <n v="99.911054444012507"/>
        <n v="99.999981683062003"/>
        <n v="45.401657915712903"/>
        <n v="99.999999960104702"/>
        <n v="99.999765153901606"/>
        <n v="99.999999924658795"/>
        <n v="99.981605810124407"/>
        <n v="99.999999999988006"/>
        <n v="80.054356484128306"/>
        <n v="99.9947062781348"/>
        <n v="99.999999999824396"/>
        <n v="99.911765219546496"/>
        <n v="51.386234688492003"/>
        <n v="85.2664031631152"/>
        <n v="99.999999999973497"/>
        <n v="99.939172310851106"/>
        <n v="99.999999999971493"/>
        <n v="99.954571953868793"/>
        <n v="99.999984851230494"/>
        <n v="99.999999964620102"/>
        <n v="99.999999985020693"/>
        <n v="99.999936461182202"/>
        <n v="99.997293522554102"/>
        <n v="99.108920340487302"/>
        <n v="99.999996454416205"/>
        <n v="99.999999967225904"/>
        <n v="99.715943303076898"/>
        <n v="99.986574665971801"/>
        <n v="99.999999928708206"/>
        <n v="99.999991424933498"/>
        <n v="99.997552537910906"/>
        <n v="99.9999999991594"/>
        <n v="99.999815766618298"/>
        <n v="99.999997739413402"/>
        <n v="99.9935092591966"/>
        <n v="99.542962432948798"/>
        <n v="99.999997557628205"/>
        <n v="98.790184700318207"/>
        <n v="99.999917004036703"/>
        <n v="99.966655182093206"/>
        <n v="99.990078360312197"/>
        <n v="59.702212538158697"/>
        <n v="99.999999999735394"/>
        <n v="99.989852480959399"/>
        <n v="99.999999990689304"/>
        <n v="99.999999961551097"/>
        <n v="99.999999996787594"/>
        <n v="77.286787455433299"/>
        <n v="99.999999999771305"/>
        <n v="99.999999999981995"/>
        <n v="99.999885986177006"/>
        <n v="99.999998717705907"/>
        <n v="99.2769470828474"/>
        <n v="99.999999999992596"/>
        <n v="99.999999837243294"/>
        <n v="99.999675017702401"/>
        <n v="99.999974072710202"/>
        <n v="51.462113896472403"/>
        <n v="99.995782656860897"/>
        <n v="99.966644906404099"/>
        <n v="61.1131466833437"/>
        <n v="99.999999906996706"/>
        <n v="99.999999994373795"/>
        <n v="99.999999999989001"/>
        <n v="99.945033421973307"/>
        <n v="99.999982502354598"/>
        <n v="99.997326016952499"/>
        <n v="99.531517359698"/>
        <n v="99.999999999992397"/>
        <n v="99.999999998707693"/>
        <n v="99.9887192623722"/>
        <n v="99.999999966043703"/>
        <n v="99.999999763756506"/>
        <n v="92.999592141128204"/>
        <n v="99.999999927496106"/>
        <n v="99.999999998218698"/>
        <n v="26.1705209704708"/>
        <n v="99.998849845296704"/>
        <n v="99.999999990551402"/>
        <n v="99.836129384340694"/>
        <n v="99.988829268100204"/>
        <n v="89.504862814082301"/>
        <n v="99.980583088068599"/>
        <n v="99.9999999990535"/>
        <n v="99.582828326399607"/>
        <n v="99.999979706576596"/>
        <n v="99.999999150758299"/>
        <n v="99.995205873275495"/>
        <n v="99.999980643811298"/>
        <n v="99.999924837247605"/>
        <n v="99.9999999999946"/>
        <n v="98.894077322908203"/>
        <n v="99.999951379026101"/>
        <n v="99.986630678650798"/>
        <n v="40.540060456245698"/>
        <n v="99.9999998258331"/>
        <n v="96.914932564002697"/>
        <n v="99.999849743482699"/>
        <n v="99.999999999385196"/>
        <n v="99.999999999979593"/>
        <n v="99.999999999895294"/>
        <n v="99.999999999120305"/>
        <n v="99.977055324904498"/>
        <n v="99.999933827513601"/>
        <n v="99.829641132556901"/>
        <n v="99.362124173541304"/>
        <n v="99.048129401910899"/>
        <n v="99.9999999061192"/>
        <n v="99.9999998729037"/>
        <n v="88.071066172791902"/>
        <n v="99.997836428609205"/>
        <n v="99.999977421839603"/>
        <n v="99.999999994191597"/>
        <n v="30.395243856557698"/>
        <n v="99.999653563104005"/>
        <n v="99.980880561404803"/>
        <n v="99.999999999811607"/>
        <n v="52.938263640078702"/>
        <n v="98.4055207523473"/>
        <n v="91.283525172459093"/>
        <n v="99.999932088777797"/>
        <n v="99.999999999744304"/>
        <n v="98.848778429700701"/>
        <n v="99.999249687735201"/>
        <n v="99.999980235478006"/>
        <n v="99.999979143823495"/>
        <n v="99.999275588849599"/>
        <n v="71.693030373115505"/>
        <n v="99.999877227404497"/>
        <n v="60.622128024162897"/>
        <n v="66.645090689486906"/>
        <n v="99.998578498495803"/>
        <n v="99.999994899364907"/>
        <n v="99.999999068148298"/>
        <n v="95.908846813106095"/>
        <n v="99.940922696276004"/>
        <n v="99.999999997416396"/>
        <n v="99.999092831277494"/>
        <n v="99.9997481239362"/>
        <n v="99.999999975513603"/>
        <n v="99.999985307775603"/>
        <n v="99.998818977906595"/>
        <n v="81.657074797401407"/>
        <n v="99.999914908400498"/>
        <n v="99.999623770789796"/>
        <n v="74.559402879780805"/>
        <n v="99.9999872522217"/>
        <n v="99.746703802226705"/>
        <n v="99.999999874977703"/>
        <n v="99.999999999966704"/>
        <n v="99.999999999942304"/>
        <n v="99.815678847418397"/>
        <n v="99.999462631497593"/>
        <n v="99.999999707186305"/>
        <n v="63.315333126545198"/>
        <n v="66.2487498214238"/>
        <n v="99.999986112958993"/>
        <n v="75.141556090483505"/>
        <n v="92.542487344264799"/>
        <n v="99.999879089348795"/>
        <n v="99.999999999591907"/>
        <n v="99.999999998412804"/>
        <n v="94.867589846310096"/>
        <n v="99.999997183050596"/>
        <n v="99.999999999901704"/>
        <n v="99.999999180856804"/>
        <n v="91.179632798472397"/>
        <n v="99.997213298964198"/>
        <n v="99.999999999904503"/>
        <n v="99.999999991942104"/>
        <n v="99.886060502120799"/>
        <n v="61.061929656558199"/>
        <n v="99.999999973412699"/>
        <n v="99.994723112727698"/>
        <n v="14.1179214684367"/>
        <n v="99.959534320272994"/>
        <n v="99.999150481441902"/>
        <n v="99.999999998873307"/>
        <n v="91.847469595136502"/>
        <n v="99.028593343429506"/>
        <n v="99.9925881950237"/>
        <n v="99.999999990393604"/>
        <n v="99.999986671981205"/>
        <n v="99.999976855640696"/>
        <n v="99.9862563121888"/>
        <n v="99.999992061025296"/>
        <n v="99.897784235778204"/>
        <n v="99.999999936161103"/>
        <n v="65.195473063240996"/>
        <n v="99.9999999998589"/>
        <n v="99.999999999953403"/>
        <n v="99.999999998101501"/>
        <n v="99.999925218185098"/>
        <n v="95.316886491717199"/>
        <n v="99.999999999885006"/>
        <n v="99.999892252856995"/>
        <n v="99.999999441208899"/>
        <n v="99.999999589978003"/>
        <n v="99.527457571213304"/>
        <n v="88.880459913231206"/>
        <n v="99.999998197988802"/>
        <n v="99.994597825585402"/>
        <n v="99.748433883905406"/>
        <n v="99.999991449681104"/>
        <n v="99.999999999748994"/>
        <n v="99.999088856812307"/>
        <n v="99.999877026521801"/>
        <n v="94.273419365847204"/>
        <n v="92.602037204473604"/>
        <n v="99.999983499621095"/>
        <n v="99.999999996678298"/>
        <n v="99.980415690603806"/>
        <n v="99.999997557024201"/>
        <n v="43.346608846074901"/>
        <n v="99.999999864861906"/>
        <n v="99.999999998659902"/>
        <n v="99.513131415890996"/>
        <n v="99.999971567397196"/>
        <n v="99.995480705291797"/>
        <n v="99.707811884663499"/>
        <n v="99.996936256490102"/>
        <n v="99.999999866152194"/>
        <n v="99.999898090463802"/>
        <n v="94.940475242902707"/>
        <n v="99.99999988591"/>
        <n v="92.469201710665402"/>
        <n v="99.999995382033603"/>
        <n v="99.999520230619098"/>
        <n v="99.303589262464598"/>
        <n v="99.999944818547505"/>
        <n v="42.026447594748099"/>
        <n v="99.999999999982094"/>
        <n v="99.987848405615196"/>
        <n v="99.9999950661242"/>
        <n v="99.999998382424096"/>
        <n v="99.999999999983999"/>
        <n v="99.981830612729595"/>
        <n v="24.210549364513099"/>
        <n v="98.973004376111504"/>
        <n v="99.999983443531406"/>
        <n v="99.999999852365605"/>
        <n v="99.999999999834799"/>
        <n v="99.999995743993793"/>
        <n v="97.066170891458597"/>
        <n v="99.999999999910699"/>
        <n v="99.999995925816506"/>
        <n v="99.999999999990493"/>
        <n v="99.999999997720394"/>
        <n v="24.020438470365299"/>
        <n v="99.999927575783801"/>
        <n v="99.973818863860402"/>
        <n v="99.999999990484994"/>
        <n v="95.619751607256902"/>
        <n v="99.999430729873694"/>
        <n v="99.999484156241394"/>
        <n v="99.178829411448405"/>
        <n v="84.358931127947898"/>
        <n v="99.999999831607397"/>
        <n v="99.999999999994102"/>
        <n v="99.999998213522304"/>
        <n v="99.999999999975401"/>
        <n v="97.300580727968097"/>
        <n v="99.999999998811901"/>
        <n v="88.6340500369338"/>
        <n v="51.368394081499503"/>
        <n v="99.999999541148796"/>
        <n v="99.999999999993804"/>
        <n v="99.999999999781707"/>
        <n v="99.887600141833204"/>
        <n v="99.999999999918401"/>
        <n v="99.999999980928905"/>
        <n v="99.999998397233"/>
        <n v="99.999916573961798"/>
        <n v="11.1745116168715"/>
        <n v="99.999999994881904"/>
        <n v="99.9999999999539"/>
        <n v="99.999999992546506"/>
        <n v="99.9999999930005"/>
        <n v="96.208720326598595"/>
        <n v="99.9999999996854"/>
        <n v="99.999999987406397"/>
        <n v="79.674546556604696"/>
        <n v="99.977506817110793"/>
        <n v="99.999992000785895"/>
        <n v="99.884409799986599"/>
        <n v="99.999999127827095"/>
        <n v="99.999999999991005"/>
        <n v="99.9999999922873"/>
        <n v="99.999999979936504"/>
        <n v="77.928073431119202"/>
        <n v="99.999999999950703"/>
        <n v="99.999998769277695"/>
        <n v="99.649436413573198"/>
        <n v="99.598499574856703"/>
        <n v="99.952639629608399"/>
        <n v="99.999999999821995"/>
        <n v="99.999996778105796"/>
        <n v="99.9999997543012"/>
        <n v="99.968139149684205"/>
        <n v="99.999988009649996"/>
        <n v="96.341548774199097"/>
        <n v="99.347694214893806"/>
        <n v="99.999935852619402"/>
        <n v="99.999691070355297"/>
        <n v="66.684350528007599"/>
        <n v="99.999985580299096"/>
        <n v="99.999865082849297"/>
        <n v="99.900618673375206"/>
        <n v="99.892909762414703"/>
        <n v="99.999999934167207"/>
        <n v="99.999999999980005"/>
        <n v="99.999999997484096"/>
        <n v="99.999999999898193"/>
        <n v="65.995308943274097"/>
        <n v="99.999999995131702"/>
        <n v="95.412639399604103"/>
        <n v="99.925886107007997"/>
        <n v="99.999999191054201"/>
        <n v="99.661417402921003"/>
        <n v="75.800363154436795"/>
        <n v="85.094357795747499"/>
        <n v="99.896459160660996"/>
        <n v="99.999999993321097"/>
        <n v="92.872402667207695"/>
        <n v="99.999999999721695"/>
        <n v="99.999999926669304"/>
        <n v="99.998183677536602"/>
        <n v="99.999997897160398"/>
        <n v="99.9953378836816"/>
        <n v="99.519755403344305"/>
        <n v="99.9462962015795"/>
        <n v="99.983649018532603"/>
        <n v="99.999954738974296"/>
        <n v="99.999879138889597"/>
        <n v="99.999777994963495"/>
        <n v="99.999999980063095"/>
        <n v="97.9568891694733"/>
        <n v="99.999999999329802"/>
        <n v="99.999911630077506"/>
        <n v="99.999999838231304"/>
        <n v="97.335220304269598"/>
        <n v="99.955241723951701"/>
        <n v="99.999999913385594"/>
        <n v="99.999856501441002"/>
        <n v="74.633672776835098"/>
        <n v="97.223156640967801"/>
        <n v="99.999462917859404"/>
        <n v="99.999999983169403"/>
        <n v="45.496923601215499"/>
        <n v="99.995636445850906"/>
        <n v="99.999999264263806"/>
        <n v="61.361907458118701"/>
        <n v="99.999983306668895"/>
        <n v="99.999539032038399"/>
        <n v="99.999999999927297"/>
        <n v="99.999999945429707"/>
        <n v="99.999956590307903"/>
        <n v="99.999955694171405"/>
        <n v="99.999993640299806"/>
        <n v="99.800377811275197"/>
        <n v="99.999999858935695"/>
        <n v="99.999964523540996"/>
        <n v="99.964229610691604"/>
        <n v="94.983875671553506"/>
        <n v="99.999999981418398"/>
        <n v="99.999767888776304"/>
        <n v="99.993024716969799"/>
        <n v="99.750791649249507"/>
        <n v="99.999999983589305"/>
        <n v="99.997063946023701"/>
        <n v="99.999998809967096"/>
        <n v="99.990852264530702"/>
        <n v="99.9804211900978"/>
        <n v="99.997803837916607"/>
        <n v="98.763638613062497"/>
        <n v="99.999999999989996"/>
        <n v="99.938427287736801"/>
        <n v="99.999222064156697"/>
        <n v="72.327582472823195"/>
        <n v="99.999999999960096"/>
        <n v="99.999999999362799"/>
        <n v="99.999999999964899"/>
        <n v="99.941129010409"/>
        <n v="99.973562001831695"/>
        <n v="99.997121937544406"/>
        <n v="98.290124500895203"/>
        <n v="71.145293158688304"/>
        <n v="99.999985294281402"/>
        <n v="99.998621428461405"/>
        <n v="99.9999959014458"/>
        <n v="99.999999999858403"/>
        <n v="99.999999999837399"/>
        <n v="99.9999999993194"/>
        <n v="94.211155716265495"/>
        <n v="98.460464652853204"/>
        <n v="99.999999229556295"/>
        <n v="99.999999989951704"/>
        <n v="82.629493720380395"/>
        <n v="99.999999999995296"/>
        <n v="99.999964383893101"/>
        <n v="99.999745660827799"/>
        <n v="99.997803850714106"/>
        <n v="99.999895083265798"/>
        <n v="97.826141560427899"/>
        <n v="17.638281567088299"/>
        <n v="99.925584358592403"/>
        <n v="99.999999104816794"/>
        <n v="99.282371174755795"/>
        <n v="99.995324777763898"/>
        <n v="99.999991461676302"/>
        <n v="53.871181974218302"/>
        <n v="99.999999997570995"/>
        <n v="99.999608498927003"/>
        <n v="97.138919912269799"/>
        <n v="99.999994729891796"/>
        <n v="99.556519073300194"/>
        <n v="99.999999994941106"/>
        <n v="38.480042309413001"/>
        <n v="96.645248665888801"/>
        <n v="98.6792178634647"/>
        <n v="99.999999994119506"/>
        <n v="99.940538613587705"/>
        <n v="32.537624310320403"/>
        <n v="99.999988141940307"/>
        <n v="99.999998856558804"/>
        <n v="99.991509770849007"/>
        <n v="98.456575541317903"/>
        <n v="99.999999999980403"/>
        <n v="99.999999999259899"/>
        <n v="99.999995902951895"/>
        <n v="99.999999873751904"/>
        <n v="99.999999999958007"/>
        <n v="99.999999936898902"/>
        <n v="99.999999439680494"/>
        <n v="49.267915657051397"/>
        <n v="79.799293199632899"/>
        <n v="96.769782103618098"/>
        <n v="99.999994522322396"/>
        <n v="99.999999990589203"/>
        <n v="99.962591777115506"/>
        <n v="99.999999852653403"/>
        <n v="99.695909510718707"/>
        <n v="99.983794040030901"/>
        <n v="80.6168234386042"/>
        <n v="99.999983674233903"/>
        <n v="99.7394611966577"/>
        <n v="99.999999998890999"/>
        <n v="99.999999996501501"/>
        <n v="99.999999951185799"/>
        <n v="99.999999920948994"/>
        <n v="99.999991182781201"/>
        <n v="95.984839849618794"/>
        <n v="99.9999995445812"/>
        <n v="99.999999999849507"/>
        <n v="99.856250719612106"/>
        <n v="99.985828324160096"/>
        <n v="99.999251604079603"/>
        <n v="99.809005248149802"/>
        <n v="99.898213148030706"/>
        <n v="99.994938142544697"/>
        <n v="99.985286705554302"/>
        <n v="98.270434771038794"/>
        <n v="99.999994427389197"/>
        <n v="99.999999247871202"/>
        <n v="63.113330015220697"/>
        <n v="99.782789204053799"/>
        <n v="99.999956238091997"/>
        <n v="99.999999998361901"/>
        <n v="98.977255371406798"/>
        <n v="99.999999413209906"/>
        <n v="99.999999426558304"/>
        <n v="97.662665221643806"/>
        <n v="99.9999995719824"/>
        <n v="99.999662649277397"/>
        <n v="11.8343377487602"/>
        <n v="99.577102333670197"/>
        <n v="99.999580832196003"/>
        <n v="91.602041307818197"/>
        <n v="99.623784767307299"/>
        <n v="99.999996238227496"/>
        <n v="99.999844230624305"/>
        <n v="99.975154852048206"/>
        <n v="98.938676970930004"/>
        <n v="99.893126914895802"/>
        <n v="99.999999586582803"/>
        <n v="99.9979104262232"/>
        <n v="99.923661340111806"/>
        <n v="99.999979732010402"/>
        <n v="99.999999925799003"/>
        <n v="99.994214387682803"/>
        <n v="73.435389766041496"/>
        <n v="99.791476226885095"/>
        <n v="99.9999999704918"/>
        <n v="99.999880795320394"/>
        <n v="99.999999999577696"/>
        <n v="99.999978426463798"/>
        <n v="99.999999999648296"/>
        <n v="99.968442952738002"/>
        <n v="99.9999999999621"/>
        <n v="64.251697455127101"/>
        <n v="99.997821932615395"/>
        <n v="8.7698576360306095"/>
        <n v="99.999999999995794"/>
        <n v="99.999999999348006"/>
        <n v="87.405999119643496"/>
        <n v="99.998481371840896"/>
        <n v="99.999995213404802"/>
        <n v="99.999958058781701"/>
        <n v="99.999999999143199"/>
        <n v="99.999626494700294"/>
        <n v="99.999999882189101"/>
        <n v="99.998205635485604"/>
        <n v="99.999999986197196"/>
        <n v="99.850324955038303"/>
        <n v="99.9999999027944"/>
        <n v="99.999994375328598"/>
        <n v="99.838120491434694"/>
        <n v="99.999999579547506"/>
        <n v="61.9267466528946"/>
        <n v="99.806057856173595"/>
        <n v="99.433758720457703"/>
        <n v="73.276395262566297"/>
        <n v="99.999999971746405"/>
        <n v="99.999898769179893"/>
        <n v="99.993267478805393"/>
        <n v="99.996705983082094"/>
        <n v="74.021627622248502"/>
        <n v="99.999999999817007"/>
        <n v="99.999999999785402"/>
        <n v="90.651481318227994"/>
        <n v="99.762250207156498"/>
        <n v="99.999931614252901"/>
        <n v="99.959398625732803"/>
        <n v="99.999999994978097"/>
        <n v="99.999999769912307"/>
        <n v="99.999915635595798"/>
        <n v="99.999999023151005"/>
        <n v="99.948139788038006"/>
        <n v="99.999999767113195"/>
        <n v="99.999999997670002"/>
        <n v="99.999691061748607"/>
        <n v="99.889015744873902"/>
        <n v="99.997561467005198"/>
        <n v="99.968352233237596"/>
        <n v="99.999861345636404"/>
        <n v="38.934752435162601"/>
        <n v="99.999996108184803"/>
        <n v="99.994798192028398"/>
        <n v="99.999763886203596"/>
        <n v="99.999848911139196"/>
        <n v="99.999973838860498"/>
        <n v="82.621818463412794"/>
        <n v="99.999999999983004"/>
        <n v="99.999833501458198"/>
        <n v="99.999650387365094"/>
        <n v="99.999999999991601"/>
        <n v="99.999997474095295"/>
        <n v="99.999998138710595"/>
        <n v="99.999999470499105"/>
        <n v="99.727387295655703"/>
        <n v="99.999998808330204"/>
        <n v="99.938033179977197"/>
        <n v="99.9999850688979"/>
        <n v="99.4740192034796"/>
        <n v="99.999999111182703"/>
        <n v="99.999692068251605"/>
        <n v="99.941264743580305"/>
        <n v="78.497293909372601"/>
        <n v="99.999998973873005"/>
        <n v="99.999999997836596"/>
        <n v="99.999999787479894"/>
        <n v="99.997985460110399"/>
        <n v="99.999999999529706"/>
        <n v="99.233801999306607"/>
        <n v="99.998773437343303"/>
        <n v="93.748276553016098"/>
        <n v="99.999999999829498"/>
        <n v="1"/>
        <n v="99.999999999452996"/>
        <n v="99.999999225609898"/>
        <n v="99.9999997702473"/>
        <n v="87.879046995541799"/>
        <n v="93.786504268327405"/>
        <n v="99.999999550951102"/>
        <n v="99.999827745999198"/>
        <n v="99.999981210432907"/>
        <n v="99.999755076590802"/>
        <n v="99.999999997339899"/>
        <n v="99.999993848265802"/>
        <n v="99.999999999781906"/>
        <n v="99.999999999995396"/>
        <n v="97.038412632800899"/>
        <n v="99.999999999879194"/>
        <n v="99.999999975180202"/>
        <n v="99.999999999916994"/>
        <n v="99.999999999997598"/>
        <n v="99.905307096952001"/>
        <n v="99.999999998487098"/>
        <n v="99.999978570399406"/>
        <n v="99.999999993741099"/>
        <n v="96.842663493324196"/>
        <n v="99.999999988974395"/>
        <n v="99.999258685203202"/>
        <n v="99.999992669866501"/>
        <n v="99.998636032889493"/>
        <n v="98.5691011913827"/>
        <n v="99.9470243846404"/>
        <n v="99.994023775518698"/>
        <n v="98.014459442570001"/>
        <n v="99.999999999544301"/>
        <n v="99.993100326824205"/>
        <n v="99.972673954472199"/>
        <n v="98.4804742270736"/>
        <n v="99.999999465690806"/>
        <n v="99.999999770484195"/>
        <n v="99.999999999892296"/>
        <n v="43.818633745298399"/>
        <n v="97.975473129436907"/>
        <n v="99.999999999943896"/>
        <n v="64.535124258470603"/>
        <n v="99.999999989724699"/>
        <n v="99.999999999701799"/>
        <n v="94.2641014035692"/>
        <n v="31.263219713733999"/>
        <n v="99.999999998606597"/>
        <n v="99.990499918340305"/>
        <n v="99.999999997924405"/>
        <n v="99.999999966138205"/>
        <n v="99.999967107762799"/>
        <n v="99.562982101352205"/>
        <n v="99.999996436484494"/>
        <n v="99.999999999990706"/>
        <n v="99.999834812551796"/>
        <n v="99.804592577071901"/>
        <n v="99.999999998590397"/>
        <n v="99.991124265180801"/>
        <n v="99.999999828502496"/>
        <n v="64.227053110452303"/>
        <n v="99.905931795363102"/>
        <n v="99.999999994091596"/>
        <n v="99.998144588315895"/>
        <n v="85.974021893278106"/>
        <n v="1.03197137068222"/>
        <n v="99.999999999932299"/>
        <n v="99.999999999628798"/>
        <n v="99.999999352015493"/>
        <n v="98.063798663747207"/>
        <n v="99.991117060794807"/>
        <n v="98.941564644072798"/>
        <n v="99.999999999993307"/>
        <n v="99.975848803167693"/>
        <n v="90.506090037079204"/>
        <n v="99.999999999873793"/>
        <n v="99.993929172528297"/>
        <n v="99.999999950859205"/>
        <n v="99.999999999797893"/>
        <n v="58.0429690783713"/>
        <n v="99.9999999959592"/>
        <n v="99.999999972100298"/>
        <n v="99.999999583336702"/>
        <n v="99.949567194692804"/>
        <n v="76.202482671447896"/>
        <n v="99.5796407117992"/>
        <n v="86.311364461783498"/>
        <n v="99.999998621970803"/>
        <n v="99.983519927266698"/>
        <n v="99.999999999456804"/>
        <n v="99.9999999907768"/>
        <n v="99.992163126561394"/>
        <n v="99.999999999912603"/>
        <n v="98.311094443730397"/>
        <n v="99.819712620801596"/>
        <n v="99.999999998343597"/>
        <n v="99.453602126831598"/>
        <n v="99.999999999983899"/>
        <n v="99.999999998276394"/>
        <n v="99.999999996935301"/>
        <n v="99.748530014731898"/>
        <n v="99.999905039589095"/>
        <n v="99.999999958336502"/>
        <n v="99.999248651103201"/>
        <n v="99.999999999943995"/>
        <n v="92.721467634994497"/>
        <n v="99.932508519171805"/>
        <n v="99.855900217483494"/>
        <n v="58.084647181532198"/>
        <n v="80.842643784436405"/>
        <n v="99.971334229574893"/>
        <n v="99.999913383800404"/>
        <n v="99.999999999853102"/>
        <n v="57.318706968308803"/>
        <n v="99.984527995997198"/>
        <n v="99.999671716690202"/>
        <n v="99.992903281455"/>
        <n v="99.999999729468499"/>
        <n v="99.999999986906701"/>
        <n v="84.217572091220902"/>
        <n v="99.999999998248896"/>
        <n v="99.999999950411606"/>
        <n v="99.822264011859005"/>
        <n v="99.998665967522797"/>
        <n v="66.099988288769396"/>
        <n v="92.284243097967703"/>
        <n v="99.999999989143902"/>
        <n v="99.999998683090595"/>
        <n v="99.999999823660602"/>
        <n v="99.963917885114995"/>
        <n v="98.507719147823394"/>
        <n v="99.999579452534803"/>
        <n v="99.912464102416905"/>
        <n v="61.2966547562092"/>
        <n v="84.778395236940497"/>
        <n v="89.620810240149794"/>
        <n v="99.999856891804697"/>
        <n v="99.9999999999674"/>
        <n v="99.999944709552693"/>
        <n v="99.999999999136804"/>
        <n v="99.999999638509905"/>
        <n v="99.999996759812404"/>
        <n v="25.673480591457398"/>
        <n v="99.999999999640394"/>
        <n v="98.741969378507406"/>
        <n v="99.997993179594104"/>
        <n v="99.4292319954573"/>
        <n v="99.997949654990293"/>
        <n v="99.935590741598901"/>
        <n v="99.999997045806694"/>
        <n v="99.66451628934"/>
        <n v="99.999937340127104"/>
        <n v="99.715317744741199"/>
        <n v="69.426611473059197"/>
        <n v="99.9999999964258"/>
        <n v="99.999999999759694"/>
        <n v="99.997612416659095"/>
        <n v="69.091942535873997"/>
        <n v="99.999997875322904"/>
        <n v="99.997612143994701"/>
        <n v="97.950515140819803"/>
        <n v="99.999999997671495"/>
        <n v="97.375555023412403"/>
        <n v="94.264504882567294"/>
        <n v="99.999994314066498"/>
        <n v="99.999702291818494"/>
        <n v="93.651871404852997"/>
        <n v="98.825428060540304"/>
        <n v="99.999999995453706"/>
        <n v="99.752115911769195"/>
        <n v="99.999999990978296"/>
        <n v="99.999999999940002"/>
        <n v="99.999999999878398"/>
        <n v="99.999998818833404"/>
        <n v="99.573507779250406"/>
        <n v="99.999999484114198"/>
        <n v="55.8006854537892"/>
        <n v="99.999977907365704"/>
        <n v="99.999999902889996"/>
        <n v="99.994295899914405"/>
        <n v="99.991967396502602"/>
        <n v="99.999995351784804"/>
        <n v="99.894707358645803"/>
        <n v="99.999953286768104"/>
        <n v="99.999998611903095"/>
        <n v="99.999999999826997"/>
        <n v="97.042659615785297"/>
        <n v="99.999999999847503"/>
        <n v="81.256732176578097"/>
        <n v="99.999973520403501"/>
        <n v="99.999999998850299"/>
        <n v="99.624189306093498"/>
        <n v="99.992305382528997"/>
        <n v="99.999999908984904"/>
        <n v="99.999334204224397"/>
        <n v="99.878983086356399"/>
        <n v="98.754585907625298"/>
        <n v="99.588178438158806"/>
        <n v="99.397535281207993"/>
        <n v="99.999481177261401"/>
        <n v="99.999752220697999"/>
        <n v="99.999999999486405"/>
        <n v="99.999999815601498"/>
        <n v="99.999999999254896"/>
        <n v="99.999995890598299"/>
        <n v="64.680803241580705"/>
        <n v="99.999658925849602"/>
        <n v="71.496765031510705"/>
        <n v="99.999999971246297"/>
        <n v="99.992272786367195"/>
        <n v="99.999213652571896"/>
        <n v="74.039708909258707"/>
        <n v="91.548679572118004"/>
        <n v="99.6683431859027"/>
        <n v="93.662857608505107"/>
        <n v="99.999997039601098"/>
        <n v="99.993908583175497"/>
        <n v="99.999771984363903"/>
        <n v="99.999999999619803"/>
        <n v="99.996231710513399"/>
        <n v="99.999907168626706"/>
        <n v="99.999999998352195"/>
        <n v="99.292661056861704"/>
        <n v="99.999999999904404"/>
        <n v="99.999999999959499"/>
        <n v="99.999954084293506"/>
        <n v="99.999998421933697"/>
        <n v="99.999999613482004"/>
        <n v="99.999995161196097"/>
        <n v="99.999999999962796"/>
        <n v="99.999999966953098"/>
        <n v="99.973147540003694"/>
        <n v="83.720725405652502"/>
        <n v="99.8963859379583"/>
        <n v="99.999999938037803"/>
        <n v="99.999832938324701"/>
        <n v="99.958393450637999"/>
        <n v="99.999999907881005"/>
        <n v="99.999999992847805"/>
        <n v="99.970563875909704"/>
        <n v="99.171486142339305"/>
        <n v="99.999999999197797"/>
        <n v="99.857808593193695"/>
        <n v="99.999678618713702"/>
        <n v="99.855061345980602"/>
        <n v="99.999999919399201"/>
        <n v="99.9568455105494"/>
        <n v="99.999999929191503"/>
        <n v="99.999968365859303"/>
        <n v="99.999999441334197"/>
        <n v="95.689671024846803"/>
        <n v="99.999999978740803"/>
        <n v="99.999999979464505"/>
        <n v="99.999999852597696"/>
        <n v="98.298414166149698"/>
        <n v="99.763182061544796"/>
        <n v="99.158035351358095"/>
        <n v="99.999999999979906"/>
        <n v="99.999999997104993"/>
        <n v="99.995708475889799"/>
        <n v="89.054876673370003"/>
        <n v="99.999997032926501"/>
        <n v="99.013201897913802"/>
        <n v="99.801405492651696"/>
        <n v="99.997596160110007"/>
        <n v="46.367024969883801"/>
        <n v="99.7390887197936"/>
        <n v="99.999999999911395"/>
        <n v="99.829760568028405"/>
        <n v="99.993483660782701"/>
        <n v="99.9999999533715"/>
        <n v="99.999999999997002"/>
        <n v="99.777668764676207"/>
        <n v="99.999999999979295"/>
        <n v="6.6863173520164603"/>
        <n v="99.9931724833651"/>
        <n v="99.9999984869645"/>
        <n v="99.999930572968793"/>
        <n v="99.999670405733497"/>
        <n v="58.846897767051999"/>
        <n v="99.999999999922494"/>
        <n v="99.988227022839297"/>
        <n v="99.999999999987196"/>
        <n v="97.710617860097301"/>
        <n v="99.999999996359705"/>
        <n v="99.999815717662898"/>
        <n v="99.454041454405498"/>
        <n v="99.999999999916398"/>
        <n v="90.7820838956968"/>
        <n v="99.939341150550305"/>
        <n v="99.999924338722906"/>
        <n v="99.999938239816203"/>
        <n v="99.999999998000106"/>
        <n v="99.999999335555998"/>
        <n v="99.999999982110594"/>
        <n v="99.957158220916199"/>
        <n v="99.339591302984502"/>
        <n v="99.950094598602902"/>
        <n v="99.997013895922706"/>
        <n v="95.871214991398503"/>
        <n v="59.0193668895229"/>
        <n v="99.758949484324901"/>
        <n v="96.822465224494493"/>
        <n v="82.686503705659106"/>
        <n v="99.999999999116099"/>
        <n v="99.070689567724202"/>
        <n v="98.438430407832897"/>
        <n v="99.999732235539994"/>
        <n v="99.999941442448403"/>
        <n v="99.999914206728207"/>
        <n v="99.999999999637595"/>
        <n v="99.999554390425899"/>
        <n v="99.999999999984297"/>
        <n v="99.999999913112703"/>
        <n v="99.989683288776305"/>
        <n v="99.9995095251507"/>
        <n v="63.361987563212999"/>
        <n v="99.998760486351998"/>
        <n v="99.999798307404006"/>
        <n v="99.177146705991504"/>
        <n v="95.455057394397798"/>
        <n v="99.999999952225494"/>
        <n v="99.999956511964797"/>
        <n v="99.673084727439203"/>
        <n v="99.999999999364604"/>
        <n v="99.999815168568801"/>
        <n v="99.999998531639093"/>
        <n v="99.999999203234495"/>
        <n v="99.999999958928498"/>
        <n v="99.999999781243204"/>
        <n v="99.999999999907402"/>
        <n v="99.999999999987395"/>
        <n v="99.972464360837407"/>
        <n v="99.984792925823101"/>
        <n v="99.999879925764105"/>
        <n v="99.999941040406298"/>
        <n v="99.999999995092097"/>
        <n v="99.999999999986798"/>
        <n v="99.999822296487395"/>
        <n v="87.207198905296906"/>
        <n v="99.983205873559996"/>
        <n v="99.916428117728501"/>
        <n v="75.511529683996102"/>
        <n v="99.999214437903703"/>
        <n v="99.9999075984733"/>
        <n v="99.999765831744895"/>
        <n v="98.065538373459702"/>
        <n v="99.999999972733093"/>
        <n v="99.790905799459793"/>
        <n v="99.998468604654406"/>
        <n v="99.999999999569994"/>
        <n v="99.991572051817101"/>
        <n v="99.999900320509596"/>
        <n v="99.999999770550801"/>
        <n v="99.997883844602896"/>
        <n v="99.999999790614396"/>
        <n v="99.999999897194996"/>
        <n v="99.999977044680094"/>
        <n v="99.999990107241103"/>
        <n v="99.999999989720394"/>
        <n v="99.928358646435001"/>
        <n v="99.999999878664994"/>
        <n v="95.050984065320407"/>
        <n v="99.999999999897497"/>
        <n v="87.366923106771395"/>
        <n v="99.999999985519196"/>
        <n v="99.977002460017502"/>
        <n v="99.999999999992795"/>
        <n v="99.999999957234394"/>
        <n v="99.838692495721205"/>
        <n v="92.410737082468998"/>
        <n v="69.416283837260806"/>
        <n v="99.999834599909505"/>
        <n v="99.9999673011434"/>
        <n v="99.6242615288472"/>
        <n v="60.522432221130003"/>
        <n v="99.394049099031093"/>
        <n v="99.957141835876698"/>
        <n v="99.999998526219102"/>
        <n v="83.515004929600394"/>
        <n v="85.202905090378493"/>
        <n v="99.949095744357905"/>
        <n v="36.303720939121597"/>
        <n v="99.999999895542501"/>
        <n v="53.100017165030501"/>
        <n v="99.999999989703596"/>
        <n v="99.999999999763403"/>
        <n v="99.999999999209905"/>
        <n v="99.975657802838796"/>
        <n v="98.167162787577794"/>
        <n v="99.999848105559494"/>
        <n v="57.685203038495303"/>
        <n v="31.0825290303932"/>
        <n v="71.801438793817795"/>
        <n v="80.034847267840405"/>
        <n v="65.884767055981698"/>
        <n v="99.999999670083298"/>
        <n v="99.999996894812398"/>
        <n v="98.368324269982807"/>
        <n v="99.999375022422001"/>
        <n v="99.893969774077206"/>
        <n v="99.999997881678993"/>
        <n v="99.998668724932799"/>
        <n v="99.971405187362606"/>
        <n v="99.968910617109998"/>
        <n v="99.999999991558397"/>
        <n v="99.999999978614696"/>
        <n v="99.9999999707846"/>
        <n v="90.0153240696783"/>
        <n v="99.999939131753493"/>
        <n v="99.989480257638604"/>
        <n v="96.284221788950106"/>
        <n v="99.999999674531495"/>
        <n v="99.999999999844405"/>
        <n v="99.616815262690693"/>
        <n v="94.223959940441105"/>
        <n v="99.999999995343103"/>
        <n v="99.999999999753598"/>
        <n v="88.673303723583302"/>
        <n v="99.999999995442806"/>
        <n v="99.998469237689903"/>
        <n v="99.999999999880998"/>
        <n v="99.999995804524701"/>
        <n v="89.091260494235698"/>
        <n v="99.999558247266194"/>
        <n v="99.995462557778296"/>
        <n v="99.913649126083797"/>
        <n v="99.999999999006107"/>
        <n v="99.999955385504705"/>
        <n v="99.995539021529495"/>
        <n v="64.178927516776795"/>
        <n v="99.999999512213193"/>
        <n v="44.139765297898997"/>
        <n v="99.999997996189407"/>
        <n v="99.999999944697706"/>
        <n v="99.999999801194505"/>
        <n v="96.361385992425099"/>
        <n v="99.999166429816498"/>
        <n v="99.999999769127498"/>
        <n v="29.281595983449701"/>
        <n v="99.999626059705605"/>
        <n v="99.999999998905196"/>
        <n v="99.9937865957165"/>
        <n v="99.999996679124493"/>
        <n v="96.905393132091206"/>
        <n v="95.077915433761405"/>
        <n v="99.999999989897802"/>
        <n v="99.999949499109803"/>
        <n v="99.999999999945999"/>
        <n v="99.999404152566399"/>
        <n v="20.071975414643401"/>
        <n v="99.312319282274004"/>
        <n v="99.999999990350105"/>
        <n v="61.423645689265904"/>
        <n v="99.999999970749698"/>
        <n v="99.999999999761101"/>
        <n v="99.999999999209194"/>
        <n v="99.999997397057101"/>
        <n v="71.003585290102905"/>
        <n v="31.977929283367502"/>
        <n v="99.999999999723798"/>
        <n v="99.999999995352795"/>
        <n v="99.999993484331895"/>
        <n v="84.098165139858196"/>
        <n v="99.999999876484907"/>
        <n v="99.975014698638304"/>
        <n v="99.999999999935994"/>
        <n v="99.999999999537195"/>
        <n v="99.999999999548805"/>
        <n v="97.617251264263203"/>
        <n v="99.999949381744102"/>
        <n v="1.1071145408299801"/>
        <n v="99.977430955775205"/>
        <n v="99.999999997810605"/>
        <n v="99.921550302272607"/>
        <n v="73.277750418067001"/>
        <n v="99.999999986400198"/>
        <n v="99.988853914388301"/>
        <n v="95.255435418516896"/>
        <n v="99.999999986780907"/>
        <n v="99.999977118094407"/>
        <n v="99.999999999952095"/>
        <n v="99.998626666865803"/>
        <n v="99.999963121261999"/>
        <n v="99.984686416566504"/>
        <n v="99.999999994705405"/>
        <n v="99.999973663160603"/>
        <n v="99.640339637997002"/>
        <n v="99.657086001155093"/>
        <n v="99.986163488104793"/>
        <n v="99.999977638399301"/>
        <n v="99.996728552859693"/>
        <n v="99.999998827027696"/>
        <n v="98.375497324286201"/>
        <n v="99.999711378908401"/>
        <n v="81.260790572646599"/>
        <n v="99.999999999955605"/>
        <n v="99.999404651435995"/>
        <n v="99.864012361393804"/>
        <n v="99.999999999967201"/>
        <n v="99.999980337232401"/>
        <n v="99.649420419735804"/>
        <n v="99.835150428590396"/>
        <n v="99.999996639786801"/>
        <n v="49.880489757187902"/>
        <n v="99.999996396508905"/>
        <n v="99.999999999890406"/>
        <n v="99.999999999615198"/>
        <n v="99.962200316262596"/>
        <n v="99.999999739878504"/>
        <n v="99.9999998865175"/>
        <n v="99.999999999554106"/>
        <n v="98.363008749841001"/>
        <n v="99.727754391488006"/>
        <n v="99.958359814047796"/>
        <n v="99.999999999384599"/>
        <n v="99.999998656862104"/>
        <n v="92.687993843401003"/>
        <n v="99.999999976900796"/>
        <n v="99.999999999815202"/>
        <n v="99.999928588657994"/>
        <n v="91.526056597486701"/>
        <n v="99.968098721685394"/>
        <n v="98.540747976782498"/>
        <n v="99.999975639897997"/>
        <n v="99.992314065848404"/>
        <n v="72.439467684661494"/>
        <n v="99.999999987635107"/>
        <n v="99.999999996359094"/>
        <n v="99.999992289236602"/>
        <n v="99.995040168442799"/>
        <n v="99.999941610659306"/>
        <n v="99.9812672374334"/>
        <n v="99.999999981177297"/>
        <n v="98.269109459991697"/>
        <n v="99.999999999226802"/>
        <n v="99.897049096393999"/>
        <n v="99.999999997882995"/>
        <n v="99.997276609479698"/>
        <n v="99.999999999822407"/>
        <n v="99.999999999647898"/>
        <n v="96.306859243003402"/>
        <n v="99.999999254591401"/>
        <n v="99.999999999994401"/>
        <n v="99.999999998972299"/>
        <n v="99.943129855357597"/>
        <n v="99.999999999994301"/>
        <n v="99.999798517048802"/>
        <n v="99.269589120498196"/>
        <n v="99.999999999639897"/>
        <n v="89.940492441535"/>
        <n v="99.999999999954596"/>
        <n v="99.999995391438205"/>
        <n v="99.999999933262401"/>
        <n v="99.999999999750003"/>
        <n v="87.684190630124903"/>
        <n v="99.829849807702701"/>
        <n v="99.930264912317796"/>
        <n v="99.999988241559507"/>
        <n v="99.461239207472801"/>
        <n v="99.999999330786196"/>
        <n v="99.999999100780698"/>
        <n v="99.999996935558201"/>
        <n v="99.9999999999892"/>
        <n v="88.9565240155098"/>
        <n v="99.999999999963293"/>
        <n v="99.999999999984098"/>
        <n v="99.575724394182103"/>
        <n v="99.913084742511103"/>
        <n v="99.999999834152007"/>
        <n v="50.053121077274596"/>
        <n v="98.759792907777907"/>
        <n v="99.865861078412493"/>
        <n v="83.131191268419499"/>
        <n v="99.897976304892296"/>
        <n v="99.999999998297099"/>
        <n v="99.9999999999919"/>
        <n v="99.999999983402901"/>
        <n v="99.983366453848902"/>
        <n v="99.432251614546601"/>
        <n v="99.998761403817696"/>
        <n v="99.999897506311399"/>
        <n v="99.999999193920999"/>
        <n v="99.999999989537898"/>
        <n v="99.9999780560331"/>
        <n v="99.999247361539403"/>
        <n v="99.999998523962105"/>
        <n v="55.861267057162898"/>
        <n v="99.998097595676597"/>
        <n v="92.726364472692097"/>
        <n v="99.999999999989399"/>
        <n v="99.929509109825204"/>
        <n v="99.999997763231406"/>
        <n v="20.4331283620965"/>
        <n v="99.999856347633099"/>
        <n v="89.023750715890699"/>
        <n v="99.995132066976595"/>
        <n v="99.999999897896004"/>
        <n v="99.235059903587896"/>
        <n v="99.999999820223493"/>
        <n v="99.986745264175696"/>
        <n v="99.999941286311497"/>
        <n v="99.984270459168599"/>
        <n v="99.989469572620706"/>
        <n v="99.999950347938096"/>
        <n v="99.999999997885396"/>
        <n v="99.999999318055401"/>
        <n v="99.999999864042493"/>
        <n v="98.719776799911699"/>
        <n v="99.999999796696002"/>
        <n v="99.749434427626497"/>
        <n v="99.978213109912303"/>
        <n v="99.998709651281402"/>
        <n v="99.999948112399807"/>
        <n v="99.796326157415393"/>
        <n v="99.792987481145403"/>
        <n v="99.999999988944793"/>
        <n v="99.999999999346699"/>
        <n v="99.999999999891102"/>
        <n v="99.999999998769695"/>
        <n v="99.999999997294793"/>
        <n v="99.992581098002702"/>
        <n v="99.999999998746603"/>
        <n v="99.888048463266799"/>
        <n v="91.908328828696597"/>
        <n v="99.999644953724399"/>
        <n v="99.999977968228706"/>
        <n v="99.999378336544297"/>
        <n v="99.999999999296193"/>
        <n v="99.404877058225594"/>
        <n v="99.864280008966304"/>
        <n v="99.999915937005298"/>
        <n v="99.992307873633195"/>
        <n v="95.247759946323697"/>
        <n v="99.999999999977305"/>
        <n v="69.338344366085707"/>
        <n v="99.904823419586805"/>
        <n v="99.999999999655302"/>
        <n v="99.999587354900598"/>
        <n v="99.999999999489702"/>
        <n v="99.473282175793202"/>
        <n v="99.997496956950499"/>
        <n v="99.999629101150305"/>
        <n v="99.999999983630502"/>
        <n v="97.305123390795501"/>
        <n v="99.999999999977206"/>
        <n v="99.857139024612295"/>
        <n v="99.998682187108301"/>
        <n v="99.999939561292095"/>
        <n v="99.999236802727907"/>
        <n v="99.999675501807602"/>
        <n v="99.999999999986898"/>
        <n v="99.999999997768796"/>
        <n v="99.999999928154494"/>
        <n v="65.195231320266103"/>
        <n v="52.765562672359003"/>
        <n v="99.999999629966894"/>
        <n v="99.999999999965794"/>
        <n v="69.422964759860093"/>
        <n v="99.566086008739802"/>
        <n v="99.9804791068904"/>
        <n v="99.999999223768796"/>
        <n v="99.999999922091803"/>
        <n v="99.875897836977103"/>
        <n v="99.999990999652596"/>
        <n v="99.997926713011793"/>
        <n v="99.999941203292394"/>
        <n v="99.987113163170093"/>
        <n v="99.999999983460796"/>
        <n v="99.999999999985604"/>
        <n v="99.999995422844606"/>
        <n v="64.315188022737303"/>
        <n v="99.999991234872894"/>
        <n v="99.995522609020597"/>
        <n v="99.359961938668803"/>
        <n v="99.977362251120297"/>
        <n v="99.998290328705806"/>
        <n v="99.990074396632707"/>
        <n v="99.999911092756307"/>
        <n v="99.999999553557601"/>
        <n v="97.966811033317001"/>
        <n v="99.9999999996122"/>
        <n v="99.994855454407102"/>
        <n v="99.999999725703702"/>
        <n v="99.999999992713398"/>
        <n v="99.096315444369694"/>
        <n v="53.723680499591197"/>
        <n v="98.982317332093501"/>
        <n v="99.999999996540595"/>
        <n v="99.341934947000894"/>
        <n v="99.999963900716807"/>
        <n v="99.888144805400998"/>
        <n v="99.882107849760303"/>
        <n v="99.999999997034294"/>
        <n v="99.999998365643194"/>
        <n v="79.2236216650561"/>
        <n v="94.8177651990936"/>
        <n v="99.999999862203893"/>
        <n v="99.999999941102999"/>
        <n v="99.999982479159797"/>
        <n v="93.764679639852403"/>
        <n v="99.999999999741505"/>
        <n v="99.999999999462602"/>
        <n v="99.999392000152696"/>
        <n v="99.999995051056899"/>
        <n v="99.999997445962194"/>
        <n v="99.875734833120205"/>
        <n v="99.878033545499093"/>
        <n v="49.943833401412299"/>
        <n v="99.999999978894394"/>
        <n v="99.999999967281397"/>
        <n v="99.367951559825599"/>
        <n v="99.998753231217293"/>
        <n v="99.909029884338693"/>
        <n v="99.999998861651505"/>
        <n v="90.025920452932894"/>
        <n v="99.9999999846804"/>
        <n v="99.999939643872693"/>
        <n v="99.999406332538797"/>
        <n v="86.919342352805302"/>
        <n v="99.477722074013101"/>
        <n v="76.003070007890997"/>
        <n v="15.0749129725925"/>
        <n v="99.999999985746896"/>
        <n v="99.999999261849993"/>
        <n v="99.987983759288795"/>
        <n v="99.999999869526604"/>
        <n v="99.731987200836599"/>
        <n v="99.999909164830996"/>
        <n v="99.999999997959193"/>
        <n v="99.679357163742395"/>
        <n v="99.994449737662706"/>
        <n v="99.999258256493306"/>
        <n v="99.996815243123095"/>
        <n v="99.999735752120898"/>
        <n v="99.998981386640494"/>
        <n v="99.999527639238494"/>
        <n v="99.999984150985995"/>
        <n v="99.9393064329835"/>
        <n v="99.999999988794897"/>
        <n v="99.999998610527996"/>
        <n v="99.999999948974406"/>
        <n v="99.9999999989478"/>
        <n v="99.999999998734395"/>
        <n v="99.999999969350995"/>
        <n v="99.999999999978002"/>
        <n v="99.999999995631896"/>
        <n v="99.9749655122109"/>
        <n v="99.999999996998795"/>
        <n v="99.999829265651897"/>
        <n v="99.999999879990597"/>
        <n v="99.993286653819595"/>
        <n v="99.998966991869395"/>
        <n v="99.804364860149505"/>
        <n v="99.999999997881105"/>
        <n v="99.995881733478996"/>
        <n v="99.999999964372194"/>
        <n v="99.589141298146103"/>
        <n v="99.996573940264199"/>
        <n v="99.999999999900098"/>
        <n v="86.568600785674406"/>
        <n v="99.999819707213604"/>
        <n v="95.877631543685595"/>
        <n v="99.999999999521506"/>
        <n v="99.369367685967603"/>
        <n v="81.258733929150594"/>
        <n v="99.999999961930499"/>
        <n v="93.815139038031305"/>
        <n v="99.9999999979444"/>
        <n v="99.999999998790997"/>
        <n v="12.067794241216401"/>
        <n v="74.417497990970801"/>
        <n v="99.204665764628999"/>
        <n v="99.999999997028695"/>
        <n v="44.806822444940899"/>
        <n v="98.820192933884698"/>
        <n v="93.667536355599694"/>
        <n v="99.9999211482709"/>
        <n v="99.999999999750997"/>
        <n v="99.999987367522195"/>
        <n v="99.996927874625101"/>
        <n v="99.964496682921904"/>
        <n v="99.999982489182401"/>
        <n v="99.999999751399599"/>
        <n v="99.999965199168599"/>
        <n v="99.999999999906095"/>
        <n v="99.9999830679578"/>
        <n v="94.543512665875397"/>
        <n v="99.999999997609393"/>
        <n v="99.9996769934193"/>
        <n v="99.9993242877716"/>
        <n v="99.999999999923901"/>
        <n v="71.179175676768907"/>
        <n v="99.999999963727504"/>
        <n v="99.999711031522395"/>
        <n v="98.306806778204503"/>
        <n v="99.720362398208707"/>
        <n v="99.999999999982293"/>
        <n v="92.397805682147705"/>
        <n v="99.948957341257099"/>
        <n v="99.999999347307096"/>
        <n v="99.247312857498798"/>
        <n v="99.999999089107206"/>
        <n v="99.999999999994003"/>
        <n v="15.3598730871017"/>
        <n v="99.999999998039499"/>
        <n v="99.706620359819496"/>
        <n v="99.999999999702595"/>
        <n v="12.1240213974472"/>
        <n v="99.993829736969701"/>
        <n v="99.999991005826701"/>
        <n v="99.712763614778694"/>
        <n v="99.997780117673202"/>
        <n v="99.999999999996007"/>
        <n v="97.949672208470801"/>
        <n v="99.999999997742293"/>
        <n v="99.999999583853295"/>
        <n v="99.999999968572197"/>
        <n v="99.990108088448196"/>
        <n v="99.999979264883606"/>
        <n v="99.996373296863595"/>
        <n v="99.999999999893703"/>
        <n v="99.999999934250596"/>
        <n v="99.999999881700106"/>
        <n v="99.998397929392794"/>
        <n v="79.546651098041806"/>
        <n v="99.997699655084006"/>
        <n v="99.999988698563101"/>
        <n v="99.999999898376899"/>
        <n v="99.999998496391896"/>
        <n v="99.9998901271845"/>
        <n v="99.976022321558403"/>
        <n v="78.448205379748302"/>
        <n v="99.999999999712998"/>
        <n v="99.999999958760796"/>
        <n v="97.195325399625901"/>
        <n v="99.474529329150499"/>
        <n v="99.892586047796399"/>
        <n v="99.999959602535995"/>
        <n v="99.999999999990294"/>
        <n v="99.866368751461806"/>
        <n v="99.999995878474607"/>
        <n v="99.999988250841895"/>
        <n v="99.999997127009806"/>
        <n v="96.984596025074197"/>
        <n v="99.999999902030396"/>
        <n v="93.175787531926403"/>
        <n v="99.999996589982999"/>
        <n v="99.999999801285796"/>
        <n v="99.999999999726995"/>
        <n v="99.999999999438899"/>
        <n v="99.999698922948696"/>
        <n v="99.928222016144801"/>
        <n v="99.999978619520107"/>
        <n v="99.938274042411507"/>
        <n v="99.999885558899905"/>
        <n v="96.767889516958803"/>
        <n v="99.999999999996305"/>
        <n v="99.955585536990299"/>
        <n v="99.641806053016694"/>
        <n v="99.999999999979806"/>
        <n v="99.999999998280501"/>
        <n v="99.999279142138207"/>
        <n v="99.9999999556821"/>
        <n v="99.999459768635703"/>
        <n v="99.999996575068593"/>
        <n v="99.8971056893688"/>
        <n v="98.956224729282695"/>
        <n v="98.179588738102098"/>
        <n v="99.999662040121095"/>
        <n v="99.999648345435702"/>
        <n v="99.999999545269404"/>
        <n v="99.999999999675595"/>
        <n v="99.999999731819202"/>
        <n v="98.832355874451594"/>
        <n v="99.999806966449498"/>
        <n v="99.996451435011807"/>
        <n v="99.999999999956302"/>
        <n v="99.055564706399196"/>
        <n v="99.999999999881098"/>
        <n v="99.999949564463094"/>
        <n v="99.999999996164604"/>
        <n v="99.999999998380801"/>
        <n v="99.999999998499504"/>
        <n v="99.9997740713452"/>
        <n v="99.999999999223306"/>
        <n v="99.912552300942494"/>
        <n v="99.999999998780297"/>
        <n v="99.997172774104499"/>
        <n v="99.999756035689998"/>
        <n v="99.999999710719493"/>
        <n v="99.999999999452598"/>
        <n v="99.999275996409494"/>
        <n v="99.997029446958706"/>
        <n v="99.999999152139097"/>
        <n v="99.999999999911196"/>
        <n v="99.957031136110601"/>
        <n v="98.315969933985997"/>
        <n v="99.999997113576299"/>
        <n v="99.999992008494402"/>
        <n v="99.999999998074799"/>
        <n v="99.9999921704174"/>
        <n v="99.991310090060097"/>
        <n v="99.999996138694499"/>
        <n v="99.334326154004401"/>
        <n v="99.999999983616604"/>
        <n v="99.999999841246293"/>
        <n v="99.999999998939998"/>
        <n v="34.736771840588197"/>
        <n v="98.509414106286002"/>
        <n v="99.999999999989498"/>
        <n v="99.999999984712403"/>
        <n v="99.999999800760804"/>
        <n v="99.925568765488094"/>
        <n v="99.999365596938105"/>
        <n v="99.999999906478195"/>
        <n v="98.852429697954804"/>
        <n v="99.999999999854694"/>
        <n v="99.999997469945896"/>
        <n v="99.989318247340705"/>
        <n v="99.999974513497193"/>
        <n v="99.999999999190294"/>
      </sharedItems>
      <fieldGroup base="5">
        <rangePr startNum="1" endNum="100" groupInterval="10"/>
        <groupItems count="12">
          <s v="&lt;1"/>
          <s v="1-11"/>
          <s v="11-21"/>
          <s v="21-31"/>
          <s v="31-41"/>
          <s v="41-51"/>
          <s v="51-61"/>
          <s v="61-71"/>
          <s v="71-81"/>
          <s v="81-91"/>
          <s v="91-101"/>
          <s v="&gt;10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57">
  <r>
    <x v="0"/>
    <x v="0"/>
    <x v="0"/>
    <x v="0"/>
    <x v="0"/>
    <x v="0"/>
  </r>
  <r>
    <x v="1"/>
    <x v="1"/>
    <x v="1"/>
    <x v="1"/>
    <x v="1"/>
    <x v="1"/>
  </r>
  <r>
    <x v="2"/>
    <x v="2"/>
    <x v="2"/>
    <x v="2"/>
    <x v="2"/>
    <x v="2"/>
  </r>
  <r>
    <x v="3"/>
    <x v="3"/>
    <x v="3"/>
    <x v="3"/>
    <x v="3"/>
    <x v="3"/>
  </r>
  <r>
    <x v="4"/>
    <x v="4"/>
    <x v="4"/>
    <x v="4"/>
    <x v="4"/>
    <x v="4"/>
  </r>
  <r>
    <x v="5"/>
    <x v="5"/>
    <x v="5"/>
    <x v="5"/>
    <x v="5"/>
    <x v="5"/>
  </r>
  <r>
    <x v="6"/>
    <x v="6"/>
    <x v="6"/>
    <x v="6"/>
    <x v="6"/>
    <x v="6"/>
  </r>
  <r>
    <x v="7"/>
    <x v="7"/>
    <x v="7"/>
    <x v="7"/>
    <x v="7"/>
    <x v="7"/>
  </r>
  <r>
    <x v="8"/>
    <x v="8"/>
    <x v="8"/>
    <x v="8"/>
    <x v="8"/>
    <x v="8"/>
  </r>
  <r>
    <x v="9"/>
    <x v="9"/>
    <x v="9"/>
    <x v="9"/>
    <x v="9"/>
    <x v="9"/>
  </r>
  <r>
    <x v="10"/>
    <x v="10"/>
    <x v="10"/>
    <x v="10"/>
    <x v="10"/>
    <x v="10"/>
  </r>
  <r>
    <x v="11"/>
    <x v="11"/>
    <x v="11"/>
    <x v="11"/>
    <x v="11"/>
    <x v="11"/>
  </r>
  <r>
    <x v="12"/>
    <x v="12"/>
    <x v="12"/>
    <x v="12"/>
    <x v="12"/>
    <x v="12"/>
  </r>
  <r>
    <x v="13"/>
    <x v="13"/>
    <x v="13"/>
    <x v="13"/>
    <x v="13"/>
    <x v="13"/>
  </r>
  <r>
    <x v="14"/>
    <x v="14"/>
    <x v="14"/>
    <x v="14"/>
    <x v="14"/>
    <x v="14"/>
  </r>
  <r>
    <x v="15"/>
    <x v="15"/>
    <x v="15"/>
    <x v="15"/>
    <x v="15"/>
    <x v="14"/>
  </r>
  <r>
    <x v="16"/>
    <x v="16"/>
    <x v="16"/>
    <x v="16"/>
    <x v="16"/>
    <x v="14"/>
  </r>
  <r>
    <x v="17"/>
    <x v="17"/>
    <x v="17"/>
    <x v="17"/>
    <x v="17"/>
    <x v="15"/>
  </r>
  <r>
    <x v="18"/>
    <x v="18"/>
    <x v="18"/>
    <x v="18"/>
    <x v="18"/>
    <x v="16"/>
  </r>
  <r>
    <x v="19"/>
    <x v="19"/>
    <x v="19"/>
    <x v="19"/>
    <x v="19"/>
    <x v="17"/>
  </r>
  <r>
    <x v="20"/>
    <x v="20"/>
    <x v="20"/>
    <x v="20"/>
    <x v="20"/>
    <x v="18"/>
  </r>
  <r>
    <x v="21"/>
    <x v="21"/>
    <x v="21"/>
    <x v="21"/>
    <x v="21"/>
    <x v="19"/>
  </r>
  <r>
    <x v="22"/>
    <x v="22"/>
    <x v="22"/>
    <x v="22"/>
    <x v="22"/>
    <x v="20"/>
  </r>
  <r>
    <x v="23"/>
    <x v="23"/>
    <x v="23"/>
    <x v="23"/>
    <x v="23"/>
    <x v="21"/>
  </r>
  <r>
    <x v="24"/>
    <x v="24"/>
    <x v="24"/>
    <x v="24"/>
    <x v="24"/>
    <x v="14"/>
  </r>
  <r>
    <x v="25"/>
    <x v="25"/>
    <x v="25"/>
    <x v="25"/>
    <x v="25"/>
    <x v="22"/>
  </r>
  <r>
    <x v="26"/>
    <x v="26"/>
    <x v="26"/>
    <x v="26"/>
    <x v="26"/>
    <x v="23"/>
  </r>
  <r>
    <x v="27"/>
    <x v="27"/>
    <x v="27"/>
    <x v="27"/>
    <x v="27"/>
    <x v="24"/>
  </r>
  <r>
    <x v="28"/>
    <x v="28"/>
    <x v="28"/>
    <x v="28"/>
    <x v="28"/>
    <x v="25"/>
  </r>
  <r>
    <x v="29"/>
    <x v="29"/>
    <x v="29"/>
    <x v="29"/>
    <x v="29"/>
    <x v="26"/>
  </r>
  <r>
    <x v="30"/>
    <x v="30"/>
    <x v="30"/>
    <x v="30"/>
    <x v="30"/>
    <x v="27"/>
  </r>
  <r>
    <x v="31"/>
    <x v="31"/>
    <x v="31"/>
    <x v="31"/>
    <x v="31"/>
    <x v="28"/>
  </r>
  <r>
    <x v="32"/>
    <x v="32"/>
    <x v="32"/>
    <x v="32"/>
    <x v="32"/>
    <x v="29"/>
  </r>
  <r>
    <x v="33"/>
    <x v="33"/>
    <x v="33"/>
    <x v="33"/>
    <x v="33"/>
    <x v="30"/>
  </r>
  <r>
    <x v="34"/>
    <x v="34"/>
    <x v="34"/>
    <x v="34"/>
    <x v="34"/>
    <x v="14"/>
  </r>
  <r>
    <x v="35"/>
    <x v="35"/>
    <x v="35"/>
    <x v="35"/>
    <x v="35"/>
    <x v="31"/>
  </r>
  <r>
    <x v="36"/>
    <x v="36"/>
    <x v="36"/>
    <x v="36"/>
    <x v="36"/>
    <x v="32"/>
  </r>
  <r>
    <x v="37"/>
    <x v="37"/>
    <x v="37"/>
    <x v="37"/>
    <x v="37"/>
    <x v="33"/>
  </r>
  <r>
    <x v="38"/>
    <x v="38"/>
    <x v="38"/>
    <x v="38"/>
    <x v="38"/>
    <x v="34"/>
  </r>
  <r>
    <x v="39"/>
    <x v="39"/>
    <x v="39"/>
    <x v="39"/>
    <x v="39"/>
    <x v="35"/>
  </r>
  <r>
    <x v="40"/>
    <x v="40"/>
    <x v="40"/>
    <x v="40"/>
    <x v="40"/>
    <x v="36"/>
  </r>
  <r>
    <x v="41"/>
    <x v="41"/>
    <x v="41"/>
    <x v="41"/>
    <x v="41"/>
    <x v="37"/>
  </r>
  <r>
    <x v="42"/>
    <x v="42"/>
    <x v="42"/>
    <x v="42"/>
    <x v="42"/>
    <x v="38"/>
  </r>
  <r>
    <x v="43"/>
    <x v="43"/>
    <x v="43"/>
    <x v="43"/>
    <x v="43"/>
    <x v="14"/>
  </r>
  <r>
    <x v="44"/>
    <x v="44"/>
    <x v="44"/>
    <x v="44"/>
    <x v="44"/>
    <x v="39"/>
  </r>
  <r>
    <x v="45"/>
    <x v="45"/>
    <x v="45"/>
    <x v="45"/>
    <x v="45"/>
    <x v="40"/>
  </r>
  <r>
    <x v="46"/>
    <x v="46"/>
    <x v="46"/>
    <x v="46"/>
    <x v="46"/>
    <x v="41"/>
  </r>
  <r>
    <x v="47"/>
    <x v="47"/>
    <x v="47"/>
    <x v="47"/>
    <x v="47"/>
    <x v="23"/>
  </r>
  <r>
    <x v="48"/>
    <x v="48"/>
    <x v="48"/>
    <x v="48"/>
    <x v="48"/>
    <x v="42"/>
  </r>
  <r>
    <x v="49"/>
    <x v="49"/>
    <x v="49"/>
    <x v="49"/>
    <x v="49"/>
    <x v="43"/>
  </r>
  <r>
    <x v="50"/>
    <x v="50"/>
    <x v="50"/>
    <x v="50"/>
    <x v="50"/>
    <x v="44"/>
  </r>
  <r>
    <x v="51"/>
    <x v="51"/>
    <x v="51"/>
    <x v="51"/>
    <x v="51"/>
    <x v="45"/>
  </r>
  <r>
    <x v="52"/>
    <x v="52"/>
    <x v="52"/>
    <x v="52"/>
    <x v="52"/>
    <x v="46"/>
  </r>
  <r>
    <x v="53"/>
    <x v="53"/>
    <x v="53"/>
    <x v="53"/>
    <x v="53"/>
    <x v="14"/>
  </r>
  <r>
    <x v="54"/>
    <x v="54"/>
    <x v="54"/>
    <x v="54"/>
    <x v="54"/>
    <x v="47"/>
  </r>
  <r>
    <x v="55"/>
    <x v="55"/>
    <x v="55"/>
    <x v="55"/>
    <x v="55"/>
    <x v="48"/>
  </r>
  <r>
    <x v="56"/>
    <x v="56"/>
    <x v="56"/>
    <x v="56"/>
    <x v="56"/>
    <x v="49"/>
  </r>
  <r>
    <x v="57"/>
    <x v="57"/>
    <x v="57"/>
    <x v="57"/>
    <x v="57"/>
    <x v="50"/>
  </r>
  <r>
    <x v="58"/>
    <x v="58"/>
    <x v="58"/>
    <x v="58"/>
    <x v="58"/>
    <x v="51"/>
  </r>
  <r>
    <x v="59"/>
    <x v="59"/>
    <x v="59"/>
    <x v="59"/>
    <x v="59"/>
    <x v="52"/>
  </r>
  <r>
    <x v="60"/>
    <x v="60"/>
    <x v="60"/>
    <x v="60"/>
    <x v="60"/>
    <x v="23"/>
  </r>
  <r>
    <x v="61"/>
    <x v="61"/>
    <x v="61"/>
    <x v="61"/>
    <x v="61"/>
    <x v="14"/>
  </r>
  <r>
    <x v="62"/>
    <x v="62"/>
    <x v="62"/>
    <x v="62"/>
    <x v="62"/>
    <x v="53"/>
  </r>
  <r>
    <x v="63"/>
    <x v="63"/>
    <x v="63"/>
    <x v="63"/>
    <x v="63"/>
    <x v="23"/>
  </r>
  <r>
    <x v="64"/>
    <x v="64"/>
    <x v="64"/>
    <x v="64"/>
    <x v="64"/>
    <x v="54"/>
  </r>
  <r>
    <x v="65"/>
    <x v="65"/>
    <x v="65"/>
    <x v="65"/>
    <x v="65"/>
    <x v="55"/>
  </r>
  <r>
    <x v="66"/>
    <x v="66"/>
    <x v="66"/>
    <x v="66"/>
    <x v="66"/>
    <x v="56"/>
  </r>
  <r>
    <x v="67"/>
    <x v="67"/>
    <x v="67"/>
    <x v="67"/>
    <x v="67"/>
    <x v="14"/>
  </r>
  <r>
    <x v="68"/>
    <x v="68"/>
    <x v="68"/>
    <x v="68"/>
    <x v="68"/>
    <x v="57"/>
  </r>
  <r>
    <x v="69"/>
    <x v="69"/>
    <x v="69"/>
    <x v="69"/>
    <x v="69"/>
    <x v="14"/>
  </r>
  <r>
    <x v="70"/>
    <x v="70"/>
    <x v="70"/>
    <x v="70"/>
    <x v="70"/>
    <x v="58"/>
  </r>
  <r>
    <x v="71"/>
    <x v="71"/>
    <x v="71"/>
    <x v="71"/>
    <x v="71"/>
    <x v="59"/>
  </r>
  <r>
    <x v="72"/>
    <x v="72"/>
    <x v="72"/>
    <x v="72"/>
    <x v="72"/>
    <x v="60"/>
  </r>
  <r>
    <x v="73"/>
    <x v="73"/>
    <x v="73"/>
    <x v="73"/>
    <x v="73"/>
    <x v="61"/>
  </r>
  <r>
    <x v="74"/>
    <x v="74"/>
    <x v="74"/>
    <x v="74"/>
    <x v="74"/>
    <x v="62"/>
  </r>
  <r>
    <x v="75"/>
    <x v="75"/>
    <x v="75"/>
    <x v="75"/>
    <x v="75"/>
    <x v="14"/>
  </r>
  <r>
    <x v="76"/>
    <x v="76"/>
    <x v="76"/>
    <x v="76"/>
    <x v="76"/>
    <x v="63"/>
  </r>
  <r>
    <x v="77"/>
    <x v="77"/>
    <x v="77"/>
    <x v="77"/>
    <x v="77"/>
    <x v="23"/>
  </r>
  <r>
    <x v="78"/>
    <x v="78"/>
    <x v="78"/>
    <x v="78"/>
    <x v="78"/>
    <x v="64"/>
  </r>
  <r>
    <x v="79"/>
    <x v="79"/>
    <x v="79"/>
    <x v="79"/>
    <x v="79"/>
    <x v="14"/>
  </r>
  <r>
    <x v="80"/>
    <x v="80"/>
    <x v="80"/>
    <x v="80"/>
    <x v="80"/>
    <x v="65"/>
  </r>
  <r>
    <x v="81"/>
    <x v="81"/>
    <x v="81"/>
    <x v="81"/>
    <x v="81"/>
    <x v="66"/>
  </r>
  <r>
    <x v="82"/>
    <x v="82"/>
    <x v="82"/>
    <x v="82"/>
    <x v="82"/>
    <x v="14"/>
  </r>
  <r>
    <x v="83"/>
    <x v="83"/>
    <x v="83"/>
    <x v="83"/>
    <x v="83"/>
    <x v="67"/>
  </r>
  <r>
    <x v="84"/>
    <x v="84"/>
    <x v="84"/>
    <x v="84"/>
    <x v="84"/>
    <x v="68"/>
  </r>
  <r>
    <x v="85"/>
    <x v="85"/>
    <x v="85"/>
    <x v="85"/>
    <x v="85"/>
    <x v="69"/>
  </r>
  <r>
    <x v="86"/>
    <x v="86"/>
    <x v="86"/>
    <x v="86"/>
    <x v="86"/>
    <x v="70"/>
  </r>
  <r>
    <x v="87"/>
    <x v="87"/>
    <x v="87"/>
    <x v="87"/>
    <x v="87"/>
    <x v="14"/>
  </r>
  <r>
    <x v="88"/>
    <x v="88"/>
    <x v="88"/>
    <x v="88"/>
    <x v="88"/>
    <x v="71"/>
  </r>
  <r>
    <x v="89"/>
    <x v="89"/>
    <x v="89"/>
    <x v="89"/>
    <x v="89"/>
    <x v="72"/>
  </r>
  <r>
    <x v="90"/>
    <x v="90"/>
    <x v="90"/>
    <x v="90"/>
    <x v="90"/>
    <x v="73"/>
  </r>
  <r>
    <x v="91"/>
    <x v="91"/>
    <x v="91"/>
    <x v="91"/>
    <x v="91"/>
    <x v="74"/>
  </r>
  <r>
    <x v="92"/>
    <x v="92"/>
    <x v="92"/>
    <x v="92"/>
    <x v="92"/>
    <x v="23"/>
  </r>
  <r>
    <x v="93"/>
    <x v="93"/>
    <x v="93"/>
    <x v="93"/>
    <x v="93"/>
    <x v="75"/>
  </r>
  <r>
    <x v="94"/>
    <x v="94"/>
    <x v="94"/>
    <x v="94"/>
    <x v="94"/>
    <x v="76"/>
  </r>
  <r>
    <x v="95"/>
    <x v="95"/>
    <x v="95"/>
    <x v="95"/>
    <x v="95"/>
    <x v="77"/>
  </r>
  <r>
    <x v="96"/>
    <x v="96"/>
    <x v="96"/>
    <x v="96"/>
    <x v="96"/>
    <x v="78"/>
  </r>
  <r>
    <x v="97"/>
    <x v="97"/>
    <x v="97"/>
    <x v="97"/>
    <x v="97"/>
    <x v="14"/>
  </r>
  <r>
    <x v="98"/>
    <x v="98"/>
    <x v="98"/>
    <x v="98"/>
    <x v="98"/>
    <x v="79"/>
  </r>
  <r>
    <x v="99"/>
    <x v="99"/>
    <x v="99"/>
    <x v="99"/>
    <x v="99"/>
    <x v="14"/>
  </r>
  <r>
    <x v="100"/>
    <x v="100"/>
    <x v="100"/>
    <x v="100"/>
    <x v="100"/>
    <x v="80"/>
  </r>
  <r>
    <x v="101"/>
    <x v="101"/>
    <x v="101"/>
    <x v="101"/>
    <x v="101"/>
    <x v="81"/>
  </r>
  <r>
    <x v="102"/>
    <x v="102"/>
    <x v="102"/>
    <x v="102"/>
    <x v="102"/>
    <x v="82"/>
  </r>
  <r>
    <x v="103"/>
    <x v="103"/>
    <x v="103"/>
    <x v="103"/>
    <x v="103"/>
    <x v="83"/>
  </r>
  <r>
    <x v="104"/>
    <x v="104"/>
    <x v="104"/>
    <x v="104"/>
    <x v="104"/>
    <x v="84"/>
  </r>
  <r>
    <x v="105"/>
    <x v="105"/>
    <x v="105"/>
    <x v="105"/>
    <x v="105"/>
    <x v="85"/>
  </r>
  <r>
    <x v="106"/>
    <x v="106"/>
    <x v="106"/>
    <x v="106"/>
    <x v="106"/>
    <x v="86"/>
  </r>
  <r>
    <x v="107"/>
    <x v="107"/>
    <x v="107"/>
    <x v="107"/>
    <x v="107"/>
    <x v="87"/>
  </r>
  <r>
    <x v="108"/>
    <x v="108"/>
    <x v="108"/>
    <x v="108"/>
    <x v="108"/>
    <x v="88"/>
  </r>
  <r>
    <x v="109"/>
    <x v="109"/>
    <x v="109"/>
    <x v="109"/>
    <x v="109"/>
    <x v="89"/>
  </r>
  <r>
    <x v="110"/>
    <x v="110"/>
    <x v="110"/>
    <x v="110"/>
    <x v="110"/>
    <x v="90"/>
  </r>
  <r>
    <x v="111"/>
    <x v="111"/>
    <x v="111"/>
    <x v="111"/>
    <x v="111"/>
    <x v="91"/>
  </r>
  <r>
    <x v="112"/>
    <x v="112"/>
    <x v="112"/>
    <x v="112"/>
    <x v="112"/>
    <x v="92"/>
  </r>
  <r>
    <x v="113"/>
    <x v="113"/>
    <x v="113"/>
    <x v="113"/>
    <x v="113"/>
    <x v="93"/>
  </r>
  <r>
    <x v="114"/>
    <x v="114"/>
    <x v="114"/>
    <x v="114"/>
    <x v="114"/>
    <x v="94"/>
  </r>
  <r>
    <x v="115"/>
    <x v="115"/>
    <x v="115"/>
    <x v="115"/>
    <x v="115"/>
    <x v="95"/>
  </r>
  <r>
    <x v="116"/>
    <x v="116"/>
    <x v="116"/>
    <x v="116"/>
    <x v="116"/>
    <x v="96"/>
  </r>
  <r>
    <x v="117"/>
    <x v="117"/>
    <x v="117"/>
    <x v="117"/>
    <x v="117"/>
    <x v="97"/>
  </r>
  <r>
    <x v="118"/>
    <x v="118"/>
    <x v="118"/>
    <x v="118"/>
    <x v="118"/>
    <x v="98"/>
  </r>
  <r>
    <x v="119"/>
    <x v="119"/>
    <x v="119"/>
    <x v="119"/>
    <x v="119"/>
    <x v="99"/>
  </r>
  <r>
    <x v="120"/>
    <x v="120"/>
    <x v="120"/>
    <x v="120"/>
    <x v="120"/>
    <x v="100"/>
  </r>
  <r>
    <x v="121"/>
    <x v="121"/>
    <x v="121"/>
    <x v="121"/>
    <x v="121"/>
    <x v="101"/>
  </r>
  <r>
    <x v="122"/>
    <x v="122"/>
    <x v="122"/>
    <x v="122"/>
    <x v="122"/>
    <x v="102"/>
  </r>
  <r>
    <x v="123"/>
    <x v="123"/>
    <x v="123"/>
    <x v="123"/>
    <x v="123"/>
    <x v="103"/>
  </r>
  <r>
    <x v="124"/>
    <x v="124"/>
    <x v="124"/>
    <x v="124"/>
    <x v="124"/>
    <x v="104"/>
  </r>
  <r>
    <x v="125"/>
    <x v="125"/>
    <x v="125"/>
    <x v="125"/>
    <x v="125"/>
    <x v="105"/>
  </r>
  <r>
    <x v="126"/>
    <x v="126"/>
    <x v="126"/>
    <x v="126"/>
    <x v="126"/>
    <x v="14"/>
  </r>
  <r>
    <x v="127"/>
    <x v="127"/>
    <x v="127"/>
    <x v="127"/>
    <x v="127"/>
    <x v="106"/>
  </r>
  <r>
    <x v="128"/>
    <x v="128"/>
    <x v="128"/>
    <x v="128"/>
    <x v="128"/>
    <x v="107"/>
  </r>
  <r>
    <x v="129"/>
    <x v="129"/>
    <x v="129"/>
    <x v="129"/>
    <x v="129"/>
    <x v="108"/>
  </r>
  <r>
    <x v="130"/>
    <x v="130"/>
    <x v="130"/>
    <x v="130"/>
    <x v="130"/>
    <x v="109"/>
  </r>
  <r>
    <x v="131"/>
    <x v="131"/>
    <x v="131"/>
    <x v="131"/>
    <x v="131"/>
    <x v="110"/>
  </r>
  <r>
    <x v="132"/>
    <x v="132"/>
    <x v="132"/>
    <x v="132"/>
    <x v="132"/>
    <x v="23"/>
  </r>
  <r>
    <x v="133"/>
    <x v="133"/>
    <x v="133"/>
    <x v="133"/>
    <x v="133"/>
    <x v="111"/>
  </r>
  <r>
    <x v="134"/>
    <x v="134"/>
    <x v="134"/>
    <x v="134"/>
    <x v="134"/>
    <x v="112"/>
  </r>
  <r>
    <x v="135"/>
    <x v="135"/>
    <x v="135"/>
    <x v="135"/>
    <x v="135"/>
    <x v="113"/>
  </r>
  <r>
    <x v="136"/>
    <x v="136"/>
    <x v="136"/>
    <x v="136"/>
    <x v="136"/>
    <x v="114"/>
  </r>
  <r>
    <x v="137"/>
    <x v="137"/>
    <x v="137"/>
    <x v="137"/>
    <x v="137"/>
    <x v="115"/>
  </r>
  <r>
    <x v="138"/>
    <x v="138"/>
    <x v="138"/>
    <x v="138"/>
    <x v="138"/>
    <x v="116"/>
  </r>
  <r>
    <x v="139"/>
    <x v="139"/>
    <x v="139"/>
    <x v="139"/>
    <x v="139"/>
    <x v="117"/>
  </r>
  <r>
    <x v="140"/>
    <x v="140"/>
    <x v="140"/>
    <x v="140"/>
    <x v="140"/>
    <x v="118"/>
  </r>
  <r>
    <x v="141"/>
    <x v="141"/>
    <x v="141"/>
    <x v="141"/>
    <x v="141"/>
    <x v="119"/>
  </r>
  <r>
    <x v="142"/>
    <x v="142"/>
    <x v="142"/>
    <x v="142"/>
    <x v="142"/>
    <x v="120"/>
  </r>
  <r>
    <x v="143"/>
    <x v="143"/>
    <x v="143"/>
    <x v="143"/>
    <x v="143"/>
    <x v="121"/>
  </r>
  <r>
    <x v="144"/>
    <x v="144"/>
    <x v="144"/>
    <x v="144"/>
    <x v="144"/>
    <x v="122"/>
  </r>
  <r>
    <x v="145"/>
    <x v="145"/>
    <x v="145"/>
    <x v="145"/>
    <x v="145"/>
    <x v="123"/>
  </r>
  <r>
    <x v="146"/>
    <x v="146"/>
    <x v="146"/>
    <x v="146"/>
    <x v="146"/>
    <x v="14"/>
  </r>
  <r>
    <x v="147"/>
    <x v="147"/>
    <x v="147"/>
    <x v="147"/>
    <x v="147"/>
    <x v="124"/>
  </r>
  <r>
    <x v="148"/>
    <x v="148"/>
    <x v="148"/>
    <x v="148"/>
    <x v="148"/>
    <x v="125"/>
  </r>
  <r>
    <x v="149"/>
    <x v="149"/>
    <x v="149"/>
    <x v="149"/>
    <x v="149"/>
    <x v="126"/>
  </r>
  <r>
    <x v="150"/>
    <x v="150"/>
    <x v="150"/>
    <x v="150"/>
    <x v="150"/>
    <x v="23"/>
  </r>
  <r>
    <x v="151"/>
    <x v="151"/>
    <x v="151"/>
    <x v="151"/>
    <x v="151"/>
    <x v="127"/>
  </r>
  <r>
    <x v="152"/>
    <x v="152"/>
    <x v="152"/>
    <x v="152"/>
    <x v="152"/>
    <x v="48"/>
  </r>
  <r>
    <x v="153"/>
    <x v="153"/>
    <x v="153"/>
    <x v="153"/>
    <x v="153"/>
    <x v="128"/>
  </r>
  <r>
    <x v="154"/>
    <x v="154"/>
    <x v="154"/>
    <x v="154"/>
    <x v="154"/>
    <x v="23"/>
  </r>
  <r>
    <x v="155"/>
    <x v="155"/>
    <x v="155"/>
    <x v="155"/>
    <x v="155"/>
    <x v="129"/>
  </r>
  <r>
    <x v="156"/>
    <x v="156"/>
    <x v="156"/>
    <x v="156"/>
    <x v="156"/>
    <x v="130"/>
  </r>
  <r>
    <x v="157"/>
    <x v="157"/>
    <x v="157"/>
    <x v="157"/>
    <x v="157"/>
    <x v="131"/>
  </r>
  <r>
    <x v="158"/>
    <x v="158"/>
    <x v="158"/>
    <x v="158"/>
    <x v="158"/>
    <x v="132"/>
  </r>
  <r>
    <x v="159"/>
    <x v="159"/>
    <x v="159"/>
    <x v="159"/>
    <x v="159"/>
    <x v="14"/>
  </r>
  <r>
    <x v="160"/>
    <x v="160"/>
    <x v="160"/>
    <x v="160"/>
    <x v="160"/>
    <x v="133"/>
  </r>
  <r>
    <x v="161"/>
    <x v="161"/>
    <x v="161"/>
    <x v="161"/>
    <x v="161"/>
    <x v="134"/>
  </r>
  <r>
    <x v="162"/>
    <x v="162"/>
    <x v="162"/>
    <x v="162"/>
    <x v="162"/>
    <x v="135"/>
  </r>
  <r>
    <x v="163"/>
    <x v="163"/>
    <x v="163"/>
    <x v="163"/>
    <x v="163"/>
    <x v="136"/>
  </r>
  <r>
    <x v="164"/>
    <x v="164"/>
    <x v="164"/>
    <x v="164"/>
    <x v="164"/>
    <x v="137"/>
  </r>
  <r>
    <x v="165"/>
    <x v="165"/>
    <x v="165"/>
    <x v="165"/>
    <x v="165"/>
    <x v="138"/>
  </r>
  <r>
    <x v="166"/>
    <x v="166"/>
    <x v="166"/>
    <x v="166"/>
    <x v="166"/>
    <x v="14"/>
  </r>
  <r>
    <x v="167"/>
    <x v="167"/>
    <x v="167"/>
    <x v="167"/>
    <x v="167"/>
    <x v="139"/>
  </r>
  <r>
    <x v="168"/>
    <x v="168"/>
    <x v="168"/>
    <x v="168"/>
    <x v="168"/>
    <x v="140"/>
  </r>
  <r>
    <x v="169"/>
    <x v="169"/>
    <x v="169"/>
    <x v="169"/>
    <x v="169"/>
    <x v="141"/>
  </r>
  <r>
    <x v="170"/>
    <x v="170"/>
    <x v="170"/>
    <x v="170"/>
    <x v="170"/>
    <x v="142"/>
  </r>
  <r>
    <x v="171"/>
    <x v="171"/>
    <x v="171"/>
    <x v="171"/>
    <x v="171"/>
    <x v="14"/>
  </r>
  <r>
    <x v="172"/>
    <x v="172"/>
    <x v="172"/>
    <x v="172"/>
    <x v="172"/>
    <x v="143"/>
  </r>
  <r>
    <x v="173"/>
    <x v="173"/>
    <x v="173"/>
    <x v="173"/>
    <x v="173"/>
    <x v="14"/>
  </r>
  <r>
    <x v="174"/>
    <x v="174"/>
    <x v="174"/>
    <x v="174"/>
    <x v="174"/>
    <x v="144"/>
  </r>
  <r>
    <x v="175"/>
    <x v="175"/>
    <x v="175"/>
    <x v="175"/>
    <x v="175"/>
    <x v="145"/>
  </r>
  <r>
    <x v="176"/>
    <x v="176"/>
    <x v="176"/>
    <x v="176"/>
    <x v="176"/>
    <x v="146"/>
  </r>
  <r>
    <x v="177"/>
    <x v="177"/>
    <x v="177"/>
    <x v="177"/>
    <x v="177"/>
    <x v="147"/>
  </r>
  <r>
    <x v="178"/>
    <x v="178"/>
    <x v="178"/>
    <x v="178"/>
    <x v="178"/>
    <x v="148"/>
  </r>
  <r>
    <x v="179"/>
    <x v="179"/>
    <x v="179"/>
    <x v="179"/>
    <x v="179"/>
    <x v="14"/>
  </r>
  <r>
    <x v="180"/>
    <x v="180"/>
    <x v="180"/>
    <x v="180"/>
    <x v="180"/>
    <x v="48"/>
  </r>
  <r>
    <x v="181"/>
    <x v="181"/>
    <x v="181"/>
    <x v="181"/>
    <x v="181"/>
    <x v="149"/>
  </r>
  <r>
    <x v="182"/>
    <x v="182"/>
    <x v="182"/>
    <x v="182"/>
    <x v="182"/>
    <x v="150"/>
  </r>
  <r>
    <x v="183"/>
    <x v="183"/>
    <x v="183"/>
    <x v="183"/>
    <x v="183"/>
    <x v="151"/>
  </r>
  <r>
    <x v="184"/>
    <x v="184"/>
    <x v="184"/>
    <x v="184"/>
    <x v="184"/>
    <x v="152"/>
  </r>
  <r>
    <x v="185"/>
    <x v="185"/>
    <x v="185"/>
    <x v="185"/>
    <x v="185"/>
    <x v="153"/>
  </r>
  <r>
    <x v="186"/>
    <x v="186"/>
    <x v="186"/>
    <x v="186"/>
    <x v="186"/>
    <x v="154"/>
  </r>
  <r>
    <x v="187"/>
    <x v="187"/>
    <x v="187"/>
    <x v="187"/>
    <x v="187"/>
    <x v="155"/>
  </r>
  <r>
    <x v="188"/>
    <x v="188"/>
    <x v="188"/>
    <x v="188"/>
    <x v="188"/>
    <x v="156"/>
  </r>
  <r>
    <x v="189"/>
    <x v="189"/>
    <x v="189"/>
    <x v="189"/>
    <x v="189"/>
    <x v="157"/>
  </r>
  <r>
    <x v="190"/>
    <x v="190"/>
    <x v="190"/>
    <x v="190"/>
    <x v="190"/>
    <x v="158"/>
  </r>
  <r>
    <x v="191"/>
    <x v="191"/>
    <x v="191"/>
    <x v="191"/>
    <x v="191"/>
    <x v="41"/>
  </r>
  <r>
    <x v="192"/>
    <x v="192"/>
    <x v="192"/>
    <x v="192"/>
    <x v="192"/>
    <x v="159"/>
  </r>
  <r>
    <x v="193"/>
    <x v="193"/>
    <x v="193"/>
    <x v="193"/>
    <x v="193"/>
    <x v="160"/>
  </r>
  <r>
    <x v="194"/>
    <x v="194"/>
    <x v="194"/>
    <x v="194"/>
    <x v="194"/>
    <x v="161"/>
  </r>
  <r>
    <x v="195"/>
    <x v="195"/>
    <x v="195"/>
    <x v="195"/>
    <x v="195"/>
    <x v="162"/>
  </r>
  <r>
    <x v="196"/>
    <x v="196"/>
    <x v="196"/>
    <x v="196"/>
    <x v="196"/>
    <x v="163"/>
  </r>
  <r>
    <x v="197"/>
    <x v="197"/>
    <x v="197"/>
    <x v="197"/>
    <x v="197"/>
    <x v="164"/>
  </r>
  <r>
    <x v="198"/>
    <x v="198"/>
    <x v="198"/>
    <x v="198"/>
    <x v="198"/>
    <x v="14"/>
  </r>
  <r>
    <x v="199"/>
    <x v="199"/>
    <x v="199"/>
    <x v="199"/>
    <x v="199"/>
    <x v="165"/>
  </r>
  <r>
    <x v="200"/>
    <x v="200"/>
    <x v="200"/>
    <x v="200"/>
    <x v="200"/>
    <x v="166"/>
  </r>
  <r>
    <x v="201"/>
    <x v="201"/>
    <x v="201"/>
    <x v="201"/>
    <x v="201"/>
    <x v="167"/>
  </r>
  <r>
    <x v="202"/>
    <x v="202"/>
    <x v="202"/>
    <x v="202"/>
    <x v="202"/>
    <x v="168"/>
  </r>
  <r>
    <x v="203"/>
    <x v="203"/>
    <x v="203"/>
    <x v="203"/>
    <x v="203"/>
    <x v="169"/>
  </r>
  <r>
    <x v="204"/>
    <x v="204"/>
    <x v="204"/>
    <x v="204"/>
    <x v="204"/>
    <x v="14"/>
  </r>
  <r>
    <x v="205"/>
    <x v="205"/>
    <x v="205"/>
    <x v="205"/>
    <x v="205"/>
    <x v="14"/>
  </r>
  <r>
    <x v="206"/>
    <x v="206"/>
    <x v="206"/>
    <x v="206"/>
    <x v="206"/>
    <x v="170"/>
  </r>
  <r>
    <x v="207"/>
    <x v="207"/>
    <x v="207"/>
    <x v="207"/>
    <x v="207"/>
    <x v="171"/>
  </r>
  <r>
    <x v="208"/>
    <x v="208"/>
    <x v="208"/>
    <x v="208"/>
    <x v="208"/>
    <x v="172"/>
  </r>
  <r>
    <x v="209"/>
    <x v="209"/>
    <x v="209"/>
    <x v="209"/>
    <x v="209"/>
    <x v="173"/>
  </r>
  <r>
    <x v="210"/>
    <x v="210"/>
    <x v="210"/>
    <x v="210"/>
    <x v="210"/>
    <x v="174"/>
  </r>
  <r>
    <x v="211"/>
    <x v="211"/>
    <x v="211"/>
    <x v="211"/>
    <x v="211"/>
    <x v="175"/>
  </r>
  <r>
    <x v="212"/>
    <x v="212"/>
    <x v="212"/>
    <x v="212"/>
    <x v="212"/>
    <x v="176"/>
  </r>
  <r>
    <x v="213"/>
    <x v="213"/>
    <x v="213"/>
    <x v="213"/>
    <x v="213"/>
    <x v="177"/>
  </r>
  <r>
    <x v="214"/>
    <x v="214"/>
    <x v="214"/>
    <x v="214"/>
    <x v="214"/>
    <x v="14"/>
  </r>
  <r>
    <x v="215"/>
    <x v="215"/>
    <x v="215"/>
    <x v="215"/>
    <x v="215"/>
    <x v="178"/>
  </r>
  <r>
    <x v="216"/>
    <x v="216"/>
    <x v="216"/>
    <x v="216"/>
    <x v="216"/>
    <x v="179"/>
  </r>
  <r>
    <x v="217"/>
    <x v="217"/>
    <x v="217"/>
    <x v="217"/>
    <x v="217"/>
    <x v="180"/>
  </r>
  <r>
    <x v="218"/>
    <x v="218"/>
    <x v="218"/>
    <x v="218"/>
    <x v="218"/>
    <x v="181"/>
  </r>
  <r>
    <x v="219"/>
    <x v="219"/>
    <x v="219"/>
    <x v="219"/>
    <x v="219"/>
    <x v="182"/>
  </r>
  <r>
    <x v="220"/>
    <x v="220"/>
    <x v="220"/>
    <x v="220"/>
    <x v="220"/>
    <x v="183"/>
  </r>
  <r>
    <x v="221"/>
    <x v="221"/>
    <x v="221"/>
    <x v="221"/>
    <x v="221"/>
    <x v="184"/>
  </r>
  <r>
    <x v="222"/>
    <x v="222"/>
    <x v="222"/>
    <x v="222"/>
    <x v="222"/>
    <x v="185"/>
  </r>
  <r>
    <x v="223"/>
    <x v="223"/>
    <x v="223"/>
    <x v="223"/>
    <x v="223"/>
    <x v="186"/>
  </r>
  <r>
    <x v="224"/>
    <x v="224"/>
    <x v="224"/>
    <x v="224"/>
    <x v="224"/>
    <x v="159"/>
  </r>
  <r>
    <x v="225"/>
    <x v="225"/>
    <x v="225"/>
    <x v="225"/>
    <x v="225"/>
    <x v="187"/>
  </r>
  <r>
    <x v="226"/>
    <x v="226"/>
    <x v="226"/>
    <x v="226"/>
    <x v="226"/>
    <x v="188"/>
  </r>
  <r>
    <x v="227"/>
    <x v="227"/>
    <x v="227"/>
    <x v="227"/>
    <x v="227"/>
    <x v="189"/>
  </r>
  <r>
    <x v="228"/>
    <x v="228"/>
    <x v="228"/>
    <x v="228"/>
    <x v="228"/>
    <x v="190"/>
  </r>
  <r>
    <x v="229"/>
    <x v="229"/>
    <x v="229"/>
    <x v="229"/>
    <x v="229"/>
    <x v="191"/>
  </r>
  <r>
    <x v="230"/>
    <x v="230"/>
    <x v="230"/>
    <x v="230"/>
    <x v="230"/>
    <x v="192"/>
  </r>
  <r>
    <x v="231"/>
    <x v="231"/>
    <x v="231"/>
    <x v="231"/>
    <x v="231"/>
    <x v="193"/>
  </r>
  <r>
    <x v="232"/>
    <x v="232"/>
    <x v="232"/>
    <x v="232"/>
    <x v="232"/>
    <x v="194"/>
  </r>
  <r>
    <x v="233"/>
    <x v="233"/>
    <x v="233"/>
    <x v="233"/>
    <x v="233"/>
    <x v="14"/>
  </r>
  <r>
    <x v="234"/>
    <x v="234"/>
    <x v="234"/>
    <x v="234"/>
    <x v="234"/>
    <x v="195"/>
  </r>
  <r>
    <x v="235"/>
    <x v="235"/>
    <x v="235"/>
    <x v="235"/>
    <x v="235"/>
    <x v="196"/>
  </r>
  <r>
    <x v="236"/>
    <x v="236"/>
    <x v="236"/>
    <x v="236"/>
    <x v="236"/>
    <x v="197"/>
  </r>
  <r>
    <x v="237"/>
    <x v="237"/>
    <x v="237"/>
    <x v="237"/>
    <x v="237"/>
    <x v="198"/>
  </r>
  <r>
    <x v="238"/>
    <x v="238"/>
    <x v="238"/>
    <x v="238"/>
    <x v="238"/>
    <x v="199"/>
  </r>
  <r>
    <x v="239"/>
    <x v="239"/>
    <x v="239"/>
    <x v="239"/>
    <x v="239"/>
    <x v="200"/>
  </r>
  <r>
    <x v="240"/>
    <x v="240"/>
    <x v="240"/>
    <x v="240"/>
    <x v="240"/>
    <x v="201"/>
  </r>
  <r>
    <x v="241"/>
    <x v="241"/>
    <x v="241"/>
    <x v="241"/>
    <x v="241"/>
    <x v="14"/>
  </r>
  <r>
    <x v="242"/>
    <x v="242"/>
    <x v="242"/>
    <x v="242"/>
    <x v="242"/>
    <x v="202"/>
  </r>
  <r>
    <x v="243"/>
    <x v="243"/>
    <x v="243"/>
    <x v="243"/>
    <x v="243"/>
    <x v="23"/>
  </r>
  <r>
    <x v="244"/>
    <x v="244"/>
    <x v="244"/>
    <x v="244"/>
    <x v="244"/>
    <x v="203"/>
  </r>
  <r>
    <x v="245"/>
    <x v="245"/>
    <x v="245"/>
    <x v="245"/>
    <x v="245"/>
    <x v="204"/>
  </r>
  <r>
    <x v="246"/>
    <x v="246"/>
    <x v="246"/>
    <x v="246"/>
    <x v="246"/>
    <x v="205"/>
  </r>
  <r>
    <x v="247"/>
    <x v="247"/>
    <x v="247"/>
    <x v="247"/>
    <x v="247"/>
    <x v="77"/>
  </r>
  <r>
    <x v="248"/>
    <x v="248"/>
    <x v="248"/>
    <x v="248"/>
    <x v="248"/>
    <x v="23"/>
  </r>
  <r>
    <x v="249"/>
    <x v="249"/>
    <x v="249"/>
    <x v="249"/>
    <x v="249"/>
    <x v="206"/>
  </r>
  <r>
    <x v="250"/>
    <x v="250"/>
    <x v="250"/>
    <x v="250"/>
    <x v="250"/>
    <x v="207"/>
  </r>
  <r>
    <x v="251"/>
    <x v="251"/>
    <x v="251"/>
    <x v="251"/>
    <x v="251"/>
    <x v="208"/>
  </r>
  <r>
    <x v="252"/>
    <x v="252"/>
    <x v="252"/>
    <x v="252"/>
    <x v="252"/>
    <x v="209"/>
  </r>
  <r>
    <x v="253"/>
    <x v="253"/>
    <x v="253"/>
    <x v="253"/>
    <x v="253"/>
    <x v="210"/>
  </r>
  <r>
    <x v="254"/>
    <x v="254"/>
    <x v="254"/>
    <x v="254"/>
    <x v="254"/>
    <x v="211"/>
  </r>
  <r>
    <x v="255"/>
    <x v="255"/>
    <x v="255"/>
    <x v="255"/>
    <x v="255"/>
    <x v="14"/>
  </r>
  <r>
    <x v="256"/>
    <x v="256"/>
    <x v="256"/>
    <x v="256"/>
    <x v="256"/>
    <x v="212"/>
  </r>
  <r>
    <x v="257"/>
    <x v="257"/>
    <x v="257"/>
    <x v="257"/>
    <x v="257"/>
    <x v="213"/>
  </r>
  <r>
    <x v="258"/>
    <x v="258"/>
    <x v="258"/>
    <x v="258"/>
    <x v="258"/>
    <x v="214"/>
  </r>
  <r>
    <x v="259"/>
    <x v="259"/>
    <x v="259"/>
    <x v="259"/>
    <x v="259"/>
    <x v="215"/>
  </r>
  <r>
    <x v="260"/>
    <x v="260"/>
    <x v="260"/>
    <x v="260"/>
    <x v="260"/>
    <x v="216"/>
  </r>
  <r>
    <x v="261"/>
    <x v="261"/>
    <x v="261"/>
    <x v="261"/>
    <x v="261"/>
    <x v="14"/>
  </r>
  <r>
    <x v="262"/>
    <x v="262"/>
    <x v="262"/>
    <x v="262"/>
    <x v="262"/>
    <x v="14"/>
  </r>
  <r>
    <x v="263"/>
    <x v="263"/>
    <x v="263"/>
    <x v="263"/>
    <x v="263"/>
    <x v="217"/>
  </r>
  <r>
    <x v="264"/>
    <x v="264"/>
    <x v="264"/>
    <x v="264"/>
    <x v="264"/>
    <x v="218"/>
  </r>
  <r>
    <x v="265"/>
    <x v="265"/>
    <x v="265"/>
    <x v="265"/>
    <x v="265"/>
    <x v="219"/>
  </r>
  <r>
    <x v="266"/>
    <x v="266"/>
    <x v="266"/>
    <x v="266"/>
    <x v="266"/>
    <x v="220"/>
  </r>
  <r>
    <x v="267"/>
    <x v="267"/>
    <x v="267"/>
    <x v="267"/>
    <x v="267"/>
    <x v="221"/>
  </r>
  <r>
    <x v="268"/>
    <x v="268"/>
    <x v="268"/>
    <x v="268"/>
    <x v="268"/>
    <x v="14"/>
  </r>
  <r>
    <x v="269"/>
    <x v="269"/>
    <x v="269"/>
    <x v="269"/>
    <x v="269"/>
    <x v="222"/>
  </r>
  <r>
    <x v="270"/>
    <x v="270"/>
    <x v="270"/>
    <x v="270"/>
    <x v="270"/>
    <x v="223"/>
  </r>
  <r>
    <x v="271"/>
    <x v="271"/>
    <x v="271"/>
    <x v="271"/>
    <x v="271"/>
    <x v="224"/>
  </r>
  <r>
    <x v="272"/>
    <x v="272"/>
    <x v="272"/>
    <x v="272"/>
    <x v="272"/>
    <x v="225"/>
  </r>
  <r>
    <x v="273"/>
    <x v="273"/>
    <x v="273"/>
    <x v="273"/>
    <x v="273"/>
    <x v="226"/>
  </r>
  <r>
    <x v="274"/>
    <x v="274"/>
    <x v="274"/>
    <x v="274"/>
    <x v="274"/>
    <x v="227"/>
  </r>
  <r>
    <x v="275"/>
    <x v="275"/>
    <x v="275"/>
    <x v="275"/>
    <x v="275"/>
    <x v="228"/>
  </r>
  <r>
    <x v="276"/>
    <x v="276"/>
    <x v="276"/>
    <x v="276"/>
    <x v="276"/>
    <x v="229"/>
  </r>
  <r>
    <x v="277"/>
    <x v="277"/>
    <x v="277"/>
    <x v="277"/>
    <x v="277"/>
    <x v="230"/>
  </r>
  <r>
    <x v="278"/>
    <x v="278"/>
    <x v="278"/>
    <x v="278"/>
    <x v="278"/>
    <x v="231"/>
  </r>
  <r>
    <x v="279"/>
    <x v="279"/>
    <x v="279"/>
    <x v="279"/>
    <x v="279"/>
    <x v="232"/>
  </r>
  <r>
    <x v="280"/>
    <x v="280"/>
    <x v="280"/>
    <x v="280"/>
    <x v="280"/>
    <x v="233"/>
  </r>
  <r>
    <x v="281"/>
    <x v="281"/>
    <x v="281"/>
    <x v="281"/>
    <x v="281"/>
    <x v="234"/>
  </r>
  <r>
    <x v="282"/>
    <x v="282"/>
    <x v="282"/>
    <x v="282"/>
    <x v="282"/>
    <x v="235"/>
  </r>
  <r>
    <x v="283"/>
    <x v="283"/>
    <x v="283"/>
    <x v="283"/>
    <x v="283"/>
    <x v="14"/>
  </r>
  <r>
    <x v="284"/>
    <x v="284"/>
    <x v="284"/>
    <x v="284"/>
    <x v="284"/>
    <x v="236"/>
  </r>
  <r>
    <x v="285"/>
    <x v="285"/>
    <x v="285"/>
    <x v="285"/>
    <x v="285"/>
    <x v="23"/>
  </r>
  <r>
    <x v="286"/>
    <x v="286"/>
    <x v="286"/>
    <x v="286"/>
    <x v="286"/>
    <x v="237"/>
  </r>
  <r>
    <x v="287"/>
    <x v="287"/>
    <x v="287"/>
    <x v="287"/>
    <x v="287"/>
    <x v="238"/>
  </r>
  <r>
    <x v="288"/>
    <x v="288"/>
    <x v="288"/>
    <x v="288"/>
    <x v="288"/>
    <x v="239"/>
  </r>
  <r>
    <x v="289"/>
    <x v="289"/>
    <x v="289"/>
    <x v="289"/>
    <x v="289"/>
    <x v="240"/>
  </r>
  <r>
    <x v="290"/>
    <x v="290"/>
    <x v="290"/>
    <x v="290"/>
    <x v="290"/>
    <x v="241"/>
  </r>
  <r>
    <x v="291"/>
    <x v="291"/>
    <x v="291"/>
    <x v="291"/>
    <x v="291"/>
    <x v="23"/>
  </r>
  <r>
    <x v="292"/>
    <x v="292"/>
    <x v="292"/>
    <x v="292"/>
    <x v="292"/>
    <x v="242"/>
  </r>
  <r>
    <x v="293"/>
    <x v="293"/>
    <x v="293"/>
    <x v="293"/>
    <x v="293"/>
    <x v="243"/>
  </r>
  <r>
    <x v="294"/>
    <x v="294"/>
    <x v="294"/>
    <x v="294"/>
    <x v="294"/>
    <x v="244"/>
  </r>
  <r>
    <x v="295"/>
    <x v="295"/>
    <x v="295"/>
    <x v="295"/>
    <x v="295"/>
    <x v="245"/>
  </r>
  <r>
    <x v="296"/>
    <x v="296"/>
    <x v="296"/>
    <x v="296"/>
    <x v="296"/>
    <x v="14"/>
  </r>
  <r>
    <x v="297"/>
    <x v="297"/>
    <x v="297"/>
    <x v="297"/>
    <x v="297"/>
    <x v="246"/>
  </r>
  <r>
    <x v="298"/>
    <x v="298"/>
    <x v="298"/>
    <x v="298"/>
    <x v="298"/>
    <x v="247"/>
  </r>
  <r>
    <x v="299"/>
    <x v="299"/>
    <x v="299"/>
    <x v="299"/>
    <x v="299"/>
    <x v="248"/>
  </r>
  <r>
    <x v="300"/>
    <x v="300"/>
    <x v="300"/>
    <x v="300"/>
    <x v="300"/>
    <x v="249"/>
  </r>
  <r>
    <x v="301"/>
    <x v="301"/>
    <x v="301"/>
    <x v="301"/>
    <x v="301"/>
    <x v="250"/>
  </r>
  <r>
    <x v="302"/>
    <x v="302"/>
    <x v="302"/>
    <x v="302"/>
    <x v="302"/>
    <x v="251"/>
  </r>
  <r>
    <x v="303"/>
    <x v="303"/>
    <x v="303"/>
    <x v="303"/>
    <x v="303"/>
    <x v="14"/>
  </r>
  <r>
    <x v="304"/>
    <x v="304"/>
    <x v="304"/>
    <x v="304"/>
    <x v="304"/>
    <x v="252"/>
  </r>
  <r>
    <x v="305"/>
    <x v="305"/>
    <x v="305"/>
    <x v="305"/>
    <x v="305"/>
    <x v="253"/>
  </r>
  <r>
    <x v="306"/>
    <x v="306"/>
    <x v="306"/>
    <x v="306"/>
    <x v="306"/>
    <x v="23"/>
  </r>
  <r>
    <x v="307"/>
    <x v="307"/>
    <x v="307"/>
    <x v="307"/>
    <x v="307"/>
    <x v="14"/>
  </r>
  <r>
    <x v="308"/>
    <x v="308"/>
    <x v="308"/>
    <x v="308"/>
    <x v="308"/>
    <x v="254"/>
  </r>
  <r>
    <x v="309"/>
    <x v="309"/>
    <x v="309"/>
    <x v="309"/>
    <x v="309"/>
    <x v="14"/>
  </r>
  <r>
    <x v="310"/>
    <x v="310"/>
    <x v="310"/>
    <x v="310"/>
    <x v="310"/>
    <x v="255"/>
  </r>
  <r>
    <x v="311"/>
    <x v="311"/>
    <x v="311"/>
    <x v="311"/>
    <x v="311"/>
    <x v="23"/>
  </r>
  <r>
    <x v="312"/>
    <x v="312"/>
    <x v="312"/>
    <x v="312"/>
    <x v="312"/>
    <x v="14"/>
  </r>
  <r>
    <x v="313"/>
    <x v="313"/>
    <x v="313"/>
    <x v="313"/>
    <x v="313"/>
    <x v="14"/>
  </r>
  <r>
    <x v="314"/>
    <x v="314"/>
    <x v="314"/>
    <x v="314"/>
    <x v="314"/>
    <x v="256"/>
  </r>
  <r>
    <x v="315"/>
    <x v="315"/>
    <x v="315"/>
    <x v="315"/>
    <x v="315"/>
    <x v="257"/>
  </r>
  <r>
    <x v="316"/>
    <x v="316"/>
    <x v="316"/>
    <x v="316"/>
    <x v="316"/>
    <x v="258"/>
  </r>
  <r>
    <x v="317"/>
    <x v="317"/>
    <x v="317"/>
    <x v="317"/>
    <x v="317"/>
    <x v="259"/>
  </r>
  <r>
    <x v="318"/>
    <x v="318"/>
    <x v="318"/>
    <x v="318"/>
    <x v="318"/>
    <x v="260"/>
  </r>
  <r>
    <x v="319"/>
    <x v="319"/>
    <x v="319"/>
    <x v="319"/>
    <x v="319"/>
    <x v="261"/>
  </r>
  <r>
    <x v="320"/>
    <x v="320"/>
    <x v="320"/>
    <x v="320"/>
    <x v="320"/>
    <x v="262"/>
  </r>
  <r>
    <x v="321"/>
    <x v="321"/>
    <x v="321"/>
    <x v="321"/>
    <x v="321"/>
    <x v="23"/>
  </r>
  <r>
    <x v="322"/>
    <x v="322"/>
    <x v="322"/>
    <x v="322"/>
    <x v="322"/>
    <x v="14"/>
  </r>
  <r>
    <x v="323"/>
    <x v="323"/>
    <x v="323"/>
    <x v="323"/>
    <x v="323"/>
    <x v="263"/>
  </r>
  <r>
    <x v="324"/>
    <x v="324"/>
    <x v="324"/>
    <x v="324"/>
    <x v="324"/>
    <x v="264"/>
  </r>
  <r>
    <x v="325"/>
    <x v="325"/>
    <x v="325"/>
    <x v="325"/>
    <x v="325"/>
    <x v="265"/>
  </r>
  <r>
    <x v="326"/>
    <x v="326"/>
    <x v="326"/>
    <x v="326"/>
    <x v="326"/>
    <x v="266"/>
  </r>
  <r>
    <x v="327"/>
    <x v="327"/>
    <x v="327"/>
    <x v="327"/>
    <x v="327"/>
    <x v="267"/>
  </r>
  <r>
    <x v="328"/>
    <x v="328"/>
    <x v="328"/>
    <x v="328"/>
    <x v="328"/>
    <x v="268"/>
  </r>
  <r>
    <x v="329"/>
    <x v="329"/>
    <x v="329"/>
    <x v="329"/>
    <x v="329"/>
    <x v="269"/>
  </r>
  <r>
    <x v="330"/>
    <x v="330"/>
    <x v="330"/>
    <x v="330"/>
    <x v="330"/>
    <x v="169"/>
  </r>
  <r>
    <x v="331"/>
    <x v="331"/>
    <x v="331"/>
    <x v="331"/>
    <x v="331"/>
    <x v="270"/>
  </r>
  <r>
    <x v="332"/>
    <x v="332"/>
    <x v="332"/>
    <x v="332"/>
    <x v="332"/>
    <x v="14"/>
  </r>
  <r>
    <x v="333"/>
    <x v="333"/>
    <x v="333"/>
    <x v="333"/>
    <x v="333"/>
    <x v="271"/>
  </r>
  <r>
    <x v="334"/>
    <x v="334"/>
    <x v="334"/>
    <x v="334"/>
    <x v="334"/>
    <x v="272"/>
  </r>
  <r>
    <x v="335"/>
    <x v="335"/>
    <x v="335"/>
    <x v="335"/>
    <x v="335"/>
    <x v="273"/>
  </r>
  <r>
    <x v="336"/>
    <x v="336"/>
    <x v="336"/>
    <x v="336"/>
    <x v="336"/>
    <x v="274"/>
  </r>
  <r>
    <x v="337"/>
    <x v="337"/>
    <x v="337"/>
    <x v="337"/>
    <x v="337"/>
    <x v="275"/>
  </r>
  <r>
    <x v="338"/>
    <x v="338"/>
    <x v="338"/>
    <x v="338"/>
    <x v="338"/>
    <x v="276"/>
  </r>
  <r>
    <x v="339"/>
    <x v="339"/>
    <x v="339"/>
    <x v="339"/>
    <x v="339"/>
    <x v="277"/>
  </r>
  <r>
    <x v="340"/>
    <x v="340"/>
    <x v="340"/>
    <x v="340"/>
    <x v="340"/>
    <x v="278"/>
  </r>
  <r>
    <x v="341"/>
    <x v="341"/>
    <x v="341"/>
    <x v="341"/>
    <x v="341"/>
    <x v="54"/>
  </r>
  <r>
    <x v="342"/>
    <x v="342"/>
    <x v="342"/>
    <x v="342"/>
    <x v="342"/>
    <x v="279"/>
  </r>
  <r>
    <x v="343"/>
    <x v="343"/>
    <x v="343"/>
    <x v="343"/>
    <x v="343"/>
    <x v="14"/>
  </r>
  <r>
    <x v="344"/>
    <x v="344"/>
    <x v="344"/>
    <x v="344"/>
    <x v="344"/>
    <x v="280"/>
  </r>
  <r>
    <x v="345"/>
    <x v="345"/>
    <x v="345"/>
    <x v="345"/>
    <x v="345"/>
    <x v="14"/>
  </r>
  <r>
    <x v="346"/>
    <x v="346"/>
    <x v="346"/>
    <x v="346"/>
    <x v="346"/>
    <x v="281"/>
  </r>
  <r>
    <x v="347"/>
    <x v="347"/>
    <x v="347"/>
    <x v="347"/>
    <x v="347"/>
    <x v="282"/>
  </r>
  <r>
    <x v="348"/>
    <x v="348"/>
    <x v="348"/>
    <x v="348"/>
    <x v="348"/>
    <x v="283"/>
  </r>
  <r>
    <x v="349"/>
    <x v="349"/>
    <x v="349"/>
    <x v="349"/>
    <x v="349"/>
    <x v="284"/>
  </r>
  <r>
    <x v="350"/>
    <x v="350"/>
    <x v="350"/>
    <x v="350"/>
    <x v="350"/>
    <x v="285"/>
  </r>
  <r>
    <x v="351"/>
    <x v="351"/>
    <x v="351"/>
    <x v="351"/>
    <x v="351"/>
    <x v="14"/>
  </r>
  <r>
    <x v="352"/>
    <x v="352"/>
    <x v="352"/>
    <x v="352"/>
    <x v="352"/>
    <x v="286"/>
  </r>
  <r>
    <x v="353"/>
    <x v="353"/>
    <x v="353"/>
    <x v="353"/>
    <x v="353"/>
    <x v="287"/>
  </r>
  <r>
    <x v="354"/>
    <x v="354"/>
    <x v="354"/>
    <x v="354"/>
    <x v="354"/>
    <x v="288"/>
  </r>
  <r>
    <x v="355"/>
    <x v="355"/>
    <x v="355"/>
    <x v="355"/>
    <x v="355"/>
    <x v="289"/>
  </r>
  <r>
    <x v="356"/>
    <x v="356"/>
    <x v="356"/>
    <x v="356"/>
    <x v="356"/>
    <x v="290"/>
  </r>
  <r>
    <x v="357"/>
    <x v="357"/>
    <x v="357"/>
    <x v="357"/>
    <x v="357"/>
    <x v="23"/>
  </r>
  <r>
    <x v="358"/>
    <x v="358"/>
    <x v="358"/>
    <x v="358"/>
    <x v="358"/>
    <x v="291"/>
  </r>
  <r>
    <x v="359"/>
    <x v="359"/>
    <x v="359"/>
    <x v="359"/>
    <x v="359"/>
    <x v="292"/>
  </r>
  <r>
    <x v="360"/>
    <x v="360"/>
    <x v="360"/>
    <x v="360"/>
    <x v="360"/>
    <x v="159"/>
  </r>
  <r>
    <x v="361"/>
    <x v="361"/>
    <x v="361"/>
    <x v="361"/>
    <x v="361"/>
    <x v="293"/>
  </r>
  <r>
    <x v="362"/>
    <x v="362"/>
    <x v="362"/>
    <x v="362"/>
    <x v="362"/>
    <x v="294"/>
  </r>
  <r>
    <x v="363"/>
    <x v="363"/>
    <x v="363"/>
    <x v="363"/>
    <x v="363"/>
    <x v="295"/>
  </r>
  <r>
    <x v="364"/>
    <x v="364"/>
    <x v="364"/>
    <x v="364"/>
    <x v="364"/>
    <x v="296"/>
  </r>
  <r>
    <x v="365"/>
    <x v="365"/>
    <x v="365"/>
    <x v="365"/>
    <x v="365"/>
    <x v="297"/>
  </r>
  <r>
    <x v="366"/>
    <x v="366"/>
    <x v="366"/>
    <x v="366"/>
    <x v="366"/>
    <x v="298"/>
  </r>
  <r>
    <x v="367"/>
    <x v="367"/>
    <x v="367"/>
    <x v="367"/>
    <x v="367"/>
    <x v="299"/>
  </r>
  <r>
    <x v="368"/>
    <x v="368"/>
    <x v="368"/>
    <x v="368"/>
    <x v="368"/>
    <x v="300"/>
  </r>
  <r>
    <x v="369"/>
    <x v="369"/>
    <x v="369"/>
    <x v="369"/>
    <x v="369"/>
    <x v="301"/>
  </r>
  <r>
    <x v="370"/>
    <x v="370"/>
    <x v="370"/>
    <x v="370"/>
    <x v="370"/>
    <x v="302"/>
  </r>
  <r>
    <x v="371"/>
    <x v="371"/>
    <x v="371"/>
    <x v="371"/>
    <x v="371"/>
    <x v="303"/>
  </r>
  <r>
    <x v="372"/>
    <x v="372"/>
    <x v="372"/>
    <x v="372"/>
    <x v="372"/>
    <x v="304"/>
  </r>
  <r>
    <x v="373"/>
    <x v="373"/>
    <x v="373"/>
    <x v="373"/>
    <x v="373"/>
    <x v="305"/>
  </r>
  <r>
    <x v="374"/>
    <x v="374"/>
    <x v="374"/>
    <x v="374"/>
    <x v="374"/>
    <x v="306"/>
  </r>
  <r>
    <x v="375"/>
    <x v="375"/>
    <x v="375"/>
    <x v="375"/>
    <x v="375"/>
    <x v="48"/>
  </r>
  <r>
    <x v="376"/>
    <x v="376"/>
    <x v="376"/>
    <x v="376"/>
    <x v="376"/>
    <x v="307"/>
  </r>
  <r>
    <x v="377"/>
    <x v="377"/>
    <x v="377"/>
    <x v="377"/>
    <x v="377"/>
    <x v="308"/>
  </r>
  <r>
    <x v="378"/>
    <x v="378"/>
    <x v="378"/>
    <x v="378"/>
    <x v="378"/>
    <x v="309"/>
  </r>
  <r>
    <x v="379"/>
    <x v="379"/>
    <x v="379"/>
    <x v="379"/>
    <x v="379"/>
    <x v="310"/>
  </r>
  <r>
    <x v="380"/>
    <x v="380"/>
    <x v="380"/>
    <x v="380"/>
    <x v="380"/>
    <x v="311"/>
  </r>
  <r>
    <x v="381"/>
    <x v="381"/>
    <x v="381"/>
    <x v="381"/>
    <x v="381"/>
    <x v="312"/>
  </r>
  <r>
    <x v="382"/>
    <x v="382"/>
    <x v="382"/>
    <x v="382"/>
    <x v="382"/>
    <x v="313"/>
  </r>
  <r>
    <x v="383"/>
    <x v="383"/>
    <x v="383"/>
    <x v="383"/>
    <x v="383"/>
    <x v="314"/>
  </r>
  <r>
    <x v="384"/>
    <x v="384"/>
    <x v="384"/>
    <x v="384"/>
    <x v="384"/>
    <x v="315"/>
  </r>
  <r>
    <x v="385"/>
    <x v="385"/>
    <x v="385"/>
    <x v="385"/>
    <x v="385"/>
    <x v="316"/>
  </r>
  <r>
    <x v="386"/>
    <x v="386"/>
    <x v="386"/>
    <x v="386"/>
    <x v="386"/>
    <x v="317"/>
  </r>
  <r>
    <x v="387"/>
    <x v="387"/>
    <x v="387"/>
    <x v="387"/>
    <x v="387"/>
    <x v="23"/>
  </r>
  <r>
    <x v="388"/>
    <x v="388"/>
    <x v="388"/>
    <x v="388"/>
    <x v="388"/>
    <x v="318"/>
  </r>
  <r>
    <x v="389"/>
    <x v="389"/>
    <x v="389"/>
    <x v="389"/>
    <x v="389"/>
    <x v="319"/>
  </r>
  <r>
    <x v="390"/>
    <x v="390"/>
    <x v="390"/>
    <x v="390"/>
    <x v="390"/>
    <x v="14"/>
  </r>
  <r>
    <x v="391"/>
    <x v="391"/>
    <x v="391"/>
    <x v="391"/>
    <x v="391"/>
    <x v="320"/>
  </r>
  <r>
    <x v="392"/>
    <x v="392"/>
    <x v="392"/>
    <x v="392"/>
    <x v="392"/>
    <x v="321"/>
  </r>
  <r>
    <x v="393"/>
    <x v="393"/>
    <x v="393"/>
    <x v="393"/>
    <x v="393"/>
    <x v="322"/>
  </r>
  <r>
    <x v="394"/>
    <x v="394"/>
    <x v="394"/>
    <x v="394"/>
    <x v="394"/>
    <x v="14"/>
  </r>
  <r>
    <x v="395"/>
    <x v="395"/>
    <x v="395"/>
    <x v="395"/>
    <x v="395"/>
    <x v="323"/>
  </r>
  <r>
    <x v="396"/>
    <x v="396"/>
    <x v="396"/>
    <x v="396"/>
    <x v="396"/>
    <x v="324"/>
  </r>
  <r>
    <x v="397"/>
    <x v="397"/>
    <x v="397"/>
    <x v="397"/>
    <x v="397"/>
    <x v="325"/>
  </r>
  <r>
    <x v="398"/>
    <x v="398"/>
    <x v="398"/>
    <x v="398"/>
    <x v="398"/>
    <x v="14"/>
  </r>
  <r>
    <x v="399"/>
    <x v="399"/>
    <x v="399"/>
    <x v="399"/>
    <x v="399"/>
    <x v="159"/>
  </r>
  <r>
    <x v="400"/>
    <x v="400"/>
    <x v="400"/>
    <x v="400"/>
    <x v="400"/>
    <x v="326"/>
  </r>
  <r>
    <x v="401"/>
    <x v="401"/>
    <x v="401"/>
    <x v="401"/>
    <x v="401"/>
    <x v="327"/>
  </r>
  <r>
    <x v="402"/>
    <x v="402"/>
    <x v="402"/>
    <x v="402"/>
    <x v="402"/>
    <x v="14"/>
  </r>
  <r>
    <x v="403"/>
    <x v="403"/>
    <x v="403"/>
    <x v="403"/>
    <x v="403"/>
    <x v="328"/>
  </r>
  <r>
    <x v="404"/>
    <x v="404"/>
    <x v="404"/>
    <x v="404"/>
    <x v="404"/>
    <x v="329"/>
  </r>
  <r>
    <x v="405"/>
    <x v="405"/>
    <x v="405"/>
    <x v="405"/>
    <x v="405"/>
    <x v="330"/>
  </r>
  <r>
    <x v="406"/>
    <x v="406"/>
    <x v="406"/>
    <x v="406"/>
    <x v="406"/>
    <x v="331"/>
  </r>
  <r>
    <x v="407"/>
    <x v="407"/>
    <x v="407"/>
    <x v="407"/>
    <x v="407"/>
    <x v="332"/>
  </r>
  <r>
    <x v="408"/>
    <x v="408"/>
    <x v="408"/>
    <x v="408"/>
    <x v="408"/>
    <x v="333"/>
  </r>
  <r>
    <x v="409"/>
    <x v="409"/>
    <x v="409"/>
    <x v="409"/>
    <x v="409"/>
    <x v="14"/>
  </r>
  <r>
    <x v="410"/>
    <x v="410"/>
    <x v="410"/>
    <x v="410"/>
    <x v="410"/>
    <x v="14"/>
  </r>
  <r>
    <x v="411"/>
    <x v="411"/>
    <x v="411"/>
    <x v="411"/>
    <x v="411"/>
    <x v="334"/>
  </r>
  <r>
    <x v="412"/>
    <x v="412"/>
    <x v="412"/>
    <x v="412"/>
    <x v="412"/>
    <x v="14"/>
  </r>
  <r>
    <x v="413"/>
    <x v="413"/>
    <x v="413"/>
    <x v="413"/>
    <x v="413"/>
    <x v="335"/>
  </r>
  <r>
    <x v="414"/>
    <x v="414"/>
    <x v="414"/>
    <x v="414"/>
    <x v="414"/>
    <x v="336"/>
  </r>
  <r>
    <x v="415"/>
    <x v="415"/>
    <x v="415"/>
    <x v="415"/>
    <x v="415"/>
    <x v="337"/>
  </r>
  <r>
    <x v="416"/>
    <x v="416"/>
    <x v="416"/>
    <x v="416"/>
    <x v="416"/>
    <x v="23"/>
  </r>
  <r>
    <x v="417"/>
    <x v="417"/>
    <x v="417"/>
    <x v="417"/>
    <x v="417"/>
    <x v="14"/>
  </r>
  <r>
    <x v="418"/>
    <x v="418"/>
    <x v="418"/>
    <x v="418"/>
    <x v="418"/>
    <x v="14"/>
  </r>
  <r>
    <x v="419"/>
    <x v="419"/>
    <x v="419"/>
    <x v="419"/>
    <x v="419"/>
    <x v="338"/>
  </r>
  <r>
    <x v="420"/>
    <x v="420"/>
    <x v="420"/>
    <x v="420"/>
    <x v="420"/>
    <x v="339"/>
  </r>
  <r>
    <x v="421"/>
    <x v="421"/>
    <x v="421"/>
    <x v="421"/>
    <x v="421"/>
    <x v="340"/>
  </r>
  <r>
    <x v="422"/>
    <x v="422"/>
    <x v="422"/>
    <x v="422"/>
    <x v="422"/>
    <x v="341"/>
  </r>
  <r>
    <x v="423"/>
    <x v="423"/>
    <x v="423"/>
    <x v="423"/>
    <x v="423"/>
    <x v="48"/>
  </r>
  <r>
    <x v="424"/>
    <x v="424"/>
    <x v="424"/>
    <x v="424"/>
    <x v="424"/>
    <x v="342"/>
  </r>
  <r>
    <x v="425"/>
    <x v="425"/>
    <x v="425"/>
    <x v="425"/>
    <x v="425"/>
    <x v="343"/>
  </r>
  <r>
    <x v="426"/>
    <x v="426"/>
    <x v="426"/>
    <x v="426"/>
    <x v="426"/>
    <x v="344"/>
  </r>
  <r>
    <x v="427"/>
    <x v="427"/>
    <x v="427"/>
    <x v="427"/>
    <x v="427"/>
    <x v="14"/>
  </r>
  <r>
    <x v="428"/>
    <x v="428"/>
    <x v="428"/>
    <x v="428"/>
    <x v="428"/>
    <x v="345"/>
  </r>
  <r>
    <x v="429"/>
    <x v="429"/>
    <x v="429"/>
    <x v="429"/>
    <x v="429"/>
    <x v="346"/>
  </r>
  <r>
    <x v="430"/>
    <x v="430"/>
    <x v="430"/>
    <x v="430"/>
    <x v="430"/>
    <x v="347"/>
  </r>
  <r>
    <x v="431"/>
    <x v="431"/>
    <x v="431"/>
    <x v="431"/>
    <x v="431"/>
    <x v="348"/>
  </r>
  <r>
    <x v="432"/>
    <x v="432"/>
    <x v="432"/>
    <x v="432"/>
    <x v="432"/>
    <x v="349"/>
  </r>
  <r>
    <x v="433"/>
    <x v="433"/>
    <x v="433"/>
    <x v="433"/>
    <x v="433"/>
    <x v="350"/>
  </r>
  <r>
    <x v="434"/>
    <x v="434"/>
    <x v="434"/>
    <x v="434"/>
    <x v="434"/>
    <x v="351"/>
  </r>
  <r>
    <x v="435"/>
    <x v="435"/>
    <x v="435"/>
    <x v="435"/>
    <x v="435"/>
    <x v="352"/>
  </r>
  <r>
    <x v="436"/>
    <x v="436"/>
    <x v="436"/>
    <x v="436"/>
    <x v="436"/>
    <x v="353"/>
  </r>
  <r>
    <x v="437"/>
    <x v="437"/>
    <x v="437"/>
    <x v="437"/>
    <x v="437"/>
    <x v="354"/>
  </r>
  <r>
    <x v="438"/>
    <x v="438"/>
    <x v="438"/>
    <x v="438"/>
    <x v="438"/>
    <x v="355"/>
  </r>
  <r>
    <x v="439"/>
    <x v="439"/>
    <x v="439"/>
    <x v="439"/>
    <x v="439"/>
    <x v="356"/>
  </r>
  <r>
    <x v="440"/>
    <x v="440"/>
    <x v="440"/>
    <x v="440"/>
    <x v="440"/>
    <x v="357"/>
  </r>
  <r>
    <x v="441"/>
    <x v="441"/>
    <x v="441"/>
    <x v="441"/>
    <x v="441"/>
    <x v="358"/>
  </r>
  <r>
    <x v="442"/>
    <x v="442"/>
    <x v="442"/>
    <x v="442"/>
    <x v="442"/>
    <x v="359"/>
  </r>
  <r>
    <x v="443"/>
    <x v="443"/>
    <x v="443"/>
    <x v="443"/>
    <x v="443"/>
    <x v="14"/>
  </r>
  <r>
    <x v="444"/>
    <x v="444"/>
    <x v="444"/>
    <x v="444"/>
    <x v="444"/>
    <x v="332"/>
  </r>
  <r>
    <x v="445"/>
    <x v="445"/>
    <x v="445"/>
    <x v="445"/>
    <x v="445"/>
    <x v="360"/>
  </r>
  <r>
    <x v="446"/>
    <x v="446"/>
    <x v="446"/>
    <x v="446"/>
    <x v="446"/>
    <x v="361"/>
  </r>
  <r>
    <x v="447"/>
    <x v="447"/>
    <x v="447"/>
    <x v="447"/>
    <x v="447"/>
    <x v="362"/>
  </r>
  <r>
    <x v="448"/>
    <x v="448"/>
    <x v="448"/>
    <x v="448"/>
    <x v="448"/>
    <x v="363"/>
  </r>
  <r>
    <x v="449"/>
    <x v="449"/>
    <x v="449"/>
    <x v="449"/>
    <x v="449"/>
    <x v="364"/>
  </r>
  <r>
    <x v="450"/>
    <x v="450"/>
    <x v="450"/>
    <x v="450"/>
    <x v="450"/>
    <x v="365"/>
  </r>
  <r>
    <x v="451"/>
    <x v="451"/>
    <x v="451"/>
    <x v="451"/>
    <x v="451"/>
    <x v="366"/>
  </r>
  <r>
    <x v="452"/>
    <x v="452"/>
    <x v="452"/>
    <x v="452"/>
    <x v="452"/>
    <x v="367"/>
  </r>
  <r>
    <x v="453"/>
    <x v="453"/>
    <x v="453"/>
    <x v="453"/>
    <x v="453"/>
    <x v="14"/>
  </r>
  <r>
    <x v="454"/>
    <x v="454"/>
    <x v="454"/>
    <x v="454"/>
    <x v="454"/>
    <x v="368"/>
  </r>
  <r>
    <x v="455"/>
    <x v="455"/>
    <x v="455"/>
    <x v="455"/>
    <x v="455"/>
    <x v="369"/>
  </r>
  <r>
    <x v="456"/>
    <x v="456"/>
    <x v="456"/>
    <x v="456"/>
    <x v="456"/>
    <x v="370"/>
  </r>
  <r>
    <x v="457"/>
    <x v="457"/>
    <x v="457"/>
    <x v="457"/>
    <x v="457"/>
    <x v="14"/>
  </r>
  <r>
    <x v="458"/>
    <x v="458"/>
    <x v="458"/>
    <x v="458"/>
    <x v="458"/>
    <x v="371"/>
  </r>
  <r>
    <x v="459"/>
    <x v="459"/>
    <x v="459"/>
    <x v="459"/>
    <x v="459"/>
    <x v="372"/>
  </r>
  <r>
    <x v="460"/>
    <x v="460"/>
    <x v="460"/>
    <x v="460"/>
    <x v="460"/>
    <x v="373"/>
  </r>
  <r>
    <x v="461"/>
    <x v="461"/>
    <x v="461"/>
    <x v="461"/>
    <x v="461"/>
    <x v="374"/>
  </r>
  <r>
    <x v="462"/>
    <x v="462"/>
    <x v="462"/>
    <x v="462"/>
    <x v="462"/>
    <x v="375"/>
  </r>
  <r>
    <x v="463"/>
    <x v="463"/>
    <x v="463"/>
    <x v="463"/>
    <x v="463"/>
    <x v="376"/>
  </r>
  <r>
    <x v="464"/>
    <x v="464"/>
    <x v="464"/>
    <x v="464"/>
    <x v="464"/>
    <x v="151"/>
  </r>
  <r>
    <x v="465"/>
    <x v="465"/>
    <x v="465"/>
    <x v="465"/>
    <x v="465"/>
    <x v="141"/>
  </r>
  <r>
    <x v="466"/>
    <x v="466"/>
    <x v="466"/>
    <x v="466"/>
    <x v="466"/>
    <x v="377"/>
  </r>
  <r>
    <x v="467"/>
    <x v="467"/>
    <x v="467"/>
    <x v="467"/>
    <x v="467"/>
    <x v="378"/>
  </r>
  <r>
    <x v="468"/>
    <x v="468"/>
    <x v="468"/>
    <x v="468"/>
    <x v="468"/>
    <x v="379"/>
  </r>
  <r>
    <x v="469"/>
    <x v="469"/>
    <x v="469"/>
    <x v="469"/>
    <x v="469"/>
    <x v="380"/>
  </r>
  <r>
    <x v="470"/>
    <x v="470"/>
    <x v="470"/>
    <x v="470"/>
    <x v="470"/>
    <x v="381"/>
  </r>
  <r>
    <x v="471"/>
    <x v="471"/>
    <x v="471"/>
    <x v="471"/>
    <x v="471"/>
    <x v="382"/>
  </r>
  <r>
    <x v="472"/>
    <x v="472"/>
    <x v="472"/>
    <x v="472"/>
    <x v="472"/>
    <x v="383"/>
  </r>
  <r>
    <x v="473"/>
    <x v="473"/>
    <x v="473"/>
    <x v="473"/>
    <x v="473"/>
    <x v="384"/>
  </r>
  <r>
    <x v="474"/>
    <x v="474"/>
    <x v="474"/>
    <x v="474"/>
    <x v="474"/>
    <x v="385"/>
  </r>
  <r>
    <x v="475"/>
    <x v="475"/>
    <x v="475"/>
    <x v="475"/>
    <x v="475"/>
    <x v="386"/>
  </r>
  <r>
    <x v="476"/>
    <x v="476"/>
    <x v="476"/>
    <x v="476"/>
    <x v="476"/>
    <x v="387"/>
  </r>
  <r>
    <x v="477"/>
    <x v="477"/>
    <x v="477"/>
    <x v="477"/>
    <x v="477"/>
    <x v="388"/>
  </r>
  <r>
    <x v="478"/>
    <x v="478"/>
    <x v="478"/>
    <x v="478"/>
    <x v="478"/>
    <x v="389"/>
  </r>
  <r>
    <x v="479"/>
    <x v="479"/>
    <x v="479"/>
    <x v="479"/>
    <x v="479"/>
    <x v="390"/>
  </r>
  <r>
    <x v="480"/>
    <x v="480"/>
    <x v="480"/>
    <x v="480"/>
    <x v="480"/>
    <x v="14"/>
  </r>
  <r>
    <x v="481"/>
    <x v="481"/>
    <x v="481"/>
    <x v="481"/>
    <x v="481"/>
    <x v="391"/>
  </r>
  <r>
    <x v="482"/>
    <x v="482"/>
    <x v="482"/>
    <x v="482"/>
    <x v="482"/>
    <x v="23"/>
  </r>
  <r>
    <x v="483"/>
    <x v="483"/>
    <x v="483"/>
    <x v="483"/>
    <x v="483"/>
    <x v="392"/>
  </r>
  <r>
    <x v="484"/>
    <x v="484"/>
    <x v="484"/>
    <x v="484"/>
    <x v="484"/>
    <x v="23"/>
  </r>
  <r>
    <x v="485"/>
    <x v="485"/>
    <x v="485"/>
    <x v="485"/>
    <x v="485"/>
    <x v="393"/>
  </r>
  <r>
    <x v="486"/>
    <x v="486"/>
    <x v="486"/>
    <x v="486"/>
    <x v="486"/>
    <x v="394"/>
  </r>
  <r>
    <x v="487"/>
    <x v="487"/>
    <x v="487"/>
    <x v="487"/>
    <x v="487"/>
    <x v="395"/>
  </r>
  <r>
    <x v="488"/>
    <x v="488"/>
    <x v="488"/>
    <x v="488"/>
    <x v="488"/>
    <x v="396"/>
  </r>
  <r>
    <x v="489"/>
    <x v="489"/>
    <x v="489"/>
    <x v="489"/>
    <x v="489"/>
    <x v="397"/>
  </r>
  <r>
    <x v="490"/>
    <x v="490"/>
    <x v="490"/>
    <x v="490"/>
    <x v="490"/>
    <x v="398"/>
  </r>
  <r>
    <x v="491"/>
    <x v="491"/>
    <x v="491"/>
    <x v="491"/>
    <x v="491"/>
    <x v="399"/>
  </r>
  <r>
    <x v="492"/>
    <x v="492"/>
    <x v="492"/>
    <x v="492"/>
    <x v="492"/>
    <x v="400"/>
  </r>
  <r>
    <x v="493"/>
    <x v="493"/>
    <x v="493"/>
    <x v="493"/>
    <x v="493"/>
    <x v="401"/>
  </r>
  <r>
    <x v="494"/>
    <x v="494"/>
    <x v="494"/>
    <x v="494"/>
    <x v="494"/>
    <x v="402"/>
  </r>
  <r>
    <x v="495"/>
    <x v="495"/>
    <x v="495"/>
    <x v="495"/>
    <x v="495"/>
    <x v="403"/>
  </r>
  <r>
    <x v="496"/>
    <x v="496"/>
    <x v="496"/>
    <x v="496"/>
    <x v="496"/>
    <x v="404"/>
  </r>
  <r>
    <x v="497"/>
    <x v="497"/>
    <x v="497"/>
    <x v="497"/>
    <x v="497"/>
    <x v="405"/>
  </r>
  <r>
    <x v="498"/>
    <x v="498"/>
    <x v="498"/>
    <x v="498"/>
    <x v="498"/>
    <x v="406"/>
  </r>
  <r>
    <x v="499"/>
    <x v="499"/>
    <x v="499"/>
    <x v="499"/>
    <x v="499"/>
    <x v="407"/>
  </r>
  <r>
    <x v="500"/>
    <x v="500"/>
    <x v="500"/>
    <x v="500"/>
    <x v="500"/>
    <x v="408"/>
  </r>
  <r>
    <x v="501"/>
    <x v="501"/>
    <x v="501"/>
    <x v="501"/>
    <x v="501"/>
    <x v="409"/>
  </r>
  <r>
    <x v="502"/>
    <x v="502"/>
    <x v="502"/>
    <x v="502"/>
    <x v="502"/>
    <x v="410"/>
  </r>
  <r>
    <x v="503"/>
    <x v="503"/>
    <x v="503"/>
    <x v="503"/>
    <x v="503"/>
    <x v="411"/>
  </r>
  <r>
    <x v="504"/>
    <x v="504"/>
    <x v="504"/>
    <x v="504"/>
    <x v="504"/>
    <x v="412"/>
  </r>
  <r>
    <x v="505"/>
    <x v="505"/>
    <x v="505"/>
    <x v="505"/>
    <x v="505"/>
    <x v="413"/>
  </r>
  <r>
    <x v="506"/>
    <x v="506"/>
    <x v="506"/>
    <x v="506"/>
    <x v="506"/>
    <x v="414"/>
  </r>
  <r>
    <x v="507"/>
    <x v="507"/>
    <x v="507"/>
    <x v="507"/>
    <x v="507"/>
    <x v="14"/>
  </r>
  <r>
    <x v="508"/>
    <x v="508"/>
    <x v="508"/>
    <x v="508"/>
    <x v="508"/>
    <x v="415"/>
  </r>
  <r>
    <x v="509"/>
    <x v="509"/>
    <x v="509"/>
    <x v="509"/>
    <x v="509"/>
    <x v="416"/>
  </r>
  <r>
    <x v="510"/>
    <x v="510"/>
    <x v="510"/>
    <x v="510"/>
    <x v="510"/>
    <x v="14"/>
  </r>
  <r>
    <x v="511"/>
    <x v="511"/>
    <x v="511"/>
    <x v="511"/>
    <x v="511"/>
    <x v="417"/>
  </r>
  <r>
    <x v="512"/>
    <x v="512"/>
    <x v="512"/>
    <x v="512"/>
    <x v="512"/>
    <x v="418"/>
  </r>
  <r>
    <x v="513"/>
    <x v="513"/>
    <x v="513"/>
    <x v="513"/>
    <x v="513"/>
    <x v="419"/>
  </r>
  <r>
    <x v="514"/>
    <x v="514"/>
    <x v="514"/>
    <x v="514"/>
    <x v="514"/>
    <x v="420"/>
  </r>
  <r>
    <x v="515"/>
    <x v="515"/>
    <x v="515"/>
    <x v="515"/>
    <x v="515"/>
    <x v="421"/>
  </r>
  <r>
    <x v="516"/>
    <x v="516"/>
    <x v="516"/>
    <x v="516"/>
    <x v="516"/>
    <x v="422"/>
  </r>
  <r>
    <x v="517"/>
    <x v="517"/>
    <x v="517"/>
    <x v="517"/>
    <x v="517"/>
    <x v="423"/>
  </r>
  <r>
    <x v="518"/>
    <x v="518"/>
    <x v="518"/>
    <x v="518"/>
    <x v="518"/>
    <x v="424"/>
  </r>
  <r>
    <x v="519"/>
    <x v="519"/>
    <x v="519"/>
    <x v="519"/>
    <x v="519"/>
    <x v="425"/>
  </r>
  <r>
    <x v="520"/>
    <x v="520"/>
    <x v="520"/>
    <x v="520"/>
    <x v="520"/>
    <x v="426"/>
  </r>
  <r>
    <x v="521"/>
    <x v="521"/>
    <x v="521"/>
    <x v="521"/>
    <x v="521"/>
    <x v="427"/>
  </r>
  <r>
    <x v="522"/>
    <x v="522"/>
    <x v="522"/>
    <x v="522"/>
    <x v="522"/>
    <x v="14"/>
  </r>
  <r>
    <x v="523"/>
    <x v="523"/>
    <x v="523"/>
    <x v="523"/>
    <x v="523"/>
    <x v="428"/>
  </r>
  <r>
    <x v="524"/>
    <x v="524"/>
    <x v="524"/>
    <x v="524"/>
    <x v="524"/>
    <x v="14"/>
  </r>
  <r>
    <x v="525"/>
    <x v="525"/>
    <x v="525"/>
    <x v="525"/>
    <x v="525"/>
    <x v="429"/>
  </r>
  <r>
    <x v="526"/>
    <x v="526"/>
    <x v="526"/>
    <x v="526"/>
    <x v="526"/>
    <x v="430"/>
  </r>
  <r>
    <x v="527"/>
    <x v="527"/>
    <x v="527"/>
    <x v="527"/>
    <x v="527"/>
    <x v="431"/>
  </r>
  <r>
    <x v="528"/>
    <x v="528"/>
    <x v="528"/>
    <x v="528"/>
    <x v="528"/>
    <x v="14"/>
  </r>
  <r>
    <x v="529"/>
    <x v="529"/>
    <x v="529"/>
    <x v="529"/>
    <x v="529"/>
    <x v="432"/>
  </r>
  <r>
    <x v="530"/>
    <x v="530"/>
    <x v="530"/>
    <x v="530"/>
    <x v="530"/>
    <x v="14"/>
  </r>
  <r>
    <x v="531"/>
    <x v="531"/>
    <x v="531"/>
    <x v="531"/>
    <x v="531"/>
    <x v="433"/>
  </r>
  <r>
    <x v="532"/>
    <x v="532"/>
    <x v="532"/>
    <x v="532"/>
    <x v="532"/>
    <x v="434"/>
  </r>
  <r>
    <x v="533"/>
    <x v="533"/>
    <x v="533"/>
    <x v="533"/>
    <x v="533"/>
    <x v="435"/>
  </r>
  <r>
    <x v="534"/>
    <x v="534"/>
    <x v="534"/>
    <x v="534"/>
    <x v="534"/>
    <x v="436"/>
  </r>
  <r>
    <x v="535"/>
    <x v="535"/>
    <x v="535"/>
    <x v="535"/>
    <x v="535"/>
    <x v="14"/>
  </r>
  <r>
    <x v="536"/>
    <x v="536"/>
    <x v="536"/>
    <x v="536"/>
    <x v="536"/>
    <x v="437"/>
  </r>
  <r>
    <x v="537"/>
    <x v="537"/>
    <x v="537"/>
    <x v="537"/>
    <x v="537"/>
    <x v="438"/>
  </r>
  <r>
    <x v="538"/>
    <x v="538"/>
    <x v="538"/>
    <x v="538"/>
    <x v="538"/>
    <x v="439"/>
  </r>
  <r>
    <x v="539"/>
    <x v="539"/>
    <x v="539"/>
    <x v="539"/>
    <x v="539"/>
    <x v="440"/>
  </r>
  <r>
    <x v="540"/>
    <x v="540"/>
    <x v="540"/>
    <x v="540"/>
    <x v="540"/>
    <x v="14"/>
  </r>
  <r>
    <x v="541"/>
    <x v="541"/>
    <x v="541"/>
    <x v="541"/>
    <x v="541"/>
    <x v="441"/>
  </r>
  <r>
    <x v="542"/>
    <x v="542"/>
    <x v="542"/>
    <x v="542"/>
    <x v="542"/>
    <x v="442"/>
  </r>
  <r>
    <x v="543"/>
    <x v="543"/>
    <x v="543"/>
    <x v="543"/>
    <x v="543"/>
    <x v="443"/>
  </r>
  <r>
    <x v="544"/>
    <x v="544"/>
    <x v="544"/>
    <x v="544"/>
    <x v="544"/>
    <x v="444"/>
  </r>
  <r>
    <x v="545"/>
    <x v="545"/>
    <x v="545"/>
    <x v="545"/>
    <x v="545"/>
    <x v="14"/>
  </r>
  <r>
    <x v="546"/>
    <x v="546"/>
    <x v="546"/>
    <x v="546"/>
    <x v="546"/>
    <x v="445"/>
  </r>
  <r>
    <x v="547"/>
    <x v="547"/>
    <x v="547"/>
    <x v="547"/>
    <x v="547"/>
    <x v="446"/>
  </r>
  <r>
    <x v="548"/>
    <x v="548"/>
    <x v="548"/>
    <x v="548"/>
    <x v="548"/>
    <x v="447"/>
  </r>
  <r>
    <x v="549"/>
    <x v="549"/>
    <x v="549"/>
    <x v="549"/>
    <x v="549"/>
    <x v="448"/>
  </r>
  <r>
    <x v="550"/>
    <x v="550"/>
    <x v="550"/>
    <x v="550"/>
    <x v="550"/>
    <x v="449"/>
  </r>
  <r>
    <x v="551"/>
    <x v="551"/>
    <x v="551"/>
    <x v="551"/>
    <x v="551"/>
    <x v="14"/>
  </r>
  <r>
    <x v="552"/>
    <x v="552"/>
    <x v="552"/>
    <x v="552"/>
    <x v="552"/>
    <x v="450"/>
  </r>
  <r>
    <x v="553"/>
    <x v="553"/>
    <x v="553"/>
    <x v="553"/>
    <x v="553"/>
    <x v="451"/>
  </r>
  <r>
    <x v="554"/>
    <x v="554"/>
    <x v="554"/>
    <x v="554"/>
    <x v="554"/>
    <x v="452"/>
  </r>
  <r>
    <x v="555"/>
    <x v="555"/>
    <x v="555"/>
    <x v="555"/>
    <x v="555"/>
    <x v="14"/>
  </r>
  <r>
    <x v="556"/>
    <x v="556"/>
    <x v="556"/>
    <x v="556"/>
    <x v="556"/>
    <x v="453"/>
  </r>
  <r>
    <x v="557"/>
    <x v="557"/>
    <x v="557"/>
    <x v="557"/>
    <x v="557"/>
    <x v="454"/>
  </r>
  <r>
    <x v="558"/>
    <x v="558"/>
    <x v="558"/>
    <x v="558"/>
    <x v="558"/>
    <x v="455"/>
  </r>
  <r>
    <x v="559"/>
    <x v="559"/>
    <x v="559"/>
    <x v="559"/>
    <x v="559"/>
    <x v="456"/>
  </r>
  <r>
    <x v="560"/>
    <x v="560"/>
    <x v="560"/>
    <x v="560"/>
    <x v="560"/>
    <x v="457"/>
  </r>
  <r>
    <x v="561"/>
    <x v="561"/>
    <x v="561"/>
    <x v="561"/>
    <x v="561"/>
    <x v="23"/>
  </r>
  <r>
    <x v="562"/>
    <x v="562"/>
    <x v="562"/>
    <x v="562"/>
    <x v="562"/>
    <x v="458"/>
  </r>
  <r>
    <x v="563"/>
    <x v="563"/>
    <x v="563"/>
    <x v="563"/>
    <x v="563"/>
    <x v="459"/>
  </r>
  <r>
    <x v="564"/>
    <x v="564"/>
    <x v="564"/>
    <x v="564"/>
    <x v="564"/>
    <x v="460"/>
  </r>
  <r>
    <x v="565"/>
    <x v="565"/>
    <x v="565"/>
    <x v="565"/>
    <x v="565"/>
    <x v="461"/>
  </r>
  <r>
    <x v="566"/>
    <x v="566"/>
    <x v="566"/>
    <x v="566"/>
    <x v="566"/>
    <x v="462"/>
  </r>
  <r>
    <x v="567"/>
    <x v="567"/>
    <x v="567"/>
    <x v="567"/>
    <x v="567"/>
    <x v="463"/>
  </r>
  <r>
    <x v="568"/>
    <x v="568"/>
    <x v="568"/>
    <x v="568"/>
    <x v="568"/>
    <x v="464"/>
  </r>
  <r>
    <x v="569"/>
    <x v="569"/>
    <x v="569"/>
    <x v="569"/>
    <x v="569"/>
    <x v="465"/>
  </r>
  <r>
    <x v="570"/>
    <x v="570"/>
    <x v="570"/>
    <x v="570"/>
    <x v="570"/>
    <x v="466"/>
  </r>
  <r>
    <x v="571"/>
    <x v="571"/>
    <x v="571"/>
    <x v="571"/>
    <x v="571"/>
    <x v="14"/>
  </r>
  <r>
    <x v="572"/>
    <x v="572"/>
    <x v="572"/>
    <x v="572"/>
    <x v="572"/>
    <x v="141"/>
  </r>
  <r>
    <x v="573"/>
    <x v="573"/>
    <x v="573"/>
    <x v="573"/>
    <x v="573"/>
    <x v="467"/>
  </r>
  <r>
    <x v="574"/>
    <x v="574"/>
    <x v="574"/>
    <x v="574"/>
    <x v="574"/>
    <x v="468"/>
  </r>
  <r>
    <x v="575"/>
    <x v="575"/>
    <x v="575"/>
    <x v="575"/>
    <x v="575"/>
    <x v="469"/>
  </r>
  <r>
    <x v="576"/>
    <x v="576"/>
    <x v="576"/>
    <x v="576"/>
    <x v="576"/>
    <x v="48"/>
  </r>
  <r>
    <x v="577"/>
    <x v="577"/>
    <x v="577"/>
    <x v="577"/>
    <x v="577"/>
    <x v="470"/>
  </r>
  <r>
    <x v="578"/>
    <x v="578"/>
    <x v="578"/>
    <x v="578"/>
    <x v="578"/>
    <x v="471"/>
  </r>
  <r>
    <x v="579"/>
    <x v="579"/>
    <x v="579"/>
    <x v="579"/>
    <x v="579"/>
    <x v="472"/>
  </r>
  <r>
    <x v="580"/>
    <x v="580"/>
    <x v="580"/>
    <x v="580"/>
    <x v="580"/>
    <x v="48"/>
  </r>
  <r>
    <x v="581"/>
    <x v="581"/>
    <x v="581"/>
    <x v="581"/>
    <x v="581"/>
    <x v="473"/>
  </r>
  <r>
    <x v="582"/>
    <x v="582"/>
    <x v="582"/>
    <x v="582"/>
    <x v="582"/>
    <x v="474"/>
  </r>
  <r>
    <x v="583"/>
    <x v="583"/>
    <x v="583"/>
    <x v="583"/>
    <x v="583"/>
    <x v="14"/>
  </r>
  <r>
    <x v="584"/>
    <x v="584"/>
    <x v="584"/>
    <x v="584"/>
    <x v="584"/>
    <x v="475"/>
  </r>
  <r>
    <x v="585"/>
    <x v="585"/>
    <x v="585"/>
    <x v="585"/>
    <x v="585"/>
    <x v="476"/>
  </r>
  <r>
    <x v="586"/>
    <x v="586"/>
    <x v="586"/>
    <x v="586"/>
    <x v="586"/>
    <x v="14"/>
  </r>
  <r>
    <x v="587"/>
    <x v="587"/>
    <x v="587"/>
    <x v="587"/>
    <x v="587"/>
    <x v="14"/>
  </r>
  <r>
    <x v="588"/>
    <x v="588"/>
    <x v="588"/>
    <x v="588"/>
    <x v="588"/>
    <x v="14"/>
  </r>
  <r>
    <x v="589"/>
    <x v="589"/>
    <x v="589"/>
    <x v="589"/>
    <x v="589"/>
    <x v="477"/>
  </r>
  <r>
    <x v="590"/>
    <x v="590"/>
    <x v="590"/>
    <x v="590"/>
    <x v="590"/>
    <x v="478"/>
  </r>
  <r>
    <x v="591"/>
    <x v="591"/>
    <x v="591"/>
    <x v="591"/>
    <x v="591"/>
    <x v="479"/>
  </r>
  <r>
    <x v="592"/>
    <x v="592"/>
    <x v="592"/>
    <x v="592"/>
    <x v="592"/>
    <x v="480"/>
  </r>
  <r>
    <x v="593"/>
    <x v="593"/>
    <x v="593"/>
    <x v="593"/>
    <x v="593"/>
    <x v="481"/>
  </r>
  <r>
    <x v="594"/>
    <x v="594"/>
    <x v="594"/>
    <x v="594"/>
    <x v="594"/>
    <x v="482"/>
  </r>
  <r>
    <x v="595"/>
    <x v="595"/>
    <x v="595"/>
    <x v="595"/>
    <x v="595"/>
    <x v="483"/>
  </r>
  <r>
    <x v="596"/>
    <x v="596"/>
    <x v="596"/>
    <x v="596"/>
    <x v="596"/>
    <x v="484"/>
  </r>
  <r>
    <x v="597"/>
    <x v="597"/>
    <x v="597"/>
    <x v="597"/>
    <x v="597"/>
    <x v="485"/>
  </r>
  <r>
    <x v="598"/>
    <x v="598"/>
    <x v="598"/>
    <x v="598"/>
    <x v="598"/>
    <x v="486"/>
  </r>
  <r>
    <x v="599"/>
    <x v="599"/>
    <x v="599"/>
    <x v="599"/>
    <x v="599"/>
    <x v="487"/>
  </r>
  <r>
    <x v="600"/>
    <x v="600"/>
    <x v="600"/>
    <x v="600"/>
    <x v="600"/>
    <x v="141"/>
  </r>
  <r>
    <x v="601"/>
    <x v="601"/>
    <x v="601"/>
    <x v="601"/>
    <x v="601"/>
    <x v="488"/>
  </r>
  <r>
    <x v="602"/>
    <x v="602"/>
    <x v="602"/>
    <x v="602"/>
    <x v="602"/>
    <x v="489"/>
  </r>
  <r>
    <x v="603"/>
    <x v="603"/>
    <x v="603"/>
    <x v="603"/>
    <x v="603"/>
    <x v="14"/>
  </r>
  <r>
    <x v="604"/>
    <x v="604"/>
    <x v="604"/>
    <x v="604"/>
    <x v="604"/>
    <x v="490"/>
  </r>
  <r>
    <x v="605"/>
    <x v="605"/>
    <x v="605"/>
    <x v="605"/>
    <x v="605"/>
    <x v="491"/>
  </r>
  <r>
    <x v="606"/>
    <x v="606"/>
    <x v="606"/>
    <x v="606"/>
    <x v="606"/>
    <x v="492"/>
  </r>
  <r>
    <x v="607"/>
    <x v="607"/>
    <x v="607"/>
    <x v="607"/>
    <x v="607"/>
    <x v="493"/>
  </r>
  <r>
    <x v="608"/>
    <x v="608"/>
    <x v="608"/>
    <x v="608"/>
    <x v="608"/>
    <x v="494"/>
  </r>
  <r>
    <x v="609"/>
    <x v="609"/>
    <x v="609"/>
    <x v="609"/>
    <x v="609"/>
    <x v="495"/>
  </r>
  <r>
    <x v="610"/>
    <x v="610"/>
    <x v="610"/>
    <x v="610"/>
    <x v="610"/>
    <x v="496"/>
  </r>
  <r>
    <x v="611"/>
    <x v="611"/>
    <x v="611"/>
    <x v="611"/>
    <x v="611"/>
    <x v="497"/>
  </r>
  <r>
    <x v="612"/>
    <x v="612"/>
    <x v="612"/>
    <x v="612"/>
    <x v="612"/>
    <x v="498"/>
  </r>
  <r>
    <x v="613"/>
    <x v="613"/>
    <x v="613"/>
    <x v="613"/>
    <x v="613"/>
    <x v="23"/>
  </r>
  <r>
    <x v="614"/>
    <x v="614"/>
    <x v="614"/>
    <x v="614"/>
    <x v="614"/>
    <x v="14"/>
  </r>
  <r>
    <x v="615"/>
    <x v="615"/>
    <x v="615"/>
    <x v="615"/>
    <x v="615"/>
    <x v="499"/>
  </r>
  <r>
    <x v="616"/>
    <x v="616"/>
    <x v="616"/>
    <x v="616"/>
    <x v="616"/>
    <x v="500"/>
  </r>
  <r>
    <x v="617"/>
    <x v="617"/>
    <x v="617"/>
    <x v="617"/>
    <x v="617"/>
    <x v="501"/>
  </r>
  <r>
    <x v="618"/>
    <x v="618"/>
    <x v="618"/>
    <x v="618"/>
    <x v="618"/>
    <x v="502"/>
  </r>
  <r>
    <x v="619"/>
    <x v="619"/>
    <x v="619"/>
    <x v="619"/>
    <x v="619"/>
    <x v="503"/>
  </r>
  <r>
    <x v="620"/>
    <x v="620"/>
    <x v="620"/>
    <x v="620"/>
    <x v="620"/>
    <x v="504"/>
  </r>
  <r>
    <x v="621"/>
    <x v="621"/>
    <x v="621"/>
    <x v="621"/>
    <x v="621"/>
    <x v="505"/>
  </r>
  <r>
    <x v="622"/>
    <x v="622"/>
    <x v="622"/>
    <x v="622"/>
    <x v="622"/>
    <x v="506"/>
  </r>
  <r>
    <x v="623"/>
    <x v="623"/>
    <x v="623"/>
    <x v="623"/>
    <x v="623"/>
    <x v="507"/>
  </r>
  <r>
    <x v="624"/>
    <x v="624"/>
    <x v="624"/>
    <x v="624"/>
    <x v="624"/>
    <x v="508"/>
  </r>
  <r>
    <x v="625"/>
    <x v="625"/>
    <x v="625"/>
    <x v="625"/>
    <x v="625"/>
    <x v="509"/>
  </r>
  <r>
    <x v="626"/>
    <x v="626"/>
    <x v="626"/>
    <x v="626"/>
    <x v="626"/>
    <x v="510"/>
  </r>
  <r>
    <x v="627"/>
    <x v="627"/>
    <x v="627"/>
    <x v="627"/>
    <x v="627"/>
    <x v="511"/>
  </r>
  <r>
    <x v="628"/>
    <x v="628"/>
    <x v="628"/>
    <x v="628"/>
    <x v="628"/>
    <x v="512"/>
  </r>
  <r>
    <x v="629"/>
    <x v="629"/>
    <x v="629"/>
    <x v="629"/>
    <x v="629"/>
    <x v="23"/>
  </r>
  <r>
    <x v="630"/>
    <x v="630"/>
    <x v="630"/>
    <x v="630"/>
    <x v="630"/>
    <x v="14"/>
  </r>
  <r>
    <x v="631"/>
    <x v="631"/>
    <x v="631"/>
    <x v="631"/>
    <x v="631"/>
    <x v="513"/>
  </r>
  <r>
    <x v="632"/>
    <x v="632"/>
    <x v="632"/>
    <x v="632"/>
    <x v="632"/>
    <x v="514"/>
  </r>
  <r>
    <x v="633"/>
    <x v="633"/>
    <x v="633"/>
    <x v="633"/>
    <x v="633"/>
    <x v="515"/>
  </r>
  <r>
    <x v="634"/>
    <x v="634"/>
    <x v="634"/>
    <x v="634"/>
    <x v="634"/>
    <x v="516"/>
  </r>
  <r>
    <x v="635"/>
    <x v="635"/>
    <x v="635"/>
    <x v="635"/>
    <x v="635"/>
    <x v="517"/>
  </r>
  <r>
    <x v="636"/>
    <x v="636"/>
    <x v="636"/>
    <x v="636"/>
    <x v="636"/>
    <x v="14"/>
  </r>
  <r>
    <x v="637"/>
    <x v="637"/>
    <x v="637"/>
    <x v="637"/>
    <x v="637"/>
    <x v="14"/>
  </r>
  <r>
    <x v="638"/>
    <x v="638"/>
    <x v="638"/>
    <x v="638"/>
    <x v="638"/>
    <x v="518"/>
  </r>
  <r>
    <x v="639"/>
    <x v="639"/>
    <x v="639"/>
    <x v="639"/>
    <x v="639"/>
    <x v="519"/>
  </r>
  <r>
    <x v="640"/>
    <x v="640"/>
    <x v="640"/>
    <x v="640"/>
    <x v="640"/>
    <x v="520"/>
  </r>
  <r>
    <x v="641"/>
    <x v="641"/>
    <x v="641"/>
    <x v="641"/>
    <x v="641"/>
    <x v="521"/>
  </r>
  <r>
    <x v="642"/>
    <x v="642"/>
    <x v="642"/>
    <x v="642"/>
    <x v="642"/>
    <x v="522"/>
  </r>
  <r>
    <x v="643"/>
    <x v="643"/>
    <x v="643"/>
    <x v="643"/>
    <x v="643"/>
    <x v="523"/>
  </r>
  <r>
    <x v="644"/>
    <x v="644"/>
    <x v="644"/>
    <x v="644"/>
    <x v="644"/>
    <x v="524"/>
  </r>
  <r>
    <x v="645"/>
    <x v="645"/>
    <x v="645"/>
    <x v="645"/>
    <x v="645"/>
    <x v="23"/>
  </r>
  <r>
    <x v="646"/>
    <x v="646"/>
    <x v="646"/>
    <x v="646"/>
    <x v="646"/>
    <x v="525"/>
  </r>
  <r>
    <x v="647"/>
    <x v="647"/>
    <x v="647"/>
    <x v="647"/>
    <x v="647"/>
    <x v="526"/>
  </r>
  <r>
    <x v="648"/>
    <x v="648"/>
    <x v="648"/>
    <x v="648"/>
    <x v="648"/>
    <x v="527"/>
  </r>
  <r>
    <x v="649"/>
    <x v="649"/>
    <x v="649"/>
    <x v="649"/>
    <x v="649"/>
    <x v="14"/>
  </r>
  <r>
    <x v="650"/>
    <x v="650"/>
    <x v="650"/>
    <x v="650"/>
    <x v="650"/>
    <x v="528"/>
  </r>
  <r>
    <x v="651"/>
    <x v="651"/>
    <x v="651"/>
    <x v="651"/>
    <x v="651"/>
    <x v="529"/>
  </r>
  <r>
    <x v="652"/>
    <x v="652"/>
    <x v="652"/>
    <x v="652"/>
    <x v="652"/>
    <x v="530"/>
  </r>
  <r>
    <x v="653"/>
    <x v="653"/>
    <x v="653"/>
    <x v="653"/>
    <x v="653"/>
    <x v="48"/>
  </r>
  <r>
    <x v="654"/>
    <x v="654"/>
    <x v="654"/>
    <x v="654"/>
    <x v="654"/>
    <x v="531"/>
  </r>
  <r>
    <x v="655"/>
    <x v="655"/>
    <x v="655"/>
    <x v="655"/>
    <x v="655"/>
    <x v="14"/>
  </r>
  <r>
    <x v="656"/>
    <x v="656"/>
    <x v="656"/>
    <x v="656"/>
    <x v="656"/>
    <x v="532"/>
  </r>
  <r>
    <x v="657"/>
    <x v="657"/>
    <x v="657"/>
    <x v="657"/>
    <x v="657"/>
    <x v="14"/>
  </r>
  <r>
    <x v="658"/>
    <x v="658"/>
    <x v="658"/>
    <x v="658"/>
    <x v="658"/>
    <x v="533"/>
  </r>
  <r>
    <x v="659"/>
    <x v="659"/>
    <x v="659"/>
    <x v="659"/>
    <x v="659"/>
    <x v="534"/>
  </r>
  <r>
    <x v="660"/>
    <x v="660"/>
    <x v="660"/>
    <x v="660"/>
    <x v="660"/>
    <x v="535"/>
  </r>
  <r>
    <x v="661"/>
    <x v="661"/>
    <x v="661"/>
    <x v="661"/>
    <x v="661"/>
    <x v="536"/>
  </r>
  <r>
    <x v="662"/>
    <x v="662"/>
    <x v="662"/>
    <x v="662"/>
    <x v="662"/>
    <x v="14"/>
  </r>
  <r>
    <x v="663"/>
    <x v="663"/>
    <x v="663"/>
    <x v="663"/>
    <x v="663"/>
    <x v="537"/>
  </r>
  <r>
    <x v="664"/>
    <x v="664"/>
    <x v="664"/>
    <x v="664"/>
    <x v="664"/>
    <x v="538"/>
  </r>
  <r>
    <x v="665"/>
    <x v="665"/>
    <x v="665"/>
    <x v="665"/>
    <x v="665"/>
    <x v="539"/>
  </r>
  <r>
    <x v="666"/>
    <x v="666"/>
    <x v="666"/>
    <x v="666"/>
    <x v="666"/>
    <x v="540"/>
  </r>
  <r>
    <x v="667"/>
    <x v="667"/>
    <x v="667"/>
    <x v="667"/>
    <x v="667"/>
    <x v="541"/>
  </r>
  <r>
    <x v="668"/>
    <x v="668"/>
    <x v="668"/>
    <x v="668"/>
    <x v="668"/>
    <x v="542"/>
  </r>
  <r>
    <x v="669"/>
    <x v="669"/>
    <x v="669"/>
    <x v="669"/>
    <x v="669"/>
    <x v="543"/>
  </r>
  <r>
    <x v="670"/>
    <x v="670"/>
    <x v="670"/>
    <x v="670"/>
    <x v="670"/>
    <x v="544"/>
  </r>
  <r>
    <x v="671"/>
    <x v="671"/>
    <x v="671"/>
    <x v="671"/>
    <x v="671"/>
    <x v="545"/>
  </r>
  <r>
    <x v="672"/>
    <x v="672"/>
    <x v="672"/>
    <x v="672"/>
    <x v="672"/>
    <x v="546"/>
  </r>
  <r>
    <x v="673"/>
    <x v="673"/>
    <x v="673"/>
    <x v="673"/>
    <x v="673"/>
    <x v="14"/>
  </r>
  <r>
    <x v="674"/>
    <x v="674"/>
    <x v="674"/>
    <x v="674"/>
    <x v="674"/>
    <x v="547"/>
  </r>
  <r>
    <x v="675"/>
    <x v="675"/>
    <x v="675"/>
    <x v="675"/>
    <x v="675"/>
    <x v="548"/>
  </r>
  <r>
    <x v="676"/>
    <x v="676"/>
    <x v="676"/>
    <x v="676"/>
    <x v="676"/>
    <x v="549"/>
  </r>
  <r>
    <x v="677"/>
    <x v="677"/>
    <x v="677"/>
    <x v="677"/>
    <x v="677"/>
    <x v="550"/>
  </r>
  <r>
    <x v="678"/>
    <x v="678"/>
    <x v="678"/>
    <x v="678"/>
    <x v="678"/>
    <x v="14"/>
  </r>
  <r>
    <x v="679"/>
    <x v="679"/>
    <x v="679"/>
    <x v="679"/>
    <x v="679"/>
    <x v="551"/>
  </r>
  <r>
    <x v="680"/>
    <x v="680"/>
    <x v="680"/>
    <x v="680"/>
    <x v="680"/>
    <x v="552"/>
  </r>
  <r>
    <x v="681"/>
    <x v="681"/>
    <x v="681"/>
    <x v="681"/>
    <x v="681"/>
    <x v="553"/>
  </r>
  <r>
    <x v="682"/>
    <x v="682"/>
    <x v="682"/>
    <x v="682"/>
    <x v="682"/>
    <x v="14"/>
  </r>
  <r>
    <x v="683"/>
    <x v="683"/>
    <x v="683"/>
    <x v="683"/>
    <x v="683"/>
    <x v="554"/>
  </r>
  <r>
    <x v="684"/>
    <x v="684"/>
    <x v="684"/>
    <x v="684"/>
    <x v="684"/>
    <x v="14"/>
  </r>
  <r>
    <x v="685"/>
    <x v="685"/>
    <x v="685"/>
    <x v="685"/>
    <x v="685"/>
    <x v="555"/>
  </r>
  <r>
    <x v="686"/>
    <x v="686"/>
    <x v="686"/>
    <x v="686"/>
    <x v="686"/>
    <x v="556"/>
  </r>
  <r>
    <x v="687"/>
    <x v="687"/>
    <x v="687"/>
    <x v="687"/>
    <x v="687"/>
    <x v="557"/>
  </r>
  <r>
    <x v="688"/>
    <x v="688"/>
    <x v="688"/>
    <x v="688"/>
    <x v="688"/>
    <x v="558"/>
  </r>
  <r>
    <x v="689"/>
    <x v="689"/>
    <x v="689"/>
    <x v="689"/>
    <x v="689"/>
    <x v="14"/>
  </r>
  <r>
    <x v="690"/>
    <x v="690"/>
    <x v="690"/>
    <x v="690"/>
    <x v="690"/>
    <x v="559"/>
  </r>
  <r>
    <x v="691"/>
    <x v="691"/>
    <x v="691"/>
    <x v="691"/>
    <x v="691"/>
    <x v="14"/>
  </r>
  <r>
    <x v="692"/>
    <x v="692"/>
    <x v="692"/>
    <x v="692"/>
    <x v="692"/>
    <x v="560"/>
  </r>
  <r>
    <x v="693"/>
    <x v="693"/>
    <x v="693"/>
    <x v="693"/>
    <x v="693"/>
    <x v="561"/>
  </r>
  <r>
    <x v="694"/>
    <x v="694"/>
    <x v="694"/>
    <x v="694"/>
    <x v="694"/>
    <x v="562"/>
  </r>
  <r>
    <x v="695"/>
    <x v="695"/>
    <x v="695"/>
    <x v="695"/>
    <x v="695"/>
    <x v="563"/>
  </r>
  <r>
    <x v="696"/>
    <x v="696"/>
    <x v="696"/>
    <x v="696"/>
    <x v="696"/>
    <x v="564"/>
  </r>
  <r>
    <x v="697"/>
    <x v="697"/>
    <x v="697"/>
    <x v="697"/>
    <x v="697"/>
    <x v="14"/>
  </r>
  <r>
    <x v="698"/>
    <x v="698"/>
    <x v="698"/>
    <x v="698"/>
    <x v="698"/>
    <x v="565"/>
  </r>
  <r>
    <x v="699"/>
    <x v="699"/>
    <x v="699"/>
    <x v="699"/>
    <x v="699"/>
    <x v="566"/>
  </r>
  <r>
    <x v="700"/>
    <x v="700"/>
    <x v="700"/>
    <x v="700"/>
    <x v="700"/>
    <x v="567"/>
  </r>
  <r>
    <x v="701"/>
    <x v="701"/>
    <x v="701"/>
    <x v="701"/>
    <x v="701"/>
    <x v="568"/>
  </r>
  <r>
    <x v="702"/>
    <x v="702"/>
    <x v="702"/>
    <x v="702"/>
    <x v="702"/>
    <x v="14"/>
  </r>
  <r>
    <x v="703"/>
    <x v="703"/>
    <x v="703"/>
    <x v="703"/>
    <x v="703"/>
    <x v="14"/>
  </r>
  <r>
    <x v="704"/>
    <x v="704"/>
    <x v="704"/>
    <x v="704"/>
    <x v="704"/>
    <x v="336"/>
  </r>
  <r>
    <x v="705"/>
    <x v="705"/>
    <x v="705"/>
    <x v="705"/>
    <x v="705"/>
    <x v="14"/>
  </r>
  <r>
    <x v="706"/>
    <x v="706"/>
    <x v="706"/>
    <x v="706"/>
    <x v="706"/>
    <x v="569"/>
  </r>
  <r>
    <x v="707"/>
    <x v="707"/>
    <x v="707"/>
    <x v="707"/>
    <x v="707"/>
    <x v="14"/>
  </r>
  <r>
    <x v="708"/>
    <x v="708"/>
    <x v="708"/>
    <x v="708"/>
    <x v="708"/>
    <x v="14"/>
  </r>
  <r>
    <x v="709"/>
    <x v="709"/>
    <x v="709"/>
    <x v="709"/>
    <x v="709"/>
    <x v="570"/>
  </r>
  <r>
    <x v="710"/>
    <x v="710"/>
    <x v="710"/>
    <x v="710"/>
    <x v="710"/>
    <x v="48"/>
  </r>
  <r>
    <x v="711"/>
    <x v="711"/>
    <x v="711"/>
    <x v="711"/>
    <x v="711"/>
    <x v="571"/>
  </r>
  <r>
    <x v="712"/>
    <x v="712"/>
    <x v="712"/>
    <x v="712"/>
    <x v="712"/>
    <x v="572"/>
  </r>
  <r>
    <x v="713"/>
    <x v="713"/>
    <x v="713"/>
    <x v="713"/>
    <x v="713"/>
    <x v="573"/>
  </r>
  <r>
    <x v="714"/>
    <x v="714"/>
    <x v="714"/>
    <x v="714"/>
    <x v="714"/>
    <x v="23"/>
  </r>
  <r>
    <x v="715"/>
    <x v="715"/>
    <x v="715"/>
    <x v="715"/>
    <x v="715"/>
    <x v="143"/>
  </r>
  <r>
    <x v="716"/>
    <x v="716"/>
    <x v="716"/>
    <x v="716"/>
    <x v="716"/>
    <x v="574"/>
  </r>
  <r>
    <x v="717"/>
    <x v="717"/>
    <x v="717"/>
    <x v="717"/>
    <x v="717"/>
    <x v="575"/>
  </r>
  <r>
    <x v="718"/>
    <x v="718"/>
    <x v="718"/>
    <x v="718"/>
    <x v="718"/>
    <x v="576"/>
  </r>
  <r>
    <x v="719"/>
    <x v="719"/>
    <x v="719"/>
    <x v="719"/>
    <x v="719"/>
    <x v="577"/>
  </r>
  <r>
    <x v="720"/>
    <x v="720"/>
    <x v="720"/>
    <x v="720"/>
    <x v="720"/>
    <x v="578"/>
  </r>
  <r>
    <x v="721"/>
    <x v="721"/>
    <x v="721"/>
    <x v="721"/>
    <x v="721"/>
    <x v="579"/>
  </r>
  <r>
    <x v="722"/>
    <x v="722"/>
    <x v="722"/>
    <x v="722"/>
    <x v="722"/>
    <x v="14"/>
  </r>
  <r>
    <x v="723"/>
    <x v="723"/>
    <x v="723"/>
    <x v="723"/>
    <x v="723"/>
    <x v="580"/>
  </r>
  <r>
    <x v="724"/>
    <x v="724"/>
    <x v="724"/>
    <x v="724"/>
    <x v="724"/>
    <x v="581"/>
  </r>
  <r>
    <x v="725"/>
    <x v="725"/>
    <x v="725"/>
    <x v="725"/>
    <x v="725"/>
    <x v="582"/>
  </r>
  <r>
    <x v="726"/>
    <x v="726"/>
    <x v="726"/>
    <x v="726"/>
    <x v="726"/>
    <x v="583"/>
  </r>
  <r>
    <x v="727"/>
    <x v="727"/>
    <x v="727"/>
    <x v="727"/>
    <x v="727"/>
    <x v="584"/>
  </r>
  <r>
    <x v="728"/>
    <x v="728"/>
    <x v="728"/>
    <x v="728"/>
    <x v="728"/>
    <x v="585"/>
  </r>
  <r>
    <x v="729"/>
    <x v="729"/>
    <x v="729"/>
    <x v="729"/>
    <x v="729"/>
    <x v="586"/>
  </r>
  <r>
    <x v="730"/>
    <x v="730"/>
    <x v="730"/>
    <x v="730"/>
    <x v="730"/>
    <x v="587"/>
  </r>
  <r>
    <x v="731"/>
    <x v="731"/>
    <x v="731"/>
    <x v="731"/>
    <x v="731"/>
    <x v="588"/>
  </r>
  <r>
    <x v="732"/>
    <x v="732"/>
    <x v="732"/>
    <x v="732"/>
    <x v="732"/>
    <x v="589"/>
  </r>
  <r>
    <x v="733"/>
    <x v="733"/>
    <x v="733"/>
    <x v="733"/>
    <x v="733"/>
    <x v="590"/>
  </r>
  <r>
    <x v="734"/>
    <x v="734"/>
    <x v="734"/>
    <x v="734"/>
    <x v="734"/>
    <x v="591"/>
  </r>
  <r>
    <x v="735"/>
    <x v="735"/>
    <x v="735"/>
    <x v="735"/>
    <x v="735"/>
    <x v="592"/>
  </r>
  <r>
    <x v="736"/>
    <x v="736"/>
    <x v="736"/>
    <x v="736"/>
    <x v="736"/>
    <x v="593"/>
  </r>
  <r>
    <x v="737"/>
    <x v="737"/>
    <x v="737"/>
    <x v="737"/>
    <x v="737"/>
    <x v="594"/>
  </r>
  <r>
    <x v="738"/>
    <x v="738"/>
    <x v="738"/>
    <x v="738"/>
    <x v="738"/>
    <x v="14"/>
  </r>
  <r>
    <x v="739"/>
    <x v="739"/>
    <x v="739"/>
    <x v="739"/>
    <x v="739"/>
    <x v="23"/>
  </r>
  <r>
    <x v="740"/>
    <x v="740"/>
    <x v="740"/>
    <x v="740"/>
    <x v="740"/>
    <x v="14"/>
  </r>
  <r>
    <x v="741"/>
    <x v="741"/>
    <x v="741"/>
    <x v="741"/>
    <x v="741"/>
    <x v="595"/>
  </r>
  <r>
    <x v="742"/>
    <x v="742"/>
    <x v="742"/>
    <x v="742"/>
    <x v="742"/>
    <x v="14"/>
  </r>
  <r>
    <x v="743"/>
    <x v="743"/>
    <x v="743"/>
    <x v="743"/>
    <x v="743"/>
    <x v="169"/>
  </r>
  <r>
    <x v="744"/>
    <x v="744"/>
    <x v="744"/>
    <x v="744"/>
    <x v="744"/>
    <x v="596"/>
  </r>
  <r>
    <x v="745"/>
    <x v="745"/>
    <x v="745"/>
    <x v="745"/>
    <x v="745"/>
    <x v="14"/>
  </r>
  <r>
    <x v="746"/>
    <x v="746"/>
    <x v="746"/>
    <x v="746"/>
    <x v="746"/>
    <x v="597"/>
  </r>
  <r>
    <x v="747"/>
    <x v="747"/>
    <x v="747"/>
    <x v="747"/>
    <x v="747"/>
    <x v="598"/>
  </r>
  <r>
    <x v="748"/>
    <x v="748"/>
    <x v="748"/>
    <x v="748"/>
    <x v="748"/>
    <x v="599"/>
  </r>
  <r>
    <x v="749"/>
    <x v="749"/>
    <x v="749"/>
    <x v="749"/>
    <x v="749"/>
    <x v="600"/>
  </r>
  <r>
    <x v="750"/>
    <x v="750"/>
    <x v="750"/>
    <x v="750"/>
    <x v="750"/>
    <x v="601"/>
  </r>
  <r>
    <x v="751"/>
    <x v="751"/>
    <x v="751"/>
    <x v="751"/>
    <x v="751"/>
    <x v="602"/>
  </r>
  <r>
    <x v="752"/>
    <x v="752"/>
    <x v="752"/>
    <x v="752"/>
    <x v="752"/>
    <x v="603"/>
  </r>
  <r>
    <x v="753"/>
    <x v="753"/>
    <x v="753"/>
    <x v="753"/>
    <x v="753"/>
    <x v="604"/>
  </r>
  <r>
    <x v="754"/>
    <x v="754"/>
    <x v="754"/>
    <x v="754"/>
    <x v="754"/>
    <x v="605"/>
  </r>
  <r>
    <x v="755"/>
    <x v="755"/>
    <x v="755"/>
    <x v="755"/>
    <x v="755"/>
    <x v="606"/>
  </r>
  <r>
    <x v="756"/>
    <x v="756"/>
    <x v="756"/>
    <x v="756"/>
    <x v="756"/>
    <x v="607"/>
  </r>
  <r>
    <x v="757"/>
    <x v="757"/>
    <x v="757"/>
    <x v="757"/>
    <x v="757"/>
    <x v="14"/>
  </r>
  <r>
    <x v="758"/>
    <x v="758"/>
    <x v="758"/>
    <x v="758"/>
    <x v="758"/>
    <x v="608"/>
  </r>
  <r>
    <x v="759"/>
    <x v="759"/>
    <x v="759"/>
    <x v="759"/>
    <x v="759"/>
    <x v="609"/>
  </r>
  <r>
    <x v="760"/>
    <x v="760"/>
    <x v="760"/>
    <x v="760"/>
    <x v="760"/>
    <x v="610"/>
  </r>
  <r>
    <x v="761"/>
    <x v="761"/>
    <x v="761"/>
    <x v="761"/>
    <x v="761"/>
    <x v="611"/>
  </r>
  <r>
    <x v="762"/>
    <x v="762"/>
    <x v="762"/>
    <x v="762"/>
    <x v="762"/>
    <x v="612"/>
  </r>
  <r>
    <x v="763"/>
    <x v="763"/>
    <x v="763"/>
    <x v="763"/>
    <x v="763"/>
    <x v="613"/>
  </r>
  <r>
    <x v="764"/>
    <x v="764"/>
    <x v="764"/>
    <x v="764"/>
    <x v="764"/>
    <x v="614"/>
  </r>
  <r>
    <x v="765"/>
    <x v="765"/>
    <x v="765"/>
    <x v="765"/>
    <x v="765"/>
    <x v="615"/>
  </r>
  <r>
    <x v="766"/>
    <x v="766"/>
    <x v="766"/>
    <x v="766"/>
    <x v="766"/>
    <x v="616"/>
  </r>
  <r>
    <x v="767"/>
    <x v="767"/>
    <x v="767"/>
    <x v="767"/>
    <x v="767"/>
    <x v="617"/>
  </r>
  <r>
    <x v="768"/>
    <x v="768"/>
    <x v="768"/>
    <x v="768"/>
    <x v="768"/>
    <x v="618"/>
  </r>
  <r>
    <x v="769"/>
    <x v="769"/>
    <x v="769"/>
    <x v="769"/>
    <x v="769"/>
    <x v="619"/>
  </r>
  <r>
    <x v="770"/>
    <x v="770"/>
    <x v="770"/>
    <x v="770"/>
    <x v="770"/>
    <x v="620"/>
  </r>
  <r>
    <x v="771"/>
    <x v="771"/>
    <x v="771"/>
    <x v="771"/>
    <x v="771"/>
    <x v="621"/>
  </r>
  <r>
    <x v="772"/>
    <x v="772"/>
    <x v="772"/>
    <x v="772"/>
    <x v="772"/>
    <x v="622"/>
  </r>
  <r>
    <x v="773"/>
    <x v="773"/>
    <x v="773"/>
    <x v="773"/>
    <x v="773"/>
    <x v="48"/>
  </r>
  <r>
    <x v="774"/>
    <x v="774"/>
    <x v="774"/>
    <x v="774"/>
    <x v="774"/>
    <x v="623"/>
  </r>
  <r>
    <x v="775"/>
    <x v="775"/>
    <x v="775"/>
    <x v="775"/>
    <x v="775"/>
    <x v="624"/>
  </r>
  <r>
    <x v="776"/>
    <x v="776"/>
    <x v="776"/>
    <x v="776"/>
    <x v="776"/>
    <x v="625"/>
  </r>
  <r>
    <x v="777"/>
    <x v="777"/>
    <x v="777"/>
    <x v="777"/>
    <x v="777"/>
    <x v="626"/>
  </r>
  <r>
    <x v="778"/>
    <x v="778"/>
    <x v="778"/>
    <x v="778"/>
    <x v="778"/>
    <x v="627"/>
  </r>
  <r>
    <x v="779"/>
    <x v="779"/>
    <x v="779"/>
    <x v="779"/>
    <x v="779"/>
    <x v="628"/>
  </r>
  <r>
    <x v="780"/>
    <x v="780"/>
    <x v="780"/>
    <x v="780"/>
    <x v="780"/>
    <x v="23"/>
  </r>
  <r>
    <x v="781"/>
    <x v="781"/>
    <x v="781"/>
    <x v="781"/>
    <x v="781"/>
    <x v="629"/>
  </r>
  <r>
    <x v="782"/>
    <x v="782"/>
    <x v="782"/>
    <x v="782"/>
    <x v="782"/>
    <x v="630"/>
  </r>
  <r>
    <x v="783"/>
    <x v="783"/>
    <x v="783"/>
    <x v="783"/>
    <x v="783"/>
    <x v="631"/>
  </r>
  <r>
    <x v="784"/>
    <x v="784"/>
    <x v="784"/>
    <x v="784"/>
    <x v="784"/>
    <x v="14"/>
  </r>
  <r>
    <x v="785"/>
    <x v="785"/>
    <x v="785"/>
    <x v="785"/>
    <x v="785"/>
    <x v="23"/>
  </r>
  <r>
    <x v="786"/>
    <x v="786"/>
    <x v="786"/>
    <x v="786"/>
    <x v="786"/>
    <x v="632"/>
  </r>
  <r>
    <x v="787"/>
    <x v="787"/>
    <x v="787"/>
    <x v="787"/>
    <x v="787"/>
    <x v="14"/>
  </r>
  <r>
    <x v="788"/>
    <x v="788"/>
    <x v="788"/>
    <x v="788"/>
    <x v="788"/>
    <x v="633"/>
  </r>
  <r>
    <x v="789"/>
    <x v="789"/>
    <x v="789"/>
    <x v="789"/>
    <x v="789"/>
    <x v="14"/>
  </r>
  <r>
    <x v="790"/>
    <x v="790"/>
    <x v="790"/>
    <x v="790"/>
    <x v="790"/>
    <x v="634"/>
  </r>
  <r>
    <x v="791"/>
    <x v="791"/>
    <x v="791"/>
    <x v="791"/>
    <x v="791"/>
    <x v="635"/>
  </r>
  <r>
    <x v="792"/>
    <x v="792"/>
    <x v="792"/>
    <x v="792"/>
    <x v="792"/>
    <x v="636"/>
  </r>
  <r>
    <x v="793"/>
    <x v="793"/>
    <x v="793"/>
    <x v="793"/>
    <x v="793"/>
    <x v="14"/>
  </r>
  <r>
    <x v="794"/>
    <x v="794"/>
    <x v="794"/>
    <x v="794"/>
    <x v="794"/>
    <x v="637"/>
  </r>
  <r>
    <x v="795"/>
    <x v="795"/>
    <x v="795"/>
    <x v="795"/>
    <x v="795"/>
    <x v="638"/>
  </r>
  <r>
    <x v="796"/>
    <x v="796"/>
    <x v="796"/>
    <x v="796"/>
    <x v="796"/>
    <x v="639"/>
  </r>
  <r>
    <x v="797"/>
    <x v="797"/>
    <x v="797"/>
    <x v="797"/>
    <x v="797"/>
    <x v="640"/>
  </r>
  <r>
    <x v="798"/>
    <x v="798"/>
    <x v="798"/>
    <x v="798"/>
    <x v="798"/>
    <x v="641"/>
  </r>
  <r>
    <x v="799"/>
    <x v="799"/>
    <x v="799"/>
    <x v="799"/>
    <x v="799"/>
    <x v="642"/>
  </r>
  <r>
    <x v="800"/>
    <x v="800"/>
    <x v="800"/>
    <x v="800"/>
    <x v="800"/>
    <x v="14"/>
  </r>
  <r>
    <x v="801"/>
    <x v="801"/>
    <x v="801"/>
    <x v="801"/>
    <x v="801"/>
    <x v="643"/>
  </r>
  <r>
    <x v="802"/>
    <x v="802"/>
    <x v="802"/>
    <x v="802"/>
    <x v="802"/>
    <x v="644"/>
  </r>
  <r>
    <x v="803"/>
    <x v="803"/>
    <x v="803"/>
    <x v="803"/>
    <x v="803"/>
    <x v="645"/>
  </r>
  <r>
    <x v="804"/>
    <x v="804"/>
    <x v="804"/>
    <x v="804"/>
    <x v="804"/>
    <x v="646"/>
  </r>
  <r>
    <x v="805"/>
    <x v="805"/>
    <x v="805"/>
    <x v="805"/>
    <x v="805"/>
    <x v="647"/>
  </r>
  <r>
    <x v="806"/>
    <x v="806"/>
    <x v="806"/>
    <x v="806"/>
    <x v="806"/>
    <x v="648"/>
  </r>
  <r>
    <x v="807"/>
    <x v="807"/>
    <x v="807"/>
    <x v="807"/>
    <x v="807"/>
    <x v="649"/>
  </r>
  <r>
    <x v="808"/>
    <x v="808"/>
    <x v="808"/>
    <x v="808"/>
    <x v="808"/>
    <x v="650"/>
  </r>
  <r>
    <x v="809"/>
    <x v="809"/>
    <x v="809"/>
    <x v="809"/>
    <x v="809"/>
    <x v="651"/>
  </r>
  <r>
    <x v="810"/>
    <x v="810"/>
    <x v="810"/>
    <x v="810"/>
    <x v="810"/>
    <x v="652"/>
  </r>
  <r>
    <x v="811"/>
    <x v="811"/>
    <x v="811"/>
    <x v="811"/>
    <x v="811"/>
    <x v="653"/>
  </r>
  <r>
    <x v="812"/>
    <x v="812"/>
    <x v="812"/>
    <x v="812"/>
    <x v="812"/>
    <x v="654"/>
  </r>
  <r>
    <x v="813"/>
    <x v="813"/>
    <x v="813"/>
    <x v="813"/>
    <x v="813"/>
    <x v="655"/>
  </r>
  <r>
    <x v="814"/>
    <x v="814"/>
    <x v="814"/>
    <x v="814"/>
    <x v="814"/>
    <x v="14"/>
  </r>
  <r>
    <x v="815"/>
    <x v="815"/>
    <x v="815"/>
    <x v="815"/>
    <x v="815"/>
    <x v="656"/>
  </r>
  <r>
    <x v="816"/>
    <x v="816"/>
    <x v="816"/>
    <x v="816"/>
    <x v="816"/>
    <x v="77"/>
  </r>
  <r>
    <x v="817"/>
    <x v="817"/>
    <x v="817"/>
    <x v="817"/>
    <x v="817"/>
    <x v="657"/>
  </r>
  <r>
    <x v="818"/>
    <x v="818"/>
    <x v="818"/>
    <x v="818"/>
    <x v="818"/>
    <x v="658"/>
  </r>
  <r>
    <x v="819"/>
    <x v="819"/>
    <x v="819"/>
    <x v="819"/>
    <x v="819"/>
    <x v="659"/>
  </r>
  <r>
    <x v="820"/>
    <x v="820"/>
    <x v="820"/>
    <x v="820"/>
    <x v="820"/>
    <x v="660"/>
  </r>
  <r>
    <x v="821"/>
    <x v="821"/>
    <x v="821"/>
    <x v="821"/>
    <x v="821"/>
    <x v="14"/>
  </r>
  <r>
    <x v="822"/>
    <x v="822"/>
    <x v="822"/>
    <x v="822"/>
    <x v="822"/>
    <x v="661"/>
  </r>
  <r>
    <x v="823"/>
    <x v="823"/>
    <x v="823"/>
    <x v="823"/>
    <x v="823"/>
    <x v="14"/>
  </r>
  <r>
    <x v="824"/>
    <x v="824"/>
    <x v="824"/>
    <x v="824"/>
    <x v="824"/>
    <x v="47"/>
  </r>
  <r>
    <x v="825"/>
    <x v="825"/>
    <x v="825"/>
    <x v="825"/>
    <x v="825"/>
    <x v="662"/>
  </r>
  <r>
    <x v="826"/>
    <x v="826"/>
    <x v="826"/>
    <x v="826"/>
    <x v="826"/>
    <x v="663"/>
  </r>
  <r>
    <x v="827"/>
    <x v="827"/>
    <x v="827"/>
    <x v="827"/>
    <x v="827"/>
    <x v="664"/>
  </r>
  <r>
    <x v="828"/>
    <x v="828"/>
    <x v="828"/>
    <x v="828"/>
    <x v="828"/>
    <x v="665"/>
  </r>
  <r>
    <x v="829"/>
    <x v="829"/>
    <x v="829"/>
    <x v="829"/>
    <x v="829"/>
    <x v="23"/>
  </r>
  <r>
    <x v="830"/>
    <x v="830"/>
    <x v="830"/>
    <x v="830"/>
    <x v="830"/>
    <x v="666"/>
  </r>
  <r>
    <x v="831"/>
    <x v="831"/>
    <x v="831"/>
    <x v="831"/>
    <x v="831"/>
    <x v="14"/>
  </r>
  <r>
    <x v="832"/>
    <x v="832"/>
    <x v="832"/>
    <x v="832"/>
    <x v="832"/>
    <x v="667"/>
  </r>
  <r>
    <x v="833"/>
    <x v="833"/>
    <x v="833"/>
    <x v="833"/>
    <x v="833"/>
    <x v="668"/>
  </r>
  <r>
    <x v="834"/>
    <x v="834"/>
    <x v="834"/>
    <x v="834"/>
    <x v="834"/>
    <x v="669"/>
  </r>
  <r>
    <x v="835"/>
    <x v="835"/>
    <x v="835"/>
    <x v="835"/>
    <x v="835"/>
    <x v="670"/>
  </r>
  <r>
    <x v="836"/>
    <x v="836"/>
    <x v="836"/>
    <x v="836"/>
    <x v="836"/>
    <x v="671"/>
  </r>
  <r>
    <x v="837"/>
    <x v="837"/>
    <x v="837"/>
    <x v="837"/>
    <x v="837"/>
    <x v="14"/>
  </r>
  <r>
    <x v="838"/>
    <x v="838"/>
    <x v="838"/>
    <x v="838"/>
    <x v="838"/>
    <x v="672"/>
  </r>
  <r>
    <x v="839"/>
    <x v="839"/>
    <x v="839"/>
    <x v="839"/>
    <x v="839"/>
    <x v="673"/>
  </r>
  <r>
    <x v="840"/>
    <x v="840"/>
    <x v="840"/>
    <x v="840"/>
    <x v="840"/>
    <x v="674"/>
  </r>
  <r>
    <x v="841"/>
    <x v="841"/>
    <x v="841"/>
    <x v="841"/>
    <x v="841"/>
    <x v="141"/>
  </r>
  <r>
    <x v="842"/>
    <x v="842"/>
    <x v="842"/>
    <x v="842"/>
    <x v="842"/>
    <x v="14"/>
  </r>
  <r>
    <x v="843"/>
    <x v="843"/>
    <x v="843"/>
    <x v="843"/>
    <x v="843"/>
    <x v="675"/>
  </r>
  <r>
    <x v="844"/>
    <x v="844"/>
    <x v="844"/>
    <x v="844"/>
    <x v="844"/>
    <x v="676"/>
  </r>
  <r>
    <x v="845"/>
    <x v="845"/>
    <x v="845"/>
    <x v="845"/>
    <x v="845"/>
    <x v="677"/>
  </r>
  <r>
    <x v="846"/>
    <x v="846"/>
    <x v="846"/>
    <x v="846"/>
    <x v="846"/>
    <x v="678"/>
  </r>
  <r>
    <x v="847"/>
    <x v="847"/>
    <x v="847"/>
    <x v="847"/>
    <x v="847"/>
    <x v="679"/>
  </r>
  <r>
    <x v="848"/>
    <x v="848"/>
    <x v="848"/>
    <x v="848"/>
    <x v="848"/>
    <x v="680"/>
  </r>
  <r>
    <x v="849"/>
    <x v="849"/>
    <x v="849"/>
    <x v="849"/>
    <x v="849"/>
    <x v="681"/>
  </r>
  <r>
    <x v="850"/>
    <x v="850"/>
    <x v="850"/>
    <x v="850"/>
    <x v="850"/>
    <x v="682"/>
  </r>
  <r>
    <x v="851"/>
    <x v="851"/>
    <x v="851"/>
    <x v="851"/>
    <x v="851"/>
    <x v="683"/>
  </r>
  <r>
    <x v="852"/>
    <x v="852"/>
    <x v="852"/>
    <x v="852"/>
    <x v="852"/>
    <x v="14"/>
  </r>
  <r>
    <x v="853"/>
    <x v="853"/>
    <x v="853"/>
    <x v="853"/>
    <x v="853"/>
    <x v="684"/>
  </r>
  <r>
    <x v="854"/>
    <x v="854"/>
    <x v="854"/>
    <x v="854"/>
    <x v="854"/>
    <x v="685"/>
  </r>
  <r>
    <x v="855"/>
    <x v="855"/>
    <x v="855"/>
    <x v="855"/>
    <x v="855"/>
    <x v="686"/>
  </r>
  <r>
    <x v="856"/>
    <x v="856"/>
    <x v="856"/>
    <x v="856"/>
    <x v="856"/>
    <x v="169"/>
  </r>
  <r>
    <x v="857"/>
    <x v="857"/>
    <x v="857"/>
    <x v="857"/>
    <x v="857"/>
    <x v="687"/>
  </r>
  <r>
    <x v="858"/>
    <x v="858"/>
    <x v="858"/>
    <x v="858"/>
    <x v="858"/>
    <x v="23"/>
  </r>
  <r>
    <x v="859"/>
    <x v="859"/>
    <x v="859"/>
    <x v="859"/>
    <x v="859"/>
    <x v="688"/>
  </r>
  <r>
    <x v="860"/>
    <x v="860"/>
    <x v="860"/>
    <x v="860"/>
    <x v="860"/>
    <x v="689"/>
  </r>
  <r>
    <x v="861"/>
    <x v="861"/>
    <x v="861"/>
    <x v="861"/>
    <x v="861"/>
    <x v="690"/>
  </r>
  <r>
    <x v="862"/>
    <x v="862"/>
    <x v="862"/>
    <x v="862"/>
    <x v="862"/>
    <x v="691"/>
  </r>
  <r>
    <x v="863"/>
    <x v="863"/>
    <x v="863"/>
    <x v="863"/>
    <x v="863"/>
    <x v="692"/>
  </r>
  <r>
    <x v="864"/>
    <x v="864"/>
    <x v="864"/>
    <x v="864"/>
    <x v="864"/>
    <x v="693"/>
  </r>
  <r>
    <x v="865"/>
    <x v="865"/>
    <x v="865"/>
    <x v="865"/>
    <x v="865"/>
    <x v="694"/>
  </r>
  <r>
    <x v="866"/>
    <x v="866"/>
    <x v="866"/>
    <x v="866"/>
    <x v="866"/>
    <x v="23"/>
  </r>
  <r>
    <x v="867"/>
    <x v="867"/>
    <x v="867"/>
    <x v="867"/>
    <x v="867"/>
    <x v="695"/>
  </r>
  <r>
    <x v="868"/>
    <x v="868"/>
    <x v="868"/>
    <x v="868"/>
    <x v="868"/>
    <x v="696"/>
  </r>
  <r>
    <x v="869"/>
    <x v="869"/>
    <x v="869"/>
    <x v="869"/>
    <x v="869"/>
    <x v="697"/>
  </r>
  <r>
    <x v="870"/>
    <x v="870"/>
    <x v="870"/>
    <x v="870"/>
    <x v="870"/>
    <x v="698"/>
  </r>
  <r>
    <x v="871"/>
    <x v="871"/>
    <x v="871"/>
    <x v="871"/>
    <x v="871"/>
    <x v="159"/>
  </r>
  <r>
    <x v="872"/>
    <x v="872"/>
    <x v="872"/>
    <x v="872"/>
    <x v="872"/>
    <x v="699"/>
  </r>
  <r>
    <x v="873"/>
    <x v="873"/>
    <x v="873"/>
    <x v="873"/>
    <x v="873"/>
    <x v="700"/>
  </r>
  <r>
    <x v="874"/>
    <x v="874"/>
    <x v="874"/>
    <x v="874"/>
    <x v="874"/>
    <x v="701"/>
  </r>
  <r>
    <x v="875"/>
    <x v="875"/>
    <x v="875"/>
    <x v="875"/>
    <x v="875"/>
    <x v="702"/>
  </r>
  <r>
    <x v="876"/>
    <x v="876"/>
    <x v="876"/>
    <x v="876"/>
    <x v="876"/>
    <x v="703"/>
  </r>
  <r>
    <x v="877"/>
    <x v="877"/>
    <x v="877"/>
    <x v="877"/>
    <x v="877"/>
    <x v="704"/>
  </r>
  <r>
    <x v="878"/>
    <x v="878"/>
    <x v="878"/>
    <x v="878"/>
    <x v="878"/>
    <x v="705"/>
  </r>
  <r>
    <x v="879"/>
    <x v="879"/>
    <x v="879"/>
    <x v="879"/>
    <x v="879"/>
    <x v="706"/>
  </r>
  <r>
    <x v="880"/>
    <x v="880"/>
    <x v="880"/>
    <x v="880"/>
    <x v="880"/>
    <x v="707"/>
  </r>
  <r>
    <x v="881"/>
    <x v="881"/>
    <x v="881"/>
    <x v="881"/>
    <x v="881"/>
    <x v="708"/>
  </r>
  <r>
    <x v="882"/>
    <x v="882"/>
    <x v="882"/>
    <x v="882"/>
    <x v="882"/>
    <x v="709"/>
  </r>
  <r>
    <x v="883"/>
    <x v="883"/>
    <x v="883"/>
    <x v="883"/>
    <x v="883"/>
    <x v="710"/>
  </r>
  <r>
    <x v="884"/>
    <x v="884"/>
    <x v="884"/>
    <x v="884"/>
    <x v="884"/>
    <x v="711"/>
  </r>
  <r>
    <x v="885"/>
    <x v="885"/>
    <x v="885"/>
    <x v="885"/>
    <x v="885"/>
    <x v="712"/>
  </r>
  <r>
    <x v="886"/>
    <x v="886"/>
    <x v="886"/>
    <x v="886"/>
    <x v="886"/>
    <x v="713"/>
  </r>
  <r>
    <x v="887"/>
    <x v="887"/>
    <x v="887"/>
    <x v="887"/>
    <x v="887"/>
    <x v="714"/>
  </r>
  <r>
    <x v="888"/>
    <x v="888"/>
    <x v="888"/>
    <x v="888"/>
    <x v="888"/>
    <x v="23"/>
  </r>
  <r>
    <x v="889"/>
    <x v="889"/>
    <x v="889"/>
    <x v="889"/>
    <x v="889"/>
    <x v="715"/>
  </r>
  <r>
    <x v="890"/>
    <x v="890"/>
    <x v="890"/>
    <x v="890"/>
    <x v="890"/>
    <x v="716"/>
  </r>
  <r>
    <x v="891"/>
    <x v="891"/>
    <x v="891"/>
    <x v="891"/>
    <x v="891"/>
    <x v="717"/>
  </r>
  <r>
    <x v="892"/>
    <x v="892"/>
    <x v="892"/>
    <x v="892"/>
    <x v="892"/>
    <x v="718"/>
  </r>
  <r>
    <x v="893"/>
    <x v="893"/>
    <x v="893"/>
    <x v="893"/>
    <x v="893"/>
    <x v="719"/>
  </r>
  <r>
    <x v="894"/>
    <x v="894"/>
    <x v="894"/>
    <x v="894"/>
    <x v="894"/>
    <x v="720"/>
  </r>
  <r>
    <x v="895"/>
    <x v="895"/>
    <x v="895"/>
    <x v="895"/>
    <x v="895"/>
    <x v="721"/>
  </r>
  <r>
    <x v="896"/>
    <x v="896"/>
    <x v="896"/>
    <x v="896"/>
    <x v="896"/>
    <x v="722"/>
  </r>
  <r>
    <x v="897"/>
    <x v="897"/>
    <x v="897"/>
    <x v="897"/>
    <x v="897"/>
    <x v="723"/>
  </r>
  <r>
    <x v="898"/>
    <x v="898"/>
    <x v="898"/>
    <x v="898"/>
    <x v="898"/>
    <x v="724"/>
  </r>
  <r>
    <x v="899"/>
    <x v="899"/>
    <x v="899"/>
    <x v="899"/>
    <x v="899"/>
    <x v="725"/>
  </r>
  <r>
    <x v="900"/>
    <x v="900"/>
    <x v="900"/>
    <x v="900"/>
    <x v="900"/>
    <x v="726"/>
  </r>
  <r>
    <x v="901"/>
    <x v="901"/>
    <x v="901"/>
    <x v="901"/>
    <x v="901"/>
    <x v="727"/>
  </r>
  <r>
    <x v="902"/>
    <x v="902"/>
    <x v="902"/>
    <x v="902"/>
    <x v="902"/>
    <x v="728"/>
  </r>
  <r>
    <x v="903"/>
    <x v="903"/>
    <x v="903"/>
    <x v="903"/>
    <x v="903"/>
    <x v="14"/>
  </r>
  <r>
    <x v="904"/>
    <x v="904"/>
    <x v="904"/>
    <x v="904"/>
    <x v="904"/>
    <x v="729"/>
  </r>
  <r>
    <x v="905"/>
    <x v="905"/>
    <x v="905"/>
    <x v="905"/>
    <x v="905"/>
    <x v="730"/>
  </r>
  <r>
    <x v="906"/>
    <x v="906"/>
    <x v="906"/>
    <x v="906"/>
    <x v="906"/>
    <x v="23"/>
  </r>
  <r>
    <x v="907"/>
    <x v="907"/>
    <x v="907"/>
    <x v="907"/>
    <x v="907"/>
    <x v="731"/>
  </r>
  <r>
    <x v="908"/>
    <x v="908"/>
    <x v="908"/>
    <x v="908"/>
    <x v="908"/>
    <x v="141"/>
  </r>
  <r>
    <x v="909"/>
    <x v="909"/>
    <x v="909"/>
    <x v="909"/>
    <x v="909"/>
    <x v="14"/>
  </r>
  <r>
    <x v="910"/>
    <x v="910"/>
    <x v="910"/>
    <x v="910"/>
    <x v="910"/>
    <x v="732"/>
  </r>
  <r>
    <x v="911"/>
    <x v="911"/>
    <x v="911"/>
    <x v="911"/>
    <x v="911"/>
    <x v="14"/>
  </r>
  <r>
    <x v="912"/>
    <x v="912"/>
    <x v="912"/>
    <x v="912"/>
    <x v="912"/>
    <x v="733"/>
  </r>
  <r>
    <x v="913"/>
    <x v="913"/>
    <x v="913"/>
    <x v="913"/>
    <x v="913"/>
    <x v="14"/>
  </r>
  <r>
    <x v="914"/>
    <x v="914"/>
    <x v="914"/>
    <x v="914"/>
    <x v="914"/>
    <x v="734"/>
  </r>
  <r>
    <x v="915"/>
    <x v="915"/>
    <x v="915"/>
    <x v="915"/>
    <x v="915"/>
    <x v="735"/>
  </r>
  <r>
    <x v="916"/>
    <x v="916"/>
    <x v="916"/>
    <x v="916"/>
    <x v="916"/>
    <x v="736"/>
  </r>
  <r>
    <x v="917"/>
    <x v="917"/>
    <x v="917"/>
    <x v="917"/>
    <x v="917"/>
    <x v="737"/>
  </r>
  <r>
    <x v="918"/>
    <x v="918"/>
    <x v="918"/>
    <x v="918"/>
    <x v="918"/>
    <x v="738"/>
  </r>
  <r>
    <x v="919"/>
    <x v="919"/>
    <x v="919"/>
    <x v="919"/>
    <x v="919"/>
    <x v="739"/>
  </r>
  <r>
    <x v="920"/>
    <x v="920"/>
    <x v="920"/>
    <x v="920"/>
    <x v="920"/>
    <x v="740"/>
  </r>
  <r>
    <x v="921"/>
    <x v="921"/>
    <x v="921"/>
    <x v="921"/>
    <x v="921"/>
    <x v="741"/>
  </r>
  <r>
    <x v="922"/>
    <x v="922"/>
    <x v="922"/>
    <x v="922"/>
    <x v="922"/>
    <x v="742"/>
  </r>
  <r>
    <x v="923"/>
    <x v="923"/>
    <x v="923"/>
    <x v="923"/>
    <x v="923"/>
    <x v="743"/>
  </r>
  <r>
    <x v="924"/>
    <x v="924"/>
    <x v="924"/>
    <x v="924"/>
    <x v="924"/>
    <x v="744"/>
  </r>
  <r>
    <x v="925"/>
    <x v="925"/>
    <x v="925"/>
    <x v="925"/>
    <x v="925"/>
    <x v="745"/>
  </r>
  <r>
    <x v="926"/>
    <x v="926"/>
    <x v="926"/>
    <x v="926"/>
    <x v="926"/>
    <x v="746"/>
  </r>
  <r>
    <x v="927"/>
    <x v="927"/>
    <x v="927"/>
    <x v="927"/>
    <x v="927"/>
    <x v="14"/>
  </r>
  <r>
    <x v="928"/>
    <x v="928"/>
    <x v="928"/>
    <x v="928"/>
    <x v="928"/>
    <x v="747"/>
  </r>
  <r>
    <x v="929"/>
    <x v="929"/>
    <x v="929"/>
    <x v="929"/>
    <x v="929"/>
    <x v="175"/>
  </r>
  <r>
    <x v="930"/>
    <x v="930"/>
    <x v="930"/>
    <x v="930"/>
    <x v="930"/>
    <x v="748"/>
  </r>
  <r>
    <x v="931"/>
    <x v="931"/>
    <x v="931"/>
    <x v="931"/>
    <x v="931"/>
    <x v="14"/>
  </r>
  <r>
    <x v="932"/>
    <x v="932"/>
    <x v="932"/>
    <x v="932"/>
    <x v="932"/>
    <x v="749"/>
  </r>
  <r>
    <x v="933"/>
    <x v="933"/>
    <x v="933"/>
    <x v="933"/>
    <x v="933"/>
    <x v="14"/>
  </r>
  <r>
    <x v="934"/>
    <x v="934"/>
    <x v="934"/>
    <x v="934"/>
    <x v="934"/>
    <x v="750"/>
  </r>
  <r>
    <x v="935"/>
    <x v="935"/>
    <x v="935"/>
    <x v="935"/>
    <x v="935"/>
    <x v="751"/>
  </r>
  <r>
    <x v="936"/>
    <x v="936"/>
    <x v="936"/>
    <x v="936"/>
    <x v="936"/>
    <x v="752"/>
  </r>
  <r>
    <x v="937"/>
    <x v="937"/>
    <x v="937"/>
    <x v="937"/>
    <x v="937"/>
    <x v="23"/>
  </r>
  <r>
    <x v="938"/>
    <x v="938"/>
    <x v="938"/>
    <x v="938"/>
    <x v="938"/>
    <x v="753"/>
  </r>
  <r>
    <x v="939"/>
    <x v="939"/>
    <x v="939"/>
    <x v="939"/>
    <x v="939"/>
    <x v="754"/>
  </r>
  <r>
    <x v="940"/>
    <x v="940"/>
    <x v="940"/>
    <x v="940"/>
    <x v="940"/>
    <x v="23"/>
  </r>
  <r>
    <x v="941"/>
    <x v="941"/>
    <x v="941"/>
    <x v="941"/>
    <x v="941"/>
    <x v="163"/>
  </r>
  <r>
    <x v="942"/>
    <x v="942"/>
    <x v="942"/>
    <x v="942"/>
    <x v="942"/>
    <x v="14"/>
  </r>
  <r>
    <x v="943"/>
    <x v="943"/>
    <x v="943"/>
    <x v="943"/>
    <x v="943"/>
    <x v="755"/>
  </r>
  <r>
    <x v="944"/>
    <x v="944"/>
    <x v="944"/>
    <x v="944"/>
    <x v="944"/>
    <x v="756"/>
  </r>
  <r>
    <x v="945"/>
    <x v="945"/>
    <x v="945"/>
    <x v="945"/>
    <x v="945"/>
    <x v="757"/>
  </r>
  <r>
    <x v="946"/>
    <x v="946"/>
    <x v="946"/>
    <x v="946"/>
    <x v="946"/>
    <x v="758"/>
  </r>
  <r>
    <x v="947"/>
    <x v="947"/>
    <x v="947"/>
    <x v="947"/>
    <x v="947"/>
    <x v="759"/>
  </r>
  <r>
    <x v="948"/>
    <x v="948"/>
    <x v="948"/>
    <x v="948"/>
    <x v="948"/>
    <x v="760"/>
  </r>
  <r>
    <x v="949"/>
    <x v="949"/>
    <x v="949"/>
    <x v="949"/>
    <x v="949"/>
    <x v="761"/>
  </r>
  <r>
    <x v="950"/>
    <x v="950"/>
    <x v="950"/>
    <x v="950"/>
    <x v="950"/>
    <x v="762"/>
  </r>
  <r>
    <x v="951"/>
    <x v="951"/>
    <x v="951"/>
    <x v="951"/>
    <x v="951"/>
    <x v="763"/>
  </r>
  <r>
    <x v="952"/>
    <x v="952"/>
    <x v="952"/>
    <x v="952"/>
    <x v="952"/>
    <x v="48"/>
  </r>
  <r>
    <x v="953"/>
    <x v="953"/>
    <x v="953"/>
    <x v="953"/>
    <x v="953"/>
    <x v="764"/>
  </r>
  <r>
    <x v="954"/>
    <x v="954"/>
    <x v="954"/>
    <x v="954"/>
    <x v="954"/>
    <x v="169"/>
  </r>
  <r>
    <x v="955"/>
    <x v="955"/>
    <x v="955"/>
    <x v="955"/>
    <x v="955"/>
    <x v="765"/>
  </r>
  <r>
    <x v="956"/>
    <x v="956"/>
    <x v="956"/>
    <x v="956"/>
    <x v="956"/>
    <x v="766"/>
  </r>
  <r>
    <x v="957"/>
    <x v="957"/>
    <x v="957"/>
    <x v="957"/>
    <x v="957"/>
    <x v="767"/>
  </r>
  <r>
    <x v="958"/>
    <x v="958"/>
    <x v="958"/>
    <x v="958"/>
    <x v="958"/>
    <x v="768"/>
  </r>
  <r>
    <x v="959"/>
    <x v="959"/>
    <x v="959"/>
    <x v="959"/>
    <x v="959"/>
    <x v="769"/>
  </r>
  <r>
    <x v="960"/>
    <x v="960"/>
    <x v="960"/>
    <x v="960"/>
    <x v="960"/>
    <x v="770"/>
  </r>
  <r>
    <x v="961"/>
    <x v="961"/>
    <x v="961"/>
    <x v="961"/>
    <x v="961"/>
    <x v="771"/>
  </r>
  <r>
    <x v="962"/>
    <x v="962"/>
    <x v="962"/>
    <x v="962"/>
    <x v="962"/>
    <x v="14"/>
  </r>
  <r>
    <x v="963"/>
    <x v="963"/>
    <x v="963"/>
    <x v="963"/>
    <x v="963"/>
    <x v="772"/>
  </r>
  <r>
    <x v="964"/>
    <x v="964"/>
    <x v="964"/>
    <x v="964"/>
    <x v="964"/>
    <x v="773"/>
  </r>
  <r>
    <x v="965"/>
    <x v="965"/>
    <x v="965"/>
    <x v="965"/>
    <x v="965"/>
    <x v="774"/>
  </r>
  <r>
    <x v="966"/>
    <x v="966"/>
    <x v="966"/>
    <x v="966"/>
    <x v="966"/>
    <x v="775"/>
  </r>
  <r>
    <x v="967"/>
    <x v="967"/>
    <x v="967"/>
    <x v="967"/>
    <x v="967"/>
    <x v="776"/>
  </r>
  <r>
    <x v="968"/>
    <x v="968"/>
    <x v="968"/>
    <x v="968"/>
    <x v="968"/>
    <x v="14"/>
  </r>
  <r>
    <x v="969"/>
    <x v="969"/>
    <x v="969"/>
    <x v="969"/>
    <x v="969"/>
    <x v="777"/>
  </r>
  <r>
    <x v="970"/>
    <x v="970"/>
    <x v="970"/>
    <x v="970"/>
    <x v="970"/>
    <x v="778"/>
  </r>
  <r>
    <x v="971"/>
    <x v="971"/>
    <x v="971"/>
    <x v="971"/>
    <x v="971"/>
    <x v="141"/>
  </r>
  <r>
    <x v="972"/>
    <x v="972"/>
    <x v="972"/>
    <x v="972"/>
    <x v="972"/>
    <x v="779"/>
  </r>
  <r>
    <x v="973"/>
    <x v="973"/>
    <x v="973"/>
    <x v="973"/>
    <x v="973"/>
    <x v="780"/>
  </r>
  <r>
    <x v="974"/>
    <x v="974"/>
    <x v="974"/>
    <x v="974"/>
    <x v="974"/>
    <x v="781"/>
  </r>
  <r>
    <x v="975"/>
    <x v="975"/>
    <x v="975"/>
    <x v="975"/>
    <x v="975"/>
    <x v="54"/>
  </r>
  <r>
    <x v="976"/>
    <x v="976"/>
    <x v="976"/>
    <x v="976"/>
    <x v="976"/>
    <x v="782"/>
  </r>
  <r>
    <x v="977"/>
    <x v="977"/>
    <x v="977"/>
    <x v="977"/>
    <x v="977"/>
    <x v="783"/>
  </r>
  <r>
    <x v="978"/>
    <x v="978"/>
    <x v="978"/>
    <x v="978"/>
    <x v="978"/>
    <x v="784"/>
  </r>
  <r>
    <x v="979"/>
    <x v="979"/>
    <x v="979"/>
    <x v="979"/>
    <x v="979"/>
    <x v="785"/>
  </r>
  <r>
    <x v="980"/>
    <x v="980"/>
    <x v="980"/>
    <x v="980"/>
    <x v="980"/>
    <x v="786"/>
  </r>
  <r>
    <x v="981"/>
    <x v="981"/>
    <x v="981"/>
    <x v="981"/>
    <x v="981"/>
    <x v="787"/>
  </r>
  <r>
    <x v="982"/>
    <x v="982"/>
    <x v="982"/>
    <x v="982"/>
    <x v="982"/>
    <x v="788"/>
  </r>
  <r>
    <x v="983"/>
    <x v="983"/>
    <x v="983"/>
    <x v="983"/>
    <x v="983"/>
    <x v="789"/>
  </r>
  <r>
    <x v="984"/>
    <x v="984"/>
    <x v="984"/>
    <x v="984"/>
    <x v="984"/>
    <x v="790"/>
  </r>
  <r>
    <x v="985"/>
    <x v="985"/>
    <x v="985"/>
    <x v="985"/>
    <x v="985"/>
    <x v="791"/>
  </r>
  <r>
    <x v="986"/>
    <x v="986"/>
    <x v="986"/>
    <x v="986"/>
    <x v="986"/>
    <x v="792"/>
  </r>
  <r>
    <x v="987"/>
    <x v="987"/>
    <x v="987"/>
    <x v="987"/>
    <x v="987"/>
    <x v="793"/>
  </r>
  <r>
    <x v="988"/>
    <x v="988"/>
    <x v="988"/>
    <x v="988"/>
    <x v="988"/>
    <x v="794"/>
  </r>
  <r>
    <x v="989"/>
    <x v="989"/>
    <x v="989"/>
    <x v="989"/>
    <x v="989"/>
    <x v="795"/>
  </r>
  <r>
    <x v="990"/>
    <x v="990"/>
    <x v="990"/>
    <x v="990"/>
    <x v="990"/>
    <x v="14"/>
  </r>
  <r>
    <x v="991"/>
    <x v="991"/>
    <x v="991"/>
    <x v="991"/>
    <x v="991"/>
    <x v="796"/>
  </r>
  <r>
    <x v="992"/>
    <x v="992"/>
    <x v="992"/>
    <x v="992"/>
    <x v="992"/>
    <x v="797"/>
  </r>
  <r>
    <x v="993"/>
    <x v="993"/>
    <x v="993"/>
    <x v="993"/>
    <x v="993"/>
    <x v="798"/>
  </r>
  <r>
    <x v="994"/>
    <x v="994"/>
    <x v="994"/>
    <x v="994"/>
    <x v="994"/>
    <x v="799"/>
  </r>
  <r>
    <x v="995"/>
    <x v="995"/>
    <x v="995"/>
    <x v="995"/>
    <x v="995"/>
    <x v="14"/>
  </r>
  <r>
    <x v="996"/>
    <x v="996"/>
    <x v="996"/>
    <x v="996"/>
    <x v="996"/>
    <x v="800"/>
  </r>
  <r>
    <x v="997"/>
    <x v="997"/>
    <x v="997"/>
    <x v="997"/>
    <x v="997"/>
    <x v="801"/>
  </r>
  <r>
    <x v="998"/>
    <x v="998"/>
    <x v="998"/>
    <x v="998"/>
    <x v="998"/>
    <x v="802"/>
  </r>
  <r>
    <x v="999"/>
    <x v="999"/>
    <x v="999"/>
    <x v="999"/>
    <x v="999"/>
    <x v="803"/>
  </r>
  <r>
    <x v="1000"/>
    <x v="1000"/>
    <x v="1000"/>
    <x v="1000"/>
    <x v="1000"/>
    <x v="804"/>
  </r>
  <r>
    <x v="1001"/>
    <x v="1001"/>
    <x v="1001"/>
    <x v="1001"/>
    <x v="1001"/>
    <x v="14"/>
  </r>
  <r>
    <x v="1002"/>
    <x v="1002"/>
    <x v="1002"/>
    <x v="1002"/>
    <x v="1002"/>
    <x v="805"/>
  </r>
  <r>
    <x v="1003"/>
    <x v="1003"/>
    <x v="1003"/>
    <x v="1003"/>
    <x v="1003"/>
    <x v="806"/>
  </r>
  <r>
    <x v="1004"/>
    <x v="1004"/>
    <x v="1004"/>
    <x v="1004"/>
    <x v="1004"/>
    <x v="14"/>
  </r>
  <r>
    <x v="1005"/>
    <x v="1005"/>
    <x v="1005"/>
    <x v="1005"/>
    <x v="1005"/>
    <x v="807"/>
  </r>
  <r>
    <x v="1006"/>
    <x v="1006"/>
    <x v="1006"/>
    <x v="1006"/>
    <x v="1006"/>
    <x v="808"/>
  </r>
  <r>
    <x v="1007"/>
    <x v="1007"/>
    <x v="1007"/>
    <x v="1007"/>
    <x v="1007"/>
    <x v="14"/>
  </r>
  <r>
    <x v="1008"/>
    <x v="1008"/>
    <x v="1008"/>
    <x v="1008"/>
    <x v="1008"/>
    <x v="245"/>
  </r>
  <r>
    <x v="1009"/>
    <x v="1009"/>
    <x v="1009"/>
    <x v="1009"/>
    <x v="1009"/>
    <x v="809"/>
  </r>
  <r>
    <x v="1010"/>
    <x v="1010"/>
    <x v="1010"/>
    <x v="1010"/>
    <x v="1010"/>
    <x v="810"/>
  </r>
  <r>
    <x v="1011"/>
    <x v="1011"/>
    <x v="1011"/>
    <x v="1011"/>
    <x v="1011"/>
    <x v="14"/>
  </r>
  <r>
    <x v="1012"/>
    <x v="1012"/>
    <x v="1012"/>
    <x v="1012"/>
    <x v="1012"/>
    <x v="811"/>
  </r>
  <r>
    <x v="1013"/>
    <x v="1013"/>
    <x v="1013"/>
    <x v="1013"/>
    <x v="1013"/>
    <x v="812"/>
  </r>
  <r>
    <x v="1014"/>
    <x v="1014"/>
    <x v="1014"/>
    <x v="1014"/>
    <x v="1014"/>
    <x v="14"/>
  </r>
  <r>
    <x v="1015"/>
    <x v="1015"/>
    <x v="1015"/>
    <x v="1015"/>
    <x v="1015"/>
    <x v="813"/>
  </r>
  <r>
    <x v="1016"/>
    <x v="1016"/>
    <x v="1016"/>
    <x v="1016"/>
    <x v="1016"/>
    <x v="814"/>
  </r>
  <r>
    <x v="1017"/>
    <x v="1017"/>
    <x v="1017"/>
    <x v="1017"/>
    <x v="1017"/>
    <x v="815"/>
  </r>
  <r>
    <x v="1018"/>
    <x v="1018"/>
    <x v="1018"/>
    <x v="1018"/>
    <x v="1018"/>
    <x v="816"/>
  </r>
  <r>
    <x v="1019"/>
    <x v="1019"/>
    <x v="1019"/>
    <x v="1019"/>
    <x v="1019"/>
    <x v="817"/>
  </r>
  <r>
    <x v="1020"/>
    <x v="1020"/>
    <x v="1020"/>
    <x v="1020"/>
    <x v="1020"/>
    <x v="818"/>
  </r>
  <r>
    <x v="1021"/>
    <x v="1021"/>
    <x v="1021"/>
    <x v="1021"/>
    <x v="1021"/>
    <x v="819"/>
  </r>
  <r>
    <x v="1022"/>
    <x v="1022"/>
    <x v="1022"/>
    <x v="1022"/>
    <x v="1022"/>
    <x v="820"/>
  </r>
  <r>
    <x v="1023"/>
    <x v="1023"/>
    <x v="1023"/>
    <x v="1023"/>
    <x v="1023"/>
    <x v="821"/>
  </r>
  <r>
    <x v="1024"/>
    <x v="1024"/>
    <x v="1024"/>
    <x v="1024"/>
    <x v="1024"/>
    <x v="822"/>
  </r>
  <r>
    <x v="1025"/>
    <x v="1025"/>
    <x v="1025"/>
    <x v="1025"/>
    <x v="1025"/>
    <x v="823"/>
  </r>
  <r>
    <x v="1026"/>
    <x v="1026"/>
    <x v="1026"/>
    <x v="1026"/>
    <x v="1026"/>
    <x v="824"/>
  </r>
  <r>
    <x v="1027"/>
    <x v="1027"/>
    <x v="1027"/>
    <x v="1027"/>
    <x v="1027"/>
    <x v="159"/>
  </r>
  <r>
    <x v="1028"/>
    <x v="1028"/>
    <x v="1028"/>
    <x v="1028"/>
    <x v="1028"/>
    <x v="825"/>
  </r>
  <r>
    <x v="1029"/>
    <x v="1029"/>
    <x v="1029"/>
    <x v="1029"/>
    <x v="1029"/>
    <x v="23"/>
  </r>
  <r>
    <x v="1030"/>
    <x v="1030"/>
    <x v="1030"/>
    <x v="1030"/>
    <x v="1030"/>
    <x v="826"/>
  </r>
  <r>
    <x v="1031"/>
    <x v="1031"/>
    <x v="1031"/>
    <x v="1031"/>
    <x v="1031"/>
    <x v="14"/>
  </r>
  <r>
    <x v="1032"/>
    <x v="1032"/>
    <x v="1032"/>
    <x v="1032"/>
    <x v="1032"/>
    <x v="827"/>
  </r>
  <r>
    <x v="1033"/>
    <x v="1033"/>
    <x v="1033"/>
    <x v="1033"/>
    <x v="1033"/>
    <x v="828"/>
  </r>
  <r>
    <x v="1034"/>
    <x v="1034"/>
    <x v="1034"/>
    <x v="1034"/>
    <x v="1034"/>
    <x v="829"/>
  </r>
  <r>
    <x v="1035"/>
    <x v="1035"/>
    <x v="1035"/>
    <x v="1035"/>
    <x v="1035"/>
    <x v="830"/>
  </r>
  <r>
    <x v="1036"/>
    <x v="1036"/>
    <x v="1036"/>
    <x v="1036"/>
    <x v="1036"/>
    <x v="831"/>
  </r>
  <r>
    <x v="1037"/>
    <x v="1037"/>
    <x v="1037"/>
    <x v="1037"/>
    <x v="1037"/>
    <x v="832"/>
  </r>
  <r>
    <x v="1038"/>
    <x v="1038"/>
    <x v="1038"/>
    <x v="1038"/>
    <x v="1038"/>
    <x v="23"/>
  </r>
  <r>
    <x v="1039"/>
    <x v="1039"/>
    <x v="1039"/>
    <x v="1039"/>
    <x v="1039"/>
    <x v="833"/>
  </r>
  <r>
    <x v="1040"/>
    <x v="1040"/>
    <x v="1040"/>
    <x v="1040"/>
    <x v="1040"/>
    <x v="23"/>
  </r>
  <r>
    <x v="1041"/>
    <x v="1041"/>
    <x v="1041"/>
    <x v="1041"/>
    <x v="1041"/>
    <x v="834"/>
  </r>
  <r>
    <x v="1042"/>
    <x v="1042"/>
    <x v="1042"/>
    <x v="1042"/>
    <x v="1042"/>
    <x v="835"/>
  </r>
  <r>
    <x v="1043"/>
    <x v="1043"/>
    <x v="1043"/>
    <x v="1043"/>
    <x v="1043"/>
    <x v="836"/>
  </r>
  <r>
    <x v="1044"/>
    <x v="1044"/>
    <x v="1044"/>
    <x v="1044"/>
    <x v="1044"/>
    <x v="14"/>
  </r>
  <r>
    <x v="1045"/>
    <x v="1045"/>
    <x v="1045"/>
    <x v="1045"/>
    <x v="1045"/>
    <x v="837"/>
  </r>
  <r>
    <x v="1046"/>
    <x v="1046"/>
    <x v="1046"/>
    <x v="1046"/>
    <x v="1046"/>
    <x v="838"/>
  </r>
  <r>
    <x v="1047"/>
    <x v="1047"/>
    <x v="1047"/>
    <x v="1047"/>
    <x v="1047"/>
    <x v="839"/>
  </r>
  <r>
    <x v="1048"/>
    <x v="1048"/>
    <x v="1048"/>
    <x v="1048"/>
    <x v="1048"/>
    <x v="840"/>
  </r>
  <r>
    <x v="1049"/>
    <x v="1049"/>
    <x v="1049"/>
    <x v="1049"/>
    <x v="1049"/>
    <x v="841"/>
  </r>
  <r>
    <x v="1050"/>
    <x v="1050"/>
    <x v="1050"/>
    <x v="1050"/>
    <x v="1050"/>
    <x v="842"/>
  </r>
  <r>
    <x v="1051"/>
    <x v="1051"/>
    <x v="1051"/>
    <x v="1051"/>
    <x v="1051"/>
    <x v="14"/>
  </r>
  <r>
    <x v="1052"/>
    <x v="1052"/>
    <x v="1052"/>
    <x v="1052"/>
    <x v="1052"/>
    <x v="843"/>
  </r>
  <r>
    <x v="1053"/>
    <x v="1053"/>
    <x v="1053"/>
    <x v="1053"/>
    <x v="1053"/>
    <x v="844"/>
  </r>
  <r>
    <x v="1054"/>
    <x v="1054"/>
    <x v="1054"/>
    <x v="1054"/>
    <x v="1054"/>
    <x v="845"/>
  </r>
  <r>
    <x v="1055"/>
    <x v="1055"/>
    <x v="1055"/>
    <x v="1055"/>
    <x v="1055"/>
    <x v="332"/>
  </r>
  <r>
    <x v="1056"/>
    <x v="1056"/>
    <x v="1056"/>
    <x v="1056"/>
    <x v="1056"/>
    <x v="846"/>
  </r>
  <r>
    <x v="1057"/>
    <x v="1057"/>
    <x v="1057"/>
    <x v="1057"/>
    <x v="1057"/>
    <x v="847"/>
  </r>
  <r>
    <x v="1058"/>
    <x v="1058"/>
    <x v="1058"/>
    <x v="1058"/>
    <x v="1058"/>
    <x v="848"/>
  </r>
  <r>
    <x v="1059"/>
    <x v="1059"/>
    <x v="1059"/>
    <x v="1059"/>
    <x v="1059"/>
    <x v="849"/>
  </r>
  <r>
    <x v="1060"/>
    <x v="1060"/>
    <x v="1060"/>
    <x v="1060"/>
    <x v="1060"/>
    <x v="850"/>
  </r>
  <r>
    <x v="1061"/>
    <x v="1061"/>
    <x v="1061"/>
    <x v="1061"/>
    <x v="1061"/>
    <x v="851"/>
  </r>
  <r>
    <x v="1062"/>
    <x v="1062"/>
    <x v="1062"/>
    <x v="1062"/>
    <x v="1062"/>
    <x v="14"/>
  </r>
  <r>
    <x v="1063"/>
    <x v="1063"/>
    <x v="1063"/>
    <x v="1063"/>
    <x v="1063"/>
    <x v="14"/>
  </r>
  <r>
    <x v="1064"/>
    <x v="1064"/>
    <x v="1064"/>
    <x v="1064"/>
    <x v="1064"/>
    <x v="852"/>
  </r>
  <r>
    <x v="1065"/>
    <x v="1065"/>
    <x v="1065"/>
    <x v="1065"/>
    <x v="1065"/>
    <x v="14"/>
  </r>
  <r>
    <x v="1066"/>
    <x v="1066"/>
    <x v="1066"/>
    <x v="1066"/>
    <x v="1066"/>
    <x v="14"/>
  </r>
  <r>
    <x v="1067"/>
    <x v="1067"/>
    <x v="1067"/>
    <x v="1067"/>
    <x v="1067"/>
    <x v="853"/>
  </r>
  <r>
    <x v="1068"/>
    <x v="1068"/>
    <x v="1068"/>
    <x v="1068"/>
    <x v="1068"/>
    <x v="854"/>
  </r>
  <r>
    <x v="1069"/>
    <x v="1069"/>
    <x v="1069"/>
    <x v="1069"/>
    <x v="1069"/>
    <x v="23"/>
  </r>
  <r>
    <x v="1070"/>
    <x v="1070"/>
    <x v="1070"/>
    <x v="1070"/>
    <x v="1070"/>
    <x v="14"/>
  </r>
  <r>
    <x v="1071"/>
    <x v="1071"/>
    <x v="1071"/>
    <x v="1071"/>
    <x v="1071"/>
    <x v="855"/>
  </r>
  <r>
    <x v="1072"/>
    <x v="1072"/>
    <x v="1072"/>
    <x v="1072"/>
    <x v="1072"/>
    <x v="856"/>
  </r>
  <r>
    <x v="1073"/>
    <x v="1073"/>
    <x v="1073"/>
    <x v="1073"/>
    <x v="1073"/>
    <x v="159"/>
  </r>
  <r>
    <x v="1074"/>
    <x v="1074"/>
    <x v="1074"/>
    <x v="1074"/>
    <x v="1074"/>
    <x v="857"/>
  </r>
  <r>
    <x v="1075"/>
    <x v="1075"/>
    <x v="1075"/>
    <x v="1075"/>
    <x v="1075"/>
    <x v="14"/>
  </r>
  <r>
    <x v="1076"/>
    <x v="1076"/>
    <x v="1076"/>
    <x v="1076"/>
    <x v="1076"/>
    <x v="858"/>
  </r>
  <r>
    <x v="1077"/>
    <x v="1077"/>
    <x v="1077"/>
    <x v="1077"/>
    <x v="1077"/>
    <x v="859"/>
  </r>
  <r>
    <x v="1078"/>
    <x v="1078"/>
    <x v="1078"/>
    <x v="1078"/>
    <x v="1078"/>
    <x v="860"/>
  </r>
  <r>
    <x v="1079"/>
    <x v="1079"/>
    <x v="1079"/>
    <x v="1079"/>
    <x v="1079"/>
    <x v="861"/>
  </r>
  <r>
    <x v="1080"/>
    <x v="1080"/>
    <x v="1080"/>
    <x v="1080"/>
    <x v="1080"/>
    <x v="862"/>
  </r>
  <r>
    <x v="1081"/>
    <x v="1081"/>
    <x v="1081"/>
    <x v="1081"/>
    <x v="1081"/>
    <x v="863"/>
  </r>
  <r>
    <x v="1082"/>
    <x v="1082"/>
    <x v="1082"/>
    <x v="1082"/>
    <x v="1082"/>
    <x v="23"/>
  </r>
  <r>
    <x v="1083"/>
    <x v="1083"/>
    <x v="1083"/>
    <x v="1083"/>
    <x v="1083"/>
    <x v="864"/>
  </r>
  <r>
    <x v="1084"/>
    <x v="1084"/>
    <x v="1084"/>
    <x v="1084"/>
    <x v="1084"/>
    <x v="865"/>
  </r>
  <r>
    <x v="1085"/>
    <x v="1085"/>
    <x v="1085"/>
    <x v="1085"/>
    <x v="1085"/>
    <x v="866"/>
  </r>
  <r>
    <x v="1086"/>
    <x v="1086"/>
    <x v="1086"/>
    <x v="1086"/>
    <x v="1086"/>
    <x v="14"/>
  </r>
  <r>
    <x v="1087"/>
    <x v="1087"/>
    <x v="1087"/>
    <x v="1087"/>
    <x v="1087"/>
    <x v="867"/>
  </r>
  <r>
    <x v="1088"/>
    <x v="1088"/>
    <x v="1088"/>
    <x v="1088"/>
    <x v="1088"/>
    <x v="868"/>
  </r>
  <r>
    <x v="1089"/>
    <x v="1089"/>
    <x v="1089"/>
    <x v="1089"/>
    <x v="1089"/>
    <x v="869"/>
  </r>
  <r>
    <x v="1090"/>
    <x v="1090"/>
    <x v="1090"/>
    <x v="1090"/>
    <x v="1090"/>
    <x v="870"/>
  </r>
  <r>
    <x v="1091"/>
    <x v="1091"/>
    <x v="1091"/>
    <x v="1091"/>
    <x v="1091"/>
    <x v="23"/>
  </r>
  <r>
    <x v="1092"/>
    <x v="1092"/>
    <x v="1092"/>
    <x v="1092"/>
    <x v="1092"/>
    <x v="871"/>
  </r>
  <r>
    <x v="1093"/>
    <x v="1093"/>
    <x v="1093"/>
    <x v="1093"/>
    <x v="1093"/>
    <x v="872"/>
  </r>
  <r>
    <x v="1094"/>
    <x v="1094"/>
    <x v="1094"/>
    <x v="1094"/>
    <x v="1094"/>
    <x v="14"/>
  </r>
  <r>
    <x v="1095"/>
    <x v="1095"/>
    <x v="1095"/>
    <x v="1095"/>
    <x v="1095"/>
    <x v="873"/>
  </r>
  <r>
    <x v="1096"/>
    <x v="1096"/>
    <x v="1096"/>
    <x v="1096"/>
    <x v="1096"/>
    <x v="14"/>
  </r>
  <r>
    <x v="1097"/>
    <x v="1097"/>
    <x v="1097"/>
    <x v="1097"/>
    <x v="1097"/>
    <x v="874"/>
  </r>
  <r>
    <x v="1098"/>
    <x v="1098"/>
    <x v="1098"/>
    <x v="1098"/>
    <x v="1098"/>
    <x v="875"/>
  </r>
  <r>
    <x v="1099"/>
    <x v="1099"/>
    <x v="1099"/>
    <x v="1099"/>
    <x v="1099"/>
    <x v="876"/>
  </r>
  <r>
    <x v="1100"/>
    <x v="1100"/>
    <x v="1100"/>
    <x v="1100"/>
    <x v="1100"/>
    <x v="877"/>
  </r>
  <r>
    <x v="1101"/>
    <x v="1101"/>
    <x v="1101"/>
    <x v="1101"/>
    <x v="1101"/>
    <x v="878"/>
  </r>
  <r>
    <x v="1102"/>
    <x v="1102"/>
    <x v="1102"/>
    <x v="1102"/>
    <x v="1102"/>
    <x v="879"/>
  </r>
  <r>
    <x v="1103"/>
    <x v="1103"/>
    <x v="1103"/>
    <x v="1103"/>
    <x v="1103"/>
    <x v="880"/>
  </r>
  <r>
    <x v="1104"/>
    <x v="1104"/>
    <x v="1104"/>
    <x v="1104"/>
    <x v="1104"/>
    <x v="881"/>
  </r>
  <r>
    <x v="1105"/>
    <x v="1105"/>
    <x v="1105"/>
    <x v="1105"/>
    <x v="1105"/>
    <x v="882"/>
  </r>
  <r>
    <x v="1106"/>
    <x v="1106"/>
    <x v="1106"/>
    <x v="1106"/>
    <x v="1106"/>
    <x v="883"/>
  </r>
  <r>
    <x v="1107"/>
    <x v="1107"/>
    <x v="1107"/>
    <x v="1107"/>
    <x v="1107"/>
    <x v="14"/>
  </r>
  <r>
    <x v="1108"/>
    <x v="1108"/>
    <x v="1108"/>
    <x v="1108"/>
    <x v="1108"/>
    <x v="884"/>
  </r>
  <r>
    <x v="1109"/>
    <x v="1109"/>
    <x v="1109"/>
    <x v="1109"/>
    <x v="1109"/>
    <x v="885"/>
  </r>
  <r>
    <x v="1110"/>
    <x v="1110"/>
    <x v="1110"/>
    <x v="1110"/>
    <x v="1110"/>
    <x v="886"/>
  </r>
  <r>
    <x v="1111"/>
    <x v="1111"/>
    <x v="1111"/>
    <x v="1111"/>
    <x v="1111"/>
    <x v="887"/>
  </r>
  <r>
    <x v="1112"/>
    <x v="1112"/>
    <x v="1112"/>
    <x v="1112"/>
    <x v="1112"/>
    <x v="888"/>
  </r>
  <r>
    <x v="1113"/>
    <x v="1113"/>
    <x v="1113"/>
    <x v="1113"/>
    <x v="1113"/>
    <x v="48"/>
  </r>
  <r>
    <x v="1114"/>
    <x v="1114"/>
    <x v="1114"/>
    <x v="1114"/>
    <x v="1114"/>
    <x v="889"/>
  </r>
  <r>
    <x v="1115"/>
    <x v="1115"/>
    <x v="1115"/>
    <x v="1115"/>
    <x v="1115"/>
    <x v="890"/>
  </r>
  <r>
    <x v="1116"/>
    <x v="1116"/>
    <x v="1116"/>
    <x v="1116"/>
    <x v="1116"/>
    <x v="891"/>
  </r>
  <r>
    <x v="1117"/>
    <x v="1117"/>
    <x v="1117"/>
    <x v="1117"/>
    <x v="1117"/>
    <x v="14"/>
  </r>
  <r>
    <x v="1118"/>
    <x v="1118"/>
    <x v="1118"/>
    <x v="1118"/>
    <x v="1118"/>
    <x v="892"/>
  </r>
  <r>
    <x v="1119"/>
    <x v="1119"/>
    <x v="1119"/>
    <x v="1119"/>
    <x v="1119"/>
    <x v="893"/>
  </r>
  <r>
    <x v="1120"/>
    <x v="1120"/>
    <x v="1120"/>
    <x v="1120"/>
    <x v="1120"/>
    <x v="894"/>
  </r>
  <r>
    <x v="1121"/>
    <x v="1121"/>
    <x v="1121"/>
    <x v="1121"/>
    <x v="1121"/>
    <x v="895"/>
  </r>
  <r>
    <x v="1122"/>
    <x v="1122"/>
    <x v="1122"/>
    <x v="1122"/>
    <x v="1122"/>
    <x v="896"/>
  </r>
  <r>
    <x v="1123"/>
    <x v="1123"/>
    <x v="1123"/>
    <x v="1123"/>
    <x v="1123"/>
    <x v="14"/>
  </r>
  <r>
    <x v="1124"/>
    <x v="1124"/>
    <x v="1124"/>
    <x v="1124"/>
    <x v="1124"/>
    <x v="897"/>
  </r>
  <r>
    <x v="1125"/>
    <x v="1125"/>
    <x v="1125"/>
    <x v="1125"/>
    <x v="1125"/>
    <x v="898"/>
  </r>
  <r>
    <x v="1126"/>
    <x v="1126"/>
    <x v="1126"/>
    <x v="1126"/>
    <x v="1126"/>
    <x v="899"/>
  </r>
  <r>
    <x v="1127"/>
    <x v="1127"/>
    <x v="1127"/>
    <x v="1127"/>
    <x v="1127"/>
    <x v="900"/>
  </r>
  <r>
    <x v="1128"/>
    <x v="1128"/>
    <x v="1128"/>
    <x v="1128"/>
    <x v="1128"/>
    <x v="23"/>
  </r>
  <r>
    <x v="1129"/>
    <x v="1129"/>
    <x v="1129"/>
    <x v="1129"/>
    <x v="1129"/>
    <x v="901"/>
  </r>
  <r>
    <x v="1130"/>
    <x v="1130"/>
    <x v="1130"/>
    <x v="1130"/>
    <x v="1130"/>
    <x v="14"/>
  </r>
  <r>
    <x v="1131"/>
    <x v="1131"/>
    <x v="1131"/>
    <x v="1131"/>
    <x v="1131"/>
    <x v="902"/>
  </r>
  <r>
    <x v="1132"/>
    <x v="1132"/>
    <x v="1132"/>
    <x v="1132"/>
    <x v="1132"/>
    <x v="903"/>
  </r>
  <r>
    <x v="1133"/>
    <x v="1133"/>
    <x v="1133"/>
    <x v="1133"/>
    <x v="1133"/>
    <x v="904"/>
  </r>
  <r>
    <x v="1134"/>
    <x v="1134"/>
    <x v="1134"/>
    <x v="1134"/>
    <x v="1134"/>
    <x v="905"/>
  </r>
  <r>
    <x v="1135"/>
    <x v="1135"/>
    <x v="1135"/>
    <x v="1135"/>
    <x v="1135"/>
    <x v="906"/>
  </r>
  <r>
    <x v="1136"/>
    <x v="1136"/>
    <x v="1136"/>
    <x v="1136"/>
    <x v="1136"/>
    <x v="907"/>
  </r>
  <r>
    <x v="1137"/>
    <x v="1137"/>
    <x v="1137"/>
    <x v="1137"/>
    <x v="1137"/>
    <x v="908"/>
  </r>
  <r>
    <x v="1138"/>
    <x v="1138"/>
    <x v="1138"/>
    <x v="1138"/>
    <x v="1138"/>
    <x v="909"/>
  </r>
  <r>
    <x v="1139"/>
    <x v="1139"/>
    <x v="1139"/>
    <x v="1139"/>
    <x v="1139"/>
    <x v="910"/>
  </r>
  <r>
    <x v="1140"/>
    <x v="1140"/>
    <x v="1140"/>
    <x v="1140"/>
    <x v="1140"/>
    <x v="14"/>
  </r>
  <r>
    <x v="1141"/>
    <x v="1141"/>
    <x v="1141"/>
    <x v="1141"/>
    <x v="1141"/>
    <x v="911"/>
  </r>
  <r>
    <x v="1142"/>
    <x v="1142"/>
    <x v="1142"/>
    <x v="1142"/>
    <x v="1142"/>
    <x v="336"/>
  </r>
  <r>
    <x v="1143"/>
    <x v="1143"/>
    <x v="1143"/>
    <x v="1143"/>
    <x v="1143"/>
    <x v="912"/>
  </r>
  <r>
    <x v="1144"/>
    <x v="1144"/>
    <x v="1144"/>
    <x v="1144"/>
    <x v="1144"/>
    <x v="14"/>
  </r>
  <r>
    <x v="1145"/>
    <x v="1145"/>
    <x v="1145"/>
    <x v="1145"/>
    <x v="1145"/>
    <x v="913"/>
  </r>
  <r>
    <x v="1146"/>
    <x v="1146"/>
    <x v="1146"/>
    <x v="1146"/>
    <x v="1146"/>
    <x v="914"/>
  </r>
  <r>
    <x v="1147"/>
    <x v="1147"/>
    <x v="1147"/>
    <x v="1147"/>
    <x v="1147"/>
    <x v="915"/>
  </r>
  <r>
    <x v="1148"/>
    <x v="1148"/>
    <x v="1148"/>
    <x v="1148"/>
    <x v="1148"/>
    <x v="916"/>
  </r>
  <r>
    <x v="1149"/>
    <x v="1149"/>
    <x v="1149"/>
    <x v="1149"/>
    <x v="1149"/>
    <x v="917"/>
  </r>
  <r>
    <x v="1150"/>
    <x v="1150"/>
    <x v="1150"/>
    <x v="1150"/>
    <x v="1150"/>
    <x v="14"/>
  </r>
  <r>
    <x v="1151"/>
    <x v="1151"/>
    <x v="1151"/>
    <x v="1151"/>
    <x v="1151"/>
    <x v="918"/>
  </r>
  <r>
    <x v="1152"/>
    <x v="1152"/>
    <x v="1152"/>
    <x v="1152"/>
    <x v="1152"/>
    <x v="919"/>
  </r>
  <r>
    <x v="1153"/>
    <x v="1153"/>
    <x v="1153"/>
    <x v="1153"/>
    <x v="1153"/>
    <x v="920"/>
  </r>
  <r>
    <x v="1154"/>
    <x v="1154"/>
    <x v="1154"/>
    <x v="1154"/>
    <x v="1154"/>
    <x v="921"/>
  </r>
  <r>
    <x v="1155"/>
    <x v="1155"/>
    <x v="1155"/>
    <x v="1155"/>
    <x v="1155"/>
    <x v="922"/>
  </r>
  <r>
    <x v="1156"/>
    <x v="1156"/>
    <x v="1156"/>
    <x v="1156"/>
    <x v="1156"/>
    <x v="923"/>
  </r>
  <r>
    <x v="1157"/>
    <x v="1157"/>
    <x v="1157"/>
    <x v="1157"/>
    <x v="1157"/>
    <x v="924"/>
  </r>
  <r>
    <x v="1158"/>
    <x v="1158"/>
    <x v="1158"/>
    <x v="1158"/>
    <x v="1158"/>
    <x v="14"/>
  </r>
  <r>
    <x v="1159"/>
    <x v="1159"/>
    <x v="1159"/>
    <x v="1159"/>
    <x v="1159"/>
    <x v="925"/>
  </r>
  <r>
    <x v="1160"/>
    <x v="1160"/>
    <x v="1160"/>
    <x v="1160"/>
    <x v="1160"/>
    <x v="926"/>
  </r>
  <r>
    <x v="1161"/>
    <x v="1161"/>
    <x v="1161"/>
    <x v="1161"/>
    <x v="1161"/>
    <x v="23"/>
  </r>
  <r>
    <x v="1162"/>
    <x v="1162"/>
    <x v="1162"/>
    <x v="1162"/>
    <x v="1162"/>
    <x v="927"/>
  </r>
  <r>
    <x v="1163"/>
    <x v="1163"/>
    <x v="1163"/>
    <x v="1163"/>
    <x v="1163"/>
    <x v="928"/>
  </r>
  <r>
    <x v="1164"/>
    <x v="1164"/>
    <x v="1164"/>
    <x v="1164"/>
    <x v="1164"/>
    <x v="14"/>
  </r>
  <r>
    <x v="1165"/>
    <x v="1165"/>
    <x v="1165"/>
    <x v="1165"/>
    <x v="1165"/>
    <x v="14"/>
  </r>
  <r>
    <x v="1166"/>
    <x v="1166"/>
    <x v="1166"/>
    <x v="1166"/>
    <x v="1166"/>
    <x v="929"/>
  </r>
  <r>
    <x v="1167"/>
    <x v="1167"/>
    <x v="1167"/>
    <x v="1167"/>
    <x v="1167"/>
    <x v="930"/>
  </r>
  <r>
    <x v="1168"/>
    <x v="1168"/>
    <x v="1168"/>
    <x v="1168"/>
    <x v="1168"/>
    <x v="931"/>
  </r>
  <r>
    <x v="1169"/>
    <x v="1169"/>
    <x v="1169"/>
    <x v="1169"/>
    <x v="1169"/>
    <x v="932"/>
  </r>
  <r>
    <x v="1170"/>
    <x v="1170"/>
    <x v="1170"/>
    <x v="1170"/>
    <x v="1170"/>
    <x v="933"/>
  </r>
  <r>
    <x v="1171"/>
    <x v="1171"/>
    <x v="1171"/>
    <x v="1171"/>
    <x v="1171"/>
    <x v="934"/>
  </r>
  <r>
    <x v="1172"/>
    <x v="1172"/>
    <x v="1172"/>
    <x v="1172"/>
    <x v="1172"/>
    <x v="935"/>
  </r>
  <r>
    <x v="1173"/>
    <x v="1173"/>
    <x v="1173"/>
    <x v="1173"/>
    <x v="1173"/>
    <x v="936"/>
  </r>
  <r>
    <x v="1174"/>
    <x v="1174"/>
    <x v="1174"/>
    <x v="1174"/>
    <x v="1174"/>
    <x v="937"/>
  </r>
  <r>
    <x v="1175"/>
    <x v="1175"/>
    <x v="1175"/>
    <x v="1175"/>
    <x v="1175"/>
    <x v="938"/>
  </r>
  <r>
    <x v="1176"/>
    <x v="1176"/>
    <x v="1176"/>
    <x v="1176"/>
    <x v="1176"/>
    <x v="939"/>
  </r>
  <r>
    <x v="1177"/>
    <x v="1177"/>
    <x v="1177"/>
    <x v="1177"/>
    <x v="1177"/>
    <x v="940"/>
  </r>
  <r>
    <x v="1178"/>
    <x v="1178"/>
    <x v="1178"/>
    <x v="1178"/>
    <x v="1178"/>
    <x v="941"/>
  </r>
  <r>
    <x v="1179"/>
    <x v="1179"/>
    <x v="1179"/>
    <x v="1179"/>
    <x v="1179"/>
    <x v="23"/>
  </r>
  <r>
    <x v="1180"/>
    <x v="1180"/>
    <x v="1180"/>
    <x v="1180"/>
    <x v="1180"/>
    <x v="942"/>
  </r>
  <r>
    <x v="1181"/>
    <x v="1181"/>
    <x v="1181"/>
    <x v="1181"/>
    <x v="1181"/>
    <x v="943"/>
  </r>
  <r>
    <x v="1182"/>
    <x v="1182"/>
    <x v="1182"/>
    <x v="1182"/>
    <x v="1182"/>
    <x v="944"/>
  </r>
  <r>
    <x v="1183"/>
    <x v="1183"/>
    <x v="1183"/>
    <x v="1183"/>
    <x v="1183"/>
    <x v="945"/>
  </r>
  <r>
    <x v="1184"/>
    <x v="1184"/>
    <x v="1184"/>
    <x v="1184"/>
    <x v="1184"/>
    <x v="902"/>
  </r>
  <r>
    <x v="1185"/>
    <x v="1185"/>
    <x v="1185"/>
    <x v="1185"/>
    <x v="1185"/>
    <x v="946"/>
  </r>
  <r>
    <x v="1186"/>
    <x v="1186"/>
    <x v="1186"/>
    <x v="1186"/>
    <x v="1186"/>
    <x v="947"/>
  </r>
  <r>
    <x v="1187"/>
    <x v="1187"/>
    <x v="1187"/>
    <x v="1187"/>
    <x v="1187"/>
    <x v="948"/>
  </r>
  <r>
    <x v="1188"/>
    <x v="1188"/>
    <x v="1188"/>
    <x v="1188"/>
    <x v="1188"/>
    <x v="949"/>
  </r>
  <r>
    <x v="1189"/>
    <x v="1189"/>
    <x v="1189"/>
    <x v="1189"/>
    <x v="1189"/>
    <x v="950"/>
  </r>
  <r>
    <x v="1190"/>
    <x v="1190"/>
    <x v="1190"/>
    <x v="1190"/>
    <x v="1190"/>
    <x v="951"/>
  </r>
  <r>
    <x v="1191"/>
    <x v="1191"/>
    <x v="1191"/>
    <x v="1191"/>
    <x v="1191"/>
    <x v="952"/>
  </r>
  <r>
    <x v="1192"/>
    <x v="1192"/>
    <x v="1192"/>
    <x v="1192"/>
    <x v="1192"/>
    <x v="953"/>
  </r>
  <r>
    <x v="1193"/>
    <x v="1193"/>
    <x v="1193"/>
    <x v="1193"/>
    <x v="1193"/>
    <x v="954"/>
  </r>
  <r>
    <x v="1194"/>
    <x v="1194"/>
    <x v="1194"/>
    <x v="1194"/>
    <x v="1194"/>
    <x v="955"/>
  </r>
  <r>
    <x v="1195"/>
    <x v="1195"/>
    <x v="1195"/>
    <x v="1195"/>
    <x v="1195"/>
    <x v="956"/>
  </r>
  <r>
    <x v="1196"/>
    <x v="1196"/>
    <x v="1196"/>
    <x v="1196"/>
    <x v="1196"/>
    <x v="957"/>
  </r>
  <r>
    <x v="1197"/>
    <x v="1197"/>
    <x v="1197"/>
    <x v="1197"/>
    <x v="1197"/>
    <x v="958"/>
  </r>
  <r>
    <x v="1198"/>
    <x v="1198"/>
    <x v="1198"/>
    <x v="1198"/>
    <x v="1198"/>
    <x v="14"/>
  </r>
  <r>
    <x v="1199"/>
    <x v="1199"/>
    <x v="1199"/>
    <x v="1199"/>
    <x v="1199"/>
    <x v="959"/>
  </r>
  <r>
    <x v="1200"/>
    <x v="1200"/>
    <x v="1200"/>
    <x v="1200"/>
    <x v="1200"/>
    <x v="960"/>
  </r>
  <r>
    <x v="1201"/>
    <x v="1201"/>
    <x v="1201"/>
    <x v="1201"/>
    <x v="1201"/>
    <x v="961"/>
  </r>
  <r>
    <x v="1202"/>
    <x v="1202"/>
    <x v="1202"/>
    <x v="1202"/>
    <x v="1202"/>
    <x v="962"/>
  </r>
  <r>
    <x v="1203"/>
    <x v="1203"/>
    <x v="1203"/>
    <x v="1203"/>
    <x v="1203"/>
    <x v="963"/>
  </r>
  <r>
    <x v="1204"/>
    <x v="1204"/>
    <x v="1204"/>
    <x v="1204"/>
    <x v="1204"/>
    <x v="964"/>
  </r>
  <r>
    <x v="1205"/>
    <x v="1205"/>
    <x v="1205"/>
    <x v="1205"/>
    <x v="1205"/>
    <x v="965"/>
  </r>
  <r>
    <x v="1206"/>
    <x v="1206"/>
    <x v="1206"/>
    <x v="1206"/>
    <x v="1206"/>
    <x v="966"/>
  </r>
  <r>
    <x v="1207"/>
    <x v="1207"/>
    <x v="1207"/>
    <x v="1207"/>
    <x v="1207"/>
    <x v="967"/>
  </r>
  <r>
    <x v="1208"/>
    <x v="1208"/>
    <x v="1208"/>
    <x v="1208"/>
    <x v="1208"/>
    <x v="14"/>
  </r>
  <r>
    <x v="1209"/>
    <x v="1209"/>
    <x v="1209"/>
    <x v="1209"/>
    <x v="1209"/>
    <x v="968"/>
  </r>
  <r>
    <x v="1210"/>
    <x v="1210"/>
    <x v="1210"/>
    <x v="1210"/>
    <x v="1210"/>
    <x v="14"/>
  </r>
  <r>
    <x v="1211"/>
    <x v="1211"/>
    <x v="1211"/>
    <x v="1211"/>
    <x v="1211"/>
    <x v="969"/>
  </r>
  <r>
    <x v="1212"/>
    <x v="1212"/>
    <x v="1212"/>
    <x v="1212"/>
    <x v="1212"/>
    <x v="970"/>
  </r>
  <r>
    <x v="1213"/>
    <x v="1213"/>
    <x v="1213"/>
    <x v="1213"/>
    <x v="1213"/>
    <x v="14"/>
  </r>
  <r>
    <x v="1214"/>
    <x v="1214"/>
    <x v="1214"/>
    <x v="1214"/>
    <x v="1214"/>
    <x v="971"/>
  </r>
  <r>
    <x v="1215"/>
    <x v="1215"/>
    <x v="1215"/>
    <x v="1215"/>
    <x v="1215"/>
    <x v="972"/>
  </r>
  <r>
    <x v="1216"/>
    <x v="1216"/>
    <x v="1216"/>
    <x v="1216"/>
    <x v="1216"/>
    <x v="48"/>
  </r>
  <r>
    <x v="1217"/>
    <x v="1217"/>
    <x v="1217"/>
    <x v="1217"/>
    <x v="1217"/>
    <x v="23"/>
  </r>
  <r>
    <x v="1218"/>
    <x v="1218"/>
    <x v="1218"/>
    <x v="1218"/>
    <x v="1218"/>
    <x v="973"/>
  </r>
  <r>
    <x v="1219"/>
    <x v="1219"/>
    <x v="1219"/>
    <x v="1219"/>
    <x v="1219"/>
    <x v="974"/>
  </r>
  <r>
    <x v="1220"/>
    <x v="1220"/>
    <x v="1220"/>
    <x v="1220"/>
    <x v="1220"/>
    <x v="975"/>
  </r>
  <r>
    <x v="1221"/>
    <x v="1221"/>
    <x v="1221"/>
    <x v="1221"/>
    <x v="1221"/>
    <x v="976"/>
  </r>
  <r>
    <x v="1222"/>
    <x v="1222"/>
    <x v="1222"/>
    <x v="1222"/>
    <x v="1222"/>
    <x v="977"/>
  </r>
  <r>
    <x v="1223"/>
    <x v="1223"/>
    <x v="1223"/>
    <x v="1223"/>
    <x v="1223"/>
    <x v="14"/>
  </r>
  <r>
    <x v="1224"/>
    <x v="1224"/>
    <x v="1224"/>
    <x v="1224"/>
    <x v="1224"/>
    <x v="978"/>
  </r>
  <r>
    <x v="1225"/>
    <x v="1225"/>
    <x v="1225"/>
    <x v="1225"/>
    <x v="1225"/>
    <x v="979"/>
  </r>
  <r>
    <x v="1226"/>
    <x v="1226"/>
    <x v="1226"/>
    <x v="1226"/>
    <x v="1226"/>
    <x v="980"/>
  </r>
  <r>
    <x v="1227"/>
    <x v="1227"/>
    <x v="1227"/>
    <x v="1227"/>
    <x v="1227"/>
    <x v="981"/>
  </r>
  <r>
    <x v="1228"/>
    <x v="1228"/>
    <x v="1228"/>
    <x v="1228"/>
    <x v="1228"/>
    <x v="982"/>
  </r>
  <r>
    <x v="1229"/>
    <x v="1229"/>
    <x v="1229"/>
    <x v="1229"/>
    <x v="1229"/>
    <x v="983"/>
  </r>
  <r>
    <x v="1230"/>
    <x v="1230"/>
    <x v="1230"/>
    <x v="1230"/>
    <x v="1230"/>
    <x v="159"/>
  </r>
  <r>
    <x v="1231"/>
    <x v="1231"/>
    <x v="1231"/>
    <x v="1231"/>
    <x v="1231"/>
    <x v="14"/>
  </r>
  <r>
    <x v="1232"/>
    <x v="1232"/>
    <x v="1232"/>
    <x v="1232"/>
    <x v="1232"/>
    <x v="14"/>
  </r>
  <r>
    <x v="1233"/>
    <x v="1233"/>
    <x v="1233"/>
    <x v="1233"/>
    <x v="1233"/>
    <x v="984"/>
  </r>
  <r>
    <x v="1234"/>
    <x v="1234"/>
    <x v="1234"/>
    <x v="1234"/>
    <x v="1234"/>
    <x v="14"/>
  </r>
  <r>
    <x v="1235"/>
    <x v="1235"/>
    <x v="1235"/>
    <x v="1235"/>
    <x v="1235"/>
    <x v="985"/>
  </r>
  <r>
    <x v="1236"/>
    <x v="1236"/>
    <x v="1236"/>
    <x v="1236"/>
    <x v="1236"/>
    <x v="986"/>
  </r>
  <r>
    <x v="1237"/>
    <x v="1237"/>
    <x v="1237"/>
    <x v="1237"/>
    <x v="1237"/>
    <x v="987"/>
  </r>
  <r>
    <x v="1238"/>
    <x v="1238"/>
    <x v="1238"/>
    <x v="1238"/>
    <x v="1238"/>
    <x v="14"/>
  </r>
  <r>
    <x v="1239"/>
    <x v="1239"/>
    <x v="1239"/>
    <x v="1239"/>
    <x v="1239"/>
    <x v="14"/>
  </r>
  <r>
    <x v="1240"/>
    <x v="1240"/>
    <x v="1240"/>
    <x v="1240"/>
    <x v="1240"/>
    <x v="988"/>
  </r>
  <r>
    <x v="1241"/>
    <x v="1241"/>
    <x v="1241"/>
    <x v="1241"/>
    <x v="1241"/>
    <x v="48"/>
  </r>
  <r>
    <x v="1242"/>
    <x v="1242"/>
    <x v="1242"/>
    <x v="1242"/>
    <x v="1242"/>
    <x v="989"/>
  </r>
  <r>
    <x v="1243"/>
    <x v="1243"/>
    <x v="1243"/>
    <x v="1243"/>
    <x v="1243"/>
    <x v="23"/>
  </r>
  <r>
    <x v="1244"/>
    <x v="1244"/>
    <x v="1244"/>
    <x v="1244"/>
    <x v="1244"/>
    <x v="990"/>
  </r>
  <r>
    <x v="1245"/>
    <x v="1245"/>
    <x v="1245"/>
    <x v="1245"/>
    <x v="1245"/>
    <x v="991"/>
  </r>
  <r>
    <x v="1246"/>
    <x v="1246"/>
    <x v="1246"/>
    <x v="1246"/>
    <x v="1246"/>
    <x v="992"/>
  </r>
  <r>
    <x v="1247"/>
    <x v="1247"/>
    <x v="1247"/>
    <x v="1247"/>
    <x v="1247"/>
    <x v="993"/>
  </r>
  <r>
    <x v="1248"/>
    <x v="1248"/>
    <x v="1248"/>
    <x v="1248"/>
    <x v="1248"/>
    <x v="994"/>
  </r>
  <r>
    <x v="1249"/>
    <x v="1249"/>
    <x v="1249"/>
    <x v="1249"/>
    <x v="1249"/>
    <x v="995"/>
  </r>
  <r>
    <x v="1250"/>
    <x v="1250"/>
    <x v="1250"/>
    <x v="1250"/>
    <x v="1250"/>
    <x v="996"/>
  </r>
  <r>
    <x v="1251"/>
    <x v="1251"/>
    <x v="1251"/>
    <x v="1251"/>
    <x v="1251"/>
    <x v="997"/>
  </r>
  <r>
    <x v="1252"/>
    <x v="1252"/>
    <x v="1252"/>
    <x v="1252"/>
    <x v="1252"/>
    <x v="998"/>
  </r>
  <r>
    <x v="1253"/>
    <x v="1253"/>
    <x v="1253"/>
    <x v="1253"/>
    <x v="1253"/>
    <x v="999"/>
  </r>
  <r>
    <x v="1254"/>
    <x v="1254"/>
    <x v="1254"/>
    <x v="1254"/>
    <x v="1254"/>
    <x v="1000"/>
  </r>
  <r>
    <x v="1255"/>
    <x v="1255"/>
    <x v="1255"/>
    <x v="1255"/>
    <x v="1255"/>
    <x v="14"/>
  </r>
  <r>
    <x v="1256"/>
    <x v="1256"/>
    <x v="1256"/>
    <x v="1256"/>
    <x v="1256"/>
    <x v="1001"/>
  </r>
  <r>
    <x v="1257"/>
    <x v="1257"/>
    <x v="1257"/>
    <x v="1257"/>
    <x v="1257"/>
    <x v="1002"/>
  </r>
  <r>
    <x v="1258"/>
    <x v="1258"/>
    <x v="1258"/>
    <x v="1258"/>
    <x v="1258"/>
    <x v="1003"/>
  </r>
  <r>
    <x v="1259"/>
    <x v="1259"/>
    <x v="1259"/>
    <x v="1259"/>
    <x v="1259"/>
    <x v="1004"/>
  </r>
  <r>
    <x v="1260"/>
    <x v="1260"/>
    <x v="1260"/>
    <x v="1260"/>
    <x v="1260"/>
    <x v="1005"/>
  </r>
  <r>
    <x v="1261"/>
    <x v="1261"/>
    <x v="1261"/>
    <x v="1261"/>
    <x v="1261"/>
    <x v="1006"/>
  </r>
  <r>
    <x v="1262"/>
    <x v="1262"/>
    <x v="1262"/>
    <x v="1262"/>
    <x v="1262"/>
    <x v="1007"/>
  </r>
  <r>
    <x v="1263"/>
    <x v="1263"/>
    <x v="1263"/>
    <x v="1263"/>
    <x v="1263"/>
    <x v="1008"/>
  </r>
  <r>
    <x v="1264"/>
    <x v="1264"/>
    <x v="1264"/>
    <x v="1264"/>
    <x v="1264"/>
    <x v="1009"/>
  </r>
  <r>
    <x v="1265"/>
    <x v="1265"/>
    <x v="1265"/>
    <x v="1265"/>
    <x v="1265"/>
    <x v="1010"/>
  </r>
  <r>
    <x v="1266"/>
    <x v="1266"/>
    <x v="1266"/>
    <x v="1266"/>
    <x v="1266"/>
    <x v="1011"/>
  </r>
  <r>
    <x v="1267"/>
    <x v="1267"/>
    <x v="1267"/>
    <x v="1267"/>
    <x v="1267"/>
    <x v="1012"/>
  </r>
  <r>
    <x v="1268"/>
    <x v="1268"/>
    <x v="1268"/>
    <x v="1268"/>
    <x v="1268"/>
    <x v="1013"/>
  </r>
  <r>
    <x v="1269"/>
    <x v="1269"/>
    <x v="1269"/>
    <x v="1269"/>
    <x v="1269"/>
    <x v="1014"/>
  </r>
  <r>
    <x v="1270"/>
    <x v="1270"/>
    <x v="1270"/>
    <x v="1270"/>
    <x v="1270"/>
    <x v="1015"/>
  </r>
  <r>
    <x v="1271"/>
    <x v="1271"/>
    <x v="1271"/>
    <x v="1271"/>
    <x v="1271"/>
    <x v="14"/>
  </r>
  <r>
    <x v="1272"/>
    <x v="1272"/>
    <x v="1272"/>
    <x v="1272"/>
    <x v="1272"/>
    <x v="1016"/>
  </r>
  <r>
    <x v="1273"/>
    <x v="1273"/>
    <x v="1273"/>
    <x v="1273"/>
    <x v="1273"/>
    <x v="1017"/>
  </r>
  <r>
    <x v="1274"/>
    <x v="1274"/>
    <x v="1274"/>
    <x v="1274"/>
    <x v="1274"/>
    <x v="1018"/>
  </r>
  <r>
    <x v="1275"/>
    <x v="1275"/>
    <x v="1275"/>
    <x v="1275"/>
    <x v="1275"/>
    <x v="1019"/>
  </r>
  <r>
    <x v="1276"/>
    <x v="1276"/>
    <x v="1276"/>
    <x v="1276"/>
    <x v="1276"/>
    <x v="1020"/>
  </r>
  <r>
    <x v="1277"/>
    <x v="1277"/>
    <x v="1277"/>
    <x v="1277"/>
    <x v="1277"/>
    <x v="1021"/>
  </r>
  <r>
    <x v="1278"/>
    <x v="1278"/>
    <x v="1278"/>
    <x v="1278"/>
    <x v="1278"/>
    <x v="1022"/>
  </r>
  <r>
    <x v="1279"/>
    <x v="1279"/>
    <x v="1279"/>
    <x v="1279"/>
    <x v="1279"/>
    <x v="1023"/>
  </r>
  <r>
    <x v="1280"/>
    <x v="1280"/>
    <x v="1280"/>
    <x v="1280"/>
    <x v="1280"/>
    <x v="1024"/>
  </r>
  <r>
    <x v="1281"/>
    <x v="1281"/>
    <x v="1281"/>
    <x v="1281"/>
    <x v="1281"/>
    <x v="1025"/>
  </r>
  <r>
    <x v="1282"/>
    <x v="1282"/>
    <x v="1282"/>
    <x v="1282"/>
    <x v="1282"/>
    <x v="14"/>
  </r>
  <r>
    <x v="1283"/>
    <x v="1283"/>
    <x v="1283"/>
    <x v="1283"/>
    <x v="1283"/>
    <x v="14"/>
  </r>
  <r>
    <x v="1284"/>
    <x v="1284"/>
    <x v="1284"/>
    <x v="1284"/>
    <x v="1284"/>
    <x v="1026"/>
  </r>
  <r>
    <x v="1285"/>
    <x v="1285"/>
    <x v="1285"/>
    <x v="1285"/>
    <x v="1285"/>
    <x v="1027"/>
  </r>
  <r>
    <x v="1286"/>
    <x v="1286"/>
    <x v="1286"/>
    <x v="1286"/>
    <x v="1286"/>
    <x v="23"/>
  </r>
  <r>
    <x v="1287"/>
    <x v="1287"/>
    <x v="1287"/>
    <x v="1287"/>
    <x v="1287"/>
    <x v="1028"/>
  </r>
  <r>
    <x v="1288"/>
    <x v="1288"/>
    <x v="1288"/>
    <x v="1288"/>
    <x v="1288"/>
    <x v="14"/>
  </r>
  <r>
    <x v="1289"/>
    <x v="1289"/>
    <x v="1289"/>
    <x v="1289"/>
    <x v="1289"/>
    <x v="1029"/>
  </r>
  <r>
    <x v="1290"/>
    <x v="1290"/>
    <x v="1290"/>
    <x v="1290"/>
    <x v="1290"/>
    <x v="1030"/>
  </r>
  <r>
    <x v="1291"/>
    <x v="1291"/>
    <x v="1291"/>
    <x v="1291"/>
    <x v="1291"/>
    <x v="1031"/>
  </r>
  <r>
    <x v="1292"/>
    <x v="1292"/>
    <x v="1292"/>
    <x v="1292"/>
    <x v="1292"/>
    <x v="1032"/>
  </r>
  <r>
    <x v="1293"/>
    <x v="1293"/>
    <x v="1293"/>
    <x v="1293"/>
    <x v="1293"/>
    <x v="1033"/>
  </r>
  <r>
    <x v="1294"/>
    <x v="1294"/>
    <x v="1294"/>
    <x v="1294"/>
    <x v="1294"/>
    <x v="14"/>
  </r>
  <r>
    <x v="1295"/>
    <x v="1295"/>
    <x v="1295"/>
    <x v="1295"/>
    <x v="1295"/>
    <x v="1034"/>
  </r>
  <r>
    <x v="1296"/>
    <x v="1296"/>
    <x v="1296"/>
    <x v="1296"/>
    <x v="1296"/>
    <x v="1035"/>
  </r>
  <r>
    <x v="1297"/>
    <x v="1297"/>
    <x v="1297"/>
    <x v="1297"/>
    <x v="1297"/>
    <x v="23"/>
  </r>
  <r>
    <x v="1298"/>
    <x v="1298"/>
    <x v="1298"/>
    <x v="1298"/>
    <x v="1298"/>
    <x v="1036"/>
  </r>
  <r>
    <x v="1299"/>
    <x v="1299"/>
    <x v="1299"/>
    <x v="1299"/>
    <x v="1299"/>
    <x v="14"/>
  </r>
  <r>
    <x v="1300"/>
    <x v="1300"/>
    <x v="1300"/>
    <x v="1300"/>
    <x v="1300"/>
    <x v="1037"/>
  </r>
  <r>
    <x v="1301"/>
    <x v="1301"/>
    <x v="1301"/>
    <x v="1301"/>
    <x v="1301"/>
    <x v="1038"/>
  </r>
  <r>
    <x v="1302"/>
    <x v="1302"/>
    <x v="1302"/>
    <x v="1302"/>
    <x v="1302"/>
    <x v="1039"/>
  </r>
  <r>
    <x v="1303"/>
    <x v="1303"/>
    <x v="1303"/>
    <x v="1303"/>
    <x v="1303"/>
    <x v="1040"/>
  </r>
  <r>
    <x v="1304"/>
    <x v="1304"/>
    <x v="1304"/>
    <x v="1304"/>
    <x v="1304"/>
    <x v="1041"/>
  </r>
  <r>
    <x v="1305"/>
    <x v="1305"/>
    <x v="1305"/>
    <x v="1305"/>
    <x v="1305"/>
    <x v="1042"/>
  </r>
  <r>
    <x v="1306"/>
    <x v="1306"/>
    <x v="1306"/>
    <x v="1306"/>
    <x v="1306"/>
    <x v="1043"/>
  </r>
  <r>
    <x v="1307"/>
    <x v="1307"/>
    <x v="1307"/>
    <x v="1307"/>
    <x v="1307"/>
    <x v="14"/>
  </r>
  <r>
    <x v="1308"/>
    <x v="1308"/>
    <x v="1308"/>
    <x v="1308"/>
    <x v="1308"/>
    <x v="1044"/>
  </r>
  <r>
    <x v="1309"/>
    <x v="1309"/>
    <x v="1309"/>
    <x v="1309"/>
    <x v="1309"/>
    <x v="1045"/>
  </r>
  <r>
    <x v="1310"/>
    <x v="1310"/>
    <x v="1310"/>
    <x v="1310"/>
    <x v="1310"/>
    <x v="1046"/>
  </r>
  <r>
    <x v="1311"/>
    <x v="1311"/>
    <x v="1311"/>
    <x v="1311"/>
    <x v="1311"/>
    <x v="14"/>
  </r>
  <r>
    <x v="1312"/>
    <x v="1312"/>
    <x v="1312"/>
    <x v="1312"/>
    <x v="1312"/>
    <x v="1047"/>
  </r>
  <r>
    <x v="1313"/>
    <x v="1313"/>
    <x v="1313"/>
    <x v="1313"/>
    <x v="1313"/>
    <x v="48"/>
  </r>
  <r>
    <x v="1314"/>
    <x v="1314"/>
    <x v="1314"/>
    <x v="1314"/>
    <x v="1314"/>
    <x v="1048"/>
  </r>
  <r>
    <x v="1315"/>
    <x v="1315"/>
    <x v="1315"/>
    <x v="1315"/>
    <x v="1315"/>
    <x v="1049"/>
  </r>
  <r>
    <x v="1316"/>
    <x v="1316"/>
    <x v="1316"/>
    <x v="1316"/>
    <x v="1316"/>
    <x v="1050"/>
  </r>
  <r>
    <x v="1317"/>
    <x v="1317"/>
    <x v="1317"/>
    <x v="1317"/>
    <x v="1317"/>
    <x v="1051"/>
  </r>
  <r>
    <x v="1318"/>
    <x v="1318"/>
    <x v="1318"/>
    <x v="1318"/>
    <x v="1318"/>
    <x v="1052"/>
  </r>
  <r>
    <x v="1319"/>
    <x v="1319"/>
    <x v="1319"/>
    <x v="1319"/>
    <x v="1319"/>
    <x v="1053"/>
  </r>
  <r>
    <x v="1320"/>
    <x v="1320"/>
    <x v="1320"/>
    <x v="1320"/>
    <x v="1320"/>
    <x v="1054"/>
  </r>
  <r>
    <x v="1321"/>
    <x v="1321"/>
    <x v="1321"/>
    <x v="1321"/>
    <x v="1321"/>
    <x v="14"/>
  </r>
  <r>
    <x v="1322"/>
    <x v="1322"/>
    <x v="1322"/>
    <x v="1322"/>
    <x v="1322"/>
    <x v="14"/>
  </r>
  <r>
    <x v="1323"/>
    <x v="1323"/>
    <x v="1323"/>
    <x v="1323"/>
    <x v="1323"/>
    <x v="1055"/>
  </r>
  <r>
    <x v="1324"/>
    <x v="1324"/>
    <x v="1324"/>
    <x v="1324"/>
    <x v="1324"/>
    <x v="1056"/>
  </r>
  <r>
    <x v="1325"/>
    <x v="1325"/>
    <x v="1325"/>
    <x v="1325"/>
    <x v="1325"/>
    <x v="1057"/>
  </r>
  <r>
    <x v="1326"/>
    <x v="1326"/>
    <x v="1326"/>
    <x v="1326"/>
    <x v="1326"/>
    <x v="1058"/>
  </r>
  <r>
    <x v="1327"/>
    <x v="1327"/>
    <x v="1327"/>
    <x v="1327"/>
    <x v="1327"/>
    <x v="14"/>
  </r>
  <r>
    <x v="1328"/>
    <x v="1328"/>
    <x v="1328"/>
    <x v="1328"/>
    <x v="1328"/>
    <x v="14"/>
  </r>
  <r>
    <x v="1329"/>
    <x v="1329"/>
    <x v="1329"/>
    <x v="1329"/>
    <x v="1329"/>
    <x v="1059"/>
  </r>
  <r>
    <x v="1330"/>
    <x v="1330"/>
    <x v="1330"/>
    <x v="1330"/>
    <x v="1330"/>
    <x v="1060"/>
  </r>
  <r>
    <x v="1331"/>
    <x v="1331"/>
    <x v="1331"/>
    <x v="1331"/>
    <x v="1331"/>
    <x v="1061"/>
  </r>
  <r>
    <x v="1332"/>
    <x v="1332"/>
    <x v="1332"/>
    <x v="1332"/>
    <x v="1332"/>
    <x v="1062"/>
  </r>
  <r>
    <x v="1333"/>
    <x v="1333"/>
    <x v="1333"/>
    <x v="1333"/>
    <x v="1333"/>
    <x v="1063"/>
  </r>
  <r>
    <x v="1334"/>
    <x v="1334"/>
    <x v="1334"/>
    <x v="1334"/>
    <x v="1334"/>
    <x v="1064"/>
  </r>
  <r>
    <x v="1335"/>
    <x v="1335"/>
    <x v="1335"/>
    <x v="1335"/>
    <x v="1335"/>
    <x v="1065"/>
  </r>
  <r>
    <x v="1336"/>
    <x v="1336"/>
    <x v="1336"/>
    <x v="1336"/>
    <x v="1336"/>
    <x v="1066"/>
  </r>
  <r>
    <x v="1337"/>
    <x v="1337"/>
    <x v="1337"/>
    <x v="1337"/>
    <x v="1337"/>
    <x v="1067"/>
  </r>
  <r>
    <x v="1338"/>
    <x v="1338"/>
    <x v="1338"/>
    <x v="1338"/>
    <x v="1338"/>
    <x v="1068"/>
  </r>
  <r>
    <x v="1339"/>
    <x v="1339"/>
    <x v="1339"/>
    <x v="1339"/>
    <x v="1339"/>
    <x v="1069"/>
  </r>
  <r>
    <x v="1340"/>
    <x v="1340"/>
    <x v="1340"/>
    <x v="1340"/>
    <x v="1340"/>
    <x v="1070"/>
  </r>
  <r>
    <x v="1341"/>
    <x v="1341"/>
    <x v="1341"/>
    <x v="1341"/>
    <x v="1341"/>
    <x v="1071"/>
  </r>
  <r>
    <x v="1342"/>
    <x v="1342"/>
    <x v="1342"/>
    <x v="1342"/>
    <x v="1342"/>
    <x v="1072"/>
  </r>
  <r>
    <x v="1343"/>
    <x v="1343"/>
    <x v="1343"/>
    <x v="1343"/>
    <x v="1343"/>
    <x v="1073"/>
  </r>
  <r>
    <x v="1344"/>
    <x v="1344"/>
    <x v="1344"/>
    <x v="1344"/>
    <x v="1344"/>
    <x v="1074"/>
  </r>
  <r>
    <x v="1345"/>
    <x v="1345"/>
    <x v="1345"/>
    <x v="1345"/>
    <x v="1345"/>
    <x v="1075"/>
  </r>
  <r>
    <x v="1346"/>
    <x v="1346"/>
    <x v="1346"/>
    <x v="1346"/>
    <x v="1346"/>
    <x v="48"/>
  </r>
  <r>
    <x v="1347"/>
    <x v="1347"/>
    <x v="1347"/>
    <x v="1347"/>
    <x v="1347"/>
    <x v="1076"/>
  </r>
  <r>
    <x v="1348"/>
    <x v="1348"/>
    <x v="1348"/>
    <x v="1348"/>
    <x v="1348"/>
    <x v="1077"/>
  </r>
  <r>
    <x v="1349"/>
    <x v="1349"/>
    <x v="1349"/>
    <x v="1349"/>
    <x v="1349"/>
    <x v="1078"/>
  </r>
  <r>
    <x v="1350"/>
    <x v="1350"/>
    <x v="1350"/>
    <x v="1350"/>
    <x v="1350"/>
    <x v="1079"/>
  </r>
  <r>
    <x v="1351"/>
    <x v="1351"/>
    <x v="1351"/>
    <x v="1351"/>
    <x v="1351"/>
    <x v="1080"/>
  </r>
  <r>
    <x v="1352"/>
    <x v="1352"/>
    <x v="1352"/>
    <x v="1352"/>
    <x v="1352"/>
    <x v="1081"/>
  </r>
  <r>
    <x v="1353"/>
    <x v="1353"/>
    <x v="1353"/>
    <x v="1353"/>
    <x v="1353"/>
    <x v="1082"/>
  </r>
  <r>
    <x v="1354"/>
    <x v="1354"/>
    <x v="1354"/>
    <x v="1354"/>
    <x v="1354"/>
    <x v="1083"/>
  </r>
  <r>
    <x v="1355"/>
    <x v="1355"/>
    <x v="1355"/>
    <x v="1355"/>
    <x v="1355"/>
    <x v="14"/>
  </r>
  <r>
    <x v="1356"/>
    <x v="1356"/>
    <x v="1356"/>
    <x v="1356"/>
    <x v="1356"/>
    <x v="14"/>
  </r>
  <r>
    <x v="1357"/>
    <x v="1357"/>
    <x v="1357"/>
    <x v="1357"/>
    <x v="1357"/>
    <x v="1084"/>
  </r>
  <r>
    <x v="1358"/>
    <x v="1358"/>
    <x v="1358"/>
    <x v="1358"/>
    <x v="1358"/>
    <x v="1085"/>
  </r>
  <r>
    <x v="1359"/>
    <x v="1359"/>
    <x v="1359"/>
    <x v="1359"/>
    <x v="1359"/>
    <x v="1086"/>
  </r>
  <r>
    <x v="1360"/>
    <x v="1360"/>
    <x v="1360"/>
    <x v="1360"/>
    <x v="1360"/>
    <x v="1087"/>
  </r>
  <r>
    <x v="1361"/>
    <x v="1361"/>
    <x v="1361"/>
    <x v="1361"/>
    <x v="1361"/>
    <x v="1088"/>
  </r>
  <r>
    <x v="1362"/>
    <x v="1362"/>
    <x v="1362"/>
    <x v="1362"/>
    <x v="1362"/>
    <x v="1089"/>
  </r>
  <r>
    <x v="1363"/>
    <x v="1363"/>
    <x v="1363"/>
    <x v="1363"/>
    <x v="1363"/>
    <x v="1090"/>
  </r>
  <r>
    <x v="1364"/>
    <x v="1364"/>
    <x v="1364"/>
    <x v="1364"/>
    <x v="1364"/>
    <x v="1091"/>
  </r>
  <r>
    <x v="1365"/>
    <x v="1365"/>
    <x v="1365"/>
    <x v="1365"/>
    <x v="1365"/>
    <x v="1092"/>
  </r>
  <r>
    <x v="1366"/>
    <x v="1366"/>
    <x v="1366"/>
    <x v="1366"/>
    <x v="1366"/>
    <x v="1093"/>
  </r>
  <r>
    <x v="1367"/>
    <x v="1367"/>
    <x v="1367"/>
    <x v="1367"/>
    <x v="1367"/>
    <x v="1094"/>
  </r>
  <r>
    <x v="1368"/>
    <x v="1368"/>
    <x v="1368"/>
    <x v="1368"/>
    <x v="1368"/>
    <x v="1095"/>
  </r>
  <r>
    <x v="1369"/>
    <x v="1369"/>
    <x v="1369"/>
    <x v="1369"/>
    <x v="1369"/>
    <x v="1096"/>
  </r>
  <r>
    <x v="1370"/>
    <x v="1370"/>
    <x v="1370"/>
    <x v="1370"/>
    <x v="1370"/>
    <x v="1097"/>
  </r>
  <r>
    <x v="1371"/>
    <x v="1371"/>
    <x v="1371"/>
    <x v="1371"/>
    <x v="1371"/>
    <x v="1098"/>
  </r>
  <r>
    <x v="1372"/>
    <x v="1372"/>
    <x v="1372"/>
    <x v="1372"/>
    <x v="1372"/>
    <x v="1099"/>
  </r>
  <r>
    <x v="1373"/>
    <x v="1373"/>
    <x v="1373"/>
    <x v="1373"/>
    <x v="1373"/>
    <x v="14"/>
  </r>
  <r>
    <x v="1374"/>
    <x v="1374"/>
    <x v="1374"/>
    <x v="1374"/>
    <x v="1374"/>
    <x v="23"/>
  </r>
  <r>
    <x v="1375"/>
    <x v="1375"/>
    <x v="1375"/>
    <x v="1375"/>
    <x v="1375"/>
    <x v="1100"/>
  </r>
  <r>
    <x v="1376"/>
    <x v="1376"/>
    <x v="1376"/>
    <x v="1376"/>
    <x v="1376"/>
    <x v="14"/>
  </r>
  <r>
    <x v="1377"/>
    <x v="1377"/>
    <x v="1377"/>
    <x v="1377"/>
    <x v="1377"/>
    <x v="1101"/>
  </r>
  <r>
    <x v="1378"/>
    <x v="1378"/>
    <x v="1378"/>
    <x v="1378"/>
    <x v="1378"/>
    <x v="770"/>
  </r>
  <r>
    <x v="1379"/>
    <x v="1379"/>
    <x v="1379"/>
    <x v="1379"/>
    <x v="1379"/>
    <x v="1102"/>
  </r>
  <r>
    <x v="1380"/>
    <x v="1380"/>
    <x v="1380"/>
    <x v="1380"/>
    <x v="1380"/>
    <x v="1103"/>
  </r>
  <r>
    <x v="1381"/>
    <x v="1381"/>
    <x v="1381"/>
    <x v="1381"/>
    <x v="1381"/>
    <x v="14"/>
  </r>
  <r>
    <x v="1382"/>
    <x v="1382"/>
    <x v="1382"/>
    <x v="1382"/>
    <x v="1382"/>
    <x v="1104"/>
  </r>
  <r>
    <x v="1383"/>
    <x v="1383"/>
    <x v="1383"/>
    <x v="1383"/>
    <x v="1383"/>
    <x v="1105"/>
  </r>
  <r>
    <x v="1384"/>
    <x v="1384"/>
    <x v="1384"/>
    <x v="1384"/>
    <x v="1384"/>
    <x v="1106"/>
  </r>
  <r>
    <x v="1385"/>
    <x v="1385"/>
    <x v="1385"/>
    <x v="1385"/>
    <x v="1385"/>
    <x v="1107"/>
  </r>
  <r>
    <x v="1386"/>
    <x v="1386"/>
    <x v="1386"/>
    <x v="1386"/>
    <x v="1386"/>
    <x v="1108"/>
  </r>
  <r>
    <x v="1387"/>
    <x v="1387"/>
    <x v="1387"/>
    <x v="1387"/>
    <x v="1387"/>
    <x v="1109"/>
  </r>
  <r>
    <x v="1388"/>
    <x v="1388"/>
    <x v="1388"/>
    <x v="1388"/>
    <x v="1388"/>
    <x v="14"/>
  </r>
  <r>
    <x v="1389"/>
    <x v="1389"/>
    <x v="1389"/>
    <x v="1389"/>
    <x v="1389"/>
    <x v="1110"/>
  </r>
  <r>
    <x v="1390"/>
    <x v="1390"/>
    <x v="1390"/>
    <x v="1390"/>
    <x v="1390"/>
    <x v="48"/>
  </r>
  <r>
    <x v="1391"/>
    <x v="1391"/>
    <x v="1391"/>
    <x v="1391"/>
    <x v="1391"/>
    <x v="1111"/>
  </r>
  <r>
    <x v="1392"/>
    <x v="1392"/>
    <x v="1392"/>
    <x v="1392"/>
    <x v="1392"/>
    <x v="1112"/>
  </r>
  <r>
    <x v="1393"/>
    <x v="1393"/>
    <x v="1393"/>
    <x v="1393"/>
    <x v="1393"/>
    <x v="1113"/>
  </r>
  <r>
    <x v="1394"/>
    <x v="1394"/>
    <x v="1394"/>
    <x v="1394"/>
    <x v="1394"/>
    <x v="1114"/>
  </r>
  <r>
    <x v="1395"/>
    <x v="1395"/>
    <x v="1395"/>
    <x v="1395"/>
    <x v="1395"/>
    <x v="1115"/>
  </r>
  <r>
    <x v="1396"/>
    <x v="1396"/>
    <x v="1396"/>
    <x v="1396"/>
    <x v="1396"/>
    <x v="1116"/>
  </r>
  <r>
    <x v="1397"/>
    <x v="1397"/>
    <x v="1397"/>
    <x v="1397"/>
    <x v="1397"/>
    <x v="1117"/>
  </r>
  <r>
    <x v="1398"/>
    <x v="1398"/>
    <x v="1398"/>
    <x v="1398"/>
    <x v="1398"/>
    <x v="1118"/>
  </r>
  <r>
    <x v="1399"/>
    <x v="1399"/>
    <x v="1399"/>
    <x v="1399"/>
    <x v="1399"/>
    <x v="1119"/>
  </r>
  <r>
    <x v="1400"/>
    <x v="1400"/>
    <x v="1400"/>
    <x v="1400"/>
    <x v="1400"/>
    <x v="1120"/>
  </r>
  <r>
    <x v="1401"/>
    <x v="1401"/>
    <x v="1401"/>
    <x v="1401"/>
    <x v="1401"/>
    <x v="1121"/>
  </r>
  <r>
    <x v="1402"/>
    <x v="1402"/>
    <x v="1402"/>
    <x v="1402"/>
    <x v="1402"/>
    <x v="1122"/>
  </r>
  <r>
    <x v="1403"/>
    <x v="1403"/>
    <x v="1403"/>
    <x v="1403"/>
    <x v="1403"/>
    <x v="1123"/>
  </r>
  <r>
    <x v="1404"/>
    <x v="1404"/>
    <x v="1404"/>
    <x v="1404"/>
    <x v="1404"/>
    <x v="1124"/>
  </r>
  <r>
    <x v="1405"/>
    <x v="1405"/>
    <x v="1405"/>
    <x v="1405"/>
    <x v="1405"/>
    <x v="1125"/>
  </r>
  <r>
    <x v="1406"/>
    <x v="1406"/>
    <x v="1406"/>
    <x v="1406"/>
    <x v="1406"/>
    <x v="14"/>
  </r>
  <r>
    <x v="1407"/>
    <x v="1407"/>
    <x v="1407"/>
    <x v="1407"/>
    <x v="1407"/>
    <x v="14"/>
  </r>
  <r>
    <x v="1408"/>
    <x v="1408"/>
    <x v="1408"/>
    <x v="1408"/>
    <x v="1408"/>
    <x v="1126"/>
  </r>
  <r>
    <x v="1409"/>
    <x v="1409"/>
    <x v="1409"/>
    <x v="1409"/>
    <x v="1409"/>
    <x v="1127"/>
  </r>
  <r>
    <x v="1410"/>
    <x v="1410"/>
    <x v="1410"/>
    <x v="1410"/>
    <x v="1410"/>
    <x v="143"/>
  </r>
  <r>
    <x v="1411"/>
    <x v="1411"/>
    <x v="1411"/>
    <x v="1411"/>
    <x v="1411"/>
    <x v="1128"/>
  </r>
  <r>
    <x v="1412"/>
    <x v="1412"/>
    <x v="1412"/>
    <x v="1412"/>
    <x v="1412"/>
    <x v="1129"/>
  </r>
  <r>
    <x v="1413"/>
    <x v="1413"/>
    <x v="1413"/>
    <x v="1413"/>
    <x v="1413"/>
    <x v="23"/>
  </r>
  <r>
    <x v="1414"/>
    <x v="1414"/>
    <x v="1414"/>
    <x v="1414"/>
    <x v="1414"/>
    <x v="1130"/>
  </r>
  <r>
    <x v="1415"/>
    <x v="1415"/>
    <x v="1415"/>
    <x v="1415"/>
    <x v="1415"/>
    <x v="14"/>
  </r>
  <r>
    <x v="1416"/>
    <x v="1416"/>
    <x v="1416"/>
    <x v="1416"/>
    <x v="1416"/>
    <x v="41"/>
  </r>
  <r>
    <x v="1417"/>
    <x v="1417"/>
    <x v="1417"/>
    <x v="1417"/>
    <x v="1417"/>
    <x v="23"/>
  </r>
  <r>
    <x v="1418"/>
    <x v="1418"/>
    <x v="1418"/>
    <x v="1418"/>
    <x v="1418"/>
    <x v="1131"/>
  </r>
  <r>
    <x v="1419"/>
    <x v="1419"/>
    <x v="1419"/>
    <x v="1419"/>
    <x v="1419"/>
    <x v="1132"/>
  </r>
  <r>
    <x v="1420"/>
    <x v="1420"/>
    <x v="1420"/>
    <x v="1420"/>
    <x v="1420"/>
    <x v="14"/>
  </r>
  <r>
    <x v="1421"/>
    <x v="1421"/>
    <x v="1421"/>
    <x v="1421"/>
    <x v="1421"/>
    <x v="14"/>
  </r>
  <r>
    <x v="1422"/>
    <x v="1422"/>
    <x v="1422"/>
    <x v="1422"/>
    <x v="1422"/>
    <x v="23"/>
  </r>
  <r>
    <x v="1423"/>
    <x v="1423"/>
    <x v="1423"/>
    <x v="1423"/>
    <x v="1423"/>
    <x v="1133"/>
  </r>
  <r>
    <x v="1424"/>
    <x v="1424"/>
    <x v="1424"/>
    <x v="1424"/>
    <x v="1424"/>
    <x v="1134"/>
  </r>
  <r>
    <x v="1425"/>
    <x v="1425"/>
    <x v="1425"/>
    <x v="1425"/>
    <x v="1425"/>
    <x v="1135"/>
  </r>
  <r>
    <x v="1426"/>
    <x v="1426"/>
    <x v="1426"/>
    <x v="1426"/>
    <x v="1426"/>
    <x v="1136"/>
  </r>
  <r>
    <x v="1427"/>
    <x v="1427"/>
    <x v="1427"/>
    <x v="1427"/>
    <x v="1427"/>
    <x v="1137"/>
  </r>
  <r>
    <x v="1428"/>
    <x v="1428"/>
    <x v="1428"/>
    <x v="1428"/>
    <x v="1428"/>
    <x v="1138"/>
  </r>
  <r>
    <x v="1429"/>
    <x v="1429"/>
    <x v="1429"/>
    <x v="1429"/>
    <x v="1429"/>
    <x v="1139"/>
  </r>
  <r>
    <x v="1430"/>
    <x v="1430"/>
    <x v="1430"/>
    <x v="1430"/>
    <x v="1430"/>
    <x v="1140"/>
  </r>
  <r>
    <x v="1431"/>
    <x v="1431"/>
    <x v="1431"/>
    <x v="1431"/>
    <x v="1431"/>
    <x v="14"/>
  </r>
  <r>
    <x v="1432"/>
    <x v="1432"/>
    <x v="1432"/>
    <x v="1432"/>
    <x v="1432"/>
    <x v="1141"/>
  </r>
  <r>
    <x v="1433"/>
    <x v="1433"/>
    <x v="1433"/>
    <x v="1433"/>
    <x v="1433"/>
    <x v="1142"/>
  </r>
  <r>
    <x v="1434"/>
    <x v="1434"/>
    <x v="1434"/>
    <x v="1434"/>
    <x v="1434"/>
    <x v="1143"/>
  </r>
  <r>
    <x v="1435"/>
    <x v="1435"/>
    <x v="1435"/>
    <x v="1435"/>
    <x v="1435"/>
    <x v="1144"/>
  </r>
  <r>
    <x v="1436"/>
    <x v="1436"/>
    <x v="1436"/>
    <x v="1436"/>
    <x v="1436"/>
    <x v="1145"/>
  </r>
  <r>
    <x v="1437"/>
    <x v="1437"/>
    <x v="1437"/>
    <x v="1437"/>
    <x v="1437"/>
    <x v="1146"/>
  </r>
  <r>
    <x v="1438"/>
    <x v="1438"/>
    <x v="1438"/>
    <x v="1438"/>
    <x v="1438"/>
    <x v="1147"/>
  </r>
  <r>
    <x v="1439"/>
    <x v="1439"/>
    <x v="1439"/>
    <x v="1439"/>
    <x v="1439"/>
    <x v="1148"/>
  </r>
  <r>
    <x v="1440"/>
    <x v="1440"/>
    <x v="1440"/>
    <x v="1440"/>
    <x v="1440"/>
    <x v="1149"/>
  </r>
  <r>
    <x v="1441"/>
    <x v="1441"/>
    <x v="1441"/>
    <x v="1441"/>
    <x v="1441"/>
    <x v="23"/>
  </r>
  <r>
    <x v="1442"/>
    <x v="1442"/>
    <x v="1442"/>
    <x v="1442"/>
    <x v="1442"/>
    <x v="1150"/>
  </r>
  <r>
    <x v="1443"/>
    <x v="1443"/>
    <x v="1443"/>
    <x v="1443"/>
    <x v="1443"/>
    <x v="1151"/>
  </r>
  <r>
    <x v="1444"/>
    <x v="1444"/>
    <x v="1444"/>
    <x v="1444"/>
    <x v="1444"/>
    <x v="1152"/>
  </r>
  <r>
    <x v="1445"/>
    <x v="1445"/>
    <x v="1445"/>
    <x v="1445"/>
    <x v="1445"/>
    <x v="14"/>
  </r>
  <r>
    <x v="1446"/>
    <x v="1446"/>
    <x v="1446"/>
    <x v="1446"/>
    <x v="1446"/>
    <x v="1153"/>
  </r>
  <r>
    <x v="1447"/>
    <x v="1447"/>
    <x v="1447"/>
    <x v="1447"/>
    <x v="1447"/>
    <x v="1154"/>
  </r>
  <r>
    <x v="1448"/>
    <x v="1448"/>
    <x v="1448"/>
    <x v="1448"/>
    <x v="1448"/>
    <x v="1155"/>
  </r>
  <r>
    <x v="1449"/>
    <x v="1449"/>
    <x v="1449"/>
    <x v="1449"/>
    <x v="1449"/>
    <x v="1156"/>
  </r>
  <r>
    <x v="1450"/>
    <x v="1450"/>
    <x v="1450"/>
    <x v="1450"/>
    <x v="1450"/>
    <x v="1157"/>
  </r>
  <r>
    <x v="1451"/>
    <x v="1451"/>
    <x v="1451"/>
    <x v="1451"/>
    <x v="1451"/>
    <x v="1158"/>
  </r>
  <r>
    <x v="1452"/>
    <x v="1452"/>
    <x v="1452"/>
    <x v="1452"/>
    <x v="1452"/>
    <x v="1159"/>
  </r>
  <r>
    <x v="1453"/>
    <x v="1453"/>
    <x v="1453"/>
    <x v="1453"/>
    <x v="1453"/>
    <x v="1160"/>
  </r>
  <r>
    <x v="1454"/>
    <x v="1454"/>
    <x v="1454"/>
    <x v="1454"/>
    <x v="1454"/>
    <x v="1161"/>
  </r>
  <r>
    <x v="1455"/>
    <x v="1455"/>
    <x v="1455"/>
    <x v="1455"/>
    <x v="1455"/>
    <x v="1162"/>
  </r>
  <r>
    <x v="1456"/>
    <x v="1456"/>
    <x v="1456"/>
    <x v="1456"/>
    <x v="1456"/>
    <x v="1163"/>
  </r>
  <r>
    <x v="1457"/>
    <x v="1457"/>
    <x v="1457"/>
    <x v="1457"/>
    <x v="1457"/>
    <x v="1164"/>
  </r>
  <r>
    <x v="1458"/>
    <x v="1458"/>
    <x v="1458"/>
    <x v="1458"/>
    <x v="1458"/>
    <x v="1165"/>
  </r>
  <r>
    <x v="1459"/>
    <x v="1459"/>
    <x v="1459"/>
    <x v="1459"/>
    <x v="1459"/>
    <x v="1166"/>
  </r>
  <r>
    <x v="1460"/>
    <x v="1460"/>
    <x v="1460"/>
    <x v="1460"/>
    <x v="1460"/>
    <x v="1167"/>
  </r>
  <r>
    <x v="1461"/>
    <x v="1461"/>
    <x v="1461"/>
    <x v="1461"/>
    <x v="1461"/>
    <x v="1168"/>
  </r>
  <r>
    <x v="1462"/>
    <x v="1462"/>
    <x v="1462"/>
    <x v="1462"/>
    <x v="1462"/>
    <x v="1169"/>
  </r>
  <r>
    <x v="1463"/>
    <x v="1463"/>
    <x v="1463"/>
    <x v="1463"/>
    <x v="1463"/>
    <x v="1170"/>
  </r>
  <r>
    <x v="1464"/>
    <x v="1464"/>
    <x v="1464"/>
    <x v="1464"/>
    <x v="1464"/>
    <x v="1171"/>
  </r>
  <r>
    <x v="1465"/>
    <x v="1465"/>
    <x v="1465"/>
    <x v="1465"/>
    <x v="1465"/>
    <x v="1172"/>
  </r>
  <r>
    <x v="1466"/>
    <x v="1466"/>
    <x v="1466"/>
    <x v="1466"/>
    <x v="1466"/>
    <x v="1173"/>
  </r>
  <r>
    <x v="1467"/>
    <x v="1467"/>
    <x v="1467"/>
    <x v="1467"/>
    <x v="1467"/>
    <x v="1174"/>
  </r>
  <r>
    <x v="1468"/>
    <x v="1468"/>
    <x v="1468"/>
    <x v="1468"/>
    <x v="1468"/>
    <x v="1175"/>
  </r>
  <r>
    <x v="1469"/>
    <x v="1469"/>
    <x v="1469"/>
    <x v="1469"/>
    <x v="1469"/>
    <x v="1176"/>
  </r>
  <r>
    <x v="1470"/>
    <x v="1470"/>
    <x v="1470"/>
    <x v="1470"/>
    <x v="1470"/>
    <x v="14"/>
  </r>
  <r>
    <x v="1471"/>
    <x v="1471"/>
    <x v="1471"/>
    <x v="1471"/>
    <x v="1471"/>
    <x v="1177"/>
  </r>
  <r>
    <x v="1472"/>
    <x v="1472"/>
    <x v="1472"/>
    <x v="1472"/>
    <x v="1472"/>
    <x v="1178"/>
  </r>
  <r>
    <x v="1473"/>
    <x v="1473"/>
    <x v="1473"/>
    <x v="1473"/>
    <x v="1473"/>
    <x v="1179"/>
  </r>
  <r>
    <x v="1474"/>
    <x v="1474"/>
    <x v="1474"/>
    <x v="1474"/>
    <x v="1474"/>
    <x v="1180"/>
  </r>
  <r>
    <x v="1475"/>
    <x v="1475"/>
    <x v="1475"/>
    <x v="1475"/>
    <x v="1475"/>
    <x v="1181"/>
  </r>
  <r>
    <x v="1476"/>
    <x v="1476"/>
    <x v="1476"/>
    <x v="1476"/>
    <x v="1476"/>
    <x v="1182"/>
  </r>
  <r>
    <x v="1477"/>
    <x v="1477"/>
    <x v="1477"/>
    <x v="1477"/>
    <x v="1477"/>
    <x v="23"/>
  </r>
  <r>
    <x v="1478"/>
    <x v="1478"/>
    <x v="1478"/>
    <x v="1478"/>
    <x v="1478"/>
    <x v="1183"/>
  </r>
  <r>
    <x v="1479"/>
    <x v="1479"/>
    <x v="1479"/>
    <x v="1479"/>
    <x v="1479"/>
    <x v="1184"/>
  </r>
  <r>
    <x v="1480"/>
    <x v="1480"/>
    <x v="1480"/>
    <x v="1480"/>
    <x v="1480"/>
    <x v="14"/>
  </r>
  <r>
    <x v="1481"/>
    <x v="1481"/>
    <x v="1481"/>
    <x v="1481"/>
    <x v="1481"/>
    <x v="1185"/>
  </r>
  <r>
    <x v="1482"/>
    <x v="1482"/>
    <x v="1482"/>
    <x v="1482"/>
    <x v="1482"/>
    <x v="14"/>
  </r>
  <r>
    <x v="1483"/>
    <x v="1483"/>
    <x v="1483"/>
    <x v="1483"/>
    <x v="1483"/>
    <x v="1186"/>
  </r>
  <r>
    <x v="1484"/>
    <x v="1484"/>
    <x v="1484"/>
    <x v="1484"/>
    <x v="1484"/>
    <x v="1187"/>
  </r>
  <r>
    <x v="1485"/>
    <x v="1485"/>
    <x v="1485"/>
    <x v="1485"/>
    <x v="1485"/>
    <x v="1188"/>
  </r>
  <r>
    <x v="1486"/>
    <x v="1486"/>
    <x v="1486"/>
    <x v="1486"/>
    <x v="1486"/>
    <x v="1189"/>
  </r>
  <r>
    <x v="1487"/>
    <x v="1487"/>
    <x v="1487"/>
    <x v="1487"/>
    <x v="1487"/>
    <x v="1190"/>
  </r>
  <r>
    <x v="1488"/>
    <x v="1488"/>
    <x v="1488"/>
    <x v="1488"/>
    <x v="1488"/>
    <x v="1191"/>
  </r>
  <r>
    <x v="1489"/>
    <x v="1489"/>
    <x v="1489"/>
    <x v="1489"/>
    <x v="1489"/>
    <x v="1192"/>
  </r>
  <r>
    <x v="1490"/>
    <x v="1490"/>
    <x v="1490"/>
    <x v="1490"/>
    <x v="1490"/>
    <x v="1193"/>
  </r>
  <r>
    <x v="1491"/>
    <x v="1491"/>
    <x v="1491"/>
    <x v="1491"/>
    <x v="1491"/>
    <x v="1194"/>
  </r>
  <r>
    <x v="1492"/>
    <x v="1492"/>
    <x v="1492"/>
    <x v="1492"/>
    <x v="1492"/>
    <x v="1195"/>
  </r>
  <r>
    <x v="1493"/>
    <x v="1493"/>
    <x v="1493"/>
    <x v="1493"/>
    <x v="1493"/>
    <x v="1196"/>
  </r>
  <r>
    <x v="1494"/>
    <x v="1494"/>
    <x v="1494"/>
    <x v="1494"/>
    <x v="1494"/>
    <x v="1197"/>
  </r>
  <r>
    <x v="1495"/>
    <x v="1495"/>
    <x v="1495"/>
    <x v="1495"/>
    <x v="1495"/>
    <x v="14"/>
  </r>
  <r>
    <x v="1496"/>
    <x v="1496"/>
    <x v="1496"/>
    <x v="1496"/>
    <x v="1496"/>
    <x v="1131"/>
  </r>
  <r>
    <x v="1497"/>
    <x v="1497"/>
    <x v="1497"/>
    <x v="1497"/>
    <x v="1497"/>
    <x v="14"/>
  </r>
  <r>
    <x v="1498"/>
    <x v="1498"/>
    <x v="1498"/>
    <x v="1498"/>
    <x v="1498"/>
    <x v="14"/>
  </r>
  <r>
    <x v="1499"/>
    <x v="1499"/>
    <x v="1499"/>
    <x v="1499"/>
    <x v="1499"/>
    <x v="453"/>
  </r>
  <r>
    <x v="1500"/>
    <x v="1500"/>
    <x v="1500"/>
    <x v="1500"/>
    <x v="1500"/>
    <x v="1198"/>
  </r>
  <r>
    <x v="1501"/>
    <x v="1501"/>
    <x v="1501"/>
    <x v="1501"/>
    <x v="1501"/>
    <x v="1199"/>
  </r>
  <r>
    <x v="1502"/>
    <x v="1502"/>
    <x v="1502"/>
    <x v="1502"/>
    <x v="1502"/>
    <x v="1200"/>
  </r>
  <r>
    <x v="1503"/>
    <x v="1503"/>
    <x v="1503"/>
    <x v="1503"/>
    <x v="1503"/>
    <x v="1201"/>
  </r>
  <r>
    <x v="1504"/>
    <x v="1504"/>
    <x v="1504"/>
    <x v="1504"/>
    <x v="1504"/>
    <x v="1202"/>
  </r>
  <r>
    <x v="1505"/>
    <x v="1505"/>
    <x v="1505"/>
    <x v="1505"/>
    <x v="1505"/>
    <x v="1203"/>
  </r>
  <r>
    <x v="1506"/>
    <x v="1506"/>
    <x v="1506"/>
    <x v="1506"/>
    <x v="1506"/>
    <x v="1204"/>
  </r>
  <r>
    <x v="1507"/>
    <x v="1507"/>
    <x v="1507"/>
    <x v="1507"/>
    <x v="1507"/>
    <x v="1205"/>
  </r>
  <r>
    <x v="1508"/>
    <x v="1508"/>
    <x v="1508"/>
    <x v="1508"/>
    <x v="1508"/>
    <x v="1206"/>
  </r>
  <r>
    <x v="1509"/>
    <x v="1509"/>
    <x v="1509"/>
    <x v="1509"/>
    <x v="1509"/>
    <x v="1207"/>
  </r>
  <r>
    <x v="1510"/>
    <x v="1510"/>
    <x v="1510"/>
    <x v="1510"/>
    <x v="1510"/>
    <x v="14"/>
  </r>
  <r>
    <x v="1511"/>
    <x v="1511"/>
    <x v="1511"/>
    <x v="1511"/>
    <x v="1511"/>
    <x v="54"/>
  </r>
  <r>
    <x v="1512"/>
    <x v="1512"/>
    <x v="1512"/>
    <x v="1512"/>
    <x v="1512"/>
    <x v="1208"/>
  </r>
  <r>
    <x v="1513"/>
    <x v="1513"/>
    <x v="1513"/>
    <x v="1513"/>
    <x v="1513"/>
    <x v="1209"/>
  </r>
  <r>
    <x v="1514"/>
    <x v="1514"/>
    <x v="1514"/>
    <x v="1514"/>
    <x v="1514"/>
    <x v="1210"/>
  </r>
  <r>
    <x v="1515"/>
    <x v="1515"/>
    <x v="1515"/>
    <x v="1515"/>
    <x v="1515"/>
    <x v="1211"/>
  </r>
  <r>
    <x v="1516"/>
    <x v="1516"/>
    <x v="1516"/>
    <x v="1516"/>
    <x v="1516"/>
    <x v="1212"/>
  </r>
  <r>
    <x v="1517"/>
    <x v="1517"/>
    <x v="1517"/>
    <x v="1517"/>
    <x v="1517"/>
    <x v="1213"/>
  </r>
  <r>
    <x v="1518"/>
    <x v="1518"/>
    <x v="1518"/>
    <x v="1518"/>
    <x v="1518"/>
    <x v="1214"/>
  </r>
  <r>
    <x v="1519"/>
    <x v="1519"/>
    <x v="1519"/>
    <x v="1519"/>
    <x v="1519"/>
    <x v="1215"/>
  </r>
  <r>
    <x v="1520"/>
    <x v="1520"/>
    <x v="1520"/>
    <x v="1520"/>
    <x v="1520"/>
    <x v="1216"/>
  </r>
  <r>
    <x v="1521"/>
    <x v="1521"/>
    <x v="1521"/>
    <x v="1521"/>
    <x v="1521"/>
    <x v="1217"/>
  </r>
  <r>
    <x v="1522"/>
    <x v="1522"/>
    <x v="1522"/>
    <x v="1522"/>
    <x v="1522"/>
    <x v="1218"/>
  </r>
  <r>
    <x v="1523"/>
    <x v="1523"/>
    <x v="1523"/>
    <x v="1523"/>
    <x v="1523"/>
    <x v="1219"/>
  </r>
  <r>
    <x v="1524"/>
    <x v="1524"/>
    <x v="1524"/>
    <x v="1524"/>
    <x v="1524"/>
    <x v="1220"/>
  </r>
  <r>
    <x v="1525"/>
    <x v="1525"/>
    <x v="1525"/>
    <x v="1525"/>
    <x v="1525"/>
    <x v="1221"/>
  </r>
  <r>
    <x v="1526"/>
    <x v="1526"/>
    <x v="1526"/>
    <x v="1526"/>
    <x v="1526"/>
    <x v="23"/>
  </r>
  <r>
    <x v="1527"/>
    <x v="1527"/>
    <x v="1527"/>
    <x v="1527"/>
    <x v="1527"/>
    <x v="1222"/>
  </r>
  <r>
    <x v="1528"/>
    <x v="1528"/>
    <x v="1528"/>
    <x v="1528"/>
    <x v="1528"/>
    <x v="1223"/>
  </r>
  <r>
    <x v="1529"/>
    <x v="1529"/>
    <x v="1529"/>
    <x v="1529"/>
    <x v="1529"/>
    <x v="1224"/>
  </r>
  <r>
    <x v="1530"/>
    <x v="1530"/>
    <x v="1530"/>
    <x v="1530"/>
    <x v="1530"/>
    <x v="14"/>
  </r>
  <r>
    <x v="1531"/>
    <x v="1531"/>
    <x v="1531"/>
    <x v="1531"/>
    <x v="1531"/>
    <x v="1225"/>
  </r>
  <r>
    <x v="1532"/>
    <x v="1532"/>
    <x v="1532"/>
    <x v="1532"/>
    <x v="1532"/>
    <x v="1226"/>
  </r>
  <r>
    <x v="1533"/>
    <x v="1533"/>
    <x v="1533"/>
    <x v="1533"/>
    <x v="1533"/>
    <x v="14"/>
  </r>
  <r>
    <x v="1534"/>
    <x v="1534"/>
    <x v="1534"/>
    <x v="1534"/>
    <x v="1534"/>
    <x v="1227"/>
  </r>
  <r>
    <x v="1535"/>
    <x v="1535"/>
    <x v="1535"/>
    <x v="1535"/>
    <x v="1535"/>
    <x v="1228"/>
  </r>
  <r>
    <x v="1536"/>
    <x v="1536"/>
    <x v="1536"/>
    <x v="1536"/>
    <x v="1536"/>
    <x v="1229"/>
  </r>
  <r>
    <x v="1537"/>
    <x v="1537"/>
    <x v="1537"/>
    <x v="1537"/>
    <x v="1537"/>
    <x v="1230"/>
  </r>
  <r>
    <x v="1538"/>
    <x v="1538"/>
    <x v="1538"/>
    <x v="1538"/>
    <x v="1538"/>
    <x v="1231"/>
  </r>
  <r>
    <x v="1539"/>
    <x v="1539"/>
    <x v="1539"/>
    <x v="1539"/>
    <x v="1539"/>
    <x v="1232"/>
  </r>
  <r>
    <x v="1540"/>
    <x v="1540"/>
    <x v="1540"/>
    <x v="1540"/>
    <x v="1540"/>
    <x v="1233"/>
  </r>
  <r>
    <x v="1541"/>
    <x v="1541"/>
    <x v="1541"/>
    <x v="1541"/>
    <x v="1541"/>
    <x v="1234"/>
  </r>
  <r>
    <x v="1542"/>
    <x v="1542"/>
    <x v="1542"/>
    <x v="1542"/>
    <x v="1542"/>
    <x v="23"/>
  </r>
  <r>
    <x v="1543"/>
    <x v="1543"/>
    <x v="1543"/>
    <x v="1543"/>
    <x v="1543"/>
    <x v="1131"/>
  </r>
  <r>
    <x v="1544"/>
    <x v="1544"/>
    <x v="1544"/>
    <x v="1544"/>
    <x v="1544"/>
    <x v="1235"/>
  </r>
  <r>
    <x v="1545"/>
    <x v="1545"/>
    <x v="1545"/>
    <x v="1545"/>
    <x v="1545"/>
    <x v="1236"/>
  </r>
  <r>
    <x v="1546"/>
    <x v="1546"/>
    <x v="1546"/>
    <x v="1546"/>
    <x v="1546"/>
    <x v="1237"/>
  </r>
  <r>
    <x v="1547"/>
    <x v="1547"/>
    <x v="1547"/>
    <x v="1547"/>
    <x v="1547"/>
    <x v="1238"/>
  </r>
  <r>
    <x v="1548"/>
    <x v="1548"/>
    <x v="1548"/>
    <x v="1548"/>
    <x v="1548"/>
    <x v="1239"/>
  </r>
  <r>
    <x v="1549"/>
    <x v="1549"/>
    <x v="1549"/>
    <x v="1549"/>
    <x v="1549"/>
    <x v="1240"/>
  </r>
  <r>
    <x v="1550"/>
    <x v="1550"/>
    <x v="1550"/>
    <x v="1550"/>
    <x v="1550"/>
    <x v="1241"/>
  </r>
  <r>
    <x v="1551"/>
    <x v="1551"/>
    <x v="1551"/>
    <x v="1551"/>
    <x v="1551"/>
    <x v="1242"/>
  </r>
  <r>
    <x v="1552"/>
    <x v="1552"/>
    <x v="1552"/>
    <x v="1552"/>
    <x v="1552"/>
    <x v="1243"/>
  </r>
  <r>
    <x v="1553"/>
    <x v="1553"/>
    <x v="1553"/>
    <x v="1553"/>
    <x v="1553"/>
    <x v="1244"/>
  </r>
  <r>
    <x v="1554"/>
    <x v="1554"/>
    <x v="1554"/>
    <x v="1554"/>
    <x v="1554"/>
    <x v="23"/>
  </r>
  <r>
    <x v="1555"/>
    <x v="1555"/>
    <x v="1555"/>
    <x v="1555"/>
    <x v="1555"/>
    <x v="1245"/>
  </r>
  <r>
    <x v="1556"/>
    <x v="1556"/>
    <x v="1556"/>
    <x v="1556"/>
    <x v="1556"/>
    <x v="14"/>
  </r>
  <r>
    <x v="1557"/>
    <x v="1557"/>
    <x v="1557"/>
    <x v="1557"/>
    <x v="1557"/>
    <x v="1246"/>
  </r>
  <r>
    <x v="1558"/>
    <x v="1558"/>
    <x v="1558"/>
    <x v="1558"/>
    <x v="1558"/>
    <x v="1247"/>
  </r>
  <r>
    <x v="1559"/>
    <x v="1559"/>
    <x v="1559"/>
    <x v="1559"/>
    <x v="1559"/>
    <x v="1248"/>
  </r>
  <r>
    <x v="1560"/>
    <x v="1560"/>
    <x v="1560"/>
    <x v="1560"/>
    <x v="1560"/>
    <x v="1249"/>
  </r>
  <r>
    <x v="1561"/>
    <x v="1561"/>
    <x v="1561"/>
    <x v="1561"/>
    <x v="1561"/>
    <x v="1250"/>
  </r>
  <r>
    <x v="1562"/>
    <x v="1562"/>
    <x v="1562"/>
    <x v="1562"/>
    <x v="1562"/>
    <x v="14"/>
  </r>
  <r>
    <x v="1563"/>
    <x v="1563"/>
    <x v="1563"/>
    <x v="1563"/>
    <x v="1563"/>
    <x v="1251"/>
  </r>
  <r>
    <x v="1564"/>
    <x v="1564"/>
    <x v="1564"/>
    <x v="1564"/>
    <x v="1564"/>
    <x v="1252"/>
  </r>
  <r>
    <x v="1565"/>
    <x v="1565"/>
    <x v="1565"/>
    <x v="1565"/>
    <x v="1565"/>
    <x v="1253"/>
  </r>
  <r>
    <x v="1566"/>
    <x v="1566"/>
    <x v="1566"/>
    <x v="1566"/>
    <x v="1566"/>
    <x v="14"/>
  </r>
  <r>
    <x v="1567"/>
    <x v="1567"/>
    <x v="1567"/>
    <x v="1567"/>
    <x v="1567"/>
    <x v="802"/>
  </r>
  <r>
    <x v="1568"/>
    <x v="1568"/>
    <x v="1568"/>
    <x v="1568"/>
    <x v="1568"/>
    <x v="1254"/>
  </r>
  <r>
    <x v="1569"/>
    <x v="1569"/>
    <x v="1569"/>
    <x v="1569"/>
    <x v="1569"/>
    <x v="1255"/>
  </r>
  <r>
    <x v="1570"/>
    <x v="1570"/>
    <x v="1570"/>
    <x v="1570"/>
    <x v="1570"/>
    <x v="1256"/>
  </r>
  <r>
    <x v="1571"/>
    <x v="1571"/>
    <x v="1571"/>
    <x v="1571"/>
    <x v="1571"/>
    <x v="1257"/>
  </r>
  <r>
    <x v="1572"/>
    <x v="1572"/>
    <x v="1572"/>
    <x v="1572"/>
    <x v="1572"/>
    <x v="1258"/>
  </r>
  <r>
    <x v="1573"/>
    <x v="1573"/>
    <x v="1573"/>
    <x v="1573"/>
    <x v="1573"/>
    <x v="1259"/>
  </r>
  <r>
    <x v="1574"/>
    <x v="1574"/>
    <x v="1574"/>
    <x v="1574"/>
    <x v="1574"/>
    <x v="14"/>
  </r>
  <r>
    <x v="1575"/>
    <x v="1575"/>
    <x v="1575"/>
    <x v="1575"/>
    <x v="1575"/>
    <x v="14"/>
  </r>
  <r>
    <x v="1576"/>
    <x v="1576"/>
    <x v="1576"/>
    <x v="1576"/>
    <x v="1576"/>
    <x v="1260"/>
  </r>
  <r>
    <x v="1577"/>
    <x v="1577"/>
    <x v="1577"/>
    <x v="1577"/>
    <x v="1577"/>
    <x v="1261"/>
  </r>
  <r>
    <x v="1578"/>
    <x v="1578"/>
    <x v="1578"/>
    <x v="1578"/>
    <x v="1578"/>
    <x v="1262"/>
  </r>
  <r>
    <x v="1579"/>
    <x v="1579"/>
    <x v="1579"/>
    <x v="1579"/>
    <x v="1579"/>
    <x v="1263"/>
  </r>
  <r>
    <x v="1580"/>
    <x v="1580"/>
    <x v="1580"/>
    <x v="1580"/>
    <x v="1580"/>
    <x v="1264"/>
  </r>
  <r>
    <x v="1581"/>
    <x v="1581"/>
    <x v="1581"/>
    <x v="1581"/>
    <x v="1581"/>
    <x v="1265"/>
  </r>
  <r>
    <x v="1582"/>
    <x v="1582"/>
    <x v="1582"/>
    <x v="1582"/>
    <x v="1582"/>
    <x v="1266"/>
  </r>
  <r>
    <x v="1583"/>
    <x v="1583"/>
    <x v="1583"/>
    <x v="1583"/>
    <x v="1583"/>
    <x v="1267"/>
  </r>
  <r>
    <x v="1584"/>
    <x v="1584"/>
    <x v="1584"/>
    <x v="1584"/>
    <x v="1584"/>
    <x v="1268"/>
  </r>
  <r>
    <x v="1585"/>
    <x v="1585"/>
    <x v="1585"/>
    <x v="1585"/>
    <x v="1585"/>
    <x v="1269"/>
  </r>
  <r>
    <x v="1586"/>
    <x v="1586"/>
    <x v="1586"/>
    <x v="1586"/>
    <x v="1586"/>
    <x v="1270"/>
  </r>
  <r>
    <x v="1587"/>
    <x v="1587"/>
    <x v="1587"/>
    <x v="1587"/>
    <x v="1587"/>
    <x v="14"/>
  </r>
  <r>
    <x v="1588"/>
    <x v="1588"/>
    <x v="1588"/>
    <x v="1588"/>
    <x v="1588"/>
    <x v="1271"/>
  </r>
  <r>
    <x v="1589"/>
    <x v="1589"/>
    <x v="1589"/>
    <x v="1589"/>
    <x v="1589"/>
    <x v="23"/>
  </r>
  <r>
    <x v="1590"/>
    <x v="1590"/>
    <x v="1590"/>
    <x v="1590"/>
    <x v="1590"/>
    <x v="1272"/>
  </r>
  <r>
    <x v="1591"/>
    <x v="1591"/>
    <x v="1591"/>
    <x v="1591"/>
    <x v="1591"/>
    <x v="1273"/>
  </r>
  <r>
    <x v="1592"/>
    <x v="1592"/>
    <x v="1592"/>
    <x v="1592"/>
    <x v="1592"/>
    <x v="1274"/>
  </r>
  <r>
    <x v="1593"/>
    <x v="1593"/>
    <x v="1593"/>
    <x v="1593"/>
    <x v="1593"/>
    <x v="54"/>
  </r>
  <r>
    <x v="1594"/>
    <x v="1594"/>
    <x v="1594"/>
    <x v="1594"/>
    <x v="1594"/>
    <x v="14"/>
  </r>
  <r>
    <x v="1595"/>
    <x v="1595"/>
    <x v="1595"/>
    <x v="1595"/>
    <x v="1595"/>
    <x v="1275"/>
  </r>
  <r>
    <x v="1596"/>
    <x v="1596"/>
    <x v="1596"/>
    <x v="1596"/>
    <x v="1596"/>
    <x v="1276"/>
  </r>
  <r>
    <x v="1597"/>
    <x v="1597"/>
    <x v="1597"/>
    <x v="1597"/>
    <x v="1597"/>
    <x v="1277"/>
  </r>
  <r>
    <x v="1598"/>
    <x v="1598"/>
    <x v="1598"/>
    <x v="1598"/>
    <x v="1598"/>
    <x v="1278"/>
  </r>
  <r>
    <x v="1599"/>
    <x v="1599"/>
    <x v="1599"/>
    <x v="1599"/>
    <x v="1599"/>
    <x v="23"/>
  </r>
  <r>
    <x v="1600"/>
    <x v="1600"/>
    <x v="1600"/>
    <x v="1600"/>
    <x v="1600"/>
    <x v="1279"/>
  </r>
  <r>
    <x v="1601"/>
    <x v="1601"/>
    <x v="1601"/>
    <x v="1601"/>
    <x v="1601"/>
    <x v="1280"/>
  </r>
  <r>
    <x v="1602"/>
    <x v="1602"/>
    <x v="1602"/>
    <x v="1602"/>
    <x v="1602"/>
    <x v="1281"/>
  </r>
  <r>
    <x v="1603"/>
    <x v="1603"/>
    <x v="1603"/>
    <x v="1603"/>
    <x v="1603"/>
    <x v="1282"/>
  </r>
  <r>
    <x v="1604"/>
    <x v="1604"/>
    <x v="1604"/>
    <x v="1604"/>
    <x v="1604"/>
    <x v="1283"/>
  </r>
  <r>
    <x v="1605"/>
    <x v="1605"/>
    <x v="1605"/>
    <x v="1605"/>
    <x v="1605"/>
    <x v="902"/>
  </r>
  <r>
    <x v="1606"/>
    <x v="1606"/>
    <x v="1606"/>
    <x v="1606"/>
    <x v="1606"/>
    <x v="1284"/>
  </r>
  <r>
    <x v="1607"/>
    <x v="1607"/>
    <x v="1607"/>
    <x v="1607"/>
    <x v="1607"/>
    <x v="14"/>
  </r>
  <r>
    <x v="1608"/>
    <x v="1608"/>
    <x v="1608"/>
    <x v="1608"/>
    <x v="1608"/>
    <x v="1285"/>
  </r>
  <r>
    <x v="1609"/>
    <x v="1609"/>
    <x v="1609"/>
    <x v="1609"/>
    <x v="1609"/>
    <x v="1286"/>
  </r>
  <r>
    <x v="1610"/>
    <x v="1610"/>
    <x v="1610"/>
    <x v="1610"/>
    <x v="1610"/>
    <x v="1287"/>
  </r>
  <r>
    <x v="1611"/>
    <x v="1611"/>
    <x v="1611"/>
    <x v="1611"/>
    <x v="1611"/>
    <x v="1288"/>
  </r>
  <r>
    <x v="1612"/>
    <x v="1612"/>
    <x v="1612"/>
    <x v="1612"/>
    <x v="1612"/>
    <x v="1289"/>
  </r>
  <r>
    <x v="1613"/>
    <x v="1613"/>
    <x v="1613"/>
    <x v="1613"/>
    <x v="1613"/>
    <x v="1290"/>
  </r>
  <r>
    <x v="1614"/>
    <x v="1614"/>
    <x v="1614"/>
    <x v="1614"/>
    <x v="1614"/>
    <x v="1291"/>
  </r>
  <r>
    <x v="1615"/>
    <x v="1615"/>
    <x v="1615"/>
    <x v="1615"/>
    <x v="1615"/>
    <x v="1292"/>
  </r>
  <r>
    <x v="1616"/>
    <x v="1616"/>
    <x v="1616"/>
    <x v="1616"/>
    <x v="1616"/>
    <x v="1293"/>
  </r>
  <r>
    <x v="1617"/>
    <x v="1617"/>
    <x v="1617"/>
    <x v="1617"/>
    <x v="1617"/>
    <x v="14"/>
  </r>
  <r>
    <x v="1618"/>
    <x v="1618"/>
    <x v="1618"/>
    <x v="1618"/>
    <x v="1618"/>
    <x v="77"/>
  </r>
  <r>
    <x v="1619"/>
    <x v="1619"/>
    <x v="1619"/>
    <x v="1619"/>
    <x v="1619"/>
    <x v="14"/>
  </r>
  <r>
    <x v="1620"/>
    <x v="1620"/>
    <x v="1620"/>
    <x v="1620"/>
    <x v="1620"/>
    <x v="1131"/>
  </r>
  <r>
    <x v="1621"/>
    <x v="1621"/>
    <x v="1621"/>
    <x v="1621"/>
    <x v="1621"/>
    <x v="1294"/>
  </r>
  <r>
    <x v="1622"/>
    <x v="1622"/>
    <x v="1622"/>
    <x v="1622"/>
    <x v="1622"/>
    <x v="1295"/>
  </r>
  <r>
    <x v="1623"/>
    <x v="1623"/>
    <x v="1623"/>
    <x v="1623"/>
    <x v="1623"/>
    <x v="1296"/>
  </r>
  <r>
    <x v="1624"/>
    <x v="1624"/>
    <x v="1624"/>
    <x v="1624"/>
    <x v="1624"/>
    <x v="1297"/>
  </r>
  <r>
    <x v="1625"/>
    <x v="1625"/>
    <x v="1625"/>
    <x v="1625"/>
    <x v="1625"/>
    <x v="1298"/>
  </r>
  <r>
    <x v="1626"/>
    <x v="1626"/>
    <x v="1626"/>
    <x v="1626"/>
    <x v="1626"/>
    <x v="1299"/>
  </r>
  <r>
    <x v="1627"/>
    <x v="1627"/>
    <x v="1627"/>
    <x v="1627"/>
    <x v="1627"/>
    <x v="1300"/>
  </r>
  <r>
    <x v="1628"/>
    <x v="1628"/>
    <x v="1628"/>
    <x v="1628"/>
    <x v="1628"/>
    <x v="1301"/>
  </r>
  <r>
    <x v="1629"/>
    <x v="1629"/>
    <x v="1629"/>
    <x v="1629"/>
    <x v="1629"/>
    <x v="1302"/>
  </r>
  <r>
    <x v="1630"/>
    <x v="1630"/>
    <x v="1630"/>
    <x v="1630"/>
    <x v="1630"/>
    <x v="1303"/>
  </r>
  <r>
    <x v="1631"/>
    <x v="1631"/>
    <x v="1631"/>
    <x v="1631"/>
    <x v="1631"/>
    <x v="1304"/>
  </r>
  <r>
    <x v="1632"/>
    <x v="1632"/>
    <x v="1632"/>
    <x v="1632"/>
    <x v="1632"/>
    <x v="14"/>
  </r>
  <r>
    <x v="1633"/>
    <x v="1633"/>
    <x v="1633"/>
    <x v="1633"/>
    <x v="1633"/>
    <x v="14"/>
  </r>
  <r>
    <x v="1634"/>
    <x v="1634"/>
    <x v="1634"/>
    <x v="1634"/>
    <x v="1634"/>
    <x v="1305"/>
  </r>
  <r>
    <x v="1635"/>
    <x v="1635"/>
    <x v="1635"/>
    <x v="1635"/>
    <x v="1635"/>
    <x v="1306"/>
  </r>
  <r>
    <x v="1636"/>
    <x v="1636"/>
    <x v="1636"/>
    <x v="1636"/>
    <x v="1636"/>
    <x v="1307"/>
  </r>
  <r>
    <x v="1637"/>
    <x v="1637"/>
    <x v="1637"/>
    <x v="1637"/>
    <x v="1637"/>
    <x v="14"/>
  </r>
  <r>
    <x v="1638"/>
    <x v="1638"/>
    <x v="1638"/>
    <x v="1638"/>
    <x v="1638"/>
    <x v="1308"/>
  </r>
  <r>
    <x v="1639"/>
    <x v="1639"/>
    <x v="1639"/>
    <x v="1639"/>
    <x v="1639"/>
    <x v="1309"/>
  </r>
  <r>
    <x v="1640"/>
    <x v="1640"/>
    <x v="1640"/>
    <x v="1640"/>
    <x v="1640"/>
    <x v="159"/>
  </r>
  <r>
    <x v="1641"/>
    <x v="1641"/>
    <x v="1641"/>
    <x v="1641"/>
    <x v="1641"/>
    <x v="1310"/>
  </r>
  <r>
    <x v="1642"/>
    <x v="1642"/>
    <x v="1642"/>
    <x v="1642"/>
    <x v="1642"/>
    <x v="1311"/>
  </r>
  <r>
    <x v="1643"/>
    <x v="1643"/>
    <x v="1643"/>
    <x v="1643"/>
    <x v="1643"/>
    <x v="1312"/>
  </r>
  <r>
    <x v="1644"/>
    <x v="1644"/>
    <x v="1644"/>
    <x v="1644"/>
    <x v="1644"/>
    <x v="1313"/>
  </r>
  <r>
    <x v="1645"/>
    <x v="1645"/>
    <x v="1645"/>
    <x v="1645"/>
    <x v="1645"/>
    <x v="1314"/>
  </r>
  <r>
    <x v="1646"/>
    <x v="1646"/>
    <x v="1646"/>
    <x v="1646"/>
    <x v="1646"/>
    <x v="1315"/>
  </r>
  <r>
    <x v="1647"/>
    <x v="1647"/>
    <x v="1647"/>
    <x v="1647"/>
    <x v="1647"/>
    <x v="14"/>
  </r>
  <r>
    <x v="1648"/>
    <x v="1648"/>
    <x v="1648"/>
    <x v="1648"/>
    <x v="1648"/>
    <x v="1316"/>
  </r>
  <r>
    <x v="1649"/>
    <x v="1649"/>
    <x v="1649"/>
    <x v="1649"/>
    <x v="1649"/>
    <x v="14"/>
  </r>
  <r>
    <x v="1650"/>
    <x v="1650"/>
    <x v="1650"/>
    <x v="1650"/>
    <x v="1650"/>
    <x v="818"/>
  </r>
  <r>
    <x v="1651"/>
    <x v="1651"/>
    <x v="1651"/>
    <x v="1651"/>
    <x v="1651"/>
    <x v="23"/>
  </r>
  <r>
    <x v="1652"/>
    <x v="1652"/>
    <x v="1652"/>
    <x v="1652"/>
    <x v="1652"/>
    <x v="54"/>
  </r>
  <r>
    <x v="1653"/>
    <x v="1653"/>
    <x v="1653"/>
    <x v="1653"/>
    <x v="1653"/>
    <x v="1317"/>
  </r>
  <r>
    <x v="1654"/>
    <x v="1654"/>
    <x v="1654"/>
    <x v="1654"/>
    <x v="1654"/>
    <x v="1318"/>
  </r>
  <r>
    <x v="1655"/>
    <x v="1655"/>
    <x v="1655"/>
    <x v="1655"/>
    <x v="1655"/>
    <x v="1319"/>
  </r>
  <r>
    <x v="1656"/>
    <x v="1656"/>
    <x v="1656"/>
    <x v="1656"/>
    <x v="1656"/>
    <x v="1320"/>
  </r>
  <r>
    <x v="1657"/>
    <x v="1657"/>
    <x v="1657"/>
    <x v="1657"/>
    <x v="1657"/>
    <x v="1321"/>
  </r>
  <r>
    <x v="1658"/>
    <x v="1658"/>
    <x v="1658"/>
    <x v="1658"/>
    <x v="1658"/>
    <x v="1322"/>
  </r>
  <r>
    <x v="1659"/>
    <x v="1659"/>
    <x v="1659"/>
    <x v="1659"/>
    <x v="1659"/>
    <x v="1323"/>
  </r>
  <r>
    <x v="1660"/>
    <x v="1660"/>
    <x v="1660"/>
    <x v="1660"/>
    <x v="1660"/>
    <x v="1324"/>
  </r>
  <r>
    <x v="1661"/>
    <x v="1661"/>
    <x v="1661"/>
    <x v="1661"/>
    <x v="1661"/>
    <x v="1325"/>
  </r>
  <r>
    <x v="1662"/>
    <x v="1662"/>
    <x v="1662"/>
    <x v="1662"/>
    <x v="1662"/>
    <x v="1326"/>
  </r>
  <r>
    <x v="1663"/>
    <x v="1663"/>
    <x v="1663"/>
    <x v="1663"/>
    <x v="1663"/>
    <x v="1327"/>
  </r>
  <r>
    <x v="1664"/>
    <x v="1664"/>
    <x v="1664"/>
    <x v="1664"/>
    <x v="1664"/>
    <x v="1328"/>
  </r>
  <r>
    <x v="1665"/>
    <x v="1665"/>
    <x v="1665"/>
    <x v="1665"/>
    <x v="1665"/>
    <x v="1329"/>
  </r>
  <r>
    <x v="1666"/>
    <x v="1666"/>
    <x v="1666"/>
    <x v="1666"/>
    <x v="1666"/>
    <x v="1330"/>
  </r>
  <r>
    <x v="1667"/>
    <x v="1667"/>
    <x v="1667"/>
    <x v="1667"/>
    <x v="1667"/>
    <x v="1331"/>
  </r>
  <r>
    <x v="1668"/>
    <x v="1668"/>
    <x v="1668"/>
    <x v="1668"/>
    <x v="1668"/>
    <x v="14"/>
  </r>
  <r>
    <x v="1669"/>
    <x v="1669"/>
    <x v="1669"/>
    <x v="1669"/>
    <x v="1669"/>
    <x v="48"/>
  </r>
  <r>
    <x v="1670"/>
    <x v="1670"/>
    <x v="1670"/>
    <x v="1670"/>
    <x v="1670"/>
    <x v="1332"/>
  </r>
  <r>
    <x v="1671"/>
    <x v="1671"/>
    <x v="1671"/>
    <x v="1671"/>
    <x v="1671"/>
    <x v="1333"/>
  </r>
  <r>
    <x v="1672"/>
    <x v="1672"/>
    <x v="1672"/>
    <x v="1672"/>
    <x v="1672"/>
    <x v="1334"/>
  </r>
  <r>
    <x v="1673"/>
    <x v="1673"/>
    <x v="1673"/>
    <x v="1673"/>
    <x v="1673"/>
    <x v="1335"/>
  </r>
  <r>
    <x v="1674"/>
    <x v="1674"/>
    <x v="1674"/>
    <x v="1674"/>
    <x v="1674"/>
    <x v="1336"/>
  </r>
  <r>
    <x v="1675"/>
    <x v="1675"/>
    <x v="1675"/>
    <x v="1675"/>
    <x v="1675"/>
    <x v="1337"/>
  </r>
  <r>
    <x v="1676"/>
    <x v="1676"/>
    <x v="1676"/>
    <x v="1676"/>
    <x v="1676"/>
    <x v="1338"/>
  </r>
  <r>
    <x v="1677"/>
    <x v="1677"/>
    <x v="1677"/>
    <x v="1677"/>
    <x v="1677"/>
    <x v="1200"/>
  </r>
  <r>
    <x v="1678"/>
    <x v="1678"/>
    <x v="1678"/>
    <x v="1678"/>
    <x v="1678"/>
    <x v="14"/>
  </r>
  <r>
    <x v="1679"/>
    <x v="1679"/>
    <x v="1679"/>
    <x v="1679"/>
    <x v="1679"/>
    <x v="1339"/>
  </r>
  <r>
    <x v="1680"/>
    <x v="1680"/>
    <x v="1680"/>
    <x v="1680"/>
    <x v="1680"/>
    <x v="1340"/>
  </r>
  <r>
    <x v="1681"/>
    <x v="1681"/>
    <x v="1681"/>
    <x v="1681"/>
    <x v="1681"/>
    <x v="1341"/>
  </r>
  <r>
    <x v="1682"/>
    <x v="1682"/>
    <x v="1682"/>
    <x v="1682"/>
    <x v="1682"/>
    <x v="1342"/>
  </r>
  <r>
    <x v="1683"/>
    <x v="1683"/>
    <x v="1683"/>
    <x v="1683"/>
    <x v="1683"/>
    <x v="14"/>
  </r>
  <r>
    <x v="1684"/>
    <x v="1684"/>
    <x v="1684"/>
    <x v="1684"/>
    <x v="1684"/>
    <x v="1343"/>
  </r>
  <r>
    <x v="1685"/>
    <x v="1685"/>
    <x v="1685"/>
    <x v="1685"/>
    <x v="1685"/>
    <x v="1344"/>
  </r>
  <r>
    <x v="1686"/>
    <x v="1686"/>
    <x v="1686"/>
    <x v="1686"/>
    <x v="1686"/>
    <x v="243"/>
  </r>
  <r>
    <x v="1687"/>
    <x v="1687"/>
    <x v="1687"/>
    <x v="1687"/>
    <x v="1687"/>
    <x v="1345"/>
  </r>
  <r>
    <x v="1688"/>
    <x v="1688"/>
    <x v="1688"/>
    <x v="1688"/>
    <x v="1688"/>
    <x v="1346"/>
  </r>
  <r>
    <x v="1689"/>
    <x v="1689"/>
    <x v="1689"/>
    <x v="1689"/>
    <x v="1689"/>
    <x v="1347"/>
  </r>
  <r>
    <x v="1690"/>
    <x v="1690"/>
    <x v="1690"/>
    <x v="1690"/>
    <x v="1690"/>
    <x v="1348"/>
  </r>
  <r>
    <x v="1691"/>
    <x v="1691"/>
    <x v="1691"/>
    <x v="1691"/>
    <x v="1691"/>
    <x v="23"/>
  </r>
  <r>
    <x v="1692"/>
    <x v="1692"/>
    <x v="1692"/>
    <x v="1692"/>
    <x v="1692"/>
    <x v="1349"/>
  </r>
  <r>
    <x v="1693"/>
    <x v="1693"/>
    <x v="1693"/>
    <x v="1693"/>
    <x v="1693"/>
    <x v="14"/>
  </r>
  <r>
    <x v="1694"/>
    <x v="1694"/>
    <x v="1694"/>
    <x v="1694"/>
    <x v="1694"/>
    <x v="48"/>
  </r>
  <r>
    <x v="1695"/>
    <x v="1695"/>
    <x v="1695"/>
    <x v="1695"/>
    <x v="1695"/>
    <x v="1350"/>
  </r>
  <r>
    <x v="1696"/>
    <x v="1696"/>
    <x v="1696"/>
    <x v="1696"/>
    <x v="1696"/>
    <x v="14"/>
  </r>
  <r>
    <x v="1697"/>
    <x v="1697"/>
    <x v="1697"/>
    <x v="1697"/>
    <x v="1697"/>
    <x v="1351"/>
  </r>
  <r>
    <x v="1698"/>
    <x v="1698"/>
    <x v="1698"/>
    <x v="1698"/>
    <x v="1698"/>
    <x v="1352"/>
  </r>
  <r>
    <x v="1699"/>
    <x v="1699"/>
    <x v="1699"/>
    <x v="1699"/>
    <x v="1699"/>
    <x v="1353"/>
  </r>
  <r>
    <x v="1700"/>
    <x v="1700"/>
    <x v="1700"/>
    <x v="1700"/>
    <x v="1700"/>
    <x v="1354"/>
  </r>
  <r>
    <x v="1701"/>
    <x v="1701"/>
    <x v="1701"/>
    <x v="1701"/>
    <x v="1701"/>
    <x v="1355"/>
  </r>
  <r>
    <x v="1702"/>
    <x v="1702"/>
    <x v="1702"/>
    <x v="1702"/>
    <x v="1702"/>
    <x v="1356"/>
  </r>
  <r>
    <x v="1703"/>
    <x v="1703"/>
    <x v="1703"/>
    <x v="1703"/>
    <x v="1703"/>
    <x v="14"/>
  </r>
  <r>
    <x v="1704"/>
    <x v="1704"/>
    <x v="1704"/>
    <x v="1704"/>
    <x v="1704"/>
    <x v="1357"/>
  </r>
  <r>
    <x v="1705"/>
    <x v="1705"/>
    <x v="1705"/>
    <x v="1705"/>
    <x v="1705"/>
    <x v="1358"/>
  </r>
  <r>
    <x v="1706"/>
    <x v="1706"/>
    <x v="1706"/>
    <x v="1706"/>
    <x v="1706"/>
    <x v="1359"/>
  </r>
  <r>
    <x v="1707"/>
    <x v="1707"/>
    <x v="1707"/>
    <x v="1707"/>
    <x v="1707"/>
    <x v="1360"/>
  </r>
  <r>
    <x v="1708"/>
    <x v="1708"/>
    <x v="1708"/>
    <x v="1708"/>
    <x v="1708"/>
    <x v="1361"/>
  </r>
  <r>
    <x v="1709"/>
    <x v="1709"/>
    <x v="1709"/>
    <x v="1709"/>
    <x v="1709"/>
    <x v="1362"/>
  </r>
  <r>
    <x v="1710"/>
    <x v="1710"/>
    <x v="1710"/>
    <x v="1710"/>
    <x v="1710"/>
    <x v="1363"/>
  </r>
  <r>
    <x v="1711"/>
    <x v="1711"/>
    <x v="1711"/>
    <x v="1711"/>
    <x v="1711"/>
    <x v="1364"/>
  </r>
  <r>
    <x v="1712"/>
    <x v="1712"/>
    <x v="1712"/>
    <x v="1712"/>
    <x v="1712"/>
    <x v="14"/>
  </r>
  <r>
    <x v="1713"/>
    <x v="1713"/>
    <x v="1713"/>
    <x v="1713"/>
    <x v="1713"/>
    <x v="1365"/>
  </r>
  <r>
    <x v="1714"/>
    <x v="1714"/>
    <x v="1714"/>
    <x v="1714"/>
    <x v="1714"/>
    <x v="23"/>
  </r>
  <r>
    <x v="1715"/>
    <x v="1715"/>
    <x v="1715"/>
    <x v="1715"/>
    <x v="1715"/>
    <x v="982"/>
  </r>
  <r>
    <x v="1716"/>
    <x v="1716"/>
    <x v="1716"/>
    <x v="1716"/>
    <x v="1716"/>
    <x v="1366"/>
  </r>
  <r>
    <x v="1717"/>
    <x v="1717"/>
    <x v="1717"/>
    <x v="1717"/>
    <x v="1717"/>
    <x v="1367"/>
  </r>
  <r>
    <x v="1718"/>
    <x v="1718"/>
    <x v="1718"/>
    <x v="1718"/>
    <x v="1718"/>
    <x v="1368"/>
  </r>
  <r>
    <x v="1719"/>
    <x v="1719"/>
    <x v="1719"/>
    <x v="1719"/>
    <x v="1719"/>
    <x v="1369"/>
  </r>
  <r>
    <x v="1720"/>
    <x v="1720"/>
    <x v="1720"/>
    <x v="1720"/>
    <x v="1720"/>
    <x v="1370"/>
  </r>
  <r>
    <x v="1721"/>
    <x v="1721"/>
    <x v="1721"/>
    <x v="1721"/>
    <x v="1721"/>
    <x v="1371"/>
  </r>
  <r>
    <x v="1722"/>
    <x v="1722"/>
    <x v="1722"/>
    <x v="1722"/>
    <x v="1722"/>
    <x v="14"/>
  </r>
  <r>
    <x v="1723"/>
    <x v="1723"/>
    <x v="1723"/>
    <x v="1723"/>
    <x v="1723"/>
    <x v="1372"/>
  </r>
  <r>
    <x v="1724"/>
    <x v="1724"/>
    <x v="1724"/>
    <x v="1724"/>
    <x v="1724"/>
    <x v="1373"/>
  </r>
  <r>
    <x v="1725"/>
    <x v="1725"/>
    <x v="1725"/>
    <x v="1725"/>
    <x v="1725"/>
    <x v="1174"/>
  </r>
  <r>
    <x v="1726"/>
    <x v="1726"/>
    <x v="1726"/>
    <x v="1726"/>
    <x v="1726"/>
    <x v="1374"/>
  </r>
  <r>
    <x v="1727"/>
    <x v="1727"/>
    <x v="1727"/>
    <x v="1727"/>
    <x v="1727"/>
    <x v="48"/>
  </r>
  <r>
    <x v="1728"/>
    <x v="1728"/>
    <x v="1728"/>
    <x v="1728"/>
    <x v="1728"/>
    <x v="141"/>
  </r>
  <r>
    <x v="1729"/>
    <x v="1729"/>
    <x v="1729"/>
    <x v="1729"/>
    <x v="1729"/>
    <x v="1375"/>
  </r>
  <r>
    <x v="1730"/>
    <x v="1730"/>
    <x v="1730"/>
    <x v="1730"/>
    <x v="1730"/>
    <x v="14"/>
  </r>
  <r>
    <x v="1731"/>
    <x v="1731"/>
    <x v="1731"/>
    <x v="1731"/>
    <x v="1731"/>
    <x v="1376"/>
  </r>
  <r>
    <x v="1732"/>
    <x v="1732"/>
    <x v="1732"/>
    <x v="1732"/>
    <x v="1732"/>
    <x v="1377"/>
  </r>
  <r>
    <x v="1733"/>
    <x v="1733"/>
    <x v="1733"/>
    <x v="1733"/>
    <x v="1733"/>
    <x v="14"/>
  </r>
  <r>
    <x v="1734"/>
    <x v="1734"/>
    <x v="1734"/>
    <x v="1734"/>
    <x v="1734"/>
    <x v="1378"/>
  </r>
  <r>
    <x v="1735"/>
    <x v="1735"/>
    <x v="1735"/>
    <x v="1735"/>
    <x v="1735"/>
    <x v="14"/>
  </r>
  <r>
    <x v="1736"/>
    <x v="1736"/>
    <x v="1736"/>
    <x v="1736"/>
    <x v="1736"/>
    <x v="1379"/>
  </r>
  <r>
    <x v="1737"/>
    <x v="1737"/>
    <x v="1737"/>
    <x v="1737"/>
    <x v="1737"/>
    <x v="1380"/>
  </r>
  <r>
    <x v="1738"/>
    <x v="1738"/>
    <x v="1738"/>
    <x v="1738"/>
    <x v="1738"/>
    <x v="1381"/>
  </r>
  <r>
    <x v="1739"/>
    <x v="1739"/>
    <x v="1739"/>
    <x v="1739"/>
    <x v="1739"/>
    <x v="14"/>
  </r>
  <r>
    <x v="1740"/>
    <x v="1740"/>
    <x v="1740"/>
    <x v="1740"/>
    <x v="1740"/>
    <x v="1382"/>
  </r>
  <r>
    <x v="1741"/>
    <x v="1741"/>
    <x v="1741"/>
    <x v="1741"/>
    <x v="1741"/>
    <x v="1383"/>
  </r>
  <r>
    <x v="1742"/>
    <x v="1742"/>
    <x v="1742"/>
    <x v="1742"/>
    <x v="1742"/>
    <x v="1384"/>
  </r>
  <r>
    <x v="1743"/>
    <x v="1743"/>
    <x v="1743"/>
    <x v="1743"/>
    <x v="1743"/>
    <x v="1385"/>
  </r>
  <r>
    <x v="1744"/>
    <x v="1744"/>
    <x v="1744"/>
    <x v="1744"/>
    <x v="1744"/>
    <x v="1386"/>
  </r>
  <r>
    <x v="1745"/>
    <x v="1745"/>
    <x v="1745"/>
    <x v="1745"/>
    <x v="1745"/>
    <x v="1387"/>
  </r>
  <r>
    <x v="1746"/>
    <x v="1746"/>
    <x v="1746"/>
    <x v="1746"/>
    <x v="1746"/>
    <x v="14"/>
  </r>
  <r>
    <x v="1747"/>
    <x v="1747"/>
    <x v="1747"/>
    <x v="1747"/>
    <x v="1747"/>
    <x v="14"/>
  </r>
  <r>
    <x v="1748"/>
    <x v="1748"/>
    <x v="1748"/>
    <x v="1748"/>
    <x v="1748"/>
    <x v="564"/>
  </r>
  <r>
    <x v="1749"/>
    <x v="1749"/>
    <x v="1749"/>
    <x v="1749"/>
    <x v="1749"/>
    <x v="1388"/>
  </r>
  <r>
    <x v="1750"/>
    <x v="1750"/>
    <x v="1750"/>
    <x v="1750"/>
    <x v="1750"/>
    <x v="1389"/>
  </r>
  <r>
    <x v="1751"/>
    <x v="1751"/>
    <x v="1751"/>
    <x v="1751"/>
    <x v="1751"/>
    <x v="1390"/>
  </r>
  <r>
    <x v="1752"/>
    <x v="1752"/>
    <x v="1752"/>
    <x v="1752"/>
    <x v="1752"/>
    <x v="1391"/>
  </r>
  <r>
    <x v="1753"/>
    <x v="1753"/>
    <x v="1753"/>
    <x v="1753"/>
    <x v="1753"/>
    <x v="1392"/>
  </r>
  <r>
    <x v="1754"/>
    <x v="1754"/>
    <x v="1754"/>
    <x v="1754"/>
    <x v="1754"/>
    <x v="23"/>
  </r>
  <r>
    <x v="1755"/>
    <x v="1755"/>
    <x v="1755"/>
    <x v="1755"/>
    <x v="1755"/>
    <x v="1393"/>
  </r>
  <r>
    <x v="1756"/>
    <x v="1756"/>
    <x v="1756"/>
    <x v="1756"/>
    <x v="1756"/>
    <x v="1394"/>
  </r>
  <r>
    <x v="1757"/>
    <x v="1757"/>
    <x v="1757"/>
    <x v="1757"/>
    <x v="1757"/>
    <x v="1395"/>
  </r>
  <r>
    <x v="1758"/>
    <x v="1758"/>
    <x v="1758"/>
    <x v="1758"/>
    <x v="1758"/>
    <x v="195"/>
  </r>
  <r>
    <x v="1759"/>
    <x v="1759"/>
    <x v="1759"/>
    <x v="1759"/>
    <x v="1759"/>
    <x v="1396"/>
  </r>
  <r>
    <x v="1760"/>
    <x v="1760"/>
    <x v="1760"/>
    <x v="1760"/>
    <x v="1760"/>
    <x v="1397"/>
  </r>
  <r>
    <x v="1761"/>
    <x v="1761"/>
    <x v="1761"/>
    <x v="1761"/>
    <x v="1761"/>
    <x v="1398"/>
  </r>
  <r>
    <x v="1762"/>
    <x v="1762"/>
    <x v="1762"/>
    <x v="1762"/>
    <x v="1762"/>
    <x v="48"/>
  </r>
  <r>
    <x v="1763"/>
    <x v="1763"/>
    <x v="1763"/>
    <x v="1763"/>
    <x v="1763"/>
    <x v="1399"/>
  </r>
  <r>
    <x v="1764"/>
    <x v="1764"/>
    <x v="1764"/>
    <x v="1764"/>
    <x v="1764"/>
    <x v="14"/>
  </r>
  <r>
    <x v="1765"/>
    <x v="1765"/>
    <x v="1765"/>
    <x v="1765"/>
    <x v="1765"/>
    <x v="1400"/>
  </r>
  <r>
    <x v="1766"/>
    <x v="1766"/>
    <x v="1766"/>
    <x v="1766"/>
    <x v="1766"/>
    <x v="1401"/>
  </r>
  <r>
    <x v="1767"/>
    <x v="1767"/>
    <x v="1767"/>
    <x v="1767"/>
    <x v="1767"/>
    <x v="1402"/>
  </r>
  <r>
    <x v="1768"/>
    <x v="1768"/>
    <x v="1768"/>
    <x v="1768"/>
    <x v="1768"/>
    <x v="1403"/>
  </r>
  <r>
    <x v="1769"/>
    <x v="1769"/>
    <x v="1769"/>
    <x v="1769"/>
    <x v="1769"/>
    <x v="1404"/>
  </r>
  <r>
    <x v="1770"/>
    <x v="1770"/>
    <x v="1770"/>
    <x v="1770"/>
    <x v="1770"/>
    <x v="1405"/>
  </r>
  <r>
    <x v="1771"/>
    <x v="1771"/>
    <x v="1771"/>
    <x v="1771"/>
    <x v="1771"/>
    <x v="1406"/>
  </r>
  <r>
    <x v="1772"/>
    <x v="1772"/>
    <x v="1772"/>
    <x v="1772"/>
    <x v="1772"/>
    <x v="1407"/>
  </r>
  <r>
    <x v="1773"/>
    <x v="1773"/>
    <x v="1773"/>
    <x v="1773"/>
    <x v="1773"/>
    <x v="1408"/>
  </r>
  <r>
    <x v="1774"/>
    <x v="1774"/>
    <x v="1774"/>
    <x v="1774"/>
    <x v="1774"/>
    <x v="169"/>
  </r>
  <r>
    <x v="1775"/>
    <x v="1775"/>
    <x v="1775"/>
    <x v="1775"/>
    <x v="1775"/>
    <x v="141"/>
  </r>
  <r>
    <x v="1776"/>
    <x v="1776"/>
    <x v="1776"/>
    <x v="1776"/>
    <x v="1776"/>
    <x v="1409"/>
  </r>
  <r>
    <x v="1777"/>
    <x v="1777"/>
    <x v="1777"/>
    <x v="1777"/>
    <x v="1777"/>
    <x v="1410"/>
  </r>
  <r>
    <x v="1778"/>
    <x v="1778"/>
    <x v="1778"/>
    <x v="1778"/>
    <x v="1778"/>
    <x v="14"/>
  </r>
  <r>
    <x v="1779"/>
    <x v="1779"/>
    <x v="1779"/>
    <x v="1779"/>
    <x v="1779"/>
    <x v="1411"/>
  </r>
  <r>
    <x v="1780"/>
    <x v="1780"/>
    <x v="1780"/>
    <x v="1780"/>
    <x v="1780"/>
    <x v="1412"/>
  </r>
  <r>
    <x v="1781"/>
    <x v="1781"/>
    <x v="1781"/>
    <x v="1781"/>
    <x v="1781"/>
    <x v="1413"/>
  </r>
  <r>
    <x v="1782"/>
    <x v="1782"/>
    <x v="1782"/>
    <x v="1782"/>
    <x v="1782"/>
    <x v="1414"/>
  </r>
  <r>
    <x v="1783"/>
    <x v="1783"/>
    <x v="1783"/>
    <x v="1783"/>
    <x v="1783"/>
    <x v="14"/>
  </r>
  <r>
    <x v="1784"/>
    <x v="1784"/>
    <x v="1784"/>
    <x v="1784"/>
    <x v="1784"/>
    <x v="1415"/>
  </r>
  <r>
    <x v="1785"/>
    <x v="1785"/>
    <x v="1785"/>
    <x v="1785"/>
    <x v="1785"/>
    <x v="1416"/>
  </r>
  <r>
    <x v="1786"/>
    <x v="1786"/>
    <x v="1786"/>
    <x v="1786"/>
    <x v="1786"/>
    <x v="1417"/>
  </r>
  <r>
    <x v="1787"/>
    <x v="1787"/>
    <x v="1787"/>
    <x v="1787"/>
    <x v="1787"/>
    <x v="1418"/>
  </r>
  <r>
    <x v="1788"/>
    <x v="1788"/>
    <x v="1788"/>
    <x v="1788"/>
    <x v="1788"/>
    <x v="1419"/>
  </r>
  <r>
    <x v="1789"/>
    <x v="1789"/>
    <x v="1789"/>
    <x v="1789"/>
    <x v="1789"/>
    <x v="23"/>
  </r>
  <r>
    <x v="1790"/>
    <x v="1790"/>
    <x v="1790"/>
    <x v="1790"/>
    <x v="1790"/>
    <x v="1420"/>
  </r>
  <r>
    <x v="1791"/>
    <x v="1791"/>
    <x v="1791"/>
    <x v="1791"/>
    <x v="1791"/>
    <x v="1421"/>
  </r>
  <r>
    <x v="1792"/>
    <x v="1792"/>
    <x v="1792"/>
    <x v="1792"/>
    <x v="1792"/>
    <x v="14"/>
  </r>
  <r>
    <x v="1793"/>
    <x v="1793"/>
    <x v="1793"/>
    <x v="1793"/>
    <x v="1793"/>
    <x v="1422"/>
  </r>
  <r>
    <x v="1794"/>
    <x v="1794"/>
    <x v="1794"/>
    <x v="1794"/>
    <x v="1794"/>
    <x v="1423"/>
  </r>
  <r>
    <x v="1795"/>
    <x v="1795"/>
    <x v="1795"/>
    <x v="1795"/>
    <x v="1795"/>
    <x v="1424"/>
  </r>
  <r>
    <x v="1796"/>
    <x v="1796"/>
    <x v="1796"/>
    <x v="1796"/>
    <x v="1796"/>
    <x v="1425"/>
  </r>
  <r>
    <x v="1797"/>
    <x v="1797"/>
    <x v="1797"/>
    <x v="1797"/>
    <x v="1797"/>
    <x v="1426"/>
  </r>
  <r>
    <x v="1798"/>
    <x v="1798"/>
    <x v="1798"/>
    <x v="1798"/>
    <x v="1798"/>
    <x v="1427"/>
  </r>
  <r>
    <x v="1799"/>
    <x v="1799"/>
    <x v="1799"/>
    <x v="1799"/>
    <x v="1799"/>
    <x v="1428"/>
  </r>
  <r>
    <x v="1800"/>
    <x v="1800"/>
    <x v="1800"/>
    <x v="1800"/>
    <x v="1800"/>
    <x v="1429"/>
  </r>
  <r>
    <x v="1801"/>
    <x v="1801"/>
    <x v="1801"/>
    <x v="1801"/>
    <x v="1801"/>
    <x v="1430"/>
  </r>
  <r>
    <x v="1802"/>
    <x v="1802"/>
    <x v="1802"/>
    <x v="1802"/>
    <x v="1802"/>
    <x v="1431"/>
  </r>
  <r>
    <x v="1803"/>
    <x v="1803"/>
    <x v="1803"/>
    <x v="1803"/>
    <x v="1803"/>
    <x v="1432"/>
  </r>
  <r>
    <x v="1804"/>
    <x v="1804"/>
    <x v="1804"/>
    <x v="1804"/>
    <x v="1804"/>
    <x v="14"/>
  </r>
  <r>
    <x v="1805"/>
    <x v="1805"/>
    <x v="1805"/>
    <x v="1805"/>
    <x v="1805"/>
    <x v="1433"/>
  </r>
  <r>
    <x v="1806"/>
    <x v="1806"/>
    <x v="1806"/>
    <x v="1806"/>
    <x v="1806"/>
    <x v="1434"/>
  </r>
  <r>
    <x v="1807"/>
    <x v="1807"/>
    <x v="1807"/>
    <x v="1807"/>
    <x v="1807"/>
    <x v="14"/>
  </r>
  <r>
    <x v="1808"/>
    <x v="1808"/>
    <x v="1808"/>
    <x v="1808"/>
    <x v="1808"/>
    <x v="1435"/>
  </r>
  <r>
    <x v="1809"/>
    <x v="1809"/>
    <x v="1809"/>
    <x v="1809"/>
    <x v="1809"/>
    <x v="1436"/>
  </r>
  <r>
    <x v="1810"/>
    <x v="1810"/>
    <x v="1810"/>
    <x v="1810"/>
    <x v="1810"/>
    <x v="1437"/>
  </r>
  <r>
    <x v="1811"/>
    <x v="1811"/>
    <x v="1811"/>
    <x v="1811"/>
    <x v="1811"/>
    <x v="1438"/>
  </r>
  <r>
    <x v="1812"/>
    <x v="1812"/>
    <x v="1812"/>
    <x v="1812"/>
    <x v="1812"/>
    <x v="1439"/>
  </r>
  <r>
    <x v="1813"/>
    <x v="1813"/>
    <x v="1813"/>
    <x v="1813"/>
    <x v="1813"/>
    <x v="1440"/>
  </r>
  <r>
    <x v="1814"/>
    <x v="1814"/>
    <x v="1814"/>
    <x v="1814"/>
    <x v="1814"/>
    <x v="1441"/>
  </r>
  <r>
    <x v="1815"/>
    <x v="1815"/>
    <x v="1815"/>
    <x v="1815"/>
    <x v="1815"/>
    <x v="1442"/>
  </r>
  <r>
    <x v="1816"/>
    <x v="1816"/>
    <x v="1816"/>
    <x v="1816"/>
    <x v="1816"/>
    <x v="1443"/>
  </r>
  <r>
    <x v="1817"/>
    <x v="1817"/>
    <x v="1817"/>
    <x v="1817"/>
    <x v="1817"/>
    <x v="14"/>
  </r>
  <r>
    <x v="1818"/>
    <x v="1818"/>
    <x v="1818"/>
    <x v="1818"/>
    <x v="1818"/>
    <x v="1444"/>
  </r>
  <r>
    <x v="1819"/>
    <x v="1819"/>
    <x v="1819"/>
    <x v="1819"/>
    <x v="1819"/>
    <x v="1445"/>
  </r>
  <r>
    <x v="1820"/>
    <x v="1820"/>
    <x v="1820"/>
    <x v="1820"/>
    <x v="1820"/>
    <x v="1446"/>
  </r>
  <r>
    <x v="1821"/>
    <x v="1821"/>
    <x v="1821"/>
    <x v="1821"/>
    <x v="1821"/>
    <x v="1447"/>
  </r>
  <r>
    <x v="1822"/>
    <x v="1822"/>
    <x v="1822"/>
    <x v="1822"/>
    <x v="1822"/>
    <x v="23"/>
  </r>
  <r>
    <x v="1823"/>
    <x v="1823"/>
    <x v="1823"/>
    <x v="1823"/>
    <x v="1823"/>
    <x v="1448"/>
  </r>
  <r>
    <x v="1824"/>
    <x v="1824"/>
    <x v="1824"/>
    <x v="1824"/>
    <x v="1824"/>
    <x v="1449"/>
  </r>
  <r>
    <x v="1825"/>
    <x v="1825"/>
    <x v="1825"/>
    <x v="1825"/>
    <x v="1825"/>
    <x v="1450"/>
  </r>
  <r>
    <x v="1826"/>
    <x v="1826"/>
    <x v="1826"/>
    <x v="1826"/>
    <x v="1826"/>
    <x v="1451"/>
  </r>
  <r>
    <x v="1827"/>
    <x v="1827"/>
    <x v="1827"/>
    <x v="1827"/>
    <x v="1827"/>
    <x v="1452"/>
  </r>
  <r>
    <x v="1828"/>
    <x v="1828"/>
    <x v="1828"/>
    <x v="1828"/>
    <x v="1828"/>
    <x v="14"/>
  </r>
  <r>
    <x v="1829"/>
    <x v="1829"/>
    <x v="1829"/>
    <x v="1829"/>
    <x v="1829"/>
    <x v="1453"/>
  </r>
  <r>
    <x v="1830"/>
    <x v="1830"/>
    <x v="1830"/>
    <x v="1830"/>
    <x v="1830"/>
    <x v="1454"/>
  </r>
  <r>
    <x v="1831"/>
    <x v="1831"/>
    <x v="1831"/>
    <x v="1831"/>
    <x v="1831"/>
    <x v="1455"/>
  </r>
  <r>
    <x v="1832"/>
    <x v="1832"/>
    <x v="1832"/>
    <x v="1832"/>
    <x v="1832"/>
    <x v="1456"/>
  </r>
  <r>
    <x v="1833"/>
    <x v="1833"/>
    <x v="1833"/>
    <x v="1833"/>
    <x v="1833"/>
    <x v="1457"/>
  </r>
  <r>
    <x v="1834"/>
    <x v="1834"/>
    <x v="1834"/>
    <x v="1834"/>
    <x v="1834"/>
    <x v="1458"/>
  </r>
  <r>
    <x v="1835"/>
    <x v="1835"/>
    <x v="1835"/>
    <x v="1835"/>
    <x v="1835"/>
    <x v="1459"/>
  </r>
  <r>
    <x v="1836"/>
    <x v="1836"/>
    <x v="1836"/>
    <x v="1836"/>
    <x v="1836"/>
    <x v="1460"/>
  </r>
  <r>
    <x v="1837"/>
    <x v="1837"/>
    <x v="1837"/>
    <x v="1837"/>
    <x v="1837"/>
    <x v="1461"/>
  </r>
  <r>
    <x v="1838"/>
    <x v="1838"/>
    <x v="1838"/>
    <x v="1838"/>
    <x v="1838"/>
    <x v="1462"/>
  </r>
  <r>
    <x v="1839"/>
    <x v="1839"/>
    <x v="1839"/>
    <x v="1839"/>
    <x v="1839"/>
    <x v="159"/>
  </r>
  <r>
    <x v="1840"/>
    <x v="1840"/>
    <x v="1840"/>
    <x v="1840"/>
    <x v="1840"/>
    <x v="1463"/>
  </r>
  <r>
    <x v="1841"/>
    <x v="1841"/>
    <x v="1841"/>
    <x v="1841"/>
    <x v="1841"/>
    <x v="1464"/>
  </r>
  <r>
    <x v="1842"/>
    <x v="1842"/>
    <x v="1842"/>
    <x v="1842"/>
    <x v="1842"/>
    <x v="141"/>
  </r>
  <r>
    <x v="1843"/>
    <x v="1843"/>
    <x v="1843"/>
    <x v="1843"/>
    <x v="1843"/>
    <x v="1122"/>
  </r>
  <r>
    <x v="1844"/>
    <x v="1844"/>
    <x v="1844"/>
    <x v="1844"/>
    <x v="1844"/>
    <x v="1465"/>
  </r>
  <r>
    <x v="1845"/>
    <x v="1845"/>
    <x v="1845"/>
    <x v="1845"/>
    <x v="1845"/>
    <x v="1466"/>
  </r>
  <r>
    <x v="1846"/>
    <x v="1846"/>
    <x v="1846"/>
    <x v="1846"/>
    <x v="1846"/>
    <x v="1467"/>
  </r>
  <r>
    <x v="1847"/>
    <x v="1847"/>
    <x v="1847"/>
    <x v="1847"/>
    <x v="1847"/>
    <x v="1468"/>
  </r>
  <r>
    <x v="1848"/>
    <x v="1848"/>
    <x v="1848"/>
    <x v="1848"/>
    <x v="1848"/>
    <x v="1469"/>
  </r>
  <r>
    <x v="1849"/>
    <x v="1849"/>
    <x v="1849"/>
    <x v="1849"/>
    <x v="1849"/>
    <x v="1470"/>
  </r>
  <r>
    <x v="1850"/>
    <x v="1850"/>
    <x v="1850"/>
    <x v="1850"/>
    <x v="1850"/>
    <x v="14"/>
  </r>
  <r>
    <x v="1851"/>
    <x v="1851"/>
    <x v="1851"/>
    <x v="1851"/>
    <x v="1851"/>
    <x v="1471"/>
  </r>
  <r>
    <x v="1852"/>
    <x v="1852"/>
    <x v="1852"/>
    <x v="1852"/>
    <x v="1852"/>
    <x v="1472"/>
  </r>
  <r>
    <x v="1853"/>
    <x v="1853"/>
    <x v="1853"/>
    <x v="1853"/>
    <x v="1853"/>
    <x v="1473"/>
  </r>
  <r>
    <x v="1854"/>
    <x v="1854"/>
    <x v="1854"/>
    <x v="1854"/>
    <x v="1854"/>
    <x v="1474"/>
  </r>
  <r>
    <x v="1855"/>
    <x v="1855"/>
    <x v="1855"/>
    <x v="1855"/>
    <x v="1855"/>
    <x v="169"/>
  </r>
  <r>
    <x v="1856"/>
    <x v="1856"/>
    <x v="1856"/>
    <x v="1856"/>
    <x v="1856"/>
    <x v="1475"/>
  </r>
  <r>
    <x v="1857"/>
    <x v="1857"/>
    <x v="1857"/>
    <x v="1857"/>
    <x v="1857"/>
    <x v="1476"/>
  </r>
  <r>
    <x v="1858"/>
    <x v="1858"/>
    <x v="1858"/>
    <x v="1858"/>
    <x v="1858"/>
    <x v="1477"/>
  </r>
  <r>
    <x v="1859"/>
    <x v="1859"/>
    <x v="1859"/>
    <x v="1859"/>
    <x v="1859"/>
    <x v="23"/>
  </r>
  <r>
    <x v="1860"/>
    <x v="1860"/>
    <x v="1860"/>
    <x v="1860"/>
    <x v="1860"/>
    <x v="1478"/>
  </r>
  <r>
    <x v="1861"/>
    <x v="1861"/>
    <x v="1861"/>
    <x v="1861"/>
    <x v="1861"/>
    <x v="14"/>
  </r>
  <r>
    <x v="1862"/>
    <x v="1862"/>
    <x v="1862"/>
    <x v="1862"/>
    <x v="1862"/>
    <x v="1479"/>
  </r>
  <r>
    <x v="1863"/>
    <x v="1863"/>
    <x v="1863"/>
    <x v="1863"/>
    <x v="1863"/>
    <x v="1480"/>
  </r>
  <r>
    <x v="1864"/>
    <x v="1864"/>
    <x v="1864"/>
    <x v="1864"/>
    <x v="1864"/>
    <x v="436"/>
  </r>
  <r>
    <x v="1865"/>
    <x v="1865"/>
    <x v="1865"/>
    <x v="1865"/>
    <x v="1865"/>
    <x v="1481"/>
  </r>
  <r>
    <x v="1866"/>
    <x v="1866"/>
    <x v="1866"/>
    <x v="1866"/>
    <x v="1866"/>
    <x v="1482"/>
  </r>
  <r>
    <x v="1867"/>
    <x v="1867"/>
    <x v="1867"/>
    <x v="1867"/>
    <x v="1867"/>
    <x v="1483"/>
  </r>
  <r>
    <x v="1868"/>
    <x v="1868"/>
    <x v="1868"/>
    <x v="1868"/>
    <x v="1868"/>
    <x v="1484"/>
  </r>
  <r>
    <x v="1869"/>
    <x v="1869"/>
    <x v="1869"/>
    <x v="1869"/>
    <x v="1869"/>
    <x v="1485"/>
  </r>
  <r>
    <x v="1870"/>
    <x v="1870"/>
    <x v="1870"/>
    <x v="1870"/>
    <x v="1870"/>
    <x v="1486"/>
  </r>
  <r>
    <x v="1871"/>
    <x v="1871"/>
    <x v="1871"/>
    <x v="1871"/>
    <x v="1871"/>
    <x v="1487"/>
  </r>
  <r>
    <x v="1872"/>
    <x v="1872"/>
    <x v="1872"/>
    <x v="1872"/>
    <x v="1872"/>
    <x v="1488"/>
  </r>
  <r>
    <x v="1873"/>
    <x v="1873"/>
    <x v="1873"/>
    <x v="1873"/>
    <x v="1873"/>
    <x v="1131"/>
  </r>
  <r>
    <x v="1874"/>
    <x v="1874"/>
    <x v="1874"/>
    <x v="1874"/>
    <x v="1874"/>
    <x v="1489"/>
  </r>
  <r>
    <x v="1875"/>
    <x v="1875"/>
    <x v="1875"/>
    <x v="1875"/>
    <x v="1875"/>
    <x v="1490"/>
  </r>
  <r>
    <x v="1876"/>
    <x v="1876"/>
    <x v="1876"/>
    <x v="1876"/>
    <x v="1876"/>
    <x v="14"/>
  </r>
  <r>
    <x v="1877"/>
    <x v="1877"/>
    <x v="1877"/>
    <x v="1877"/>
    <x v="1877"/>
    <x v="23"/>
  </r>
  <r>
    <x v="1878"/>
    <x v="1878"/>
    <x v="1878"/>
    <x v="1878"/>
    <x v="1878"/>
    <x v="1491"/>
  </r>
  <r>
    <x v="1879"/>
    <x v="1879"/>
    <x v="1879"/>
    <x v="1879"/>
    <x v="1879"/>
    <x v="1492"/>
  </r>
  <r>
    <x v="1880"/>
    <x v="1880"/>
    <x v="1880"/>
    <x v="1880"/>
    <x v="1880"/>
    <x v="1493"/>
  </r>
  <r>
    <x v="1881"/>
    <x v="1881"/>
    <x v="1881"/>
    <x v="1881"/>
    <x v="1881"/>
    <x v="1494"/>
  </r>
  <r>
    <x v="1882"/>
    <x v="1882"/>
    <x v="1882"/>
    <x v="1882"/>
    <x v="1882"/>
    <x v="14"/>
  </r>
  <r>
    <x v="1883"/>
    <x v="1883"/>
    <x v="1883"/>
    <x v="1883"/>
    <x v="1883"/>
    <x v="14"/>
  </r>
  <r>
    <x v="1884"/>
    <x v="1884"/>
    <x v="1884"/>
    <x v="1884"/>
    <x v="1884"/>
    <x v="1495"/>
  </r>
  <r>
    <x v="1885"/>
    <x v="1885"/>
    <x v="1885"/>
    <x v="1885"/>
    <x v="1885"/>
    <x v="14"/>
  </r>
  <r>
    <x v="1886"/>
    <x v="1886"/>
    <x v="1886"/>
    <x v="1886"/>
    <x v="1886"/>
    <x v="23"/>
  </r>
  <r>
    <x v="1887"/>
    <x v="1887"/>
    <x v="1887"/>
    <x v="1887"/>
    <x v="1887"/>
    <x v="1496"/>
  </r>
  <r>
    <x v="1888"/>
    <x v="1888"/>
    <x v="1888"/>
    <x v="1888"/>
    <x v="1888"/>
    <x v="1497"/>
  </r>
  <r>
    <x v="1889"/>
    <x v="1889"/>
    <x v="1889"/>
    <x v="1889"/>
    <x v="1889"/>
    <x v="1498"/>
  </r>
  <r>
    <x v="1890"/>
    <x v="1890"/>
    <x v="1890"/>
    <x v="1890"/>
    <x v="1890"/>
    <x v="1499"/>
  </r>
  <r>
    <x v="1891"/>
    <x v="1891"/>
    <x v="1891"/>
    <x v="1891"/>
    <x v="1891"/>
    <x v="1500"/>
  </r>
  <r>
    <x v="1892"/>
    <x v="1892"/>
    <x v="1892"/>
    <x v="1892"/>
    <x v="1892"/>
    <x v="1501"/>
  </r>
  <r>
    <x v="1893"/>
    <x v="1893"/>
    <x v="1893"/>
    <x v="1893"/>
    <x v="1893"/>
    <x v="1502"/>
  </r>
  <r>
    <x v="1894"/>
    <x v="1894"/>
    <x v="1894"/>
    <x v="1894"/>
    <x v="1894"/>
    <x v="14"/>
  </r>
  <r>
    <x v="1895"/>
    <x v="1895"/>
    <x v="1895"/>
    <x v="1895"/>
    <x v="1895"/>
    <x v="1503"/>
  </r>
  <r>
    <x v="1896"/>
    <x v="1896"/>
    <x v="1896"/>
    <x v="1896"/>
    <x v="1896"/>
    <x v="1504"/>
  </r>
  <r>
    <x v="1897"/>
    <x v="1897"/>
    <x v="1897"/>
    <x v="1897"/>
    <x v="1897"/>
    <x v="1505"/>
  </r>
  <r>
    <x v="1898"/>
    <x v="1898"/>
    <x v="1898"/>
    <x v="1898"/>
    <x v="1898"/>
    <x v="14"/>
  </r>
  <r>
    <x v="1899"/>
    <x v="1899"/>
    <x v="1899"/>
    <x v="1899"/>
    <x v="1899"/>
    <x v="1506"/>
  </r>
  <r>
    <x v="1900"/>
    <x v="1900"/>
    <x v="1900"/>
    <x v="1900"/>
    <x v="1900"/>
    <x v="1507"/>
  </r>
  <r>
    <x v="1901"/>
    <x v="1901"/>
    <x v="1901"/>
    <x v="1901"/>
    <x v="1901"/>
    <x v="1508"/>
  </r>
  <r>
    <x v="1902"/>
    <x v="1902"/>
    <x v="1902"/>
    <x v="1902"/>
    <x v="1902"/>
    <x v="1509"/>
  </r>
  <r>
    <x v="1903"/>
    <x v="1903"/>
    <x v="1903"/>
    <x v="1903"/>
    <x v="1903"/>
    <x v="1510"/>
  </r>
  <r>
    <x v="1904"/>
    <x v="1904"/>
    <x v="1904"/>
    <x v="1904"/>
    <x v="1904"/>
    <x v="1511"/>
  </r>
  <r>
    <x v="1905"/>
    <x v="1905"/>
    <x v="1905"/>
    <x v="1905"/>
    <x v="1905"/>
    <x v="1512"/>
  </r>
  <r>
    <x v="1906"/>
    <x v="1906"/>
    <x v="1906"/>
    <x v="1906"/>
    <x v="1906"/>
    <x v="1513"/>
  </r>
  <r>
    <x v="1907"/>
    <x v="1907"/>
    <x v="1907"/>
    <x v="1907"/>
    <x v="1907"/>
    <x v="1514"/>
  </r>
  <r>
    <x v="1908"/>
    <x v="1908"/>
    <x v="1908"/>
    <x v="1908"/>
    <x v="1908"/>
    <x v="1515"/>
  </r>
  <r>
    <x v="1909"/>
    <x v="1909"/>
    <x v="1909"/>
    <x v="1909"/>
    <x v="1909"/>
    <x v="1516"/>
  </r>
  <r>
    <x v="1910"/>
    <x v="1910"/>
    <x v="1910"/>
    <x v="1910"/>
    <x v="1910"/>
    <x v="14"/>
  </r>
  <r>
    <x v="1911"/>
    <x v="1911"/>
    <x v="1911"/>
    <x v="1911"/>
    <x v="1911"/>
    <x v="1517"/>
  </r>
  <r>
    <x v="1912"/>
    <x v="1912"/>
    <x v="1912"/>
    <x v="1912"/>
    <x v="1912"/>
    <x v="1518"/>
  </r>
  <r>
    <x v="1913"/>
    <x v="1913"/>
    <x v="1913"/>
    <x v="1913"/>
    <x v="1913"/>
    <x v="1519"/>
  </r>
  <r>
    <x v="1914"/>
    <x v="1914"/>
    <x v="1914"/>
    <x v="1914"/>
    <x v="1914"/>
    <x v="1520"/>
  </r>
  <r>
    <x v="1915"/>
    <x v="1915"/>
    <x v="1915"/>
    <x v="1915"/>
    <x v="1915"/>
    <x v="1521"/>
  </r>
  <r>
    <x v="1916"/>
    <x v="1916"/>
    <x v="1916"/>
    <x v="1916"/>
    <x v="1916"/>
    <x v="1522"/>
  </r>
  <r>
    <x v="1917"/>
    <x v="1917"/>
    <x v="1917"/>
    <x v="1917"/>
    <x v="1917"/>
    <x v="1523"/>
  </r>
  <r>
    <x v="1918"/>
    <x v="1918"/>
    <x v="1918"/>
    <x v="1918"/>
    <x v="1918"/>
    <x v="1524"/>
  </r>
  <r>
    <x v="1919"/>
    <x v="1919"/>
    <x v="1919"/>
    <x v="1919"/>
    <x v="1919"/>
    <x v="23"/>
  </r>
  <r>
    <x v="1920"/>
    <x v="1920"/>
    <x v="1920"/>
    <x v="1920"/>
    <x v="1920"/>
    <x v="14"/>
  </r>
  <r>
    <x v="1921"/>
    <x v="1921"/>
    <x v="1921"/>
    <x v="1921"/>
    <x v="1921"/>
    <x v="1525"/>
  </r>
  <r>
    <x v="1922"/>
    <x v="1922"/>
    <x v="1922"/>
    <x v="1922"/>
    <x v="1922"/>
    <x v="159"/>
  </r>
  <r>
    <x v="1923"/>
    <x v="1923"/>
    <x v="1923"/>
    <x v="1923"/>
    <x v="1923"/>
    <x v="14"/>
  </r>
  <r>
    <x v="1924"/>
    <x v="1924"/>
    <x v="1924"/>
    <x v="1924"/>
    <x v="1924"/>
    <x v="1526"/>
  </r>
  <r>
    <x v="1925"/>
    <x v="1925"/>
    <x v="1925"/>
    <x v="1925"/>
    <x v="1925"/>
    <x v="1527"/>
  </r>
  <r>
    <x v="1926"/>
    <x v="1926"/>
    <x v="1926"/>
    <x v="1926"/>
    <x v="1926"/>
    <x v="14"/>
  </r>
  <r>
    <x v="1927"/>
    <x v="1927"/>
    <x v="1927"/>
    <x v="1927"/>
    <x v="1927"/>
    <x v="1528"/>
  </r>
  <r>
    <x v="1928"/>
    <x v="1928"/>
    <x v="1928"/>
    <x v="1928"/>
    <x v="1928"/>
    <x v="1529"/>
  </r>
  <r>
    <x v="1929"/>
    <x v="1929"/>
    <x v="1929"/>
    <x v="1929"/>
    <x v="1929"/>
    <x v="1530"/>
  </r>
  <r>
    <x v="1930"/>
    <x v="1930"/>
    <x v="1930"/>
    <x v="1930"/>
    <x v="1930"/>
    <x v="14"/>
  </r>
  <r>
    <x v="1931"/>
    <x v="1931"/>
    <x v="1931"/>
    <x v="1931"/>
    <x v="1931"/>
    <x v="14"/>
  </r>
  <r>
    <x v="1932"/>
    <x v="1932"/>
    <x v="1932"/>
    <x v="1932"/>
    <x v="1932"/>
    <x v="1531"/>
  </r>
  <r>
    <x v="1933"/>
    <x v="1933"/>
    <x v="1933"/>
    <x v="1933"/>
    <x v="1933"/>
    <x v="1532"/>
  </r>
  <r>
    <x v="1934"/>
    <x v="1934"/>
    <x v="1934"/>
    <x v="1934"/>
    <x v="1934"/>
    <x v="23"/>
  </r>
  <r>
    <x v="1935"/>
    <x v="1935"/>
    <x v="1935"/>
    <x v="1935"/>
    <x v="1935"/>
    <x v="1533"/>
  </r>
  <r>
    <x v="1936"/>
    <x v="1936"/>
    <x v="1936"/>
    <x v="1936"/>
    <x v="1936"/>
    <x v="14"/>
  </r>
  <r>
    <x v="1937"/>
    <x v="1937"/>
    <x v="1937"/>
    <x v="1937"/>
    <x v="1937"/>
    <x v="1534"/>
  </r>
  <r>
    <x v="1938"/>
    <x v="1938"/>
    <x v="1938"/>
    <x v="1938"/>
    <x v="1938"/>
    <x v="1535"/>
  </r>
  <r>
    <x v="1939"/>
    <x v="1939"/>
    <x v="1939"/>
    <x v="1939"/>
    <x v="1939"/>
    <x v="14"/>
  </r>
  <r>
    <x v="1940"/>
    <x v="1940"/>
    <x v="1940"/>
    <x v="1940"/>
    <x v="1940"/>
    <x v="1536"/>
  </r>
  <r>
    <x v="1941"/>
    <x v="1941"/>
    <x v="1941"/>
    <x v="1941"/>
    <x v="1941"/>
    <x v="1537"/>
  </r>
  <r>
    <x v="1942"/>
    <x v="1942"/>
    <x v="1942"/>
    <x v="1942"/>
    <x v="1942"/>
    <x v="48"/>
  </r>
  <r>
    <x v="1943"/>
    <x v="1943"/>
    <x v="1943"/>
    <x v="1943"/>
    <x v="1943"/>
    <x v="1538"/>
  </r>
  <r>
    <x v="1944"/>
    <x v="1944"/>
    <x v="1944"/>
    <x v="1944"/>
    <x v="1944"/>
    <x v="1539"/>
  </r>
  <r>
    <x v="1945"/>
    <x v="1945"/>
    <x v="1945"/>
    <x v="1945"/>
    <x v="1945"/>
    <x v="159"/>
  </r>
  <r>
    <x v="1946"/>
    <x v="1946"/>
    <x v="1946"/>
    <x v="1946"/>
    <x v="1946"/>
    <x v="14"/>
  </r>
  <r>
    <x v="1947"/>
    <x v="1947"/>
    <x v="1947"/>
    <x v="1947"/>
    <x v="1947"/>
    <x v="14"/>
  </r>
  <r>
    <x v="1948"/>
    <x v="1948"/>
    <x v="1948"/>
    <x v="1948"/>
    <x v="1948"/>
    <x v="1540"/>
  </r>
  <r>
    <x v="1949"/>
    <x v="1949"/>
    <x v="1949"/>
    <x v="1949"/>
    <x v="1949"/>
    <x v="1541"/>
  </r>
  <r>
    <x v="1950"/>
    <x v="1950"/>
    <x v="1950"/>
    <x v="1950"/>
    <x v="1950"/>
    <x v="1542"/>
  </r>
  <r>
    <x v="1951"/>
    <x v="1951"/>
    <x v="1951"/>
    <x v="1951"/>
    <x v="1951"/>
    <x v="1543"/>
  </r>
  <r>
    <x v="1952"/>
    <x v="1952"/>
    <x v="1952"/>
    <x v="1952"/>
    <x v="1952"/>
    <x v="1544"/>
  </r>
  <r>
    <x v="1953"/>
    <x v="1953"/>
    <x v="1953"/>
    <x v="1953"/>
    <x v="1953"/>
    <x v="1545"/>
  </r>
  <r>
    <x v="1954"/>
    <x v="1954"/>
    <x v="1954"/>
    <x v="1954"/>
    <x v="1954"/>
    <x v="23"/>
  </r>
  <r>
    <x v="1955"/>
    <x v="1955"/>
    <x v="1955"/>
    <x v="1955"/>
    <x v="1955"/>
    <x v="1546"/>
  </r>
  <r>
    <x v="1956"/>
    <x v="1956"/>
    <x v="1956"/>
    <x v="1956"/>
    <x v="1956"/>
    <x v="1547"/>
  </r>
  <r>
    <x v="1957"/>
    <x v="1957"/>
    <x v="1957"/>
    <x v="1957"/>
    <x v="1957"/>
    <x v="1548"/>
  </r>
  <r>
    <x v="1958"/>
    <x v="1958"/>
    <x v="1958"/>
    <x v="1958"/>
    <x v="1958"/>
    <x v="1549"/>
  </r>
  <r>
    <x v="1959"/>
    <x v="1959"/>
    <x v="1959"/>
    <x v="1959"/>
    <x v="1959"/>
    <x v="1550"/>
  </r>
  <r>
    <x v="1960"/>
    <x v="1960"/>
    <x v="1960"/>
    <x v="1960"/>
    <x v="1960"/>
    <x v="23"/>
  </r>
  <r>
    <x v="1961"/>
    <x v="1961"/>
    <x v="1961"/>
    <x v="1961"/>
    <x v="1961"/>
    <x v="1551"/>
  </r>
  <r>
    <x v="1962"/>
    <x v="1962"/>
    <x v="1962"/>
    <x v="1962"/>
    <x v="1962"/>
    <x v="1552"/>
  </r>
  <r>
    <x v="1963"/>
    <x v="1963"/>
    <x v="1963"/>
    <x v="1963"/>
    <x v="1963"/>
    <x v="48"/>
  </r>
  <r>
    <x v="1964"/>
    <x v="1964"/>
    <x v="1964"/>
    <x v="1964"/>
    <x v="1964"/>
    <x v="1553"/>
  </r>
  <r>
    <x v="1965"/>
    <x v="1965"/>
    <x v="1965"/>
    <x v="1965"/>
    <x v="1965"/>
    <x v="1554"/>
  </r>
  <r>
    <x v="1966"/>
    <x v="1966"/>
    <x v="1966"/>
    <x v="1966"/>
    <x v="1966"/>
    <x v="23"/>
  </r>
  <r>
    <x v="1967"/>
    <x v="1967"/>
    <x v="1967"/>
    <x v="1967"/>
    <x v="1967"/>
    <x v="48"/>
  </r>
  <r>
    <x v="1968"/>
    <x v="1968"/>
    <x v="1968"/>
    <x v="1968"/>
    <x v="1968"/>
    <x v="1555"/>
  </r>
  <r>
    <x v="1969"/>
    <x v="1969"/>
    <x v="1969"/>
    <x v="1969"/>
    <x v="1969"/>
    <x v="1556"/>
  </r>
  <r>
    <x v="1970"/>
    <x v="1970"/>
    <x v="1970"/>
    <x v="1970"/>
    <x v="1970"/>
    <x v="1557"/>
  </r>
  <r>
    <x v="1971"/>
    <x v="1971"/>
    <x v="1971"/>
    <x v="1971"/>
    <x v="1971"/>
    <x v="14"/>
  </r>
  <r>
    <x v="1972"/>
    <x v="1972"/>
    <x v="1972"/>
    <x v="1972"/>
    <x v="1972"/>
    <x v="1558"/>
  </r>
  <r>
    <x v="1973"/>
    <x v="1973"/>
    <x v="1973"/>
    <x v="1973"/>
    <x v="1973"/>
    <x v="23"/>
  </r>
  <r>
    <x v="1974"/>
    <x v="1974"/>
    <x v="1974"/>
    <x v="1974"/>
    <x v="1974"/>
    <x v="14"/>
  </r>
  <r>
    <x v="1975"/>
    <x v="1975"/>
    <x v="1975"/>
    <x v="1975"/>
    <x v="1975"/>
    <x v="1559"/>
  </r>
  <r>
    <x v="1976"/>
    <x v="1976"/>
    <x v="1976"/>
    <x v="1976"/>
    <x v="1976"/>
    <x v="14"/>
  </r>
  <r>
    <x v="1977"/>
    <x v="1977"/>
    <x v="1977"/>
    <x v="1977"/>
    <x v="1977"/>
    <x v="1560"/>
  </r>
  <r>
    <x v="1978"/>
    <x v="1978"/>
    <x v="1978"/>
    <x v="1978"/>
    <x v="1978"/>
    <x v="1561"/>
  </r>
  <r>
    <x v="1979"/>
    <x v="1979"/>
    <x v="1979"/>
    <x v="1979"/>
    <x v="1979"/>
    <x v="141"/>
  </r>
  <r>
    <x v="1980"/>
    <x v="1980"/>
    <x v="1980"/>
    <x v="1980"/>
    <x v="1980"/>
    <x v="1562"/>
  </r>
  <r>
    <x v="1981"/>
    <x v="1981"/>
    <x v="1981"/>
    <x v="1981"/>
    <x v="1981"/>
    <x v="1563"/>
  </r>
  <r>
    <x v="1982"/>
    <x v="1982"/>
    <x v="1982"/>
    <x v="1982"/>
    <x v="1982"/>
    <x v="1564"/>
  </r>
  <r>
    <x v="1983"/>
    <x v="1983"/>
    <x v="1983"/>
    <x v="1983"/>
    <x v="1983"/>
    <x v="1565"/>
  </r>
  <r>
    <x v="1984"/>
    <x v="1984"/>
    <x v="1984"/>
    <x v="1984"/>
    <x v="1984"/>
    <x v="1566"/>
  </r>
  <r>
    <x v="1985"/>
    <x v="1985"/>
    <x v="1985"/>
    <x v="1985"/>
    <x v="1985"/>
    <x v="1567"/>
  </r>
  <r>
    <x v="1986"/>
    <x v="1986"/>
    <x v="1986"/>
    <x v="1986"/>
    <x v="1986"/>
    <x v="1568"/>
  </r>
  <r>
    <x v="1987"/>
    <x v="1987"/>
    <x v="1987"/>
    <x v="1987"/>
    <x v="1987"/>
    <x v="1569"/>
  </r>
  <r>
    <x v="1988"/>
    <x v="1988"/>
    <x v="1988"/>
    <x v="1988"/>
    <x v="1988"/>
    <x v="1570"/>
  </r>
  <r>
    <x v="1989"/>
    <x v="1989"/>
    <x v="1989"/>
    <x v="1989"/>
    <x v="1989"/>
    <x v="1571"/>
  </r>
  <r>
    <x v="1990"/>
    <x v="1990"/>
    <x v="1990"/>
    <x v="1990"/>
    <x v="1990"/>
    <x v="141"/>
  </r>
  <r>
    <x v="1991"/>
    <x v="1991"/>
    <x v="1991"/>
    <x v="1991"/>
    <x v="1991"/>
    <x v="1572"/>
  </r>
  <r>
    <x v="1992"/>
    <x v="1992"/>
    <x v="1992"/>
    <x v="1992"/>
    <x v="1992"/>
    <x v="14"/>
  </r>
  <r>
    <x v="1993"/>
    <x v="1993"/>
    <x v="1993"/>
    <x v="1993"/>
    <x v="1993"/>
    <x v="1573"/>
  </r>
  <r>
    <x v="1994"/>
    <x v="1994"/>
    <x v="1994"/>
    <x v="1994"/>
    <x v="1994"/>
    <x v="1574"/>
  </r>
  <r>
    <x v="1995"/>
    <x v="1995"/>
    <x v="1995"/>
    <x v="1995"/>
    <x v="1995"/>
    <x v="1575"/>
  </r>
  <r>
    <x v="1996"/>
    <x v="1996"/>
    <x v="1996"/>
    <x v="1996"/>
    <x v="1996"/>
    <x v="1576"/>
  </r>
  <r>
    <x v="1997"/>
    <x v="1997"/>
    <x v="1997"/>
    <x v="1997"/>
    <x v="1997"/>
    <x v="1577"/>
  </r>
  <r>
    <x v="1998"/>
    <x v="1998"/>
    <x v="1998"/>
    <x v="1998"/>
    <x v="1998"/>
    <x v="1578"/>
  </r>
  <r>
    <x v="1999"/>
    <x v="1999"/>
    <x v="1999"/>
    <x v="1999"/>
    <x v="1999"/>
    <x v="1579"/>
  </r>
  <r>
    <x v="2000"/>
    <x v="2000"/>
    <x v="2000"/>
    <x v="2000"/>
    <x v="2000"/>
    <x v="1580"/>
  </r>
  <r>
    <x v="2001"/>
    <x v="2001"/>
    <x v="2001"/>
    <x v="2001"/>
    <x v="2001"/>
    <x v="1581"/>
  </r>
  <r>
    <x v="2002"/>
    <x v="2002"/>
    <x v="2002"/>
    <x v="2002"/>
    <x v="2002"/>
    <x v="1582"/>
  </r>
  <r>
    <x v="2003"/>
    <x v="2003"/>
    <x v="2003"/>
    <x v="2003"/>
    <x v="2003"/>
    <x v="1583"/>
  </r>
  <r>
    <x v="2004"/>
    <x v="2004"/>
    <x v="2004"/>
    <x v="2004"/>
    <x v="2004"/>
    <x v="1584"/>
  </r>
  <r>
    <x v="2005"/>
    <x v="2005"/>
    <x v="2005"/>
    <x v="2005"/>
    <x v="2005"/>
    <x v="1585"/>
  </r>
  <r>
    <x v="2006"/>
    <x v="2006"/>
    <x v="2006"/>
    <x v="2006"/>
    <x v="2006"/>
    <x v="1586"/>
  </r>
  <r>
    <x v="2007"/>
    <x v="2007"/>
    <x v="2007"/>
    <x v="2007"/>
    <x v="2007"/>
    <x v="48"/>
  </r>
  <r>
    <x v="2008"/>
    <x v="2008"/>
    <x v="2008"/>
    <x v="2008"/>
    <x v="2008"/>
    <x v="23"/>
  </r>
  <r>
    <x v="2009"/>
    <x v="2009"/>
    <x v="2009"/>
    <x v="2009"/>
    <x v="2009"/>
    <x v="1587"/>
  </r>
  <r>
    <x v="2010"/>
    <x v="2010"/>
    <x v="2010"/>
    <x v="2010"/>
    <x v="2010"/>
    <x v="1588"/>
  </r>
  <r>
    <x v="2011"/>
    <x v="2011"/>
    <x v="2011"/>
    <x v="2011"/>
    <x v="2011"/>
    <x v="1589"/>
  </r>
  <r>
    <x v="2012"/>
    <x v="2012"/>
    <x v="2012"/>
    <x v="2012"/>
    <x v="2012"/>
    <x v="23"/>
  </r>
  <r>
    <x v="2013"/>
    <x v="2013"/>
    <x v="2013"/>
    <x v="2013"/>
    <x v="2013"/>
    <x v="14"/>
  </r>
  <r>
    <x v="2014"/>
    <x v="2014"/>
    <x v="2014"/>
    <x v="2014"/>
    <x v="2014"/>
    <x v="14"/>
  </r>
  <r>
    <x v="2015"/>
    <x v="2015"/>
    <x v="2015"/>
    <x v="2015"/>
    <x v="2015"/>
    <x v="1590"/>
  </r>
  <r>
    <x v="2016"/>
    <x v="2016"/>
    <x v="2016"/>
    <x v="2016"/>
    <x v="2016"/>
    <x v="1591"/>
  </r>
  <r>
    <x v="2017"/>
    <x v="2017"/>
    <x v="2017"/>
    <x v="2017"/>
    <x v="2017"/>
    <x v="1592"/>
  </r>
  <r>
    <x v="2018"/>
    <x v="2018"/>
    <x v="2018"/>
    <x v="2018"/>
    <x v="2018"/>
    <x v="1593"/>
  </r>
  <r>
    <x v="2019"/>
    <x v="2019"/>
    <x v="2019"/>
    <x v="2019"/>
    <x v="2019"/>
    <x v="1594"/>
  </r>
  <r>
    <x v="2020"/>
    <x v="2020"/>
    <x v="2020"/>
    <x v="2020"/>
    <x v="2020"/>
    <x v="14"/>
  </r>
  <r>
    <x v="2021"/>
    <x v="2021"/>
    <x v="2021"/>
    <x v="2021"/>
    <x v="2021"/>
    <x v="169"/>
  </r>
  <r>
    <x v="2022"/>
    <x v="2022"/>
    <x v="2022"/>
    <x v="2022"/>
    <x v="2022"/>
    <x v="1595"/>
  </r>
  <r>
    <x v="2023"/>
    <x v="2023"/>
    <x v="2023"/>
    <x v="2023"/>
    <x v="2023"/>
    <x v="1596"/>
  </r>
  <r>
    <x v="2024"/>
    <x v="2024"/>
    <x v="2024"/>
    <x v="2024"/>
    <x v="2024"/>
    <x v="1597"/>
  </r>
  <r>
    <x v="2025"/>
    <x v="2025"/>
    <x v="2025"/>
    <x v="2025"/>
    <x v="2025"/>
    <x v="1598"/>
  </r>
  <r>
    <x v="2026"/>
    <x v="2026"/>
    <x v="2026"/>
    <x v="2026"/>
    <x v="2026"/>
    <x v="1599"/>
  </r>
  <r>
    <x v="2027"/>
    <x v="2027"/>
    <x v="2027"/>
    <x v="2027"/>
    <x v="2027"/>
    <x v="14"/>
  </r>
  <r>
    <x v="2028"/>
    <x v="2028"/>
    <x v="2028"/>
    <x v="2028"/>
    <x v="2028"/>
    <x v="1600"/>
  </r>
  <r>
    <x v="2029"/>
    <x v="2029"/>
    <x v="2029"/>
    <x v="2029"/>
    <x v="2029"/>
    <x v="1601"/>
  </r>
  <r>
    <x v="2030"/>
    <x v="2030"/>
    <x v="2030"/>
    <x v="2030"/>
    <x v="2030"/>
    <x v="1602"/>
  </r>
  <r>
    <x v="2031"/>
    <x v="2031"/>
    <x v="2031"/>
    <x v="2031"/>
    <x v="2031"/>
    <x v="1603"/>
  </r>
  <r>
    <x v="2032"/>
    <x v="2032"/>
    <x v="2032"/>
    <x v="2032"/>
    <x v="2032"/>
    <x v="14"/>
  </r>
  <r>
    <x v="2033"/>
    <x v="2033"/>
    <x v="2033"/>
    <x v="2033"/>
    <x v="2033"/>
    <x v="23"/>
  </r>
  <r>
    <x v="2034"/>
    <x v="2034"/>
    <x v="2034"/>
    <x v="2034"/>
    <x v="2034"/>
    <x v="1604"/>
  </r>
  <r>
    <x v="2035"/>
    <x v="2035"/>
    <x v="2035"/>
    <x v="2035"/>
    <x v="2035"/>
    <x v="1605"/>
  </r>
  <r>
    <x v="2036"/>
    <x v="2036"/>
    <x v="2036"/>
    <x v="2036"/>
    <x v="2036"/>
    <x v="1606"/>
  </r>
  <r>
    <x v="2037"/>
    <x v="2037"/>
    <x v="2037"/>
    <x v="2037"/>
    <x v="2037"/>
    <x v="1607"/>
  </r>
  <r>
    <x v="2038"/>
    <x v="2038"/>
    <x v="2038"/>
    <x v="2038"/>
    <x v="2038"/>
    <x v="1608"/>
  </r>
  <r>
    <x v="2039"/>
    <x v="2039"/>
    <x v="2039"/>
    <x v="2039"/>
    <x v="2039"/>
    <x v="1609"/>
  </r>
  <r>
    <x v="2040"/>
    <x v="2040"/>
    <x v="2040"/>
    <x v="2040"/>
    <x v="2040"/>
    <x v="1610"/>
  </r>
  <r>
    <x v="2041"/>
    <x v="2041"/>
    <x v="2041"/>
    <x v="2041"/>
    <x v="2041"/>
    <x v="14"/>
  </r>
  <r>
    <x v="2042"/>
    <x v="2042"/>
    <x v="2042"/>
    <x v="2042"/>
    <x v="2042"/>
    <x v="1611"/>
  </r>
  <r>
    <x v="2043"/>
    <x v="2043"/>
    <x v="2043"/>
    <x v="2043"/>
    <x v="2043"/>
    <x v="1612"/>
  </r>
  <r>
    <x v="2044"/>
    <x v="2044"/>
    <x v="2044"/>
    <x v="2044"/>
    <x v="2044"/>
    <x v="1613"/>
  </r>
  <r>
    <x v="2045"/>
    <x v="2045"/>
    <x v="2045"/>
    <x v="2045"/>
    <x v="2045"/>
    <x v="1614"/>
  </r>
  <r>
    <x v="2046"/>
    <x v="2046"/>
    <x v="2046"/>
    <x v="2046"/>
    <x v="2046"/>
    <x v="1615"/>
  </r>
  <r>
    <x v="2047"/>
    <x v="2047"/>
    <x v="2047"/>
    <x v="2047"/>
    <x v="2047"/>
    <x v="1616"/>
  </r>
  <r>
    <x v="2048"/>
    <x v="2048"/>
    <x v="2048"/>
    <x v="2048"/>
    <x v="2048"/>
    <x v="1617"/>
  </r>
  <r>
    <x v="2049"/>
    <x v="2049"/>
    <x v="2049"/>
    <x v="2049"/>
    <x v="2049"/>
    <x v="14"/>
  </r>
  <r>
    <x v="2050"/>
    <x v="2050"/>
    <x v="2050"/>
    <x v="2050"/>
    <x v="2050"/>
    <x v="1618"/>
  </r>
  <r>
    <x v="2051"/>
    <x v="2051"/>
    <x v="2051"/>
    <x v="2051"/>
    <x v="2051"/>
    <x v="14"/>
  </r>
  <r>
    <x v="2052"/>
    <x v="2052"/>
    <x v="2052"/>
    <x v="2052"/>
    <x v="2052"/>
    <x v="1619"/>
  </r>
  <r>
    <x v="2053"/>
    <x v="2053"/>
    <x v="2053"/>
    <x v="2053"/>
    <x v="2053"/>
    <x v="1620"/>
  </r>
  <r>
    <x v="2054"/>
    <x v="2054"/>
    <x v="2054"/>
    <x v="2054"/>
    <x v="2054"/>
    <x v="1621"/>
  </r>
  <r>
    <x v="2055"/>
    <x v="2055"/>
    <x v="2055"/>
    <x v="2055"/>
    <x v="2055"/>
    <x v="14"/>
  </r>
  <r>
    <x v="2056"/>
    <x v="2056"/>
    <x v="2056"/>
    <x v="2056"/>
    <x v="2056"/>
    <x v="1622"/>
  </r>
  <r>
    <x v="2057"/>
    <x v="2057"/>
    <x v="2057"/>
    <x v="2057"/>
    <x v="2057"/>
    <x v="1623"/>
  </r>
  <r>
    <x v="2058"/>
    <x v="2058"/>
    <x v="2058"/>
    <x v="2058"/>
    <x v="2058"/>
    <x v="1624"/>
  </r>
  <r>
    <x v="2059"/>
    <x v="2059"/>
    <x v="2059"/>
    <x v="2059"/>
    <x v="2059"/>
    <x v="14"/>
  </r>
  <r>
    <x v="2060"/>
    <x v="2060"/>
    <x v="2060"/>
    <x v="2060"/>
    <x v="2060"/>
    <x v="1625"/>
  </r>
  <r>
    <x v="2061"/>
    <x v="2061"/>
    <x v="2061"/>
    <x v="2061"/>
    <x v="2061"/>
    <x v="1626"/>
  </r>
  <r>
    <x v="2062"/>
    <x v="2062"/>
    <x v="2062"/>
    <x v="2062"/>
    <x v="2062"/>
    <x v="1627"/>
  </r>
  <r>
    <x v="2063"/>
    <x v="2063"/>
    <x v="2063"/>
    <x v="2063"/>
    <x v="2063"/>
    <x v="1628"/>
  </r>
  <r>
    <x v="2064"/>
    <x v="2064"/>
    <x v="2064"/>
    <x v="2064"/>
    <x v="2064"/>
    <x v="1629"/>
  </r>
  <r>
    <x v="2065"/>
    <x v="2065"/>
    <x v="2065"/>
    <x v="2065"/>
    <x v="2065"/>
    <x v="1630"/>
  </r>
  <r>
    <x v="2066"/>
    <x v="2066"/>
    <x v="2066"/>
    <x v="2066"/>
    <x v="2066"/>
    <x v="1631"/>
  </r>
  <r>
    <x v="2067"/>
    <x v="2067"/>
    <x v="2067"/>
    <x v="2067"/>
    <x v="2067"/>
    <x v="23"/>
  </r>
  <r>
    <x v="2068"/>
    <x v="2068"/>
    <x v="2068"/>
    <x v="2068"/>
    <x v="2068"/>
    <x v="1632"/>
  </r>
  <r>
    <x v="2069"/>
    <x v="2069"/>
    <x v="2069"/>
    <x v="2069"/>
    <x v="2069"/>
    <x v="1633"/>
  </r>
  <r>
    <x v="2070"/>
    <x v="2070"/>
    <x v="2070"/>
    <x v="2070"/>
    <x v="2070"/>
    <x v="1634"/>
  </r>
  <r>
    <x v="2071"/>
    <x v="2071"/>
    <x v="2071"/>
    <x v="2071"/>
    <x v="2071"/>
    <x v="1635"/>
  </r>
  <r>
    <x v="2072"/>
    <x v="2072"/>
    <x v="2072"/>
    <x v="2072"/>
    <x v="2072"/>
    <x v="1636"/>
  </r>
  <r>
    <x v="2073"/>
    <x v="2073"/>
    <x v="2073"/>
    <x v="2073"/>
    <x v="2073"/>
    <x v="48"/>
  </r>
  <r>
    <x v="2074"/>
    <x v="2074"/>
    <x v="2074"/>
    <x v="2074"/>
    <x v="2074"/>
    <x v="14"/>
  </r>
  <r>
    <x v="2075"/>
    <x v="2075"/>
    <x v="2075"/>
    <x v="2075"/>
    <x v="2075"/>
    <x v="1637"/>
  </r>
  <r>
    <x v="2076"/>
    <x v="2076"/>
    <x v="2076"/>
    <x v="2076"/>
    <x v="2076"/>
    <x v="1638"/>
  </r>
  <r>
    <x v="2077"/>
    <x v="2077"/>
    <x v="2077"/>
    <x v="2077"/>
    <x v="2077"/>
    <x v="1639"/>
  </r>
  <r>
    <x v="2078"/>
    <x v="2078"/>
    <x v="2078"/>
    <x v="2078"/>
    <x v="2078"/>
    <x v="1640"/>
  </r>
  <r>
    <x v="2079"/>
    <x v="2079"/>
    <x v="2079"/>
    <x v="2079"/>
    <x v="2079"/>
    <x v="1641"/>
  </r>
  <r>
    <x v="2080"/>
    <x v="2080"/>
    <x v="2080"/>
    <x v="2080"/>
    <x v="2080"/>
    <x v="1642"/>
  </r>
  <r>
    <x v="2081"/>
    <x v="2081"/>
    <x v="2081"/>
    <x v="2081"/>
    <x v="2081"/>
    <x v="23"/>
  </r>
  <r>
    <x v="2082"/>
    <x v="2082"/>
    <x v="2082"/>
    <x v="2082"/>
    <x v="2082"/>
    <x v="1643"/>
  </r>
  <r>
    <x v="2083"/>
    <x v="2083"/>
    <x v="2083"/>
    <x v="2083"/>
    <x v="2083"/>
    <x v="1644"/>
  </r>
  <r>
    <x v="2084"/>
    <x v="2084"/>
    <x v="2084"/>
    <x v="2084"/>
    <x v="2084"/>
    <x v="1645"/>
  </r>
  <r>
    <x v="2085"/>
    <x v="2085"/>
    <x v="2085"/>
    <x v="2085"/>
    <x v="2085"/>
    <x v="1646"/>
  </r>
  <r>
    <x v="2086"/>
    <x v="2086"/>
    <x v="2086"/>
    <x v="2086"/>
    <x v="2086"/>
    <x v="1647"/>
  </r>
  <r>
    <x v="2087"/>
    <x v="2087"/>
    <x v="2087"/>
    <x v="2087"/>
    <x v="2087"/>
    <x v="1648"/>
  </r>
  <r>
    <x v="2088"/>
    <x v="2088"/>
    <x v="2088"/>
    <x v="2088"/>
    <x v="2088"/>
    <x v="1649"/>
  </r>
  <r>
    <x v="2089"/>
    <x v="2089"/>
    <x v="2089"/>
    <x v="2089"/>
    <x v="2089"/>
    <x v="1650"/>
  </r>
  <r>
    <x v="2090"/>
    <x v="2090"/>
    <x v="2090"/>
    <x v="2090"/>
    <x v="2090"/>
    <x v="1651"/>
  </r>
  <r>
    <x v="2091"/>
    <x v="2091"/>
    <x v="2091"/>
    <x v="2091"/>
    <x v="2091"/>
    <x v="919"/>
  </r>
  <r>
    <x v="2092"/>
    <x v="2092"/>
    <x v="2092"/>
    <x v="2092"/>
    <x v="2092"/>
    <x v="1652"/>
  </r>
  <r>
    <x v="2093"/>
    <x v="2093"/>
    <x v="2093"/>
    <x v="2093"/>
    <x v="2093"/>
    <x v="1653"/>
  </r>
  <r>
    <x v="2094"/>
    <x v="2094"/>
    <x v="2094"/>
    <x v="2094"/>
    <x v="2094"/>
    <x v="1654"/>
  </r>
  <r>
    <x v="2095"/>
    <x v="2095"/>
    <x v="2095"/>
    <x v="2095"/>
    <x v="2095"/>
    <x v="1655"/>
  </r>
  <r>
    <x v="2096"/>
    <x v="2096"/>
    <x v="2096"/>
    <x v="2096"/>
    <x v="2096"/>
    <x v="1656"/>
  </r>
  <r>
    <x v="2097"/>
    <x v="2097"/>
    <x v="2097"/>
    <x v="2097"/>
    <x v="2097"/>
    <x v="1070"/>
  </r>
  <r>
    <x v="2098"/>
    <x v="2098"/>
    <x v="2098"/>
    <x v="2098"/>
    <x v="2098"/>
    <x v="1657"/>
  </r>
  <r>
    <x v="2099"/>
    <x v="2099"/>
    <x v="2099"/>
    <x v="2099"/>
    <x v="2099"/>
    <x v="1658"/>
  </r>
  <r>
    <x v="2100"/>
    <x v="2100"/>
    <x v="2100"/>
    <x v="2100"/>
    <x v="2100"/>
    <x v="1659"/>
  </r>
  <r>
    <x v="2101"/>
    <x v="2101"/>
    <x v="2101"/>
    <x v="2101"/>
    <x v="2101"/>
    <x v="1660"/>
  </r>
  <r>
    <x v="2102"/>
    <x v="2102"/>
    <x v="2102"/>
    <x v="2102"/>
    <x v="2102"/>
    <x v="1661"/>
  </r>
  <r>
    <x v="2103"/>
    <x v="2103"/>
    <x v="2103"/>
    <x v="2103"/>
    <x v="2103"/>
    <x v="1662"/>
  </r>
  <r>
    <x v="2104"/>
    <x v="2104"/>
    <x v="2104"/>
    <x v="2104"/>
    <x v="2104"/>
    <x v="1663"/>
  </r>
  <r>
    <x v="2105"/>
    <x v="2105"/>
    <x v="2105"/>
    <x v="2105"/>
    <x v="2105"/>
    <x v="1664"/>
  </r>
  <r>
    <x v="2106"/>
    <x v="2106"/>
    <x v="2106"/>
    <x v="2106"/>
    <x v="2106"/>
    <x v="1665"/>
  </r>
  <r>
    <x v="2107"/>
    <x v="2107"/>
    <x v="2107"/>
    <x v="2107"/>
    <x v="2107"/>
    <x v="1666"/>
  </r>
  <r>
    <x v="2108"/>
    <x v="2108"/>
    <x v="2108"/>
    <x v="2108"/>
    <x v="2108"/>
    <x v="1667"/>
  </r>
  <r>
    <x v="2109"/>
    <x v="2109"/>
    <x v="2109"/>
    <x v="2109"/>
    <x v="2109"/>
    <x v="1668"/>
  </r>
  <r>
    <x v="2110"/>
    <x v="2110"/>
    <x v="2110"/>
    <x v="2110"/>
    <x v="2110"/>
    <x v="14"/>
  </r>
  <r>
    <x v="2111"/>
    <x v="2111"/>
    <x v="2111"/>
    <x v="2111"/>
    <x v="2111"/>
    <x v="77"/>
  </r>
  <r>
    <x v="2112"/>
    <x v="2112"/>
    <x v="2112"/>
    <x v="2112"/>
    <x v="2112"/>
    <x v="1669"/>
  </r>
  <r>
    <x v="2113"/>
    <x v="2113"/>
    <x v="2113"/>
    <x v="2113"/>
    <x v="2113"/>
    <x v="77"/>
  </r>
  <r>
    <x v="2114"/>
    <x v="2114"/>
    <x v="2114"/>
    <x v="2114"/>
    <x v="2114"/>
    <x v="1670"/>
  </r>
  <r>
    <x v="2115"/>
    <x v="2115"/>
    <x v="2115"/>
    <x v="2115"/>
    <x v="2115"/>
    <x v="1671"/>
  </r>
  <r>
    <x v="2116"/>
    <x v="2116"/>
    <x v="2116"/>
    <x v="2116"/>
    <x v="2116"/>
    <x v="1672"/>
  </r>
  <r>
    <x v="2117"/>
    <x v="2117"/>
    <x v="2117"/>
    <x v="2117"/>
    <x v="2117"/>
    <x v="1673"/>
  </r>
  <r>
    <x v="2118"/>
    <x v="2118"/>
    <x v="2118"/>
    <x v="2118"/>
    <x v="2118"/>
    <x v="1674"/>
  </r>
  <r>
    <x v="2119"/>
    <x v="2119"/>
    <x v="2119"/>
    <x v="2119"/>
    <x v="2119"/>
    <x v="1675"/>
  </r>
  <r>
    <x v="2120"/>
    <x v="2120"/>
    <x v="2120"/>
    <x v="2120"/>
    <x v="2120"/>
    <x v="1676"/>
  </r>
  <r>
    <x v="2121"/>
    <x v="2121"/>
    <x v="2121"/>
    <x v="2121"/>
    <x v="2121"/>
    <x v="1677"/>
  </r>
  <r>
    <x v="2122"/>
    <x v="2122"/>
    <x v="2122"/>
    <x v="2122"/>
    <x v="2122"/>
    <x v="14"/>
  </r>
  <r>
    <x v="2123"/>
    <x v="2123"/>
    <x v="2123"/>
    <x v="2123"/>
    <x v="2123"/>
    <x v="1678"/>
  </r>
  <r>
    <x v="2124"/>
    <x v="2124"/>
    <x v="2124"/>
    <x v="2124"/>
    <x v="2124"/>
    <x v="1679"/>
  </r>
  <r>
    <x v="2125"/>
    <x v="2125"/>
    <x v="2125"/>
    <x v="2125"/>
    <x v="2125"/>
    <x v="1680"/>
  </r>
  <r>
    <x v="2126"/>
    <x v="2126"/>
    <x v="2126"/>
    <x v="2126"/>
    <x v="2126"/>
    <x v="1681"/>
  </r>
  <r>
    <x v="2127"/>
    <x v="2127"/>
    <x v="2127"/>
    <x v="2127"/>
    <x v="2127"/>
    <x v="1682"/>
  </r>
  <r>
    <x v="2128"/>
    <x v="2128"/>
    <x v="2128"/>
    <x v="2128"/>
    <x v="2128"/>
    <x v="1683"/>
  </r>
  <r>
    <x v="2129"/>
    <x v="2129"/>
    <x v="2129"/>
    <x v="2129"/>
    <x v="2129"/>
    <x v="1684"/>
  </r>
  <r>
    <x v="2130"/>
    <x v="2130"/>
    <x v="2130"/>
    <x v="2130"/>
    <x v="2130"/>
    <x v="14"/>
  </r>
  <r>
    <x v="2131"/>
    <x v="2131"/>
    <x v="2131"/>
    <x v="2131"/>
    <x v="2131"/>
    <x v="1685"/>
  </r>
  <r>
    <x v="2132"/>
    <x v="2132"/>
    <x v="2132"/>
    <x v="2132"/>
    <x v="2132"/>
    <x v="1686"/>
  </r>
  <r>
    <x v="2133"/>
    <x v="2133"/>
    <x v="2133"/>
    <x v="2133"/>
    <x v="2133"/>
    <x v="1687"/>
  </r>
  <r>
    <x v="2134"/>
    <x v="2134"/>
    <x v="2134"/>
    <x v="2134"/>
    <x v="2134"/>
    <x v="1372"/>
  </r>
  <r>
    <x v="2135"/>
    <x v="2135"/>
    <x v="2135"/>
    <x v="2135"/>
    <x v="2135"/>
    <x v="14"/>
  </r>
  <r>
    <x v="2136"/>
    <x v="2136"/>
    <x v="2136"/>
    <x v="2136"/>
    <x v="2136"/>
    <x v="1688"/>
  </r>
  <r>
    <x v="2137"/>
    <x v="2137"/>
    <x v="2137"/>
    <x v="2137"/>
    <x v="2137"/>
    <x v="982"/>
  </r>
  <r>
    <x v="2138"/>
    <x v="2138"/>
    <x v="2138"/>
    <x v="2138"/>
    <x v="2138"/>
    <x v="141"/>
  </r>
  <r>
    <x v="2139"/>
    <x v="2139"/>
    <x v="2139"/>
    <x v="2139"/>
    <x v="2139"/>
    <x v="1689"/>
  </r>
  <r>
    <x v="2140"/>
    <x v="2140"/>
    <x v="2140"/>
    <x v="2140"/>
    <x v="2140"/>
    <x v="1690"/>
  </r>
  <r>
    <x v="2141"/>
    <x v="2141"/>
    <x v="2141"/>
    <x v="2141"/>
    <x v="2141"/>
    <x v="1691"/>
  </r>
  <r>
    <x v="2142"/>
    <x v="2142"/>
    <x v="2142"/>
    <x v="2142"/>
    <x v="2142"/>
    <x v="14"/>
  </r>
  <r>
    <x v="2143"/>
    <x v="2143"/>
    <x v="2143"/>
    <x v="2143"/>
    <x v="2143"/>
    <x v="1692"/>
  </r>
  <r>
    <x v="2144"/>
    <x v="2144"/>
    <x v="2144"/>
    <x v="2144"/>
    <x v="2144"/>
    <x v="1693"/>
  </r>
  <r>
    <x v="2145"/>
    <x v="2145"/>
    <x v="2145"/>
    <x v="2145"/>
    <x v="2145"/>
    <x v="1694"/>
  </r>
  <r>
    <x v="2146"/>
    <x v="2146"/>
    <x v="2146"/>
    <x v="2146"/>
    <x v="2146"/>
    <x v="1695"/>
  </r>
  <r>
    <x v="2147"/>
    <x v="2147"/>
    <x v="2147"/>
    <x v="2147"/>
    <x v="2147"/>
    <x v="1696"/>
  </r>
  <r>
    <x v="2148"/>
    <x v="2148"/>
    <x v="2148"/>
    <x v="2148"/>
    <x v="2148"/>
    <x v="1697"/>
  </r>
  <r>
    <x v="2149"/>
    <x v="2149"/>
    <x v="2149"/>
    <x v="2149"/>
    <x v="2149"/>
    <x v="1698"/>
  </r>
  <r>
    <x v="2150"/>
    <x v="2150"/>
    <x v="2150"/>
    <x v="2150"/>
    <x v="2150"/>
    <x v="1699"/>
  </r>
  <r>
    <x v="2151"/>
    <x v="2151"/>
    <x v="2151"/>
    <x v="2151"/>
    <x v="2151"/>
    <x v="1700"/>
  </r>
  <r>
    <x v="2152"/>
    <x v="2152"/>
    <x v="2152"/>
    <x v="2152"/>
    <x v="2152"/>
    <x v="1701"/>
  </r>
  <r>
    <x v="2153"/>
    <x v="2153"/>
    <x v="2153"/>
    <x v="2153"/>
    <x v="2153"/>
    <x v="1702"/>
  </r>
  <r>
    <x v="2154"/>
    <x v="2154"/>
    <x v="2154"/>
    <x v="2154"/>
    <x v="2154"/>
    <x v="14"/>
  </r>
  <r>
    <x v="2155"/>
    <x v="2155"/>
    <x v="2155"/>
    <x v="2155"/>
    <x v="2155"/>
    <x v="14"/>
  </r>
  <r>
    <x v="2156"/>
    <x v="2156"/>
    <x v="2156"/>
    <x v="2156"/>
    <x v="2156"/>
    <x v="1703"/>
  </r>
  <r>
    <x v="2157"/>
    <x v="2157"/>
    <x v="2157"/>
    <x v="2157"/>
    <x v="2157"/>
    <x v="1704"/>
  </r>
  <r>
    <x v="2158"/>
    <x v="2158"/>
    <x v="2158"/>
    <x v="2158"/>
    <x v="2158"/>
    <x v="1705"/>
  </r>
  <r>
    <x v="2159"/>
    <x v="2159"/>
    <x v="2159"/>
    <x v="2159"/>
    <x v="2159"/>
    <x v="1706"/>
  </r>
  <r>
    <x v="2160"/>
    <x v="2160"/>
    <x v="2160"/>
    <x v="2160"/>
    <x v="2160"/>
    <x v="1707"/>
  </r>
  <r>
    <x v="2161"/>
    <x v="2161"/>
    <x v="2161"/>
    <x v="2161"/>
    <x v="2161"/>
    <x v="1708"/>
  </r>
  <r>
    <x v="2162"/>
    <x v="2162"/>
    <x v="2162"/>
    <x v="2162"/>
    <x v="2162"/>
    <x v="1709"/>
  </r>
  <r>
    <x v="2163"/>
    <x v="2163"/>
    <x v="2163"/>
    <x v="2163"/>
    <x v="2163"/>
    <x v="1710"/>
  </r>
  <r>
    <x v="2164"/>
    <x v="2164"/>
    <x v="2164"/>
    <x v="2164"/>
    <x v="2164"/>
    <x v="1711"/>
  </r>
  <r>
    <x v="2165"/>
    <x v="2165"/>
    <x v="2165"/>
    <x v="2165"/>
    <x v="2165"/>
    <x v="1712"/>
  </r>
  <r>
    <x v="2166"/>
    <x v="2166"/>
    <x v="2166"/>
    <x v="2166"/>
    <x v="2166"/>
    <x v="1713"/>
  </r>
  <r>
    <x v="2167"/>
    <x v="2167"/>
    <x v="2167"/>
    <x v="2167"/>
    <x v="2167"/>
    <x v="1714"/>
  </r>
  <r>
    <x v="2168"/>
    <x v="2168"/>
    <x v="2168"/>
    <x v="2168"/>
    <x v="2168"/>
    <x v="1715"/>
  </r>
  <r>
    <x v="2169"/>
    <x v="2169"/>
    <x v="2169"/>
    <x v="2169"/>
    <x v="2169"/>
    <x v="1716"/>
  </r>
  <r>
    <x v="2170"/>
    <x v="2170"/>
    <x v="2170"/>
    <x v="2170"/>
    <x v="2170"/>
    <x v="14"/>
  </r>
  <r>
    <x v="2171"/>
    <x v="2171"/>
    <x v="2171"/>
    <x v="2171"/>
    <x v="2171"/>
    <x v="1717"/>
  </r>
  <r>
    <x v="2172"/>
    <x v="2172"/>
    <x v="2172"/>
    <x v="2172"/>
    <x v="2172"/>
    <x v="1718"/>
  </r>
  <r>
    <x v="2173"/>
    <x v="2173"/>
    <x v="2173"/>
    <x v="2173"/>
    <x v="2173"/>
    <x v="1719"/>
  </r>
  <r>
    <x v="2174"/>
    <x v="2174"/>
    <x v="2174"/>
    <x v="2174"/>
    <x v="2174"/>
    <x v="14"/>
  </r>
  <r>
    <x v="2175"/>
    <x v="2175"/>
    <x v="2175"/>
    <x v="2175"/>
    <x v="2175"/>
    <x v="1720"/>
  </r>
  <r>
    <x v="2176"/>
    <x v="2176"/>
    <x v="2176"/>
    <x v="2176"/>
    <x v="2176"/>
    <x v="1721"/>
  </r>
  <r>
    <x v="2177"/>
    <x v="2177"/>
    <x v="2177"/>
    <x v="2177"/>
    <x v="2177"/>
    <x v="1722"/>
  </r>
  <r>
    <x v="2178"/>
    <x v="2178"/>
    <x v="2178"/>
    <x v="2178"/>
    <x v="2178"/>
    <x v="1723"/>
  </r>
  <r>
    <x v="2179"/>
    <x v="2179"/>
    <x v="2179"/>
    <x v="2179"/>
    <x v="2179"/>
    <x v="1724"/>
  </r>
  <r>
    <x v="2180"/>
    <x v="2180"/>
    <x v="2180"/>
    <x v="2180"/>
    <x v="2180"/>
    <x v="1725"/>
  </r>
  <r>
    <x v="2181"/>
    <x v="2181"/>
    <x v="2181"/>
    <x v="2181"/>
    <x v="2181"/>
    <x v="14"/>
  </r>
  <r>
    <x v="2182"/>
    <x v="2182"/>
    <x v="2182"/>
    <x v="2182"/>
    <x v="2182"/>
    <x v="1726"/>
  </r>
  <r>
    <x v="2183"/>
    <x v="2183"/>
    <x v="2183"/>
    <x v="2183"/>
    <x v="2183"/>
    <x v="1727"/>
  </r>
  <r>
    <x v="2184"/>
    <x v="2184"/>
    <x v="2184"/>
    <x v="2184"/>
    <x v="2184"/>
    <x v="1728"/>
  </r>
  <r>
    <x v="2185"/>
    <x v="2185"/>
    <x v="2185"/>
    <x v="2185"/>
    <x v="2185"/>
    <x v="1729"/>
  </r>
  <r>
    <x v="2186"/>
    <x v="2186"/>
    <x v="2186"/>
    <x v="2186"/>
    <x v="2186"/>
    <x v="1730"/>
  </r>
  <r>
    <x v="2187"/>
    <x v="2187"/>
    <x v="2187"/>
    <x v="2187"/>
    <x v="2187"/>
    <x v="14"/>
  </r>
  <r>
    <x v="2188"/>
    <x v="2188"/>
    <x v="2188"/>
    <x v="2188"/>
    <x v="2188"/>
    <x v="1731"/>
  </r>
  <r>
    <x v="2189"/>
    <x v="2189"/>
    <x v="2189"/>
    <x v="2189"/>
    <x v="2189"/>
    <x v="1732"/>
  </r>
  <r>
    <x v="2190"/>
    <x v="2190"/>
    <x v="2190"/>
    <x v="2190"/>
    <x v="2190"/>
    <x v="1733"/>
  </r>
  <r>
    <x v="2191"/>
    <x v="2191"/>
    <x v="2191"/>
    <x v="2191"/>
    <x v="2191"/>
    <x v="1734"/>
  </r>
  <r>
    <x v="2192"/>
    <x v="2192"/>
    <x v="2192"/>
    <x v="2192"/>
    <x v="2192"/>
    <x v="1735"/>
  </r>
  <r>
    <x v="2193"/>
    <x v="2193"/>
    <x v="2193"/>
    <x v="2193"/>
    <x v="2193"/>
    <x v="1736"/>
  </r>
  <r>
    <x v="2194"/>
    <x v="2194"/>
    <x v="2194"/>
    <x v="2194"/>
    <x v="2194"/>
    <x v="1737"/>
  </r>
  <r>
    <x v="2195"/>
    <x v="2195"/>
    <x v="2195"/>
    <x v="2195"/>
    <x v="2195"/>
    <x v="1738"/>
  </r>
  <r>
    <x v="2196"/>
    <x v="2196"/>
    <x v="2196"/>
    <x v="2196"/>
    <x v="2196"/>
    <x v="1739"/>
  </r>
  <r>
    <x v="2197"/>
    <x v="2197"/>
    <x v="2197"/>
    <x v="2197"/>
    <x v="2197"/>
    <x v="1740"/>
  </r>
  <r>
    <x v="2198"/>
    <x v="2198"/>
    <x v="2198"/>
    <x v="2198"/>
    <x v="2198"/>
    <x v="14"/>
  </r>
  <r>
    <x v="2199"/>
    <x v="2199"/>
    <x v="2199"/>
    <x v="2199"/>
    <x v="2199"/>
    <x v="14"/>
  </r>
  <r>
    <x v="2200"/>
    <x v="2200"/>
    <x v="2200"/>
    <x v="2200"/>
    <x v="2200"/>
    <x v="14"/>
  </r>
  <r>
    <x v="2201"/>
    <x v="2201"/>
    <x v="2201"/>
    <x v="2201"/>
    <x v="2201"/>
    <x v="1741"/>
  </r>
  <r>
    <x v="2202"/>
    <x v="2202"/>
    <x v="2202"/>
    <x v="2202"/>
    <x v="2202"/>
    <x v="1742"/>
  </r>
  <r>
    <x v="2203"/>
    <x v="2203"/>
    <x v="2203"/>
    <x v="2203"/>
    <x v="2203"/>
    <x v="1743"/>
  </r>
  <r>
    <x v="2204"/>
    <x v="2204"/>
    <x v="2204"/>
    <x v="2204"/>
    <x v="2204"/>
    <x v="1744"/>
  </r>
  <r>
    <x v="2205"/>
    <x v="2205"/>
    <x v="2205"/>
    <x v="2205"/>
    <x v="2205"/>
    <x v="1745"/>
  </r>
  <r>
    <x v="2206"/>
    <x v="2206"/>
    <x v="2206"/>
    <x v="2206"/>
    <x v="2206"/>
    <x v="1746"/>
  </r>
  <r>
    <x v="2207"/>
    <x v="2207"/>
    <x v="2207"/>
    <x v="2207"/>
    <x v="2207"/>
    <x v="1747"/>
  </r>
  <r>
    <x v="2208"/>
    <x v="2208"/>
    <x v="2208"/>
    <x v="2208"/>
    <x v="2208"/>
    <x v="1748"/>
  </r>
  <r>
    <x v="2209"/>
    <x v="2209"/>
    <x v="2209"/>
    <x v="2209"/>
    <x v="2209"/>
    <x v="1749"/>
  </r>
  <r>
    <x v="2210"/>
    <x v="2210"/>
    <x v="2210"/>
    <x v="2210"/>
    <x v="2210"/>
    <x v="1750"/>
  </r>
  <r>
    <x v="2211"/>
    <x v="2211"/>
    <x v="2211"/>
    <x v="2211"/>
    <x v="2211"/>
    <x v="14"/>
  </r>
  <r>
    <x v="2212"/>
    <x v="2212"/>
    <x v="2212"/>
    <x v="2212"/>
    <x v="2212"/>
    <x v="1751"/>
  </r>
  <r>
    <x v="2213"/>
    <x v="2213"/>
    <x v="2213"/>
    <x v="2213"/>
    <x v="2213"/>
    <x v="1752"/>
  </r>
  <r>
    <x v="2214"/>
    <x v="2214"/>
    <x v="2214"/>
    <x v="2214"/>
    <x v="2214"/>
    <x v="1753"/>
  </r>
  <r>
    <x v="2215"/>
    <x v="2215"/>
    <x v="2215"/>
    <x v="2215"/>
    <x v="2215"/>
    <x v="14"/>
  </r>
  <r>
    <x v="2216"/>
    <x v="2216"/>
    <x v="2216"/>
    <x v="2216"/>
    <x v="2216"/>
    <x v="1754"/>
  </r>
  <r>
    <x v="2217"/>
    <x v="2217"/>
    <x v="2217"/>
    <x v="2217"/>
    <x v="2217"/>
    <x v="1755"/>
  </r>
  <r>
    <x v="2218"/>
    <x v="2218"/>
    <x v="2218"/>
    <x v="2218"/>
    <x v="2218"/>
    <x v="1756"/>
  </r>
  <r>
    <x v="2219"/>
    <x v="2219"/>
    <x v="2219"/>
    <x v="2219"/>
    <x v="2219"/>
    <x v="1757"/>
  </r>
  <r>
    <x v="2220"/>
    <x v="2220"/>
    <x v="2220"/>
    <x v="2220"/>
    <x v="2220"/>
    <x v="1758"/>
  </r>
  <r>
    <x v="2221"/>
    <x v="2221"/>
    <x v="2221"/>
    <x v="2221"/>
    <x v="2221"/>
    <x v="1759"/>
  </r>
  <r>
    <x v="2222"/>
    <x v="2222"/>
    <x v="2222"/>
    <x v="2222"/>
    <x v="2222"/>
    <x v="14"/>
  </r>
  <r>
    <x v="2223"/>
    <x v="2223"/>
    <x v="2223"/>
    <x v="2223"/>
    <x v="2223"/>
    <x v="1760"/>
  </r>
  <r>
    <x v="2224"/>
    <x v="2224"/>
    <x v="2224"/>
    <x v="2224"/>
    <x v="2224"/>
    <x v="1761"/>
  </r>
  <r>
    <x v="2225"/>
    <x v="2225"/>
    <x v="2225"/>
    <x v="2225"/>
    <x v="2225"/>
    <x v="762"/>
  </r>
  <r>
    <x v="2226"/>
    <x v="2226"/>
    <x v="2226"/>
    <x v="2226"/>
    <x v="2226"/>
    <x v="14"/>
  </r>
  <r>
    <x v="2227"/>
    <x v="2227"/>
    <x v="2227"/>
    <x v="2227"/>
    <x v="2227"/>
    <x v="1762"/>
  </r>
  <r>
    <x v="2228"/>
    <x v="2228"/>
    <x v="2228"/>
    <x v="2228"/>
    <x v="2228"/>
    <x v="1763"/>
  </r>
  <r>
    <x v="2229"/>
    <x v="2229"/>
    <x v="2229"/>
    <x v="2229"/>
    <x v="2229"/>
    <x v="1764"/>
  </r>
  <r>
    <x v="2230"/>
    <x v="2230"/>
    <x v="2230"/>
    <x v="2230"/>
    <x v="2230"/>
    <x v="1765"/>
  </r>
  <r>
    <x v="2231"/>
    <x v="2231"/>
    <x v="2231"/>
    <x v="2231"/>
    <x v="2231"/>
    <x v="1766"/>
  </r>
  <r>
    <x v="2232"/>
    <x v="2232"/>
    <x v="2232"/>
    <x v="2232"/>
    <x v="2232"/>
    <x v="1767"/>
  </r>
  <r>
    <x v="2233"/>
    <x v="2233"/>
    <x v="2233"/>
    <x v="2233"/>
    <x v="2233"/>
    <x v="1768"/>
  </r>
  <r>
    <x v="2234"/>
    <x v="2234"/>
    <x v="2234"/>
    <x v="2234"/>
    <x v="2234"/>
    <x v="1769"/>
  </r>
  <r>
    <x v="2235"/>
    <x v="2235"/>
    <x v="2235"/>
    <x v="2235"/>
    <x v="2235"/>
    <x v="23"/>
  </r>
  <r>
    <x v="2236"/>
    <x v="2236"/>
    <x v="2236"/>
    <x v="2236"/>
    <x v="2236"/>
    <x v="406"/>
  </r>
  <r>
    <x v="2237"/>
    <x v="2237"/>
    <x v="2237"/>
    <x v="2237"/>
    <x v="2237"/>
    <x v="1770"/>
  </r>
  <r>
    <x v="2238"/>
    <x v="2238"/>
    <x v="2238"/>
    <x v="2238"/>
    <x v="2238"/>
    <x v="23"/>
  </r>
  <r>
    <x v="2239"/>
    <x v="2239"/>
    <x v="2239"/>
    <x v="2239"/>
    <x v="2239"/>
    <x v="1771"/>
  </r>
  <r>
    <x v="2240"/>
    <x v="2240"/>
    <x v="2240"/>
    <x v="2240"/>
    <x v="2240"/>
    <x v="1772"/>
  </r>
  <r>
    <x v="2241"/>
    <x v="2241"/>
    <x v="2241"/>
    <x v="2241"/>
    <x v="2241"/>
    <x v="1773"/>
  </r>
  <r>
    <x v="2242"/>
    <x v="2242"/>
    <x v="2242"/>
    <x v="2242"/>
    <x v="2242"/>
    <x v="14"/>
  </r>
  <r>
    <x v="2243"/>
    <x v="2243"/>
    <x v="2243"/>
    <x v="2243"/>
    <x v="2243"/>
    <x v="14"/>
  </r>
  <r>
    <x v="2244"/>
    <x v="2244"/>
    <x v="2244"/>
    <x v="2244"/>
    <x v="2244"/>
    <x v="1774"/>
  </r>
  <r>
    <x v="2245"/>
    <x v="2245"/>
    <x v="2245"/>
    <x v="2245"/>
    <x v="2245"/>
    <x v="1775"/>
  </r>
  <r>
    <x v="2246"/>
    <x v="2246"/>
    <x v="2246"/>
    <x v="2246"/>
    <x v="2246"/>
    <x v="1776"/>
  </r>
  <r>
    <x v="2247"/>
    <x v="2247"/>
    <x v="2247"/>
    <x v="2247"/>
    <x v="2247"/>
    <x v="1777"/>
  </r>
  <r>
    <x v="2248"/>
    <x v="2248"/>
    <x v="2248"/>
    <x v="2248"/>
    <x v="2248"/>
    <x v="1778"/>
  </r>
  <r>
    <x v="2249"/>
    <x v="2249"/>
    <x v="2249"/>
    <x v="2249"/>
    <x v="2249"/>
    <x v="1779"/>
  </r>
  <r>
    <x v="2250"/>
    <x v="2250"/>
    <x v="2250"/>
    <x v="2250"/>
    <x v="2250"/>
    <x v="1780"/>
  </r>
  <r>
    <x v="2251"/>
    <x v="2251"/>
    <x v="2251"/>
    <x v="2251"/>
    <x v="2251"/>
    <x v="1781"/>
  </r>
  <r>
    <x v="2252"/>
    <x v="2252"/>
    <x v="2252"/>
    <x v="2252"/>
    <x v="2252"/>
    <x v="1782"/>
  </r>
  <r>
    <x v="2253"/>
    <x v="2253"/>
    <x v="2253"/>
    <x v="2253"/>
    <x v="2253"/>
    <x v="14"/>
  </r>
  <r>
    <x v="2254"/>
    <x v="2254"/>
    <x v="2254"/>
    <x v="2254"/>
    <x v="2254"/>
    <x v="1783"/>
  </r>
  <r>
    <x v="2255"/>
    <x v="2255"/>
    <x v="2255"/>
    <x v="2255"/>
    <x v="2255"/>
    <x v="1784"/>
  </r>
  <r>
    <x v="2256"/>
    <x v="2256"/>
    <x v="2256"/>
    <x v="2256"/>
    <x v="2256"/>
    <x v="1122"/>
  </r>
  <r>
    <x v="2257"/>
    <x v="2257"/>
    <x v="2257"/>
    <x v="2257"/>
    <x v="2257"/>
    <x v="1785"/>
  </r>
  <r>
    <x v="2258"/>
    <x v="2258"/>
    <x v="2258"/>
    <x v="2258"/>
    <x v="2258"/>
    <x v="1786"/>
  </r>
  <r>
    <x v="2259"/>
    <x v="2259"/>
    <x v="2259"/>
    <x v="2259"/>
    <x v="2259"/>
    <x v="1787"/>
  </r>
  <r>
    <x v="2260"/>
    <x v="2260"/>
    <x v="2260"/>
    <x v="2260"/>
    <x v="2260"/>
    <x v="1788"/>
  </r>
  <r>
    <x v="2261"/>
    <x v="2261"/>
    <x v="2261"/>
    <x v="2261"/>
    <x v="2261"/>
    <x v="1789"/>
  </r>
  <r>
    <x v="2262"/>
    <x v="2262"/>
    <x v="2262"/>
    <x v="2262"/>
    <x v="2262"/>
    <x v="1790"/>
  </r>
  <r>
    <x v="2263"/>
    <x v="2263"/>
    <x v="2263"/>
    <x v="2263"/>
    <x v="2263"/>
    <x v="1791"/>
  </r>
  <r>
    <x v="2264"/>
    <x v="2264"/>
    <x v="2264"/>
    <x v="2264"/>
    <x v="2264"/>
    <x v="23"/>
  </r>
  <r>
    <x v="2265"/>
    <x v="2265"/>
    <x v="2265"/>
    <x v="2265"/>
    <x v="2265"/>
    <x v="1792"/>
  </r>
  <r>
    <x v="2266"/>
    <x v="2266"/>
    <x v="2266"/>
    <x v="2266"/>
    <x v="2266"/>
    <x v="1793"/>
  </r>
  <r>
    <x v="2267"/>
    <x v="2267"/>
    <x v="2267"/>
    <x v="2267"/>
    <x v="2267"/>
    <x v="1794"/>
  </r>
  <r>
    <x v="2268"/>
    <x v="2268"/>
    <x v="2268"/>
    <x v="2268"/>
    <x v="2268"/>
    <x v="1795"/>
  </r>
  <r>
    <x v="2269"/>
    <x v="2269"/>
    <x v="2269"/>
    <x v="2269"/>
    <x v="2269"/>
    <x v="1796"/>
  </r>
  <r>
    <x v="2270"/>
    <x v="2270"/>
    <x v="2270"/>
    <x v="2270"/>
    <x v="2270"/>
    <x v="1797"/>
  </r>
  <r>
    <x v="2271"/>
    <x v="2271"/>
    <x v="2271"/>
    <x v="2271"/>
    <x v="2271"/>
    <x v="1798"/>
  </r>
  <r>
    <x v="2272"/>
    <x v="2272"/>
    <x v="2272"/>
    <x v="2272"/>
    <x v="2272"/>
    <x v="1799"/>
  </r>
  <r>
    <x v="2273"/>
    <x v="2273"/>
    <x v="2273"/>
    <x v="2273"/>
    <x v="2273"/>
    <x v="141"/>
  </r>
  <r>
    <x v="2274"/>
    <x v="2274"/>
    <x v="2274"/>
    <x v="2274"/>
    <x v="2274"/>
    <x v="1800"/>
  </r>
  <r>
    <x v="2275"/>
    <x v="2275"/>
    <x v="2275"/>
    <x v="2275"/>
    <x v="2275"/>
    <x v="1801"/>
  </r>
  <r>
    <x v="2276"/>
    <x v="2276"/>
    <x v="2276"/>
    <x v="2276"/>
    <x v="2276"/>
    <x v="1802"/>
  </r>
  <r>
    <x v="2277"/>
    <x v="2277"/>
    <x v="2277"/>
    <x v="2277"/>
    <x v="2277"/>
    <x v="1803"/>
  </r>
  <r>
    <x v="2278"/>
    <x v="2278"/>
    <x v="2278"/>
    <x v="2278"/>
    <x v="2278"/>
    <x v="1804"/>
  </r>
  <r>
    <x v="2279"/>
    <x v="2279"/>
    <x v="2279"/>
    <x v="2279"/>
    <x v="2279"/>
    <x v="1805"/>
  </r>
  <r>
    <x v="2280"/>
    <x v="2280"/>
    <x v="2280"/>
    <x v="2280"/>
    <x v="2280"/>
    <x v="1806"/>
  </r>
  <r>
    <x v="2281"/>
    <x v="2281"/>
    <x v="2281"/>
    <x v="2281"/>
    <x v="2281"/>
    <x v="1807"/>
  </r>
  <r>
    <x v="2282"/>
    <x v="2282"/>
    <x v="2282"/>
    <x v="2282"/>
    <x v="2282"/>
    <x v="1808"/>
  </r>
  <r>
    <x v="2283"/>
    <x v="2283"/>
    <x v="2283"/>
    <x v="2283"/>
    <x v="2283"/>
    <x v="1809"/>
  </r>
  <r>
    <x v="2284"/>
    <x v="2284"/>
    <x v="2284"/>
    <x v="2284"/>
    <x v="2284"/>
    <x v="1810"/>
  </r>
  <r>
    <x v="2285"/>
    <x v="2285"/>
    <x v="2285"/>
    <x v="2285"/>
    <x v="2285"/>
    <x v="1811"/>
  </r>
  <r>
    <x v="2286"/>
    <x v="2286"/>
    <x v="2286"/>
    <x v="2286"/>
    <x v="2286"/>
    <x v="1812"/>
  </r>
  <r>
    <x v="2287"/>
    <x v="2287"/>
    <x v="2287"/>
    <x v="2287"/>
    <x v="2287"/>
    <x v="1813"/>
  </r>
  <r>
    <x v="2288"/>
    <x v="2288"/>
    <x v="2288"/>
    <x v="2288"/>
    <x v="2288"/>
    <x v="14"/>
  </r>
  <r>
    <x v="2289"/>
    <x v="2289"/>
    <x v="2289"/>
    <x v="2289"/>
    <x v="2289"/>
    <x v="1814"/>
  </r>
  <r>
    <x v="2290"/>
    <x v="2290"/>
    <x v="2290"/>
    <x v="2290"/>
    <x v="2290"/>
    <x v="1815"/>
  </r>
  <r>
    <x v="2291"/>
    <x v="2291"/>
    <x v="2291"/>
    <x v="2291"/>
    <x v="2291"/>
    <x v="14"/>
  </r>
  <r>
    <x v="2292"/>
    <x v="2292"/>
    <x v="2292"/>
    <x v="2292"/>
    <x v="2292"/>
    <x v="1816"/>
  </r>
  <r>
    <x v="2293"/>
    <x v="2293"/>
    <x v="2293"/>
    <x v="2293"/>
    <x v="2293"/>
    <x v="1817"/>
  </r>
  <r>
    <x v="2294"/>
    <x v="2294"/>
    <x v="2294"/>
    <x v="2294"/>
    <x v="2294"/>
    <x v="1818"/>
  </r>
  <r>
    <x v="2295"/>
    <x v="2295"/>
    <x v="2295"/>
    <x v="2295"/>
    <x v="2295"/>
    <x v="1819"/>
  </r>
  <r>
    <x v="2296"/>
    <x v="2296"/>
    <x v="2296"/>
    <x v="2296"/>
    <x v="2296"/>
    <x v="1820"/>
  </r>
  <r>
    <x v="2297"/>
    <x v="2297"/>
    <x v="2297"/>
    <x v="2297"/>
    <x v="2297"/>
    <x v="1821"/>
  </r>
  <r>
    <x v="2298"/>
    <x v="2298"/>
    <x v="2298"/>
    <x v="2298"/>
    <x v="2298"/>
    <x v="1822"/>
  </r>
  <r>
    <x v="2299"/>
    <x v="2299"/>
    <x v="2299"/>
    <x v="2299"/>
    <x v="2299"/>
    <x v="1823"/>
  </r>
  <r>
    <x v="2300"/>
    <x v="2300"/>
    <x v="2300"/>
    <x v="2300"/>
    <x v="2300"/>
    <x v="1824"/>
  </r>
  <r>
    <x v="2301"/>
    <x v="2301"/>
    <x v="2301"/>
    <x v="2301"/>
    <x v="2301"/>
    <x v="1825"/>
  </r>
  <r>
    <x v="2302"/>
    <x v="2302"/>
    <x v="2302"/>
    <x v="2302"/>
    <x v="2302"/>
    <x v="1826"/>
  </r>
  <r>
    <x v="2303"/>
    <x v="2303"/>
    <x v="2303"/>
    <x v="2303"/>
    <x v="2303"/>
    <x v="1827"/>
  </r>
  <r>
    <x v="2304"/>
    <x v="2304"/>
    <x v="2304"/>
    <x v="2304"/>
    <x v="2304"/>
    <x v="23"/>
  </r>
  <r>
    <x v="2305"/>
    <x v="2305"/>
    <x v="2305"/>
    <x v="2305"/>
    <x v="2305"/>
    <x v="1828"/>
  </r>
  <r>
    <x v="2306"/>
    <x v="2306"/>
    <x v="2306"/>
    <x v="2306"/>
    <x v="2306"/>
    <x v="1829"/>
  </r>
  <r>
    <x v="2307"/>
    <x v="2307"/>
    <x v="2307"/>
    <x v="2307"/>
    <x v="2307"/>
    <x v="1830"/>
  </r>
  <r>
    <x v="2308"/>
    <x v="2308"/>
    <x v="2308"/>
    <x v="2308"/>
    <x v="2308"/>
    <x v="1831"/>
  </r>
  <r>
    <x v="2309"/>
    <x v="2309"/>
    <x v="2309"/>
    <x v="2309"/>
    <x v="2309"/>
    <x v="1832"/>
  </r>
  <r>
    <x v="2310"/>
    <x v="2310"/>
    <x v="2310"/>
    <x v="2310"/>
    <x v="2310"/>
    <x v="1833"/>
  </r>
  <r>
    <x v="2311"/>
    <x v="2311"/>
    <x v="2311"/>
    <x v="2311"/>
    <x v="2311"/>
    <x v="1834"/>
  </r>
  <r>
    <x v="2312"/>
    <x v="2312"/>
    <x v="2312"/>
    <x v="2312"/>
    <x v="2312"/>
    <x v="1835"/>
  </r>
  <r>
    <x v="2313"/>
    <x v="2313"/>
    <x v="2313"/>
    <x v="2313"/>
    <x v="2313"/>
    <x v="14"/>
  </r>
  <r>
    <x v="2314"/>
    <x v="2314"/>
    <x v="2314"/>
    <x v="2314"/>
    <x v="2314"/>
    <x v="1836"/>
  </r>
  <r>
    <x v="2315"/>
    <x v="2315"/>
    <x v="2315"/>
    <x v="2315"/>
    <x v="2315"/>
    <x v="1837"/>
  </r>
  <r>
    <x v="2316"/>
    <x v="2316"/>
    <x v="2316"/>
    <x v="2316"/>
    <x v="2316"/>
    <x v="1838"/>
  </r>
  <r>
    <x v="2317"/>
    <x v="2317"/>
    <x v="2317"/>
    <x v="2317"/>
    <x v="2317"/>
    <x v="1839"/>
  </r>
  <r>
    <x v="2318"/>
    <x v="2318"/>
    <x v="2318"/>
    <x v="2318"/>
    <x v="2318"/>
    <x v="1840"/>
  </r>
  <r>
    <x v="2319"/>
    <x v="2319"/>
    <x v="2319"/>
    <x v="2319"/>
    <x v="2319"/>
    <x v="1841"/>
  </r>
  <r>
    <x v="2320"/>
    <x v="2320"/>
    <x v="2320"/>
    <x v="2320"/>
    <x v="2320"/>
    <x v="1842"/>
  </r>
  <r>
    <x v="2321"/>
    <x v="2321"/>
    <x v="2321"/>
    <x v="2321"/>
    <x v="2321"/>
    <x v="14"/>
  </r>
  <r>
    <x v="2322"/>
    <x v="2322"/>
    <x v="2322"/>
    <x v="2322"/>
    <x v="2322"/>
    <x v="1843"/>
  </r>
  <r>
    <x v="2323"/>
    <x v="2323"/>
    <x v="2323"/>
    <x v="2323"/>
    <x v="2323"/>
    <x v="1844"/>
  </r>
  <r>
    <x v="2324"/>
    <x v="2324"/>
    <x v="2324"/>
    <x v="2324"/>
    <x v="2324"/>
    <x v="1845"/>
  </r>
  <r>
    <x v="2325"/>
    <x v="2325"/>
    <x v="2325"/>
    <x v="2325"/>
    <x v="2325"/>
    <x v="1846"/>
  </r>
  <r>
    <x v="2326"/>
    <x v="2326"/>
    <x v="2326"/>
    <x v="2326"/>
    <x v="2326"/>
    <x v="1847"/>
  </r>
  <r>
    <x v="2327"/>
    <x v="2327"/>
    <x v="2327"/>
    <x v="2327"/>
    <x v="2327"/>
    <x v="1848"/>
  </r>
  <r>
    <x v="2328"/>
    <x v="2328"/>
    <x v="2328"/>
    <x v="2328"/>
    <x v="2328"/>
    <x v="1849"/>
  </r>
  <r>
    <x v="2329"/>
    <x v="2329"/>
    <x v="2329"/>
    <x v="2329"/>
    <x v="2329"/>
    <x v="1850"/>
  </r>
  <r>
    <x v="2330"/>
    <x v="2330"/>
    <x v="2330"/>
    <x v="2330"/>
    <x v="2330"/>
    <x v="1851"/>
  </r>
  <r>
    <x v="2331"/>
    <x v="2331"/>
    <x v="2331"/>
    <x v="2331"/>
    <x v="2331"/>
    <x v="1852"/>
  </r>
  <r>
    <x v="2332"/>
    <x v="2332"/>
    <x v="2332"/>
    <x v="2332"/>
    <x v="2332"/>
    <x v="1853"/>
  </r>
  <r>
    <x v="2333"/>
    <x v="2333"/>
    <x v="2333"/>
    <x v="2333"/>
    <x v="2333"/>
    <x v="243"/>
  </r>
  <r>
    <x v="2334"/>
    <x v="2334"/>
    <x v="2334"/>
    <x v="2334"/>
    <x v="2334"/>
    <x v="1854"/>
  </r>
  <r>
    <x v="2335"/>
    <x v="2335"/>
    <x v="2335"/>
    <x v="2335"/>
    <x v="2335"/>
    <x v="1855"/>
  </r>
  <r>
    <x v="2336"/>
    <x v="2336"/>
    <x v="2336"/>
    <x v="2336"/>
    <x v="2336"/>
    <x v="1856"/>
  </r>
  <r>
    <x v="2337"/>
    <x v="2337"/>
    <x v="2337"/>
    <x v="2337"/>
    <x v="2337"/>
    <x v="14"/>
  </r>
  <r>
    <x v="2338"/>
    <x v="2338"/>
    <x v="2338"/>
    <x v="2338"/>
    <x v="2338"/>
    <x v="1857"/>
  </r>
  <r>
    <x v="2339"/>
    <x v="2339"/>
    <x v="2339"/>
    <x v="2339"/>
    <x v="2339"/>
    <x v="1858"/>
  </r>
  <r>
    <x v="2340"/>
    <x v="2340"/>
    <x v="2340"/>
    <x v="2340"/>
    <x v="2340"/>
    <x v="14"/>
  </r>
  <r>
    <x v="2341"/>
    <x v="2341"/>
    <x v="2341"/>
    <x v="2341"/>
    <x v="2341"/>
    <x v="48"/>
  </r>
  <r>
    <x v="2342"/>
    <x v="2342"/>
    <x v="2342"/>
    <x v="2342"/>
    <x v="2342"/>
    <x v="1859"/>
  </r>
  <r>
    <x v="2343"/>
    <x v="2343"/>
    <x v="2343"/>
    <x v="2343"/>
    <x v="2343"/>
    <x v="1860"/>
  </r>
  <r>
    <x v="2344"/>
    <x v="2344"/>
    <x v="2344"/>
    <x v="2344"/>
    <x v="2344"/>
    <x v="1861"/>
  </r>
  <r>
    <x v="2345"/>
    <x v="2345"/>
    <x v="2345"/>
    <x v="2345"/>
    <x v="2345"/>
    <x v="1862"/>
  </r>
  <r>
    <x v="2346"/>
    <x v="2346"/>
    <x v="2346"/>
    <x v="2346"/>
    <x v="2346"/>
    <x v="23"/>
  </r>
  <r>
    <x v="2347"/>
    <x v="2347"/>
    <x v="2347"/>
    <x v="2347"/>
    <x v="2347"/>
    <x v="1005"/>
  </r>
  <r>
    <x v="2348"/>
    <x v="2348"/>
    <x v="2348"/>
    <x v="2348"/>
    <x v="2348"/>
    <x v="1863"/>
  </r>
  <r>
    <x v="2349"/>
    <x v="2349"/>
    <x v="2349"/>
    <x v="2349"/>
    <x v="2349"/>
    <x v="14"/>
  </r>
  <r>
    <x v="2350"/>
    <x v="2350"/>
    <x v="2350"/>
    <x v="2350"/>
    <x v="2350"/>
    <x v="14"/>
  </r>
  <r>
    <x v="2351"/>
    <x v="2351"/>
    <x v="2351"/>
    <x v="2351"/>
    <x v="2351"/>
    <x v="1864"/>
  </r>
  <r>
    <x v="2352"/>
    <x v="2352"/>
    <x v="2352"/>
    <x v="2352"/>
    <x v="2352"/>
    <x v="1865"/>
  </r>
  <r>
    <x v="2353"/>
    <x v="2353"/>
    <x v="2353"/>
    <x v="2353"/>
    <x v="2353"/>
    <x v="1866"/>
  </r>
  <r>
    <x v="2354"/>
    <x v="2354"/>
    <x v="2354"/>
    <x v="2354"/>
    <x v="2354"/>
    <x v="1867"/>
  </r>
  <r>
    <x v="2355"/>
    <x v="2355"/>
    <x v="2355"/>
    <x v="2355"/>
    <x v="2355"/>
    <x v="1868"/>
  </r>
  <r>
    <x v="2356"/>
    <x v="2356"/>
    <x v="2356"/>
    <x v="2356"/>
    <x v="2356"/>
    <x v="1869"/>
  </r>
  <r>
    <x v="2357"/>
    <x v="2357"/>
    <x v="2357"/>
    <x v="2357"/>
    <x v="2357"/>
    <x v="1870"/>
  </r>
  <r>
    <x v="2358"/>
    <x v="2358"/>
    <x v="2358"/>
    <x v="2358"/>
    <x v="2358"/>
    <x v="1871"/>
  </r>
  <r>
    <x v="2359"/>
    <x v="2359"/>
    <x v="2359"/>
    <x v="2359"/>
    <x v="2359"/>
    <x v="1872"/>
  </r>
  <r>
    <x v="2360"/>
    <x v="2360"/>
    <x v="2360"/>
    <x v="2360"/>
    <x v="2360"/>
    <x v="1873"/>
  </r>
  <r>
    <x v="2361"/>
    <x v="2361"/>
    <x v="2361"/>
    <x v="2361"/>
    <x v="2361"/>
    <x v="1874"/>
  </r>
  <r>
    <x v="2362"/>
    <x v="2362"/>
    <x v="2362"/>
    <x v="2362"/>
    <x v="2362"/>
    <x v="1875"/>
  </r>
  <r>
    <x v="2363"/>
    <x v="2363"/>
    <x v="2363"/>
    <x v="2363"/>
    <x v="2363"/>
    <x v="1876"/>
  </r>
  <r>
    <x v="2364"/>
    <x v="2364"/>
    <x v="2364"/>
    <x v="2364"/>
    <x v="2364"/>
    <x v="1877"/>
  </r>
  <r>
    <x v="2365"/>
    <x v="2365"/>
    <x v="2365"/>
    <x v="2365"/>
    <x v="2365"/>
    <x v="1878"/>
  </r>
  <r>
    <x v="2366"/>
    <x v="2366"/>
    <x v="2366"/>
    <x v="2366"/>
    <x v="2366"/>
    <x v="1879"/>
  </r>
  <r>
    <x v="2367"/>
    <x v="2367"/>
    <x v="2367"/>
    <x v="2367"/>
    <x v="2367"/>
    <x v="253"/>
  </r>
  <r>
    <x v="2368"/>
    <x v="2368"/>
    <x v="2368"/>
    <x v="2368"/>
    <x v="2368"/>
    <x v="1880"/>
  </r>
  <r>
    <x v="2369"/>
    <x v="2369"/>
    <x v="2369"/>
    <x v="2369"/>
    <x v="2369"/>
    <x v="1881"/>
  </r>
  <r>
    <x v="2370"/>
    <x v="2370"/>
    <x v="2370"/>
    <x v="2370"/>
    <x v="2370"/>
    <x v="1882"/>
  </r>
  <r>
    <x v="2371"/>
    <x v="2371"/>
    <x v="2371"/>
    <x v="2371"/>
    <x v="2371"/>
    <x v="14"/>
  </r>
  <r>
    <x v="2372"/>
    <x v="2372"/>
    <x v="2372"/>
    <x v="2372"/>
    <x v="2372"/>
    <x v="1883"/>
  </r>
  <r>
    <x v="2373"/>
    <x v="2373"/>
    <x v="2373"/>
    <x v="2373"/>
    <x v="2373"/>
    <x v="1884"/>
  </r>
  <r>
    <x v="2374"/>
    <x v="2374"/>
    <x v="2374"/>
    <x v="2374"/>
    <x v="2374"/>
    <x v="1885"/>
  </r>
  <r>
    <x v="2375"/>
    <x v="2375"/>
    <x v="2375"/>
    <x v="2375"/>
    <x v="2375"/>
    <x v="1886"/>
  </r>
  <r>
    <x v="2376"/>
    <x v="2376"/>
    <x v="2376"/>
    <x v="2376"/>
    <x v="2376"/>
    <x v="1887"/>
  </r>
  <r>
    <x v="2377"/>
    <x v="2377"/>
    <x v="2377"/>
    <x v="2377"/>
    <x v="2377"/>
    <x v="1888"/>
  </r>
  <r>
    <x v="2378"/>
    <x v="2378"/>
    <x v="2378"/>
    <x v="2378"/>
    <x v="2378"/>
    <x v="1889"/>
  </r>
  <r>
    <x v="2379"/>
    <x v="2379"/>
    <x v="2379"/>
    <x v="2379"/>
    <x v="2379"/>
    <x v="1890"/>
  </r>
  <r>
    <x v="2380"/>
    <x v="2380"/>
    <x v="2380"/>
    <x v="2380"/>
    <x v="2380"/>
    <x v="23"/>
  </r>
  <r>
    <x v="2381"/>
    <x v="2381"/>
    <x v="2381"/>
    <x v="2381"/>
    <x v="2381"/>
    <x v="1891"/>
  </r>
  <r>
    <x v="2382"/>
    <x v="2382"/>
    <x v="2382"/>
    <x v="2382"/>
    <x v="2382"/>
    <x v="14"/>
  </r>
  <r>
    <x v="2383"/>
    <x v="2383"/>
    <x v="2383"/>
    <x v="2383"/>
    <x v="2383"/>
    <x v="1892"/>
  </r>
  <r>
    <x v="2384"/>
    <x v="2384"/>
    <x v="2384"/>
    <x v="2384"/>
    <x v="2384"/>
    <x v="23"/>
  </r>
  <r>
    <x v="2385"/>
    <x v="2385"/>
    <x v="2385"/>
    <x v="2385"/>
    <x v="2385"/>
    <x v="1893"/>
  </r>
  <r>
    <x v="2386"/>
    <x v="2386"/>
    <x v="2386"/>
    <x v="2386"/>
    <x v="2386"/>
    <x v="1894"/>
  </r>
  <r>
    <x v="2387"/>
    <x v="2387"/>
    <x v="2387"/>
    <x v="2387"/>
    <x v="2387"/>
    <x v="1895"/>
  </r>
  <r>
    <x v="2388"/>
    <x v="2388"/>
    <x v="2388"/>
    <x v="2388"/>
    <x v="2388"/>
    <x v="1896"/>
  </r>
  <r>
    <x v="2389"/>
    <x v="2389"/>
    <x v="2389"/>
    <x v="2389"/>
    <x v="2389"/>
    <x v="1897"/>
  </r>
  <r>
    <x v="2390"/>
    <x v="2390"/>
    <x v="2390"/>
    <x v="2390"/>
    <x v="2390"/>
    <x v="1898"/>
  </r>
  <r>
    <x v="2391"/>
    <x v="2391"/>
    <x v="2391"/>
    <x v="2391"/>
    <x v="2391"/>
    <x v="1899"/>
  </r>
  <r>
    <x v="2392"/>
    <x v="2392"/>
    <x v="2392"/>
    <x v="2392"/>
    <x v="2392"/>
    <x v="1900"/>
  </r>
  <r>
    <x v="2393"/>
    <x v="2393"/>
    <x v="2393"/>
    <x v="2393"/>
    <x v="2393"/>
    <x v="1901"/>
  </r>
  <r>
    <x v="2394"/>
    <x v="2394"/>
    <x v="2394"/>
    <x v="2394"/>
    <x v="2394"/>
    <x v="1902"/>
  </r>
  <r>
    <x v="2395"/>
    <x v="2395"/>
    <x v="2395"/>
    <x v="2395"/>
    <x v="2395"/>
    <x v="159"/>
  </r>
  <r>
    <x v="2396"/>
    <x v="2396"/>
    <x v="2396"/>
    <x v="2396"/>
    <x v="2396"/>
    <x v="243"/>
  </r>
  <r>
    <x v="2397"/>
    <x v="2397"/>
    <x v="2397"/>
    <x v="2397"/>
    <x v="2397"/>
    <x v="1903"/>
  </r>
  <r>
    <x v="2398"/>
    <x v="2398"/>
    <x v="2398"/>
    <x v="2398"/>
    <x v="2398"/>
    <x v="1904"/>
  </r>
  <r>
    <x v="2399"/>
    <x v="2399"/>
    <x v="2399"/>
    <x v="2399"/>
    <x v="2399"/>
    <x v="1905"/>
  </r>
  <r>
    <x v="2400"/>
    <x v="2400"/>
    <x v="2400"/>
    <x v="2400"/>
    <x v="2400"/>
    <x v="1906"/>
  </r>
  <r>
    <x v="2401"/>
    <x v="2401"/>
    <x v="2401"/>
    <x v="2401"/>
    <x v="2401"/>
    <x v="1907"/>
  </r>
  <r>
    <x v="2402"/>
    <x v="2402"/>
    <x v="2402"/>
    <x v="2402"/>
    <x v="2402"/>
    <x v="14"/>
  </r>
  <r>
    <x v="2403"/>
    <x v="2403"/>
    <x v="2403"/>
    <x v="2403"/>
    <x v="2403"/>
    <x v="1908"/>
  </r>
  <r>
    <x v="2404"/>
    <x v="2404"/>
    <x v="2404"/>
    <x v="2404"/>
    <x v="2404"/>
    <x v="1909"/>
  </r>
  <r>
    <x v="2405"/>
    <x v="2405"/>
    <x v="2405"/>
    <x v="2405"/>
    <x v="2405"/>
    <x v="1910"/>
  </r>
  <r>
    <x v="2406"/>
    <x v="2406"/>
    <x v="2406"/>
    <x v="2406"/>
    <x v="2406"/>
    <x v="14"/>
  </r>
  <r>
    <x v="2407"/>
    <x v="2407"/>
    <x v="2407"/>
    <x v="2407"/>
    <x v="2407"/>
    <x v="1911"/>
  </r>
  <r>
    <x v="2408"/>
    <x v="2408"/>
    <x v="2408"/>
    <x v="2408"/>
    <x v="2408"/>
    <x v="422"/>
  </r>
  <r>
    <x v="2409"/>
    <x v="2409"/>
    <x v="2409"/>
    <x v="2409"/>
    <x v="2409"/>
    <x v="14"/>
  </r>
  <r>
    <x v="2410"/>
    <x v="2410"/>
    <x v="2410"/>
    <x v="2410"/>
    <x v="2410"/>
    <x v="1912"/>
  </r>
  <r>
    <x v="2411"/>
    <x v="2411"/>
    <x v="2411"/>
    <x v="2411"/>
    <x v="2411"/>
    <x v="1913"/>
  </r>
  <r>
    <x v="2412"/>
    <x v="2412"/>
    <x v="2412"/>
    <x v="2412"/>
    <x v="2412"/>
    <x v="1914"/>
  </r>
  <r>
    <x v="2413"/>
    <x v="2413"/>
    <x v="2413"/>
    <x v="2413"/>
    <x v="2413"/>
    <x v="14"/>
  </r>
  <r>
    <x v="2414"/>
    <x v="2414"/>
    <x v="2414"/>
    <x v="2414"/>
    <x v="2414"/>
    <x v="1915"/>
  </r>
  <r>
    <x v="2415"/>
    <x v="2415"/>
    <x v="2415"/>
    <x v="2415"/>
    <x v="2415"/>
    <x v="14"/>
  </r>
  <r>
    <x v="2416"/>
    <x v="2416"/>
    <x v="2416"/>
    <x v="2416"/>
    <x v="2416"/>
    <x v="1916"/>
  </r>
  <r>
    <x v="2417"/>
    <x v="2417"/>
    <x v="2417"/>
    <x v="2417"/>
    <x v="2417"/>
    <x v="564"/>
  </r>
  <r>
    <x v="2418"/>
    <x v="2418"/>
    <x v="2418"/>
    <x v="2418"/>
    <x v="2418"/>
    <x v="663"/>
  </r>
  <r>
    <x v="2419"/>
    <x v="2419"/>
    <x v="2419"/>
    <x v="2419"/>
    <x v="2419"/>
    <x v="1917"/>
  </r>
  <r>
    <x v="2420"/>
    <x v="2420"/>
    <x v="2420"/>
    <x v="2420"/>
    <x v="2420"/>
    <x v="1918"/>
  </r>
  <r>
    <x v="2421"/>
    <x v="2421"/>
    <x v="2421"/>
    <x v="2421"/>
    <x v="2421"/>
    <x v="1919"/>
  </r>
  <r>
    <x v="2422"/>
    <x v="2422"/>
    <x v="2422"/>
    <x v="2422"/>
    <x v="2422"/>
    <x v="1920"/>
  </r>
  <r>
    <x v="2423"/>
    <x v="2423"/>
    <x v="2423"/>
    <x v="2423"/>
    <x v="2423"/>
    <x v="1921"/>
  </r>
  <r>
    <x v="2424"/>
    <x v="2424"/>
    <x v="2424"/>
    <x v="2424"/>
    <x v="2424"/>
    <x v="169"/>
  </r>
  <r>
    <x v="2425"/>
    <x v="2425"/>
    <x v="2425"/>
    <x v="2425"/>
    <x v="2425"/>
    <x v="1922"/>
  </r>
  <r>
    <x v="2426"/>
    <x v="2426"/>
    <x v="2426"/>
    <x v="2426"/>
    <x v="2426"/>
    <x v="14"/>
  </r>
  <r>
    <x v="2427"/>
    <x v="2427"/>
    <x v="2427"/>
    <x v="2427"/>
    <x v="2427"/>
    <x v="1923"/>
  </r>
  <r>
    <x v="2428"/>
    <x v="2428"/>
    <x v="2428"/>
    <x v="2428"/>
    <x v="2428"/>
    <x v="14"/>
  </r>
  <r>
    <x v="2429"/>
    <x v="2429"/>
    <x v="2429"/>
    <x v="2429"/>
    <x v="2429"/>
    <x v="1924"/>
  </r>
  <r>
    <x v="2430"/>
    <x v="2430"/>
    <x v="2430"/>
    <x v="2430"/>
    <x v="2430"/>
    <x v="1925"/>
  </r>
  <r>
    <x v="2431"/>
    <x v="2431"/>
    <x v="2431"/>
    <x v="2431"/>
    <x v="2431"/>
    <x v="14"/>
  </r>
  <r>
    <x v="2432"/>
    <x v="2432"/>
    <x v="2432"/>
    <x v="2432"/>
    <x v="2432"/>
    <x v="1926"/>
  </r>
  <r>
    <x v="2433"/>
    <x v="2433"/>
    <x v="2433"/>
    <x v="2433"/>
    <x v="2433"/>
    <x v="1927"/>
  </r>
  <r>
    <x v="2434"/>
    <x v="2434"/>
    <x v="2434"/>
    <x v="2434"/>
    <x v="2434"/>
    <x v="1928"/>
  </r>
  <r>
    <x v="2435"/>
    <x v="2435"/>
    <x v="2435"/>
    <x v="2435"/>
    <x v="2435"/>
    <x v="1929"/>
  </r>
  <r>
    <x v="2436"/>
    <x v="2436"/>
    <x v="2436"/>
    <x v="2436"/>
    <x v="2436"/>
    <x v="1930"/>
  </r>
  <r>
    <x v="2437"/>
    <x v="2437"/>
    <x v="2437"/>
    <x v="2437"/>
    <x v="2437"/>
    <x v="1931"/>
  </r>
  <r>
    <x v="2438"/>
    <x v="2438"/>
    <x v="2438"/>
    <x v="2438"/>
    <x v="2438"/>
    <x v="14"/>
  </r>
  <r>
    <x v="2439"/>
    <x v="2439"/>
    <x v="2439"/>
    <x v="2439"/>
    <x v="2439"/>
    <x v="1932"/>
  </r>
  <r>
    <x v="2440"/>
    <x v="2440"/>
    <x v="2440"/>
    <x v="2440"/>
    <x v="2440"/>
    <x v="14"/>
  </r>
  <r>
    <x v="2441"/>
    <x v="2441"/>
    <x v="2441"/>
    <x v="2441"/>
    <x v="2441"/>
    <x v="1933"/>
  </r>
  <r>
    <x v="2442"/>
    <x v="2442"/>
    <x v="2442"/>
    <x v="2442"/>
    <x v="2442"/>
    <x v="1934"/>
  </r>
  <r>
    <x v="2443"/>
    <x v="2443"/>
    <x v="2443"/>
    <x v="2443"/>
    <x v="2443"/>
    <x v="1935"/>
  </r>
  <r>
    <x v="2444"/>
    <x v="2444"/>
    <x v="2444"/>
    <x v="2444"/>
    <x v="2444"/>
    <x v="23"/>
  </r>
  <r>
    <x v="2445"/>
    <x v="2445"/>
    <x v="2445"/>
    <x v="2445"/>
    <x v="2445"/>
    <x v="1936"/>
  </r>
  <r>
    <x v="2446"/>
    <x v="2446"/>
    <x v="2446"/>
    <x v="2446"/>
    <x v="2446"/>
    <x v="1937"/>
  </r>
  <r>
    <x v="2447"/>
    <x v="2447"/>
    <x v="2447"/>
    <x v="2447"/>
    <x v="2447"/>
    <x v="1938"/>
  </r>
  <r>
    <x v="2448"/>
    <x v="2448"/>
    <x v="2448"/>
    <x v="2448"/>
    <x v="2448"/>
    <x v="1939"/>
  </r>
  <r>
    <x v="2449"/>
    <x v="2449"/>
    <x v="2449"/>
    <x v="2449"/>
    <x v="2449"/>
    <x v="14"/>
  </r>
  <r>
    <x v="2450"/>
    <x v="2450"/>
    <x v="2450"/>
    <x v="2450"/>
    <x v="2450"/>
    <x v="1940"/>
  </r>
  <r>
    <x v="2451"/>
    <x v="2451"/>
    <x v="2451"/>
    <x v="2451"/>
    <x v="2451"/>
    <x v="1941"/>
  </r>
  <r>
    <x v="2452"/>
    <x v="2452"/>
    <x v="2452"/>
    <x v="2452"/>
    <x v="2452"/>
    <x v="1942"/>
  </r>
  <r>
    <x v="2453"/>
    <x v="2453"/>
    <x v="2453"/>
    <x v="2453"/>
    <x v="2453"/>
    <x v="1943"/>
  </r>
  <r>
    <x v="2454"/>
    <x v="2454"/>
    <x v="2454"/>
    <x v="2454"/>
    <x v="2454"/>
    <x v="1944"/>
  </r>
  <r>
    <x v="2455"/>
    <x v="2455"/>
    <x v="2455"/>
    <x v="2455"/>
    <x v="2455"/>
    <x v="1945"/>
  </r>
  <r>
    <x v="2456"/>
    <x v="2456"/>
    <x v="2456"/>
    <x v="2456"/>
    <x v="2456"/>
    <x v="1946"/>
  </r>
  <r>
    <x v="2457"/>
    <x v="2457"/>
    <x v="2457"/>
    <x v="2457"/>
    <x v="2457"/>
    <x v="192"/>
  </r>
  <r>
    <x v="2458"/>
    <x v="2458"/>
    <x v="2458"/>
    <x v="2458"/>
    <x v="2458"/>
    <x v="14"/>
  </r>
  <r>
    <x v="2459"/>
    <x v="2459"/>
    <x v="2459"/>
    <x v="2459"/>
    <x v="2459"/>
    <x v="1947"/>
  </r>
  <r>
    <x v="2460"/>
    <x v="2460"/>
    <x v="2460"/>
    <x v="2460"/>
    <x v="2460"/>
    <x v="1948"/>
  </r>
  <r>
    <x v="2461"/>
    <x v="2461"/>
    <x v="2461"/>
    <x v="2461"/>
    <x v="2461"/>
    <x v="1949"/>
  </r>
  <r>
    <x v="2462"/>
    <x v="2462"/>
    <x v="2462"/>
    <x v="2462"/>
    <x v="2462"/>
    <x v="14"/>
  </r>
  <r>
    <x v="2463"/>
    <x v="2463"/>
    <x v="2463"/>
    <x v="2463"/>
    <x v="2463"/>
    <x v="1950"/>
  </r>
  <r>
    <x v="2464"/>
    <x v="2464"/>
    <x v="2464"/>
    <x v="2464"/>
    <x v="2464"/>
    <x v="1951"/>
  </r>
  <r>
    <x v="2465"/>
    <x v="2465"/>
    <x v="2465"/>
    <x v="2465"/>
    <x v="2465"/>
    <x v="1952"/>
  </r>
  <r>
    <x v="2466"/>
    <x v="2466"/>
    <x v="2466"/>
    <x v="2466"/>
    <x v="2466"/>
    <x v="14"/>
  </r>
  <r>
    <x v="2467"/>
    <x v="2467"/>
    <x v="2467"/>
    <x v="2467"/>
    <x v="2467"/>
    <x v="1953"/>
  </r>
  <r>
    <x v="2468"/>
    <x v="2468"/>
    <x v="2468"/>
    <x v="2468"/>
    <x v="2468"/>
    <x v="1954"/>
  </r>
  <r>
    <x v="2469"/>
    <x v="2469"/>
    <x v="2469"/>
    <x v="2469"/>
    <x v="2469"/>
    <x v="1955"/>
  </r>
  <r>
    <x v="2470"/>
    <x v="2470"/>
    <x v="2470"/>
    <x v="2470"/>
    <x v="2470"/>
    <x v="48"/>
  </r>
  <r>
    <x v="2471"/>
    <x v="2471"/>
    <x v="2471"/>
    <x v="2471"/>
    <x v="2471"/>
    <x v="1956"/>
  </r>
  <r>
    <x v="2472"/>
    <x v="2472"/>
    <x v="2472"/>
    <x v="2472"/>
    <x v="2472"/>
    <x v="1957"/>
  </r>
  <r>
    <x v="2473"/>
    <x v="2473"/>
    <x v="2473"/>
    <x v="2473"/>
    <x v="2473"/>
    <x v="1958"/>
  </r>
  <r>
    <x v="2474"/>
    <x v="2474"/>
    <x v="2474"/>
    <x v="2474"/>
    <x v="2474"/>
    <x v="14"/>
  </r>
  <r>
    <x v="2475"/>
    <x v="2475"/>
    <x v="2475"/>
    <x v="2475"/>
    <x v="2475"/>
    <x v="1959"/>
  </r>
  <r>
    <x v="2476"/>
    <x v="2476"/>
    <x v="2476"/>
    <x v="2476"/>
    <x v="2476"/>
    <x v="1960"/>
  </r>
  <r>
    <x v="2477"/>
    <x v="2477"/>
    <x v="2477"/>
    <x v="2477"/>
    <x v="2477"/>
    <x v="14"/>
  </r>
  <r>
    <x v="2478"/>
    <x v="2478"/>
    <x v="2478"/>
    <x v="2478"/>
    <x v="2478"/>
    <x v="1961"/>
  </r>
  <r>
    <x v="2479"/>
    <x v="2479"/>
    <x v="2479"/>
    <x v="2479"/>
    <x v="2479"/>
    <x v="1962"/>
  </r>
  <r>
    <x v="2480"/>
    <x v="2480"/>
    <x v="2480"/>
    <x v="2480"/>
    <x v="2480"/>
    <x v="14"/>
  </r>
  <r>
    <x v="2481"/>
    <x v="2481"/>
    <x v="2481"/>
    <x v="2481"/>
    <x v="2481"/>
    <x v="1963"/>
  </r>
  <r>
    <x v="2482"/>
    <x v="2482"/>
    <x v="2482"/>
    <x v="2482"/>
    <x v="2482"/>
    <x v="1964"/>
  </r>
  <r>
    <x v="2483"/>
    <x v="2483"/>
    <x v="2483"/>
    <x v="2483"/>
    <x v="2483"/>
    <x v="1965"/>
  </r>
  <r>
    <x v="2484"/>
    <x v="2484"/>
    <x v="2484"/>
    <x v="2484"/>
    <x v="2484"/>
    <x v="1966"/>
  </r>
  <r>
    <x v="2485"/>
    <x v="2485"/>
    <x v="2485"/>
    <x v="2485"/>
    <x v="2485"/>
    <x v="1967"/>
  </r>
  <r>
    <x v="2486"/>
    <x v="2486"/>
    <x v="2486"/>
    <x v="2486"/>
    <x v="2486"/>
    <x v="1968"/>
  </r>
  <r>
    <x v="2487"/>
    <x v="2487"/>
    <x v="2487"/>
    <x v="2487"/>
    <x v="2487"/>
    <x v="1969"/>
  </r>
  <r>
    <x v="2488"/>
    <x v="2488"/>
    <x v="2488"/>
    <x v="2488"/>
    <x v="2488"/>
    <x v="1970"/>
  </r>
  <r>
    <x v="2489"/>
    <x v="2489"/>
    <x v="2489"/>
    <x v="2489"/>
    <x v="2489"/>
    <x v="1971"/>
  </r>
  <r>
    <x v="2490"/>
    <x v="2490"/>
    <x v="2490"/>
    <x v="2490"/>
    <x v="2490"/>
    <x v="1972"/>
  </r>
  <r>
    <x v="2491"/>
    <x v="2491"/>
    <x v="2491"/>
    <x v="2491"/>
    <x v="2491"/>
    <x v="14"/>
  </r>
  <r>
    <x v="2492"/>
    <x v="2492"/>
    <x v="2492"/>
    <x v="2492"/>
    <x v="2492"/>
    <x v="1973"/>
  </r>
  <r>
    <x v="2493"/>
    <x v="2493"/>
    <x v="2493"/>
    <x v="2493"/>
    <x v="2493"/>
    <x v="1974"/>
  </r>
  <r>
    <x v="2494"/>
    <x v="2494"/>
    <x v="2494"/>
    <x v="2494"/>
    <x v="2494"/>
    <x v="1975"/>
  </r>
  <r>
    <x v="2495"/>
    <x v="2495"/>
    <x v="2495"/>
    <x v="2495"/>
    <x v="2495"/>
    <x v="1976"/>
  </r>
  <r>
    <x v="2496"/>
    <x v="2496"/>
    <x v="2496"/>
    <x v="2496"/>
    <x v="2496"/>
    <x v="1977"/>
  </r>
  <r>
    <x v="2497"/>
    <x v="2497"/>
    <x v="2497"/>
    <x v="2497"/>
    <x v="2497"/>
    <x v="1978"/>
  </r>
  <r>
    <x v="2498"/>
    <x v="2498"/>
    <x v="2498"/>
    <x v="2498"/>
    <x v="2498"/>
    <x v="564"/>
  </r>
  <r>
    <x v="2499"/>
    <x v="2499"/>
    <x v="2499"/>
    <x v="2499"/>
    <x v="2499"/>
    <x v="1979"/>
  </r>
  <r>
    <x v="2500"/>
    <x v="2500"/>
    <x v="2500"/>
    <x v="2500"/>
    <x v="2500"/>
    <x v="1980"/>
  </r>
  <r>
    <x v="2501"/>
    <x v="2501"/>
    <x v="2501"/>
    <x v="2501"/>
    <x v="2501"/>
    <x v="1981"/>
  </r>
  <r>
    <x v="2502"/>
    <x v="2502"/>
    <x v="2502"/>
    <x v="2502"/>
    <x v="2502"/>
    <x v="1982"/>
  </r>
  <r>
    <x v="2503"/>
    <x v="2503"/>
    <x v="2503"/>
    <x v="2503"/>
    <x v="2503"/>
    <x v="1983"/>
  </r>
  <r>
    <x v="2504"/>
    <x v="2504"/>
    <x v="2504"/>
    <x v="2504"/>
    <x v="2504"/>
    <x v="1984"/>
  </r>
  <r>
    <x v="2505"/>
    <x v="2505"/>
    <x v="2505"/>
    <x v="2505"/>
    <x v="2505"/>
    <x v="1985"/>
  </r>
  <r>
    <x v="2506"/>
    <x v="2506"/>
    <x v="2506"/>
    <x v="2506"/>
    <x v="2506"/>
    <x v="23"/>
  </r>
  <r>
    <x v="2507"/>
    <x v="2507"/>
    <x v="2507"/>
    <x v="2507"/>
    <x v="2507"/>
    <x v="1986"/>
  </r>
  <r>
    <x v="2508"/>
    <x v="2508"/>
    <x v="2508"/>
    <x v="2508"/>
    <x v="2508"/>
    <x v="1987"/>
  </r>
  <r>
    <x v="2509"/>
    <x v="2509"/>
    <x v="2509"/>
    <x v="2509"/>
    <x v="2509"/>
    <x v="1988"/>
  </r>
  <r>
    <x v="2510"/>
    <x v="2510"/>
    <x v="2510"/>
    <x v="2510"/>
    <x v="2510"/>
    <x v="1989"/>
  </r>
  <r>
    <x v="2511"/>
    <x v="2511"/>
    <x v="2511"/>
    <x v="2511"/>
    <x v="2511"/>
    <x v="1990"/>
  </r>
  <r>
    <x v="2512"/>
    <x v="2512"/>
    <x v="2512"/>
    <x v="2512"/>
    <x v="2512"/>
    <x v="622"/>
  </r>
  <r>
    <x v="2513"/>
    <x v="2513"/>
    <x v="2513"/>
    <x v="2513"/>
    <x v="2513"/>
    <x v="1991"/>
  </r>
  <r>
    <x v="2514"/>
    <x v="2514"/>
    <x v="2514"/>
    <x v="2514"/>
    <x v="2514"/>
    <x v="1992"/>
  </r>
  <r>
    <x v="2515"/>
    <x v="2515"/>
    <x v="2515"/>
    <x v="2515"/>
    <x v="2515"/>
    <x v="1993"/>
  </r>
  <r>
    <x v="2516"/>
    <x v="2516"/>
    <x v="2516"/>
    <x v="2516"/>
    <x v="2516"/>
    <x v="1994"/>
  </r>
  <r>
    <x v="2517"/>
    <x v="2517"/>
    <x v="2517"/>
    <x v="2517"/>
    <x v="2517"/>
    <x v="1995"/>
  </r>
  <r>
    <x v="2518"/>
    <x v="2518"/>
    <x v="2518"/>
    <x v="2518"/>
    <x v="2518"/>
    <x v="1996"/>
  </r>
  <r>
    <x v="2519"/>
    <x v="2519"/>
    <x v="2519"/>
    <x v="2519"/>
    <x v="2519"/>
    <x v="1997"/>
  </r>
  <r>
    <x v="2520"/>
    <x v="2520"/>
    <x v="2520"/>
    <x v="2520"/>
    <x v="2520"/>
    <x v="1998"/>
  </r>
  <r>
    <x v="2521"/>
    <x v="2521"/>
    <x v="2521"/>
    <x v="2521"/>
    <x v="2521"/>
    <x v="564"/>
  </r>
  <r>
    <x v="2522"/>
    <x v="2522"/>
    <x v="2522"/>
    <x v="2522"/>
    <x v="2522"/>
    <x v="1999"/>
  </r>
  <r>
    <x v="2523"/>
    <x v="2523"/>
    <x v="2523"/>
    <x v="2523"/>
    <x v="2523"/>
    <x v="2000"/>
  </r>
  <r>
    <x v="2524"/>
    <x v="2524"/>
    <x v="2524"/>
    <x v="2524"/>
    <x v="2524"/>
    <x v="2001"/>
  </r>
  <r>
    <x v="2525"/>
    <x v="2525"/>
    <x v="2525"/>
    <x v="2525"/>
    <x v="2525"/>
    <x v="2002"/>
  </r>
  <r>
    <x v="2526"/>
    <x v="2526"/>
    <x v="2526"/>
    <x v="2526"/>
    <x v="2526"/>
    <x v="2003"/>
  </r>
  <r>
    <x v="2527"/>
    <x v="2527"/>
    <x v="2527"/>
    <x v="2527"/>
    <x v="2527"/>
    <x v="2004"/>
  </r>
  <r>
    <x v="2528"/>
    <x v="2528"/>
    <x v="2528"/>
    <x v="2528"/>
    <x v="2528"/>
    <x v="2005"/>
  </r>
  <r>
    <x v="2529"/>
    <x v="2529"/>
    <x v="2529"/>
    <x v="2529"/>
    <x v="2529"/>
    <x v="14"/>
  </r>
  <r>
    <x v="2530"/>
    <x v="2530"/>
    <x v="2530"/>
    <x v="2530"/>
    <x v="2530"/>
    <x v="564"/>
  </r>
  <r>
    <x v="2531"/>
    <x v="2531"/>
    <x v="2531"/>
    <x v="2531"/>
    <x v="2531"/>
    <x v="2006"/>
  </r>
  <r>
    <x v="2532"/>
    <x v="2532"/>
    <x v="2532"/>
    <x v="2532"/>
    <x v="2532"/>
    <x v="2007"/>
  </r>
  <r>
    <x v="2533"/>
    <x v="2533"/>
    <x v="2533"/>
    <x v="2533"/>
    <x v="2533"/>
    <x v="2008"/>
  </r>
  <r>
    <x v="2534"/>
    <x v="2534"/>
    <x v="2534"/>
    <x v="2534"/>
    <x v="2534"/>
    <x v="2009"/>
  </r>
  <r>
    <x v="2535"/>
    <x v="2535"/>
    <x v="2535"/>
    <x v="2535"/>
    <x v="2535"/>
    <x v="2010"/>
  </r>
  <r>
    <x v="2536"/>
    <x v="2536"/>
    <x v="2536"/>
    <x v="2536"/>
    <x v="2536"/>
    <x v="2011"/>
  </r>
  <r>
    <x v="2537"/>
    <x v="2537"/>
    <x v="2537"/>
    <x v="2537"/>
    <x v="2537"/>
    <x v="2012"/>
  </r>
  <r>
    <x v="2538"/>
    <x v="2538"/>
    <x v="2538"/>
    <x v="2538"/>
    <x v="2538"/>
    <x v="2013"/>
  </r>
  <r>
    <x v="2539"/>
    <x v="2539"/>
    <x v="2539"/>
    <x v="2539"/>
    <x v="2539"/>
    <x v="23"/>
  </r>
  <r>
    <x v="2540"/>
    <x v="2540"/>
    <x v="2540"/>
    <x v="2540"/>
    <x v="2540"/>
    <x v="2014"/>
  </r>
  <r>
    <x v="2541"/>
    <x v="2541"/>
    <x v="2541"/>
    <x v="2541"/>
    <x v="2541"/>
    <x v="2015"/>
  </r>
  <r>
    <x v="2542"/>
    <x v="2542"/>
    <x v="2542"/>
    <x v="2542"/>
    <x v="2542"/>
    <x v="169"/>
  </r>
  <r>
    <x v="2543"/>
    <x v="2543"/>
    <x v="2543"/>
    <x v="2543"/>
    <x v="2543"/>
    <x v="2016"/>
  </r>
  <r>
    <x v="2544"/>
    <x v="2544"/>
    <x v="2544"/>
    <x v="2544"/>
    <x v="2544"/>
    <x v="2017"/>
  </r>
  <r>
    <x v="2545"/>
    <x v="2545"/>
    <x v="2545"/>
    <x v="2545"/>
    <x v="2545"/>
    <x v="2018"/>
  </r>
  <r>
    <x v="2546"/>
    <x v="2546"/>
    <x v="2546"/>
    <x v="2546"/>
    <x v="2546"/>
    <x v="2019"/>
  </r>
  <r>
    <x v="2547"/>
    <x v="2547"/>
    <x v="2547"/>
    <x v="2547"/>
    <x v="2547"/>
    <x v="2020"/>
  </r>
  <r>
    <x v="2548"/>
    <x v="2548"/>
    <x v="2548"/>
    <x v="2548"/>
    <x v="2548"/>
    <x v="14"/>
  </r>
  <r>
    <x v="2549"/>
    <x v="2549"/>
    <x v="2549"/>
    <x v="2549"/>
    <x v="2549"/>
    <x v="2021"/>
  </r>
  <r>
    <x v="2550"/>
    <x v="2550"/>
    <x v="2550"/>
    <x v="2550"/>
    <x v="2550"/>
    <x v="2022"/>
  </r>
  <r>
    <x v="2551"/>
    <x v="2551"/>
    <x v="2551"/>
    <x v="2551"/>
    <x v="2551"/>
    <x v="2023"/>
  </r>
  <r>
    <x v="2552"/>
    <x v="2552"/>
    <x v="2552"/>
    <x v="2552"/>
    <x v="2552"/>
    <x v="2024"/>
  </r>
  <r>
    <x v="2553"/>
    <x v="2553"/>
    <x v="2553"/>
    <x v="2553"/>
    <x v="2553"/>
    <x v="2025"/>
  </r>
  <r>
    <x v="2554"/>
    <x v="2554"/>
    <x v="2554"/>
    <x v="2554"/>
    <x v="2554"/>
    <x v="2026"/>
  </r>
  <r>
    <x v="2555"/>
    <x v="2555"/>
    <x v="2555"/>
    <x v="2555"/>
    <x v="2555"/>
    <x v="2027"/>
  </r>
  <r>
    <x v="2556"/>
    <x v="2556"/>
    <x v="2556"/>
    <x v="2556"/>
    <x v="2556"/>
    <x v="2028"/>
  </r>
  <r>
    <x v="2557"/>
    <x v="2557"/>
    <x v="2557"/>
    <x v="2557"/>
    <x v="2557"/>
    <x v="2029"/>
  </r>
  <r>
    <x v="2558"/>
    <x v="2558"/>
    <x v="2558"/>
    <x v="2558"/>
    <x v="2558"/>
    <x v="2030"/>
  </r>
  <r>
    <x v="2559"/>
    <x v="2559"/>
    <x v="2559"/>
    <x v="2559"/>
    <x v="2559"/>
    <x v="14"/>
  </r>
  <r>
    <x v="2560"/>
    <x v="2560"/>
    <x v="2560"/>
    <x v="2560"/>
    <x v="2560"/>
    <x v="2031"/>
  </r>
  <r>
    <x v="2561"/>
    <x v="2561"/>
    <x v="2561"/>
    <x v="2561"/>
    <x v="2561"/>
    <x v="2032"/>
  </r>
  <r>
    <x v="2562"/>
    <x v="2562"/>
    <x v="2562"/>
    <x v="2562"/>
    <x v="2562"/>
    <x v="2033"/>
  </r>
  <r>
    <x v="2563"/>
    <x v="2563"/>
    <x v="2563"/>
    <x v="2563"/>
    <x v="2563"/>
    <x v="2034"/>
  </r>
  <r>
    <x v="2564"/>
    <x v="2564"/>
    <x v="2564"/>
    <x v="2564"/>
    <x v="2564"/>
    <x v="2035"/>
  </r>
  <r>
    <x v="2565"/>
    <x v="2565"/>
    <x v="2565"/>
    <x v="2565"/>
    <x v="2565"/>
    <x v="14"/>
  </r>
  <r>
    <x v="2566"/>
    <x v="2566"/>
    <x v="2566"/>
    <x v="2566"/>
    <x v="2566"/>
    <x v="14"/>
  </r>
  <r>
    <x v="2567"/>
    <x v="2567"/>
    <x v="2567"/>
    <x v="2567"/>
    <x v="2567"/>
    <x v="2036"/>
  </r>
  <r>
    <x v="2568"/>
    <x v="2568"/>
    <x v="2568"/>
    <x v="2568"/>
    <x v="2568"/>
    <x v="2037"/>
  </r>
  <r>
    <x v="2569"/>
    <x v="2569"/>
    <x v="2569"/>
    <x v="2569"/>
    <x v="2569"/>
    <x v="2038"/>
  </r>
  <r>
    <x v="2570"/>
    <x v="2570"/>
    <x v="2570"/>
    <x v="2570"/>
    <x v="2570"/>
    <x v="2039"/>
  </r>
  <r>
    <x v="2571"/>
    <x v="2571"/>
    <x v="2571"/>
    <x v="2571"/>
    <x v="2571"/>
    <x v="2040"/>
  </r>
  <r>
    <x v="2572"/>
    <x v="2572"/>
    <x v="2572"/>
    <x v="2572"/>
    <x v="2572"/>
    <x v="2041"/>
  </r>
  <r>
    <x v="2573"/>
    <x v="2573"/>
    <x v="2573"/>
    <x v="2573"/>
    <x v="2573"/>
    <x v="23"/>
  </r>
  <r>
    <x v="2574"/>
    <x v="2574"/>
    <x v="2574"/>
    <x v="2574"/>
    <x v="2574"/>
    <x v="2042"/>
  </r>
  <r>
    <x v="2575"/>
    <x v="2575"/>
    <x v="2575"/>
    <x v="2575"/>
    <x v="2575"/>
    <x v="14"/>
  </r>
  <r>
    <x v="2576"/>
    <x v="2576"/>
    <x v="2576"/>
    <x v="2576"/>
    <x v="2576"/>
    <x v="2043"/>
  </r>
  <r>
    <x v="2577"/>
    <x v="2577"/>
    <x v="2577"/>
    <x v="2577"/>
    <x v="2577"/>
    <x v="48"/>
  </r>
  <r>
    <x v="2578"/>
    <x v="2578"/>
    <x v="2578"/>
    <x v="2578"/>
    <x v="2578"/>
    <x v="2044"/>
  </r>
  <r>
    <x v="2579"/>
    <x v="2579"/>
    <x v="2579"/>
    <x v="2579"/>
    <x v="2579"/>
    <x v="2045"/>
  </r>
  <r>
    <x v="2580"/>
    <x v="2580"/>
    <x v="2580"/>
    <x v="2580"/>
    <x v="2580"/>
    <x v="2046"/>
  </r>
  <r>
    <x v="2581"/>
    <x v="2581"/>
    <x v="2581"/>
    <x v="2581"/>
    <x v="2581"/>
    <x v="2047"/>
  </r>
  <r>
    <x v="2582"/>
    <x v="2582"/>
    <x v="2582"/>
    <x v="2582"/>
    <x v="2582"/>
    <x v="2048"/>
  </r>
  <r>
    <x v="2583"/>
    <x v="2583"/>
    <x v="2583"/>
    <x v="2583"/>
    <x v="2583"/>
    <x v="2049"/>
  </r>
  <r>
    <x v="2584"/>
    <x v="2584"/>
    <x v="2584"/>
    <x v="2584"/>
    <x v="2584"/>
    <x v="2050"/>
  </r>
  <r>
    <x v="2585"/>
    <x v="2585"/>
    <x v="2585"/>
    <x v="2585"/>
    <x v="2585"/>
    <x v="2051"/>
  </r>
  <r>
    <x v="2586"/>
    <x v="2586"/>
    <x v="2586"/>
    <x v="2586"/>
    <x v="2586"/>
    <x v="2052"/>
  </r>
  <r>
    <x v="2587"/>
    <x v="2587"/>
    <x v="2587"/>
    <x v="2587"/>
    <x v="2587"/>
    <x v="2053"/>
  </r>
  <r>
    <x v="2588"/>
    <x v="2588"/>
    <x v="2588"/>
    <x v="2588"/>
    <x v="2588"/>
    <x v="2054"/>
  </r>
  <r>
    <x v="2589"/>
    <x v="2589"/>
    <x v="2589"/>
    <x v="2589"/>
    <x v="2589"/>
    <x v="2055"/>
  </r>
  <r>
    <x v="2590"/>
    <x v="2590"/>
    <x v="2590"/>
    <x v="2590"/>
    <x v="2590"/>
    <x v="14"/>
  </r>
  <r>
    <x v="2591"/>
    <x v="2591"/>
    <x v="2591"/>
    <x v="2591"/>
    <x v="2591"/>
    <x v="2056"/>
  </r>
  <r>
    <x v="2592"/>
    <x v="2592"/>
    <x v="2592"/>
    <x v="2592"/>
    <x v="2592"/>
    <x v="14"/>
  </r>
  <r>
    <x v="2593"/>
    <x v="2593"/>
    <x v="2593"/>
    <x v="2593"/>
    <x v="2593"/>
    <x v="2057"/>
  </r>
  <r>
    <x v="2594"/>
    <x v="2594"/>
    <x v="2594"/>
    <x v="2594"/>
    <x v="2594"/>
    <x v="14"/>
  </r>
  <r>
    <x v="2595"/>
    <x v="2595"/>
    <x v="2595"/>
    <x v="2595"/>
    <x v="2595"/>
    <x v="2058"/>
  </r>
  <r>
    <x v="2596"/>
    <x v="2596"/>
    <x v="2596"/>
    <x v="2596"/>
    <x v="2596"/>
    <x v="2059"/>
  </r>
  <r>
    <x v="2597"/>
    <x v="2597"/>
    <x v="2597"/>
    <x v="2597"/>
    <x v="2597"/>
    <x v="23"/>
  </r>
  <r>
    <x v="2598"/>
    <x v="2598"/>
    <x v="2598"/>
    <x v="2598"/>
    <x v="2598"/>
    <x v="2060"/>
  </r>
  <r>
    <x v="2599"/>
    <x v="2599"/>
    <x v="2599"/>
    <x v="2599"/>
    <x v="2599"/>
    <x v="2061"/>
  </r>
  <r>
    <x v="2600"/>
    <x v="2600"/>
    <x v="2600"/>
    <x v="2600"/>
    <x v="2600"/>
    <x v="23"/>
  </r>
  <r>
    <x v="2601"/>
    <x v="2601"/>
    <x v="2601"/>
    <x v="2601"/>
    <x v="2601"/>
    <x v="2062"/>
  </r>
  <r>
    <x v="2602"/>
    <x v="2602"/>
    <x v="2602"/>
    <x v="2602"/>
    <x v="2602"/>
    <x v="2063"/>
  </r>
  <r>
    <x v="2603"/>
    <x v="2603"/>
    <x v="2603"/>
    <x v="2603"/>
    <x v="2603"/>
    <x v="2064"/>
  </r>
  <r>
    <x v="2604"/>
    <x v="2604"/>
    <x v="2604"/>
    <x v="2604"/>
    <x v="2604"/>
    <x v="14"/>
  </r>
  <r>
    <x v="2605"/>
    <x v="2605"/>
    <x v="2605"/>
    <x v="2605"/>
    <x v="2605"/>
    <x v="2065"/>
  </r>
  <r>
    <x v="2606"/>
    <x v="2606"/>
    <x v="2606"/>
    <x v="2606"/>
    <x v="2606"/>
    <x v="2066"/>
  </r>
  <r>
    <x v="2607"/>
    <x v="2607"/>
    <x v="2607"/>
    <x v="2607"/>
    <x v="2607"/>
    <x v="2067"/>
  </r>
  <r>
    <x v="2608"/>
    <x v="2608"/>
    <x v="2608"/>
    <x v="2608"/>
    <x v="2608"/>
    <x v="2068"/>
  </r>
  <r>
    <x v="2609"/>
    <x v="2609"/>
    <x v="2609"/>
    <x v="2609"/>
    <x v="2609"/>
    <x v="2069"/>
  </r>
  <r>
    <x v="2610"/>
    <x v="2610"/>
    <x v="2610"/>
    <x v="2610"/>
    <x v="2610"/>
    <x v="2070"/>
  </r>
  <r>
    <x v="2611"/>
    <x v="2611"/>
    <x v="2611"/>
    <x v="2611"/>
    <x v="2611"/>
    <x v="2071"/>
  </r>
  <r>
    <x v="2612"/>
    <x v="2612"/>
    <x v="2612"/>
    <x v="2612"/>
    <x v="2612"/>
    <x v="2072"/>
  </r>
  <r>
    <x v="2613"/>
    <x v="2613"/>
    <x v="2613"/>
    <x v="2613"/>
    <x v="2613"/>
    <x v="2073"/>
  </r>
  <r>
    <x v="2614"/>
    <x v="2614"/>
    <x v="2614"/>
    <x v="2614"/>
    <x v="2614"/>
    <x v="2074"/>
  </r>
  <r>
    <x v="2615"/>
    <x v="2615"/>
    <x v="2615"/>
    <x v="2615"/>
    <x v="2615"/>
    <x v="2075"/>
  </r>
  <r>
    <x v="2616"/>
    <x v="2616"/>
    <x v="2616"/>
    <x v="2616"/>
    <x v="2616"/>
    <x v="14"/>
  </r>
  <r>
    <x v="2617"/>
    <x v="2617"/>
    <x v="2617"/>
    <x v="2617"/>
    <x v="2617"/>
    <x v="2076"/>
  </r>
  <r>
    <x v="2618"/>
    <x v="2618"/>
    <x v="2618"/>
    <x v="2618"/>
    <x v="2618"/>
    <x v="2077"/>
  </r>
  <r>
    <x v="2619"/>
    <x v="2619"/>
    <x v="2619"/>
    <x v="2619"/>
    <x v="2619"/>
    <x v="2078"/>
  </r>
  <r>
    <x v="2620"/>
    <x v="2620"/>
    <x v="2620"/>
    <x v="2620"/>
    <x v="2620"/>
    <x v="14"/>
  </r>
  <r>
    <x v="2621"/>
    <x v="2621"/>
    <x v="2621"/>
    <x v="2621"/>
    <x v="2621"/>
    <x v="2079"/>
  </r>
  <r>
    <x v="2622"/>
    <x v="2622"/>
    <x v="2622"/>
    <x v="2622"/>
    <x v="2622"/>
    <x v="2080"/>
  </r>
  <r>
    <x v="2623"/>
    <x v="2623"/>
    <x v="2623"/>
    <x v="2623"/>
    <x v="2623"/>
    <x v="2081"/>
  </r>
  <r>
    <x v="2624"/>
    <x v="2624"/>
    <x v="2624"/>
    <x v="2624"/>
    <x v="2624"/>
    <x v="2082"/>
  </r>
  <r>
    <x v="2625"/>
    <x v="2625"/>
    <x v="2625"/>
    <x v="2625"/>
    <x v="2625"/>
    <x v="2083"/>
  </r>
  <r>
    <x v="2626"/>
    <x v="2626"/>
    <x v="2626"/>
    <x v="2626"/>
    <x v="2626"/>
    <x v="2084"/>
  </r>
  <r>
    <x v="2627"/>
    <x v="2627"/>
    <x v="2627"/>
    <x v="2627"/>
    <x v="2627"/>
    <x v="2085"/>
  </r>
  <r>
    <x v="2628"/>
    <x v="2628"/>
    <x v="2628"/>
    <x v="2628"/>
    <x v="2628"/>
    <x v="2086"/>
  </r>
  <r>
    <x v="2629"/>
    <x v="2629"/>
    <x v="2629"/>
    <x v="2629"/>
    <x v="2629"/>
    <x v="2087"/>
  </r>
  <r>
    <x v="2630"/>
    <x v="2630"/>
    <x v="2630"/>
    <x v="2630"/>
    <x v="2630"/>
    <x v="2088"/>
  </r>
  <r>
    <x v="2631"/>
    <x v="2631"/>
    <x v="2631"/>
    <x v="2631"/>
    <x v="2631"/>
    <x v="14"/>
  </r>
  <r>
    <x v="2632"/>
    <x v="2632"/>
    <x v="2632"/>
    <x v="2632"/>
    <x v="2632"/>
    <x v="2089"/>
  </r>
  <r>
    <x v="2633"/>
    <x v="2633"/>
    <x v="2633"/>
    <x v="2633"/>
    <x v="2633"/>
    <x v="2090"/>
  </r>
  <r>
    <x v="2634"/>
    <x v="2634"/>
    <x v="2634"/>
    <x v="2634"/>
    <x v="2634"/>
    <x v="2091"/>
  </r>
  <r>
    <x v="2635"/>
    <x v="2635"/>
    <x v="2635"/>
    <x v="2635"/>
    <x v="2635"/>
    <x v="2092"/>
  </r>
  <r>
    <x v="2636"/>
    <x v="2636"/>
    <x v="2636"/>
    <x v="2636"/>
    <x v="2636"/>
    <x v="2093"/>
  </r>
  <r>
    <x v="2637"/>
    <x v="2637"/>
    <x v="2637"/>
    <x v="2637"/>
    <x v="2637"/>
    <x v="23"/>
  </r>
  <r>
    <x v="2638"/>
    <x v="2638"/>
    <x v="2638"/>
    <x v="2638"/>
    <x v="2638"/>
    <x v="2094"/>
  </r>
  <r>
    <x v="2639"/>
    <x v="2639"/>
    <x v="2639"/>
    <x v="2639"/>
    <x v="2639"/>
    <x v="14"/>
  </r>
  <r>
    <x v="2640"/>
    <x v="2640"/>
    <x v="2640"/>
    <x v="2640"/>
    <x v="2640"/>
    <x v="2095"/>
  </r>
  <r>
    <x v="2641"/>
    <x v="2641"/>
    <x v="2641"/>
    <x v="2641"/>
    <x v="2641"/>
    <x v="2096"/>
  </r>
  <r>
    <x v="2642"/>
    <x v="2642"/>
    <x v="2642"/>
    <x v="2642"/>
    <x v="2642"/>
    <x v="2097"/>
  </r>
  <r>
    <x v="2643"/>
    <x v="2643"/>
    <x v="2643"/>
    <x v="2643"/>
    <x v="2643"/>
    <x v="2098"/>
  </r>
  <r>
    <x v="2644"/>
    <x v="2644"/>
    <x v="2644"/>
    <x v="2644"/>
    <x v="2644"/>
    <x v="2099"/>
  </r>
  <r>
    <x v="2645"/>
    <x v="2645"/>
    <x v="2645"/>
    <x v="2645"/>
    <x v="2645"/>
    <x v="2100"/>
  </r>
  <r>
    <x v="2646"/>
    <x v="2646"/>
    <x v="2646"/>
    <x v="2646"/>
    <x v="2646"/>
    <x v="2101"/>
  </r>
  <r>
    <x v="2647"/>
    <x v="2647"/>
    <x v="2647"/>
    <x v="2647"/>
    <x v="2647"/>
    <x v="2102"/>
  </r>
  <r>
    <x v="2648"/>
    <x v="2648"/>
    <x v="2648"/>
    <x v="2648"/>
    <x v="2648"/>
    <x v="2103"/>
  </r>
  <r>
    <x v="2649"/>
    <x v="2649"/>
    <x v="2649"/>
    <x v="2649"/>
    <x v="2649"/>
    <x v="2104"/>
  </r>
  <r>
    <x v="2650"/>
    <x v="2650"/>
    <x v="2650"/>
    <x v="2650"/>
    <x v="2650"/>
    <x v="2105"/>
  </r>
  <r>
    <x v="2651"/>
    <x v="2651"/>
    <x v="2651"/>
    <x v="2651"/>
    <x v="2651"/>
    <x v="2106"/>
  </r>
  <r>
    <x v="2652"/>
    <x v="2652"/>
    <x v="2652"/>
    <x v="2652"/>
    <x v="2652"/>
    <x v="14"/>
  </r>
  <r>
    <x v="2653"/>
    <x v="2653"/>
    <x v="2653"/>
    <x v="2653"/>
    <x v="2653"/>
    <x v="14"/>
  </r>
  <r>
    <x v="2654"/>
    <x v="2654"/>
    <x v="2654"/>
    <x v="2654"/>
    <x v="2654"/>
    <x v="2107"/>
  </r>
  <r>
    <x v="2655"/>
    <x v="2655"/>
    <x v="2655"/>
    <x v="2655"/>
    <x v="2655"/>
    <x v="2108"/>
  </r>
  <r>
    <x v="2656"/>
    <x v="2656"/>
    <x v="2656"/>
    <x v="2656"/>
    <x v="2656"/>
    <x v="2109"/>
  </r>
  <r>
    <x v="2657"/>
    <x v="2657"/>
    <x v="2657"/>
    <x v="2657"/>
    <x v="2657"/>
    <x v="47"/>
  </r>
  <r>
    <x v="2658"/>
    <x v="2658"/>
    <x v="2658"/>
    <x v="2658"/>
    <x v="2658"/>
    <x v="2110"/>
  </r>
  <r>
    <x v="2659"/>
    <x v="2659"/>
    <x v="2659"/>
    <x v="2659"/>
    <x v="2659"/>
    <x v="2111"/>
  </r>
  <r>
    <x v="2660"/>
    <x v="2660"/>
    <x v="2660"/>
    <x v="2660"/>
    <x v="2660"/>
    <x v="2112"/>
  </r>
  <r>
    <x v="2661"/>
    <x v="2661"/>
    <x v="2661"/>
    <x v="2661"/>
    <x v="2661"/>
    <x v="2113"/>
  </r>
  <r>
    <x v="2662"/>
    <x v="2662"/>
    <x v="2662"/>
    <x v="2662"/>
    <x v="2662"/>
    <x v="2114"/>
  </r>
  <r>
    <x v="2663"/>
    <x v="2663"/>
    <x v="2663"/>
    <x v="2663"/>
    <x v="2663"/>
    <x v="2115"/>
  </r>
  <r>
    <x v="2664"/>
    <x v="2664"/>
    <x v="2664"/>
    <x v="2664"/>
    <x v="2664"/>
    <x v="2116"/>
  </r>
  <r>
    <x v="2665"/>
    <x v="2665"/>
    <x v="2665"/>
    <x v="2665"/>
    <x v="2665"/>
    <x v="902"/>
  </r>
  <r>
    <x v="2666"/>
    <x v="2666"/>
    <x v="2666"/>
    <x v="2666"/>
    <x v="2666"/>
    <x v="2117"/>
  </r>
  <r>
    <x v="2667"/>
    <x v="2667"/>
    <x v="2667"/>
    <x v="2667"/>
    <x v="2667"/>
    <x v="2118"/>
  </r>
  <r>
    <x v="2668"/>
    <x v="2668"/>
    <x v="2668"/>
    <x v="2668"/>
    <x v="2668"/>
    <x v="2119"/>
  </r>
  <r>
    <x v="2669"/>
    <x v="2669"/>
    <x v="2669"/>
    <x v="2669"/>
    <x v="2669"/>
    <x v="2120"/>
  </r>
  <r>
    <x v="2670"/>
    <x v="2670"/>
    <x v="2670"/>
    <x v="2670"/>
    <x v="2670"/>
    <x v="2121"/>
  </r>
  <r>
    <x v="2671"/>
    <x v="2671"/>
    <x v="2671"/>
    <x v="2671"/>
    <x v="2671"/>
    <x v="2122"/>
  </r>
  <r>
    <x v="2672"/>
    <x v="2672"/>
    <x v="2672"/>
    <x v="2672"/>
    <x v="2672"/>
    <x v="2123"/>
  </r>
  <r>
    <x v="2673"/>
    <x v="2673"/>
    <x v="2673"/>
    <x v="2673"/>
    <x v="2673"/>
    <x v="2124"/>
  </r>
  <r>
    <x v="2674"/>
    <x v="2674"/>
    <x v="2674"/>
    <x v="2674"/>
    <x v="2674"/>
    <x v="2125"/>
  </r>
  <r>
    <x v="2675"/>
    <x v="2675"/>
    <x v="2675"/>
    <x v="2675"/>
    <x v="2675"/>
    <x v="2126"/>
  </r>
  <r>
    <x v="2676"/>
    <x v="2676"/>
    <x v="2676"/>
    <x v="2676"/>
    <x v="2676"/>
    <x v="2127"/>
  </r>
  <r>
    <x v="2677"/>
    <x v="2677"/>
    <x v="2677"/>
    <x v="2677"/>
    <x v="2677"/>
    <x v="2128"/>
  </r>
  <r>
    <x v="2678"/>
    <x v="2678"/>
    <x v="2678"/>
    <x v="2678"/>
    <x v="2678"/>
    <x v="2129"/>
  </r>
  <r>
    <x v="2679"/>
    <x v="2679"/>
    <x v="2679"/>
    <x v="2679"/>
    <x v="2679"/>
    <x v="2130"/>
  </r>
  <r>
    <x v="2680"/>
    <x v="2680"/>
    <x v="2680"/>
    <x v="2680"/>
    <x v="2680"/>
    <x v="2131"/>
  </r>
  <r>
    <x v="2681"/>
    <x v="2681"/>
    <x v="2681"/>
    <x v="2681"/>
    <x v="2681"/>
    <x v="2132"/>
  </r>
  <r>
    <x v="2682"/>
    <x v="2682"/>
    <x v="2682"/>
    <x v="2682"/>
    <x v="2682"/>
    <x v="2133"/>
  </r>
  <r>
    <x v="2683"/>
    <x v="2683"/>
    <x v="2683"/>
    <x v="2683"/>
    <x v="2683"/>
    <x v="2134"/>
  </r>
  <r>
    <x v="2684"/>
    <x v="2684"/>
    <x v="2684"/>
    <x v="2684"/>
    <x v="2684"/>
    <x v="2135"/>
  </r>
  <r>
    <x v="2685"/>
    <x v="2685"/>
    <x v="2685"/>
    <x v="2685"/>
    <x v="2685"/>
    <x v="2136"/>
  </r>
  <r>
    <x v="2686"/>
    <x v="2686"/>
    <x v="2686"/>
    <x v="2686"/>
    <x v="2686"/>
    <x v="982"/>
  </r>
  <r>
    <x v="2687"/>
    <x v="2687"/>
    <x v="2687"/>
    <x v="2687"/>
    <x v="2687"/>
    <x v="2137"/>
  </r>
  <r>
    <x v="2688"/>
    <x v="2688"/>
    <x v="2688"/>
    <x v="2688"/>
    <x v="2688"/>
    <x v="2138"/>
  </r>
  <r>
    <x v="2689"/>
    <x v="2689"/>
    <x v="2689"/>
    <x v="2689"/>
    <x v="2689"/>
    <x v="2139"/>
  </r>
  <r>
    <x v="2690"/>
    <x v="2690"/>
    <x v="2690"/>
    <x v="2690"/>
    <x v="2690"/>
    <x v="2140"/>
  </r>
  <r>
    <x v="2691"/>
    <x v="2691"/>
    <x v="2691"/>
    <x v="2691"/>
    <x v="2691"/>
    <x v="2141"/>
  </r>
  <r>
    <x v="2692"/>
    <x v="2692"/>
    <x v="2692"/>
    <x v="2692"/>
    <x v="2692"/>
    <x v="2142"/>
  </r>
  <r>
    <x v="2693"/>
    <x v="2693"/>
    <x v="2693"/>
    <x v="2693"/>
    <x v="2693"/>
    <x v="2143"/>
  </r>
  <r>
    <x v="2694"/>
    <x v="2694"/>
    <x v="2694"/>
    <x v="2694"/>
    <x v="2694"/>
    <x v="14"/>
  </r>
  <r>
    <x v="2695"/>
    <x v="2695"/>
    <x v="2695"/>
    <x v="2695"/>
    <x v="2695"/>
    <x v="2144"/>
  </r>
  <r>
    <x v="2696"/>
    <x v="2696"/>
    <x v="2696"/>
    <x v="2696"/>
    <x v="2696"/>
    <x v="2145"/>
  </r>
  <r>
    <x v="2697"/>
    <x v="2697"/>
    <x v="2697"/>
    <x v="2697"/>
    <x v="2697"/>
    <x v="2146"/>
  </r>
  <r>
    <x v="2698"/>
    <x v="2698"/>
    <x v="2698"/>
    <x v="2698"/>
    <x v="2698"/>
    <x v="2147"/>
  </r>
  <r>
    <x v="2699"/>
    <x v="2699"/>
    <x v="2699"/>
    <x v="2699"/>
    <x v="2699"/>
    <x v="14"/>
  </r>
  <r>
    <x v="2700"/>
    <x v="2700"/>
    <x v="2700"/>
    <x v="2700"/>
    <x v="2700"/>
    <x v="23"/>
  </r>
  <r>
    <x v="2701"/>
    <x v="2701"/>
    <x v="2701"/>
    <x v="2701"/>
    <x v="2701"/>
    <x v="2148"/>
  </r>
  <r>
    <x v="2702"/>
    <x v="2702"/>
    <x v="2702"/>
    <x v="2702"/>
    <x v="2702"/>
    <x v="2149"/>
  </r>
  <r>
    <x v="2703"/>
    <x v="2703"/>
    <x v="2703"/>
    <x v="2703"/>
    <x v="2703"/>
    <x v="2150"/>
  </r>
  <r>
    <x v="2704"/>
    <x v="2704"/>
    <x v="2704"/>
    <x v="2704"/>
    <x v="2704"/>
    <x v="2151"/>
  </r>
  <r>
    <x v="2705"/>
    <x v="2705"/>
    <x v="2705"/>
    <x v="2705"/>
    <x v="2705"/>
    <x v="2152"/>
  </r>
  <r>
    <x v="2706"/>
    <x v="2706"/>
    <x v="2706"/>
    <x v="2706"/>
    <x v="2706"/>
    <x v="23"/>
  </r>
  <r>
    <x v="2707"/>
    <x v="2707"/>
    <x v="2707"/>
    <x v="2707"/>
    <x v="2707"/>
    <x v="2153"/>
  </r>
  <r>
    <x v="2708"/>
    <x v="2708"/>
    <x v="2708"/>
    <x v="2708"/>
    <x v="2708"/>
    <x v="2154"/>
  </r>
  <r>
    <x v="2709"/>
    <x v="2709"/>
    <x v="2709"/>
    <x v="2709"/>
    <x v="2709"/>
    <x v="2155"/>
  </r>
  <r>
    <x v="2710"/>
    <x v="2710"/>
    <x v="2710"/>
    <x v="2710"/>
    <x v="2710"/>
    <x v="2156"/>
  </r>
  <r>
    <x v="2711"/>
    <x v="2711"/>
    <x v="2711"/>
    <x v="2711"/>
    <x v="2711"/>
    <x v="2157"/>
  </r>
  <r>
    <x v="2712"/>
    <x v="2712"/>
    <x v="2712"/>
    <x v="2712"/>
    <x v="2712"/>
    <x v="23"/>
  </r>
  <r>
    <x v="2713"/>
    <x v="2713"/>
    <x v="2713"/>
    <x v="2713"/>
    <x v="2713"/>
    <x v="14"/>
  </r>
  <r>
    <x v="2714"/>
    <x v="2714"/>
    <x v="2714"/>
    <x v="2714"/>
    <x v="2714"/>
    <x v="23"/>
  </r>
  <r>
    <x v="2715"/>
    <x v="2715"/>
    <x v="2715"/>
    <x v="2715"/>
    <x v="2715"/>
    <x v="2158"/>
  </r>
  <r>
    <x v="2716"/>
    <x v="2716"/>
    <x v="2716"/>
    <x v="2716"/>
    <x v="2716"/>
    <x v="2159"/>
  </r>
  <r>
    <x v="2717"/>
    <x v="2717"/>
    <x v="2717"/>
    <x v="2717"/>
    <x v="2717"/>
    <x v="2160"/>
  </r>
  <r>
    <x v="2718"/>
    <x v="2718"/>
    <x v="2718"/>
    <x v="2718"/>
    <x v="2718"/>
    <x v="2161"/>
  </r>
  <r>
    <x v="2719"/>
    <x v="2719"/>
    <x v="2719"/>
    <x v="2719"/>
    <x v="2719"/>
    <x v="2162"/>
  </r>
  <r>
    <x v="2720"/>
    <x v="2720"/>
    <x v="2720"/>
    <x v="2720"/>
    <x v="2720"/>
    <x v="2163"/>
  </r>
  <r>
    <x v="2721"/>
    <x v="2721"/>
    <x v="2721"/>
    <x v="2721"/>
    <x v="2721"/>
    <x v="2164"/>
  </r>
  <r>
    <x v="2722"/>
    <x v="2722"/>
    <x v="2722"/>
    <x v="2722"/>
    <x v="2722"/>
    <x v="2165"/>
  </r>
  <r>
    <x v="2723"/>
    <x v="2723"/>
    <x v="2723"/>
    <x v="2723"/>
    <x v="2723"/>
    <x v="2166"/>
  </r>
  <r>
    <x v="2724"/>
    <x v="2724"/>
    <x v="2724"/>
    <x v="2724"/>
    <x v="2724"/>
    <x v="2167"/>
  </r>
  <r>
    <x v="2725"/>
    <x v="2725"/>
    <x v="2725"/>
    <x v="2725"/>
    <x v="2725"/>
    <x v="48"/>
  </r>
  <r>
    <x v="2726"/>
    <x v="2726"/>
    <x v="2726"/>
    <x v="2726"/>
    <x v="2726"/>
    <x v="2168"/>
  </r>
  <r>
    <x v="2727"/>
    <x v="2727"/>
    <x v="2727"/>
    <x v="2727"/>
    <x v="2727"/>
    <x v="2169"/>
  </r>
  <r>
    <x v="2728"/>
    <x v="2728"/>
    <x v="2728"/>
    <x v="2728"/>
    <x v="2728"/>
    <x v="169"/>
  </r>
  <r>
    <x v="2729"/>
    <x v="2729"/>
    <x v="2729"/>
    <x v="2729"/>
    <x v="2729"/>
    <x v="2170"/>
  </r>
  <r>
    <x v="2730"/>
    <x v="2730"/>
    <x v="2730"/>
    <x v="2730"/>
    <x v="2730"/>
    <x v="2171"/>
  </r>
  <r>
    <x v="2731"/>
    <x v="2731"/>
    <x v="2731"/>
    <x v="2731"/>
    <x v="2731"/>
    <x v="77"/>
  </r>
  <r>
    <x v="2732"/>
    <x v="2732"/>
    <x v="2732"/>
    <x v="2732"/>
    <x v="2732"/>
    <x v="2172"/>
  </r>
  <r>
    <x v="2733"/>
    <x v="2733"/>
    <x v="2733"/>
    <x v="2733"/>
    <x v="2733"/>
    <x v="14"/>
  </r>
  <r>
    <x v="2734"/>
    <x v="2734"/>
    <x v="2734"/>
    <x v="2734"/>
    <x v="2734"/>
    <x v="2173"/>
  </r>
  <r>
    <x v="2735"/>
    <x v="2735"/>
    <x v="2735"/>
    <x v="2735"/>
    <x v="2735"/>
    <x v="2174"/>
  </r>
  <r>
    <x v="2736"/>
    <x v="2736"/>
    <x v="2736"/>
    <x v="2736"/>
    <x v="2736"/>
    <x v="2175"/>
  </r>
  <r>
    <x v="2737"/>
    <x v="2737"/>
    <x v="2737"/>
    <x v="2737"/>
    <x v="2737"/>
    <x v="14"/>
  </r>
  <r>
    <x v="2738"/>
    <x v="2738"/>
    <x v="2738"/>
    <x v="2738"/>
    <x v="2738"/>
    <x v="2176"/>
  </r>
  <r>
    <x v="2739"/>
    <x v="2739"/>
    <x v="2739"/>
    <x v="2739"/>
    <x v="2739"/>
    <x v="2177"/>
  </r>
  <r>
    <x v="2740"/>
    <x v="2740"/>
    <x v="2740"/>
    <x v="2740"/>
    <x v="2740"/>
    <x v="14"/>
  </r>
  <r>
    <x v="2741"/>
    <x v="2741"/>
    <x v="2741"/>
    <x v="2741"/>
    <x v="2741"/>
    <x v="2178"/>
  </r>
  <r>
    <x v="2742"/>
    <x v="2742"/>
    <x v="2742"/>
    <x v="2742"/>
    <x v="2742"/>
    <x v="2179"/>
  </r>
  <r>
    <x v="2743"/>
    <x v="2743"/>
    <x v="2743"/>
    <x v="2743"/>
    <x v="2743"/>
    <x v="2180"/>
  </r>
  <r>
    <x v="2744"/>
    <x v="2744"/>
    <x v="2744"/>
    <x v="2744"/>
    <x v="2744"/>
    <x v="1368"/>
  </r>
  <r>
    <x v="2745"/>
    <x v="2745"/>
    <x v="2745"/>
    <x v="2745"/>
    <x v="2745"/>
    <x v="48"/>
  </r>
  <r>
    <x v="2746"/>
    <x v="2746"/>
    <x v="2746"/>
    <x v="2746"/>
    <x v="2746"/>
    <x v="2181"/>
  </r>
  <r>
    <x v="2747"/>
    <x v="2747"/>
    <x v="2747"/>
    <x v="2747"/>
    <x v="2747"/>
    <x v="2182"/>
  </r>
  <r>
    <x v="2748"/>
    <x v="2748"/>
    <x v="2748"/>
    <x v="2748"/>
    <x v="2748"/>
    <x v="169"/>
  </r>
  <r>
    <x v="2749"/>
    <x v="2749"/>
    <x v="2749"/>
    <x v="2749"/>
    <x v="2749"/>
    <x v="2183"/>
  </r>
  <r>
    <x v="2750"/>
    <x v="2750"/>
    <x v="2750"/>
    <x v="2750"/>
    <x v="2750"/>
    <x v="2184"/>
  </r>
  <r>
    <x v="2751"/>
    <x v="2751"/>
    <x v="2751"/>
    <x v="2751"/>
    <x v="2751"/>
    <x v="23"/>
  </r>
  <r>
    <x v="2752"/>
    <x v="2752"/>
    <x v="2752"/>
    <x v="2752"/>
    <x v="2752"/>
    <x v="2185"/>
  </r>
  <r>
    <x v="2753"/>
    <x v="2753"/>
    <x v="2753"/>
    <x v="2753"/>
    <x v="2753"/>
    <x v="2186"/>
  </r>
  <r>
    <x v="2754"/>
    <x v="2754"/>
    <x v="2754"/>
    <x v="2754"/>
    <x v="2754"/>
    <x v="2187"/>
  </r>
  <r>
    <x v="2755"/>
    <x v="2755"/>
    <x v="2755"/>
    <x v="2755"/>
    <x v="2755"/>
    <x v="23"/>
  </r>
  <r>
    <x v="2756"/>
    <x v="2756"/>
    <x v="2756"/>
    <x v="2756"/>
    <x v="2756"/>
    <x v="14"/>
  </r>
  <r>
    <x v="2757"/>
    <x v="2757"/>
    <x v="2757"/>
    <x v="2757"/>
    <x v="2757"/>
    <x v="14"/>
  </r>
  <r>
    <x v="2758"/>
    <x v="2758"/>
    <x v="2758"/>
    <x v="2758"/>
    <x v="2758"/>
    <x v="2188"/>
  </r>
  <r>
    <x v="2759"/>
    <x v="2759"/>
    <x v="2759"/>
    <x v="2759"/>
    <x v="2759"/>
    <x v="2189"/>
  </r>
  <r>
    <x v="2760"/>
    <x v="2760"/>
    <x v="2760"/>
    <x v="2760"/>
    <x v="2760"/>
    <x v="23"/>
  </r>
  <r>
    <x v="2761"/>
    <x v="2761"/>
    <x v="2761"/>
    <x v="2761"/>
    <x v="2761"/>
    <x v="2190"/>
  </r>
  <r>
    <x v="2762"/>
    <x v="2762"/>
    <x v="2762"/>
    <x v="2762"/>
    <x v="2762"/>
    <x v="2191"/>
  </r>
  <r>
    <x v="2763"/>
    <x v="2763"/>
    <x v="2763"/>
    <x v="2763"/>
    <x v="2763"/>
    <x v="902"/>
  </r>
  <r>
    <x v="2764"/>
    <x v="2764"/>
    <x v="2764"/>
    <x v="2764"/>
    <x v="2764"/>
    <x v="2192"/>
  </r>
  <r>
    <x v="2765"/>
    <x v="2765"/>
    <x v="2765"/>
    <x v="2765"/>
    <x v="2765"/>
    <x v="2193"/>
  </r>
  <r>
    <x v="2766"/>
    <x v="2766"/>
    <x v="2766"/>
    <x v="2766"/>
    <x v="2766"/>
    <x v="493"/>
  </r>
  <r>
    <x v="2767"/>
    <x v="2767"/>
    <x v="2767"/>
    <x v="2767"/>
    <x v="2767"/>
    <x v="2194"/>
  </r>
  <r>
    <x v="2768"/>
    <x v="2768"/>
    <x v="2768"/>
    <x v="2768"/>
    <x v="2768"/>
    <x v="2195"/>
  </r>
  <r>
    <x v="2769"/>
    <x v="2769"/>
    <x v="2769"/>
    <x v="2769"/>
    <x v="2769"/>
    <x v="2196"/>
  </r>
  <r>
    <x v="2770"/>
    <x v="2770"/>
    <x v="2770"/>
    <x v="2770"/>
    <x v="2770"/>
    <x v="2197"/>
  </r>
  <r>
    <x v="2771"/>
    <x v="2771"/>
    <x v="2771"/>
    <x v="2771"/>
    <x v="2771"/>
    <x v="23"/>
  </r>
  <r>
    <x v="2772"/>
    <x v="2772"/>
    <x v="2772"/>
    <x v="2772"/>
    <x v="2772"/>
    <x v="2198"/>
  </r>
  <r>
    <x v="2773"/>
    <x v="2773"/>
    <x v="2773"/>
    <x v="2773"/>
    <x v="2773"/>
    <x v="2199"/>
  </r>
  <r>
    <x v="2774"/>
    <x v="2774"/>
    <x v="2774"/>
    <x v="2774"/>
    <x v="2774"/>
    <x v="2200"/>
  </r>
  <r>
    <x v="2775"/>
    <x v="2775"/>
    <x v="2775"/>
    <x v="2775"/>
    <x v="2775"/>
    <x v="2201"/>
  </r>
  <r>
    <x v="2776"/>
    <x v="2776"/>
    <x v="2776"/>
    <x v="2776"/>
    <x v="2776"/>
    <x v="2202"/>
  </r>
  <r>
    <x v="2777"/>
    <x v="2777"/>
    <x v="2777"/>
    <x v="2777"/>
    <x v="2777"/>
    <x v="2203"/>
  </r>
  <r>
    <x v="2778"/>
    <x v="2778"/>
    <x v="2778"/>
    <x v="2778"/>
    <x v="2778"/>
    <x v="14"/>
  </r>
  <r>
    <x v="2779"/>
    <x v="2779"/>
    <x v="2779"/>
    <x v="2779"/>
    <x v="2779"/>
    <x v="2204"/>
  </r>
  <r>
    <x v="2780"/>
    <x v="2780"/>
    <x v="2780"/>
    <x v="2780"/>
    <x v="2780"/>
    <x v="23"/>
  </r>
  <r>
    <x v="2781"/>
    <x v="2781"/>
    <x v="2781"/>
    <x v="2781"/>
    <x v="2781"/>
    <x v="2205"/>
  </r>
  <r>
    <x v="2782"/>
    <x v="2782"/>
    <x v="2782"/>
    <x v="2782"/>
    <x v="2782"/>
    <x v="2206"/>
  </r>
  <r>
    <x v="2783"/>
    <x v="2783"/>
    <x v="2783"/>
    <x v="2783"/>
    <x v="2783"/>
    <x v="2207"/>
  </r>
  <r>
    <x v="2784"/>
    <x v="2784"/>
    <x v="2784"/>
    <x v="2784"/>
    <x v="2784"/>
    <x v="2208"/>
  </r>
  <r>
    <x v="2785"/>
    <x v="2785"/>
    <x v="2785"/>
    <x v="2785"/>
    <x v="2785"/>
    <x v="2209"/>
  </r>
  <r>
    <x v="2786"/>
    <x v="2786"/>
    <x v="2786"/>
    <x v="2786"/>
    <x v="2786"/>
    <x v="23"/>
  </r>
  <r>
    <x v="2787"/>
    <x v="2787"/>
    <x v="2787"/>
    <x v="2787"/>
    <x v="2787"/>
    <x v="2210"/>
  </r>
  <r>
    <x v="2788"/>
    <x v="2788"/>
    <x v="2788"/>
    <x v="2788"/>
    <x v="2788"/>
    <x v="2211"/>
  </r>
  <r>
    <x v="2789"/>
    <x v="2789"/>
    <x v="2789"/>
    <x v="2789"/>
    <x v="2789"/>
    <x v="14"/>
  </r>
  <r>
    <x v="2790"/>
    <x v="2790"/>
    <x v="2790"/>
    <x v="2790"/>
    <x v="2790"/>
    <x v="2212"/>
  </r>
  <r>
    <x v="2791"/>
    <x v="2791"/>
    <x v="2791"/>
    <x v="2791"/>
    <x v="2791"/>
    <x v="2213"/>
  </r>
  <r>
    <x v="2792"/>
    <x v="2792"/>
    <x v="2792"/>
    <x v="2792"/>
    <x v="2792"/>
    <x v="2214"/>
  </r>
  <r>
    <x v="2793"/>
    <x v="2793"/>
    <x v="2793"/>
    <x v="2793"/>
    <x v="2793"/>
    <x v="14"/>
  </r>
  <r>
    <x v="2794"/>
    <x v="2794"/>
    <x v="2794"/>
    <x v="2794"/>
    <x v="2794"/>
    <x v="2215"/>
  </r>
  <r>
    <x v="2795"/>
    <x v="2795"/>
    <x v="2795"/>
    <x v="2795"/>
    <x v="2795"/>
    <x v="2216"/>
  </r>
  <r>
    <x v="2796"/>
    <x v="2796"/>
    <x v="2796"/>
    <x v="2796"/>
    <x v="2796"/>
    <x v="14"/>
  </r>
  <r>
    <x v="2797"/>
    <x v="2797"/>
    <x v="2797"/>
    <x v="2797"/>
    <x v="2797"/>
    <x v="2217"/>
  </r>
  <r>
    <x v="2798"/>
    <x v="2798"/>
    <x v="2798"/>
    <x v="2798"/>
    <x v="2798"/>
    <x v="2218"/>
  </r>
  <r>
    <x v="2799"/>
    <x v="2799"/>
    <x v="2799"/>
    <x v="2799"/>
    <x v="2799"/>
    <x v="2219"/>
  </r>
  <r>
    <x v="2800"/>
    <x v="2800"/>
    <x v="2800"/>
    <x v="2800"/>
    <x v="2800"/>
    <x v="2220"/>
  </r>
  <r>
    <x v="2801"/>
    <x v="2801"/>
    <x v="2801"/>
    <x v="2801"/>
    <x v="2801"/>
    <x v="2221"/>
  </r>
  <r>
    <x v="2802"/>
    <x v="2802"/>
    <x v="2802"/>
    <x v="2802"/>
    <x v="2802"/>
    <x v="14"/>
  </r>
  <r>
    <x v="2803"/>
    <x v="2803"/>
    <x v="2803"/>
    <x v="2803"/>
    <x v="2803"/>
    <x v="159"/>
  </r>
  <r>
    <x v="2804"/>
    <x v="2804"/>
    <x v="2804"/>
    <x v="2804"/>
    <x v="2804"/>
    <x v="2222"/>
  </r>
  <r>
    <x v="2805"/>
    <x v="2805"/>
    <x v="2805"/>
    <x v="2805"/>
    <x v="2805"/>
    <x v="2223"/>
  </r>
  <r>
    <x v="2806"/>
    <x v="2806"/>
    <x v="2806"/>
    <x v="2806"/>
    <x v="2806"/>
    <x v="2224"/>
  </r>
  <r>
    <x v="2807"/>
    <x v="2807"/>
    <x v="2807"/>
    <x v="2807"/>
    <x v="2807"/>
    <x v="2225"/>
  </r>
  <r>
    <x v="2808"/>
    <x v="2808"/>
    <x v="2808"/>
    <x v="2808"/>
    <x v="2808"/>
    <x v="2226"/>
  </r>
  <r>
    <x v="2809"/>
    <x v="2809"/>
    <x v="2809"/>
    <x v="2809"/>
    <x v="2809"/>
    <x v="2227"/>
  </r>
  <r>
    <x v="2810"/>
    <x v="2810"/>
    <x v="2810"/>
    <x v="2810"/>
    <x v="2810"/>
    <x v="23"/>
  </r>
  <r>
    <x v="2811"/>
    <x v="2811"/>
    <x v="2811"/>
    <x v="2811"/>
    <x v="2811"/>
    <x v="2228"/>
  </r>
  <r>
    <x v="2812"/>
    <x v="2812"/>
    <x v="2812"/>
    <x v="2812"/>
    <x v="2812"/>
    <x v="2229"/>
  </r>
  <r>
    <x v="2813"/>
    <x v="2813"/>
    <x v="2813"/>
    <x v="2813"/>
    <x v="2813"/>
    <x v="2230"/>
  </r>
  <r>
    <x v="2814"/>
    <x v="2814"/>
    <x v="2814"/>
    <x v="2814"/>
    <x v="2814"/>
    <x v="2231"/>
  </r>
  <r>
    <x v="2815"/>
    <x v="2815"/>
    <x v="2815"/>
    <x v="2815"/>
    <x v="2815"/>
    <x v="2232"/>
  </r>
  <r>
    <x v="2816"/>
    <x v="2816"/>
    <x v="2816"/>
    <x v="2816"/>
    <x v="2816"/>
    <x v="14"/>
  </r>
  <r>
    <x v="2817"/>
    <x v="2817"/>
    <x v="2817"/>
    <x v="2817"/>
    <x v="2817"/>
    <x v="2233"/>
  </r>
  <r>
    <x v="2818"/>
    <x v="2818"/>
    <x v="2818"/>
    <x v="2818"/>
    <x v="2818"/>
    <x v="2234"/>
  </r>
  <r>
    <x v="2819"/>
    <x v="2819"/>
    <x v="2819"/>
    <x v="2819"/>
    <x v="2819"/>
    <x v="23"/>
  </r>
  <r>
    <x v="2820"/>
    <x v="2820"/>
    <x v="2820"/>
    <x v="2820"/>
    <x v="2820"/>
    <x v="2235"/>
  </r>
  <r>
    <x v="2821"/>
    <x v="2821"/>
    <x v="2821"/>
    <x v="2821"/>
    <x v="2821"/>
    <x v="2236"/>
  </r>
  <r>
    <x v="2822"/>
    <x v="2822"/>
    <x v="2822"/>
    <x v="2822"/>
    <x v="2822"/>
    <x v="2237"/>
  </r>
  <r>
    <x v="2823"/>
    <x v="2823"/>
    <x v="2823"/>
    <x v="2823"/>
    <x v="2823"/>
    <x v="2238"/>
  </r>
  <r>
    <x v="2824"/>
    <x v="2824"/>
    <x v="2824"/>
    <x v="2824"/>
    <x v="2824"/>
    <x v="2239"/>
  </r>
  <r>
    <x v="2825"/>
    <x v="2825"/>
    <x v="2825"/>
    <x v="2825"/>
    <x v="2825"/>
    <x v="2240"/>
  </r>
  <r>
    <x v="2826"/>
    <x v="2826"/>
    <x v="2826"/>
    <x v="2826"/>
    <x v="2826"/>
    <x v="2241"/>
  </r>
  <r>
    <x v="2827"/>
    <x v="2827"/>
    <x v="2827"/>
    <x v="2827"/>
    <x v="2827"/>
    <x v="2242"/>
  </r>
  <r>
    <x v="2828"/>
    <x v="2828"/>
    <x v="2828"/>
    <x v="2828"/>
    <x v="2828"/>
    <x v="2243"/>
  </r>
  <r>
    <x v="2829"/>
    <x v="2829"/>
    <x v="2829"/>
    <x v="2829"/>
    <x v="2829"/>
    <x v="2244"/>
  </r>
  <r>
    <x v="2830"/>
    <x v="2830"/>
    <x v="2830"/>
    <x v="2830"/>
    <x v="2830"/>
    <x v="2245"/>
  </r>
  <r>
    <x v="2831"/>
    <x v="2831"/>
    <x v="2831"/>
    <x v="2831"/>
    <x v="2831"/>
    <x v="14"/>
  </r>
  <r>
    <x v="2832"/>
    <x v="2832"/>
    <x v="2832"/>
    <x v="2832"/>
    <x v="2832"/>
    <x v="2246"/>
  </r>
  <r>
    <x v="2833"/>
    <x v="2833"/>
    <x v="2833"/>
    <x v="2833"/>
    <x v="2833"/>
    <x v="54"/>
  </r>
  <r>
    <x v="2834"/>
    <x v="2834"/>
    <x v="2834"/>
    <x v="2834"/>
    <x v="2834"/>
    <x v="23"/>
  </r>
  <r>
    <x v="2835"/>
    <x v="2835"/>
    <x v="2835"/>
    <x v="2835"/>
    <x v="2835"/>
    <x v="2247"/>
  </r>
  <r>
    <x v="2836"/>
    <x v="2836"/>
    <x v="2836"/>
    <x v="2836"/>
    <x v="2836"/>
    <x v="2248"/>
  </r>
  <r>
    <x v="2837"/>
    <x v="2837"/>
    <x v="2837"/>
    <x v="2837"/>
    <x v="2837"/>
    <x v="2249"/>
  </r>
  <r>
    <x v="2838"/>
    <x v="2838"/>
    <x v="2838"/>
    <x v="2838"/>
    <x v="2838"/>
    <x v="2250"/>
  </r>
  <r>
    <x v="2839"/>
    <x v="2839"/>
    <x v="2839"/>
    <x v="2839"/>
    <x v="2839"/>
    <x v="48"/>
  </r>
  <r>
    <x v="2840"/>
    <x v="2840"/>
    <x v="2840"/>
    <x v="2840"/>
    <x v="2840"/>
    <x v="2251"/>
  </r>
  <r>
    <x v="2841"/>
    <x v="2841"/>
    <x v="2841"/>
    <x v="2841"/>
    <x v="2841"/>
    <x v="2252"/>
  </r>
  <r>
    <x v="2842"/>
    <x v="2842"/>
    <x v="2842"/>
    <x v="2842"/>
    <x v="2842"/>
    <x v="2253"/>
  </r>
  <r>
    <x v="2843"/>
    <x v="2843"/>
    <x v="2843"/>
    <x v="2843"/>
    <x v="2843"/>
    <x v="2254"/>
  </r>
  <r>
    <x v="2844"/>
    <x v="2844"/>
    <x v="2844"/>
    <x v="2844"/>
    <x v="2844"/>
    <x v="2255"/>
  </r>
  <r>
    <x v="2845"/>
    <x v="2845"/>
    <x v="2845"/>
    <x v="2845"/>
    <x v="2845"/>
    <x v="2256"/>
  </r>
  <r>
    <x v="2846"/>
    <x v="2846"/>
    <x v="2846"/>
    <x v="2846"/>
    <x v="2846"/>
    <x v="2257"/>
  </r>
  <r>
    <x v="2847"/>
    <x v="2847"/>
    <x v="2847"/>
    <x v="2847"/>
    <x v="2847"/>
    <x v="2258"/>
  </r>
  <r>
    <x v="2848"/>
    <x v="2848"/>
    <x v="2848"/>
    <x v="2848"/>
    <x v="2848"/>
    <x v="2259"/>
  </r>
  <r>
    <x v="2849"/>
    <x v="2849"/>
    <x v="2849"/>
    <x v="2849"/>
    <x v="2849"/>
    <x v="2260"/>
  </r>
  <r>
    <x v="2850"/>
    <x v="2850"/>
    <x v="2850"/>
    <x v="2850"/>
    <x v="2850"/>
    <x v="2261"/>
  </r>
  <r>
    <x v="2851"/>
    <x v="2851"/>
    <x v="2851"/>
    <x v="2851"/>
    <x v="2851"/>
    <x v="2262"/>
  </r>
  <r>
    <x v="2852"/>
    <x v="2852"/>
    <x v="2852"/>
    <x v="2852"/>
    <x v="2852"/>
    <x v="2263"/>
  </r>
  <r>
    <x v="2853"/>
    <x v="2853"/>
    <x v="2853"/>
    <x v="2853"/>
    <x v="2853"/>
    <x v="14"/>
  </r>
  <r>
    <x v="2854"/>
    <x v="2854"/>
    <x v="2854"/>
    <x v="2854"/>
    <x v="2854"/>
    <x v="2264"/>
  </r>
  <r>
    <x v="2855"/>
    <x v="2855"/>
    <x v="2855"/>
    <x v="2855"/>
    <x v="2855"/>
    <x v="2265"/>
  </r>
  <r>
    <x v="2856"/>
    <x v="2856"/>
    <x v="2856"/>
    <x v="2856"/>
    <x v="2856"/>
    <x v="2266"/>
  </r>
  <r>
    <x v="2857"/>
    <x v="2857"/>
    <x v="2857"/>
    <x v="2857"/>
    <x v="2857"/>
    <x v="2267"/>
  </r>
  <r>
    <x v="2858"/>
    <x v="2858"/>
    <x v="2858"/>
    <x v="2858"/>
    <x v="2858"/>
    <x v="2268"/>
  </r>
  <r>
    <x v="2859"/>
    <x v="2859"/>
    <x v="2859"/>
    <x v="2859"/>
    <x v="2859"/>
    <x v="2269"/>
  </r>
  <r>
    <x v="2860"/>
    <x v="2860"/>
    <x v="2860"/>
    <x v="2860"/>
    <x v="2860"/>
    <x v="2270"/>
  </r>
  <r>
    <x v="2861"/>
    <x v="2861"/>
    <x v="2861"/>
    <x v="2861"/>
    <x v="2861"/>
    <x v="2271"/>
  </r>
  <r>
    <x v="2862"/>
    <x v="2862"/>
    <x v="2862"/>
    <x v="2862"/>
    <x v="2862"/>
    <x v="2272"/>
  </r>
  <r>
    <x v="2863"/>
    <x v="2863"/>
    <x v="2863"/>
    <x v="2863"/>
    <x v="2863"/>
    <x v="14"/>
  </r>
  <r>
    <x v="2864"/>
    <x v="2864"/>
    <x v="2864"/>
    <x v="2864"/>
    <x v="2864"/>
    <x v="2273"/>
  </r>
  <r>
    <x v="2865"/>
    <x v="2865"/>
    <x v="2865"/>
    <x v="2865"/>
    <x v="2865"/>
    <x v="2274"/>
  </r>
  <r>
    <x v="2866"/>
    <x v="2866"/>
    <x v="2866"/>
    <x v="2866"/>
    <x v="2866"/>
    <x v="2275"/>
  </r>
  <r>
    <x v="2867"/>
    <x v="2867"/>
    <x v="2867"/>
    <x v="2867"/>
    <x v="2867"/>
    <x v="2276"/>
  </r>
  <r>
    <x v="2868"/>
    <x v="2868"/>
    <x v="2868"/>
    <x v="2868"/>
    <x v="2868"/>
    <x v="2277"/>
  </r>
  <r>
    <x v="2869"/>
    <x v="2869"/>
    <x v="2869"/>
    <x v="2869"/>
    <x v="2869"/>
    <x v="1131"/>
  </r>
  <r>
    <x v="2870"/>
    <x v="2870"/>
    <x v="2870"/>
    <x v="2870"/>
    <x v="2870"/>
    <x v="2278"/>
  </r>
  <r>
    <x v="2871"/>
    <x v="2871"/>
    <x v="2871"/>
    <x v="2871"/>
    <x v="2871"/>
    <x v="2279"/>
  </r>
  <r>
    <x v="2872"/>
    <x v="2872"/>
    <x v="2872"/>
    <x v="2872"/>
    <x v="2872"/>
    <x v="2280"/>
  </r>
  <r>
    <x v="2873"/>
    <x v="2873"/>
    <x v="2873"/>
    <x v="2873"/>
    <x v="2873"/>
    <x v="2281"/>
  </r>
  <r>
    <x v="2874"/>
    <x v="2874"/>
    <x v="2874"/>
    <x v="2874"/>
    <x v="2874"/>
    <x v="2282"/>
  </r>
  <r>
    <x v="2875"/>
    <x v="2875"/>
    <x v="2875"/>
    <x v="2875"/>
    <x v="2875"/>
    <x v="2283"/>
  </r>
  <r>
    <x v="2876"/>
    <x v="2876"/>
    <x v="2876"/>
    <x v="2876"/>
    <x v="2876"/>
    <x v="14"/>
  </r>
  <r>
    <x v="2877"/>
    <x v="2877"/>
    <x v="2877"/>
    <x v="2877"/>
    <x v="2877"/>
    <x v="14"/>
  </r>
  <r>
    <x v="2878"/>
    <x v="2878"/>
    <x v="2878"/>
    <x v="2878"/>
    <x v="2878"/>
    <x v="2284"/>
  </r>
  <r>
    <x v="2879"/>
    <x v="2879"/>
    <x v="2879"/>
    <x v="2879"/>
    <x v="2879"/>
    <x v="2285"/>
  </r>
  <r>
    <x v="2880"/>
    <x v="2880"/>
    <x v="2880"/>
    <x v="2880"/>
    <x v="2880"/>
    <x v="2286"/>
  </r>
  <r>
    <x v="2881"/>
    <x v="2881"/>
    <x v="2881"/>
    <x v="2881"/>
    <x v="2881"/>
    <x v="2287"/>
  </r>
  <r>
    <x v="2882"/>
    <x v="2882"/>
    <x v="2882"/>
    <x v="2882"/>
    <x v="2882"/>
    <x v="2288"/>
  </r>
  <r>
    <x v="2883"/>
    <x v="2883"/>
    <x v="2883"/>
    <x v="2883"/>
    <x v="2883"/>
    <x v="2289"/>
  </r>
  <r>
    <x v="2884"/>
    <x v="2884"/>
    <x v="2884"/>
    <x v="2884"/>
    <x v="2884"/>
    <x v="14"/>
  </r>
  <r>
    <x v="2885"/>
    <x v="2885"/>
    <x v="2885"/>
    <x v="2885"/>
    <x v="2885"/>
    <x v="2290"/>
  </r>
  <r>
    <x v="2886"/>
    <x v="2886"/>
    <x v="2886"/>
    <x v="2886"/>
    <x v="2886"/>
    <x v="2291"/>
  </r>
  <r>
    <x v="2887"/>
    <x v="2887"/>
    <x v="2887"/>
    <x v="2887"/>
    <x v="2887"/>
    <x v="2292"/>
  </r>
  <r>
    <x v="2888"/>
    <x v="2888"/>
    <x v="2888"/>
    <x v="2888"/>
    <x v="2888"/>
    <x v="2293"/>
  </r>
  <r>
    <x v="2889"/>
    <x v="2889"/>
    <x v="2889"/>
    <x v="2889"/>
    <x v="2889"/>
    <x v="23"/>
  </r>
  <r>
    <x v="2890"/>
    <x v="2890"/>
    <x v="2890"/>
    <x v="2890"/>
    <x v="2890"/>
    <x v="2294"/>
  </r>
  <r>
    <x v="2891"/>
    <x v="2891"/>
    <x v="2891"/>
    <x v="2891"/>
    <x v="2891"/>
    <x v="2295"/>
  </r>
  <r>
    <x v="2892"/>
    <x v="2892"/>
    <x v="2892"/>
    <x v="2892"/>
    <x v="2892"/>
    <x v="2296"/>
  </r>
  <r>
    <x v="2893"/>
    <x v="2893"/>
    <x v="2893"/>
    <x v="2893"/>
    <x v="2893"/>
    <x v="2297"/>
  </r>
  <r>
    <x v="2894"/>
    <x v="2894"/>
    <x v="2894"/>
    <x v="2894"/>
    <x v="2894"/>
    <x v="2298"/>
  </r>
  <r>
    <x v="2895"/>
    <x v="2895"/>
    <x v="2895"/>
    <x v="2895"/>
    <x v="2895"/>
    <x v="2299"/>
  </r>
  <r>
    <x v="2896"/>
    <x v="2896"/>
    <x v="2896"/>
    <x v="2896"/>
    <x v="2896"/>
    <x v="2300"/>
  </r>
  <r>
    <x v="2897"/>
    <x v="2897"/>
    <x v="2897"/>
    <x v="2897"/>
    <x v="2897"/>
    <x v="2301"/>
  </r>
  <r>
    <x v="2898"/>
    <x v="2898"/>
    <x v="2898"/>
    <x v="2898"/>
    <x v="2898"/>
    <x v="2302"/>
  </r>
  <r>
    <x v="2899"/>
    <x v="2899"/>
    <x v="2899"/>
    <x v="2899"/>
    <x v="2899"/>
    <x v="2303"/>
  </r>
  <r>
    <x v="2900"/>
    <x v="2900"/>
    <x v="2900"/>
    <x v="2900"/>
    <x v="2900"/>
    <x v="14"/>
  </r>
  <r>
    <x v="2901"/>
    <x v="2901"/>
    <x v="2901"/>
    <x v="2901"/>
    <x v="2901"/>
    <x v="2304"/>
  </r>
  <r>
    <x v="2902"/>
    <x v="2902"/>
    <x v="2902"/>
    <x v="2902"/>
    <x v="2902"/>
    <x v="2305"/>
  </r>
  <r>
    <x v="2903"/>
    <x v="2903"/>
    <x v="2903"/>
    <x v="2903"/>
    <x v="2903"/>
    <x v="2306"/>
  </r>
  <r>
    <x v="2904"/>
    <x v="2904"/>
    <x v="2904"/>
    <x v="2904"/>
    <x v="2904"/>
    <x v="2307"/>
  </r>
  <r>
    <x v="2905"/>
    <x v="2905"/>
    <x v="2905"/>
    <x v="2905"/>
    <x v="2905"/>
    <x v="14"/>
  </r>
  <r>
    <x v="2906"/>
    <x v="2906"/>
    <x v="2906"/>
    <x v="2906"/>
    <x v="2906"/>
    <x v="2308"/>
  </r>
  <r>
    <x v="2907"/>
    <x v="2907"/>
    <x v="2907"/>
    <x v="2907"/>
    <x v="2907"/>
    <x v="2309"/>
  </r>
  <r>
    <x v="2908"/>
    <x v="2908"/>
    <x v="2908"/>
    <x v="2908"/>
    <x v="2908"/>
    <x v="2310"/>
  </r>
  <r>
    <x v="2909"/>
    <x v="2909"/>
    <x v="2909"/>
    <x v="2909"/>
    <x v="2909"/>
    <x v="2311"/>
  </r>
  <r>
    <x v="2910"/>
    <x v="2910"/>
    <x v="2910"/>
    <x v="2910"/>
    <x v="2910"/>
    <x v="14"/>
  </r>
  <r>
    <x v="2911"/>
    <x v="2911"/>
    <x v="2911"/>
    <x v="2911"/>
    <x v="2911"/>
    <x v="1916"/>
  </r>
  <r>
    <x v="2912"/>
    <x v="2912"/>
    <x v="2912"/>
    <x v="2912"/>
    <x v="2912"/>
    <x v="2312"/>
  </r>
  <r>
    <x v="2913"/>
    <x v="2913"/>
    <x v="2913"/>
    <x v="2913"/>
    <x v="2913"/>
    <x v="14"/>
  </r>
  <r>
    <x v="2914"/>
    <x v="2914"/>
    <x v="2914"/>
    <x v="2914"/>
    <x v="2914"/>
    <x v="23"/>
  </r>
  <r>
    <x v="2915"/>
    <x v="2915"/>
    <x v="2915"/>
    <x v="2915"/>
    <x v="2915"/>
    <x v="14"/>
  </r>
  <r>
    <x v="2916"/>
    <x v="2916"/>
    <x v="2916"/>
    <x v="2916"/>
    <x v="2916"/>
    <x v="2313"/>
  </r>
  <r>
    <x v="2917"/>
    <x v="2917"/>
    <x v="2917"/>
    <x v="2917"/>
    <x v="2917"/>
    <x v="2314"/>
  </r>
  <r>
    <x v="2918"/>
    <x v="2918"/>
    <x v="2918"/>
    <x v="2918"/>
    <x v="2918"/>
    <x v="48"/>
  </r>
  <r>
    <x v="2919"/>
    <x v="2919"/>
    <x v="2919"/>
    <x v="2919"/>
    <x v="2919"/>
    <x v="2315"/>
  </r>
  <r>
    <x v="2920"/>
    <x v="2920"/>
    <x v="2920"/>
    <x v="2920"/>
    <x v="2920"/>
    <x v="2316"/>
  </r>
  <r>
    <x v="2921"/>
    <x v="2921"/>
    <x v="2921"/>
    <x v="2921"/>
    <x v="2921"/>
    <x v="2317"/>
  </r>
  <r>
    <x v="2922"/>
    <x v="2922"/>
    <x v="2922"/>
    <x v="2922"/>
    <x v="2922"/>
    <x v="2318"/>
  </r>
  <r>
    <x v="2923"/>
    <x v="2923"/>
    <x v="2923"/>
    <x v="2923"/>
    <x v="2923"/>
    <x v="14"/>
  </r>
  <r>
    <x v="2924"/>
    <x v="2924"/>
    <x v="2924"/>
    <x v="2924"/>
    <x v="2924"/>
    <x v="2319"/>
  </r>
  <r>
    <x v="2925"/>
    <x v="2925"/>
    <x v="2925"/>
    <x v="2925"/>
    <x v="2925"/>
    <x v="2320"/>
  </r>
  <r>
    <x v="2926"/>
    <x v="2926"/>
    <x v="2926"/>
    <x v="2926"/>
    <x v="2926"/>
    <x v="2321"/>
  </r>
  <r>
    <x v="2927"/>
    <x v="2927"/>
    <x v="2927"/>
    <x v="2927"/>
    <x v="2927"/>
    <x v="2322"/>
  </r>
  <r>
    <x v="2928"/>
    <x v="2928"/>
    <x v="2928"/>
    <x v="2928"/>
    <x v="2928"/>
    <x v="23"/>
  </r>
  <r>
    <x v="2929"/>
    <x v="2929"/>
    <x v="2929"/>
    <x v="2929"/>
    <x v="2929"/>
    <x v="2323"/>
  </r>
  <r>
    <x v="2930"/>
    <x v="2930"/>
    <x v="2930"/>
    <x v="2930"/>
    <x v="2930"/>
    <x v="2324"/>
  </r>
  <r>
    <x v="2931"/>
    <x v="2931"/>
    <x v="2931"/>
    <x v="2931"/>
    <x v="2931"/>
    <x v="2325"/>
  </r>
  <r>
    <x v="2932"/>
    <x v="2932"/>
    <x v="2932"/>
    <x v="2932"/>
    <x v="2932"/>
    <x v="14"/>
  </r>
  <r>
    <x v="2933"/>
    <x v="2933"/>
    <x v="2933"/>
    <x v="2933"/>
    <x v="2933"/>
    <x v="2326"/>
  </r>
  <r>
    <x v="2934"/>
    <x v="2934"/>
    <x v="2934"/>
    <x v="2934"/>
    <x v="2934"/>
    <x v="2327"/>
  </r>
  <r>
    <x v="2935"/>
    <x v="2935"/>
    <x v="2935"/>
    <x v="2935"/>
    <x v="2935"/>
    <x v="2328"/>
  </r>
  <r>
    <x v="2936"/>
    <x v="2936"/>
    <x v="2936"/>
    <x v="2936"/>
    <x v="2936"/>
    <x v="2329"/>
  </r>
  <r>
    <x v="2937"/>
    <x v="2937"/>
    <x v="2937"/>
    <x v="2937"/>
    <x v="2937"/>
    <x v="2330"/>
  </r>
  <r>
    <x v="2938"/>
    <x v="2938"/>
    <x v="2938"/>
    <x v="2938"/>
    <x v="2938"/>
    <x v="2331"/>
  </r>
  <r>
    <x v="2939"/>
    <x v="2939"/>
    <x v="2939"/>
    <x v="2939"/>
    <x v="2939"/>
    <x v="2332"/>
  </r>
  <r>
    <x v="2940"/>
    <x v="2940"/>
    <x v="2940"/>
    <x v="2940"/>
    <x v="2940"/>
    <x v="422"/>
  </r>
  <r>
    <x v="2941"/>
    <x v="2941"/>
    <x v="2941"/>
    <x v="2941"/>
    <x v="2941"/>
    <x v="2333"/>
  </r>
  <r>
    <x v="2942"/>
    <x v="2942"/>
    <x v="2942"/>
    <x v="2942"/>
    <x v="2942"/>
    <x v="2334"/>
  </r>
  <r>
    <x v="2943"/>
    <x v="2943"/>
    <x v="2943"/>
    <x v="2943"/>
    <x v="2943"/>
    <x v="23"/>
  </r>
  <r>
    <x v="2944"/>
    <x v="2944"/>
    <x v="2944"/>
    <x v="2944"/>
    <x v="2944"/>
    <x v="2335"/>
  </r>
  <r>
    <x v="2945"/>
    <x v="2945"/>
    <x v="2945"/>
    <x v="2945"/>
    <x v="2945"/>
    <x v="2336"/>
  </r>
  <r>
    <x v="2946"/>
    <x v="2946"/>
    <x v="2946"/>
    <x v="2946"/>
    <x v="2946"/>
    <x v="2337"/>
  </r>
  <r>
    <x v="2947"/>
    <x v="2947"/>
    <x v="2947"/>
    <x v="2947"/>
    <x v="2947"/>
    <x v="2338"/>
  </r>
  <r>
    <x v="2948"/>
    <x v="2948"/>
    <x v="2948"/>
    <x v="2948"/>
    <x v="2948"/>
    <x v="14"/>
  </r>
  <r>
    <x v="2949"/>
    <x v="2949"/>
    <x v="2949"/>
    <x v="2949"/>
    <x v="2949"/>
    <x v="2339"/>
  </r>
  <r>
    <x v="2950"/>
    <x v="2950"/>
    <x v="2950"/>
    <x v="2950"/>
    <x v="2950"/>
    <x v="2340"/>
  </r>
  <r>
    <x v="2951"/>
    <x v="2951"/>
    <x v="2951"/>
    <x v="2951"/>
    <x v="2951"/>
    <x v="23"/>
  </r>
  <r>
    <x v="2952"/>
    <x v="2952"/>
    <x v="2952"/>
    <x v="2952"/>
    <x v="2952"/>
    <x v="2341"/>
  </r>
  <r>
    <x v="2953"/>
    <x v="2953"/>
    <x v="2953"/>
    <x v="2953"/>
    <x v="2953"/>
    <x v="14"/>
  </r>
  <r>
    <x v="2954"/>
    <x v="2954"/>
    <x v="2954"/>
    <x v="2954"/>
    <x v="2954"/>
    <x v="14"/>
  </r>
  <r>
    <x v="2955"/>
    <x v="2955"/>
    <x v="2955"/>
    <x v="2955"/>
    <x v="2955"/>
    <x v="2342"/>
  </r>
  <r>
    <x v="2956"/>
    <x v="2956"/>
    <x v="2956"/>
    <x v="2956"/>
    <x v="2956"/>
    <x v="2343"/>
  </r>
  <r>
    <x v="2957"/>
    <x v="2957"/>
    <x v="2957"/>
    <x v="2957"/>
    <x v="2957"/>
    <x v="2344"/>
  </r>
  <r>
    <x v="2958"/>
    <x v="2958"/>
    <x v="2958"/>
    <x v="2958"/>
    <x v="2958"/>
    <x v="2345"/>
  </r>
  <r>
    <x v="2959"/>
    <x v="2959"/>
    <x v="2959"/>
    <x v="2959"/>
    <x v="2959"/>
    <x v="14"/>
  </r>
  <r>
    <x v="2960"/>
    <x v="2960"/>
    <x v="2960"/>
    <x v="2960"/>
    <x v="2960"/>
    <x v="151"/>
  </r>
  <r>
    <x v="2961"/>
    <x v="2961"/>
    <x v="2961"/>
    <x v="2961"/>
    <x v="2961"/>
    <x v="2346"/>
  </r>
  <r>
    <x v="2962"/>
    <x v="2962"/>
    <x v="2962"/>
    <x v="2962"/>
    <x v="2962"/>
    <x v="2347"/>
  </r>
  <r>
    <x v="2963"/>
    <x v="2963"/>
    <x v="2963"/>
    <x v="2963"/>
    <x v="2963"/>
    <x v="2348"/>
  </r>
  <r>
    <x v="2964"/>
    <x v="2964"/>
    <x v="2964"/>
    <x v="2964"/>
    <x v="2964"/>
    <x v="14"/>
  </r>
  <r>
    <x v="2965"/>
    <x v="2965"/>
    <x v="2965"/>
    <x v="2965"/>
    <x v="2965"/>
    <x v="23"/>
  </r>
  <r>
    <x v="2966"/>
    <x v="2966"/>
    <x v="2966"/>
    <x v="2966"/>
    <x v="2966"/>
    <x v="14"/>
  </r>
  <r>
    <x v="2967"/>
    <x v="2967"/>
    <x v="2967"/>
    <x v="2967"/>
    <x v="2967"/>
    <x v="2349"/>
  </r>
  <r>
    <x v="2968"/>
    <x v="2968"/>
    <x v="2968"/>
    <x v="2968"/>
    <x v="2968"/>
    <x v="23"/>
  </r>
  <r>
    <x v="2969"/>
    <x v="2969"/>
    <x v="2969"/>
    <x v="2969"/>
    <x v="2969"/>
    <x v="2350"/>
  </r>
  <r>
    <x v="2970"/>
    <x v="2970"/>
    <x v="2970"/>
    <x v="2970"/>
    <x v="2970"/>
    <x v="2351"/>
  </r>
  <r>
    <x v="2971"/>
    <x v="2971"/>
    <x v="2971"/>
    <x v="2971"/>
    <x v="2971"/>
    <x v="2352"/>
  </r>
  <r>
    <x v="2972"/>
    <x v="2972"/>
    <x v="2972"/>
    <x v="2972"/>
    <x v="2972"/>
    <x v="2353"/>
  </r>
  <r>
    <x v="2973"/>
    <x v="2973"/>
    <x v="2973"/>
    <x v="2973"/>
    <x v="2973"/>
    <x v="2354"/>
  </r>
  <r>
    <x v="2974"/>
    <x v="2974"/>
    <x v="2974"/>
    <x v="2974"/>
    <x v="2974"/>
    <x v="14"/>
  </r>
  <r>
    <x v="2975"/>
    <x v="2975"/>
    <x v="2975"/>
    <x v="2975"/>
    <x v="2975"/>
    <x v="2355"/>
  </r>
  <r>
    <x v="2976"/>
    <x v="2976"/>
    <x v="2976"/>
    <x v="2976"/>
    <x v="2976"/>
    <x v="2356"/>
  </r>
  <r>
    <x v="2977"/>
    <x v="2977"/>
    <x v="2977"/>
    <x v="2977"/>
    <x v="2977"/>
    <x v="2357"/>
  </r>
  <r>
    <x v="2978"/>
    <x v="2978"/>
    <x v="2978"/>
    <x v="2978"/>
    <x v="2978"/>
    <x v="2358"/>
  </r>
  <r>
    <x v="2979"/>
    <x v="2979"/>
    <x v="2979"/>
    <x v="2979"/>
    <x v="2979"/>
    <x v="2359"/>
  </r>
  <r>
    <x v="2980"/>
    <x v="2980"/>
    <x v="2980"/>
    <x v="2980"/>
    <x v="2980"/>
    <x v="2360"/>
  </r>
  <r>
    <x v="2981"/>
    <x v="2981"/>
    <x v="2981"/>
    <x v="2981"/>
    <x v="2981"/>
    <x v="14"/>
  </r>
  <r>
    <x v="2982"/>
    <x v="2982"/>
    <x v="2982"/>
    <x v="2982"/>
    <x v="2982"/>
    <x v="2361"/>
  </r>
  <r>
    <x v="2983"/>
    <x v="2983"/>
    <x v="2983"/>
    <x v="2983"/>
    <x v="2983"/>
    <x v="2362"/>
  </r>
  <r>
    <x v="2984"/>
    <x v="2984"/>
    <x v="2984"/>
    <x v="2984"/>
    <x v="2984"/>
    <x v="2237"/>
  </r>
  <r>
    <x v="2985"/>
    <x v="2985"/>
    <x v="2985"/>
    <x v="2985"/>
    <x v="2985"/>
    <x v="2363"/>
  </r>
  <r>
    <x v="2986"/>
    <x v="2986"/>
    <x v="2986"/>
    <x v="2986"/>
    <x v="2986"/>
    <x v="2364"/>
  </r>
  <r>
    <x v="2987"/>
    <x v="2987"/>
    <x v="2987"/>
    <x v="2987"/>
    <x v="2987"/>
    <x v="14"/>
  </r>
  <r>
    <x v="2988"/>
    <x v="2988"/>
    <x v="2988"/>
    <x v="2988"/>
    <x v="2988"/>
    <x v="2365"/>
  </r>
  <r>
    <x v="2989"/>
    <x v="2989"/>
    <x v="2989"/>
    <x v="2989"/>
    <x v="2989"/>
    <x v="2366"/>
  </r>
  <r>
    <x v="2990"/>
    <x v="2990"/>
    <x v="2990"/>
    <x v="2990"/>
    <x v="2990"/>
    <x v="14"/>
  </r>
  <r>
    <x v="2991"/>
    <x v="2991"/>
    <x v="2991"/>
    <x v="2991"/>
    <x v="2991"/>
    <x v="2367"/>
  </r>
  <r>
    <x v="2992"/>
    <x v="2992"/>
    <x v="2992"/>
    <x v="2992"/>
    <x v="2992"/>
    <x v="2368"/>
  </r>
  <r>
    <x v="2993"/>
    <x v="2993"/>
    <x v="2993"/>
    <x v="2993"/>
    <x v="2993"/>
    <x v="2369"/>
  </r>
  <r>
    <x v="2994"/>
    <x v="2994"/>
    <x v="2994"/>
    <x v="2994"/>
    <x v="2994"/>
    <x v="2370"/>
  </r>
  <r>
    <x v="2995"/>
    <x v="2995"/>
    <x v="2995"/>
    <x v="2995"/>
    <x v="2995"/>
    <x v="2371"/>
  </r>
  <r>
    <x v="2996"/>
    <x v="2996"/>
    <x v="2996"/>
    <x v="2996"/>
    <x v="2996"/>
    <x v="2372"/>
  </r>
  <r>
    <x v="2997"/>
    <x v="2997"/>
    <x v="2997"/>
    <x v="2997"/>
    <x v="2997"/>
    <x v="2373"/>
  </r>
  <r>
    <x v="2998"/>
    <x v="2998"/>
    <x v="2998"/>
    <x v="2998"/>
    <x v="2998"/>
    <x v="2374"/>
  </r>
  <r>
    <x v="2999"/>
    <x v="2999"/>
    <x v="2999"/>
    <x v="2999"/>
    <x v="2999"/>
    <x v="2375"/>
  </r>
  <r>
    <x v="3000"/>
    <x v="3000"/>
    <x v="3000"/>
    <x v="3000"/>
    <x v="3000"/>
    <x v="2376"/>
  </r>
  <r>
    <x v="3001"/>
    <x v="3001"/>
    <x v="3001"/>
    <x v="3001"/>
    <x v="3001"/>
    <x v="2377"/>
  </r>
  <r>
    <x v="3002"/>
    <x v="3002"/>
    <x v="3002"/>
    <x v="3002"/>
    <x v="3002"/>
    <x v="2378"/>
  </r>
  <r>
    <x v="3003"/>
    <x v="3003"/>
    <x v="3003"/>
    <x v="3003"/>
    <x v="3003"/>
    <x v="2379"/>
  </r>
  <r>
    <x v="3004"/>
    <x v="3004"/>
    <x v="3004"/>
    <x v="3004"/>
    <x v="3004"/>
    <x v="2380"/>
  </r>
  <r>
    <x v="3005"/>
    <x v="3005"/>
    <x v="3005"/>
    <x v="3005"/>
    <x v="3005"/>
    <x v="48"/>
  </r>
  <r>
    <x v="3006"/>
    <x v="3006"/>
    <x v="3006"/>
    <x v="3006"/>
    <x v="3006"/>
    <x v="2381"/>
  </r>
  <r>
    <x v="3007"/>
    <x v="3007"/>
    <x v="3007"/>
    <x v="3007"/>
    <x v="3007"/>
    <x v="14"/>
  </r>
  <r>
    <x v="3008"/>
    <x v="3008"/>
    <x v="3008"/>
    <x v="3008"/>
    <x v="3008"/>
    <x v="143"/>
  </r>
  <r>
    <x v="3009"/>
    <x v="3009"/>
    <x v="3009"/>
    <x v="3009"/>
    <x v="3009"/>
    <x v="2382"/>
  </r>
  <r>
    <x v="3010"/>
    <x v="3010"/>
    <x v="3010"/>
    <x v="3010"/>
    <x v="3010"/>
    <x v="14"/>
  </r>
  <r>
    <x v="3011"/>
    <x v="3011"/>
    <x v="3011"/>
    <x v="3011"/>
    <x v="3011"/>
    <x v="2383"/>
  </r>
  <r>
    <x v="3012"/>
    <x v="3012"/>
    <x v="3012"/>
    <x v="3012"/>
    <x v="3012"/>
    <x v="2384"/>
  </r>
  <r>
    <x v="3013"/>
    <x v="3013"/>
    <x v="3013"/>
    <x v="3013"/>
    <x v="3013"/>
    <x v="2385"/>
  </r>
  <r>
    <x v="3014"/>
    <x v="3014"/>
    <x v="3014"/>
    <x v="3014"/>
    <x v="3014"/>
    <x v="2386"/>
  </r>
  <r>
    <x v="3015"/>
    <x v="3015"/>
    <x v="3015"/>
    <x v="3015"/>
    <x v="3015"/>
    <x v="14"/>
  </r>
  <r>
    <x v="3016"/>
    <x v="3016"/>
    <x v="3016"/>
    <x v="3016"/>
    <x v="3016"/>
    <x v="2387"/>
  </r>
  <r>
    <x v="3017"/>
    <x v="3017"/>
    <x v="3017"/>
    <x v="3017"/>
    <x v="3017"/>
    <x v="2388"/>
  </r>
  <r>
    <x v="3018"/>
    <x v="3018"/>
    <x v="3018"/>
    <x v="3018"/>
    <x v="3018"/>
    <x v="2389"/>
  </r>
  <r>
    <x v="3019"/>
    <x v="3019"/>
    <x v="3019"/>
    <x v="3019"/>
    <x v="3019"/>
    <x v="469"/>
  </r>
  <r>
    <x v="3020"/>
    <x v="3020"/>
    <x v="3020"/>
    <x v="3020"/>
    <x v="3020"/>
    <x v="2390"/>
  </r>
  <r>
    <x v="3021"/>
    <x v="3021"/>
    <x v="3021"/>
    <x v="3021"/>
    <x v="3021"/>
    <x v="2391"/>
  </r>
  <r>
    <x v="3022"/>
    <x v="3022"/>
    <x v="3022"/>
    <x v="3022"/>
    <x v="3022"/>
    <x v="2392"/>
  </r>
  <r>
    <x v="3023"/>
    <x v="3023"/>
    <x v="3023"/>
    <x v="3023"/>
    <x v="3023"/>
    <x v="2393"/>
  </r>
  <r>
    <x v="3024"/>
    <x v="3024"/>
    <x v="3024"/>
    <x v="3024"/>
    <x v="3024"/>
    <x v="2394"/>
  </r>
  <r>
    <x v="3025"/>
    <x v="3025"/>
    <x v="3025"/>
    <x v="3025"/>
    <x v="3025"/>
    <x v="2395"/>
  </r>
  <r>
    <x v="3026"/>
    <x v="3026"/>
    <x v="3026"/>
    <x v="3026"/>
    <x v="3026"/>
    <x v="23"/>
  </r>
  <r>
    <x v="3027"/>
    <x v="3027"/>
    <x v="3027"/>
    <x v="3027"/>
    <x v="3027"/>
    <x v="14"/>
  </r>
  <r>
    <x v="3028"/>
    <x v="3028"/>
    <x v="3028"/>
    <x v="3028"/>
    <x v="3028"/>
    <x v="2396"/>
  </r>
  <r>
    <x v="3029"/>
    <x v="3029"/>
    <x v="3029"/>
    <x v="3029"/>
    <x v="3029"/>
    <x v="2397"/>
  </r>
  <r>
    <x v="3030"/>
    <x v="3030"/>
    <x v="3030"/>
    <x v="3030"/>
    <x v="3030"/>
    <x v="2398"/>
  </r>
  <r>
    <x v="3031"/>
    <x v="3031"/>
    <x v="3031"/>
    <x v="3031"/>
    <x v="3031"/>
    <x v="2399"/>
  </r>
  <r>
    <x v="3032"/>
    <x v="3032"/>
    <x v="3032"/>
    <x v="3032"/>
    <x v="3032"/>
    <x v="14"/>
  </r>
  <r>
    <x v="3033"/>
    <x v="3033"/>
    <x v="3033"/>
    <x v="3033"/>
    <x v="3033"/>
    <x v="770"/>
  </r>
  <r>
    <x v="3034"/>
    <x v="3034"/>
    <x v="3034"/>
    <x v="3034"/>
    <x v="3034"/>
    <x v="23"/>
  </r>
  <r>
    <x v="3035"/>
    <x v="3035"/>
    <x v="3035"/>
    <x v="3035"/>
    <x v="3035"/>
    <x v="2400"/>
  </r>
  <r>
    <x v="3036"/>
    <x v="3036"/>
    <x v="3036"/>
    <x v="3036"/>
    <x v="3036"/>
    <x v="54"/>
  </r>
  <r>
    <x v="3037"/>
    <x v="3037"/>
    <x v="3037"/>
    <x v="3037"/>
    <x v="3037"/>
    <x v="14"/>
  </r>
  <r>
    <x v="3038"/>
    <x v="3038"/>
    <x v="3038"/>
    <x v="3038"/>
    <x v="3038"/>
    <x v="2401"/>
  </r>
  <r>
    <x v="3039"/>
    <x v="3039"/>
    <x v="3039"/>
    <x v="3039"/>
    <x v="3039"/>
    <x v="2402"/>
  </r>
  <r>
    <x v="3040"/>
    <x v="3040"/>
    <x v="3040"/>
    <x v="3040"/>
    <x v="3040"/>
    <x v="2403"/>
  </r>
  <r>
    <x v="3041"/>
    <x v="3041"/>
    <x v="3041"/>
    <x v="3041"/>
    <x v="3041"/>
    <x v="2404"/>
  </r>
  <r>
    <x v="3042"/>
    <x v="3042"/>
    <x v="3042"/>
    <x v="3042"/>
    <x v="3042"/>
    <x v="2405"/>
  </r>
  <r>
    <x v="3043"/>
    <x v="3043"/>
    <x v="3043"/>
    <x v="3043"/>
    <x v="3043"/>
    <x v="2406"/>
  </r>
  <r>
    <x v="3044"/>
    <x v="3044"/>
    <x v="3044"/>
    <x v="3044"/>
    <x v="3044"/>
    <x v="2407"/>
  </r>
  <r>
    <x v="3045"/>
    <x v="3045"/>
    <x v="3045"/>
    <x v="3045"/>
    <x v="3045"/>
    <x v="2408"/>
  </r>
  <r>
    <x v="3046"/>
    <x v="3046"/>
    <x v="3046"/>
    <x v="3046"/>
    <x v="3046"/>
    <x v="2409"/>
  </r>
  <r>
    <x v="3047"/>
    <x v="3047"/>
    <x v="3047"/>
    <x v="3047"/>
    <x v="3047"/>
    <x v="2410"/>
  </r>
  <r>
    <x v="3048"/>
    <x v="3048"/>
    <x v="3048"/>
    <x v="3048"/>
    <x v="3048"/>
    <x v="23"/>
  </r>
  <r>
    <x v="3049"/>
    <x v="3049"/>
    <x v="3049"/>
    <x v="3049"/>
    <x v="3049"/>
    <x v="2411"/>
  </r>
  <r>
    <x v="3050"/>
    <x v="3050"/>
    <x v="3050"/>
    <x v="3050"/>
    <x v="3050"/>
    <x v="2412"/>
  </r>
  <r>
    <x v="3051"/>
    <x v="3051"/>
    <x v="3051"/>
    <x v="3051"/>
    <x v="3051"/>
    <x v="2413"/>
  </r>
  <r>
    <x v="3052"/>
    <x v="3052"/>
    <x v="3052"/>
    <x v="3052"/>
    <x v="3052"/>
    <x v="2414"/>
  </r>
  <r>
    <x v="3053"/>
    <x v="3053"/>
    <x v="3053"/>
    <x v="3053"/>
    <x v="3053"/>
    <x v="2415"/>
  </r>
  <r>
    <x v="3054"/>
    <x v="3054"/>
    <x v="3054"/>
    <x v="3054"/>
    <x v="3054"/>
    <x v="2416"/>
  </r>
  <r>
    <x v="3055"/>
    <x v="3055"/>
    <x v="3055"/>
    <x v="3055"/>
    <x v="3055"/>
    <x v="2417"/>
  </r>
  <r>
    <x v="3056"/>
    <x v="3056"/>
    <x v="3056"/>
    <x v="3056"/>
    <x v="3056"/>
    <x v="2418"/>
  </r>
  <r>
    <x v="3057"/>
    <x v="3057"/>
    <x v="3057"/>
    <x v="3057"/>
    <x v="3057"/>
    <x v="2419"/>
  </r>
  <r>
    <x v="3058"/>
    <x v="3058"/>
    <x v="3058"/>
    <x v="3058"/>
    <x v="3058"/>
    <x v="2420"/>
  </r>
  <r>
    <x v="3059"/>
    <x v="3059"/>
    <x v="3059"/>
    <x v="3059"/>
    <x v="3059"/>
    <x v="2421"/>
  </r>
  <r>
    <x v="3060"/>
    <x v="3060"/>
    <x v="3060"/>
    <x v="3060"/>
    <x v="3060"/>
    <x v="23"/>
  </r>
  <r>
    <x v="3061"/>
    <x v="3061"/>
    <x v="3061"/>
    <x v="3061"/>
    <x v="3061"/>
    <x v="2422"/>
  </r>
  <r>
    <x v="3062"/>
    <x v="3062"/>
    <x v="3062"/>
    <x v="3062"/>
    <x v="3062"/>
    <x v="2423"/>
  </r>
  <r>
    <x v="3063"/>
    <x v="3063"/>
    <x v="3063"/>
    <x v="3063"/>
    <x v="3063"/>
    <x v="2424"/>
  </r>
  <r>
    <x v="3064"/>
    <x v="3064"/>
    <x v="3064"/>
    <x v="3064"/>
    <x v="3064"/>
    <x v="2425"/>
  </r>
  <r>
    <x v="3065"/>
    <x v="3065"/>
    <x v="3065"/>
    <x v="3065"/>
    <x v="3065"/>
    <x v="2426"/>
  </r>
  <r>
    <x v="3066"/>
    <x v="3066"/>
    <x v="3066"/>
    <x v="3066"/>
    <x v="3066"/>
    <x v="2427"/>
  </r>
  <r>
    <x v="3067"/>
    <x v="3067"/>
    <x v="3067"/>
    <x v="3067"/>
    <x v="3067"/>
    <x v="2428"/>
  </r>
  <r>
    <x v="3068"/>
    <x v="3068"/>
    <x v="3068"/>
    <x v="3068"/>
    <x v="3068"/>
    <x v="2429"/>
  </r>
  <r>
    <x v="3069"/>
    <x v="3069"/>
    <x v="3069"/>
    <x v="3069"/>
    <x v="3069"/>
    <x v="2430"/>
  </r>
  <r>
    <x v="3070"/>
    <x v="3070"/>
    <x v="3070"/>
    <x v="3070"/>
    <x v="3070"/>
    <x v="14"/>
  </r>
  <r>
    <x v="3071"/>
    <x v="3071"/>
    <x v="3071"/>
    <x v="3071"/>
    <x v="3071"/>
    <x v="2431"/>
  </r>
  <r>
    <x v="3072"/>
    <x v="3072"/>
    <x v="3072"/>
    <x v="3072"/>
    <x v="3072"/>
    <x v="2432"/>
  </r>
  <r>
    <x v="3073"/>
    <x v="3073"/>
    <x v="3073"/>
    <x v="3073"/>
    <x v="3073"/>
    <x v="1620"/>
  </r>
  <r>
    <x v="3074"/>
    <x v="3074"/>
    <x v="3074"/>
    <x v="3074"/>
    <x v="3074"/>
    <x v="2433"/>
  </r>
  <r>
    <x v="3075"/>
    <x v="3075"/>
    <x v="3075"/>
    <x v="3075"/>
    <x v="3075"/>
    <x v="2434"/>
  </r>
  <r>
    <x v="3076"/>
    <x v="3076"/>
    <x v="3076"/>
    <x v="3076"/>
    <x v="3076"/>
    <x v="14"/>
  </r>
  <r>
    <x v="3077"/>
    <x v="3077"/>
    <x v="3077"/>
    <x v="3077"/>
    <x v="3077"/>
    <x v="2435"/>
  </r>
  <r>
    <x v="3078"/>
    <x v="3078"/>
    <x v="3078"/>
    <x v="3078"/>
    <x v="3078"/>
    <x v="2436"/>
  </r>
  <r>
    <x v="3079"/>
    <x v="3079"/>
    <x v="3079"/>
    <x v="3079"/>
    <x v="3079"/>
    <x v="2437"/>
  </r>
  <r>
    <x v="3080"/>
    <x v="3080"/>
    <x v="3080"/>
    <x v="3080"/>
    <x v="3080"/>
    <x v="2438"/>
  </r>
  <r>
    <x v="3081"/>
    <x v="3081"/>
    <x v="3081"/>
    <x v="3081"/>
    <x v="3081"/>
    <x v="143"/>
  </r>
  <r>
    <x v="3082"/>
    <x v="3082"/>
    <x v="3082"/>
    <x v="3082"/>
    <x v="3082"/>
    <x v="2439"/>
  </r>
  <r>
    <x v="3083"/>
    <x v="3083"/>
    <x v="3083"/>
    <x v="3083"/>
    <x v="3083"/>
    <x v="2440"/>
  </r>
  <r>
    <x v="3084"/>
    <x v="3084"/>
    <x v="3084"/>
    <x v="3084"/>
    <x v="3084"/>
    <x v="2441"/>
  </r>
  <r>
    <x v="3085"/>
    <x v="3085"/>
    <x v="3085"/>
    <x v="3085"/>
    <x v="3085"/>
    <x v="14"/>
  </r>
  <r>
    <x v="3086"/>
    <x v="3086"/>
    <x v="3086"/>
    <x v="3086"/>
    <x v="3086"/>
    <x v="14"/>
  </r>
  <r>
    <x v="3087"/>
    <x v="3087"/>
    <x v="3087"/>
    <x v="3087"/>
    <x v="3087"/>
    <x v="2442"/>
  </r>
  <r>
    <x v="3088"/>
    <x v="3088"/>
    <x v="3088"/>
    <x v="3088"/>
    <x v="3088"/>
    <x v="2443"/>
  </r>
  <r>
    <x v="3089"/>
    <x v="3089"/>
    <x v="3089"/>
    <x v="3089"/>
    <x v="3089"/>
    <x v="2444"/>
  </r>
  <r>
    <x v="3090"/>
    <x v="3090"/>
    <x v="3090"/>
    <x v="3090"/>
    <x v="3090"/>
    <x v="2445"/>
  </r>
  <r>
    <x v="3091"/>
    <x v="3091"/>
    <x v="3091"/>
    <x v="3091"/>
    <x v="3091"/>
    <x v="2446"/>
  </r>
  <r>
    <x v="3092"/>
    <x v="3092"/>
    <x v="3092"/>
    <x v="3092"/>
    <x v="3092"/>
    <x v="2447"/>
  </r>
  <r>
    <x v="3093"/>
    <x v="3093"/>
    <x v="3093"/>
    <x v="3093"/>
    <x v="3093"/>
    <x v="2448"/>
  </r>
  <r>
    <x v="3094"/>
    <x v="3094"/>
    <x v="3094"/>
    <x v="3094"/>
    <x v="3094"/>
    <x v="2449"/>
  </r>
  <r>
    <x v="3095"/>
    <x v="3095"/>
    <x v="3095"/>
    <x v="3095"/>
    <x v="3095"/>
    <x v="2450"/>
  </r>
  <r>
    <x v="3096"/>
    <x v="3096"/>
    <x v="3096"/>
    <x v="3096"/>
    <x v="3096"/>
    <x v="2451"/>
  </r>
  <r>
    <x v="3097"/>
    <x v="3097"/>
    <x v="3097"/>
    <x v="3097"/>
    <x v="3097"/>
    <x v="2452"/>
  </r>
  <r>
    <x v="3098"/>
    <x v="3098"/>
    <x v="3098"/>
    <x v="3098"/>
    <x v="3098"/>
    <x v="2453"/>
  </r>
  <r>
    <x v="3099"/>
    <x v="3099"/>
    <x v="3099"/>
    <x v="3099"/>
    <x v="3099"/>
    <x v="14"/>
  </r>
  <r>
    <x v="3100"/>
    <x v="3100"/>
    <x v="3100"/>
    <x v="3100"/>
    <x v="3100"/>
    <x v="2454"/>
  </r>
  <r>
    <x v="3101"/>
    <x v="3101"/>
    <x v="3101"/>
    <x v="3101"/>
    <x v="3101"/>
    <x v="2455"/>
  </r>
  <r>
    <x v="3102"/>
    <x v="3102"/>
    <x v="3102"/>
    <x v="3102"/>
    <x v="3102"/>
    <x v="2456"/>
  </r>
  <r>
    <x v="3103"/>
    <x v="3103"/>
    <x v="3103"/>
    <x v="3103"/>
    <x v="3103"/>
    <x v="2457"/>
  </r>
  <r>
    <x v="3104"/>
    <x v="3104"/>
    <x v="3104"/>
    <x v="3104"/>
    <x v="3104"/>
    <x v="2458"/>
  </r>
  <r>
    <x v="3105"/>
    <x v="3105"/>
    <x v="3105"/>
    <x v="3105"/>
    <x v="3105"/>
    <x v="2459"/>
  </r>
  <r>
    <x v="3106"/>
    <x v="3106"/>
    <x v="3106"/>
    <x v="3106"/>
    <x v="3106"/>
    <x v="2460"/>
  </r>
  <r>
    <x v="3107"/>
    <x v="3107"/>
    <x v="3107"/>
    <x v="3107"/>
    <x v="3107"/>
    <x v="2461"/>
  </r>
  <r>
    <x v="3108"/>
    <x v="3108"/>
    <x v="3108"/>
    <x v="3108"/>
    <x v="3108"/>
    <x v="2462"/>
  </r>
  <r>
    <x v="3109"/>
    <x v="3109"/>
    <x v="3109"/>
    <x v="3109"/>
    <x v="3109"/>
    <x v="48"/>
  </r>
  <r>
    <x v="3110"/>
    <x v="3110"/>
    <x v="3110"/>
    <x v="3110"/>
    <x v="3110"/>
    <x v="2463"/>
  </r>
  <r>
    <x v="3111"/>
    <x v="3111"/>
    <x v="3111"/>
    <x v="3111"/>
    <x v="3111"/>
    <x v="2464"/>
  </r>
  <r>
    <x v="3112"/>
    <x v="3112"/>
    <x v="3112"/>
    <x v="3112"/>
    <x v="3112"/>
    <x v="2465"/>
  </r>
  <r>
    <x v="3113"/>
    <x v="3113"/>
    <x v="3113"/>
    <x v="3113"/>
    <x v="3113"/>
    <x v="2466"/>
  </r>
  <r>
    <x v="3114"/>
    <x v="3114"/>
    <x v="3114"/>
    <x v="3114"/>
    <x v="3114"/>
    <x v="2467"/>
  </r>
  <r>
    <x v="3115"/>
    <x v="3115"/>
    <x v="3115"/>
    <x v="3115"/>
    <x v="3115"/>
    <x v="169"/>
  </r>
  <r>
    <x v="3116"/>
    <x v="3116"/>
    <x v="3116"/>
    <x v="3116"/>
    <x v="3116"/>
    <x v="14"/>
  </r>
  <r>
    <x v="3117"/>
    <x v="3117"/>
    <x v="3117"/>
    <x v="3117"/>
    <x v="3117"/>
    <x v="2468"/>
  </r>
  <r>
    <x v="3118"/>
    <x v="3118"/>
    <x v="3118"/>
    <x v="3118"/>
    <x v="3118"/>
    <x v="2469"/>
  </r>
  <r>
    <x v="3119"/>
    <x v="3119"/>
    <x v="3119"/>
    <x v="3119"/>
    <x v="3119"/>
    <x v="2470"/>
  </r>
  <r>
    <x v="3120"/>
    <x v="3120"/>
    <x v="3120"/>
    <x v="3120"/>
    <x v="3120"/>
    <x v="2471"/>
  </r>
  <r>
    <x v="3121"/>
    <x v="3121"/>
    <x v="3121"/>
    <x v="3121"/>
    <x v="3121"/>
    <x v="2472"/>
  </r>
  <r>
    <x v="3122"/>
    <x v="3122"/>
    <x v="3122"/>
    <x v="3122"/>
    <x v="3122"/>
    <x v="14"/>
  </r>
  <r>
    <x v="3123"/>
    <x v="3123"/>
    <x v="3123"/>
    <x v="3123"/>
    <x v="3123"/>
    <x v="2473"/>
  </r>
  <r>
    <x v="3124"/>
    <x v="3124"/>
    <x v="3124"/>
    <x v="3124"/>
    <x v="3124"/>
    <x v="2474"/>
  </r>
  <r>
    <x v="3125"/>
    <x v="3125"/>
    <x v="3125"/>
    <x v="3125"/>
    <x v="3125"/>
    <x v="886"/>
  </r>
  <r>
    <x v="3126"/>
    <x v="3126"/>
    <x v="3126"/>
    <x v="3126"/>
    <x v="3126"/>
    <x v="2475"/>
  </r>
  <r>
    <x v="3127"/>
    <x v="3127"/>
    <x v="3127"/>
    <x v="3127"/>
    <x v="3127"/>
    <x v="2476"/>
  </r>
  <r>
    <x v="3128"/>
    <x v="3128"/>
    <x v="3128"/>
    <x v="3128"/>
    <x v="3128"/>
    <x v="14"/>
  </r>
  <r>
    <x v="3129"/>
    <x v="3129"/>
    <x v="3129"/>
    <x v="3129"/>
    <x v="3129"/>
    <x v="23"/>
  </r>
  <r>
    <x v="3130"/>
    <x v="3130"/>
    <x v="3130"/>
    <x v="3130"/>
    <x v="3130"/>
    <x v="48"/>
  </r>
  <r>
    <x v="3131"/>
    <x v="3131"/>
    <x v="3131"/>
    <x v="3131"/>
    <x v="3131"/>
    <x v="2477"/>
  </r>
  <r>
    <x v="3132"/>
    <x v="3132"/>
    <x v="3132"/>
    <x v="3132"/>
    <x v="3132"/>
    <x v="2478"/>
  </r>
  <r>
    <x v="3133"/>
    <x v="3133"/>
    <x v="3133"/>
    <x v="3133"/>
    <x v="3133"/>
    <x v="2479"/>
  </r>
  <r>
    <x v="3134"/>
    <x v="3134"/>
    <x v="3134"/>
    <x v="3134"/>
    <x v="3134"/>
    <x v="48"/>
  </r>
  <r>
    <x v="3135"/>
    <x v="3135"/>
    <x v="3135"/>
    <x v="3135"/>
    <x v="3135"/>
    <x v="2480"/>
  </r>
  <r>
    <x v="3136"/>
    <x v="3136"/>
    <x v="3136"/>
    <x v="3136"/>
    <x v="3136"/>
    <x v="2481"/>
  </r>
  <r>
    <x v="3137"/>
    <x v="3137"/>
    <x v="3137"/>
    <x v="3137"/>
    <x v="3137"/>
    <x v="2482"/>
  </r>
  <r>
    <x v="3138"/>
    <x v="3138"/>
    <x v="3138"/>
    <x v="3138"/>
    <x v="3138"/>
    <x v="2483"/>
  </r>
  <r>
    <x v="3139"/>
    <x v="3139"/>
    <x v="3139"/>
    <x v="3139"/>
    <x v="3139"/>
    <x v="23"/>
  </r>
  <r>
    <x v="3140"/>
    <x v="3140"/>
    <x v="3140"/>
    <x v="3140"/>
    <x v="3140"/>
    <x v="14"/>
  </r>
  <r>
    <x v="3141"/>
    <x v="3141"/>
    <x v="3141"/>
    <x v="3141"/>
    <x v="3141"/>
    <x v="2484"/>
  </r>
  <r>
    <x v="3142"/>
    <x v="3142"/>
    <x v="3142"/>
    <x v="3142"/>
    <x v="3142"/>
    <x v="48"/>
  </r>
  <r>
    <x v="3143"/>
    <x v="3143"/>
    <x v="3143"/>
    <x v="3143"/>
    <x v="3143"/>
    <x v="1131"/>
  </r>
  <r>
    <x v="3144"/>
    <x v="3144"/>
    <x v="3144"/>
    <x v="3144"/>
    <x v="3144"/>
    <x v="2485"/>
  </r>
  <r>
    <x v="3145"/>
    <x v="3145"/>
    <x v="3145"/>
    <x v="3145"/>
    <x v="3145"/>
    <x v="2486"/>
  </r>
  <r>
    <x v="3146"/>
    <x v="3146"/>
    <x v="3146"/>
    <x v="3146"/>
    <x v="3146"/>
    <x v="2487"/>
  </r>
  <r>
    <x v="3147"/>
    <x v="3147"/>
    <x v="3147"/>
    <x v="3147"/>
    <x v="3147"/>
    <x v="2488"/>
  </r>
  <r>
    <x v="3148"/>
    <x v="3148"/>
    <x v="3148"/>
    <x v="3148"/>
    <x v="3148"/>
    <x v="2489"/>
  </r>
  <r>
    <x v="3149"/>
    <x v="3149"/>
    <x v="3149"/>
    <x v="3149"/>
    <x v="3149"/>
    <x v="2490"/>
  </r>
  <r>
    <x v="3150"/>
    <x v="3150"/>
    <x v="3150"/>
    <x v="3150"/>
    <x v="3150"/>
    <x v="2491"/>
  </r>
  <r>
    <x v="3151"/>
    <x v="3151"/>
    <x v="3151"/>
    <x v="3151"/>
    <x v="3151"/>
    <x v="2492"/>
  </r>
  <r>
    <x v="3152"/>
    <x v="3152"/>
    <x v="3152"/>
    <x v="3152"/>
    <x v="3152"/>
    <x v="2493"/>
  </r>
  <r>
    <x v="3153"/>
    <x v="3153"/>
    <x v="3153"/>
    <x v="3153"/>
    <x v="3153"/>
    <x v="2494"/>
  </r>
  <r>
    <x v="3154"/>
    <x v="3154"/>
    <x v="3154"/>
    <x v="3154"/>
    <x v="3154"/>
    <x v="2495"/>
  </r>
  <r>
    <x v="3155"/>
    <x v="3155"/>
    <x v="3155"/>
    <x v="3155"/>
    <x v="3155"/>
    <x v="169"/>
  </r>
  <r>
    <x v="3156"/>
    <x v="3156"/>
    <x v="3156"/>
    <x v="3156"/>
    <x v="3156"/>
    <x v="2496"/>
  </r>
  <r>
    <x v="3157"/>
    <x v="3157"/>
    <x v="3157"/>
    <x v="3157"/>
    <x v="3157"/>
    <x v="2497"/>
  </r>
  <r>
    <x v="3158"/>
    <x v="3158"/>
    <x v="3158"/>
    <x v="3158"/>
    <x v="3158"/>
    <x v="2498"/>
  </r>
  <r>
    <x v="3159"/>
    <x v="3159"/>
    <x v="3159"/>
    <x v="3159"/>
    <x v="3159"/>
    <x v="2499"/>
  </r>
  <r>
    <x v="3160"/>
    <x v="3160"/>
    <x v="3160"/>
    <x v="3160"/>
    <x v="3160"/>
    <x v="2500"/>
  </r>
  <r>
    <x v="3161"/>
    <x v="3161"/>
    <x v="3161"/>
    <x v="3161"/>
    <x v="3161"/>
    <x v="23"/>
  </r>
  <r>
    <x v="3162"/>
    <x v="3162"/>
    <x v="3162"/>
    <x v="3162"/>
    <x v="3162"/>
    <x v="48"/>
  </r>
  <r>
    <x v="3163"/>
    <x v="3163"/>
    <x v="3163"/>
    <x v="3163"/>
    <x v="3163"/>
    <x v="14"/>
  </r>
  <r>
    <x v="3164"/>
    <x v="3164"/>
    <x v="3164"/>
    <x v="3164"/>
    <x v="3164"/>
    <x v="564"/>
  </r>
  <r>
    <x v="3165"/>
    <x v="3165"/>
    <x v="3165"/>
    <x v="3165"/>
    <x v="3165"/>
    <x v="2501"/>
  </r>
  <r>
    <x v="3166"/>
    <x v="3166"/>
    <x v="3166"/>
    <x v="3166"/>
    <x v="3166"/>
    <x v="2502"/>
  </r>
  <r>
    <x v="3167"/>
    <x v="3167"/>
    <x v="3167"/>
    <x v="3167"/>
    <x v="3167"/>
    <x v="2503"/>
  </r>
  <r>
    <x v="3168"/>
    <x v="3168"/>
    <x v="3168"/>
    <x v="3168"/>
    <x v="3168"/>
    <x v="2504"/>
  </r>
  <r>
    <x v="3169"/>
    <x v="3169"/>
    <x v="3169"/>
    <x v="3169"/>
    <x v="3169"/>
    <x v="2505"/>
  </r>
  <r>
    <x v="3170"/>
    <x v="3170"/>
    <x v="3170"/>
    <x v="3170"/>
    <x v="3170"/>
    <x v="2506"/>
  </r>
  <r>
    <x v="3171"/>
    <x v="3171"/>
    <x v="3171"/>
    <x v="3171"/>
    <x v="3171"/>
    <x v="2507"/>
  </r>
  <r>
    <x v="3172"/>
    <x v="3172"/>
    <x v="3172"/>
    <x v="3172"/>
    <x v="3172"/>
    <x v="2508"/>
  </r>
  <r>
    <x v="3173"/>
    <x v="3173"/>
    <x v="3173"/>
    <x v="3173"/>
    <x v="3173"/>
    <x v="141"/>
  </r>
  <r>
    <x v="3174"/>
    <x v="3174"/>
    <x v="3174"/>
    <x v="3174"/>
    <x v="3174"/>
    <x v="2509"/>
  </r>
  <r>
    <x v="3175"/>
    <x v="3175"/>
    <x v="3175"/>
    <x v="3175"/>
    <x v="3175"/>
    <x v="141"/>
  </r>
  <r>
    <x v="3176"/>
    <x v="3176"/>
    <x v="3176"/>
    <x v="3176"/>
    <x v="3176"/>
    <x v="2510"/>
  </r>
  <r>
    <x v="3177"/>
    <x v="3177"/>
    <x v="3177"/>
    <x v="3177"/>
    <x v="3177"/>
    <x v="2511"/>
  </r>
  <r>
    <x v="3178"/>
    <x v="3178"/>
    <x v="3178"/>
    <x v="3178"/>
    <x v="3178"/>
    <x v="2512"/>
  </r>
  <r>
    <x v="3179"/>
    <x v="3179"/>
    <x v="3179"/>
    <x v="3179"/>
    <x v="3179"/>
    <x v="815"/>
  </r>
  <r>
    <x v="3180"/>
    <x v="3180"/>
    <x v="3180"/>
    <x v="3180"/>
    <x v="3180"/>
    <x v="23"/>
  </r>
  <r>
    <x v="3181"/>
    <x v="3181"/>
    <x v="3181"/>
    <x v="3181"/>
    <x v="3181"/>
    <x v="2513"/>
  </r>
  <r>
    <x v="3182"/>
    <x v="3182"/>
    <x v="3182"/>
    <x v="3182"/>
    <x v="3182"/>
    <x v="2514"/>
  </r>
  <r>
    <x v="3183"/>
    <x v="3183"/>
    <x v="3183"/>
    <x v="3183"/>
    <x v="3183"/>
    <x v="2515"/>
  </r>
  <r>
    <x v="3184"/>
    <x v="3184"/>
    <x v="3184"/>
    <x v="3184"/>
    <x v="3184"/>
    <x v="2516"/>
  </r>
  <r>
    <x v="3185"/>
    <x v="3185"/>
    <x v="3185"/>
    <x v="3185"/>
    <x v="3185"/>
    <x v="2517"/>
  </r>
  <r>
    <x v="3186"/>
    <x v="3186"/>
    <x v="3186"/>
    <x v="3186"/>
    <x v="3186"/>
    <x v="14"/>
  </r>
  <r>
    <x v="3187"/>
    <x v="3187"/>
    <x v="3187"/>
    <x v="3187"/>
    <x v="3187"/>
    <x v="2518"/>
  </r>
  <r>
    <x v="3188"/>
    <x v="3188"/>
    <x v="3188"/>
    <x v="3188"/>
    <x v="3188"/>
    <x v="14"/>
  </r>
  <r>
    <x v="3189"/>
    <x v="3189"/>
    <x v="3189"/>
    <x v="3189"/>
    <x v="3189"/>
    <x v="14"/>
  </r>
  <r>
    <x v="3190"/>
    <x v="3190"/>
    <x v="3190"/>
    <x v="3190"/>
    <x v="3190"/>
    <x v="2519"/>
  </r>
  <r>
    <x v="3191"/>
    <x v="3191"/>
    <x v="3191"/>
    <x v="3191"/>
    <x v="3191"/>
    <x v="2520"/>
  </r>
  <r>
    <x v="3192"/>
    <x v="3192"/>
    <x v="3192"/>
    <x v="3192"/>
    <x v="3192"/>
    <x v="2521"/>
  </r>
  <r>
    <x v="3193"/>
    <x v="3193"/>
    <x v="3193"/>
    <x v="3193"/>
    <x v="3193"/>
    <x v="2522"/>
  </r>
  <r>
    <x v="3194"/>
    <x v="3194"/>
    <x v="3194"/>
    <x v="3194"/>
    <x v="3194"/>
    <x v="2523"/>
  </r>
  <r>
    <x v="3195"/>
    <x v="3195"/>
    <x v="3195"/>
    <x v="3195"/>
    <x v="3195"/>
    <x v="2524"/>
  </r>
  <r>
    <x v="3196"/>
    <x v="3196"/>
    <x v="3196"/>
    <x v="3196"/>
    <x v="3196"/>
    <x v="2525"/>
  </r>
  <r>
    <x v="3197"/>
    <x v="3197"/>
    <x v="3197"/>
    <x v="3197"/>
    <x v="3197"/>
    <x v="2526"/>
  </r>
  <r>
    <x v="3198"/>
    <x v="3198"/>
    <x v="3198"/>
    <x v="3198"/>
    <x v="3198"/>
    <x v="2527"/>
  </r>
  <r>
    <x v="3199"/>
    <x v="3199"/>
    <x v="3199"/>
    <x v="3199"/>
    <x v="3199"/>
    <x v="2528"/>
  </r>
  <r>
    <x v="3200"/>
    <x v="3200"/>
    <x v="3200"/>
    <x v="3200"/>
    <x v="3200"/>
    <x v="2529"/>
  </r>
  <r>
    <x v="3201"/>
    <x v="3201"/>
    <x v="3201"/>
    <x v="3201"/>
    <x v="3201"/>
    <x v="2530"/>
  </r>
  <r>
    <x v="3202"/>
    <x v="3202"/>
    <x v="3202"/>
    <x v="3202"/>
    <x v="3202"/>
    <x v="2531"/>
  </r>
  <r>
    <x v="3203"/>
    <x v="3203"/>
    <x v="3203"/>
    <x v="3203"/>
    <x v="3203"/>
    <x v="2532"/>
  </r>
  <r>
    <x v="3204"/>
    <x v="3204"/>
    <x v="3204"/>
    <x v="3204"/>
    <x v="3204"/>
    <x v="2533"/>
  </r>
  <r>
    <x v="3205"/>
    <x v="3205"/>
    <x v="3205"/>
    <x v="3205"/>
    <x v="3205"/>
    <x v="14"/>
  </r>
  <r>
    <x v="3206"/>
    <x v="3206"/>
    <x v="3206"/>
    <x v="3206"/>
    <x v="3206"/>
    <x v="41"/>
  </r>
  <r>
    <x v="3207"/>
    <x v="3207"/>
    <x v="3207"/>
    <x v="3207"/>
    <x v="3207"/>
    <x v="2534"/>
  </r>
  <r>
    <x v="3208"/>
    <x v="3208"/>
    <x v="3208"/>
    <x v="3208"/>
    <x v="3208"/>
    <x v="2535"/>
  </r>
  <r>
    <x v="3209"/>
    <x v="3209"/>
    <x v="3209"/>
    <x v="3209"/>
    <x v="3209"/>
    <x v="2275"/>
  </r>
  <r>
    <x v="3210"/>
    <x v="3210"/>
    <x v="3210"/>
    <x v="3210"/>
    <x v="3210"/>
    <x v="2536"/>
  </r>
  <r>
    <x v="3211"/>
    <x v="3211"/>
    <x v="3211"/>
    <x v="3211"/>
    <x v="3211"/>
    <x v="2537"/>
  </r>
  <r>
    <x v="3212"/>
    <x v="3212"/>
    <x v="3212"/>
    <x v="3212"/>
    <x v="3212"/>
    <x v="23"/>
  </r>
  <r>
    <x v="3213"/>
    <x v="3213"/>
    <x v="3213"/>
    <x v="3213"/>
    <x v="3213"/>
    <x v="2538"/>
  </r>
  <r>
    <x v="3214"/>
    <x v="3214"/>
    <x v="3214"/>
    <x v="3214"/>
    <x v="3214"/>
    <x v="2539"/>
  </r>
  <r>
    <x v="3215"/>
    <x v="3215"/>
    <x v="3215"/>
    <x v="3215"/>
    <x v="3215"/>
    <x v="2540"/>
  </r>
  <r>
    <x v="3216"/>
    <x v="3216"/>
    <x v="3216"/>
    <x v="3216"/>
    <x v="3216"/>
    <x v="2541"/>
  </r>
  <r>
    <x v="3217"/>
    <x v="3217"/>
    <x v="3217"/>
    <x v="3217"/>
    <x v="3217"/>
    <x v="2542"/>
  </r>
  <r>
    <x v="3218"/>
    <x v="3218"/>
    <x v="3218"/>
    <x v="3218"/>
    <x v="3218"/>
    <x v="2543"/>
  </r>
  <r>
    <x v="3219"/>
    <x v="3219"/>
    <x v="3219"/>
    <x v="3219"/>
    <x v="3219"/>
    <x v="14"/>
  </r>
  <r>
    <x v="3220"/>
    <x v="3220"/>
    <x v="3220"/>
    <x v="3220"/>
    <x v="3220"/>
    <x v="14"/>
  </r>
  <r>
    <x v="3221"/>
    <x v="3221"/>
    <x v="3221"/>
    <x v="3221"/>
    <x v="3221"/>
    <x v="2544"/>
  </r>
  <r>
    <x v="3222"/>
    <x v="3222"/>
    <x v="3222"/>
    <x v="3222"/>
    <x v="3222"/>
    <x v="2545"/>
  </r>
  <r>
    <x v="3223"/>
    <x v="3223"/>
    <x v="3223"/>
    <x v="3223"/>
    <x v="3223"/>
    <x v="2546"/>
  </r>
  <r>
    <x v="3224"/>
    <x v="3224"/>
    <x v="3224"/>
    <x v="3224"/>
    <x v="3224"/>
    <x v="141"/>
  </r>
  <r>
    <x v="3225"/>
    <x v="3225"/>
    <x v="3225"/>
    <x v="3225"/>
    <x v="3225"/>
    <x v="2547"/>
  </r>
  <r>
    <x v="3226"/>
    <x v="3226"/>
    <x v="3226"/>
    <x v="3226"/>
    <x v="3226"/>
    <x v="48"/>
  </r>
  <r>
    <x v="3227"/>
    <x v="3227"/>
    <x v="3227"/>
    <x v="3227"/>
    <x v="3227"/>
    <x v="2548"/>
  </r>
  <r>
    <x v="3228"/>
    <x v="3228"/>
    <x v="3228"/>
    <x v="3228"/>
    <x v="3228"/>
    <x v="2549"/>
  </r>
  <r>
    <x v="3229"/>
    <x v="3229"/>
    <x v="3229"/>
    <x v="3229"/>
    <x v="3229"/>
    <x v="590"/>
  </r>
  <r>
    <x v="3230"/>
    <x v="3230"/>
    <x v="3230"/>
    <x v="3230"/>
    <x v="3230"/>
    <x v="2550"/>
  </r>
  <r>
    <x v="3231"/>
    <x v="3231"/>
    <x v="3231"/>
    <x v="3231"/>
    <x v="3231"/>
    <x v="2551"/>
  </r>
  <r>
    <x v="3232"/>
    <x v="3232"/>
    <x v="3232"/>
    <x v="3232"/>
    <x v="3232"/>
    <x v="2552"/>
  </r>
  <r>
    <x v="3233"/>
    <x v="3233"/>
    <x v="3233"/>
    <x v="3233"/>
    <x v="3233"/>
    <x v="2553"/>
  </r>
  <r>
    <x v="3234"/>
    <x v="3234"/>
    <x v="3234"/>
    <x v="3234"/>
    <x v="3234"/>
    <x v="14"/>
  </r>
  <r>
    <x v="3235"/>
    <x v="3235"/>
    <x v="3235"/>
    <x v="3235"/>
    <x v="3235"/>
    <x v="48"/>
  </r>
  <r>
    <x v="3236"/>
    <x v="3236"/>
    <x v="3236"/>
    <x v="3236"/>
    <x v="3236"/>
    <x v="2554"/>
  </r>
  <r>
    <x v="3237"/>
    <x v="3237"/>
    <x v="3237"/>
    <x v="3237"/>
    <x v="3237"/>
    <x v="2555"/>
  </r>
  <r>
    <x v="3238"/>
    <x v="3238"/>
    <x v="3238"/>
    <x v="3238"/>
    <x v="3238"/>
    <x v="2556"/>
  </r>
  <r>
    <x v="3239"/>
    <x v="3239"/>
    <x v="3239"/>
    <x v="3239"/>
    <x v="3239"/>
    <x v="2557"/>
  </r>
  <r>
    <x v="3240"/>
    <x v="3240"/>
    <x v="3240"/>
    <x v="3240"/>
    <x v="3240"/>
    <x v="14"/>
  </r>
  <r>
    <x v="3241"/>
    <x v="3241"/>
    <x v="3241"/>
    <x v="3241"/>
    <x v="3241"/>
    <x v="14"/>
  </r>
  <r>
    <x v="3242"/>
    <x v="3242"/>
    <x v="3242"/>
    <x v="3242"/>
    <x v="3242"/>
    <x v="2558"/>
  </r>
  <r>
    <x v="3243"/>
    <x v="3243"/>
    <x v="3243"/>
    <x v="3243"/>
    <x v="3243"/>
    <x v="2559"/>
  </r>
  <r>
    <x v="3244"/>
    <x v="3244"/>
    <x v="3244"/>
    <x v="3244"/>
    <x v="3244"/>
    <x v="2560"/>
  </r>
  <r>
    <x v="3245"/>
    <x v="3245"/>
    <x v="3245"/>
    <x v="3245"/>
    <x v="3245"/>
    <x v="23"/>
  </r>
  <r>
    <x v="3246"/>
    <x v="3246"/>
    <x v="3246"/>
    <x v="3246"/>
    <x v="3246"/>
    <x v="2561"/>
  </r>
  <r>
    <x v="3247"/>
    <x v="3247"/>
    <x v="3247"/>
    <x v="3247"/>
    <x v="3247"/>
    <x v="2562"/>
  </r>
  <r>
    <x v="3248"/>
    <x v="3248"/>
    <x v="3248"/>
    <x v="3248"/>
    <x v="3248"/>
    <x v="2563"/>
  </r>
  <r>
    <x v="3249"/>
    <x v="3249"/>
    <x v="3249"/>
    <x v="3249"/>
    <x v="3249"/>
    <x v="14"/>
  </r>
  <r>
    <x v="3250"/>
    <x v="3250"/>
    <x v="3250"/>
    <x v="3250"/>
    <x v="3250"/>
    <x v="2564"/>
  </r>
  <r>
    <x v="3251"/>
    <x v="3251"/>
    <x v="3251"/>
    <x v="3251"/>
    <x v="3251"/>
    <x v="14"/>
  </r>
  <r>
    <x v="3252"/>
    <x v="3252"/>
    <x v="3252"/>
    <x v="3252"/>
    <x v="3252"/>
    <x v="2565"/>
  </r>
  <r>
    <x v="3253"/>
    <x v="3253"/>
    <x v="3253"/>
    <x v="3253"/>
    <x v="3253"/>
    <x v="2566"/>
  </r>
  <r>
    <x v="3254"/>
    <x v="3254"/>
    <x v="3254"/>
    <x v="3254"/>
    <x v="3254"/>
    <x v="2567"/>
  </r>
  <r>
    <x v="3255"/>
    <x v="3255"/>
    <x v="3255"/>
    <x v="3255"/>
    <x v="3255"/>
    <x v="2568"/>
  </r>
  <r>
    <x v="3256"/>
    <x v="3256"/>
    <x v="3256"/>
    <x v="3256"/>
    <x v="3256"/>
    <x v="2569"/>
  </r>
  <r>
    <x v="3257"/>
    <x v="3257"/>
    <x v="3257"/>
    <x v="3257"/>
    <x v="3257"/>
    <x v="2570"/>
  </r>
  <r>
    <x v="3258"/>
    <x v="3258"/>
    <x v="3258"/>
    <x v="3258"/>
    <x v="3258"/>
    <x v="2571"/>
  </r>
  <r>
    <x v="3259"/>
    <x v="3259"/>
    <x v="3259"/>
    <x v="3259"/>
    <x v="3259"/>
    <x v="143"/>
  </r>
  <r>
    <x v="3260"/>
    <x v="3260"/>
    <x v="3260"/>
    <x v="3260"/>
    <x v="3260"/>
    <x v="2572"/>
  </r>
  <r>
    <x v="3261"/>
    <x v="3261"/>
    <x v="3261"/>
    <x v="3261"/>
    <x v="3261"/>
    <x v="2573"/>
  </r>
  <r>
    <x v="3262"/>
    <x v="3262"/>
    <x v="3262"/>
    <x v="3262"/>
    <x v="3262"/>
    <x v="2574"/>
  </r>
  <r>
    <x v="3263"/>
    <x v="3263"/>
    <x v="3263"/>
    <x v="3263"/>
    <x v="3263"/>
    <x v="2575"/>
  </r>
  <r>
    <x v="3264"/>
    <x v="3264"/>
    <x v="3264"/>
    <x v="3264"/>
    <x v="3264"/>
    <x v="159"/>
  </r>
  <r>
    <x v="3265"/>
    <x v="3265"/>
    <x v="3265"/>
    <x v="3265"/>
    <x v="3265"/>
    <x v="2576"/>
  </r>
  <r>
    <x v="3266"/>
    <x v="3266"/>
    <x v="3266"/>
    <x v="3266"/>
    <x v="3266"/>
    <x v="14"/>
  </r>
  <r>
    <x v="3267"/>
    <x v="3267"/>
    <x v="3267"/>
    <x v="3267"/>
    <x v="3267"/>
    <x v="14"/>
  </r>
  <r>
    <x v="3268"/>
    <x v="3268"/>
    <x v="3268"/>
    <x v="3268"/>
    <x v="3268"/>
    <x v="2577"/>
  </r>
  <r>
    <x v="3269"/>
    <x v="3269"/>
    <x v="3269"/>
    <x v="3269"/>
    <x v="3269"/>
    <x v="2578"/>
  </r>
  <r>
    <x v="3270"/>
    <x v="3270"/>
    <x v="3270"/>
    <x v="3270"/>
    <x v="3270"/>
    <x v="23"/>
  </r>
  <r>
    <x v="3271"/>
    <x v="3271"/>
    <x v="3271"/>
    <x v="3271"/>
    <x v="3271"/>
    <x v="2579"/>
  </r>
  <r>
    <x v="3272"/>
    <x v="3272"/>
    <x v="3272"/>
    <x v="3272"/>
    <x v="3272"/>
    <x v="2580"/>
  </r>
  <r>
    <x v="3273"/>
    <x v="3273"/>
    <x v="3273"/>
    <x v="3273"/>
    <x v="3273"/>
    <x v="2581"/>
  </r>
  <r>
    <x v="3274"/>
    <x v="3274"/>
    <x v="3274"/>
    <x v="3274"/>
    <x v="3274"/>
    <x v="2582"/>
  </r>
  <r>
    <x v="3275"/>
    <x v="3275"/>
    <x v="3275"/>
    <x v="3275"/>
    <x v="3275"/>
    <x v="2583"/>
  </r>
  <r>
    <x v="3276"/>
    <x v="3276"/>
    <x v="3276"/>
    <x v="3276"/>
    <x v="3276"/>
    <x v="2584"/>
  </r>
  <r>
    <x v="3277"/>
    <x v="3277"/>
    <x v="3277"/>
    <x v="3277"/>
    <x v="3277"/>
    <x v="2585"/>
  </r>
  <r>
    <x v="3278"/>
    <x v="3278"/>
    <x v="3278"/>
    <x v="3278"/>
    <x v="3278"/>
    <x v="2586"/>
  </r>
  <r>
    <x v="3279"/>
    <x v="3279"/>
    <x v="3279"/>
    <x v="3279"/>
    <x v="3279"/>
    <x v="2587"/>
  </r>
  <r>
    <x v="3280"/>
    <x v="3280"/>
    <x v="3280"/>
    <x v="3280"/>
    <x v="3280"/>
    <x v="14"/>
  </r>
  <r>
    <x v="3281"/>
    <x v="3281"/>
    <x v="3281"/>
    <x v="3281"/>
    <x v="3281"/>
    <x v="14"/>
  </r>
  <r>
    <x v="3282"/>
    <x v="3282"/>
    <x v="3282"/>
    <x v="3282"/>
    <x v="3282"/>
    <x v="2588"/>
  </r>
  <r>
    <x v="3283"/>
    <x v="3283"/>
    <x v="3283"/>
    <x v="3283"/>
    <x v="3283"/>
    <x v="14"/>
  </r>
  <r>
    <x v="3284"/>
    <x v="3284"/>
    <x v="3284"/>
    <x v="3284"/>
    <x v="3284"/>
    <x v="2589"/>
  </r>
  <r>
    <x v="3285"/>
    <x v="3285"/>
    <x v="3285"/>
    <x v="3285"/>
    <x v="3285"/>
    <x v="2590"/>
  </r>
  <r>
    <x v="3286"/>
    <x v="3286"/>
    <x v="3286"/>
    <x v="3286"/>
    <x v="3286"/>
    <x v="2591"/>
  </r>
  <r>
    <x v="3287"/>
    <x v="3287"/>
    <x v="3287"/>
    <x v="3287"/>
    <x v="3287"/>
    <x v="2592"/>
  </r>
  <r>
    <x v="3288"/>
    <x v="3288"/>
    <x v="3288"/>
    <x v="3288"/>
    <x v="3288"/>
    <x v="2593"/>
  </r>
  <r>
    <x v="3289"/>
    <x v="3289"/>
    <x v="3289"/>
    <x v="3289"/>
    <x v="3289"/>
    <x v="2594"/>
  </r>
  <r>
    <x v="3290"/>
    <x v="3290"/>
    <x v="3290"/>
    <x v="3290"/>
    <x v="3290"/>
    <x v="2595"/>
  </r>
  <r>
    <x v="3291"/>
    <x v="3291"/>
    <x v="3291"/>
    <x v="3291"/>
    <x v="3291"/>
    <x v="14"/>
  </r>
  <r>
    <x v="3292"/>
    <x v="3292"/>
    <x v="3292"/>
    <x v="3292"/>
    <x v="3292"/>
    <x v="2596"/>
  </r>
  <r>
    <x v="3293"/>
    <x v="3293"/>
    <x v="3293"/>
    <x v="3293"/>
    <x v="3293"/>
    <x v="2597"/>
  </r>
  <r>
    <x v="3294"/>
    <x v="3294"/>
    <x v="3294"/>
    <x v="3294"/>
    <x v="3294"/>
    <x v="2598"/>
  </r>
  <r>
    <x v="3295"/>
    <x v="3295"/>
    <x v="3295"/>
    <x v="3295"/>
    <x v="3295"/>
    <x v="2599"/>
  </r>
  <r>
    <x v="3296"/>
    <x v="3296"/>
    <x v="3296"/>
    <x v="3296"/>
    <x v="3296"/>
    <x v="2600"/>
  </r>
  <r>
    <x v="3297"/>
    <x v="3297"/>
    <x v="3297"/>
    <x v="3297"/>
    <x v="3297"/>
    <x v="2601"/>
  </r>
  <r>
    <x v="3298"/>
    <x v="3298"/>
    <x v="3298"/>
    <x v="3298"/>
    <x v="3298"/>
    <x v="2602"/>
  </r>
  <r>
    <x v="3299"/>
    <x v="3299"/>
    <x v="3299"/>
    <x v="3299"/>
    <x v="3299"/>
    <x v="2603"/>
  </r>
  <r>
    <x v="3300"/>
    <x v="3300"/>
    <x v="3300"/>
    <x v="3300"/>
    <x v="3300"/>
    <x v="2604"/>
  </r>
  <r>
    <x v="3301"/>
    <x v="3301"/>
    <x v="3301"/>
    <x v="3301"/>
    <x v="3301"/>
    <x v="14"/>
  </r>
  <r>
    <x v="3302"/>
    <x v="3302"/>
    <x v="3302"/>
    <x v="3302"/>
    <x v="3302"/>
    <x v="2605"/>
  </r>
  <r>
    <x v="3303"/>
    <x v="3303"/>
    <x v="3303"/>
    <x v="3303"/>
    <x v="3303"/>
    <x v="2606"/>
  </r>
  <r>
    <x v="3304"/>
    <x v="3304"/>
    <x v="3304"/>
    <x v="3304"/>
    <x v="3304"/>
    <x v="2607"/>
  </r>
  <r>
    <x v="3305"/>
    <x v="3305"/>
    <x v="3305"/>
    <x v="3305"/>
    <x v="3305"/>
    <x v="47"/>
  </r>
  <r>
    <x v="3306"/>
    <x v="3306"/>
    <x v="3306"/>
    <x v="3306"/>
    <x v="3306"/>
    <x v="2608"/>
  </r>
  <r>
    <x v="3307"/>
    <x v="3307"/>
    <x v="3307"/>
    <x v="3307"/>
    <x v="3307"/>
    <x v="2609"/>
  </r>
  <r>
    <x v="3308"/>
    <x v="3308"/>
    <x v="3308"/>
    <x v="3308"/>
    <x v="3308"/>
    <x v="2610"/>
  </r>
  <r>
    <x v="3309"/>
    <x v="3309"/>
    <x v="3309"/>
    <x v="3309"/>
    <x v="3309"/>
    <x v="2611"/>
  </r>
  <r>
    <x v="3310"/>
    <x v="3310"/>
    <x v="3310"/>
    <x v="3310"/>
    <x v="3310"/>
    <x v="2612"/>
  </r>
  <r>
    <x v="3311"/>
    <x v="3311"/>
    <x v="3311"/>
    <x v="3311"/>
    <x v="3311"/>
    <x v="48"/>
  </r>
  <r>
    <x v="3312"/>
    <x v="3312"/>
    <x v="3312"/>
    <x v="3312"/>
    <x v="3312"/>
    <x v="2613"/>
  </r>
  <r>
    <x v="3313"/>
    <x v="3313"/>
    <x v="3313"/>
    <x v="3313"/>
    <x v="3313"/>
    <x v="2614"/>
  </r>
  <r>
    <x v="3314"/>
    <x v="3314"/>
    <x v="3314"/>
    <x v="3314"/>
    <x v="3314"/>
    <x v="2615"/>
  </r>
  <r>
    <x v="3315"/>
    <x v="3315"/>
    <x v="3315"/>
    <x v="3315"/>
    <x v="3315"/>
    <x v="243"/>
  </r>
  <r>
    <x v="3316"/>
    <x v="3316"/>
    <x v="3316"/>
    <x v="3316"/>
    <x v="3316"/>
    <x v="2616"/>
  </r>
  <r>
    <x v="3317"/>
    <x v="3317"/>
    <x v="3317"/>
    <x v="3317"/>
    <x v="3317"/>
    <x v="48"/>
  </r>
  <r>
    <x v="3318"/>
    <x v="3318"/>
    <x v="3318"/>
    <x v="3318"/>
    <x v="3318"/>
    <x v="14"/>
  </r>
  <r>
    <x v="3319"/>
    <x v="3319"/>
    <x v="3319"/>
    <x v="3319"/>
    <x v="3319"/>
    <x v="151"/>
  </r>
  <r>
    <x v="3320"/>
    <x v="3320"/>
    <x v="3320"/>
    <x v="3320"/>
    <x v="3320"/>
    <x v="2617"/>
  </r>
  <r>
    <x v="3321"/>
    <x v="3321"/>
    <x v="3321"/>
    <x v="3321"/>
    <x v="3321"/>
    <x v="2618"/>
  </r>
  <r>
    <x v="3322"/>
    <x v="3322"/>
    <x v="3322"/>
    <x v="3322"/>
    <x v="3322"/>
    <x v="2619"/>
  </r>
  <r>
    <x v="3323"/>
    <x v="3323"/>
    <x v="3323"/>
    <x v="3323"/>
    <x v="3323"/>
    <x v="2620"/>
  </r>
  <r>
    <x v="3324"/>
    <x v="3324"/>
    <x v="3324"/>
    <x v="3324"/>
    <x v="3324"/>
    <x v="2621"/>
  </r>
  <r>
    <x v="3325"/>
    <x v="3325"/>
    <x v="3325"/>
    <x v="3325"/>
    <x v="3325"/>
    <x v="2622"/>
  </r>
  <r>
    <x v="3326"/>
    <x v="3326"/>
    <x v="3326"/>
    <x v="3326"/>
    <x v="3326"/>
    <x v="2623"/>
  </r>
  <r>
    <x v="3327"/>
    <x v="3327"/>
    <x v="3327"/>
    <x v="3327"/>
    <x v="3327"/>
    <x v="2624"/>
  </r>
  <r>
    <x v="3328"/>
    <x v="3328"/>
    <x v="3328"/>
    <x v="3328"/>
    <x v="3328"/>
    <x v="2625"/>
  </r>
  <r>
    <x v="3329"/>
    <x v="3329"/>
    <x v="3329"/>
    <x v="3329"/>
    <x v="3329"/>
    <x v="2626"/>
  </r>
  <r>
    <x v="3330"/>
    <x v="3330"/>
    <x v="3330"/>
    <x v="3330"/>
    <x v="3330"/>
    <x v="2627"/>
  </r>
  <r>
    <x v="3331"/>
    <x v="3331"/>
    <x v="3331"/>
    <x v="3331"/>
    <x v="3331"/>
    <x v="2628"/>
  </r>
  <r>
    <x v="3332"/>
    <x v="3332"/>
    <x v="3332"/>
    <x v="3332"/>
    <x v="3332"/>
    <x v="2629"/>
  </r>
  <r>
    <x v="3333"/>
    <x v="3333"/>
    <x v="3333"/>
    <x v="3333"/>
    <x v="3333"/>
    <x v="2630"/>
  </r>
  <r>
    <x v="3334"/>
    <x v="3334"/>
    <x v="3334"/>
    <x v="3334"/>
    <x v="3334"/>
    <x v="2631"/>
  </r>
  <r>
    <x v="3335"/>
    <x v="3335"/>
    <x v="3335"/>
    <x v="3335"/>
    <x v="3335"/>
    <x v="2632"/>
  </r>
  <r>
    <x v="3336"/>
    <x v="3336"/>
    <x v="3336"/>
    <x v="3336"/>
    <x v="3336"/>
    <x v="2633"/>
  </r>
  <r>
    <x v="3337"/>
    <x v="3337"/>
    <x v="3337"/>
    <x v="3337"/>
    <x v="3337"/>
    <x v="2634"/>
  </r>
  <r>
    <x v="3338"/>
    <x v="3338"/>
    <x v="3338"/>
    <x v="3338"/>
    <x v="3338"/>
    <x v="2635"/>
  </r>
  <r>
    <x v="3339"/>
    <x v="3339"/>
    <x v="3339"/>
    <x v="3339"/>
    <x v="3339"/>
    <x v="14"/>
  </r>
  <r>
    <x v="3340"/>
    <x v="3340"/>
    <x v="3340"/>
    <x v="3340"/>
    <x v="3340"/>
    <x v="2636"/>
  </r>
  <r>
    <x v="3341"/>
    <x v="3341"/>
    <x v="3341"/>
    <x v="3341"/>
    <x v="3341"/>
    <x v="2637"/>
  </r>
  <r>
    <x v="3342"/>
    <x v="3342"/>
    <x v="3342"/>
    <x v="3342"/>
    <x v="3342"/>
    <x v="2638"/>
  </r>
  <r>
    <x v="3343"/>
    <x v="3343"/>
    <x v="3343"/>
    <x v="3343"/>
    <x v="3343"/>
    <x v="2639"/>
  </r>
  <r>
    <x v="3344"/>
    <x v="3344"/>
    <x v="3344"/>
    <x v="3344"/>
    <x v="3344"/>
    <x v="2640"/>
  </r>
  <r>
    <x v="3345"/>
    <x v="3345"/>
    <x v="3345"/>
    <x v="3345"/>
    <x v="3345"/>
    <x v="2641"/>
  </r>
  <r>
    <x v="3346"/>
    <x v="3346"/>
    <x v="3346"/>
    <x v="3346"/>
    <x v="3346"/>
    <x v="2642"/>
  </r>
  <r>
    <x v="3347"/>
    <x v="3347"/>
    <x v="3347"/>
    <x v="3347"/>
    <x v="3347"/>
    <x v="2643"/>
  </r>
  <r>
    <x v="3348"/>
    <x v="3348"/>
    <x v="3348"/>
    <x v="3348"/>
    <x v="3348"/>
    <x v="2644"/>
  </r>
  <r>
    <x v="3349"/>
    <x v="3349"/>
    <x v="3349"/>
    <x v="3349"/>
    <x v="3349"/>
    <x v="2645"/>
  </r>
  <r>
    <x v="3350"/>
    <x v="3350"/>
    <x v="3350"/>
    <x v="3350"/>
    <x v="3350"/>
    <x v="14"/>
  </r>
  <r>
    <x v="3351"/>
    <x v="3351"/>
    <x v="3351"/>
    <x v="3351"/>
    <x v="3351"/>
    <x v="141"/>
  </r>
  <r>
    <x v="3352"/>
    <x v="3352"/>
    <x v="3352"/>
    <x v="3352"/>
    <x v="3352"/>
    <x v="2646"/>
  </r>
  <r>
    <x v="3353"/>
    <x v="3353"/>
    <x v="3353"/>
    <x v="3353"/>
    <x v="3353"/>
    <x v="14"/>
  </r>
  <r>
    <x v="3354"/>
    <x v="3354"/>
    <x v="3354"/>
    <x v="3354"/>
    <x v="3354"/>
    <x v="14"/>
  </r>
  <r>
    <x v="3355"/>
    <x v="3355"/>
    <x v="3355"/>
    <x v="3355"/>
    <x v="3355"/>
    <x v="2647"/>
  </r>
  <r>
    <x v="3356"/>
    <x v="3356"/>
    <x v="3356"/>
    <x v="3356"/>
    <x v="3356"/>
    <x v="2648"/>
  </r>
  <r>
    <x v="3357"/>
    <x v="3357"/>
    <x v="3357"/>
    <x v="3357"/>
    <x v="3357"/>
    <x v="2649"/>
  </r>
  <r>
    <x v="3358"/>
    <x v="3358"/>
    <x v="3358"/>
    <x v="3358"/>
    <x v="3358"/>
    <x v="2650"/>
  </r>
  <r>
    <x v="3359"/>
    <x v="3359"/>
    <x v="3359"/>
    <x v="3359"/>
    <x v="3359"/>
    <x v="2651"/>
  </r>
  <r>
    <x v="3360"/>
    <x v="3360"/>
    <x v="3360"/>
    <x v="3360"/>
    <x v="3360"/>
    <x v="2652"/>
  </r>
  <r>
    <x v="3361"/>
    <x v="3361"/>
    <x v="3361"/>
    <x v="3361"/>
    <x v="3361"/>
    <x v="1432"/>
  </r>
  <r>
    <x v="3362"/>
    <x v="3362"/>
    <x v="3362"/>
    <x v="3362"/>
    <x v="3362"/>
    <x v="2653"/>
  </r>
  <r>
    <x v="3363"/>
    <x v="3363"/>
    <x v="3363"/>
    <x v="3363"/>
    <x v="3363"/>
    <x v="2654"/>
  </r>
  <r>
    <x v="3364"/>
    <x v="3364"/>
    <x v="3364"/>
    <x v="3364"/>
    <x v="3364"/>
    <x v="2655"/>
  </r>
  <r>
    <x v="3365"/>
    <x v="3365"/>
    <x v="3365"/>
    <x v="3365"/>
    <x v="3365"/>
    <x v="2656"/>
  </r>
  <r>
    <x v="3366"/>
    <x v="3366"/>
    <x v="3366"/>
    <x v="3366"/>
    <x v="3366"/>
    <x v="2657"/>
  </r>
  <r>
    <x v="3367"/>
    <x v="3367"/>
    <x v="3367"/>
    <x v="3367"/>
    <x v="3367"/>
    <x v="2658"/>
  </r>
  <r>
    <x v="3368"/>
    <x v="3368"/>
    <x v="3368"/>
    <x v="3368"/>
    <x v="3368"/>
    <x v="2659"/>
  </r>
  <r>
    <x v="3369"/>
    <x v="3369"/>
    <x v="3369"/>
    <x v="3369"/>
    <x v="3369"/>
    <x v="2660"/>
  </r>
  <r>
    <x v="3370"/>
    <x v="3370"/>
    <x v="3370"/>
    <x v="3370"/>
    <x v="3370"/>
    <x v="14"/>
  </r>
  <r>
    <x v="3371"/>
    <x v="3371"/>
    <x v="3371"/>
    <x v="3371"/>
    <x v="3371"/>
    <x v="2661"/>
  </r>
  <r>
    <x v="3372"/>
    <x v="3372"/>
    <x v="3372"/>
    <x v="3372"/>
    <x v="3372"/>
    <x v="14"/>
  </r>
  <r>
    <x v="3373"/>
    <x v="3373"/>
    <x v="3373"/>
    <x v="3373"/>
    <x v="3373"/>
    <x v="2662"/>
  </r>
  <r>
    <x v="3374"/>
    <x v="3374"/>
    <x v="3374"/>
    <x v="3374"/>
    <x v="3374"/>
    <x v="2663"/>
  </r>
  <r>
    <x v="3375"/>
    <x v="3375"/>
    <x v="3375"/>
    <x v="3375"/>
    <x v="3375"/>
    <x v="2664"/>
  </r>
  <r>
    <x v="3376"/>
    <x v="3376"/>
    <x v="3376"/>
    <x v="3376"/>
    <x v="3376"/>
    <x v="2665"/>
  </r>
  <r>
    <x v="3377"/>
    <x v="3377"/>
    <x v="3377"/>
    <x v="3377"/>
    <x v="3377"/>
    <x v="2666"/>
  </r>
  <r>
    <x v="3378"/>
    <x v="3378"/>
    <x v="3378"/>
    <x v="3378"/>
    <x v="3378"/>
    <x v="2667"/>
  </r>
  <r>
    <x v="3379"/>
    <x v="3379"/>
    <x v="3379"/>
    <x v="3379"/>
    <x v="3379"/>
    <x v="2668"/>
  </r>
  <r>
    <x v="3380"/>
    <x v="3380"/>
    <x v="3380"/>
    <x v="3380"/>
    <x v="3380"/>
    <x v="2669"/>
  </r>
  <r>
    <x v="3381"/>
    <x v="3381"/>
    <x v="3381"/>
    <x v="3381"/>
    <x v="3381"/>
    <x v="2670"/>
  </r>
  <r>
    <x v="3382"/>
    <x v="3382"/>
    <x v="3382"/>
    <x v="3382"/>
    <x v="3382"/>
    <x v="2671"/>
  </r>
  <r>
    <x v="3383"/>
    <x v="3383"/>
    <x v="3383"/>
    <x v="3383"/>
    <x v="3383"/>
    <x v="2672"/>
  </r>
  <r>
    <x v="3384"/>
    <x v="3384"/>
    <x v="3384"/>
    <x v="3384"/>
    <x v="3384"/>
    <x v="2673"/>
  </r>
  <r>
    <x v="3385"/>
    <x v="3385"/>
    <x v="3385"/>
    <x v="3385"/>
    <x v="3385"/>
    <x v="2674"/>
  </r>
  <r>
    <x v="3386"/>
    <x v="3386"/>
    <x v="3386"/>
    <x v="3386"/>
    <x v="3386"/>
    <x v="14"/>
  </r>
  <r>
    <x v="3387"/>
    <x v="3387"/>
    <x v="3387"/>
    <x v="3387"/>
    <x v="3387"/>
    <x v="2675"/>
  </r>
  <r>
    <x v="3388"/>
    <x v="3388"/>
    <x v="3388"/>
    <x v="3388"/>
    <x v="3388"/>
    <x v="2676"/>
  </r>
  <r>
    <x v="3389"/>
    <x v="3389"/>
    <x v="3389"/>
    <x v="3389"/>
    <x v="3389"/>
    <x v="2677"/>
  </r>
  <r>
    <x v="3390"/>
    <x v="3390"/>
    <x v="3390"/>
    <x v="3390"/>
    <x v="3390"/>
    <x v="2678"/>
  </r>
  <r>
    <x v="3391"/>
    <x v="3391"/>
    <x v="3391"/>
    <x v="3391"/>
    <x v="3391"/>
    <x v="2679"/>
  </r>
  <r>
    <x v="3392"/>
    <x v="3392"/>
    <x v="3392"/>
    <x v="3392"/>
    <x v="3392"/>
    <x v="14"/>
  </r>
  <r>
    <x v="3393"/>
    <x v="3393"/>
    <x v="3393"/>
    <x v="3393"/>
    <x v="3393"/>
    <x v="2680"/>
  </r>
  <r>
    <x v="3394"/>
    <x v="3394"/>
    <x v="3394"/>
    <x v="3394"/>
    <x v="3394"/>
    <x v="14"/>
  </r>
  <r>
    <x v="3395"/>
    <x v="3395"/>
    <x v="3395"/>
    <x v="3395"/>
    <x v="3395"/>
    <x v="2681"/>
  </r>
  <r>
    <x v="3396"/>
    <x v="3396"/>
    <x v="3396"/>
    <x v="3396"/>
    <x v="3396"/>
    <x v="2682"/>
  </r>
  <r>
    <x v="3397"/>
    <x v="3397"/>
    <x v="3397"/>
    <x v="3397"/>
    <x v="3397"/>
    <x v="2683"/>
  </r>
  <r>
    <x v="3398"/>
    <x v="3398"/>
    <x v="3398"/>
    <x v="3398"/>
    <x v="3398"/>
    <x v="2684"/>
  </r>
  <r>
    <x v="3399"/>
    <x v="3399"/>
    <x v="3399"/>
    <x v="3399"/>
    <x v="3399"/>
    <x v="2685"/>
  </r>
  <r>
    <x v="3400"/>
    <x v="3400"/>
    <x v="3400"/>
    <x v="3400"/>
    <x v="3400"/>
    <x v="2686"/>
  </r>
  <r>
    <x v="3401"/>
    <x v="3401"/>
    <x v="3401"/>
    <x v="3401"/>
    <x v="3401"/>
    <x v="2687"/>
  </r>
  <r>
    <x v="3402"/>
    <x v="3402"/>
    <x v="3402"/>
    <x v="3402"/>
    <x v="3402"/>
    <x v="2688"/>
  </r>
  <r>
    <x v="3403"/>
    <x v="3403"/>
    <x v="3403"/>
    <x v="3403"/>
    <x v="3403"/>
    <x v="2689"/>
  </r>
  <r>
    <x v="3404"/>
    <x v="3404"/>
    <x v="3404"/>
    <x v="3404"/>
    <x v="3404"/>
    <x v="2690"/>
  </r>
  <r>
    <x v="3405"/>
    <x v="3405"/>
    <x v="3405"/>
    <x v="3405"/>
    <x v="3405"/>
    <x v="2691"/>
  </r>
  <r>
    <x v="3406"/>
    <x v="3406"/>
    <x v="3406"/>
    <x v="3406"/>
    <x v="3406"/>
    <x v="2692"/>
  </r>
  <r>
    <x v="3407"/>
    <x v="3407"/>
    <x v="3407"/>
    <x v="3407"/>
    <x v="3407"/>
    <x v="2693"/>
  </r>
  <r>
    <x v="3408"/>
    <x v="3408"/>
    <x v="3408"/>
    <x v="3408"/>
    <x v="3408"/>
    <x v="14"/>
  </r>
  <r>
    <x v="3409"/>
    <x v="3409"/>
    <x v="3409"/>
    <x v="3409"/>
    <x v="3409"/>
    <x v="2694"/>
  </r>
  <r>
    <x v="3410"/>
    <x v="3410"/>
    <x v="3410"/>
    <x v="3410"/>
    <x v="3410"/>
    <x v="2695"/>
  </r>
  <r>
    <x v="3411"/>
    <x v="3411"/>
    <x v="3411"/>
    <x v="3411"/>
    <x v="3411"/>
    <x v="2696"/>
  </r>
  <r>
    <x v="3412"/>
    <x v="3412"/>
    <x v="3412"/>
    <x v="3412"/>
    <x v="3412"/>
    <x v="2697"/>
  </r>
  <r>
    <x v="3413"/>
    <x v="3413"/>
    <x v="3413"/>
    <x v="3413"/>
    <x v="3413"/>
    <x v="14"/>
  </r>
  <r>
    <x v="3414"/>
    <x v="3414"/>
    <x v="3414"/>
    <x v="3414"/>
    <x v="3414"/>
    <x v="14"/>
  </r>
  <r>
    <x v="3415"/>
    <x v="3415"/>
    <x v="3415"/>
    <x v="3415"/>
    <x v="3415"/>
    <x v="2698"/>
  </r>
  <r>
    <x v="3416"/>
    <x v="3416"/>
    <x v="3416"/>
    <x v="3416"/>
    <x v="3416"/>
    <x v="2699"/>
  </r>
  <r>
    <x v="3417"/>
    <x v="3417"/>
    <x v="3417"/>
    <x v="3417"/>
    <x v="3417"/>
    <x v="2700"/>
  </r>
  <r>
    <x v="3418"/>
    <x v="3418"/>
    <x v="3418"/>
    <x v="3418"/>
    <x v="3418"/>
    <x v="2701"/>
  </r>
  <r>
    <x v="3419"/>
    <x v="3419"/>
    <x v="3419"/>
    <x v="3419"/>
    <x v="3419"/>
    <x v="2702"/>
  </r>
  <r>
    <x v="3420"/>
    <x v="3420"/>
    <x v="3420"/>
    <x v="3420"/>
    <x v="3420"/>
    <x v="2703"/>
  </r>
  <r>
    <x v="3421"/>
    <x v="3421"/>
    <x v="3421"/>
    <x v="3421"/>
    <x v="3421"/>
    <x v="2704"/>
  </r>
  <r>
    <x v="3422"/>
    <x v="3422"/>
    <x v="3422"/>
    <x v="3422"/>
    <x v="3422"/>
    <x v="2705"/>
  </r>
  <r>
    <x v="3423"/>
    <x v="3423"/>
    <x v="3423"/>
    <x v="3423"/>
    <x v="3423"/>
    <x v="2706"/>
  </r>
  <r>
    <x v="3424"/>
    <x v="3424"/>
    <x v="3424"/>
    <x v="3424"/>
    <x v="3424"/>
    <x v="77"/>
  </r>
  <r>
    <x v="3425"/>
    <x v="3425"/>
    <x v="3425"/>
    <x v="3425"/>
    <x v="3425"/>
    <x v="23"/>
  </r>
  <r>
    <x v="3426"/>
    <x v="3426"/>
    <x v="3426"/>
    <x v="3426"/>
    <x v="3426"/>
    <x v="2707"/>
  </r>
  <r>
    <x v="3427"/>
    <x v="3427"/>
    <x v="3427"/>
    <x v="3427"/>
    <x v="3427"/>
    <x v="2708"/>
  </r>
  <r>
    <x v="3428"/>
    <x v="3428"/>
    <x v="3428"/>
    <x v="3428"/>
    <x v="3428"/>
    <x v="2709"/>
  </r>
  <r>
    <x v="3429"/>
    <x v="3429"/>
    <x v="3429"/>
    <x v="3429"/>
    <x v="3429"/>
    <x v="2710"/>
  </r>
  <r>
    <x v="3430"/>
    <x v="3430"/>
    <x v="3430"/>
    <x v="3430"/>
    <x v="3430"/>
    <x v="2711"/>
  </r>
  <r>
    <x v="3431"/>
    <x v="3431"/>
    <x v="3431"/>
    <x v="3431"/>
    <x v="3431"/>
    <x v="2712"/>
  </r>
  <r>
    <x v="3432"/>
    <x v="3432"/>
    <x v="3432"/>
    <x v="3432"/>
    <x v="3432"/>
    <x v="2713"/>
  </r>
  <r>
    <x v="3433"/>
    <x v="3433"/>
    <x v="3433"/>
    <x v="3433"/>
    <x v="3433"/>
    <x v="2714"/>
  </r>
  <r>
    <x v="3434"/>
    <x v="3434"/>
    <x v="3434"/>
    <x v="3434"/>
    <x v="3434"/>
    <x v="2715"/>
  </r>
  <r>
    <x v="3435"/>
    <x v="3435"/>
    <x v="3435"/>
    <x v="3435"/>
    <x v="3435"/>
    <x v="2716"/>
  </r>
  <r>
    <x v="3436"/>
    <x v="3436"/>
    <x v="3436"/>
    <x v="3436"/>
    <x v="3436"/>
    <x v="2717"/>
  </r>
  <r>
    <x v="3437"/>
    <x v="3437"/>
    <x v="3437"/>
    <x v="3437"/>
    <x v="3437"/>
    <x v="77"/>
  </r>
  <r>
    <x v="3438"/>
    <x v="3438"/>
    <x v="3438"/>
    <x v="3438"/>
    <x v="3438"/>
    <x v="2718"/>
  </r>
  <r>
    <x v="3439"/>
    <x v="3439"/>
    <x v="3439"/>
    <x v="3439"/>
    <x v="3439"/>
    <x v="2719"/>
  </r>
  <r>
    <x v="3440"/>
    <x v="3440"/>
    <x v="3440"/>
    <x v="3440"/>
    <x v="3440"/>
    <x v="2720"/>
  </r>
  <r>
    <x v="3441"/>
    <x v="3441"/>
    <x v="3441"/>
    <x v="3441"/>
    <x v="3441"/>
    <x v="2721"/>
  </r>
  <r>
    <x v="3442"/>
    <x v="3442"/>
    <x v="3442"/>
    <x v="3442"/>
    <x v="3442"/>
    <x v="2722"/>
  </r>
  <r>
    <x v="3443"/>
    <x v="3443"/>
    <x v="3443"/>
    <x v="3443"/>
    <x v="3443"/>
    <x v="159"/>
  </r>
  <r>
    <x v="3444"/>
    <x v="3444"/>
    <x v="3444"/>
    <x v="3444"/>
    <x v="3444"/>
    <x v="2723"/>
  </r>
  <r>
    <x v="3445"/>
    <x v="3445"/>
    <x v="3445"/>
    <x v="3445"/>
    <x v="3445"/>
    <x v="2724"/>
  </r>
  <r>
    <x v="3446"/>
    <x v="3446"/>
    <x v="3446"/>
    <x v="3446"/>
    <x v="3446"/>
    <x v="2725"/>
  </r>
  <r>
    <x v="3447"/>
    <x v="3447"/>
    <x v="3447"/>
    <x v="3447"/>
    <x v="3447"/>
    <x v="2726"/>
  </r>
  <r>
    <x v="3448"/>
    <x v="3448"/>
    <x v="3448"/>
    <x v="3448"/>
    <x v="3448"/>
    <x v="2727"/>
  </r>
  <r>
    <x v="3449"/>
    <x v="3449"/>
    <x v="3449"/>
    <x v="3449"/>
    <x v="3449"/>
    <x v="14"/>
  </r>
  <r>
    <x v="3450"/>
    <x v="3450"/>
    <x v="3450"/>
    <x v="3450"/>
    <x v="3450"/>
    <x v="2728"/>
  </r>
  <r>
    <x v="3451"/>
    <x v="3451"/>
    <x v="3451"/>
    <x v="3451"/>
    <x v="3451"/>
    <x v="2729"/>
  </r>
  <r>
    <x v="3452"/>
    <x v="3452"/>
    <x v="3452"/>
    <x v="3452"/>
    <x v="3452"/>
    <x v="2730"/>
  </r>
  <r>
    <x v="3453"/>
    <x v="3453"/>
    <x v="3453"/>
    <x v="3453"/>
    <x v="3453"/>
    <x v="14"/>
  </r>
  <r>
    <x v="3454"/>
    <x v="3454"/>
    <x v="3454"/>
    <x v="3454"/>
    <x v="3454"/>
    <x v="2731"/>
  </r>
  <r>
    <x v="3455"/>
    <x v="3455"/>
    <x v="3455"/>
    <x v="3455"/>
    <x v="3455"/>
    <x v="159"/>
  </r>
  <r>
    <x v="3456"/>
    <x v="3456"/>
    <x v="3456"/>
    <x v="3456"/>
    <x v="3456"/>
    <x v="14"/>
  </r>
  <r>
    <x v="3457"/>
    <x v="3457"/>
    <x v="3457"/>
    <x v="3457"/>
    <x v="3457"/>
    <x v="2732"/>
  </r>
  <r>
    <x v="3458"/>
    <x v="3458"/>
    <x v="3458"/>
    <x v="3458"/>
    <x v="3458"/>
    <x v="2733"/>
  </r>
  <r>
    <x v="3459"/>
    <x v="3459"/>
    <x v="3459"/>
    <x v="3459"/>
    <x v="3459"/>
    <x v="2734"/>
  </r>
  <r>
    <x v="3460"/>
    <x v="3460"/>
    <x v="3460"/>
    <x v="3460"/>
    <x v="3460"/>
    <x v="2735"/>
  </r>
  <r>
    <x v="3461"/>
    <x v="3461"/>
    <x v="3461"/>
    <x v="3461"/>
    <x v="3461"/>
    <x v="2736"/>
  </r>
  <r>
    <x v="3462"/>
    <x v="3462"/>
    <x v="3462"/>
    <x v="3462"/>
    <x v="3462"/>
    <x v="2737"/>
  </r>
  <r>
    <x v="3463"/>
    <x v="3463"/>
    <x v="3463"/>
    <x v="3463"/>
    <x v="3463"/>
    <x v="2738"/>
  </r>
  <r>
    <x v="3464"/>
    <x v="3464"/>
    <x v="3464"/>
    <x v="3464"/>
    <x v="3464"/>
    <x v="2739"/>
  </r>
  <r>
    <x v="3465"/>
    <x v="3465"/>
    <x v="3465"/>
    <x v="3465"/>
    <x v="3465"/>
    <x v="2740"/>
  </r>
  <r>
    <x v="3466"/>
    <x v="3466"/>
    <x v="3466"/>
    <x v="3466"/>
    <x v="3466"/>
    <x v="2741"/>
  </r>
  <r>
    <x v="3467"/>
    <x v="3467"/>
    <x v="3467"/>
    <x v="3467"/>
    <x v="3467"/>
    <x v="2742"/>
  </r>
  <r>
    <x v="3468"/>
    <x v="3468"/>
    <x v="3468"/>
    <x v="3468"/>
    <x v="3468"/>
    <x v="2743"/>
  </r>
  <r>
    <x v="3469"/>
    <x v="3469"/>
    <x v="3469"/>
    <x v="3469"/>
    <x v="3469"/>
    <x v="2744"/>
  </r>
  <r>
    <x v="3470"/>
    <x v="3470"/>
    <x v="3470"/>
    <x v="3470"/>
    <x v="3470"/>
    <x v="2745"/>
  </r>
  <r>
    <x v="3471"/>
    <x v="3471"/>
    <x v="3471"/>
    <x v="3471"/>
    <x v="3471"/>
    <x v="2746"/>
  </r>
  <r>
    <x v="3472"/>
    <x v="3472"/>
    <x v="3472"/>
    <x v="3472"/>
    <x v="3472"/>
    <x v="2747"/>
  </r>
  <r>
    <x v="3473"/>
    <x v="3473"/>
    <x v="3473"/>
    <x v="3473"/>
    <x v="3473"/>
    <x v="2748"/>
  </r>
  <r>
    <x v="3474"/>
    <x v="3474"/>
    <x v="3474"/>
    <x v="3474"/>
    <x v="3474"/>
    <x v="902"/>
  </r>
  <r>
    <x v="3475"/>
    <x v="3475"/>
    <x v="3475"/>
    <x v="3475"/>
    <x v="3475"/>
    <x v="2749"/>
  </r>
  <r>
    <x v="3476"/>
    <x v="3476"/>
    <x v="3476"/>
    <x v="3476"/>
    <x v="3476"/>
    <x v="2750"/>
  </r>
  <r>
    <x v="3477"/>
    <x v="3477"/>
    <x v="3477"/>
    <x v="3477"/>
    <x v="3477"/>
    <x v="2751"/>
  </r>
  <r>
    <x v="3478"/>
    <x v="3478"/>
    <x v="3478"/>
    <x v="3478"/>
    <x v="3478"/>
    <x v="2752"/>
  </r>
  <r>
    <x v="3479"/>
    <x v="3479"/>
    <x v="3479"/>
    <x v="3479"/>
    <x v="3479"/>
    <x v="14"/>
  </r>
  <r>
    <x v="3480"/>
    <x v="3480"/>
    <x v="3480"/>
    <x v="3480"/>
    <x v="3480"/>
    <x v="2753"/>
  </r>
  <r>
    <x v="3481"/>
    <x v="3481"/>
    <x v="3481"/>
    <x v="3481"/>
    <x v="3481"/>
    <x v="23"/>
  </r>
  <r>
    <x v="3482"/>
    <x v="3482"/>
    <x v="3482"/>
    <x v="3482"/>
    <x v="3482"/>
    <x v="2754"/>
  </r>
  <r>
    <x v="3483"/>
    <x v="3483"/>
    <x v="3483"/>
    <x v="3483"/>
    <x v="3483"/>
    <x v="2755"/>
  </r>
  <r>
    <x v="3484"/>
    <x v="3484"/>
    <x v="3484"/>
    <x v="3484"/>
    <x v="3484"/>
    <x v="2756"/>
  </r>
  <r>
    <x v="3485"/>
    <x v="3485"/>
    <x v="3485"/>
    <x v="3485"/>
    <x v="3485"/>
    <x v="2757"/>
  </r>
  <r>
    <x v="3486"/>
    <x v="3486"/>
    <x v="3486"/>
    <x v="3486"/>
    <x v="3486"/>
    <x v="2758"/>
  </r>
  <r>
    <x v="3487"/>
    <x v="3487"/>
    <x v="3487"/>
    <x v="3487"/>
    <x v="3487"/>
    <x v="2759"/>
  </r>
  <r>
    <x v="3488"/>
    <x v="3488"/>
    <x v="3488"/>
    <x v="3488"/>
    <x v="3488"/>
    <x v="2760"/>
  </r>
  <r>
    <x v="3489"/>
    <x v="3489"/>
    <x v="3489"/>
    <x v="3489"/>
    <x v="3489"/>
    <x v="886"/>
  </r>
  <r>
    <x v="3490"/>
    <x v="3490"/>
    <x v="3490"/>
    <x v="3490"/>
    <x v="3490"/>
    <x v="2761"/>
  </r>
  <r>
    <x v="3491"/>
    <x v="3491"/>
    <x v="3491"/>
    <x v="3491"/>
    <x v="3491"/>
    <x v="2762"/>
  </r>
  <r>
    <x v="3492"/>
    <x v="3492"/>
    <x v="3492"/>
    <x v="3492"/>
    <x v="3492"/>
    <x v="2763"/>
  </r>
  <r>
    <x v="3493"/>
    <x v="3493"/>
    <x v="3493"/>
    <x v="3493"/>
    <x v="3493"/>
    <x v="159"/>
  </r>
  <r>
    <x v="3494"/>
    <x v="3494"/>
    <x v="3494"/>
    <x v="3494"/>
    <x v="3494"/>
    <x v="14"/>
  </r>
  <r>
    <x v="3495"/>
    <x v="3495"/>
    <x v="3495"/>
    <x v="3495"/>
    <x v="3495"/>
    <x v="2764"/>
  </r>
  <r>
    <x v="3496"/>
    <x v="3496"/>
    <x v="3496"/>
    <x v="3496"/>
    <x v="3496"/>
    <x v="2765"/>
  </r>
  <r>
    <x v="3497"/>
    <x v="3497"/>
    <x v="3497"/>
    <x v="3497"/>
    <x v="3497"/>
    <x v="143"/>
  </r>
  <r>
    <x v="3498"/>
    <x v="3498"/>
    <x v="3498"/>
    <x v="3498"/>
    <x v="3498"/>
    <x v="2766"/>
  </r>
  <r>
    <x v="3499"/>
    <x v="3499"/>
    <x v="3499"/>
    <x v="3499"/>
    <x v="3499"/>
    <x v="2767"/>
  </r>
  <r>
    <x v="3500"/>
    <x v="3500"/>
    <x v="3500"/>
    <x v="3500"/>
    <x v="3500"/>
    <x v="2768"/>
  </r>
  <r>
    <x v="3501"/>
    <x v="3501"/>
    <x v="3501"/>
    <x v="3501"/>
    <x v="3501"/>
    <x v="2769"/>
  </r>
  <r>
    <x v="3502"/>
    <x v="3502"/>
    <x v="3502"/>
    <x v="3502"/>
    <x v="3502"/>
    <x v="2770"/>
  </r>
  <r>
    <x v="3503"/>
    <x v="3503"/>
    <x v="3503"/>
    <x v="3503"/>
    <x v="3503"/>
    <x v="14"/>
  </r>
  <r>
    <x v="3504"/>
    <x v="3504"/>
    <x v="3504"/>
    <x v="3504"/>
    <x v="3504"/>
    <x v="2771"/>
  </r>
  <r>
    <x v="3505"/>
    <x v="3505"/>
    <x v="3505"/>
    <x v="3505"/>
    <x v="3505"/>
    <x v="2772"/>
  </r>
  <r>
    <x v="3506"/>
    <x v="3506"/>
    <x v="3506"/>
    <x v="3506"/>
    <x v="3506"/>
    <x v="2773"/>
  </r>
  <r>
    <x v="3507"/>
    <x v="3507"/>
    <x v="3507"/>
    <x v="3507"/>
    <x v="3507"/>
    <x v="193"/>
  </r>
  <r>
    <x v="3508"/>
    <x v="3508"/>
    <x v="3508"/>
    <x v="3508"/>
    <x v="3508"/>
    <x v="2774"/>
  </r>
  <r>
    <x v="3509"/>
    <x v="3509"/>
    <x v="3509"/>
    <x v="3509"/>
    <x v="3509"/>
    <x v="2775"/>
  </r>
  <r>
    <x v="3510"/>
    <x v="3510"/>
    <x v="3510"/>
    <x v="3510"/>
    <x v="3510"/>
    <x v="2776"/>
  </r>
  <r>
    <x v="3511"/>
    <x v="3511"/>
    <x v="3511"/>
    <x v="3511"/>
    <x v="3511"/>
    <x v="2777"/>
  </r>
  <r>
    <x v="3512"/>
    <x v="3512"/>
    <x v="3512"/>
    <x v="3512"/>
    <x v="3512"/>
    <x v="2778"/>
  </r>
  <r>
    <x v="3513"/>
    <x v="3513"/>
    <x v="3513"/>
    <x v="3513"/>
    <x v="3513"/>
    <x v="14"/>
  </r>
  <r>
    <x v="3514"/>
    <x v="3514"/>
    <x v="3514"/>
    <x v="3514"/>
    <x v="3514"/>
    <x v="23"/>
  </r>
  <r>
    <x v="3515"/>
    <x v="3515"/>
    <x v="3515"/>
    <x v="3515"/>
    <x v="3515"/>
    <x v="2779"/>
  </r>
  <r>
    <x v="3516"/>
    <x v="3516"/>
    <x v="3516"/>
    <x v="3516"/>
    <x v="3516"/>
    <x v="2780"/>
  </r>
  <r>
    <x v="3517"/>
    <x v="3517"/>
    <x v="3517"/>
    <x v="3517"/>
    <x v="3517"/>
    <x v="2781"/>
  </r>
  <r>
    <x v="3518"/>
    <x v="3518"/>
    <x v="3518"/>
    <x v="3518"/>
    <x v="3518"/>
    <x v="2782"/>
  </r>
  <r>
    <x v="3519"/>
    <x v="3519"/>
    <x v="3519"/>
    <x v="3519"/>
    <x v="3519"/>
    <x v="2783"/>
  </r>
  <r>
    <x v="3520"/>
    <x v="3520"/>
    <x v="3520"/>
    <x v="3520"/>
    <x v="3520"/>
    <x v="2784"/>
  </r>
  <r>
    <x v="3521"/>
    <x v="3521"/>
    <x v="3521"/>
    <x v="3521"/>
    <x v="3521"/>
    <x v="23"/>
  </r>
  <r>
    <x v="3522"/>
    <x v="3522"/>
    <x v="3522"/>
    <x v="3522"/>
    <x v="3522"/>
    <x v="2785"/>
  </r>
  <r>
    <x v="3523"/>
    <x v="3523"/>
    <x v="3523"/>
    <x v="3523"/>
    <x v="3523"/>
    <x v="2786"/>
  </r>
  <r>
    <x v="3524"/>
    <x v="3524"/>
    <x v="3524"/>
    <x v="3524"/>
    <x v="3524"/>
    <x v="14"/>
  </r>
  <r>
    <x v="3525"/>
    <x v="3525"/>
    <x v="3525"/>
    <x v="3525"/>
    <x v="3525"/>
    <x v="2787"/>
  </r>
  <r>
    <x v="3526"/>
    <x v="3526"/>
    <x v="3526"/>
    <x v="3526"/>
    <x v="3526"/>
    <x v="2788"/>
  </r>
  <r>
    <x v="3527"/>
    <x v="3527"/>
    <x v="3527"/>
    <x v="3527"/>
    <x v="3527"/>
    <x v="2789"/>
  </r>
  <r>
    <x v="3528"/>
    <x v="3528"/>
    <x v="3528"/>
    <x v="3528"/>
    <x v="3528"/>
    <x v="2790"/>
  </r>
  <r>
    <x v="3529"/>
    <x v="3529"/>
    <x v="3529"/>
    <x v="3529"/>
    <x v="3529"/>
    <x v="14"/>
  </r>
  <r>
    <x v="3530"/>
    <x v="3530"/>
    <x v="3530"/>
    <x v="3530"/>
    <x v="3530"/>
    <x v="23"/>
  </r>
  <r>
    <x v="3531"/>
    <x v="3531"/>
    <x v="3531"/>
    <x v="3531"/>
    <x v="3531"/>
    <x v="14"/>
  </r>
  <r>
    <x v="3532"/>
    <x v="3532"/>
    <x v="3532"/>
    <x v="3532"/>
    <x v="3532"/>
    <x v="564"/>
  </r>
  <r>
    <x v="3533"/>
    <x v="3533"/>
    <x v="3533"/>
    <x v="3533"/>
    <x v="3533"/>
    <x v="2791"/>
  </r>
  <r>
    <x v="3534"/>
    <x v="3534"/>
    <x v="3534"/>
    <x v="3534"/>
    <x v="3534"/>
    <x v="14"/>
  </r>
  <r>
    <x v="3535"/>
    <x v="3535"/>
    <x v="3535"/>
    <x v="3535"/>
    <x v="3535"/>
    <x v="2792"/>
  </r>
  <r>
    <x v="3536"/>
    <x v="3536"/>
    <x v="3536"/>
    <x v="3536"/>
    <x v="3536"/>
    <x v="2793"/>
  </r>
  <r>
    <x v="3537"/>
    <x v="3537"/>
    <x v="3537"/>
    <x v="3537"/>
    <x v="3537"/>
    <x v="14"/>
  </r>
  <r>
    <x v="3538"/>
    <x v="3538"/>
    <x v="3538"/>
    <x v="3538"/>
    <x v="3538"/>
    <x v="453"/>
  </r>
  <r>
    <x v="3539"/>
    <x v="3539"/>
    <x v="3539"/>
    <x v="3539"/>
    <x v="3539"/>
    <x v="2794"/>
  </r>
  <r>
    <x v="3540"/>
    <x v="3540"/>
    <x v="3540"/>
    <x v="3540"/>
    <x v="3540"/>
    <x v="2795"/>
  </r>
  <r>
    <x v="3541"/>
    <x v="3541"/>
    <x v="3541"/>
    <x v="3541"/>
    <x v="3541"/>
    <x v="2796"/>
  </r>
  <r>
    <x v="3542"/>
    <x v="3542"/>
    <x v="3542"/>
    <x v="3542"/>
    <x v="3542"/>
    <x v="141"/>
  </r>
  <r>
    <x v="3543"/>
    <x v="3543"/>
    <x v="3543"/>
    <x v="3543"/>
    <x v="3543"/>
    <x v="2797"/>
  </r>
  <r>
    <x v="3544"/>
    <x v="3544"/>
    <x v="3544"/>
    <x v="3544"/>
    <x v="3544"/>
    <x v="23"/>
  </r>
  <r>
    <x v="3545"/>
    <x v="3545"/>
    <x v="3545"/>
    <x v="3545"/>
    <x v="3545"/>
    <x v="23"/>
  </r>
  <r>
    <x v="3546"/>
    <x v="3546"/>
    <x v="3546"/>
    <x v="3546"/>
    <x v="3546"/>
    <x v="2798"/>
  </r>
  <r>
    <x v="3547"/>
    <x v="3547"/>
    <x v="3547"/>
    <x v="3547"/>
    <x v="3547"/>
    <x v="2799"/>
  </r>
  <r>
    <x v="3548"/>
    <x v="3548"/>
    <x v="3548"/>
    <x v="3548"/>
    <x v="3548"/>
    <x v="2800"/>
  </r>
  <r>
    <x v="3549"/>
    <x v="3549"/>
    <x v="3549"/>
    <x v="3549"/>
    <x v="3549"/>
    <x v="2801"/>
  </r>
  <r>
    <x v="3550"/>
    <x v="3550"/>
    <x v="3550"/>
    <x v="3550"/>
    <x v="3550"/>
    <x v="2802"/>
  </r>
  <r>
    <x v="3551"/>
    <x v="3551"/>
    <x v="3551"/>
    <x v="3551"/>
    <x v="3551"/>
    <x v="2803"/>
  </r>
  <r>
    <x v="3552"/>
    <x v="3552"/>
    <x v="3552"/>
    <x v="3552"/>
    <x v="3552"/>
    <x v="2804"/>
  </r>
  <r>
    <x v="3553"/>
    <x v="3553"/>
    <x v="3553"/>
    <x v="3553"/>
    <x v="3553"/>
    <x v="1321"/>
  </r>
  <r>
    <x v="3554"/>
    <x v="3554"/>
    <x v="3554"/>
    <x v="3554"/>
    <x v="3554"/>
    <x v="2805"/>
  </r>
  <r>
    <x v="3555"/>
    <x v="3555"/>
    <x v="3555"/>
    <x v="3555"/>
    <x v="3555"/>
    <x v="2806"/>
  </r>
  <r>
    <x v="3556"/>
    <x v="3556"/>
    <x v="3556"/>
    <x v="3556"/>
    <x v="3556"/>
    <x v="2807"/>
  </r>
  <r>
    <x v="3557"/>
    <x v="3557"/>
    <x v="3557"/>
    <x v="3557"/>
    <x v="3557"/>
    <x v="2808"/>
  </r>
  <r>
    <x v="3558"/>
    <x v="3558"/>
    <x v="3558"/>
    <x v="3558"/>
    <x v="3558"/>
    <x v="14"/>
  </r>
  <r>
    <x v="3559"/>
    <x v="3559"/>
    <x v="3559"/>
    <x v="3559"/>
    <x v="3559"/>
    <x v="2809"/>
  </r>
  <r>
    <x v="3560"/>
    <x v="3560"/>
    <x v="3560"/>
    <x v="3560"/>
    <x v="3560"/>
    <x v="2810"/>
  </r>
  <r>
    <x v="3561"/>
    <x v="3561"/>
    <x v="3561"/>
    <x v="3561"/>
    <x v="3561"/>
    <x v="2811"/>
  </r>
  <r>
    <x v="3562"/>
    <x v="3562"/>
    <x v="3562"/>
    <x v="3562"/>
    <x v="3562"/>
    <x v="2812"/>
  </r>
  <r>
    <x v="3563"/>
    <x v="3563"/>
    <x v="3563"/>
    <x v="3563"/>
    <x v="3563"/>
    <x v="2813"/>
  </r>
  <r>
    <x v="3564"/>
    <x v="3564"/>
    <x v="3564"/>
    <x v="3564"/>
    <x v="3564"/>
    <x v="2814"/>
  </r>
  <r>
    <x v="3565"/>
    <x v="3565"/>
    <x v="3565"/>
    <x v="3565"/>
    <x v="3565"/>
    <x v="23"/>
  </r>
  <r>
    <x v="3566"/>
    <x v="3566"/>
    <x v="3566"/>
    <x v="3566"/>
    <x v="3566"/>
    <x v="2815"/>
  </r>
  <r>
    <x v="3567"/>
    <x v="3567"/>
    <x v="3567"/>
    <x v="3567"/>
    <x v="3567"/>
    <x v="2816"/>
  </r>
  <r>
    <x v="3568"/>
    <x v="3568"/>
    <x v="3568"/>
    <x v="3568"/>
    <x v="3568"/>
    <x v="2817"/>
  </r>
  <r>
    <x v="3569"/>
    <x v="3569"/>
    <x v="3569"/>
    <x v="3569"/>
    <x v="3569"/>
    <x v="2818"/>
  </r>
  <r>
    <x v="3570"/>
    <x v="3570"/>
    <x v="3570"/>
    <x v="3570"/>
    <x v="3570"/>
    <x v="2819"/>
  </r>
  <r>
    <x v="3571"/>
    <x v="3571"/>
    <x v="3571"/>
    <x v="3571"/>
    <x v="3571"/>
    <x v="2820"/>
  </r>
  <r>
    <x v="3572"/>
    <x v="3572"/>
    <x v="3572"/>
    <x v="3572"/>
    <x v="3572"/>
    <x v="2821"/>
  </r>
  <r>
    <x v="3573"/>
    <x v="3573"/>
    <x v="3573"/>
    <x v="3573"/>
    <x v="3573"/>
    <x v="2822"/>
  </r>
  <r>
    <x v="3574"/>
    <x v="3574"/>
    <x v="3574"/>
    <x v="3574"/>
    <x v="3574"/>
    <x v="14"/>
  </r>
  <r>
    <x v="3575"/>
    <x v="3575"/>
    <x v="3575"/>
    <x v="3575"/>
    <x v="3575"/>
    <x v="2823"/>
  </r>
  <r>
    <x v="3576"/>
    <x v="3576"/>
    <x v="3576"/>
    <x v="3576"/>
    <x v="3576"/>
    <x v="2824"/>
  </r>
  <r>
    <x v="3577"/>
    <x v="3577"/>
    <x v="3577"/>
    <x v="3577"/>
    <x v="3577"/>
    <x v="2825"/>
  </r>
  <r>
    <x v="3578"/>
    <x v="3578"/>
    <x v="3578"/>
    <x v="3578"/>
    <x v="3578"/>
    <x v="23"/>
  </r>
  <r>
    <x v="3579"/>
    <x v="3579"/>
    <x v="3579"/>
    <x v="3579"/>
    <x v="3579"/>
    <x v="2826"/>
  </r>
  <r>
    <x v="3580"/>
    <x v="3580"/>
    <x v="3580"/>
    <x v="3580"/>
    <x v="3580"/>
    <x v="2827"/>
  </r>
  <r>
    <x v="3581"/>
    <x v="3581"/>
    <x v="3581"/>
    <x v="3581"/>
    <x v="3581"/>
    <x v="48"/>
  </r>
  <r>
    <x v="3582"/>
    <x v="3582"/>
    <x v="3582"/>
    <x v="3582"/>
    <x v="3582"/>
    <x v="14"/>
  </r>
  <r>
    <x v="3583"/>
    <x v="3583"/>
    <x v="3583"/>
    <x v="3583"/>
    <x v="3583"/>
    <x v="564"/>
  </r>
  <r>
    <x v="3584"/>
    <x v="3584"/>
    <x v="3584"/>
    <x v="3584"/>
    <x v="3584"/>
    <x v="2828"/>
  </r>
  <r>
    <x v="3585"/>
    <x v="3585"/>
    <x v="3585"/>
    <x v="3585"/>
    <x v="3585"/>
    <x v="2829"/>
  </r>
  <r>
    <x v="3586"/>
    <x v="3586"/>
    <x v="3586"/>
    <x v="3586"/>
    <x v="3586"/>
    <x v="2830"/>
  </r>
  <r>
    <x v="3587"/>
    <x v="3587"/>
    <x v="3587"/>
    <x v="3587"/>
    <x v="3587"/>
    <x v="14"/>
  </r>
  <r>
    <x v="3588"/>
    <x v="3588"/>
    <x v="3588"/>
    <x v="3588"/>
    <x v="3588"/>
    <x v="14"/>
  </r>
  <r>
    <x v="3589"/>
    <x v="3589"/>
    <x v="3589"/>
    <x v="3589"/>
    <x v="3589"/>
    <x v="2831"/>
  </r>
  <r>
    <x v="3590"/>
    <x v="3590"/>
    <x v="3590"/>
    <x v="3590"/>
    <x v="3590"/>
    <x v="2832"/>
  </r>
  <r>
    <x v="3591"/>
    <x v="3591"/>
    <x v="3591"/>
    <x v="3591"/>
    <x v="3591"/>
    <x v="23"/>
  </r>
  <r>
    <x v="3592"/>
    <x v="3592"/>
    <x v="3592"/>
    <x v="3592"/>
    <x v="3592"/>
    <x v="2833"/>
  </r>
  <r>
    <x v="3593"/>
    <x v="3593"/>
    <x v="3593"/>
    <x v="3593"/>
    <x v="3593"/>
    <x v="2834"/>
  </r>
  <r>
    <x v="3594"/>
    <x v="3594"/>
    <x v="3594"/>
    <x v="3594"/>
    <x v="3594"/>
    <x v="2835"/>
  </r>
  <r>
    <x v="3595"/>
    <x v="3595"/>
    <x v="3595"/>
    <x v="3595"/>
    <x v="3595"/>
    <x v="2836"/>
  </r>
  <r>
    <x v="3596"/>
    <x v="3596"/>
    <x v="3596"/>
    <x v="3596"/>
    <x v="3596"/>
    <x v="14"/>
  </r>
  <r>
    <x v="3597"/>
    <x v="3597"/>
    <x v="3597"/>
    <x v="3597"/>
    <x v="3597"/>
    <x v="2837"/>
  </r>
  <r>
    <x v="3598"/>
    <x v="3598"/>
    <x v="3598"/>
    <x v="3598"/>
    <x v="3598"/>
    <x v="2838"/>
  </r>
  <r>
    <x v="3599"/>
    <x v="3599"/>
    <x v="3599"/>
    <x v="3599"/>
    <x v="3599"/>
    <x v="2839"/>
  </r>
  <r>
    <x v="3600"/>
    <x v="3600"/>
    <x v="3600"/>
    <x v="3600"/>
    <x v="3600"/>
    <x v="2840"/>
  </r>
  <r>
    <x v="3601"/>
    <x v="3601"/>
    <x v="3601"/>
    <x v="3601"/>
    <x v="3601"/>
    <x v="2841"/>
  </r>
  <r>
    <x v="3602"/>
    <x v="3602"/>
    <x v="3602"/>
    <x v="3602"/>
    <x v="3602"/>
    <x v="2842"/>
  </r>
  <r>
    <x v="3603"/>
    <x v="3603"/>
    <x v="3603"/>
    <x v="3603"/>
    <x v="3603"/>
    <x v="2843"/>
  </r>
  <r>
    <x v="3604"/>
    <x v="3604"/>
    <x v="3604"/>
    <x v="3604"/>
    <x v="3604"/>
    <x v="2844"/>
  </r>
  <r>
    <x v="3605"/>
    <x v="3605"/>
    <x v="3605"/>
    <x v="3605"/>
    <x v="3605"/>
    <x v="2845"/>
  </r>
  <r>
    <x v="3606"/>
    <x v="3606"/>
    <x v="3606"/>
    <x v="3606"/>
    <x v="3606"/>
    <x v="2846"/>
  </r>
  <r>
    <x v="3607"/>
    <x v="3607"/>
    <x v="3607"/>
    <x v="3607"/>
    <x v="3607"/>
    <x v="2847"/>
  </r>
  <r>
    <x v="3608"/>
    <x v="3608"/>
    <x v="3608"/>
    <x v="3608"/>
    <x v="3608"/>
    <x v="2848"/>
  </r>
  <r>
    <x v="3609"/>
    <x v="3609"/>
    <x v="3609"/>
    <x v="3609"/>
    <x v="3609"/>
    <x v="2849"/>
  </r>
  <r>
    <x v="3610"/>
    <x v="3610"/>
    <x v="3610"/>
    <x v="3610"/>
    <x v="3610"/>
    <x v="2850"/>
  </r>
  <r>
    <x v="3611"/>
    <x v="3611"/>
    <x v="3611"/>
    <x v="3611"/>
    <x v="3611"/>
    <x v="14"/>
  </r>
  <r>
    <x v="3612"/>
    <x v="3612"/>
    <x v="3612"/>
    <x v="3612"/>
    <x v="3612"/>
    <x v="2851"/>
  </r>
  <r>
    <x v="3613"/>
    <x v="3613"/>
    <x v="3613"/>
    <x v="3613"/>
    <x v="3613"/>
    <x v="48"/>
  </r>
  <r>
    <x v="3614"/>
    <x v="3614"/>
    <x v="3614"/>
    <x v="3614"/>
    <x v="3614"/>
    <x v="2852"/>
  </r>
  <r>
    <x v="3615"/>
    <x v="3615"/>
    <x v="3615"/>
    <x v="3615"/>
    <x v="3615"/>
    <x v="1122"/>
  </r>
  <r>
    <x v="3616"/>
    <x v="3616"/>
    <x v="3616"/>
    <x v="3616"/>
    <x v="3616"/>
    <x v="2853"/>
  </r>
  <r>
    <x v="3617"/>
    <x v="3617"/>
    <x v="3617"/>
    <x v="3617"/>
    <x v="3617"/>
    <x v="14"/>
  </r>
  <r>
    <x v="3618"/>
    <x v="3618"/>
    <x v="3618"/>
    <x v="3618"/>
    <x v="3618"/>
    <x v="2854"/>
  </r>
  <r>
    <x v="3619"/>
    <x v="3619"/>
    <x v="3619"/>
    <x v="3619"/>
    <x v="3619"/>
    <x v="2855"/>
  </r>
  <r>
    <x v="3620"/>
    <x v="3620"/>
    <x v="3620"/>
    <x v="3620"/>
    <x v="3620"/>
    <x v="14"/>
  </r>
  <r>
    <x v="3621"/>
    <x v="3621"/>
    <x v="3621"/>
    <x v="3621"/>
    <x v="3621"/>
    <x v="2856"/>
  </r>
  <r>
    <x v="3622"/>
    <x v="3622"/>
    <x v="3622"/>
    <x v="3622"/>
    <x v="3622"/>
    <x v="2649"/>
  </r>
  <r>
    <x v="3623"/>
    <x v="3623"/>
    <x v="3623"/>
    <x v="3623"/>
    <x v="3623"/>
    <x v="14"/>
  </r>
  <r>
    <x v="3624"/>
    <x v="3624"/>
    <x v="3624"/>
    <x v="3624"/>
    <x v="3624"/>
    <x v="2857"/>
  </r>
  <r>
    <x v="3625"/>
    <x v="3625"/>
    <x v="3625"/>
    <x v="3625"/>
    <x v="3625"/>
    <x v="54"/>
  </r>
  <r>
    <x v="3626"/>
    <x v="3626"/>
    <x v="3626"/>
    <x v="3626"/>
    <x v="3626"/>
    <x v="14"/>
  </r>
  <r>
    <x v="3627"/>
    <x v="3627"/>
    <x v="3627"/>
    <x v="3627"/>
    <x v="3627"/>
    <x v="14"/>
  </r>
  <r>
    <x v="3628"/>
    <x v="3628"/>
    <x v="3628"/>
    <x v="3628"/>
    <x v="3628"/>
    <x v="2858"/>
  </r>
  <r>
    <x v="3629"/>
    <x v="3629"/>
    <x v="3629"/>
    <x v="3629"/>
    <x v="3629"/>
    <x v="2859"/>
  </r>
  <r>
    <x v="3630"/>
    <x v="3630"/>
    <x v="3630"/>
    <x v="3630"/>
    <x v="3630"/>
    <x v="14"/>
  </r>
  <r>
    <x v="3631"/>
    <x v="3631"/>
    <x v="3631"/>
    <x v="3631"/>
    <x v="3631"/>
    <x v="1200"/>
  </r>
  <r>
    <x v="3632"/>
    <x v="3632"/>
    <x v="3632"/>
    <x v="3632"/>
    <x v="3632"/>
    <x v="2860"/>
  </r>
  <r>
    <x v="3633"/>
    <x v="3633"/>
    <x v="3633"/>
    <x v="3633"/>
    <x v="3633"/>
    <x v="23"/>
  </r>
  <r>
    <x v="3634"/>
    <x v="3634"/>
    <x v="3634"/>
    <x v="3634"/>
    <x v="3634"/>
    <x v="2861"/>
  </r>
  <r>
    <x v="3635"/>
    <x v="3635"/>
    <x v="3635"/>
    <x v="3635"/>
    <x v="3635"/>
    <x v="193"/>
  </r>
  <r>
    <x v="3636"/>
    <x v="3636"/>
    <x v="3636"/>
    <x v="3636"/>
    <x v="3636"/>
    <x v="2862"/>
  </r>
  <r>
    <x v="3637"/>
    <x v="3637"/>
    <x v="3637"/>
    <x v="3637"/>
    <x v="3637"/>
    <x v="2863"/>
  </r>
  <r>
    <x v="3638"/>
    <x v="3638"/>
    <x v="3638"/>
    <x v="3638"/>
    <x v="3638"/>
    <x v="2864"/>
  </r>
  <r>
    <x v="3639"/>
    <x v="3639"/>
    <x v="3639"/>
    <x v="3639"/>
    <x v="3639"/>
    <x v="2865"/>
  </r>
  <r>
    <x v="3640"/>
    <x v="3640"/>
    <x v="3640"/>
    <x v="3640"/>
    <x v="3640"/>
    <x v="2866"/>
  </r>
  <r>
    <x v="3641"/>
    <x v="3641"/>
    <x v="3641"/>
    <x v="3641"/>
    <x v="3641"/>
    <x v="14"/>
  </r>
  <r>
    <x v="3642"/>
    <x v="3642"/>
    <x v="3642"/>
    <x v="3642"/>
    <x v="3642"/>
    <x v="2867"/>
  </r>
  <r>
    <x v="3643"/>
    <x v="3643"/>
    <x v="3643"/>
    <x v="3643"/>
    <x v="3643"/>
    <x v="2868"/>
  </r>
  <r>
    <x v="3644"/>
    <x v="3644"/>
    <x v="3644"/>
    <x v="3644"/>
    <x v="3644"/>
    <x v="2869"/>
  </r>
  <r>
    <x v="3645"/>
    <x v="3645"/>
    <x v="3645"/>
    <x v="3645"/>
    <x v="3645"/>
    <x v="2870"/>
  </r>
  <r>
    <x v="3646"/>
    <x v="3646"/>
    <x v="3646"/>
    <x v="3646"/>
    <x v="3646"/>
    <x v="48"/>
  </r>
  <r>
    <x v="3647"/>
    <x v="3647"/>
    <x v="3647"/>
    <x v="3647"/>
    <x v="3647"/>
    <x v="2871"/>
  </r>
  <r>
    <x v="3648"/>
    <x v="3648"/>
    <x v="3648"/>
    <x v="3648"/>
    <x v="3648"/>
    <x v="2872"/>
  </r>
  <r>
    <x v="3649"/>
    <x v="3649"/>
    <x v="3649"/>
    <x v="3649"/>
    <x v="3649"/>
    <x v="2873"/>
  </r>
  <r>
    <x v="3650"/>
    <x v="3650"/>
    <x v="3650"/>
    <x v="3650"/>
    <x v="3650"/>
    <x v="2874"/>
  </r>
  <r>
    <x v="3651"/>
    <x v="3651"/>
    <x v="3651"/>
    <x v="3651"/>
    <x v="3651"/>
    <x v="2875"/>
  </r>
  <r>
    <x v="3652"/>
    <x v="3652"/>
    <x v="3652"/>
    <x v="3652"/>
    <x v="3652"/>
    <x v="14"/>
  </r>
  <r>
    <x v="3653"/>
    <x v="3653"/>
    <x v="3653"/>
    <x v="3653"/>
    <x v="3653"/>
    <x v="2876"/>
  </r>
  <r>
    <x v="3654"/>
    <x v="3654"/>
    <x v="3654"/>
    <x v="3654"/>
    <x v="3654"/>
    <x v="2877"/>
  </r>
  <r>
    <x v="3655"/>
    <x v="3655"/>
    <x v="3655"/>
    <x v="3655"/>
    <x v="3655"/>
    <x v="2878"/>
  </r>
  <r>
    <x v="3656"/>
    <x v="3656"/>
    <x v="3656"/>
    <x v="3656"/>
    <x v="3656"/>
    <x v="2879"/>
  </r>
  <r>
    <x v="3657"/>
    <x v="3657"/>
    <x v="3657"/>
    <x v="3657"/>
    <x v="3657"/>
    <x v="2880"/>
  </r>
  <r>
    <x v="3658"/>
    <x v="3658"/>
    <x v="3658"/>
    <x v="3658"/>
    <x v="3658"/>
    <x v="14"/>
  </r>
  <r>
    <x v="3659"/>
    <x v="3659"/>
    <x v="3659"/>
    <x v="3659"/>
    <x v="3659"/>
    <x v="2881"/>
  </r>
  <r>
    <x v="3660"/>
    <x v="3660"/>
    <x v="3660"/>
    <x v="3660"/>
    <x v="3660"/>
    <x v="2882"/>
  </r>
  <r>
    <x v="3661"/>
    <x v="3661"/>
    <x v="3661"/>
    <x v="3661"/>
    <x v="3661"/>
    <x v="2883"/>
  </r>
  <r>
    <x v="3662"/>
    <x v="3662"/>
    <x v="3662"/>
    <x v="3662"/>
    <x v="3662"/>
    <x v="2884"/>
  </r>
  <r>
    <x v="3663"/>
    <x v="3663"/>
    <x v="3663"/>
    <x v="3663"/>
    <x v="3663"/>
    <x v="2885"/>
  </r>
  <r>
    <x v="3664"/>
    <x v="3664"/>
    <x v="3664"/>
    <x v="3664"/>
    <x v="3664"/>
    <x v="2886"/>
  </r>
  <r>
    <x v="3665"/>
    <x v="3665"/>
    <x v="3665"/>
    <x v="3665"/>
    <x v="3665"/>
    <x v="2887"/>
  </r>
  <r>
    <x v="3666"/>
    <x v="3666"/>
    <x v="3666"/>
    <x v="3666"/>
    <x v="3666"/>
    <x v="1174"/>
  </r>
  <r>
    <x v="3667"/>
    <x v="3667"/>
    <x v="3667"/>
    <x v="3667"/>
    <x v="3667"/>
    <x v="23"/>
  </r>
  <r>
    <x v="3668"/>
    <x v="3668"/>
    <x v="3668"/>
    <x v="3668"/>
    <x v="3668"/>
    <x v="2888"/>
  </r>
  <r>
    <x v="3669"/>
    <x v="3669"/>
    <x v="3669"/>
    <x v="3669"/>
    <x v="3669"/>
    <x v="2889"/>
  </r>
  <r>
    <x v="3670"/>
    <x v="3670"/>
    <x v="3670"/>
    <x v="3670"/>
    <x v="3670"/>
    <x v="2890"/>
  </r>
  <r>
    <x v="3671"/>
    <x v="3671"/>
    <x v="3671"/>
    <x v="3671"/>
    <x v="3671"/>
    <x v="2891"/>
  </r>
  <r>
    <x v="3672"/>
    <x v="3672"/>
    <x v="3672"/>
    <x v="3672"/>
    <x v="3672"/>
    <x v="2892"/>
  </r>
  <r>
    <x v="3673"/>
    <x v="3673"/>
    <x v="3673"/>
    <x v="3673"/>
    <x v="3673"/>
    <x v="2893"/>
  </r>
  <r>
    <x v="3674"/>
    <x v="3674"/>
    <x v="3674"/>
    <x v="3674"/>
    <x v="3674"/>
    <x v="14"/>
  </r>
  <r>
    <x v="3675"/>
    <x v="3675"/>
    <x v="3675"/>
    <x v="3675"/>
    <x v="3675"/>
    <x v="2894"/>
  </r>
  <r>
    <x v="3676"/>
    <x v="3676"/>
    <x v="3676"/>
    <x v="3676"/>
    <x v="3676"/>
    <x v="2895"/>
  </r>
  <r>
    <x v="3677"/>
    <x v="3677"/>
    <x v="3677"/>
    <x v="3677"/>
    <x v="3677"/>
    <x v="2896"/>
  </r>
  <r>
    <x v="3678"/>
    <x v="3678"/>
    <x v="3678"/>
    <x v="3678"/>
    <x v="3678"/>
    <x v="2897"/>
  </r>
  <r>
    <x v="3679"/>
    <x v="3679"/>
    <x v="3679"/>
    <x v="3679"/>
    <x v="3679"/>
    <x v="2898"/>
  </r>
  <r>
    <x v="3680"/>
    <x v="3680"/>
    <x v="3680"/>
    <x v="3680"/>
    <x v="3680"/>
    <x v="14"/>
  </r>
  <r>
    <x v="3681"/>
    <x v="3681"/>
    <x v="3681"/>
    <x v="3681"/>
    <x v="3681"/>
    <x v="14"/>
  </r>
  <r>
    <x v="3682"/>
    <x v="3682"/>
    <x v="3682"/>
    <x v="3682"/>
    <x v="3682"/>
    <x v="2899"/>
  </r>
  <r>
    <x v="3683"/>
    <x v="3683"/>
    <x v="3683"/>
    <x v="3683"/>
    <x v="3683"/>
    <x v="14"/>
  </r>
  <r>
    <x v="3684"/>
    <x v="3684"/>
    <x v="3684"/>
    <x v="3684"/>
    <x v="3684"/>
    <x v="14"/>
  </r>
  <r>
    <x v="3685"/>
    <x v="3685"/>
    <x v="3685"/>
    <x v="3685"/>
    <x v="3685"/>
    <x v="2900"/>
  </r>
  <r>
    <x v="3686"/>
    <x v="3686"/>
    <x v="3686"/>
    <x v="3686"/>
    <x v="3686"/>
    <x v="622"/>
  </r>
  <r>
    <x v="3687"/>
    <x v="3687"/>
    <x v="3687"/>
    <x v="3687"/>
    <x v="3687"/>
    <x v="2901"/>
  </r>
  <r>
    <x v="3688"/>
    <x v="3688"/>
    <x v="3688"/>
    <x v="3688"/>
    <x v="3688"/>
    <x v="2902"/>
  </r>
  <r>
    <x v="3689"/>
    <x v="3689"/>
    <x v="3689"/>
    <x v="3689"/>
    <x v="3689"/>
    <x v="2903"/>
  </r>
  <r>
    <x v="3690"/>
    <x v="3690"/>
    <x v="3690"/>
    <x v="3690"/>
    <x v="3690"/>
    <x v="406"/>
  </r>
  <r>
    <x v="3691"/>
    <x v="3691"/>
    <x v="3691"/>
    <x v="3691"/>
    <x v="3691"/>
    <x v="14"/>
  </r>
  <r>
    <x v="3692"/>
    <x v="3692"/>
    <x v="3692"/>
    <x v="3692"/>
    <x v="3692"/>
    <x v="2904"/>
  </r>
  <r>
    <x v="3693"/>
    <x v="3693"/>
    <x v="3693"/>
    <x v="3693"/>
    <x v="3693"/>
    <x v="2905"/>
  </r>
  <r>
    <x v="3694"/>
    <x v="3694"/>
    <x v="3694"/>
    <x v="3694"/>
    <x v="3694"/>
    <x v="2906"/>
  </r>
  <r>
    <x v="3695"/>
    <x v="3695"/>
    <x v="3695"/>
    <x v="3695"/>
    <x v="3695"/>
    <x v="2907"/>
  </r>
  <r>
    <x v="3696"/>
    <x v="3696"/>
    <x v="3696"/>
    <x v="3696"/>
    <x v="3696"/>
    <x v="23"/>
  </r>
  <r>
    <x v="3697"/>
    <x v="3697"/>
    <x v="3697"/>
    <x v="3697"/>
    <x v="3697"/>
    <x v="2908"/>
  </r>
  <r>
    <x v="3698"/>
    <x v="3698"/>
    <x v="3698"/>
    <x v="3698"/>
    <x v="3698"/>
    <x v="2909"/>
  </r>
  <r>
    <x v="3699"/>
    <x v="3699"/>
    <x v="3699"/>
    <x v="3699"/>
    <x v="3699"/>
    <x v="2910"/>
  </r>
  <r>
    <x v="3700"/>
    <x v="3700"/>
    <x v="3700"/>
    <x v="3700"/>
    <x v="3700"/>
    <x v="2911"/>
  </r>
  <r>
    <x v="3701"/>
    <x v="3701"/>
    <x v="3701"/>
    <x v="3701"/>
    <x v="3701"/>
    <x v="14"/>
  </r>
  <r>
    <x v="3702"/>
    <x v="3702"/>
    <x v="3702"/>
    <x v="3702"/>
    <x v="3702"/>
    <x v="2912"/>
  </r>
  <r>
    <x v="3703"/>
    <x v="3703"/>
    <x v="3703"/>
    <x v="3703"/>
    <x v="3703"/>
    <x v="2913"/>
  </r>
  <r>
    <x v="3704"/>
    <x v="3704"/>
    <x v="3704"/>
    <x v="3704"/>
    <x v="3704"/>
    <x v="2914"/>
  </r>
  <r>
    <x v="3705"/>
    <x v="3705"/>
    <x v="3705"/>
    <x v="3705"/>
    <x v="3705"/>
    <x v="2915"/>
  </r>
  <r>
    <x v="3706"/>
    <x v="3706"/>
    <x v="3706"/>
    <x v="3706"/>
    <x v="3706"/>
    <x v="2916"/>
  </r>
  <r>
    <x v="3707"/>
    <x v="3707"/>
    <x v="3707"/>
    <x v="3707"/>
    <x v="3707"/>
    <x v="2917"/>
  </r>
  <r>
    <x v="3708"/>
    <x v="3708"/>
    <x v="3708"/>
    <x v="3708"/>
    <x v="3708"/>
    <x v="2918"/>
  </r>
  <r>
    <x v="3709"/>
    <x v="3709"/>
    <x v="3709"/>
    <x v="3709"/>
    <x v="3709"/>
    <x v="2919"/>
  </r>
  <r>
    <x v="3710"/>
    <x v="3710"/>
    <x v="3710"/>
    <x v="3710"/>
    <x v="3710"/>
    <x v="2920"/>
  </r>
  <r>
    <x v="3711"/>
    <x v="3711"/>
    <x v="3711"/>
    <x v="3711"/>
    <x v="3711"/>
    <x v="2921"/>
  </r>
  <r>
    <x v="3712"/>
    <x v="3712"/>
    <x v="3712"/>
    <x v="3712"/>
    <x v="3712"/>
    <x v="2922"/>
  </r>
  <r>
    <x v="3713"/>
    <x v="3713"/>
    <x v="3713"/>
    <x v="3713"/>
    <x v="3713"/>
    <x v="2923"/>
  </r>
  <r>
    <x v="3714"/>
    <x v="3714"/>
    <x v="3714"/>
    <x v="3714"/>
    <x v="3714"/>
    <x v="2924"/>
  </r>
  <r>
    <x v="3715"/>
    <x v="3715"/>
    <x v="3715"/>
    <x v="3715"/>
    <x v="3715"/>
    <x v="436"/>
  </r>
  <r>
    <x v="3716"/>
    <x v="3716"/>
    <x v="3716"/>
    <x v="3716"/>
    <x v="3716"/>
    <x v="2925"/>
  </r>
  <r>
    <x v="3717"/>
    <x v="3717"/>
    <x v="3717"/>
    <x v="3717"/>
    <x v="3717"/>
    <x v="14"/>
  </r>
  <r>
    <x v="3718"/>
    <x v="3718"/>
    <x v="3718"/>
    <x v="3718"/>
    <x v="3718"/>
    <x v="2926"/>
  </r>
  <r>
    <x v="3719"/>
    <x v="3719"/>
    <x v="3719"/>
    <x v="3719"/>
    <x v="3719"/>
    <x v="2927"/>
  </r>
  <r>
    <x v="3720"/>
    <x v="3720"/>
    <x v="3720"/>
    <x v="3720"/>
    <x v="3720"/>
    <x v="14"/>
  </r>
  <r>
    <x v="3721"/>
    <x v="3721"/>
    <x v="3721"/>
    <x v="3721"/>
    <x v="3721"/>
    <x v="2108"/>
  </r>
  <r>
    <x v="3722"/>
    <x v="3722"/>
    <x v="3722"/>
    <x v="3722"/>
    <x v="3722"/>
    <x v="2928"/>
  </r>
  <r>
    <x v="3723"/>
    <x v="3723"/>
    <x v="3723"/>
    <x v="3723"/>
    <x v="3723"/>
    <x v="163"/>
  </r>
  <r>
    <x v="3724"/>
    <x v="3724"/>
    <x v="3724"/>
    <x v="3724"/>
    <x v="3724"/>
    <x v="2929"/>
  </r>
  <r>
    <x v="3725"/>
    <x v="3725"/>
    <x v="3725"/>
    <x v="3725"/>
    <x v="3725"/>
    <x v="23"/>
  </r>
  <r>
    <x v="3726"/>
    <x v="3726"/>
    <x v="3726"/>
    <x v="3726"/>
    <x v="3726"/>
    <x v="2930"/>
  </r>
  <r>
    <x v="3727"/>
    <x v="3727"/>
    <x v="3727"/>
    <x v="3727"/>
    <x v="3727"/>
    <x v="2931"/>
  </r>
  <r>
    <x v="3728"/>
    <x v="3728"/>
    <x v="3728"/>
    <x v="3728"/>
    <x v="3728"/>
    <x v="23"/>
  </r>
  <r>
    <x v="3729"/>
    <x v="3729"/>
    <x v="3729"/>
    <x v="3729"/>
    <x v="3729"/>
    <x v="2932"/>
  </r>
  <r>
    <x v="3730"/>
    <x v="3730"/>
    <x v="3730"/>
    <x v="3730"/>
    <x v="3730"/>
    <x v="169"/>
  </r>
  <r>
    <x v="3731"/>
    <x v="3731"/>
    <x v="3731"/>
    <x v="3731"/>
    <x v="3731"/>
    <x v="14"/>
  </r>
  <r>
    <x v="3732"/>
    <x v="3732"/>
    <x v="3732"/>
    <x v="3732"/>
    <x v="3732"/>
    <x v="48"/>
  </r>
  <r>
    <x v="3733"/>
    <x v="3733"/>
    <x v="3733"/>
    <x v="3733"/>
    <x v="3733"/>
    <x v="2933"/>
  </r>
  <r>
    <x v="3734"/>
    <x v="3734"/>
    <x v="3734"/>
    <x v="3734"/>
    <x v="3734"/>
    <x v="2934"/>
  </r>
  <r>
    <x v="3735"/>
    <x v="3735"/>
    <x v="3735"/>
    <x v="3735"/>
    <x v="3735"/>
    <x v="2935"/>
  </r>
  <r>
    <x v="3736"/>
    <x v="3736"/>
    <x v="3736"/>
    <x v="3736"/>
    <x v="3736"/>
    <x v="14"/>
  </r>
  <r>
    <x v="3737"/>
    <x v="3737"/>
    <x v="3737"/>
    <x v="3737"/>
    <x v="3737"/>
    <x v="2936"/>
  </r>
  <r>
    <x v="3738"/>
    <x v="3738"/>
    <x v="3738"/>
    <x v="3738"/>
    <x v="3738"/>
    <x v="2937"/>
  </r>
  <r>
    <x v="3739"/>
    <x v="3739"/>
    <x v="3739"/>
    <x v="3739"/>
    <x v="3739"/>
    <x v="2938"/>
  </r>
  <r>
    <x v="3740"/>
    <x v="3740"/>
    <x v="3740"/>
    <x v="3740"/>
    <x v="3740"/>
    <x v="14"/>
  </r>
  <r>
    <x v="3741"/>
    <x v="3741"/>
    <x v="3741"/>
    <x v="3741"/>
    <x v="3741"/>
    <x v="2939"/>
  </r>
  <r>
    <x v="3742"/>
    <x v="3742"/>
    <x v="3742"/>
    <x v="3742"/>
    <x v="3742"/>
    <x v="14"/>
  </r>
  <r>
    <x v="3743"/>
    <x v="3743"/>
    <x v="3743"/>
    <x v="3743"/>
    <x v="3743"/>
    <x v="2940"/>
  </r>
  <r>
    <x v="3744"/>
    <x v="3744"/>
    <x v="3744"/>
    <x v="3744"/>
    <x v="3744"/>
    <x v="159"/>
  </r>
  <r>
    <x v="3745"/>
    <x v="3745"/>
    <x v="3745"/>
    <x v="3745"/>
    <x v="3745"/>
    <x v="2941"/>
  </r>
  <r>
    <x v="3746"/>
    <x v="3746"/>
    <x v="3746"/>
    <x v="3746"/>
    <x v="3746"/>
    <x v="2942"/>
  </r>
  <r>
    <x v="3747"/>
    <x v="3747"/>
    <x v="3747"/>
    <x v="3747"/>
    <x v="3747"/>
    <x v="23"/>
  </r>
  <r>
    <x v="3748"/>
    <x v="3748"/>
    <x v="3748"/>
    <x v="3748"/>
    <x v="3748"/>
    <x v="2943"/>
  </r>
  <r>
    <x v="3749"/>
    <x v="3749"/>
    <x v="3749"/>
    <x v="3749"/>
    <x v="3749"/>
    <x v="2944"/>
  </r>
  <r>
    <x v="3750"/>
    <x v="3750"/>
    <x v="3750"/>
    <x v="3750"/>
    <x v="3750"/>
    <x v="2945"/>
  </r>
  <r>
    <x v="3751"/>
    <x v="3751"/>
    <x v="3751"/>
    <x v="3751"/>
    <x v="3751"/>
    <x v="2946"/>
  </r>
  <r>
    <x v="3752"/>
    <x v="3752"/>
    <x v="3752"/>
    <x v="3752"/>
    <x v="3752"/>
    <x v="2947"/>
  </r>
  <r>
    <x v="3753"/>
    <x v="3753"/>
    <x v="3753"/>
    <x v="3753"/>
    <x v="3753"/>
    <x v="2948"/>
  </r>
  <r>
    <x v="3754"/>
    <x v="3754"/>
    <x v="3754"/>
    <x v="3754"/>
    <x v="3754"/>
    <x v="2949"/>
  </r>
  <r>
    <x v="3755"/>
    <x v="3755"/>
    <x v="3755"/>
    <x v="3755"/>
    <x v="3755"/>
    <x v="2950"/>
  </r>
  <r>
    <x v="3756"/>
    <x v="3756"/>
    <x v="3756"/>
    <x v="3756"/>
    <x v="3756"/>
    <x v="2951"/>
  </r>
  <r>
    <x v="3757"/>
    <x v="3757"/>
    <x v="3757"/>
    <x v="3757"/>
    <x v="3757"/>
    <x v="2952"/>
  </r>
  <r>
    <x v="3758"/>
    <x v="3758"/>
    <x v="3758"/>
    <x v="3758"/>
    <x v="3758"/>
    <x v="2953"/>
  </r>
  <r>
    <x v="3759"/>
    <x v="3759"/>
    <x v="3759"/>
    <x v="3759"/>
    <x v="3759"/>
    <x v="2954"/>
  </r>
  <r>
    <x v="3760"/>
    <x v="3760"/>
    <x v="3760"/>
    <x v="3760"/>
    <x v="3760"/>
    <x v="2255"/>
  </r>
  <r>
    <x v="3761"/>
    <x v="3761"/>
    <x v="3761"/>
    <x v="3761"/>
    <x v="3761"/>
    <x v="2955"/>
  </r>
  <r>
    <x v="3762"/>
    <x v="3762"/>
    <x v="3762"/>
    <x v="3762"/>
    <x v="3762"/>
    <x v="2956"/>
  </r>
  <r>
    <x v="3763"/>
    <x v="3763"/>
    <x v="3763"/>
    <x v="3763"/>
    <x v="3763"/>
    <x v="2957"/>
  </r>
  <r>
    <x v="3764"/>
    <x v="3764"/>
    <x v="3764"/>
    <x v="3764"/>
    <x v="3764"/>
    <x v="2958"/>
  </r>
  <r>
    <x v="3765"/>
    <x v="3765"/>
    <x v="3765"/>
    <x v="3765"/>
    <x v="3765"/>
    <x v="2959"/>
  </r>
  <r>
    <x v="3766"/>
    <x v="3766"/>
    <x v="3766"/>
    <x v="3766"/>
    <x v="3766"/>
    <x v="2960"/>
  </r>
  <r>
    <x v="3767"/>
    <x v="3767"/>
    <x v="3767"/>
    <x v="3767"/>
    <x v="3767"/>
    <x v="2961"/>
  </r>
  <r>
    <x v="3768"/>
    <x v="3768"/>
    <x v="3768"/>
    <x v="3768"/>
    <x v="3768"/>
    <x v="54"/>
  </r>
  <r>
    <x v="3769"/>
    <x v="3769"/>
    <x v="3769"/>
    <x v="3769"/>
    <x v="3769"/>
    <x v="2962"/>
  </r>
  <r>
    <x v="3770"/>
    <x v="3770"/>
    <x v="3770"/>
    <x v="3770"/>
    <x v="3770"/>
    <x v="2963"/>
  </r>
  <r>
    <x v="3771"/>
    <x v="3771"/>
    <x v="3771"/>
    <x v="3771"/>
    <x v="3771"/>
    <x v="2964"/>
  </r>
  <r>
    <x v="3772"/>
    <x v="3772"/>
    <x v="3772"/>
    <x v="3772"/>
    <x v="3772"/>
    <x v="48"/>
  </r>
  <r>
    <x v="3773"/>
    <x v="3773"/>
    <x v="3773"/>
    <x v="3773"/>
    <x v="3773"/>
    <x v="2965"/>
  </r>
  <r>
    <x v="3774"/>
    <x v="3774"/>
    <x v="3774"/>
    <x v="3774"/>
    <x v="3774"/>
    <x v="2966"/>
  </r>
  <r>
    <x v="3775"/>
    <x v="3775"/>
    <x v="3775"/>
    <x v="3775"/>
    <x v="3775"/>
    <x v="47"/>
  </r>
  <r>
    <x v="3776"/>
    <x v="3776"/>
    <x v="3776"/>
    <x v="3776"/>
    <x v="3776"/>
    <x v="2967"/>
  </r>
  <r>
    <x v="3777"/>
    <x v="3777"/>
    <x v="3777"/>
    <x v="3777"/>
    <x v="3777"/>
    <x v="2968"/>
  </r>
  <r>
    <x v="3778"/>
    <x v="3778"/>
    <x v="3778"/>
    <x v="3778"/>
    <x v="3778"/>
    <x v="2969"/>
  </r>
  <r>
    <x v="3779"/>
    <x v="3779"/>
    <x v="3779"/>
    <x v="3779"/>
    <x v="3779"/>
    <x v="143"/>
  </r>
  <r>
    <x v="3780"/>
    <x v="3780"/>
    <x v="3780"/>
    <x v="3780"/>
    <x v="3780"/>
    <x v="2970"/>
  </r>
  <r>
    <x v="3781"/>
    <x v="3781"/>
    <x v="3781"/>
    <x v="3781"/>
    <x v="3781"/>
    <x v="2971"/>
  </r>
  <r>
    <x v="3782"/>
    <x v="3782"/>
    <x v="3782"/>
    <x v="3782"/>
    <x v="3782"/>
    <x v="2972"/>
  </r>
  <r>
    <x v="3783"/>
    <x v="3783"/>
    <x v="3783"/>
    <x v="3783"/>
    <x v="3783"/>
    <x v="23"/>
  </r>
  <r>
    <x v="3784"/>
    <x v="3784"/>
    <x v="3784"/>
    <x v="3784"/>
    <x v="3784"/>
    <x v="2973"/>
  </r>
  <r>
    <x v="3785"/>
    <x v="3785"/>
    <x v="3785"/>
    <x v="3785"/>
    <x v="3785"/>
    <x v="2974"/>
  </r>
  <r>
    <x v="3786"/>
    <x v="3786"/>
    <x v="3786"/>
    <x v="3786"/>
    <x v="3786"/>
    <x v="2975"/>
  </r>
  <r>
    <x v="3787"/>
    <x v="3787"/>
    <x v="3787"/>
    <x v="3787"/>
    <x v="3787"/>
    <x v="2976"/>
  </r>
  <r>
    <x v="3788"/>
    <x v="3788"/>
    <x v="3788"/>
    <x v="3788"/>
    <x v="3788"/>
    <x v="2977"/>
  </r>
  <r>
    <x v="3789"/>
    <x v="3789"/>
    <x v="3789"/>
    <x v="3789"/>
    <x v="3789"/>
    <x v="189"/>
  </r>
  <r>
    <x v="3790"/>
    <x v="3790"/>
    <x v="3790"/>
    <x v="3790"/>
    <x v="3790"/>
    <x v="2978"/>
  </r>
  <r>
    <x v="3791"/>
    <x v="3791"/>
    <x v="3791"/>
    <x v="3791"/>
    <x v="3791"/>
    <x v="2979"/>
  </r>
  <r>
    <x v="3792"/>
    <x v="3792"/>
    <x v="3792"/>
    <x v="3792"/>
    <x v="3792"/>
    <x v="2980"/>
  </r>
  <r>
    <x v="3793"/>
    <x v="3793"/>
    <x v="3793"/>
    <x v="3793"/>
    <x v="3793"/>
    <x v="2981"/>
  </r>
  <r>
    <x v="3794"/>
    <x v="3794"/>
    <x v="3794"/>
    <x v="3794"/>
    <x v="3794"/>
    <x v="14"/>
  </r>
  <r>
    <x v="3795"/>
    <x v="3795"/>
    <x v="3795"/>
    <x v="3795"/>
    <x v="3795"/>
    <x v="2982"/>
  </r>
  <r>
    <x v="3796"/>
    <x v="3796"/>
    <x v="3796"/>
    <x v="3796"/>
    <x v="3796"/>
    <x v="2983"/>
  </r>
  <r>
    <x v="3797"/>
    <x v="3797"/>
    <x v="3797"/>
    <x v="3797"/>
    <x v="3797"/>
    <x v="2984"/>
  </r>
  <r>
    <x v="3798"/>
    <x v="3798"/>
    <x v="3798"/>
    <x v="3798"/>
    <x v="3798"/>
    <x v="2985"/>
  </r>
  <r>
    <x v="3799"/>
    <x v="3799"/>
    <x v="3799"/>
    <x v="3799"/>
    <x v="3799"/>
    <x v="14"/>
  </r>
  <r>
    <x v="3800"/>
    <x v="3800"/>
    <x v="3800"/>
    <x v="3800"/>
    <x v="3800"/>
    <x v="2986"/>
  </r>
  <r>
    <x v="3801"/>
    <x v="3801"/>
    <x v="3801"/>
    <x v="3801"/>
    <x v="3801"/>
    <x v="2987"/>
  </r>
  <r>
    <x v="3802"/>
    <x v="3802"/>
    <x v="3802"/>
    <x v="3802"/>
    <x v="3802"/>
    <x v="2988"/>
  </r>
  <r>
    <x v="3803"/>
    <x v="3803"/>
    <x v="3803"/>
    <x v="3803"/>
    <x v="3803"/>
    <x v="48"/>
  </r>
  <r>
    <x v="3804"/>
    <x v="3804"/>
    <x v="3804"/>
    <x v="3804"/>
    <x v="3804"/>
    <x v="2989"/>
  </r>
  <r>
    <x v="3805"/>
    <x v="3805"/>
    <x v="3805"/>
    <x v="3805"/>
    <x v="3805"/>
    <x v="14"/>
  </r>
  <r>
    <x v="3806"/>
    <x v="3806"/>
    <x v="3806"/>
    <x v="3806"/>
    <x v="3806"/>
    <x v="14"/>
  </r>
  <r>
    <x v="3807"/>
    <x v="3807"/>
    <x v="3807"/>
    <x v="3807"/>
    <x v="3807"/>
    <x v="2990"/>
  </r>
  <r>
    <x v="3808"/>
    <x v="3808"/>
    <x v="3808"/>
    <x v="3808"/>
    <x v="3808"/>
    <x v="14"/>
  </r>
  <r>
    <x v="3809"/>
    <x v="3809"/>
    <x v="3809"/>
    <x v="3809"/>
    <x v="3809"/>
    <x v="2991"/>
  </r>
  <r>
    <x v="3810"/>
    <x v="3810"/>
    <x v="3810"/>
    <x v="3810"/>
    <x v="3810"/>
    <x v="2992"/>
  </r>
  <r>
    <x v="3811"/>
    <x v="3811"/>
    <x v="3811"/>
    <x v="3811"/>
    <x v="3811"/>
    <x v="2993"/>
  </r>
  <r>
    <x v="3812"/>
    <x v="3812"/>
    <x v="3812"/>
    <x v="3812"/>
    <x v="3812"/>
    <x v="2994"/>
  </r>
  <r>
    <x v="3813"/>
    <x v="3813"/>
    <x v="3813"/>
    <x v="3813"/>
    <x v="3813"/>
    <x v="2995"/>
  </r>
  <r>
    <x v="3814"/>
    <x v="3814"/>
    <x v="3814"/>
    <x v="3814"/>
    <x v="3814"/>
    <x v="141"/>
  </r>
  <r>
    <x v="3815"/>
    <x v="3815"/>
    <x v="3815"/>
    <x v="3815"/>
    <x v="3815"/>
    <x v="2996"/>
  </r>
  <r>
    <x v="3816"/>
    <x v="3816"/>
    <x v="3816"/>
    <x v="3816"/>
    <x v="3816"/>
    <x v="2997"/>
  </r>
  <r>
    <x v="3817"/>
    <x v="3817"/>
    <x v="3817"/>
    <x v="3817"/>
    <x v="3817"/>
    <x v="2998"/>
  </r>
  <r>
    <x v="3818"/>
    <x v="3818"/>
    <x v="3818"/>
    <x v="3818"/>
    <x v="3818"/>
    <x v="2999"/>
  </r>
  <r>
    <x v="3819"/>
    <x v="3819"/>
    <x v="3819"/>
    <x v="3819"/>
    <x v="3819"/>
    <x v="3000"/>
  </r>
  <r>
    <x v="3820"/>
    <x v="3820"/>
    <x v="3820"/>
    <x v="3820"/>
    <x v="3820"/>
    <x v="14"/>
  </r>
  <r>
    <x v="3821"/>
    <x v="3821"/>
    <x v="3821"/>
    <x v="3821"/>
    <x v="3821"/>
    <x v="3001"/>
  </r>
  <r>
    <x v="3822"/>
    <x v="3822"/>
    <x v="3822"/>
    <x v="3822"/>
    <x v="3822"/>
    <x v="3002"/>
  </r>
  <r>
    <x v="3823"/>
    <x v="3823"/>
    <x v="3823"/>
    <x v="3823"/>
    <x v="3823"/>
    <x v="3003"/>
  </r>
  <r>
    <x v="3824"/>
    <x v="3824"/>
    <x v="3824"/>
    <x v="3824"/>
    <x v="3824"/>
    <x v="3004"/>
  </r>
  <r>
    <x v="3825"/>
    <x v="3825"/>
    <x v="3825"/>
    <x v="3825"/>
    <x v="3825"/>
    <x v="3005"/>
  </r>
  <r>
    <x v="3826"/>
    <x v="3826"/>
    <x v="3826"/>
    <x v="3826"/>
    <x v="3826"/>
    <x v="564"/>
  </r>
  <r>
    <x v="3827"/>
    <x v="3827"/>
    <x v="3827"/>
    <x v="3827"/>
    <x v="3827"/>
    <x v="3006"/>
  </r>
  <r>
    <x v="3828"/>
    <x v="3828"/>
    <x v="3828"/>
    <x v="3828"/>
    <x v="3828"/>
    <x v="3007"/>
  </r>
  <r>
    <x v="3829"/>
    <x v="3829"/>
    <x v="3829"/>
    <x v="3829"/>
    <x v="3829"/>
    <x v="3008"/>
  </r>
  <r>
    <x v="3830"/>
    <x v="3830"/>
    <x v="3830"/>
    <x v="3830"/>
    <x v="3830"/>
    <x v="3009"/>
  </r>
  <r>
    <x v="3831"/>
    <x v="3831"/>
    <x v="3831"/>
    <x v="3831"/>
    <x v="3831"/>
    <x v="3010"/>
  </r>
  <r>
    <x v="3832"/>
    <x v="3832"/>
    <x v="3832"/>
    <x v="3832"/>
    <x v="3832"/>
    <x v="3011"/>
  </r>
  <r>
    <x v="3833"/>
    <x v="3833"/>
    <x v="3833"/>
    <x v="3833"/>
    <x v="3833"/>
    <x v="14"/>
  </r>
  <r>
    <x v="3834"/>
    <x v="3834"/>
    <x v="3834"/>
    <x v="3834"/>
    <x v="3834"/>
    <x v="3012"/>
  </r>
  <r>
    <x v="3835"/>
    <x v="3835"/>
    <x v="3835"/>
    <x v="3835"/>
    <x v="3835"/>
    <x v="23"/>
  </r>
  <r>
    <x v="3836"/>
    <x v="3836"/>
    <x v="3836"/>
    <x v="3836"/>
    <x v="3836"/>
    <x v="3013"/>
  </r>
  <r>
    <x v="3837"/>
    <x v="3837"/>
    <x v="3837"/>
    <x v="3837"/>
    <x v="3837"/>
    <x v="3014"/>
  </r>
  <r>
    <x v="3838"/>
    <x v="3838"/>
    <x v="3838"/>
    <x v="3838"/>
    <x v="3838"/>
    <x v="3015"/>
  </r>
  <r>
    <x v="3839"/>
    <x v="3839"/>
    <x v="3839"/>
    <x v="3839"/>
    <x v="3839"/>
    <x v="3016"/>
  </r>
  <r>
    <x v="3840"/>
    <x v="3840"/>
    <x v="3840"/>
    <x v="3840"/>
    <x v="3840"/>
    <x v="3017"/>
  </r>
  <r>
    <x v="3841"/>
    <x v="3841"/>
    <x v="3841"/>
    <x v="3841"/>
    <x v="3841"/>
    <x v="77"/>
  </r>
  <r>
    <x v="3842"/>
    <x v="3842"/>
    <x v="3842"/>
    <x v="3842"/>
    <x v="3842"/>
    <x v="3018"/>
  </r>
  <r>
    <x v="3843"/>
    <x v="3843"/>
    <x v="3843"/>
    <x v="3843"/>
    <x v="3843"/>
    <x v="3019"/>
  </r>
  <r>
    <x v="3844"/>
    <x v="3844"/>
    <x v="3844"/>
    <x v="3844"/>
    <x v="3844"/>
    <x v="3020"/>
  </r>
  <r>
    <x v="3845"/>
    <x v="3845"/>
    <x v="3845"/>
    <x v="3845"/>
    <x v="3845"/>
    <x v="14"/>
  </r>
  <r>
    <x v="3846"/>
    <x v="3846"/>
    <x v="3846"/>
    <x v="3846"/>
    <x v="3846"/>
    <x v="3021"/>
  </r>
  <r>
    <x v="3847"/>
    <x v="3847"/>
    <x v="3847"/>
    <x v="3847"/>
    <x v="3847"/>
    <x v="3022"/>
  </r>
  <r>
    <x v="3848"/>
    <x v="3848"/>
    <x v="3848"/>
    <x v="3848"/>
    <x v="3848"/>
    <x v="23"/>
  </r>
  <r>
    <x v="3849"/>
    <x v="3849"/>
    <x v="3849"/>
    <x v="3849"/>
    <x v="3849"/>
    <x v="3023"/>
  </r>
  <r>
    <x v="3850"/>
    <x v="3850"/>
    <x v="3850"/>
    <x v="3850"/>
    <x v="3850"/>
    <x v="728"/>
  </r>
  <r>
    <x v="3851"/>
    <x v="3851"/>
    <x v="3851"/>
    <x v="3851"/>
    <x v="3851"/>
    <x v="3024"/>
  </r>
  <r>
    <x v="3852"/>
    <x v="3852"/>
    <x v="3852"/>
    <x v="3852"/>
    <x v="3852"/>
    <x v="3025"/>
  </r>
  <r>
    <x v="3853"/>
    <x v="3853"/>
    <x v="3853"/>
    <x v="3853"/>
    <x v="3853"/>
    <x v="193"/>
  </r>
  <r>
    <x v="3854"/>
    <x v="3854"/>
    <x v="3854"/>
    <x v="3854"/>
    <x v="3854"/>
    <x v="3026"/>
  </r>
  <r>
    <x v="3855"/>
    <x v="3855"/>
    <x v="3855"/>
    <x v="3855"/>
    <x v="3855"/>
    <x v="14"/>
  </r>
  <r>
    <x v="3856"/>
    <x v="3856"/>
    <x v="3856"/>
    <x v="3856"/>
    <x v="3856"/>
    <x v="14"/>
  </r>
  <r>
    <x v="3857"/>
    <x v="3857"/>
    <x v="3857"/>
    <x v="3857"/>
    <x v="3857"/>
    <x v="3027"/>
  </r>
  <r>
    <x v="3858"/>
    <x v="3858"/>
    <x v="3858"/>
    <x v="3858"/>
    <x v="3858"/>
    <x v="3028"/>
  </r>
  <r>
    <x v="3859"/>
    <x v="3859"/>
    <x v="3859"/>
    <x v="3859"/>
    <x v="3859"/>
    <x v="3029"/>
  </r>
  <r>
    <x v="3860"/>
    <x v="3860"/>
    <x v="3860"/>
    <x v="3860"/>
    <x v="3860"/>
    <x v="3030"/>
  </r>
  <r>
    <x v="3861"/>
    <x v="3861"/>
    <x v="3861"/>
    <x v="3861"/>
    <x v="3861"/>
    <x v="3031"/>
  </r>
  <r>
    <x v="3862"/>
    <x v="3862"/>
    <x v="3862"/>
    <x v="3862"/>
    <x v="3862"/>
    <x v="3032"/>
  </r>
  <r>
    <x v="3863"/>
    <x v="3863"/>
    <x v="3863"/>
    <x v="3863"/>
    <x v="3863"/>
    <x v="14"/>
  </r>
  <r>
    <x v="3864"/>
    <x v="3864"/>
    <x v="3864"/>
    <x v="3864"/>
    <x v="3864"/>
    <x v="3033"/>
  </r>
  <r>
    <x v="3865"/>
    <x v="3865"/>
    <x v="3865"/>
    <x v="3865"/>
    <x v="3865"/>
    <x v="3034"/>
  </r>
  <r>
    <x v="3866"/>
    <x v="3866"/>
    <x v="3866"/>
    <x v="3866"/>
    <x v="3866"/>
    <x v="3035"/>
  </r>
  <r>
    <x v="3867"/>
    <x v="3867"/>
    <x v="3867"/>
    <x v="3867"/>
    <x v="3867"/>
    <x v="3036"/>
  </r>
  <r>
    <x v="3868"/>
    <x v="3868"/>
    <x v="3868"/>
    <x v="3868"/>
    <x v="3868"/>
    <x v="3037"/>
  </r>
  <r>
    <x v="3869"/>
    <x v="3869"/>
    <x v="3869"/>
    <x v="3869"/>
    <x v="3869"/>
    <x v="23"/>
  </r>
  <r>
    <x v="3870"/>
    <x v="3870"/>
    <x v="3870"/>
    <x v="3870"/>
    <x v="3870"/>
    <x v="3038"/>
  </r>
  <r>
    <x v="3871"/>
    <x v="3871"/>
    <x v="3871"/>
    <x v="3871"/>
    <x v="3871"/>
    <x v="3039"/>
  </r>
  <r>
    <x v="3872"/>
    <x v="3872"/>
    <x v="3872"/>
    <x v="3872"/>
    <x v="3872"/>
    <x v="3040"/>
  </r>
  <r>
    <x v="3873"/>
    <x v="3873"/>
    <x v="3873"/>
    <x v="3873"/>
    <x v="3873"/>
    <x v="453"/>
  </r>
  <r>
    <x v="3874"/>
    <x v="3874"/>
    <x v="3874"/>
    <x v="3874"/>
    <x v="3874"/>
    <x v="3041"/>
  </r>
  <r>
    <x v="3875"/>
    <x v="3875"/>
    <x v="3875"/>
    <x v="3875"/>
    <x v="3875"/>
    <x v="3042"/>
  </r>
  <r>
    <x v="3876"/>
    <x v="3876"/>
    <x v="3876"/>
    <x v="3876"/>
    <x v="3876"/>
    <x v="3043"/>
  </r>
  <r>
    <x v="3877"/>
    <x v="3877"/>
    <x v="3877"/>
    <x v="3877"/>
    <x v="3877"/>
    <x v="3044"/>
  </r>
  <r>
    <x v="3878"/>
    <x v="3878"/>
    <x v="3878"/>
    <x v="3878"/>
    <x v="3878"/>
    <x v="3045"/>
  </r>
  <r>
    <x v="3879"/>
    <x v="3879"/>
    <x v="3879"/>
    <x v="3879"/>
    <x v="3879"/>
    <x v="3046"/>
  </r>
  <r>
    <x v="3880"/>
    <x v="3880"/>
    <x v="3880"/>
    <x v="3880"/>
    <x v="3880"/>
    <x v="3047"/>
  </r>
  <r>
    <x v="3881"/>
    <x v="3881"/>
    <x v="3881"/>
    <x v="3881"/>
    <x v="3881"/>
    <x v="3048"/>
  </r>
  <r>
    <x v="3882"/>
    <x v="3882"/>
    <x v="3882"/>
    <x v="3882"/>
    <x v="3882"/>
    <x v="3049"/>
  </r>
  <r>
    <x v="3883"/>
    <x v="3883"/>
    <x v="3883"/>
    <x v="3883"/>
    <x v="3883"/>
    <x v="3050"/>
  </r>
  <r>
    <x v="3884"/>
    <x v="3884"/>
    <x v="3884"/>
    <x v="3884"/>
    <x v="3884"/>
    <x v="3051"/>
  </r>
  <r>
    <x v="3885"/>
    <x v="3885"/>
    <x v="3885"/>
    <x v="3885"/>
    <x v="3885"/>
    <x v="3052"/>
  </r>
  <r>
    <x v="3886"/>
    <x v="3886"/>
    <x v="3886"/>
    <x v="3886"/>
    <x v="3886"/>
    <x v="3053"/>
  </r>
  <r>
    <x v="3887"/>
    <x v="3887"/>
    <x v="3887"/>
    <x v="3887"/>
    <x v="3887"/>
    <x v="3054"/>
  </r>
  <r>
    <x v="3888"/>
    <x v="3888"/>
    <x v="3888"/>
    <x v="3888"/>
    <x v="3888"/>
    <x v="14"/>
  </r>
  <r>
    <x v="3889"/>
    <x v="3889"/>
    <x v="3889"/>
    <x v="3889"/>
    <x v="3889"/>
    <x v="3055"/>
  </r>
  <r>
    <x v="3890"/>
    <x v="3890"/>
    <x v="3890"/>
    <x v="3890"/>
    <x v="3890"/>
    <x v="14"/>
  </r>
  <r>
    <x v="3891"/>
    <x v="3891"/>
    <x v="3891"/>
    <x v="3891"/>
    <x v="3891"/>
    <x v="3056"/>
  </r>
  <r>
    <x v="3892"/>
    <x v="3892"/>
    <x v="3892"/>
    <x v="3892"/>
    <x v="3892"/>
    <x v="3057"/>
  </r>
  <r>
    <x v="3893"/>
    <x v="3893"/>
    <x v="3893"/>
    <x v="3893"/>
    <x v="3893"/>
    <x v="3058"/>
  </r>
  <r>
    <x v="3894"/>
    <x v="3894"/>
    <x v="3894"/>
    <x v="3894"/>
    <x v="3894"/>
    <x v="3059"/>
  </r>
  <r>
    <x v="3895"/>
    <x v="3895"/>
    <x v="3895"/>
    <x v="3895"/>
    <x v="3895"/>
    <x v="243"/>
  </r>
  <r>
    <x v="3896"/>
    <x v="3896"/>
    <x v="3896"/>
    <x v="3896"/>
    <x v="3896"/>
    <x v="3060"/>
  </r>
  <r>
    <x v="3897"/>
    <x v="3897"/>
    <x v="3897"/>
    <x v="3897"/>
    <x v="3897"/>
    <x v="48"/>
  </r>
  <r>
    <x v="3898"/>
    <x v="3898"/>
    <x v="3898"/>
    <x v="3898"/>
    <x v="3898"/>
    <x v="3061"/>
  </r>
  <r>
    <x v="3899"/>
    <x v="3899"/>
    <x v="3899"/>
    <x v="3899"/>
    <x v="3899"/>
    <x v="3062"/>
  </r>
  <r>
    <x v="3900"/>
    <x v="3900"/>
    <x v="3900"/>
    <x v="3900"/>
    <x v="3900"/>
    <x v="3063"/>
  </r>
  <r>
    <x v="3901"/>
    <x v="3901"/>
    <x v="3901"/>
    <x v="3901"/>
    <x v="3901"/>
    <x v="23"/>
  </r>
  <r>
    <x v="3902"/>
    <x v="3902"/>
    <x v="3902"/>
    <x v="3902"/>
    <x v="3902"/>
    <x v="23"/>
  </r>
  <r>
    <x v="3903"/>
    <x v="3903"/>
    <x v="3903"/>
    <x v="3903"/>
    <x v="3903"/>
    <x v="3064"/>
  </r>
  <r>
    <x v="3904"/>
    <x v="3904"/>
    <x v="3904"/>
    <x v="3904"/>
    <x v="3904"/>
    <x v="3065"/>
  </r>
  <r>
    <x v="3905"/>
    <x v="3905"/>
    <x v="3905"/>
    <x v="3905"/>
    <x v="3905"/>
    <x v="3066"/>
  </r>
  <r>
    <x v="3906"/>
    <x v="3906"/>
    <x v="3906"/>
    <x v="3906"/>
    <x v="3906"/>
    <x v="3067"/>
  </r>
  <r>
    <x v="3907"/>
    <x v="3907"/>
    <x v="3907"/>
    <x v="3907"/>
    <x v="3907"/>
    <x v="3068"/>
  </r>
  <r>
    <x v="3908"/>
    <x v="3908"/>
    <x v="3908"/>
    <x v="3908"/>
    <x v="3908"/>
    <x v="3069"/>
  </r>
  <r>
    <x v="3909"/>
    <x v="3909"/>
    <x v="3909"/>
    <x v="3909"/>
    <x v="3909"/>
    <x v="14"/>
  </r>
  <r>
    <x v="3910"/>
    <x v="3910"/>
    <x v="3910"/>
    <x v="3910"/>
    <x v="3910"/>
    <x v="3070"/>
  </r>
  <r>
    <x v="3911"/>
    <x v="3911"/>
    <x v="3911"/>
    <x v="3911"/>
    <x v="3911"/>
    <x v="3071"/>
  </r>
  <r>
    <x v="3912"/>
    <x v="3912"/>
    <x v="3912"/>
    <x v="3912"/>
    <x v="3912"/>
    <x v="3072"/>
  </r>
  <r>
    <x v="3913"/>
    <x v="3913"/>
    <x v="3913"/>
    <x v="3913"/>
    <x v="3913"/>
    <x v="23"/>
  </r>
  <r>
    <x v="3914"/>
    <x v="3914"/>
    <x v="3914"/>
    <x v="3914"/>
    <x v="3914"/>
    <x v="3073"/>
  </r>
  <r>
    <x v="3915"/>
    <x v="3915"/>
    <x v="3915"/>
    <x v="3915"/>
    <x v="3915"/>
    <x v="3074"/>
  </r>
  <r>
    <x v="3916"/>
    <x v="3916"/>
    <x v="3916"/>
    <x v="3916"/>
    <x v="3916"/>
    <x v="3075"/>
  </r>
  <r>
    <x v="3917"/>
    <x v="3917"/>
    <x v="3917"/>
    <x v="3917"/>
    <x v="3917"/>
    <x v="23"/>
  </r>
  <r>
    <x v="3918"/>
    <x v="3918"/>
    <x v="3918"/>
    <x v="3918"/>
    <x v="3918"/>
    <x v="3076"/>
  </r>
  <r>
    <x v="3919"/>
    <x v="3919"/>
    <x v="3919"/>
    <x v="3919"/>
    <x v="3919"/>
    <x v="3077"/>
  </r>
  <r>
    <x v="3920"/>
    <x v="3920"/>
    <x v="3920"/>
    <x v="3920"/>
    <x v="3920"/>
    <x v="3078"/>
  </r>
  <r>
    <x v="3921"/>
    <x v="3921"/>
    <x v="3921"/>
    <x v="3921"/>
    <x v="3921"/>
    <x v="3079"/>
  </r>
  <r>
    <x v="3922"/>
    <x v="3922"/>
    <x v="3922"/>
    <x v="3922"/>
    <x v="3922"/>
    <x v="159"/>
  </r>
  <r>
    <x v="3923"/>
    <x v="3923"/>
    <x v="3923"/>
    <x v="3923"/>
    <x v="3923"/>
    <x v="23"/>
  </r>
  <r>
    <x v="3924"/>
    <x v="3924"/>
    <x v="3924"/>
    <x v="3924"/>
    <x v="3924"/>
    <x v="14"/>
  </r>
  <r>
    <x v="3925"/>
    <x v="3925"/>
    <x v="3925"/>
    <x v="3925"/>
    <x v="3925"/>
    <x v="3080"/>
  </r>
  <r>
    <x v="3926"/>
    <x v="3926"/>
    <x v="3926"/>
    <x v="3926"/>
    <x v="3926"/>
    <x v="3081"/>
  </r>
  <r>
    <x v="3927"/>
    <x v="3927"/>
    <x v="3927"/>
    <x v="3927"/>
    <x v="3927"/>
    <x v="3082"/>
  </r>
  <r>
    <x v="3928"/>
    <x v="3928"/>
    <x v="3928"/>
    <x v="3928"/>
    <x v="3928"/>
    <x v="14"/>
  </r>
  <r>
    <x v="3929"/>
    <x v="3929"/>
    <x v="3929"/>
    <x v="3929"/>
    <x v="3929"/>
    <x v="14"/>
  </r>
  <r>
    <x v="3930"/>
    <x v="3930"/>
    <x v="3930"/>
    <x v="3930"/>
    <x v="3930"/>
    <x v="3083"/>
  </r>
  <r>
    <x v="3931"/>
    <x v="3931"/>
    <x v="3931"/>
    <x v="3931"/>
    <x v="3931"/>
    <x v="3084"/>
  </r>
  <r>
    <x v="3932"/>
    <x v="3932"/>
    <x v="3932"/>
    <x v="3932"/>
    <x v="3932"/>
    <x v="3085"/>
  </r>
  <r>
    <x v="3933"/>
    <x v="3933"/>
    <x v="3933"/>
    <x v="3933"/>
    <x v="3933"/>
    <x v="3086"/>
  </r>
  <r>
    <x v="3934"/>
    <x v="3934"/>
    <x v="3934"/>
    <x v="3934"/>
    <x v="3934"/>
    <x v="3087"/>
  </r>
  <r>
    <x v="3935"/>
    <x v="3935"/>
    <x v="3935"/>
    <x v="3935"/>
    <x v="3935"/>
    <x v="3088"/>
  </r>
  <r>
    <x v="3936"/>
    <x v="3936"/>
    <x v="3936"/>
    <x v="3936"/>
    <x v="3936"/>
    <x v="14"/>
  </r>
  <r>
    <x v="3937"/>
    <x v="3937"/>
    <x v="3937"/>
    <x v="3937"/>
    <x v="3937"/>
    <x v="3089"/>
  </r>
  <r>
    <x v="3938"/>
    <x v="3938"/>
    <x v="3938"/>
    <x v="3938"/>
    <x v="3938"/>
    <x v="14"/>
  </r>
  <r>
    <x v="3939"/>
    <x v="3939"/>
    <x v="3939"/>
    <x v="3939"/>
    <x v="3939"/>
    <x v="3090"/>
  </r>
  <r>
    <x v="3940"/>
    <x v="3940"/>
    <x v="3940"/>
    <x v="3940"/>
    <x v="3940"/>
    <x v="3091"/>
  </r>
  <r>
    <x v="3941"/>
    <x v="3941"/>
    <x v="3941"/>
    <x v="3941"/>
    <x v="3941"/>
    <x v="3092"/>
  </r>
  <r>
    <x v="3942"/>
    <x v="3942"/>
    <x v="3942"/>
    <x v="3942"/>
    <x v="3942"/>
    <x v="3093"/>
  </r>
  <r>
    <x v="3943"/>
    <x v="3943"/>
    <x v="3943"/>
    <x v="3943"/>
    <x v="3943"/>
    <x v="3094"/>
  </r>
  <r>
    <x v="3944"/>
    <x v="3944"/>
    <x v="3944"/>
    <x v="3944"/>
    <x v="3944"/>
    <x v="3095"/>
  </r>
  <r>
    <x v="3945"/>
    <x v="3945"/>
    <x v="3945"/>
    <x v="3945"/>
    <x v="3945"/>
    <x v="3096"/>
  </r>
  <r>
    <x v="3946"/>
    <x v="3946"/>
    <x v="3946"/>
    <x v="3946"/>
    <x v="3946"/>
    <x v="14"/>
  </r>
  <r>
    <x v="3947"/>
    <x v="3947"/>
    <x v="3947"/>
    <x v="3947"/>
    <x v="3947"/>
    <x v="14"/>
  </r>
  <r>
    <x v="3948"/>
    <x v="3948"/>
    <x v="3948"/>
    <x v="3948"/>
    <x v="3948"/>
    <x v="14"/>
  </r>
  <r>
    <x v="3949"/>
    <x v="3949"/>
    <x v="3949"/>
    <x v="3949"/>
    <x v="3949"/>
    <x v="3097"/>
  </r>
  <r>
    <x v="3950"/>
    <x v="3950"/>
    <x v="3950"/>
    <x v="3950"/>
    <x v="3950"/>
    <x v="3098"/>
  </r>
  <r>
    <x v="3951"/>
    <x v="3951"/>
    <x v="3951"/>
    <x v="3951"/>
    <x v="3951"/>
    <x v="3099"/>
  </r>
  <r>
    <x v="3952"/>
    <x v="3952"/>
    <x v="3952"/>
    <x v="3952"/>
    <x v="3952"/>
    <x v="3100"/>
  </r>
  <r>
    <x v="3953"/>
    <x v="3953"/>
    <x v="3953"/>
    <x v="3953"/>
    <x v="3953"/>
    <x v="3101"/>
  </r>
  <r>
    <x v="3954"/>
    <x v="3954"/>
    <x v="3954"/>
    <x v="3954"/>
    <x v="3954"/>
    <x v="3102"/>
  </r>
  <r>
    <x v="3955"/>
    <x v="3955"/>
    <x v="3955"/>
    <x v="3955"/>
    <x v="3955"/>
    <x v="3103"/>
  </r>
  <r>
    <x v="3956"/>
    <x v="3956"/>
    <x v="3956"/>
    <x v="3956"/>
    <x v="3956"/>
    <x v="31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aterial Fusion Metric">
  <location ref="A50:B63" firstHeaderRow="1" firstDataRow="1" firstDataCol="1"/>
  <pivotFields count="6">
    <pivotField showAll="0"/>
    <pivotField showAll="0"/>
    <pivotField showAll="0"/>
    <pivotField axis="axisRow" dataField="1" showAll="0">
      <items count="15">
        <item x="0"/>
        <item x="1"/>
        <item x="2"/>
        <item x="3"/>
        <item x="4"/>
        <item x="5"/>
        <item x="6"/>
        <item x="7"/>
        <item x="8"/>
        <item x="9"/>
        <item x="10"/>
        <item x="11"/>
        <item x="12"/>
        <item x="13"/>
        <item t="default"/>
      </items>
    </pivotField>
    <pivotField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Frequency" fld="3" subtotal="count" baseField="3" baseItem="0"/>
  </dataFields>
  <formats count="1">
    <format dxfId="0">
      <pivotArea field="3" type="button" dataOnly="0" labelOnly="1" outline="0" axis="axisRow"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Temp x Pressure">
  <location ref="A32:B47" firstHeaderRow="1" firstDataRow="1" firstDataCol="1"/>
  <pivotFields count="6">
    <pivotField showAll="0"/>
    <pivotField showAll="0"/>
    <pivotField axis="axisRow" dataField="1" showAll="0">
      <items count="17">
        <item x="0"/>
        <item x="1"/>
        <item x="2"/>
        <item x="3"/>
        <item x="4"/>
        <item x="5"/>
        <item x="6"/>
        <item x="7"/>
        <item x="8"/>
        <item x="9"/>
        <item x="10"/>
        <item x="11"/>
        <item x="12"/>
        <item x="13"/>
        <item x="14"/>
        <item x="15"/>
        <item t="default"/>
      </items>
    </pivotField>
    <pivotField showAll="0">
      <items count="15">
        <item x="0"/>
        <item x="1"/>
        <item x="2"/>
        <item x="3"/>
        <item x="4"/>
        <item x="5"/>
        <item x="6"/>
        <item x="7"/>
        <item x="8"/>
        <item x="9"/>
        <item x="10"/>
        <item x="11"/>
        <item x="12"/>
        <item x="13"/>
        <item t="default"/>
      </items>
    </pivotField>
    <pivotField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2"/>
  </rowFields>
  <rowItems count="15">
    <i>
      <x v="1"/>
    </i>
    <i>
      <x v="2"/>
    </i>
    <i>
      <x v="3"/>
    </i>
    <i>
      <x v="4"/>
    </i>
    <i>
      <x v="5"/>
    </i>
    <i>
      <x v="6"/>
    </i>
    <i>
      <x v="7"/>
    </i>
    <i>
      <x v="8"/>
    </i>
    <i>
      <x v="9"/>
    </i>
    <i>
      <x v="10"/>
    </i>
    <i>
      <x v="11"/>
    </i>
    <i>
      <x v="12"/>
    </i>
    <i>
      <x v="13"/>
    </i>
    <i>
      <x v="14"/>
    </i>
    <i t="grand">
      <x/>
    </i>
  </rowItems>
  <colItems count="1">
    <i/>
  </colItems>
  <dataFields count="1">
    <dataField name="Frequency" fld="2" subtotal="count" baseField="2"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essure(kPa)">
  <location ref="A18:B29" firstHeaderRow="1" firstDataRow="1" firstDataCol="1"/>
  <pivotFields count="6">
    <pivotField showAll="0"/>
    <pivotField axis="axisRow" dataField="1" showAll="0">
      <items count="13">
        <item x="0"/>
        <item x="1"/>
        <item x="2"/>
        <item x="3"/>
        <item x="4"/>
        <item x="5"/>
        <item x="6"/>
        <item x="7"/>
        <item x="8"/>
        <item x="9"/>
        <item x="10"/>
        <item x="11"/>
        <item t="default"/>
      </items>
    </pivotField>
    <pivotField showAll="0">
      <items count="17">
        <item x="0"/>
        <item x="1"/>
        <item x="2"/>
        <item x="3"/>
        <item x="4"/>
        <item x="5"/>
        <item x="6"/>
        <item x="7"/>
        <item x="8"/>
        <item x="9"/>
        <item x="10"/>
        <item x="11"/>
        <item x="12"/>
        <item x="13"/>
        <item x="14"/>
        <item x="15"/>
        <item t="default"/>
      </items>
    </pivotField>
    <pivotField showAll="0">
      <items count="15">
        <item x="0"/>
        <item x="1"/>
        <item x="2"/>
        <item x="3"/>
        <item x="4"/>
        <item x="5"/>
        <item x="6"/>
        <item x="7"/>
        <item x="8"/>
        <item x="9"/>
        <item x="10"/>
        <item x="11"/>
        <item x="12"/>
        <item x="13"/>
        <item t="default"/>
      </items>
    </pivotField>
    <pivotField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1"/>
  </rowFields>
  <rowItems count="11">
    <i>
      <x v="1"/>
    </i>
    <i>
      <x v="2"/>
    </i>
    <i>
      <x v="3"/>
    </i>
    <i>
      <x v="4"/>
    </i>
    <i>
      <x v="5"/>
    </i>
    <i>
      <x v="6"/>
    </i>
    <i>
      <x v="7"/>
    </i>
    <i>
      <x v="8"/>
    </i>
    <i>
      <x v="9"/>
    </i>
    <i>
      <x v="10"/>
    </i>
    <i t="grand">
      <x/>
    </i>
  </rowItems>
  <colItems count="1">
    <i/>
  </colItems>
  <dataFields count="1">
    <dataField name="Frequency" fld="1" subtotal="count" baseField="1"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emperature (⁰C)">
  <location ref="A4:B15" firstHeaderRow="1" firstDataRow="1" firstDataCol="1"/>
  <pivotFields count="6">
    <pivotField axis="axisRow" dataField="1"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showAll="0">
      <items count="17">
        <item x="0"/>
        <item x="1"/>
        <item x="2"/>
        <item x="3"/>
        <item x="4"/>
        <item x="5"/>
        <item x="6"/>
        <item x="7"/>
        <item x="8"/>
        <item x="9"/>
        <item x="10"/>
        <item x="11"/>
        <item x="12"/>
        <item x="13"/>
        <item x="14"/>
        <item x="15"/>
        <item t="default"/>
      </items>
    </pivotField>
    <pivotField showAll="0">
      <items count="15">
        <item x="0"/>
        <item x="1"/>
        <item x="2"/>
        <item x="3"/>
        <item x="4"/>
        <item x="5"/>
        <item x="6"/>
        <item x="7"/>
        <item x="8"/>
        <item x="9"/>
        <item x="10"/>
        <item x="11"/>
        <item x="12"/>
        <item x="13"/>
        <item t="default"/>
      </items>
    </pivotField>
    <pivotField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0"/>
  </rowFields>
  <rowItems count="11">
    <i>
      <x v="1"/>
    </i>
    <i>
      <x v="2"/>
    </i>
    <i>
      <x v="3"/>
    </i>
    <i>
      <x v="4"/>
    </i>
    <i>
      <x v="5"/>
    </i>
    <i>
      <x v="6"/>
    </i>
    <i>
      <x v="7"/>
    </i>
    <i>
      <x v="8"/>
    </i>
    <i>
      <x v="9"/>
    </i>
    <i>
      <x v="10"/>
    </i>
    <i t="grand">
      <x/>
    </i>
  </rowItems>
  <colItems count="1">
    <i/>
  </colItems>
  <dataFields count="1">
    <dataField name="Frequency" fld="0" subtotal="count" baseField="0" baseItem="0"/>
  </dataField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Quality Rating">
  <location ref="A83:B94" firstHeaderRow="1" firstDataRow="1" firstDataCol="1"/>
  <pivotFields count="6">
    <pivotField showAll="0"/>
    <pivotField showAll="0"/>
    <pivotField showAll="0"/>
    <pivotField showAll="0"/>
    <pivotField showAll="0"/>
    <pivotField axis="axisRow" dataField="1" showAll="0">
      <items count="13">
        <item x="0"/>
        <item x="1"/>
        <item x="2"/>
        <item x="3"/>
        <item x="4"/>
        <item x="5"/>
        <item x="6"/>
        <item x="7"/>
        <item x="8"/>
        <item x="9"/>
        <item x="10"/>
        <item x="11"/>
        <item t="default"/>
      </items>
    </pivotField>
  </pivotFields>
  <rowFields count="1">
    <field x="5"/>
  </rowFields>
  <rowItems count="11">
    <i>
      <x v="1"/>
    </i>
    <i>
      <x v="2"/>
    </i>
    <i>
      <x v="3"/>
    </i>
    <i>
      <x v="4"/>
    </i>
    <i>
      <x v="5"/>
    </i>
    <i>
      <x v="6"/>
    </i>
    <i>
      <x v="7"/>
    </i>
    <i>
      <x v="8"/>
    </i>
    <i>
      <x v="9"/>
    </i>
    <i>
      <x v="10"/>
    </i>
    <i t="grand">
      <x/>
    </i>
  </rowItems>
  <colItems count="1">
    <i/>
  </colItems>
  <dataFields count="1">
    <dataField name="Frequency" fld="5" subtotal="count" baseField="5"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aterial Transformation Metric">
  <location ref="A66:B80" firstHeaderRow="1" firstDataRow="1" firstDataCol="1"/>
  <pivotFields count="6">
    <pivotField showAll="0"/>
    <pivotField showAll="0"/>
    <pivotField showAll="0"/>
    <pivotField showAll="0"/>
    <pivotField axis="axisRow" dataField="1" showAll="0">
      <items count="16">
        <item x="0"/>
        <item x="1"/>
        <item x="2"/>
        <item x="3"/>
        <item x="4"/>
        <item x="5"/>
        <item x="6"/>
        <item x="7"/>
        <item x="8"/>
        <item x="9"/>
        <item x="10"/>
        <item x="11"/>
        <item x="12"/>
        <item x="13"/>
        <item x="14"/>
        <item t="default"/>
      </items>
    </pivotField>
    <pivotField showAll="0">
      <items count="13">
        <item x="0"/>
        <item x="1"/>
        <item x="2"/>
        <item x="3"/>
        <item x="4"/>
        <item x="5"/>
        <item x="6"/>
        <item x="7"/>
        <item x="8"/>
        <item x="9"/>
        <item x="10"/>
        <item x="11"/>
        <item t="default"/>
      </items>
    </pivotField>
  </pivotFields>
  <rowFields count="1">
    <field x="4"/>
  </rowFields>
  <rowItems count="14">
    <i>
      <x v="1"/>
    </i>
    <i>
      <x v="2"/>
    </i>
    <i>
      <x v="3"/>
    </i>
    <i>
      <x v="4"/>
    </i>
    <i>
      <x v="5"/>
    </i>
    <i>
      <x v="6"/>
    </i>
    <i>
      <x v="7"/>
    </i>
    <i>
      <x v="8"/>
    </i>
    <i>
      <x v="9"/>
    </i>
    <i>
      <x v="10"/>
    </i>
    <i>
      <x v="11"/>
    </i>
    <i>
      <x v="12"/>
    </i>
    <i>
      <x v="13"/>
    </i>
    <i t="grand">
      <x/>
    </i>
  </rowItems>
  <colItems count="1">
    <i/>
  </colItems>
  <dataFields count="1">
    <dataField name="Frequency" fld="4" subtotal="count" baseField="4" baseItem="0"/>
  </dataFields>
  <formats count="1">
    <format dxfId="1">
      <pivotArea field="4" type="button" dataOnly="0" labelOnly="1" outline="0" axis="axisRow"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58"/>
  <sheetViews>
    <sheetView tabSelected="1" workbookViewId="0">
      <pane ySplit="1" topLeftCell="A2" activePane="bottomLeft" state="frozen"/>
      <selection pane="bottomLeft"/>
    </sheetView>
  </sheetViews>
  <sheetFormatPr defaultRowHeight="15" x14ac:dyDescent="0.25"/>
  <cols>
    <col min="1" max="1" width="17.85546875" bestFit="1" customWidth="1"/>
    <col min="2" max="2" width="13.85546875" bestFit="1" customWidth="1"/>
    <col min="3" max="3" width="22.5703125" bestFit="1" customWidth="1"/>
    <col min="4" max="4" width="21.140625" bestFit="1" customWidth="1"/>
    <col min="5" max="5" width="29.140625" bestFit="1" customWidth="1"/>
    <col min="6" max="6" width="13.5703125" bestFit="1" customWidth="1"/>
  </cols>
  <sheetData>
    <row r="1" spans="1:6" x14ac:dyDescent="0.25">
      <c r="A1" t="s">
        <v>5</v>
      </c>
      <c r="B1" t="s">
        <v>0</v>
      </c>
      <c r="C1" t="s">
        <v>1</v>
      </c>
      <c r="D1" t="s">
        <v>2</v>
      </c>
      <c r="E1" t="s">
        <v>3</v>
      </c>
      <c r="F1" t="s">
        <v>4</v>
      </c>
    </row>
    <row r="2" spans="1:6" x14ac:dyDescent="0.25">
      <c r="A2">
        <v>209.76270078546401</v>
      </c>
      <c r="B2">
        <v>8.0508553722670104</v>
      </c>
      <c r="C2">
        <v>1688.7691665198899</v>
      </c>
      <c r="D2">
        <v>44522.2170742667</v>
      </c>
      <c r="E2">
        <v>9229575.9601600897</v>
      </c>
      <c r="F2">
        <v>99.999970516670402</v>
      </c>
    </row>
    <row r="3" spans="1:6" x14ac:dyDescent="0.25">
      <c r="A3">
        <v>243.03787327448299</v>
      </c>
      <c r="B3">
        <v>15.8120683724882</v>
      </c>
      <c r="C3">
        <v>3842.93146932027</v>
      </c>
      <c r="D3">
        <v>63020.7649966678</v>
      </c>
      <c r="E3">
        <v>14355367.1611697</v>
      </c>
      <c r="F3">
        <v>99.985703414846597</v>
      </c>
    </row>
    <row r="4" spans="1:6" x14ac:dyDescent="0.25">
      <c r="A4">
        <v>220.55267521432799</v>
      </c>
      <c r="B4">
        <v>7.84313004524296</v>
      </c>
      <c r="C4">
        <v>1729.82331353221</v>
      </c>
      <c r="D4">
        <v>49125.950248984198</v>
      </c>
      <c r="E4">
        <v>10728388.6921752</v>
      </c>
      <c r="F4">
        <v>99.999757609806593</v>
      </c>
    </row>
    <row r="5" spans="1:6" x14ac:dyDescent="0.25">
      <c r="A5">
        <v>208.97663659937899</v>
      </c>
      <c r="B5">
        <v>23.7860891938289</v>
      </c>
      <c r="C5">
        <v>4970.7369175792001</v>
      </c>
      <c r="D5">
        <v>57128.881547206198</v>
      </c>
      <c r="E5">
        <v>9125701.9540875796</v>
      </c>
      <c r="F5">
        <v>99.999974837141394</v>
      </c>
    </row>
    <row r="6" spans="1:6" x14ac:dyDescent="0.25">
      <c r="A6">
        <v>184.73095986778</v>
      </c>
      <c r="B6">
        <v>15.797812212212801</v>
      </c>
      <c r="C6">
        <v>2918.3450137730201</v>
      </c>
      <c r="D6">
        <v>38068.201282507704</v>
      </c>
      <c r="E6">
        <v>6303791.8864188604</v>
      </c>
      <c r="F6">
        <v>99.999999858271096</v>
      </c>
    </row>
    <row r="7" spans="1:6" x14ac:dyDescent="0.25">
      <c r="A7">
        <v>229.17882261333099</v>
      </c>
      <c r="B7">
        <v>8.4983060971385207</v>
      </c>
      <c r="C7">
        <v>1947.6317855499001</v>
      </c>
      <c r="D7">
        <v>53136.690654149897</v>
      </c>
      <c r="E7">
        <v>12037071.6630699</v>
      </c>
      <c r="F7">
        <v>99.998785705872606</v>
      </c>
    </row>
    <row r="8" spans="1:6" x14ac:dyDescent="0.25">
      <c r="A8">
        <v>187.51744225253799</v>
      </c>
      <c r="B8">
        <v>19.412850938338099</v>
      </c>
      <c r="C8">
        <v>3640.2481547869602</v>
      </c>
      <c r="D8">
        <v>42478.694500048303</v>
      </c>
      <c r="E8">
        <v>6593259.7999267699</v>
      </c>
      <c r="F8">
        <v>99.999999734273601</v>
      </c>
    </row>
    <row r="9" spans="1:6" x14ac:dyDescent="0.25">
      <c r="A9">
        <v>278.35460015641502</v>
      </c>
      <c r="B9">
        <v>7.0709438863954404</v>
      </c>
      <c r="C9">
        <v>1968.2297582260501</v>
      </c>
      <c r="D9">
        <v>77834.818230336707</v>
      </c>
      <c r="E9">
        <v>21567221.670025699</v>
      </c>
      <c r="F9">
        <v>95.732722576680899</v>
      </c>
    </row>
    <row r="10" spans="1:6" x14ac:dyDescent="0.25">
      <c r="A10">
        <v>292.732552100205</v>
      </c>
      <c r="B10">
        <v>20.432895799480399</v>
      </c>
      <c r="C10">
        <v>5981.3737341794704</v>
      </c>
      <c r="D10">
        <v>94223.147069010403</v>
      </c>
      <c r="E10">
        <v>25084521.946835998</v>
      </c>
      <c r="F10">
        <v>64.623598677667005</v>
      </c>
    </row>
    <row r="11" spans="1:6" x14ac:dyDescent="0.25">
      <c r="A11">
        <v>176.68830376515501</v>
      </c>
      <c r="B11">
        <v>14.1457822215808</v>
      </c>
      <c r="C11">
        <v>2499.3942661624101</v>
      </c>
      <c r="D11">
        <v>34049.3723350851</v>
      </c>
      <c r="E11">
        <v>5515789.0616005398</v>
      </c>
      <c r="F11">
        <v>99.999999978145595</v>
      </c>
    </row>
    <row r="12" spans="1:6" x14ac:dyDescent="0.25">
      <c r="A12">
        <v>258.34500761653197</v>
      </c>
      <c r="B12">
        <v>7.6532391102506399</v>
      </c>
      <c r="C12">
        <v>1977.1761162288401</v>
      </c>
      <c r="D12">
        <v>67190.409008696995</v>
      </c>
      <c r="E12">
        <v>17242440.859375801</v>
      </c>
      <c r="F12">
        <v>99.814042165650093</v>
      </c>
    </row>
    <row r="13" spans="1:6" x14ac:dyDescent="0.25">
      <c r="A13">
        <v>205.77898395058</v>
      </c>
      <c r="B13">
        <v>5.7442207261760299</v>
      </c>
      <c r="C13">
        <v>1182.03990462037</v>
      </c>
      <c r="D13">
        <v>42534.526954968002</v>
      </c>
      <c r="E13">
        <v>8713676.0700347405</v>
      </c>
      <c r="F13">
        <v>99.999986821930193</v>
      </c>
    </row>
    <row r="14" spans="1:6" x14ac:dyDescent="0.25">
      <c r="A14">
        <v>213.608912218786</v>
      </c>
      <c r="B14">
        <v>24.867559873798101</v>
      </c>
      <c r="C14">
        <v>5311.9324141775496</v>
      </c>
      <c r="D14">
        <v>61006.755348640698</v>
      </c>
      <c r="E14">
        <v>9746092.9702407904</v>
      </c>
      <c r="F14">
        <v>99.999936808342397</v>
      </c>
    </row>
    <row r="15" spans="1:6" x14ac:dyDescent="0.25">
      <c r="A15">
        <v>285.11932765853197</v>
      </c>
      <c r="B15">
        <v>10.487365801752601</v>
      </c>
      <c r="C15">
        <v>2990.1506863047898</v>
      </c>
      <c r="D15">
        <v>82446.482269489803</v>
      </c>
      <c r="E15">
        <v>23178104.3584725</v>
      </c>
      <c r="F15">
        <v>88.301697591891795</v>
      </c>
    </row>
    <row r="16" spans="1:6" x14ac:dyDescent="0.25">
      <c r="A16">
        <v>114.207211639577</v>
      </c>
      <c r="B16">
        <v>24.044972441434101</v>
      </c>
      <c r="C16">
        <v>2746.1092564866699</v>
      </c>
      <c r="D16">
        <v>26945.1452817182</v>
      </c>
      <c r="E16">
        <v>1489059.2999400501</v>
      </c>
      <c r="F16">
        <v>100</v>
      </c>
    </row>
    <row r="17" spans="1:6" x14ac:dyDescent="0.25">
      <c r="A17">
        <v>117.425859940308</v>
      </c>
      <c r="B17">
        <v>15.036726734741</v>
      </c>
      <c r="C17">
        <v>1765.7005675143801</v>
      </c>
      <c r="D17">
        <v>17188.683876596999</v>
      </c>
      <c r="E17">
        <v>1618939.4204480399</v>
      </c>
      <c r="F17">
        <v>100</v>
      </c>
    </row>
    <row r="18" spans="1:6" x14ac:dyDescent="0.25">
      <c r="A18">
        <v>104.043679488065</v>
      </c>
      <c r="B18">
        <v>15.0603076785096</v>
      </c>
      <c r="C18">
        <v>1566.9298250945001</v>
      </c>
      <c r="D18">
        <v>14240.958809473101</v>
      </c>
      <c r="E18">
        <v>1126055.0945087699</v>
      </c>
      <c r="F18">
        <v>100</v>
      </c>
    </row>
    <row r="19" spans="1:6" x14ac:dyDescent="0.25">
      <c r="A19">
        <v>266.52396910958697</v>
      </c>
      <c r="B19">
        <v>6.82139436744266</v>
      </c>
      <c r="C19">
        <v>1818.0651016725999</v>
      </c>
      <c r="D19">
        <v>71352.435283839397</v>
      </c>
      <c r="E19">
        <v>18932490.573200099</v>
      </c>
      <c r="F19">
        <v>99.311441984081199</v>
      </c>
    </row>
    <row r="20" spans="1:6" x14ac:dyDescent="0.25">
      <c r="A20">
        <v>255.63135018996999</v>
      </c>
      <c r="B20">
        <v>24.0141163767595</v>
      </c>
      <c r="C20">
        <v>6138.7609930100998</v>
      </c>
      <c r="D20">
        <v>79195.794649391202</v>
      </c>
      <c r="E20">
        <v>16704264.143523799</v>
      </c>
      <c r="F20">
        <v>99.8807070075718</v>
      </c>
    </row>
    <row r="21" spans="1:6" x14ac:dyDescent="0.25">
      <c r="A21">
        <v>274.00242964936302</v>
      </c>
      <c r="B21">
        <v>19.657917291001699</v>
      </c>
      <c r="C21">
        <v>5386.3170995807104</v>
      </c>
      <c r="D21">
        <v>82673.813407027395</v>
      </c>
      <c r="E21">
        <v>20570984.7962071</v>
      </c>
      <c r="F21">
        <v>97.7990852862075</v>
      </c>
    </row>
    <row r="22" spans="1:6" x14ac:dyDescent="0.25">
      <c r="A22">
        <v>295.72366844655198</v>
      </c>
      <c r="B22">
        <v>15.374556763191</v>
      </c>
      <c r="C22">
        <v>4546.6203267505998</v>
      </c>
      <c r="D22">
        <v>91086.679616844296</v>
      </c>
      <c r="E22">
        <v>25861534.2126485</v>
      </c>
      <c r="F22">
        <v>45.775938357418497</v>
      </c>
    </row>
    <row r="23" spans="1:6" x14ac:dyDescent="0.25">
      <c r="A23">
        <v>259.83171284334401</v>
      </c>
      <c r="B23">
        <v>7.4051427814777204</v>
      </c>
      <c r="C23">
        <v>1924.0909327608799</v>
      </c>
      <c r="D23">
        <v>67918.588442533495</v>
      </c>
      <c r="E23">
        <v>17541838.613767002</v>
      </c>
      <c r="F23">
        <v>99.763362480073994</v>
      </c>
    </row>
    <row r="24" spans="1:6" x14ac:dyDescent="0.25">
      <c r="A24">
        <v>192.29587245058599</v>
      </c>
      <c r="B24">
        <v>8.5135313897657099</v>
      </c>
      <c r="C24">
        <v>1637.1169462304499</v>
      </c>
      <c r="D24">
        <v>37594.765161753399</v>
      </c>
      <c r="E24">
        <v>7110587.0950713903</v>
      </c>
      <c r="F24">
        <v>99.999999234917098</v>
      </c>
    </row>
    <row r="25" spans="1:6" x14ac:dyDescent="0.25">
      <c r="A25">
        <v>256.10583525729101</v>
      </c>
      <c r="B25">
        <v>13.6433321028356</v>
      </c>
      <c r="C25">
        <v>3494.1369638893402</v>
      </c>
      <c r="D25">
        <v>68129.775660401996</v>
      </c>
      <c r="E25">
        <v>16797846.521386102</v>
      </c>
      <c r="F25">
        <v>99.871002119914294</v>
      </c>
    </row>
    <row r="26" spans="1:6" x14ac:dyDescent="0.25">
      <c r="A26">
        <v>123.654885173786</v>
      </c>
      <c r="B26">
        <v>12.2451764146443</v>
      </c>
      <c r="C26">
        <v>1514.1758834856</v>
      </c>
      <c r="D26">
        <v>17126.625589459101</v>
      </c>
      <c r="E26">
        <v>1890598.86462486</v>
      </c>
      <c r="F26">
        <v>100</v>
      </c>
    </row>
    <row r="27" spans="1:6" x14ac:dyDescent="0.25">
      <c r="A27">
        <v>227.98420426550399</v>
      </c>
      <c r="B27">
        <v>16.162760137426599</v>
      </c>
      <c r="C27">
        <v>3684.8540086654298</v>
      </c>
      <c r="D27">
        <v>56199.0730531675</v>
      </c>
      <c r="E27">
        <v>11849627.5594563</v>
      </c>
      <c r="F27">
        <v>99.999025239650194</v>
      </c>
    </row>
    <row r="28" spans="1:6" x14ac:dyDescent="0.25">
      <c r="A28">
        <v>128.670657481809</v>
      </c>
      <c r="B28">
        <v>6.5268794951441702</v>
      </c>
      <c r="C28">
        <v>839.81787594473997</v>
      </c>
      <c r="D28">
        <v>16834.184181122699</v>
      </c>
      <c r="E28">
        <v>2130246.5741190799</v>
      </c>
      <c r="F28">
        <v>99.999999999999901</v>
      </c>
    </row>
    <row r="29" spans="1:6" x14ac:dyDescent="0.25">
      <c r="A29">
        <v>288.93378340991597</v>
      </c>
      <c r="B29">
        <v>5.80692038636679</v>
      </c>
      <c r="C29">
        <v>1677.8154771931299</v>
      </c>
      <c r="D29">
        <v>83678.542434608593</v>
      </c>
      <c r="E29">
        <v>24120947.653404299</v>
      </c>
      <c r="F29">
        <v>79.556597681723403</v>
      </c>
    </row>
    <row r="30" spans="1:6" x14ac:dyDescent="0.25">
      <c r="A30">
        <v>204.36966435001401</v>
      </c>
      <c r="B30">
        <v>15.222061733801</v>
      </c>
      <c r="C30">
        <v>3110.9276472521201</v>
      </c>
      <c r="D30">
        <v>45294.081340643999</v>
      </c>
      <c r="E30">
        <v>8535667.8249822091</v>
      </c>
      <c r="F30">
        <v>99.999990129091401</v>
      </c>
    </row>
    <row r="31" spans="1:6" x14ac:dyDescent="0.25">
      <c r="A31">
        <v>182.93238799810399</v>
      </c>
      <c r="B31">
        <v>5.5700276185814399</v>
      </c>
      <c r="C31">
        <v>1018.9384534825</v>
      </c>
      <c r="D31">
        <v>33637.069842293</v>
      </c>
      <c r="E31">
        <v>6121665.7091779904</v>
      </c>
      <c r="F31">
        <v>99.999999905982904</v>
      </c>
    </row>
    <row r="32" spans="1:6" x14ac:dyDescent="0.25">
      <c r="A32">
        <v>152.91112242092501</v>
      </c>
      <c r="B32">
        <v>6.1910390802035202</v>
      </c>
      <c r="C32">
        <v>946.67873470573397</v>
      </c>
      <c r="D32">
        <v>23619.1074795811</v>
      </c>
      <c r="E32">
        <v>3575300.6903312099</v>
      </c>
      <c r="F32">
        <v>99.999999999949495</v>
      </c>
    </row>
    <row r="33" spans="1:6" x14ac:dyDescent="0.25">
      <c r="A33">
        <v>254.84673788684299</v>
      </c>
      <c r="B33">
        <v>12.526829163808101</v>
      </c>
      <c r="C33">
        <v>3192.42154846227</v>
      </c>
      <c r="D33">
        <v>66912.587994063302</v>
      </c>
      <c r="E33">
        <v>16551338.437522599</v>
      </c>
      <c r="F33">
        <v>99.895119266373399</v>
      </c>
    </row>
    <row r="34" spans="1:6" x14ac:dyDescent="0.25">
      <c r="A34">
        <v>191.230066443309</v>
      </c>
      <c r="B34">
        <v>6.2355813946960303</v>
      </c>
      <c r="C34">
        <v>1192.4306444203801</v>
      </c>
      <c r="D34">
        <v>36811.3931516593</v>
      </c>
      <c r="E34">
        <v>6993041.6206730101</v>
      </c>
      <c r="F34">
        <v>99.999999394160398</v>
      </c>
    </row>
    <row r="35" spans="1:6" x14ac:dyDescent="0.25">
      <c r="A35">
        <v>213.686789773729</v>
      </c>
      <c r="B35">
        <v>12.709392532327</v>
      </c>
      <c r="C35">
        <v>2715.8292902071698</v>
      </c>
      <c r="D35">
        <v>47714.975250416901</v>
      </c>
      <c r="E35">
        <v>9757214.0946631301</v>
      </c>
      <c r="F35">
        <v>99.999935791321505</v>
      </c>
    </row>
    <row r="36" spans="1:6" x14ac:dyDescent="0.25">
      <c r="A36">
        <v>103.757960087271</v>
      </c>
      <c r="B36">
        <v>9.8350103181887292</v>
      </c>
      <c r="C36">
        <v>1020.46060805252</v>
      </c>
      <c r="D36">
        <v>11717.029533499101</v>
      </c>
      <c r="E36">
        <v>1116931.8252999401</v>
      </c>
      <c r="F36">
        <v>100</v>
      </c>
    </row>
    <row r="37" spans="1:6" x14ac:dyDescent="0.25">
      <c r="A37">
        <v>223.527099415175</v>
      </c>
      <c r="B37">
        <v>8.7554059421817492</v>
      </c>
      <c r="C37">
        <v>1957.0704944582701</v>
      </c>
      <c r="D37">
        <v>50635.528492600097</v>
      </c>
      <c r="E37">
        <v>11168312.7405724</v>
      </c>
      <c r="F37">
        <v>99.999574540736603</v>
      </c>
    </row>
    <row r="38" spans="1:6" x14ac:dyDescent="0.25">
      <c r="A38">
        <v>222.419144544484</v>
      </c>
      <c r="B38">
        <v>13.0935966297252</v>
      </c>
      <c r="C38">
        <v>2912.2665613940298</v>
      </c>
      <c r="D38">
        <v>51715.071823942897</v>
      </c>
      <c r="E38">
        <v>11002964.9948659</v>
      </c>
      <c r="F38">
        <v>99.999654722493204</v>
      </c>
    </row>
    <row r="39" spans="1:6" x14ac:dyDescent="0.25">
      <c r="A39">
        <v>223.38679937495101</v>
      </c>
      <c r="B39">
        <v>7.3980781126251403</v>
      </c>
      <c r="C39">
        <v>1652.6329911052101</v>
      </c>
      <c r="D39">
        <v>50306.570489318699</v>
      </c>
      <c r="E39">
        <v>11147317.856264601</v>
      </c>
      <c r="F39">
        <v>99.999585602204107</v>
      </c>
    </row>
    <row r="40" spans="1:6" x14ac:dyDescent="0.25">
      <c r="A40">
        <v>288.74961570292402</v>
      </c>
      <c r="B40">
        <v>11.9927873423854</v>
      </c>
      <c r="C40">
        <v>3462.9127363206899</v>
      </c>
      <c r="D40">
        <v>85101.226572929503</v>
      </c>
      <c r="E40">
        <v>24074742.470947299</v>
      </c>
      <c r="F40">
        <v>80.098071987302404</v>
      </c>
    </row>
    <row r="41" spans="1:6" x14ac:dyDescent="0.25">
      <c r="A41">
        <v>236.36405982069601</v>
      </c>
      <c r="B41">
        <v>13.697472587331999</v>
      </c>
      <c r="C41">
        <v>3237.5902300245002</v>
      </c>
      <c r="D41">
        <v>58437.898927193899</v>
      </c>
      <c r="E41">
        <v>13204992.2928211</v>
      </c>
      <c r="F41">
        <v>99.995560171671698</v>
      </c>
    </row>
    <row r="42" spans="1:6" x14ac:dyDescent="0.25">
      <c r="A42">
        <v>171.901580114757</v>
      </c>
      <c r="B42">
        <v>21.6000589392027</v>
      </c>
      <c r="C42">
        <v>3713.0842622208402</v>
      </c>
      <c r="D42">
        <v>39627.9317421987</v>
      </c>
      <c r="E42">
        <v>5079251.4730658904</v>
      </c>
      <c r="F42">
        <v>99.999999993109796</v>
      </c>
    </row>
    <row r="43" spans="1:6" x14ac:dyDescent="0.25">
      <c r="A43">
        <v>187.406390759868</v>
      </c>
      <c r="B43">
        <v>23.6561236496444</v>
      </c>
      <c r="C43">
        <v>4433.30875254902</v>
      </c>
      <c r="D43">
        <v>48359.410368514902</v>
      </c>
      <c r="E43">
        <v>6581369.3414614899</v>
      </c>
      <c r="F43">
        <v>99.999999740904499</v>
      </c>
    </row>
    <row r="44" spans="1:6" x14ac:dyDescent="0.25">
      <c r="A44">
        <v>239.526239185452</v>
      </c>
      <c r="B44">
        <v>11.1667686893246</v>
      </c>
      <c r="C44">
        <v>2674.7341080077999</v>
      </c>
      <c r="D44">
        <v>58765.278719947702</v>
      </c>
      <c r="E44">
        <v>13742170.9316907</v>
      </c>
      <c r="F44">
        <v>99.992240979562894</v>
      </c>
    </row>
    <row r="45" spans="1:6" x14ac:dyDescent="0.25">
      <c r="A45">
        <v>112.045094325853</v>
      </c>
      <c r="B45">
        <v>10.8528409948087</v>
      </c>
      <c r="C45">
        <v>1216.0075929668301</v>
      </c>
      <c r="D45">
        <v>13832.3958972657</v>
      </c>
      <c r="E45">
        <v>1406507.88885998</v>
      </c>
      <c r="F45">
        <v>100</v>
      </c>
    </row>
    <row r="46" spans="1:6" x14ac:dyDescent="0.25">
      <c r="A46">
        <v>233.35334308913301</v>
      </c>
      <c r="B46">
        <v>16.330365485424299</v>
      </c>
      <c r="C46">
        <v>3810.7453798911702</v>
      </c>
      <c r="D46">
        <v>58808.778265207198</v>
      </c>
      <c r="E46">
        <v>12706705.563262001</v>
      </c>
      <c r="F46">
        <v>99.997408843868797</v>
      </c>
    </row>
    <row r="47" spans="1:6" x14ac:dyDescent="0.25">
      <c r="A47">
        <v>234.12757392363099</v>
      </c>
      <c r="B47">
        <v>7.7482885280064702</v>
      </c>
      <c r="C47">
        <v>1814.0879951224599</v>
      </c>
      <c r="D47">
        <v>55280.896928603201</v>
      </c>
      <c r="E47">
        <v>12833811.7045127</v>
      </c>
      <c r="F47">
        <v>99.997021405848102</v>
      </c>
    </row>
    <row r="48" spans="1:6" x14ac:dyDescent="0.25">
      <c r="A48">
        <v>142.076512214768</v>
      </c>
      <c r="B48">
        <v>11.994243694561099</v>
      </c>
      <c r="C48">
        <v>1704.1003107772201</v>
      </c>
      <c r="D48">
        <v>21911.2497918347</v>
      </c>
      <c r="E48">
        <v>2867775.0093165599</v>
      </c>
      <c r="F48">
        <v>99.999999999997698</v>
      </c>
    </row>
    <row r="49" spans="1:6" x14ac:dyDescent="0.25">
      <c r="A49">
        <v>125.78525953097</v>
      </c>
      <c r="B49">
        <v>6.06432758323814</v>
      </c>
      <c r="C49">
        <v>762.80301893843398</v>
      </c>
      <c r="D49">
        <v>16044.9536451367</v>
      </c>
      <c r="E49">
        <v>1990128.9858609</v>
      </c>
      <c r="F49">
        <v>99.999999999999901</v>
      </c>
    </row>
    <row r="50" spans="1:6" x14ac:dyDescent="0.25">
      <c r="A50">
        <v>163.085670184836</v>
      </c>
      <c r="B50">
        <v>12.581362875642499</v>
      </c>
      <c r="C50">
        <v>2051.8399964127898</v>
      </c>
      <c r="D50">
        <v>28588.448453117799</v>
      </c>
      <c r="E50">
        <v>4337420.8123168396</v>
      </c>
      <c r="F50">
        <v>99.999999999244395</v>
      </c>
    </row>
    <row r="51" spans="1:6" x14ac:dyDescent="0.25">
      <c r="A51">
        <v>172.74215418852401</v>
      </c>
      <c r="B51">
        <v>7.2830269144621997</v>
      </c>
      <c r="C51">
        <v>1258.0857582172</v>
      </c>
      <c r="D51">
        <v>30226.161650692698</v>
      </c>
      <c r="E51">
        <v>5154547.2439373098</v>
      </c>
      <c r="F51">
        <v>99.9999999915335</v>
      </c>
    </row>
    <row r="52" spans="1:6" x14ac:dyDescent="0.25">
      <c r="A52">
        <v>214.03935408357501</v>
      </c>
      <c r="B52">
        <v>16.236258236045899</v>
      </c>
      <c r="C52">
        <v>3475.1982255774001</v>
      </c>
      <c r="D52">
        <v>50092.983871045799</v>
      </c>
      <c r="E52">
        <v>9805488.1571073495</v>
      </c>
      <c r="F52">
        <v>99.999931197990605</v>
      </c>
    </row>
    <row r="53" spans="1:6" x14ac:dyDescent="0.25">
      <c r="A53">
        <v>187.720302692464</v>
      </c>
      <c r="B53">
        <v>17.831874687913199</v>
      </c>
      <c r="C53">
        <v>3347.4049139891599</v>
      </c>
      <c r="D53">
        <v>40909.015857862098</v>
      </c>
      <c r="E53">
        <v>6614741.2595008695</v>
      </c>
      <c r="F53">
        <v>99.999999721892806</v>
      </c>
    </row>
    <row r="54" spans="1:6" x14ac:dyDescent="0.25">
      <c r="A54">
        <v>297.67476761184503</v>
      </c>
      <c r="B54">
        <v>24.741830733533899</v>
      </c>
      <c r="C54">
        <v>7365.0187138963101</v>
      </c>
      <c r="D54">
        <v>103756.181543567</v>
      </c>
      <c r="E54">
        <v>26376428.560256001</v>
      </c>
      <c r="F54">
        <v>28.5411674657487</v>
      </c>
    </row>
    <row r="55" spans="1:6" x14ac:dyDescent="0.25">
      <c r="A55">
        <v>120.408962149605</v>
      </c>
      <c r="B55">
        <v>8.9027732451888006</v>
      </c>
      <c r="C55">
        <v>1071.9736867064501</v>
      </c>
      <c r="D55">
        <v>15203.946377567399</v>
      </c>
      <c r="E55">
        <v>1745648.1839047701</v>
      </c>
      <c r="F55">
        <v>100</v>
      </c>
    </row>
    <row r="56" spans="1:6" x14ac:dyDescent="0.25">
      <c r="A56">
        <v>141.77535121896599</v>
      </c>
      <c r="B56">
        <v>9.1440429760492705</v>
      </c>
      <c r="C56">
        <v>1296.39990449071</v>
      </c>
      <c r="D56">
        <v>20864.815851331201</v>
      </c>
      <c r="E56">
        <v>2849636.4200523002</v>
      </c>
      <c r="F56">
        <v>99.999999999997897</v>
      </c>
    </row>
    <row r="57" spans="1:6" x14ac:dyDescent="0.25">
      <c r="A57">
        <v>132.261903576999</v>
      </c>
      <c r="B57">
        <v>23.948390371795298</v>
      </c>
      <c r="C57">
        <v>3167.4596981787199</v>
      </c>
      <c r="D57">
        <v>31228.2213386767</v>
      </c>
      <c r="E57">
        <v>2313111.8793599</v>
      </c>
      <c r="F57">
        <v>99.999999999999801</v>
      </c>
    </row>
    <row r="58" spans="1:6" x14ac:dyDescent="0.25">
      <c r="A58">
        <v>230.621665093079</v>
      </c>
      <c r="B58">
        <v>22.292816769136302</v>
      </c>
      <c r="C58">
        <v>5141.2065229131504</v>
      </c>
      <c r="D58">
        <v>64265.2064152655</v>
      </c>
      <c r="E58">
        <v>12265428.1834122</v>
      </c>
      <c r="F58">
        <v>99.998420243888901</v>
      </c>
    </row>
    <row r="59" spans="1:6" x14ac:dyDescent="0.25">
      <c r="A59">
        <v>150.65832050795601</v>
      </c>
      <c r="B59">
        <v>17.321080988744299</v>
      </c>
      <c r="C59">
        <v>2609.5649711465198</v>
      </c>
      <c r="D59">
        <v>27894.597599790199</v>
      </c>
      <c r="E59">
        <v>3419331.9233982898</v>
      </c>
      <c r="F59">
        <v>99.9999999999729</v>
      </c>
    </row>
    <row r="60" spans="1:6" x14ac:dyDescent="0.25">
      <c r="A60">
        <v>193.26215457126099</v>
      </c>
      <c r="B60">
        <v>21.828144735004098</v>
      </c>
      <c r="C60">
        <v>4218.5542817802398</v>
      </c>
      <c r="D60">
        <v>47750.670728457902</v>
      </c>
      <c r="E60">
        <v>7217915.3287748704</v>
      </c>
      <c r="F60">
        <v>99.999999056380204</v>
      </c>
    </row>
    <row r="61" spans="1:6" x14ac:dyDescent="0.25">
      <c r="A61">
        <v>148.88511840032001</v>
      </c>
      <c r="B61">
        <v>9.1938428944297694</v>
      </c>
      <c r="C61">
        <v>1368.82638789112</v>
      </c>
      <c r="D61">
        <v>22943.904114912199</v>
      </c>
      <c r="E61">
        <v>3300218.9119617199</v>
      </c>
      <c r="F61">
        <v>99.999999999983501</v>
      </c>
    </row>
    <row r="62" spans="1:6" x14ac:dyDescent="0.25">
      <c r="A62">
        <v>131.79391672910299</v>
      </c>
      <c r="B62">
        <v>22.4805764572687</v>
      </c>
      <c r="C62">
        <v>2962.80322163152</v>
      </c>
      <c r="D62">
        <v>28730.7874399426</v>
      </c>
      <c r="E62">
        <v>2288707.048438</v>
      </c>
      <c r="F62">
        <v>99.999999999999901</v>
      </c>
    </row>
    <row r="63" spans="1:6" x14ac:dyDescent="0.25">
      <c r="A63">
        <v>122.075028232861</v>
      </c>
      <c r="B63">
        <v>22.3461501934928</v>
      </c>
      <c r="C63">
        <v>2727.9069157663798</v>
      </c>
      <c r="D63">
        <v>26060.872191832499</v>
      </c>
      <c r="E63">
        <v>1818700.8709478599</v>
      </c>
      <c r="F63">
        <v>100</v>
      </c>
    </row>
    <row r="64" spans="1:6" x14ac:dyDescent="0.25">
      <c r="A64">
        <v>231.265917893054</v>
      </c>
      <c r="B64">
        <v>9.9622449696012492</v>
      </c>
      <c r="C64">
        <v>2303.9277271702999</v>
      </c>
      <c r="D64">
        <v>54472.640979249401</v>
      </c>
      <c r="E64">
        <v>12368909.7101945</v>
      </c>
      <c r="F64">
        <v>99.998223063455598</v>
      </c>
    </row>
    <row r="65" spans="1:6" x14ac:dyDescent="0.25">
      <c r="A65">
        <v>127.63659026972201</v>
      </c>
      <c r="B65">
        <v>15.1674662851975</v>
      </c>
      <c r="C65">
        <v>1935.92367967359</v>
      </c>
      <c r="D65">
        <v>19780.405637824599</v>
      </c>
      <c r="E65">
        <v>2079110.2984963099</v>
      </c>
      <c r="F65">
        <v>99.999999999999901</v>
      </c>
    </row>
    <row r="66" spans="1:6" x14ac:dyDescent="0.25">
      <c r="A66">
        <v>139.31647233601001</v>
      </c>
      <c r="B66">
        <v>23.59548527782</v>
      </c>
      <c r="C66">
        <v>3287.2397719621699</v>
      </c>
      <c r="D66">
        <v>32545.793348158699</v>
      </c>
      <c r="E66">
        <v>2703447.7353092502</v>
      </c>
      <c r="F66">
        <v>99.999999999998906</v>
      </c>
    </row>
    <row r="67" spans="1:6" x14ac:dyDescent="0.25">
      <c r="A67">
        <v>173.74503413219199</v>
      </c>
      <c r="B67">
        <v>18.5829999233497</v>
      </c>
      <c r="C67">
        <v>3228.7039559609302</v>
      </c>
      <c r="D67">
        <v>36604.5649674753</v>
      </c>
      <c r="E67">
        <v>5244554.5496618701</v>
      </c>
      <c r="F67">
        <v>99.999999989211702</v>
      </c>
    </row>
    <row r="68" spans="1:6" x14ac:dyDescent="0.25">
      <c r="A68">
        <v>264.19864596958701</v>
      </c>
      <c r="B68">
        <v>18.210382106414801</v>
      </c>
      <c r="C68">
        <v>4811.1582951035798</v>
      </c>
      <c r="D68">
        <v>75839.815325300806</v>
      </c>
      <c r="E68">
        <v>18440978.130806301</v>
      </c>
      <c r="F68">
        <v>99.523560907969099</v>
      </c>
    </row>
    <row r="69" spans="1:6" x14ac:dyDescent="0.25">
      <c r="A69">
        <v>119.42025515861199</v>
      </c>
      <c r="B69">
        <v>16.1952920112873</v>
      </c>
      <c r="C69">
        <v>1934.04590435616</v>
      </c>
      <c r="D69">
        <v>18509.0197255971</v>
      </c>
      <c r="E69">
        <v>1702813.5379833099</v>
      </c>
      <c r="F69">
        <v>100</v>
      </c>
    </row>
    <row r="70" spans="1:6" x14ac:dyDescent="0.25">
      <c r="A70">
        <v>267.58898149976</v>
      </c>
      <c r="B70">
        <v>10.376631293865</v>
      </c>
      <c r="C70">
        <v>2776.6721993238798</v>
      </c>
      <c r="D70">
        <v>72721.161367759501</v>
      </c>
      <c r="E70">
        <v>19160297.102514401</v>
      </c>
      <c r="F70">
        <v>99.185926916594198</v>
      </c>
    </row>
    <row r="71" spans="1:6" x14ac:dyDescent="0.25">
      <c r="A71">
        <v>119.21968157879201</v>
      </c>
      <c r="B71">
        <v>24.568307430225101</v>
      </c>
      <c r="C71">
        <v>2929.0257887613302</v>
      </c>
      <c r="D71">
        <v>29042.8053434619</v>
      </c>
      <c r="E71">
        <v>1693905.3702022801</v>
      </c>
      <c r="F71">
        <v>100</v>
      </c>
    </row>
    <row r="72" spans="1:6" x14ac:dyDescent="0.25">
      <c r="A72">
        <v>295.29189300267899</v>
      </c>
      <c r="B72">
        <v>13.950192912443599</v>
      </c>
      <c r="C72">
        <v>4119.3788728680402</v>
      </c>
      <c r="D72">
        <v>89912.119573394593</v>
      </c>
      <c r="E72">
        <v>25748461.786011498</v>
      </c>
      <c r="F72">
        <v>49.002357475434998</v>
      </c>
    </row>
    <row r="73" spans="1:6" x14ac:dyDescent="0.25">
      <c r="A73">
        <v>193.73024032954001</v>
      </c>
      <c r="B73">
        <v>11.2290019310592</v>
      </c>
      <c r="C73">
        <v>2175.3972427649801</v>
      </c>
      <c r="D73">
        <v>38947.276310594898</v>
      </c>
      <c r="E73">
        <v>7270842.2173157297</v>
      </c>
      <c r="F73">
        <v>99.999998954754901</v>
      </c>
    </row>
    <row r="74" spans="1:6" x14ac:dyDescent="0.25">
      <c r="A74">
        <v>295.35221763806697</v>
      </c>
      <c r="B74">
        <v>19.571614193635501</v>
      </c>
      <c r="C74">
        <v>5780.5196548469303</v>
      </c>
      <c r="D74">
        <v>94729.801745068806</v>
      </c>
      <c r="E74">
        <v>25764057.0061506</v>
      </c>
      <c r="F74">
        <v>48.568218373946998</v>
      </c>
    </row>
    <row r="75" spans="1:6" x14ac:dyDescent="0.25">
      <c r="A75">
        <v>220.969103949009</v>
      </c>
      <c r="B75">
        <v>17.154096265209301</v>
      </c>
      <c r="C75">
        <v>3790.52528077835</v>
      </c>
      <c r="D75">
        <v>53875.161049688402</v>
      </c>
      <c r="E75">
        <v>10789040.3877497</v>
      </c>
      <c r="F75">
        <v>99.999737704093505</v>
      </c>
    </row>
    <row r="76" spans="1:6" x14ac:dyDescent="0.25">
      <c r="A76">
        <v>247.85271587966</v>
      </c>
      <c r="B76">
        <v>11.844826164092201</v>
      </c>
      <c r="C76">
        <v>2935.7723338927199</v>
      </c>
      <c r="D76">
        <v>63092.796776489799</v>
      </c>
      <c r="E76">
        <v>15225692.148589401</v>
      </c>
      <c r="F76">
        <v>99.967408025537196</v>
      </c>
    </row>
    <row r="77" spans="1:6" x14ac:dyDescent="0.25">
      <c r="A77">
        <v>107.83755845086399</v>
      </c>
      <c r="B77">
        <v>11.075831817140701</v>
      </c>
      <c r="C77">
        <v>1194.3906609728499</v>
      </c>
      <c r="D77">
        <v>12987.656163662001</v>
      </c>
      <c r="E77">
        <v>1253913.71644704</v>
      </c>
      <c r="F77">
        <v>100</v>
      </c>
    </row>
    <row r="78" spans="1:6" x14ac:dyDescent="0.25">
      <c r="A78">
        <v>156.561392515281</v>
      </c>
      <c r="B78">
        <v>9.2901337032506408</v>
      </c>
      <c r="C78">
        <v>1454.4762692340701</v>
      </c>
      <c r="D78">
        <v>25313.269333238499</v>
      </c>
      <c r="E78">
        <v>3837463.51070912</v>
      </c>
      <c r="F78">
        <v>99.999999999863903</v>
      </c>
    </row>
    <row r="79" spans="1:6" x14ac:dyDescent="0.25">
      <c r="A79">
        <v>124.039312242633</v>
      </c>
      <c r="B79">
        <v>6.5697287348051798</v>
      </c>
      <c r="C79">
        <v>814.90463388590399</v>
      </c>
      <c r="D79">
        <v>15669.309248670899</v>
      </c>
      <c r="E79">
        <v>1908394.80876161</v>
      </c>
      <c r="F79">
        <v>99.999999999999901</v>
      </c>
    </row>
    <row r="80" spans="1:6" x14ac:dyDescent="0.25">
      <c r="A80">
        <v>159.22803950442801</v>
      </c>
      <c r="B80">
        <v>17.5142181303851</v>
      </c>
      <c r="C80">
        <v>2788.7546163541501</v>
      </c>
      <c r="D80">
        <v>30726.017087739299</v>
      </c>
      <c r="E80">
        <v>4036692.2691176301</v>
      </c>
      <c r="F80">
        <v>99.999999999723698</v>
      </c>
    </row>
    <row r="81" spans="1:6" x14ac:dyDescent="0.25">
      <c r="A81">
        <v>123.745543790848</v>
      </c>
      <c r="B81">
        <v>15.113872762875101</v>
      </c>
      <c r="C81">
        <v>1870.2744038276701</v>
      </c>
      <c r="D81">
        <v>18765.408714898</v>
      </c>
      <c r="E81">
        <v>1894682.08460086</v>
      </c>
      <c r="F81">
        <v>100</v>
      </c>
    </row>
    <row r="82" spans="1:6" x14ac:dyDescent="0.25">
      <c r="A82">
        <v>163.59663587879501</v>
      </c>
      <c r="B82">
        <v>9.6969682150569199</v>
      </c>
      <c r="C82">
        <v>1586.3913782069101</v>
      </c>
      <c r="D82">
        <v>27675.6767563744</v>
      </c>
      <c r="E82">
        <v>4378383.3086534897</v>
      </c>
      <c r="F82">
        <v>99.999999999138097</v>
      </c>
    </row>
    <row r="83" spans="1:6" x14ac:dyDescent="0.25">
      <c r="A83">
        <v>182.85259890293401</v>
      </c>
      <c r="B83">
        <v>6.1024905116672503</v>
      </c>
      <c r="C83">
        <v>1115.8562498388501</v>
      </c>
      <c r="D83">
        <v>33662.332054898499</v>
      </c>
      <c r="E83">
        <v>6113652.73855682</v>
      </c>
      <c r="F83">
        <v>99.999999907691205</v>
      </c>
    </row>
    <row r="84" spans="1:6" x14ac:dyDescent="0.25">
      <c r="A84">
        <v>112.829499269756</v>
      </c>
      <c r="B84">
        <v>5.37802136527527</v>
      </c>
      <c r="C84">
        <v>606.79945770606298</v>
      </c>
      <c r="D84">
        <v>12886.045029459499</v>
      </c>
      <c r="E84">
        <v>1436346.5553553901</v>
      </c>
      <c r="F84">
        <v>100</v>
      </c>
    </row>
    <row r="85" spans="1:6" x14ac:dyDescent="0.25">
      <c r="A85">
        <v>238.49442387400299</v>
      </c>
      <c r="B85">
        <v>19.7699185933023</v>
      </c>
      <c r="C85">
        <v>4715.0153449456002</v>
      </c>
      <c r="D85">
        <v>64606.6565982545</v>
      </c>
      <c r="E85">
        <v>13565074.2497869</v>
      </c>
      <c r="F85">
        <v>99.9935294305551</v>
      </c>
    </row>
    <row r="86" spans="1:6" x14ac:dyDescent="0.25">
      <c r="A86">
        <v>213.320290841315</v>
      </c>
      <c r="B86">
        <v>8.7650637831034004</v>
      </c>
      <c r="C86">
        <v>1869.76595545429</v>
      </c>
      <c r="D86">
        <v>46178.934282308997</v>
      </c>
      <c r="E86">
        <v>9707179.5846496802</v>
      </c>
      <c r="F86">
        <v>99.999940250407406</v>
      </c>
    </row>
    <row r="87" spans="1:6" x14ac:dyDescent="0.25">
      <c r="A87">
        <v>153.07789818788899</v>
      </c>
      <c r="B87">
        <v>10.332872387790101</v>
      </c>
      <c r="C87">
        <v>1581.73438736658</v>
      </c>
      <c r="D87">
        <v>24536.0656343562</v>
      </c>
      <c r="E87">
        <v>3586943.5735324002</v>
      </c>
      <c r="F87">
        <v>99.999999999947093</v>
      </c>
    </row>
    <row r="88" spans="1:6" x14ac:dyDescent="0.25">
      <c r="A88">
        <v>204.64961069333901</v>
      </c>
      <c r="B88">
        <v>5.2822438756119201</v>
      </c>
      <c r="C88">
        <v>1081.00915273126</v>
      </c>
      <c r="D88">
        <v>42028.848855686498</v>
      </c>
      <c r="E88">
        <v>8570997.2282339595</v>
      </c>
      <c r="F88">
        <v>99.999989541461105</v>
      </c>
    </row>
    <row r="89" spans="1:6" x14ac:dyDescent="0.25">
      <c r="A89">
        <v>118.78810215168799</v>
      </c>
      <c r="B89">
        <v>8.01278109664357</v>
      </c>
      <c r="C89">
        <v>951.82305942721405</v>
      </c>
      <c r="D89">
        <v>14625.0711059977</v>
      </c>
      <c r="E89">
        <v>1676108.75908414</v>
      </c>
      <c r="F89">
        <v>100</v>
      </c>
    </row>
    <row r="90" spans="1:6" x14ac:dyDescent="0.25">
      <c r="A90">
        <v>215.18929911123499</v>
      </c>
      <c r="B90">
        <v>22.4889143512499</v>
      </c>
      <c r="C90">
        <v>4839.3737170180802</v>
      </c>
      <c r="D90">
        <v>57680.231416766903</v>
      </c>
      <c r="E90">
        <v>9964143.4227943197</v>
      </c>
      <c r="F90">
        <v>99.999913862625405</v>
      </c>
    </row>
    <row r="91" spans="1:6" x14ac:dyDescent="0.25">
      <c r="A91">
        <v>285.859239515242</v>
      </c>
      <c r="B91">
        <v>9.84121669484915</v>
      </c>
      <c r="C91">
        <v>2813.20272029429</v>
      </c>
      <c r="D91">
        <v>82668.622185560904</v>
      </c>
      <c r="E91">
        <v>23359035.213826399</v>
      </c>
      <c r="F91">
        <v>86.956304009181196</v>
      </c>
    </row>
    <row r="92" spans="1:6" x14ac:dyDescent="0.25">
      <c r="A92">
        <v>163.71379049026399</v>
      </c>
      <c r="B92">
        <v>24.079163969661401</v>
      </c>
      <c r="C92">
        <v>3942.09120530988</v>
      </c>
      <c r="D92">
        <v>40763.452251635303</v>
      </c>
      <c r="E92">
        <v>4387310.8001105599</v>
      </c>
      <c r="F92">
        <v>99.9999999991132</v>
      </c>
    </row>
    <row r="93" spans="1:6" x14ac:dyDescent="0.25">
      <c r="A93">
        <v>233.48207599273599</v>
      </c>
      <c r="B93">
        <v>8.2869367680027697</v>
      </c>
      <c r="C93">
        <v>1934.85120021382</v>
      </c>
      <c r="D93">
        <v>55082.971278627701</v>
      </c>
      <c r="E93">
        <v>12727945.1551078</v>
      </c>
      <c r="F93">
        <v>99.997347544034994</v>
      </c>
    </row>
    <row r="94" spans="1:6" x14ac:dyDescent="0.25">
      <c r="A94">
        <v>126.359572480878</v>
      </c>
      <c r="B94">
        <v>10.065229173192799</v>
      </c>
      <c r="C94">
        <v>1271.8380552467099</v>
      </c>
      <c r="D94">
        <v>16986.438232399301</v>
      </c>
      <c r="E94">
        <v>2017449.3282864301</v>
      </c>
      <c r="F94">
        <v>99.999999999999901</v>
      </c>
    </row>
    <row r="95" spans="1:6" x14ac:dyDescent="0.25">
      <c r="A95">
        <v>243.26544082371299</v>
      </c>
      <c r="B95">
        <v>22.354199369539799</v>
      </c>
      <c r="C95">
        <v>5438.0041638922803</v>
      </c>
      <c r="D95">
        <v>70348.6967953493</v>
      </c>
      <c r="E95">
        <v>14395480.7185592</v>
      </c>
      <c r="F95">
        <v>99.985133851755705</v>
      </c>
    </row>
    <row r="96" spans="1:6" x14ac:dyDescent="0.25">
      <c r="A96">
        <v>157.88121858944001</v>
      </c>
      <c r="B96">
        <v>13.5321667738364</v>
      </c>
      <c r="C96">
        <v>2136.4749804088201</v>
      </c>
      <c r="D96">
        <v>27404.4833055688</v>
      </c>
      <c r="E96">
        <v>3935239.7890639999</v>
      </c>
      <c r="F96">
        <v>99.999999999806505</v>
      </c>
    </row>
    <row r="97" spans="1:6" x14ac:dyDescent="0.25">
      <c r="A97">
        <v>136.638272401423</v>
      </c>
      <c r="B97">
        <v>10.3565787838721</v>
      </c>
      <c r="C97">
        <v>1415.1050330175201</v>
      </c>
      <c r="D97">
        <v>19780.850911312598</v>
      </c>
      <c r="E97">
        <v>2550931.6761095598</v>
      </c>
      <c r="F97">
        <v>99.999999999999503</v>
      </c>
    </row>
    <row r="98" spans="1:6" x14ac:dyDescent="0.25">
      <c r="A98">
        <v>217.30258696201599</v>
      </c>
      <c r="B98">
        <v>18.856275254403499</v>
      </c>
      <c r="C98">
        <v>4097.5173932497501</v>
      </c>
      <c r="D98">
        <v>53924.934869752498</v>
      </c>
      <c r="E98">
        <v>10260762.6257753</v>
      </c>
      <c r="F98">
        <v>99.999870118582805</v>
      </c>
    </row>
    <row r="99" spans="1:6" x14ac:dyDescent="0.25">
      <c r="A99">
        <v>104.02150923749799</v>
      </c>
      <c r="B99">
        <v>6.0245680796447898</v>
      </c>
      <c r="C99">
        <v>626.68466414871102</v>
      </c>
      <c r="D99">
        <v>11039.138616107401</v>
      </c>
      <c r="E99">
        <v>1125525.7806737099</v>
      </c>
      <c r="F99">
        <v>100</v>
      </c>
    </row>
    <row r="100" spans="1:6" x14ac:dyDescent="0.25">
      <c r="A100">
        <v>265.78800584347198</v>
      </c>
      <c r="B100">
        <v>22.812103531569999</v>
      </c>
      <c r="C100">
        <v>6063.18350675085</v>
      </c>
      <c r="D100">
        <v>82514.501771867697</v>
      </c>
      <c r="E100">
        <v>18775611.886122201</v>
      </c>
      <c r="F100">
        <v>99.387156704488504</v>
      </c>
    </row>
    <row r="101" spans="1:6" x14ac:dyDescent="0.25">
      <c r="A101">
        <v>100.939095238509</v>
      </c>
      <c r="B101">
        <v>21.831230907133101</v>
      </c>
      <c r="C101">
        <v>2203.6246957090002</v>
      </c>
      <c r="D101">
        <v>20593.523296117699</v>
      </c>
      <c r="E101">
        <v>1027961.65266042</v>
      </c>
      <c r="F101">
        <v>100</v>
      </c>
    </row>
    <row r="102" spans="1:6" x14ac:dyDescent="0.25">
      <c r="A102">
        <v>235.56330735924601</v>
      </c>
      <c r="B102">
        <v>6.7159407026487097</v>
      </c>
      <c r="C102">
        <v>1582.0292039445101</v>
      </c>
      <c r="D102">
        <v>55792.986620033502</v>
      </c>
      <c r="E102">
        <v>13071379.7288321</v>
      </c>
      <c r="F102">
        <v>99.996149367369597</v>
      </c>
    </row>
    <row r="103" spans="1:6" x14ac:dyDescent="0.25">
      <c r="A103">
        <v>154.00159463843201</v>
      </c>
      <c r="B103">
        <v>20.972374932489799</v>
      </c>
      <c r="C103">
        <v>3229.7791829585399</v>
      </c>
      <c r="D103">
        <v>32940.991243876801</v>
      </c>
      <c r="E103">
        <v>3651937.6159997298</v>
      </c>
      <c r="F103">
        <v>99.999999999932001</v>
      </c>
    </row>
    <row r="104" spans="1:6" x14ac:dyDescent="0.25">
      <c r="A104">
        <v>247.03880442451899</v>
      </c>
      <c r="B104">
        <v>24.2234088376639</v>
      </c>
      <c r="C104">
        <v>5984.1219583428201</v>
      </c>
      <c r="D104">
        <v>75241.826142280799</v>
      </c>
      <c r="E104">
        <v>15075739.5997146</v>
      </c>
      <c r="F104">
        <v>99.971625198502295</v>
      </c>
    </row>
    <row r="105" spans="1:6" x14ac:dyDescent="0.25">
      <c r="A105">
        <v>292.437709023487</v>
      </c>
      <c r="B105">
        <v>14.8413923830978</v>
      </c>
      <c r="C105">
        <v>4340.1827872317799</v>
      </c>
      <c r="D105">
        <v>88788.881564430398</v>
      </c>
      <c r="E105">
        <v>25008998.115598101</v>
      </c>
      <c r="F105">
        <v>66.085910452972598</v>
      </c>
    </row>
    <row r="106" spans="1:6" x14ac:dyDescent="0.25">
      <c r="A106">
        <v>149.750628703991</v>
      </c>
      <c r="B106">
        <v>16.363067002520701</v>
      </c>
      <c r="C106">
        <v>2450.3795711530202</v>
      </c>
      <c r="D106">
        <v>26806.461360934401</v>
      </c>
      <c r="E106">
        <v>3357927.6557697598</v>
      </c>
      <c r="F106">
        <v>99.999999999978996</v>
      </c>
    </row>
    <row r="107" spans="1:6" x14ac:dyDescent="0.25">
      <c r="A107">
        <v>215.23146688356701</v>
      </c>
      <c r="B107">
        <v>18.5959348045185</v>
      </c>
      <c r="C107">
        <v>4002.43032604771</v>
      </c>
      <c r="D107">
        <v>52755.222073839097</v>
      </c>
      <c r="E107">
        <v>9970162.4308009595</v>
      </c>
      <c r="F107">
        <v>99.999913131300104</v>
      </c>
    </row>
    <row r="108" spans="1:6" x14ac:dyDescent="0.25">
      <c r="A108">
        <v>218.408386254367</v>
      </c>
      <c r="B108">
        <v>10.3345388643202</v>
      </c>
      <c r="C108">
        <v>2257.1499560392199</v>
      </c>
      <c r="D108">
        <v>48805.979773421102</v>
      </c>
      <c r="E108">
        <v>10418458.784158099</v>
      </c>
      <c r="F108">
        <v>99.999839201963695</v>
      </c>
    </row>
    <row r="109" spans="1:6" x14ac:dyDescent="0.25">
      <c r="A109">
        <v>214.450381158174</v>
      </c>
      <c r="B109">
        <v>17.9932251797674</v>
      </c>
      <c r="C109">
        <v>3858.653998066</v>
      </c>
      <c r="D109">
        <v>51814.383331811601</v>
      </c>
      <c r="E109">
        <v>9862027.5270901397</v>
      </c>
      <c r="F109">
        <v>99.999925430883906</v>
      </c>
    </row>
    <row r="110" spans="1:6" x14ac:dyDescent="0.25">
      <c r="A110">
        <v>144.61632652812301</v>
      </c>
      <c r="B110">
        <v>14.4973500020588</v>
      </c>
      <c r="C110">
        <v>2096.55350169023</v>
      </c>
      <c r="D110">
        <v>23960.835717747101</v>
      </c>
      <c r="E110">
        <v>3024278.6004454</v>
      </c>
      <c r="F110">
        <v>99.999999999995097</v>
      </c>
    </row>
    <row r="111" spans="1:6" x14ac:dyDescent="0.25">
      <c r="A111">
        <v>290.54980230339697</v>
      </c>
      <c r="B111">
        <v>13.1108360922715</v>
      </c>
      <c r="C111">
        <v>3809.3508346417402</v>
      </c>
      <c r="D111">
        <v>86672.861979840804</v>
      </c>
      <c r="E111">
        <v>24527806.379158001</v>
      </c>
      <c r="F111">
        <v>74.162292451742999</v>
      </c>
    </row>
    <row r="112" spans="1:6" x14ac:dyDescent="0.25">
      <c r="A112">
        <v>189.425075723525</v>
      </c>
      <c r="B112">
        <v>23.056031191750002</v>
      </c>
      <c r="C112">
        <v>4367.3904543812196</v>
      </c>
      <c r="D112">
        <v>48137.997615197302</v>
      </c>
      <c r="E112">
        <v>6796392.3368657101</v>
      </c>
      <c r="F112">
        <v>99.999999593621894</v>
      </c>
    </row>
    <row r="113" spans="1:6" x14ac:dyDescent="0.25">
      <c r="A113">
        <v>269.28173449422502</v>
      </c>
      <c r="B113">
        <v>20.9580621989696</v>
      </c>
      <c r="C113">
        <v>5643.6233405764096</v>
      </c>
      <c r="D113">
        <v>81718.2795507829</v>
      </c>
      <c r="E113">
        <v>19525893.606281701</v>
      </c>
      <c r="F113">
        <v>98.9393187078268</v>
      </c>
    </row>
    <row r="114" spans="1:6" x14ac:dyDescent="0.25">
      <c r="A114">
        <v>239.89585506349999</v>
      </c>
      <c r="B114">
        <v>23.692152564072501</v>
      </c>
      <c r="C114">
        <v>5683.6491976530897</v>
      </c>
      <c r="D114">
        <v>70848.855175804696</v>
      </c>
      <c r="E114">
        <v>13805450.244991001</v>
      </c>
      <c r="F114">
        <v>99.991725531626201</v>
      </c>
    </row>
    <row r="115" spans="1:6" x14ac:dyDescent="0.25">
      <c r="A115">
        <v>159.48739017102599</v>
      </c>
      <c r="B115">
        <v>21.733036497742098</v>
      </c>
      <c r="C115">
        <v>3466.1452715165601</v>
      </c>
      <c r="D115">
        <v>35701.281379689899</v>
      </c>
      <c r="E115">
        <v>4056285.2346031899</v>
      </c>
      <c r="F115">
        <v>99.999999999704301</v>
      </c>
    </row>
    <row r="116" spans="1:6" x14ac:dyDescent="0.25">
      <c r="A116">
        <v>262.75956394049501</v>
      </c>
      <c r="B116">
        <v>5.8362120230660199</v>
      </c>
      <c r="C116">
        <v>1533.5205262451</v>
      </c>
      <c r="D116">
        <v>69241.377823856994</v>
      </c>
      <c r="E116">
        <v>18141566.371024601</v>
      </c>
      <c r="F116">
        <v>99.621139788805905</v>
      </c>
    </row>
    <row r="117" spans="1:6" x14ac:dyDescent="0.25">
      <c r="A117">
        <v>179.30114816939599</v>
      </c>
      <c r="B117">
        <v>17.1305878215164</v>
      </c>
      <c r="C117">
        <v>3071.5340652145901</v>
      </c>
      <c r="D117">
        <v>37175.993315191801</v>
      </c>
      <c r="E117">
        <v>5764041.5364071196</v>
      </c>
      <c r="F117">
        <v>99.999999959522697</v>
      </c>
    </row>
    <row r="118" spans="1:6" x14ac:dyDescent="0.25">
      <c r="A118">
        <v>276.22063942223201</v>
      </c>
      <c r="B118">
        <v>18.9527376303094</v>
      </c>
      <c r="C118">
        <v>5235.1373070458703</v>
      </c>
      <c r="D118">
        <v>83105.783713581099</v>
      </c>
      <c r="E118">
        <v>21074679.398854099</v>
      </c>
      <c r="F118">
        <v>96.911940062018203</v>
      </c>
    </row>
    <row r="119" spans="1:6" x14ac:dyDescent="0.25">
      <c r="A119">
        <v>216.254574527171</v>
      </c>
      <c r="B119">
        <v>18.297149514326001</v>
      </c>
      <c r="C119">
        <v>3956.84228328061</v>
      </c>
      <c r="D119">
        <v>52891.664652539999</v>
      </c>
      <c r="E119">
        <v>10113035.5139443</v>
      </c>
      <c r="F119">
        <v>99.999893983490296</v>
      </c>
    </row>
    <row r="120" spans="1:6" x14ac:dyDescent="0.25">
      <c r="A120">
        <v>276.34707237097001</v>
      </c>
      <c r="B120">
        <v>10.439128695167</v>
      </c>
      <c r="C120">
        <v>2884.8226530131901</v>
      </c>
      <c r="D120">
        <v>77505.312715831693</v>
      </c>
      <c r="E120">
        <v>21103882.561436299</v>
      </c>
      <c r="F120">
        <v>96.851489765651195</v>
      </c>
    </row>
    <row r="121" spans="1:6" x14ac:dyDescent="0.25">
      <c r="A121">
        <v>238.50631801555301</v>
      </c>
      <c r="B121">
        <v>13.512607029299801</v>
      </c>
      <c r="C121">
        <v>3222.8421493493802</v>
      </c>
      <c r="D121">
        <v>59352.538065565699</v>
      </c>
      <c r="E121">
        <v>13567312.2118329</v>
      </c>
      <c r="F121">
        <v>99.993514469340198</v>
      </c>
    </row>
    <row r="122" spans="1:6" x14ac:dyDescent="0.25">
      <c r="A122">
        <v>245.050855963928</v>
      </c>
      <c r="B122">
        <v>5.7805827616719103</v>
      </c>
      <c r="C122">
        <v>1416.53675371803</v>
      </c>
      <c r="D122">
        <v>60243.080973948003</v>
      </c>
      <c r="E122">
        <v>14715251.373650599</v>
      </c>
      <c r="F122">
        <v>99.979780070183693</v>
      </c>
    </row>
    <row r="123" spans="1:6" x14ac:dyDescent="0.25">
      <c r="A123">
        <v>200.26487638533999</v>
      </c>
      <c r="B123">
        <v>6.88188255391346</v>
      </c>
      <c r="C123">
        <v>1378.1993589579099</v>
      </c>
      <c r="D123">
        <v>40431.948787470603</v>
      </c>
      <c r="E123">
        <v>8031779.9202166703</v>
      </c>
      <c r="F123">
        <v>99.999995788883595</v>
      </c>
    </row>
    <row r="124" spans="1:6" x14ac:dyDescent="0.25">
      <c r="A124">
        <v>291.21672694464399</v>
      </c>
      <c r="B124">
        <v>16.210238012383599</v>
      </c>
      <c r="C124">
        <v>4720.6924569600296</v>
      </c>
      <c r="D124">
        <v>89066.775739435994</v>
      </c>
      <c r="E124">
        <v>24697007.206868</v>
      </c>
      <c r="F124">
        <v>71.551940504285199</v>
      </c>
    </row>
    <row r="125" spans="1:6" x14ac:dyDescent="0.25">
      <c r="A125">
        <v>228.79803984592701</v>
      </c>
      <c r="B125">
        <v>16.6482352893116</v>
      </c>
      <c r="C125">
        <v>3809.0836010882899</v>
      </c>
      <c r="D125">
        <v>56962.830165361098</v>
      </c>
      <c r="E125">
        <v>11976966.871995</v>
      </c>
      <c r="F125">
        <v>99.998867891827999</v>
      </c>
    </row>
    <row r="126" spans="1:6" x14ac:dyDescent="0.25">
      <c r="A126">
        <v>184.771009711635</v>
      </c>
      <c r="B126">
        <v>9.02458581247277</v>
      </c>
      <c r="C126">
        <v>1667.4818327998901</v>
      </c>
      <c r="D126">
        <v>34875.3167176282</v>
      </c>
      <c r="E126">
        <v>6308061.0692721196</v>
      </c>
      <c r="F126">
        <v>99.999999856921406</v>
      </c>
    </row>
    <row r="127" spans="1:6" x14ac:dyDescent="0.25">
      <c r="A127">
        <v>221.278642825584</v>
      </c>
      <c r="B127">
        <v>13.964054474830901</v>
      </c>
      <c r="C127">
        <v>3089.9470225331202</v>
      </c>
      <c r="D127">
        <v>51687.1560228815</v>
      </c>
      <c r="E127">
        <v>10834545.086079599</v>
      </c>
      <c r="F127">
        <v>99.9997217843312</v>
      </c>
    </row>
    <row r="128" spans="1:6" x14ac:dyDescent="0.25">
      <c r="A128">
        <v>103.838639661866</v>
      </c>
      <c r="B128">
        <v>14.4415451949732</v>
      </c>
      <c r="C128">
        <v>1499.5904076613799</v>
      </c>
      <c r="D128">
        <v>13794.3661567624</v>
      </c>
      <c r="E128">
        <v>1119427.7409127799</v>
      </c>
      <c r="F128">
        <v>100</v>
      </c>
    </row>
    <row r="129" spans="1:6" x14ac:dyDescent="0.25">
      <c r="A129">
        <v>160.31496333490901</v>
      </c>
      <c r="B129">
        <v>5.2267355507035997</v>
      </c>
      <c r="C129">
        <v>837.92391817231805</v>
      </c>
      <c r="D129">
        <v>25843.675426775699</v>
      </c>
      <c r="E129">
        <v>4120209.5135146398</v>
      </c>
      <c r="F129">
        <v>99.999999999631896</v>
      </c>
    </row>
    <row r="130" spans="1:6" x14ac:dyDescent="0.25">
      <c r="A130">
        <v>232.03470749853699</v>
      </c>
      <c r="B130">
        <v>7.8504156660498499</v>
      </c>
      <c r="C130">
        <v>1821.5689028138099</v>
      </c>
      <c r="D130">
        <v>54323.918956144102</v>
      </c>
      <c r="E130">
        <v>12492711.4986283</v>
      </c>
      <c r="F130">
        <v>99.997957199297701</v>
      </c>
    </row>
    <row r="131" spans="1:6" x14ac:dyDescent="0.25">
      <c r="A131">
        <v>158.01552144208799</v>
      </c>
      <c r="B131">
        <v>17.4860011456535</v>
      </c>
      <c r="C131">
        <v>2763.05958896741</v>
      </c>
      <c r="D131">
        <v>30315.428854756999</v>
      </c>
      <c r="E131">
        <v>3945168.7858023699</v>
      </c>
      <c r="F131">
        <v>99.999999999799499</v>
      </c>
    </row>
    <row r="132" spans="1:6" x14ac:dyDescent="0.25">
      <c r="A132">
        <v>223.603085799768</v>
      </c>
      <c r="B132">
        <v>24.856402155952299</v>
      </c>
      <c r="C132">
        <v>5557.9682239509502</v>
      </c>
      <c r="D132">
        <v>65355.6375861138</v>
      </c>
      <c r="E132">
        <v>11179165.263482099</v>
      </c>
      <c r="F132">
        <v>99.999568716027298</v>
      </c>
    </row>
    <row r="133" spans="1:6" x14ac:dyDescent="0.25">
      <c r="A133">
        <v>185.75374018915301</v>
      </c>
      <c r="B133">
        <v>18.007834958748699</v>
      </c>
      <c r="C133">
        <v>3345.0226962965598</v>
      </c>
      <c r="D133">
        <v>40344.070889519397</v>
      </c>
      <c r="E133">
        <v>6409006.7289908696</v>
      </c>
      <c r="F133">
        <v>99.999999821309103</v>
      </c>
    </row>
    <row r="134" spans="1:6" x14ac:dyDescent="0.25">
      <c r="A134">
        <v>127.09481284448999</v>
      </c>
      <c r="B134">
        <v>7.4043333437571901</v>
      </c>
      <c r="C134">
        <v>941.05236056303795</v>
      </c>
      <c r="D134">
        <v>16559.027750638401</v>
      </c>
      <c r="E134">
        <v>2052919.31079655</v>
      </c>
      <c r="F134">
        <v>99.999999999999901</v>
      </c>
    </row>
    <row r="135" spans="1:6" x14ac:dyDescent="0.25">
      <c r="A135">
        <v>159.656465191206</v>
      </c>
      <c r="B135">
        <v>21.428805941982102</v>
      </c>
      <c r="C135">
        <v>3421.2474099651799</v>
      </c>
      <c r="D135">
        <v>35330.160080847098</v>
      </c>
      <c r="E135">
        <v>4069213.9401770001</v>
      </c>
      <c r="F135">
        <v>99.9999999996908</v>
      </c>
    </row>
    <row r="136" spans="1:6" x14ac:dyDescent="0.25">
      <c r="A136">
        <v>213.99298214025299</v>
      </c>
      <c r="B136">
        <v>13.630754423631601</v>
      </c>
      <c r="C136">
        <v>2916.88578793438</v>
      </c>
      <c r="D136">
        <v>48325.556039002498</v>
      </c>
      <c r="E136">
        <v>9799194.0644373</v>
      </c>
      <c r="F136">
        <v>99.999931813708699</v>
      </c>
    </row>
    <row r="137" spans="1:6" x14ac:dyDescent="0.25">
      <c r="A137">
        <v>218.17455224963399</v>
      </c>
      <c r="B137">
        <v>6.6740041842888802</v>
      </c>
      <c r="C137">
        <v>1456.09787461941</v>
      </c>
      <c r="D137">
        <v>47897.4109584861</v>
      </c>
      <c r="E137">
        <v>10385093.652712399</v>
      </c>
      <c r="F137">
        <v>99.999846263180501</v>
      </c>
    </row>
    <row r="138" spans="1:6" x14ac:dyDescent="0.25">
      <c r="A138">
        <v>214.865049769915</v>
      </c>
      <c r="B138">
        <v>16.996491666520399</v>
      </c>
      <c r="C138">
        <v>3651.95202784087</v>
      </c>
      <c r="D138">
        <v>51076.948515187003</v>
      </c>
      <c r="E138">
        <v>9919383.6401156001</v>
      </c>
      <c r="F138">
        <v>99.999919124371104</v>
      </c>
    </row>
    <row r="139" spans="1:6" x14ac:dyDescent="0.25">
      <c r="A139">
        <v>230.64016397142601</v>
      </c>
      <c r="B139">
        <v>9.5609219632983695</v>
      </c>
      <c r="C139">
        <v>2205.13260933315</v>
      </c>
      <c r="D139">
        <v>54068.8608617805</v>
      </c>
      <c r="E139">
        <v>12268785.642220199</v>
      </c>
      <c r="F139">
        <v>99.998414179054606</v>
      </c>
    </row>
    <row r="140" spans="1:6" x14ac:dyDescent="0.25">
      <c r="A140">
        <v>230.42065400033701</v>
      </c>
      <c r="B140">
        <v>13.335634947590499</v>
      </c>
      <c r="C140">
        <v>3072.8057261335798</v>
      </c>
      <c r="D140">
        <v>55465.275899826898</v>
      </c>
      <c r="E140">
        <v>12233702.120482501</v>
      </c>
      <c r="F140">
        <v>99.998476499252703</v>
      </c>
    </row>
    <row r="141" spans="1:6" x14ac:dyDescent="0.25">
      <c r="A141">
        <v>186.283687086794</v>
      </c>
      <c r="B141">
        <v>11.365884997487001</v>
      </c>
      <c r="C141">
        <v>2117.2789643363599</v>
      </c>
      <c r="D141">
        <v>36169.895080868999</v>
      </c>
      <c r="E141">
        <v>6464215.0617798204</v>
      </c>
      <c r="F141">
        <v>99.999999798510103</v>
      </c>
    </row>
    <row r="142" spans="1:6" x14ac:dyDescent="0.25">
      <c r="A142">
        <v>279.30931917021201</v>
      </c>
      <c r="B142">
        <v>17.8570789501447</v>
      </c>
      <c r="C142">
        <v>4987.6485639336697</v>
      </c>
      <c r="D142">
        <v>83707.876622532596</v>
      </c>
      <c r="E142">
        <v>21789633.3776902</v>
      </c>
      <c r="F142">
        <v>95.073585249062305</v>
      </c>
    </row>
    <row r="143" spans="1:6" x14ac:dyDescent="0.25">
      <c r="A143">
        <v>173.51237400957899</v>
      </c>
      <c r="B143">
        <v>13.6206934561324</v>
      </c>
      <c r="C143">
        <v>2363.3588572302801</v>
      </c>
      <c r="D143">
        <v>32633.499799580601</v>
      </c>
      <c r="E143">
        <v>5223672.3879981805</v>
      </c>
      <c r="F143">
        <v>99.999999989797701</v>
      </c>
    </row>
    <row r="144" spans="1:6" x14ac:dyDescent="0.25">
      <c r="A144">
        <v>187.17298505312499</v>
      </c>
      <c r="B144">
        <v>7.0796418643295196</v>
      </c>
      <c r="C144">
        <v>1325.1177008536299</v>
      </c>
      <c r="D144">
        <v>35388.567392265999</v>
      </c>
      <c r="E144">
        <v>6557317.0140835103</v>
      </c>
      <c r="F144">
        <v>99.999999753850702</v>
      </c>
    </row>
    <row r="145" spans="1:6" x14ac:dyDescent="0.25">
      <c r="A145">
        <v>278.38467100313397</v>
      </c>
      <c r="B145">
        <v>9.3135113226410802</v>
      </c>
      <c r="C145">
        <v>2592.7387854374001</v>
      </c>
      <c r="D145">
        <v>78305.892928183501</v>
      </c>
      <c r="E145">
        <v>21574175.465310998</v>
      </c>
      <c r="F145">
        <v>95.713419923444107</v>
      </c>
    </row>
    <row r="146" spans="1:6" x14ac:dyDescent="0.25">
      <c r="A146">
        <v>261.23879780921698</v>
      </c>
      <c r="B146">
        <v>15.008905472761199</v>
      </c>
      <c r="C146">
        <v>3920.90842213632</v>
      </c>
      <c r="D146">
        <v>71626.7242444601</v>
      </c>
      <c r="E146">
        <v>17828201.8331591</v>
      </c>
      <c r="F146">
        <v>99.703149600136896</v>
      </c>
    </row>
    <row r="147" spans="1:6" x14ac:dyDescent="0.25">
      <c r="A147">
        <v>240.777716708073</v>
      </c>
      <c r="B147">
        <v>20.783684541415099</v>
      </c>
      <c r="C147">
        <v>5004.2481086628204</v>
      </c>
      <c r="D147">
        <v>66951.661309321004</v>
      </c>
      <c r="E147">
        <v>13958393.4431688</v>
      </c>
      <c r="F147">
        <v>99.990345536459998</v>
      </c>
    </row>
    <row r="148" spans="1:6" x14ac:dyDescent="0.25">
      <c r="A148">
        <v>120.04537746246</v>
      </c>
      <c r="B148">
        <v>5.1948653047526996</v>
      </c>
      <c r="C148">
        <v>623.61956637567596</v>
      </c>
      <c r="D148">
        <v>14551.0845347862</v>
      </c>
      <c r="E148">
        <v>1729934.0611272601</v>
      </c>
      <c r="F148">
        <v>100</v>
      </c>
    </row>
    <row r="149" spans="1:6" x14ac:dyDescent="0.25">
      <c r="A149">
        <v>283.89652274893399</v>
      </c>
      <c r="B149">
        <v>17.248545679787998</v>
      </c>
      <c r="C149">
        <v>4896.8021409679704</v>
      </c>
      <c r="D149">
        <v>85728.890609912705</v>
      </c>
      <c r="E149">
        <v>22880977.425903499</v>
      </c>
      <c r="F149">
        <v>90.234914146143097</v>
      </c>
    </row>
    <row r="150" spans="1:6" x14ac:dyDescent="0.25">
      <c r="A150">
        <v>242.84825990982199</v>
      </c>
      <c r="B150">
        <v>7.3176351735133203</v>
      </c>
      <c r="C150">
        <v>1777.0749685426199</v>
      </c>
      <c r="D150">
        <v>59367.120492788301</v>
      </c>
      <c r="E150">
        <v>14321989.932232</v>
      </c>
      <c r="F150">
        <v>99.986161814551807</v>
      </c>
    </row>
    <row r="151" spans="1:6" x14ac:dyDescent="0.25">
      <c r="A151">
        <v>299.76940131357298</v>
      </c>
      <c r="B151">
        <v>17.080988475363299</v>
      </c>
      <c r="C151">
        <v>5120.3576891037201</v>
      </c>
      <c r="D151">
        <v>94845.246019042606</v>
      </c>
      <c r="E151">
        <v>26937494.440414</v>
      </c>
      <c r="F151">
        <v>4.0526864843071904</v>
      </c>
    </row>
    <row r="152" spans="1:6" x14ac:dyDescent="0.25">
      <c r="A152">
        <v>129.889660931598</v>
      </c>
      <c r="B152">
        <v>21.736152709564902</v>
      </c>
      <c r="C152">
        <v>2823.3015054028401</v>
      </c>
      <c r="D152">
        <v>27140.793999297501</v>
      </c>
      <c r="E152">
        <v>2190938.0956910001</v>
      </c>
      <c r="F152">
        <v>99.999999999999901</v>
      </c>
    </row>
    <row r="153" spans="1:6" x14ac:dyDescent="0.25">
      <c r="A153">
        <v>273.62521147364203</v>
      </c>
      <c r="B153">
        <v>9.5696593295387</v>
      </c>
      <c r="C153">
        <v>2618.5000577757401</v>
      </c>
      <c r="D153">
        <v>75747.1302495173</v>
      </c>
      <c r="E153">
        <v>20486434.962173901</v>
      </c>
      <c r="F153">
        <v>97.922402092918205</v>
      </c>
    </row>
    <row r="154" spans="1:6" x14ac:dyDescent="0.25">
      <c r="A154">
        <v>132.49858693527401</v>
      </c>
      <c r="B154">
        <v>14.910295049545301</v>
      </c>
      <c r="C154">
        <v>1975.59302485278</v>
      </c>
      <c r="D154">
        <v>20870.686090449999</v>
      </c>
      <c r="E154">
        <v>2325906.3845425001</v>
      </c>
      <c r="F154">
        <v>99.999999999999801</v>
      </c>
    </row>
    <row r="155" spans="1:6" x14ac:dyDescent="0.25">
      <c r="A155">
        <v>223.11191285676799</v>
      </c>
      <c r="B155">
        <v>20.481058516890698</v>
      </c>
      <c r="C155">
        <v>4569.5681430348995</v>
      </c>
      <c r="D155">
        <v>58370.192241937097</v>
      </c>
      <c r="E155">
        <v>11105851.8498885</v>
      </c>
      <c r="F155">
        <v>99.999606668879096</v>
      </c>
    </row>
    <row r="156" spans="1:6" x14ac:dyDescent="0.25">
      <c r="A156">
        <v>124.76399656988799</v>
      </c>
      <c r="B156">
        <v>8.5115495850924106</v>
      </c>
      <c r="C156">
        <v>1061.9349432388999</v>
      </c>
      <c r="D156">
        <v>16182.6866157198</v>
      </c>
      <c r="E156">
        <v>1942010.76619947</v>
      </c>
      <c r="F156">
        <v>99.999999999999901</v>
      </c>
    </row>
    <row r="157" spans="1:6" x14ac:dyDescent="0.25">
      <c r="A157">
        <v>269.60164586444603</v>
      </c>
      <c r="B157">
        <v>8.0512228540392297</v>
      </c>
      <c r="C157">
        <v>2170.6229326704201</v>
      </c>
      <c r="D157">
        <v>73206.945345930304</v>
      </c>
      <c r="E157">
        <v>19595943.600825801</v>
      </c>
      <c r="F157">
        <v>98.884785055050997</v>
      </c>
    </row>
    <row r="158" spans="1:6" x14ac:dyDescent="0.25">
      <c r="A158">
        <v>261.46379174500203</v>
      </c>
      <c r="B158">
        <v>23.100917372785201</v>
      </c>
      <c r="C158">
        <v>6040.0534490764103</v>
      </c>
      <c r="D158">
        <v>80691.174009871305</v>
      </c>
      <c r="E158">
        <v>17873997.7452421</v>
      </c>
      <c r="F158">
        <v>99.692294093755905</v>
      </c>
    </row>
    <row r="159" spans="1:6" x14ac:dyDescent="0.25">
      <c r="A159">
        <v>213.82014772291799</v>
      </c>
      <c r="B159">
        <v>18.892933027477898</v>
      </c>
      <c r="C159">
        <v>4039.6897308545399</v>
      </c>
      <c r="D159">
        <v>52462.754223851</v>
      </c>
      <c r="E159">
        <v>9775298.2732925992</v>
      </c>
      <c r="F159">
        <v>99.999934105024707</v>
      </c>
    </row>
    <row r="160" spans="1:6" x14ac:dyDescent="0.25">
      <c r="A160">
        <v>181.43665944519901</v>
      </c>
      <c r="B160">
        <v>19.731467260844401</v>
      </c>
      <c r="C160">
        <v>3580.0115057599401</v>
      </c>
      <c r="D160">
        <v>40601.329329715903</v>
      </c>
      <c r="E160">
        <v>5972371.4873196101</v>
      </c>
      <c r="F160">
        <v>99.999999933459193</v>
      </c>
    </row>
    <row r="161" spans="1:6" x14ac:dyDescent="0.25">
      <c r="A161">
        <v>113.833399091027</v>
      </c>
      <c r="B161">
        <v>21.879372552240799</v>
      </c>
      <c r="C161">
        <v>2490.6033476005</v>
      </c>
      <c r="D161">
        <v>23431.850303979099</v>
      </c>
      <c r="E161">
        <v>1474579.3446986501</v>
      </c>
      <c r="F161">
        <v>100</v>
      </c>
    </row>
    <row r="162" spans="1:6" x14ac:dyDescent="0.25">
      <c r="A162">
        <v>239.48575462891199</v>
      </c>
      <c r="B162">
        <v>15.788515617700201</v>
      </c>
      <c r="C162">
        <v>3781.1245771753102</v>
      </c>
      <c r="D162">
        <v>61289.144036708298</v>
      </c>
      <c r="E162">
        <v>13735079.389436601</v>
      </c>
      <c r="F162">
        <v>99.992296847688493</v>
      </c>
    </row>
    <row r="163" spans="1:6" x14ac:dyDescent="0.25">
      <c r="A163">
        <v>190.70853653561301</v>
      </c>
      <c r="B163">
        <v>14.7681099838492</v>
      </c>
      <c r="C163">
        <v>2816.4046424168801</v>
      </c>
      <c r="D163">
        <v>39590.627461318203</v>
      </c>
      <c r="E163">
        <v>6935802.9191295402</v>
      </c>
      <c r="F163">
        <v>99.999999460008993</v>
      </c>
    </row>
    <row r="164" spans="1:6" x14ac:dyDescent="0.25">
      <c r="A164">
        <v>244.411119894069</v>
      </c>
      <c r="B164">
        <v>16.125147031667598</v>
      </c>
      <c r="C164">
        <v>3941.1652444664101</v>
      </c>
      <c r="D164">
        <v>63929.662173636803</v>
      </c>
      <c r="E164">
        <v>14600077.0734837</v>
      </c>
      <c r="F164">
        <v>99.981886426950496</v>
      </c>
    </row>
    <row r="165" spans="1:6" x14ac:dyDescent="0.25">
      <c r="A165">
        <v>273.27646518572499</v>
      </c>
      <c r="B165">
        <v>19.340359378642798</v>
      </c>
      <c r="C165">
        <v>5285.2650464171102</v>
      </c>
      <c r="D165">
        <v>81914.278197117601</v>
      </c>
      <c r="E165">
        <v>20407919.591737099</v>
      </c>
      <c r="F165">
        <v>98.031142286441394</v>
      </c>
    </row>
    <row r="166" spans="1:6" x14ac:dyDescent="0.25">
      <c r="A166">
        <v>295.10430100057698</v>
      </c>
      <c r="B166">
        <v>12.8187461030452</v>
      </c>
      <c r="C166">
        <v>3782.8671084430298</v>
      </c>
      <c r="D166">
        <v>89192.9280545847</v>
      </c>
      <c r="E166">
        <v>25699450.692256998</v>
      </c>
      <c r="F166">
        <v>50.344676154877298</v>
      </c>
    </row>
    <row r="167" spans="1:6" x14ac:dyDescent="0.25">
      <c r="A167">
        <v>271.16066847852198</v>
      </c>
      <c r="B167">
        <v>6.9033649343396704</v>
      </c>
      <c r="C167">
        <v>1871.92105034673</v>
      </c>
      <c r="D167">
        <v>73857.097977710393</v>
      </c>
      <c r="E167">
        <v>19937883.295968201</v>
      </c>
      <c r="F167">
        <v>98.579181042617705</v>
      </c>
    </row>
    <row r="168" spans="1:6" x14ac:dyDescent="0.25">
      <c r="A168">
        <v>102.342816837</v>
      </c>
      <c r="B168">
        <v>7.7119376916576901</v>
      </c>
      <c r="C168">
        <v>789.26142663568305</v>
      </c>
      <c r="D168">
        <v>10932.7118089941</v>
      </c>
      <c r="E168">
        <v>1071884.5275779101</v>
      </c>
      <c r="F168">
        <v>100</v>
      </c>
    </row>
    <row r="169" spans="1:6" x14ac:dyDescent="0.25">
      <c r="A169">
        <v>171.995612895672</v>
      </c>
      <c r="B169">
        <v>24.478059160848002</v>
      </c>
      <c r="C169">
        <v>4210.1187878665996</v>
      </c>
      <c r="D169">
        <v>44249.141261623998</v>
      </c>
      <c r="E169">
        <v>5087459.4702676702</v>
      </c>
      <c r="F169">
        <v>99.999999992952297</v>
      </c>
    </row>
    <row r="170" spans="1:6" x14ac:dyDescent="0.25">
      <c r="A170">
        <v>245.998112484811</v>
      </c>
      <c r="B170">
        <v>6.0343532468156402</v>
      </c>
      <c r="C170">
        <v>1484.4395087832399</v>
      </c>
      <c r="D170">
        <v>60734.802779908103</v>
      </c>
      <c r="E170">
        <v>14886556.914602701</v>
      </c>
      <c r="F170">
        <v>99.976223292273403</v>
      </c>
    </row>
    <row r="171" spans="1:6" x14ac:dyDescent="0.25">
      <c r="A171">
        <v>134.32593545228801</v>
      </c>
      <c r="B171">
        <v>19.232386748982901</v>
      </c>
      <c r="C171">
        <v>2583.40834103732</v>
      </c>
      <c r="D171">
        <v>25157.222539264902</v>
      </c>
      <c r="E171">
        <v>2423334.3469046499</v>
      </c>
      <c r="F171">
        <v>99.999999999999702</v>
      </c>
    </row>
    <row r="172" spans="1:6" x14ac:dyDescent="0.25">
      <c r="A172">
        <v>204.207321240825</v>
      </c>
      <c r="B172">
        <v>23.873630568420001</v>
      </c>
      <c r="C172">
        <v>4875.1701466701497</v>
      </c>
      <c r="D172">
        <v>55307.411437353898</v>
      </c>
      <c r="E172">
        <v>8515004.0059925094</v>
      </c>
      <c r="F172">
        <v>99.999990458425501</v>
      </c>
    </row>
    <row r="173" spans="1:6" x14ac:dyDescent="0.25">
      <c r="A173">
        <v>110.86759766785001</v>
      </c>
      <c r="B173">
        <v>7.5851909448116599</v>
      </c>
      <c r="C173">
        <v>840.95189790320296</v>
      </c>
      <c r="D173">
        <v>12728.0390965346</v>
      </c>
      <c r="E173">
        <v>1362685.3127697599</v>
      </c>
      <c r="F173">
        <v>100</v>
      </c>
    </row>
    <row r="174" spans="1:6" x14ac:dyDescent="0.25">
      <c r="A174">
        <v>139.99930497928</v>
      </c>
      <c r="B174">
        <v>19.4452875570415</v>
      </c>
      <c r="C174">
        <v>2722.3267431080599</v>
      </c>
      <c r="D174">
        <v>26952.442128505299</v>
      </c>
      <c r="E174">
        <v>2743581.0137763699</v>
      </c>
      <c r="F174">
        <v>99.999999999998707</v>
      </c>
    </row>
    <row r="175" spans="1:6" x14ac:dyDescent="0.25">
      <c r="A175">
        <v>103.704358892122</v>
      </c>
      <c r="B175">
        <v>11.0491319596062</v>
      </c>
      <c r="C175">
        <v>1145.84314618542</v>
      </c>
      <c r="D175">
        <v>12103.5087334973</v>
      </c>
      <c r="E175">
        <v>1115176.19811779</v>
      </c>
      <c r="F175">
        <v>100</v>
      </c>
    </row>
    <row r="176" spans="1:6" x14ac:dyDescent="0.25">
      <c r="A176">
        <v>258.73954067148401</v>
      </c>
      <c r="B176">
        <v>9.7393003662232704</v>
      </c>
      <c r="C176">
        <v>2519.9421032182199</v>
      </c>
      <c r="D176">
        <v>67869.961227461201</v>
      </c>
      <c r="E176">
        <v>17321521.222661499</v>
      </c>
      <c r="F176">
        <v>99.801739374175696</v>
      </c>
    </row>
    <row r="177" spans="1:6" x14ac:dyDescent="0.25">
      <c r="A177">
        <v>144.78493761207599</v>
      </c>
      <c r="B177">
        <v>22.052452164261499</v>
      </c>
      <c r="C177">
        <v>3192.86291079589</v>
      </c>
      <c r="D177">
        <v>31687.020427297699</v>
      </c>
      <c r="E177">
        <v>3034593.7388345599</v>
      </c>
      <c r="F177">
        <v>99.999999999994898</v>
      </c>
    </row>
    <row r="178" spans="1:6" x14ac:dyDescent="0.25">
      <c r="A178">
        <v>169.07033613938</v>
      </c>
      <c r="B178">
        <v>23.187073831719601</v>
      </c>
      <c r="C178">
        <v>3920.2463668174801</v>
      </c>
      <c r="D178">
        <v>41051.086046851196</v>
      </c>
      <c r="E178">
        <v>4832300.4796020901</v>
      </c>
      <c r="F178">
        <v>99.999999996570807</v>
      </c>
    </row>
    <row r="179" spans="1:6" x14ac:dyDescent="0.25">
      <c r="A179">
        <v>285.61625869311803</v>
      </c>
      <c r="B179">
        <v>11.941010187847599</v>
      </c>
      <c r="C179">
        <v>3410.5466548694399</v>
      </c>
      <c r="D179">
        <v>83279.288698457502</v>
      </c>
      <c r="E179">
        <v>23299474.1907949</v>
      </c>
      <c r="F179">
        <v>87.414289662434697</v>
      </c>
    </row>
    <row r="180" spans="1:6" x14ac:dyDescent="0.25">
      <c r="A180">
        <v>240.882880384706</v>
      </c>
      <c r="B180">
        <v>17.6529507341853</v>
      </c>
      <c r="C180">
        <v>4252.2936201398797</v>
      </c>
      <c r="D180">
        <v>63525.692308755999</v>
      </c>
      <c r="E180">
        <v>13976812.0159903</v>
      </c>
      <c r="F180">
        <v>99.990165647159301</v>
      </c>
    </row>
    <row r="181" spans="1:6" x14ac:dyDescent="0.25">
      <c r="A181">
        <v>106.36778590626101</v>
      </c>
      <c r="B181">
        <v>8.5187526866892203</v>
      </c>
      <c r="C181">
        <v>906.12086196614996</v>
      </c>
      <c r="D181">
        <v>11932.3044974478</v>
      </c>
      <c r="E181">
        <v>1203383.8226683901</v>
      </c>
      <c r="F181">
        <v>100</v>
      </c>
    </row>
    <row r="182" spans="1:6" x14ac:dyDescent="0.25">
      <c r="A182">
        <v>132.93883129958201</v>
      </c>
      <c r="B182">
        <v>20.795188728525002</v>
      </c>
      <c r="C182">
        <v>2764.4880862243699</v>
      </c>
      <c r="D182">
        <v>26665.401666170699</v>
      </c>
      <c r="E182">
        <v>2348960.0133741698</v>
      </c>
      <c r="F182">
        <v>99.999999999999801</v>
      </c>
    </row>
    <row r="183" spans="1:6" x14ac:dyDescent="0.25">
      <c r="A183">
        <v>224.29568029995201</v>
      </c>
      <c r="B183">
        <v>22.624797757514099</v>
      </c>
      <c r="C183">
        <v>5074.6444046704701</v>
      </c>
      <c r="D183">
        <v>61889.767016522303</v>
      </c>
      <c r="E183">
        <v>11283479.059404399</v>
      </c>
      <c r="F183">
        <v>99.999508827062101</v>
      </c>
    </row>
    <row r="184" spans="1:6" x14ac:dyDescent="0.25">
      <c r="A184">
        <v>215.44571772083299</v>
      </c>
      <c r="B184">
        <v>11.373447043630501</v>
      </c>
      <c r="C184">
        <v>2450.36046127488</v>
      </c>
      <c r="D184">
        <v>47888.072911928903</v>
      </c>
      <c r="E184">
        <v>10000183.776652001</v>
      </c>
      <c r="F184">
        <v>99.999909396747896</v>
      </c>
    </row>
    <row r="185" spans="1:6" x14ac:dyDescent="0.25">
      <c r="A185">
        <v>147.578564274901</v>
      </c>
      <c r="B185">
        <v>18.059339684949599</v>
      </c>
      <c r="C185">
        <v>2665.1714224576199</v>
      </c>
      <c r="D185">
        <v>27669.3011608624</v>
      </c>
      <c r="E185">
        <v>3213851.2590153501</v>
      </c>
      <c r="F185">
        <v>99.999999999988603</v>
      </c>
    </row>
    <row r="186" spans="1:6" x14ac:dyDescent="0.25">
      <c r="A186">
        <v>286.84279958495802</v>
      </c>
      <c r="B186">
        <v>22.5283539578298</v>
      </c>
      <c r="C186">
        <v>6462.0961193047997</v>
      </c>
      <c r="D186">
        <v>93712.533536403396</v>
      </c>
      <c r="E186">
        <v>23600571.423430201</v>
      </c>
      <c r="F186">
        <v>84.935757232745999</v>
      </c>
    </row>
    <row r="187" spans="1:6" x14ac:dyDescent="0.25">
      <c r="A187">
        <v>222.79319119317901</v>
      </c>
      <c r="B187">
        <v>5.3074981249951296</v>
      </c>
      <c r="C187">
        <v>1182.4744445194799</v>
      </c>
      <c r="D187">
        <v>49786.315803383201</v>
      </c>
      <c r="E187">
        <v>11058714.249206699</v>
      </c>
      <c r="F187">
        <v>99.999629407217398</v>
      </c>
    </row>
    <row r="188" spans="1:6" x14ac:dyDescent="0.25">
      <c r="A188">
        <v>207.126560604991</v>
      </c>
      <c r="B188">
        <v>22.1147052415951</v>
      </c>
      <c r="C188">
        <v>4580.54283548477</v>
      </c>
      <c r="D188">
        <v>53716.834009361402</v>
      </c>
      <c r="E188">
        <v>8885532.8748504892</v>
      </c>
      <c r="F188">
        <v>99.999982677892007</v>
      </c>
    </row>
    <row r="189" spans="1:6" x14ac:dyDescent="0.25">
      <c r="A189">
        <v>217.98199527091401</v>
      </c>
      <c r="B189">
        <v>16.442286883441</v>
      </c>
      <c r="C189">
        <v>3584.1225016692702</v>
      </c>
      <c r="D189">
        <v>51961.302756897501</v>
      </c>
      <c r="E189">
        <v>10357394.892968301</v>
      </c>
      <c r="F189">
        <v>99.999851905293397</v>
      </c>
    </row>
    <row r="190" spans="1:6" x14ac:dyDescent="0.25">
      <c r="A190">
        <v>246.024405903353</v>
      </c>
      <c r="B190">
        <v>13.280307695503</v>
      </c>
      <c r="C190">
        <v>3267.2798109998698</v>
      </c>
      <c r="D190">
        <v>62870.210649929999</v>
      </c>
      <c r="E190">
        <v>14891190.9159724</v>
      </c>
      <c r="F190">
        <v>99.976119462813699</v>
      </c>
    </row>
    <row r="191" spans="1:6" x14ac:dyDescent="0.25">
      <c r="A191">
        <v>162.38899909592001</v>
      </c>
      <c r="B191">
        <v>15.452316936975</v>
      </c>
      <c r="C191">
        <v>2509.28628110831</v>
      </c>
      <c r="D191">
        <v>30059.800077148</v>
      </c>
      <c r="E191">
        <v>4281989.5032489002</v>
      </c>
      <c r="F191">
        <v>99.999999999368896</v>
      </c>
    </row>
    <row r="192" spans="1:6" x14ac:dyDescent="0.25">
      <c r="A192">
        <v>179.64421244321801</v>
      </c>
      <c r="B192">
        <v>21.4812401612398</v>
      </c>
      <c r="C192">
        <v>3858.9804710695598</v>
      </c>
      <c r="D192">
        <v>42184.425550926302</v>
      </c>
      <c r="E192">
        <v>5797024.3165488699</v>
      </c>
      <c r="F192">
        <v>99.9999999561566</v>
      </c>
    </row>
    <row r="193" spans="1:6" x14ac:dyDescent="0.25">
      <c r="A193">
        <v>141.968749795024</v>
      </c>
      <c r="B193">
        <v>19.4425909910005</v>
      </c>
      <c r="C193">
        <v>2760.2403357683502</v>
      </c>
      <c r="D193">
        <v>27504.704206105202</v>
      </c>
      <c r="E193">
        <v>2861020.0142467301</v>
      </c>
      <c r="F193">
        <v>99.999999999997698</v>
      </c>
    </row>
    <row r="194" spans="1:6" x14ac:dyDescent="0.25">
      <c r="A194">
        <v>137.23860117606699</v>
      </c>
      <c r="B194">
        <v>15.0252970136449</v>
      </c>
      <c r="C194">
        <v>2062.0507444075702</v>
      </c>
      <c r="D194">
        <v>22226.537950413</v>
      </c>
      <c r="E194">
        <v>2584585.5688983798</v>
      </c>
      <c r="F194">
        <v>99.999999999999403</v>
      </c>
    </row>
    <row r="195" spans="1:6" x14ac:dyDescent="0.25">
      <c r="A195">
        <v>288.87447799678603</v>
      </c>
      <c r="B195">
        <v>14.7530465187484</v>
      </c>
      <c r="C195">
        <v>4261.7786119657603</v>
      </c>
      <c r="D195">
        <v>86659.499748346396</v>
      </c>
      <c r="E195">
        <v>24105913.836204998</v>
      </c>
      <c r="F195">
        <v>79.734260890215495</v>
      </c>
    </row>
    <row r="196" spans="1:6" x14ac:dyDescent="0.25">
      <c r="A196">
        <v>247.91015900985701</v>
      </c>
      <c r="B196">
        <v>22.985154253907599</v>
      </c>
      <c r="C196">
        <v>5698.25324595235</v>
      </c>
      <c r="D196">
        <v>73602.901945308593</v>
      </c>
      <c r="E196">
        <v>15235892.946309799</v>
      </c>
      <c r="F196">
        <v>99.967100990439604</v>
      </c>
    </row>
    <row r="197" spans="1:6" x14ac:dyDescent="0.25">
      <c r="A197">
        <v>198.091761723513</v>
      </c>
      <c r="B197">
        <v>9.6468440720721507</v>
      </c>
      <c r="C197">
        <v>1910.9603373088</v>
      </c>
      <c r="D197">
        <v>40138.096812336902</v>
      </c>
      <c r="E197">
        <v>7773096.2206050102</v>
      </c>
      <c r="F197">
        <v>99.999997337137998</v>
      </c>
    </row>
    <row r="198" spans="1:6" x14ac:dyDescent="0.25">
      <c r="A198">
        <v>145.48292559466401</v>
      </c>
      <c r="B198">
        <v>6.91403391618279</v>
      </c>
      <c r="C198">
        <v>1005.873881787</v>
      </c>
      <c r="D198">
        <v>21495.799183476702</v>
      </c>
      <c r="E198">
        <v>3079139.29009654</v>
      </c>
      <c r="F198">
        <v>99.999999999993705</v>
      </c>
    </row>
    <row r="199" spans="1:6" x14ac:dyDescent="0.25">
      <c r="A199">
        <v>150.871296354078</v>
      </c>
      <c r="B199">
        <v>18.572762373908599</v>
      </c>
      <c r="C199">
        <v>2802.0967362278502</v>
      </c>
      <c r="D199">
        <v>29168.776053350899</v>
      </c>
      <c r="E199">
        <v>3433809.8386506098</v>
      </c>
      <c r="F199">
        <v>99.999999999971294</v>
      </c>
    </row>
    <row r="200" spans="1:6" x14ac:dyDescent="0.25">
      <c r="A200">
        <v>111.605832064775</v>
      </c>
      <c r="B200">
        <v>19.044234244115199</v>
      </c>
      <c r="C200">
        <v>2125.44760885097</v>
      </c>
      <c r="D200">
        <v>19362.879053895402</v>
      </c>
      <c r="E200">
        <v>1389784.1319317899</v>
      </c>
      <c r="F200">
        <v>100</v>
      </c>
    </row>
    <row r="201" spans="1:6" x14ac:dyDescent="0.25">
      <c r="A201">
        <v>186.883325111624</v>
      </c>
      <c r="B201">
        <v>16.3677205364191</v>
      </c>
      <c r="C201">
        <v>3058.8540383438299</v>
      </c>
      <c r="D201">
        <v>39310.326782186297</v>
      </c>
      <c r="E201">
        <v>6526702.7205308899</v>
      </c>
      <c r="F201">
        <v>99.999999769460302</v>
      </c>
    </row>
    <row r="202" spans="1:6" x14ac:dyDescent="0.25">
      <c r="A202">
        <v>162.35917639882001</v>
      </c>
      <c r="B202">
        <v>10.250730901563101</v>
      </c>
      <c r="C202">
        <v>1664.30022666372</v>
      </c>
      <c r="D202">
        <v>27437.623173367301</v>
      </c>
      <c r="E202">
        <v>4279764.3428195696</v>
      </c>
      <c r="F202">
        <v>99.9999999993735</v>
      </c>
    </row>
    <row r="203" spans="1:6" x14ac:dyDescent="0.25">
      <c r="A203">
        <v>239.26869776309101</v>
      </c>
      <c r="B203">
        <v>10.9190612080953</v>
      </c>
      <c r="C203">
        <v>2612.58955605646</v>
      </c>
      <c r="D203">
        <v>58551.344603452402</v>
      </c>
      <c r="E203">
        <v>13697896.414594401</v>
      </c>
      <c r="F203">
        <v>99.992583716268499</v>
      </c>
    </row>
    <row r="204" spans="1:6" x14ac:dyDescent="0.25">
      <c r="A204">
        <v>175.550367858496</v>
      </c>
      <c r="B204">
        <v>17.3408645772341</v>
      </c>
      <c r="C204">
        <v>3044.1951555178198</v>
      </c>
      <c r="D204">
        <v>36032.426469974402</v>
      </c>
      <c r="E204">
        <v>5409798.5331334304</v>
      </c>
      <c r="F204">
        <v>99.999999983344097</v>
      </c>
    </row>
    <row r="205" spans="1:6" x14ac:dyDescent="0.25">
      <c r="A205">
        <v>135.92073551192601</v>
      </c>
      <c r="B205">
        <v>10.459166846960599</v>
      </c>
      <c r="C205">
        <v>1421.6176506808499</v>
      </c>
      <c r="D205">
        <v>19618.618230063599</v>
      </c>
      <c r="E205">
        <v>2510950.9408231601</v>
      </c>
      <c r="F205">
        <v>99.999999999999602</v>
      </c>
    </row>
    <row r="206" spans="1:6" x14ac:dyDescent="0.25">
      <c r="A206">
        <v>104.935745678266</v>
      </c>
      <c r="B206">
        <v>14.9924242480188</v>
      </c>
      <c r="C206">
        <v>1573.2412179907701</v>
      </c>
      <c r="D206">
        <v>14381.399670672499</v>
      </c>
      <c r="E206">
        <v>1155276.31577316</v>
      </c>
      <c r="F206">
        <v>100</v>
      </c>
    </row>
    <row r="207" spans="1:6" x14ac:dyDescent="0.25">
      <c r="A207">
        <v>113.449926292649</v>
      </c>
      <c r="B207">
        <v>11.6414869976917</v>
      </c>
      <c r="C207">
        <v>1320.7258418249601</v>
      </c>
      <c r="D207">
        <v>14448.589215192</v>
      </c>
      <c r="E207">
        <v>1460065.5183669699</v>
      </c>
      <c r="F207">
        <v>100</v>
      </c>
    </row>
    <row r="208" spans="1:6" x14ac:dyDescent="0.25">
      <c r="A208">
        <v>235.87855469971299</v>
      </c>
      <c r="B208">
        <v>15.2087635226929</v>
      </c>
      <c r="C208">
        <v>3587.42115850254</v>
      </c>
      <c r="D208">
        <v>59156.578242797099</v>
      </c>
      <c r="E208">
        <v>13123743.081651</v>
      </c>
      <c r="F208">
        <v>99.995927696608703</v>
      </c>
    </row>
    <row r="209" spans="1:6" x14ac:dyDescent="0.25">
      <c r="A209">
        <v>190.739368911209</v>
      </c>
      <c r="B209">
        <v>9.5872779937886801</v>
      </c>
      <c r="C209">
        <v>1828.6713541115701</v>
      </c>
      <c r="D209">
        <v>37262.7301315738</v>
      </c>
      <c r="E209">
        <v>6939293.74121325</v>
      </c>
      <c r="F209">
        <v>99.999999456191603</v>
      </c>
    </row>
    <row r="210" spans="1:6" x14ac:dyDescent="0.25">
      <c r="A210">
        <v>207.31584222174399</v>
      </c>
      <c r="B210">
        <v>8.9612095663056603</v>
      </c>
      <c r="C210">
        <v>1857.80070856421</v>
      </c>
      <c r="D210">
        <v>43699.472929194701</v>
      </c>
      <c r="E210">
        <v>8910325.2469768506</v>
      </c>
      <c r="F210">
        <v>99.999981988833198</v>
      </c>
    </row>
    <row r="211" spans="1:6" x14ac:dyDescent="0.25">
      <c r="A211">
        <v>279.33425860806801</v>
      </c>
      <c r="B211">
        <v>19.6799667962581</v>
      </c>
      <c r="C211">
        <v>5497.2889344641799</v>
      </c>
      <c r="D211">
        <v>85649.700684517593</v>
      </c>
      <c r="E211">
        <v>21795402.326205</v>
      </c>
      <c r="F211">
        <v>95.055293582288797</v>
      </c>
    </row>
    <row r="212" spans="1:6" x14ac:dyDescent="0.25">
      <c r="A212">
        <v>298.06778947933998</v>
      </c>
      <c r="B212">
        <v>12.714550747208101</v>
      </c>
      <c r="C212">
        <v>3789.7980354432202</v>
      </c>
      <c r="D212">
        <v>90899.838864926598</v>
      </c>
      <c r="E212">
        <v>26481494.379580598</v>
      </c>
      <c r="F212">
        <v>24.451317097045798</v>
      </c>
    </row>
    <row r="213" spans="1:6" x14ac:dyDescent="0.25">
      <c r="A213">
        <v>143.37939687969401</v>
      </c>
      <c r="B213">
        <v>9.6513238232942893</v>
      </c>
      <c r="C213">
        <v>1383.8009888745601</v>
      </c>
      <c r="D213">
        <v>21456.653458526602</v>
      </c>
      <c r="E213">
        <v>2947450.5180529398</v>
      </c>
      <c r="F213">
        <v>99.999999999996604</v>
      </c>
    </row>
    <row r="214" spans="1:6" x14ac:dyDescent="0.25">
      <c r="A214">
        <v>232.61564062002</v>
      </c>
      <c r="B214">
        <v>22.168408029643199</v>
      </c>
      <c r="C214">
        <v>5156.7184353414495</v>
      </c>
      <c r="D214">
        <v>65004.441339822501</v>
      </c>
      <c r="E214">
        <v>12586349.3105249</v>
      </c>
      <c r="F214">
        <v>99.997732073490297</v>
      </c>
    </row>
    <row r="215" spans="1:6" x14ac:dyDescent="0.25">
      <c r="A215">
        <v>152.66447534743</v>
      </c>
      <c r="B215">
        <v>13.0340095304039</v>
      </c>
      <c r="C215">
        <v>1989.83022663252</v>
      </c>
      <c r="D215">
        <v>25520.730013636101</v>
      </c>
      <c r="E215">
        <v>3557895.8597949902</v>
      </c>
      <c r="F215">
        <v>99.999999999952806</v>
      </c>
    </row>
    <row r="216" spans="1:6" x14ac:dyDescent="0.25">
      <c r="A216">
        <v>104.130199893145</v>
      </c>
      <c r="B216">
        <v>7.3174033052109504</v>
      </c>
      <c r="C216">
        <v>761.962668870382</v>
      </c>
      <c r="D216">
        <v>11234.9044344247</v>
      </c>
      <c r="E216">
        <v>1129040.4729766101</v>
      </c>
      <c r="F216">
        <v>100</v>
      </c>
    </row>
    <row r="217" spans="1:6" x14ac:dyDescent="0.25">
      <c r="A217">
        <v>251.675730767228</v>
      </c>
      <c r="B217">
        <v>19.160959276911001</v>
      </c>
      <c r="C217">
        <v>4822.3484282176896</v>
      </c>
      <c r="D217">
        <v>70375.473273890995</v>
      </c>
      <c r="E217">
        <v>15940943.137273399</v>
      </c>
      <c r="F217">
        <v>99.938023331755204</v>
      </c>
    </row>
    <row r="218" spans="1:6" x14ac:dyDescent="0.25">
      <c r="A218">
        <v>164.00343016449301</v>
      </c>
      <c r="B218">
        <v>10.599439784834001</v>
      </c>
      <c r="C218">
        <v>1738.3444825347899</v>
      </c>
      <c r="D218">
        <v>28087.9522783717</v>
      </c>
      <c r="E218">
        <v>4411108.4307778301</v>
      </c>
      <c r="F218">
        <v>99.999999999043396</v>
      </c>
    </row>
    <row r="219" spans="1:6" x14ac:dyDescent="0.25">
      <c r="A219">
        <v>176.692778834379</v>
      </c>
      <c r="B219">
        <v>16.304844907180801</v>
      </c>
      <c r="C219">
        <v>2880.9483551133599</v>
      </c>
      <c r="D219">
        <v>35554.947970331101</v>
      </c>
      <c r="E219">
        <v>5516142.4456948498</v>
      </c>
      <c r="F219">
        <v>99.999999978125899</v>
      </c>
    </row>
    <row r="220" spans="1:6" x14ac:dyDescent="0.25">
      <c r="A220">
        <v>217.66342271072099</v>
      </c>
      <c r="B220">
        <v>17.473860805243099</v>
      </c>
      <c r="C220">
        <v>3803.4203508399401</v>
      </c>
      <c r="D220">
        <v>52712.761054122297</v>
      </c>
      <c r="E220">
        <v>10312014.2166862</v>
      </c>
      <c r="F220">
        <v>99.999860735285793</v>
      </c>
    </row>
    <row r="221" spans="1:6" x14ac:dyDescent="0.25">
      <c r="A221">
        <v>266.20969104723798</v>
      </c>
      <c r="B221">
        <v>24.251487421838402</v>
      </c>
      <c r="C221">
        <v>6455.9809740035798</v>
      </c>
      <c r="D221">
        <v>85130.739484437596</v>
      </c>
      <c r="E221">
        <v>18865053.6621207</v>
      </c>
      <c r="F221">
        <v>99.344994905918497</v>
      </c>
    </row>
    <row r="222" spans="1:6" x14ac:dyDescent="0.25">
      <c r="A222">
        <v>225.79636871822899</v>
      </c>
      <c r="B222">
        <v>8.8220240123033395</v>
      </c>
      <c r="C222">
        <v>1991.9809867231199</v>
      </c>
      <c r="D222">
        <v>51670.601561067801</v>
      </c>
      <c r="E222">
        <v>11511924.263149301</v>
      </c>
      <c r="F222">
        <v>99.999349716130894</v>
      </c>
    </row>
    <row r="223" spans="1:6" x14ac:dyDescent="0.25">
      <c r="A223">
        <v>274.53013108947903</v>
      </c>
      <c r="B223">
        <v>10.6834411454067</v>
      </c>
      <c r="C223">
        <v>2932.9264981352499</v>
      </c>
      <c r="D223">
        <v>76586.157203359893</v>
      </c>
      <c r="E223">
        <v>20690341.3921289</v>
      </c>
      <c r="F223">
        <v>97.613402168993503</v>
      </c>
    </row>
    <row r="224" spans="1:6" x14ac:dyDescent="0.25">
      <c r="A224">
        <v>154.708406963127</v>
      </c>
      <c r="B224">
        <v>23.644396641566399</v>
      </c>
      <c r="C224">
        <v>3657.9869380210498</v>
      </c>
      <c r="D224">
        <v>37153.268284211699</v>
      </c>
      <c r="E224">
        <v>3702338.8869038098</v>
      </c>
      <c r="F224">
        <v>99.999999999917605</v>
      </c>
    </row>
    <row r="225" spans="1:6" x14ac:dyDescent="0.25">
      <c r="A225">
        <v>259.60936678251198</v>
      </c>
      <c r="B225">
        <v>19.365858126279999</v>
      </c>
      <c r="C225">
        <v>5027.55816536353</v>
      </c>
      <c r="D225">
        <v>74659.926216490305</v>
      </c>
      <c r="E225">
        <v>17496523.510986399</v>
      </c>
      <c r="F225">
        <v>99.771778395356904</v>
      </c>
    </row>
    <row r="226" spans="1:6" x14ac:dyDescent="0.25">
      <c r="A226">
        <v>137.12718886119001</v>
      </c>
      <c r="B226">
        <v>13.9866199395042</v>
      </c>
      <c r="C226">
        <v>1917.9458739740901</v>
      </c>
      <c r="D226">
        <v>21540.005966098499</v>
      </c>
      <c r="E226">
        <v>2578325.64847688</v>
      </c>
      <c r="F226">
        <v>99.999999999999403</v>
      </c>
    </row>
    <row r="227" spans="1:6" x14ac:dyDescent="0.25">
      <c r="A227">
        <v>290.55833139438801</v>
      </c>
      <c r="B227">
        <v>19.695467944585701</v>
      </c>
      <c r="C227">
        <v>5722.6823020105203</v>
      </c>
      <c r="D227">
        <v>92064.241620327302</v>
      </c>
      <c r="E227">
        <v>24529750.481930599</v>
      </c>
      <c r="F227">
        <v>74.133606696726801</v>
      </c>
    </row>
    <row r="228" spans="1:6" x14ac:dyDescent="0.25">
      <c r="A228">
        <v>237.49765527756301</v>
      </c>
      <c r="B228">
        <v>13.267702464192601</v>
      </c>
      <c r="C228">
        <v>3151.0482261661</v>
      </c>
      <c r="D228">
        <v>58740.675516242401</v>
      </c>
      <c r="E228">
        <v>13395911.575988499</v>
      </c>
      <c r="F228">
        <v>99.994571949750096</v>
      </c>
    </row>
    <row r="229" spans="1:6" x14ac:dyDescent="0.25">
      <c r="A229">
        <v>143.10153542271101</v>
      </c>
      <c r="B229">
        <v>13.2010304275795</v>
      </c>
      <c r="C229">
        <v>1889.0877233485701</v>
      </c>
      <c r="D229">
        <v>22778.5561074896</v>
      </c>
      <c r="E229">
        <v>2930266.0501701599</v>
      </c>
      <c r="F229">
        <v>99.999999999996803</v>
      </c>
    </row>
    <row r="230" spans="1:6" x14ac:dyDescent="0.25">
      <c r="A230">
        <v>289.47411809778401</v>
      </c>
      <c r="B230">
        <v>8.1283350844822699</v>
      </c>
      <c r="C230">
        <v>2352.9426301837898</v>
      </c>
      <c r="D230">
        <v>84332.302775829899</v>
      </c>
      <c r="E230">
        <v>24256494.380850598</v>
      </c>
      <c r="F230">
        <v>77.888177122970504</v>
      </c>
    </row>
    <row r="231" spans="1:6" x14ac:dyDescent="0.25">
      <c r="A231">
        <v>246.171161354031</v>
      </c>
      <c r="B231">
        <v>15.4409649318556</v>
      </c>
      <c r="C231">
        <v>3801.1202697017802</v>
      </c>
      <c r="D231">
        <v>64281.728010258201</v>
      </c>
      <c r="E231">
        <v>14917793.2037204</v>
      </c>
      <c r="F231">
        <v>99.975515220124706</v>
      </c>
    </row>
    <row r="232" spans="1:6" x14ac:dyDescent="0.25">
      <c r="A232">
        <v>150.78832851900501</v>
      </c>
      <c r="B232">
        <v>10.253288283700501</v>
      </c>
      <c r="C232">
        <v>1546.0762021226999</v>
      </c>
      <c r="D232">
        <v>23815.0474010037</v>
      </c>
      <c r="E232">
        <v>3428387.19286256</v>
      </c>
      <c r="F232">
        <v>99.999999999971905</v>
      </c>
    </row>
    <row r="233" spans="1:6" x14ac:dyDescent="0.25">
      <c r="A233">
        <v>142.66239547349599</v>
      </c>
      <c r="B233">
        <v>17.671868719065898</v>
      </c>
      <c r="C233">
        <v>2521.1111239551001</v>
      </c>
      <c r="D233">
        <v>25871.394334654698</v>
      </c>
      <c r="E233">
        <v>2903232.5377436602</v>
      </c>
      <c r="F233">
        <v>99.9999999999972</v>
      </c>
    </row>
    <row r="234" spans="1:6" x14ac:dyDescent="0.25">
      <c r="A234">
        <v>203.640142786132</v>
      </c>
      <c r="B234">
        <v>12.9721236567872</v>
      </c>
      <c r="C234">
        <v>2641.6451137075301</v>
      </c>
      <c r="D234">
        <v>43652.204732815102</v>
      </c>
      <c r="E234">
        <v>8444647.4762656093</v>
      </c>
      <c r="F234">
        <v>99.9999915048042</v>
      </c>
    </row>
    <row r="235" spans="1:6" x14ac:dyDescent="0.25">
      <c r="A235">
        <v>105.132543610906</v>
      </c>
      <c r="B235">
        <v>22.0744206545859</v>
      </c>
      <c r="C235">
        <v>2320.7399921537499</v>
      </c>
      <c r="D235">
        <v>21809.276465364499</v>
      </c>
      <c r="E235">
        <v>1161527.13607176</v>
      </c>
      <c r="F235">
        <v>100</v>
      </c>
    </row>
    <row r="236" spans="1:6" x14ac:dyDescent="0.25">
      <c r="A236">
        <v>141.494015088221</v>
      </c>
      <c r="B236">
        <v>20.427251822610401</v>
      </c>
      <c r="C236">
        <v>2890.3338775993502</v>
      </c>
      <c r="D236">
        <v>28544.289132421902</v>
      </c>
      <c r="E236">
        <v>2832371.6233884501</v>
      </c>
      <c r="F236">
        <v>99.999999999997996</v>
      </c>
    </row>
    <row r="237" spans="1:6" x14ac:dyDescent="0.25">
      <c r="A237">
        <v>184.93709375030099</v>
      </c>
      <c r="B237">
        <v>7.95866466387118</v>
      </c>
      <c r="C237">
        <v>1471.8523130695501</v>
      </c>
      <c r="D237">
        <v>34705.833196285297</v>
      </c>
      <c r="E237">
        <v>6325104.9564639302</v>
      </c>
      <c r="F237">
        <v>99.999999851413094</v>
      </c>
    </row>
    <row r="238" spans="1:6" x14ac:dyDescent="0.25">
      <c r="A238">
        <v>174.833996066845</v>
      </c>
      <c r="B238">
        <v>16.821839263712299</v>
      </c>
      <c r="C238">
        <v>2941.0293796689698</v>
      </c>
      <c r="D238">
        <v>35327.073970941703</v>
      </c>
      <c r="E238">
        <v>5343854.8773761103</v>
      </c>
      <c r="F238">
        <v>99.999999985971897</v>
      </c>
    </row>
    <row r="239" spans="1:6" x14ac:dyDescent="0.25">
      <c r="A239">
        <v>192.715084872962</v>
      </c>
      <c r="B239">
        <v>19.274812409675999</v>
      </c>
      <c r="C239">
        <v>3714.54710944115</v>
      </c>
      <c r="D239">
        <v>44300.0512776658</v>
      </c>
      <c r="E239">
        <v>7156894.04904556</v>
      </c>
      <c r="F239">
        <v>99.999999162130706</v>
      </c>
    </row>
    <row r="240" spans="1:6" x14ac:dyDescent="0.25">
      <c r="A240">
        <v>155.525741258946</v>
      </c>
      <c r="B240">
        <v>15.288818232196499</v>
      </c>
      <c r="C240">
        <v>2377.80478853565</v>
      </c>
      <c r="D240">
        <v>27761.986311636902</v>
      </c>
      <c r="E240">
        <v>3761662.7263927199</v>
      </c>
      <c r="F240">
        <v>99.999999999897099</v>
      </c>
    </row>
    <row r="241" spans="1:6" x14ac:dyDescent="0.25">
      <c r="A241">
        <v>217.35686929163299</v>
      </c>
      <c r="B241">
        <v>7.2789456398165804</v>
      </c>
      <c r="C241">
        <v>1582.1288360145199</v>
      </c>
      <c r="D241">
        <v>47629.669366329901</v>
      </c>
      <c r="E241">
        <v>10268756.8251759</v>
      </c>
      <c r="F241">
        <v>99.999868694710599</v>
      </c>
    </row>
    <row r="242" spans="1:6" x14ac:dyDescent="0.25">
      <c r="A242">
        <v>272.77112118464601</v>
      </c>
      <c r="B242">
        <v>15.0649478824787</v>
      </c>
      <c r="C242">
        <v>4109.2827244919799</v>
      </c>
      <c r="D242">
        <v>77823.114467201696</v>
      </c>
      <c r="E242">
        <v>20295058.611401301</v>
      </c>
      <c r="F242">
        <v>98.1782180814414</v>
      </c>
    </row>
    <row r="243" spans="1:6" x14ac:dyDescent="0.25">
      <c r="A243">
        <v>123.50637119240599</v>
      </c>
      <c r="B243">
        <v>13.6579797931259</v>
      </c>
      <c r="C243">
        <v>1686.8475220682001</v>
      </c>
      <c r="D243">
        <v>17801.588903215899</v>
      </c>
      <c r="E243">
        <v>1883757.8746857501</v>
      </c>
      <c r="F243">
        <v>100</v>
      </c>
    </row>
    <row r="244" spans="1:6" x14ac:dyDescent="0.25">
      <c r="A244">
        <v>203.47582143082201</v>
      </c>
      <c r="B244">
        <v>11.5150887197284</v>
      </c>
      <c r="C244">
        <v>2343.0421360955502</v>
      </c>
      <c r="D244">
        <v>42929.279214531998</v>
      </c>
      <c r="E244">
        <v>8424256.7677636705</v>
      </c>
      <c r="F244">
        <v>99.999991787518795</v>
      </c>
    </row>
    <row r="245" spans="1:6" x14ac:dyDescent="0.25">
      <c r="A245">
        <v>126.41362126903</v>
      </c>
      <c r="B245">
        <v>16.6507114309229</v>
      </c>
      <c r="C245">
        <v>2104.87672868861</v>
      </c>
      <c r="D245">
        <v>20596.749966608699</v>
      </c>
      <c r="E245">
        <v>2019863.4475791</v>
      </c>
      <c r="F245">
        <v>99.999999999999901</v>
      </c>
    </row>
    <row r="246" spans="1:6" x14ac:dyDescent="0.25">
      <c r="A246">
        <v>243.371936238518</v>
      </c>
      <c r="B246">
        <v>11.4974466597528</v>
      </c>
      <c r="C246">
        <v>2798.1558553831301</v>
      </c>
      <c r="D246">
        <v>60749.761535650199</v>
      </c>
      <c r="E246">
        <v>14414763.0963738</v>
      </c>
      <c r="F246">
        <v>99.984852631936704</v>
      </c>
    </row>
    <row r="247" spans="1:6" x14ac:dyDescent="0.25">
      <c r="A247">
        <v>179.21194056145799</v>
      </c>
      <c r="B247">
        <v>9.7111337401058098</v>
      </c>
      <c r="C247">
        <v>1740.35112261621</v>
      </c>
      <c r="D247">
        <v>33032.738969244499</v>
      </c>
      <c r="E247">
        <v>5755641.1873871498</v>
      </c>
      <c r="F247">
        <v>99.999999960340702</v>
      </c>
    </row>
    <row r="248" spans="1:6" x14ac:dyDescent="0.25">
      <c r="A248">
        <v>213.08426237170099</v>
      </c>
      <c r="B248">
        <v>19.718025507687599</v>
      </c>
      <c r="C248">
        <v>4201.6009207320103</v>
      </c>
      <c r="D248">
        <v>53071.281636893102</v>
      </c>
      <c r="E248">
        <v>9674681.4356876798</v>
      </c>
      <c r="F248">
        <v>99.999942990730005</v>
      </c>
    </row>
    <row r="249" spans="1:6" x14ac:dyDescent="0.25">
      <c r="A249">
        <v>136.655967242815</v>
      </c>
      <c r="B249">
        <v>9.2674204276508405</v>
      </c>
      <c r="C249">
        <v>1266.44830238645</v>
      </c>
      <c r="D249">
        <v>19470.7865407073</v>
      </c>
      <c r="E249">
        <v>2551944.2670997502</v>
      </c>
      <c r="F249">
        <v>99.999999999999503</v>
      </c>
    </row>
    <row r="250" spans="1:6" x14ac:dyDescent="0.25">
      <c r="A250">
        <v>128.96955186867501</v>
      </c>
      <c r="B250">
        <v>21.1057651086367</v>
      </c>
      <c r="C250">
        <v>2722.0010679063998</v>
      </c>
      <c r="D250">
        <v>26034.778465316002</v>
      </c>
      <c r="E250">
        <v>2144723.8433741601</v>
      </c>
      <c r="F250">
        <v>99.999999999999901</v>
      </c>
    </row>
    <row r="251" spans="1:6" x14ac:dyDescent="0.25">
      <c r="A251">
        <v>197.61125612979001</v>
      </c>
      <c r="B251">
        <v>24.5832201243676</v>
      </c>
      <c r="C251">
        <v>4857.9210084914303</v>
      </c>
      <c r="D251">
        <v>53906.701795296001</v>
      </c>
      <c r="E251">
        <v>7716156.4288248001</v>
      </c>
      <c r="F251">
        <v>99.999997597594103</v>
      </c>
    </row>
    <row r="252" spans="1:6" x14ac:dyDescent="0.25">
      <c r="A252">
        <v>171.12254756999101</v>
      </c>
      <c r="B252">
        <v>13.8247743290631</v>
      </c>
      <c r="C252">
        <v>2365.7306027694999</v>
      </c>
      <c r="D252">
        <v>31925.1777816994</v>
      </c>
      <c r="E252">
        <v>5010777.8221237296</v>
      </c>
      <c r="F252">
        <v>99.9999999943022</v>
      </c>
    </row>
    <row r="253" spans="1:6" x14ac:dyDescent="0.25">
      <c r="A253">
        <v>288.08638905056199</v>
      </c>
      <c r="B253">
        <v>21.247847719837299</v>
      </c>
      <c r="C253">
        <v>6121.2157247041596</v>
      </c>
      <c r="D253">
        <v>92586.555309459</v>
      </c>
      <c r="E253">
        <v>23908923.3379324</v>
      </c>
      <c r="F253">
        <v>81.933570867167404</v>
      </c>
    </row>
    <row r="254" spans="1:6" x14ac:dyDescent="0.25">
      <c r="A254">
        <v>253.065050761393</v>
      </c>
      <c r="B254">
        <v>8.3673545677963705</v>
      </c>
      <c r="C254">
        <v>2117.48500843796</v>
      </c>
      <c r="D254">
        <v>64627.740353237401</v>
      </c>
      <c r="E254">
        <v>16206701.701996399</v>
      </c>
      <c r="F254">
        <v>99.921880943401106</v>
      </c>
    </row>
    <row r="255" spans="1:6" x14ac:dyDescent="0.25">
      <c r="A255">
        <v>249.73272397010899</v>
      </c>
      <c r="B255">
        <v>20.946070044016</v>
      </c>
      <c r="C255">
        <v>5230.9191285608404</v>
      </c>
      <c r="D255">
        <v>71556.2671646417</v>
      </c>
      <c r="E255">
        <v>15574500.564809</v>
      </c>
      <c r="F255">
        <v>99.955246206623698</v>
      </c>
    </row>
    <row r="256" spans="1:6" x14ac:dyDescent="0.25">
      <c r="A256">
        <v>280.74394794918601</v>
      </c>
      <c r="B256">
        <v>24.249343170674599</v>
      </c>
      <c r="C256">
        <v>6807.8563369098501</v>
      </c>
      <c r="D256">
        <v>93076.521196396105</v>
      </c>
      <c r="E256">
        <v>22126853.843931701</v>
      </c>
      <c r="F256">
        <v>93.891882405124207</v>
      </c>
    </row>
    <row r="257" spans="1:6" x14ac:dyDescent="0.25">
      <c r="A257">
        <v>116.684487088403</v>
      </c>
      <c r="B257">
        <v>15.340467883398</v>
      </c>
      <c r="C257">
        <v>1789.9946266704301</v>
      </c>
      <c r="D257">
        <v>17225.341141945999</v>
      </c>
      <c r="E257">
        <v>1588455.4113832701</v>
      </c>
      <c r="F257">
        <v>100</v>
      </c>
    </row>
    <row r="258" spans="1:6" x14ac:dyDescent="0.25">
      <c r="A258">
        <v>210.438493984481</v>
      </c>
      <c r="B258">
        <v>10.114396084158701</v>
      </c>
      <c r="C258">
        <v>2128.4582795129099</v>
      </c>
      <c r="D258">
        <v>45319.0726666665</v>
      </c>
      <c r="E258">
        <v>9319031.6719449107</v>
      </c>
      <c r="F258">
        <v>99.999966253939704</v>
      </c>
    </row>
    <row r="259" spans="1:6" x14ac:dyDescent="0.25">
      <c r="A259">
        <v>216.895213791153</v>
      </c>
      <c r="B259">
        <v>8.2165253655325294</v>
      </c>
      <c r="C259">
        <v>1782.1250257776101</v>
      </c>
      <c r="D259">
        <v>47598.241984715904</v>
      </c>
      <c r="E259">
        <v>10203449.802272599</v>
      </c>
      <c r="F259">
        <v>99.999879914519397</v>
      </c>
    </row>
    <row r="260" spans="1:6" x14ac:dyDescent="0.25">
      <c r="A260">
        <v>292.38727570944502</v>
      </c>
      <c r="B260">
        <v>23.3325365856772</v>
      </c>
      <c r="C260">
        <v>6822.1368076771496</v>
      </c>
      <c r="D260">
        <v>98192.721390426203</v>
      </c>
      <c r="E260">
        <v>24995737.063739799</v>
      </c>
      <c r="F260">
        <v>66.336806384988705</v>
      </c>
    </row>
    <row r="261" spans="1:6" x14ac:dyDescent="0.25">
      <c r="A261">
        <v>158.429505358509</v>
      </c>
      <c r="B261">
        <v>11.491450773733799</v>
      </c>
      <c r="C261">
        <v>1820.5848619343201</v>
      </c>
      <c r="D261">
        <v>26617.393783575899</v>
      </c>
      <c r="E261">
        <v>3976433.9821818802</v>
      </c>
      <c r="F261">
        <v>99.999999999776094</v>
      </c>
    </row>
    <row r="262" spans="1:6" x14ac:dyDescent="0.25">
      <c r="A262">
        <v>148.16575598308901</v>
      </c>
      <c r="B262">
        <v>14.940074617661301</v>
      </c>
      <c r="C262">
        <v>2213.6074501695498</v>
      </c>
      <c r="D262">
        <v>25287.802995081802</v>
      </c>
      <c r="E262">
        <v>3252473.1548057301</v>
      </c>
      <c r="F262">
        <v>99.9999999999865</v>
      </c>
    </row>
    <row r="263" spans="1:6" x14ac:dyDescent="0.25">
      <c r="A263">
        <v>120.058788453099</v>
      </c>
      <c r="B263">
        <v>13.6686310234369</v>
      </c>
      <c r="C263">
        <v>1641.0392804862799</v>
      </c>
      <c r="D263">
        <v>16967.8431672468</v>
      </c>
      <c r="E263">
        <v>1730354.0740926201</v>
      </c>
      <c r="F263">
        <v>100</v>
      </c>
    </row>
    <row r="264" spans="1:6" x14ac:dyDescent="0.25">
      <c r="A264">
        <v>103.285925918294</v>
      </c>
      <c r="B264">
        <v>13.7043104091271</v>
      </c>
      <c r="C264">
        <v>1415.4623896784201</v>
      </c>
      <c r="D264">
        <v>13241.763318569399</v>
      </c>
      <c r="E264">
        <v>1101664.6413251599</v>
      </c>
      <c r="F264">
        <v>100</v>
      </c>
    </row>
    <row r="265" spans="1:6" x14ac:dyDescent="0.25">
      <c r="A265">
        <v>285.90586335843801</v>
      </c>
      <c r="B265">
        <v>20.305165209024899</v>
      </c>
      <c r="C265">
        <v>5805.36578972199</v>
      </c>
      <c r="D265">
        <v>90113.976920607398</v>
      </c>
      <c r="E265">
        <v>23370151.300576799</v>
      </c>
      <c r="F265">
        <v>86.869133501349395</v>
      </c>
    </row>
    <row r="266" spans="1:6" x14ac:dyDescent="0.25">
      <c r="A266">
        <v>233.98330931818199</v>
      </c>
      <c r="B266">
        <v>23.703166386300499</v>
      </c>
      <c r="C266">
        <v>5546.1453123860902</v>
      </c>
      <c r="D266">
        <v>68065.578334931997</v>
      </c>
      <c r="E266">
        <v>12809600.610540001</v>
      </c>
      <c r="F266">
        <v>99.997099116440396</v>
      </c>
    </row>
    <row r="267" spans="1:6" x14ac:dyDescent="0.25">
      <c r="A267">
        <v>257.03058240462701</v>
      </c>
      <c r="B267">
        <v>17.735493544561301</v>
      </c>
      <c r="C267">
        <v>4558.56423499211</v>
      </c>
      <c r="D267">
        <v>71643.379548642901</v>
      </c>
      <c r="E267">
        <v>16980338.985130601</v>
      </c>
      <c r="F267">
        <v>99.849934440160595</v>
      </c>
    </row>
    <row r="268" spans="1:6" x14ac:dyDescent="0.25">
      <c r="A268">
        <v>156.346021150789</v>
      </c>
      <c r="B268">
        <v>24.142764448944199</v>
      </c>
      <c r="C268">
        <v>3774.62516117317</v>
      </c>
      <c r="D268">
        <v>38516.245688766801</v>
      </c>
      <c r="E268">
        <v>3821151.5144689698</v>
      </c>
      <c r="F268">
        <v>99.999999999871804</v>
      </c>
    </row>
    <row r="269" spans="1:6" x14ac:dyDescent="0.25">
      <c r="A269">
        <v>217.28203323726501</v>
      </c>
      <c r="B269">
        <v>8.8088933721606697</v>
      </c>
      <c r="C269">
        <v>1914.0142624733401</v>
      </c>
      <c r="D269">
        <v>47895.022164674403</v>
      </c>
      <c r="E269">
        <v>10258129.1974882</v>
      </c>
      <c r="F269">
        <v>99.999870584482693</v>
      </c>
    </row>
    <row r="270" spans="1:6" x14ac:dyDescent="0.25">
      <c r="A270">
        <v>112.79105322419601</v>
      </c>
      <c r="B270">
        <v>16.2787455325679</v>
      </c>
      <c r="C270">
        <v>1836.0968537870101</v>
      </c>
      <c r="D270">
        <v>17035.649470157299</v>
      </c>
      <c r="E270">
        <v>1434642.6694987901</v>
      </c>
      <c r="F270">
        <v>100</v>
      </c>
    </row>
    <row r="271" spans="1:6" x14ac:dyDescent="0.25">
      <c r="A271">
        <v>197.12551918692401</v>
      </c>
      <c r="B271">
        <v>18.710139707567802</v>
      </c>
      <c r="C271">
        <v>3688.2460039141902</v>
      </c>
      <c r="D271">
        <v>45408.316346622101</v>
      </c>
      <c r="E271">
        <v>7659646.0662699202</v>
      </c>
      <c r="F271">
        <v>99.999997832526006</v>
      </c>
    </row>
    <row r="272" spans="1:6" x14ac:dyDescent="0.25">
      <c r="A272">
        <v>295.49902794888902</v>
      </c>
      <c r="B272">
        <v>19.299526592523101</v>
      </c>
      <c r="C272">
        <v>5702.9913479643201</v>
      </c>
      <c r="D272">
        <v>94508.203513061395</v>
      </c>
      <c r="E272">
        <v>25802506.764872901</v>
      </c>
      <c r="F272">
        <v>47.483151415791198</v>
      </c>
    </row>
    <row r="273" spans="1:6" x14ac:dyDescent="0.25">
      <c r="A273">
        <v>275.30104906331798</v>
      </c>
      <c r="B273">
        <v>20.116949021993999</v>
      </c>
      <c r="C273">
        <v>5538.2171697082604</v>
      </c>
      <c r="D273">
        <v>83931.828665701498</v>
      </c>
      <c r="E273">
        <v>20864845.612080801</v>
      </c>
      <c r="F273">
        <v>97.315616835671506</v>
      </c>
    </row>
    <row r="274" spans="1:6" x14ac:dyDescent="0.25">
      <c r="A274">
        <v>167.63179036736901</v>
      </c>
      <c r="B274">
        <v>11.663002032683201</v>
      </c>
      <c r="C274">
        <v>1955.08991179696</v>
      </c>
      <c r="D274">
        <v>29686.884182507401</v>
      </c>
      <c r="E274">
        <v>4710387.20992833</v>
      </c>
      <c r="F274">
        <v>99.999999997602103</v>
      </c>
    </row>
    <row r="275" spans="1:6" x14ac:dyDescent="0.25">
      <c r="A275">
        <v>292.314030908299</v>
      </c>
      <c r="B275">
        <v>22.643891590051702</v>
      </c>
      <c r="C275">
        <v>6619.1272261385802</v>
      </c>
      <c r="D275">
        <v>97058.053570798496</v>
      </c>
      <c r="E275">
        <v>24976988.266338099</v>
      </c>
      <c r="F275">
        <v>66.688589184400598</v>
      </c>
    </row>
    <row r="276" spans="1:6" x14ac:dyDescent="0.25">
      <c r="A276">
        <v>146.34032529423999</v>
      </c>
      <c r="B276">
        <v>7.6341112490380096</v>
      </c>
      <c r="C276">
        <v>1117.1783235166399</v>
      </c>
      <c r="D276">
        <v>21860.4041737113</v>
      </c>
      <c r="E276">
        <v>3133891.6114104502</v>
      </c>
      <c r="F276">
        <v>99.999999999991999</v>
      </c>
    </row>
    <row r="277" spans="1:6" x14ac:dyDescent="0.25">
      <c r="A277">
        <v>289.86376448313598</v>
      </c>
      <c r="B277">
        <v>10.5707142869802</v>
      </c>
      <c r="C277">
        <v>3064.06703649976</v>
      </c>
      <c r="D277">
        <v>85202.173580438393</v>
      </c>
      <c r="E277">
        <v>24354532.183867101</v>
      </c>
      <c r="F277">
        <v>76.603594800648594</v>
      </c>
    </row>
    <row r="278" spans="1:6" x14ac:dyDescent="0.25">
      <c r="A278">
        <v>288.27554094129903</v>
      </c>
      <c r="B278">
        <v>14.3742800115325</v>
      </c>
      <c r="C278">
        <v>4143.75334596624</v>
      </c>
      <c r="D278">
        <v>86072.800175128097</v>
      </c>
      <c r="E278">
        <v>23956294.401807599</v>
      </c>
      <c r="F278">
        <v>81.425932025693797</v>
      </c>
    </row>
    <row r="279" spans="1:6" x14ac:dyDescent="0.25">
      <c r="A279">
        <v>259.84051747047801</v>
      </c>
      <c r="B279">
        <v>16.839961851757</v>
      </c>
      <c r="C279">
        <v>4375.7044017436601</v>
      </c>
      <c r="D279">
        <v>72292.643568522297</v>
      </c>
      <c r="E279">
        <v>17543393.1936896</v>
      </c>
      <c r="F279">
        <v>99.763068715263699</v>
      </c>
    </row>
    <row r="280" spans="1:6" x14ac:dyDescent="0.25">
      <c r="A280">
        <v>226.089587373358</v>
      </c>
      <c r="B280">
        <v>10.905683632858301</v>
      </c>
      <c r="C280">
        <v>2465.6615125773201</v>
      </c>
      <c r="D280">
        <v>52413.557392429102</v>
      </c>
      <c r="E280">
        <v>11556789.8023869</v>
      </c>
      <c r="F280">
        <v>99.999313322133403</v>
      </c>
    </row>
    <row r="281" spans="1:6" x14ac:dyDescent="0.25">
      <c r="A281">
        <v>274.85759332498901</v>
      </c>
      <c r="B281">
        <v>23.156512899027099</v>
      </c>
      <c r="C281">
        <v>6364.7434052256804</v>
      </c>
      <c r="D281">
        <v>87963.776656988106</v>
      </c>
      <c r="E281">
        <v>20764046.989349701</v>
      </c>
      <c r="F281">
        <v>97.491580944420704</v>
      </c>
    </row>
    <row r="282" spans="1:6" x14ac:dyDescent="0.25">
      <c r="A282">
        <v>158.60405690155901</v>
      </c>
      <c r="B282">
        <v>14.0369366303518</v>
      </c>
      <c r="C282">
        <v>2226.3150960439002</v>
      </c>
      <c r="D282">
        <v>27921.0229558889</v>
      </c>
      <c r="E282">
        <v>3989527.16965967</v>
      </c>
      <c r="F282">
        <v>99.999999999765606</v>
      </c>
    </row>
    <row r="283" spans="1:6" x14ac:dyDescent="0.25">
      <c r="A283">
        <v>269.78871106258299</v>
      </c>
      <c r="B283">
        <v>7.0067466823136897</v>
      </c>
      <c r="C283">
        <v>1890.34115616344</v>
      </c>
      <c r="D283">
        <v>73129.941335289594</v>
      </c>
      <c r="E283">
        <v>19636778.1662976</v>
      </c>
      <c r="F283">
        <v>98.851805863119907</v>
      </c>
    </row>
    <row r="284" spans="1:6" x14ac:dyDescent="0.25">
      <c r="A284">
        <v>223.575338383504</v>
      </c>
      <c r="B284">
        <v>21.381035315725399</v>
      </c>
      <c r="C284">
        <v>4780.2722057029696</v>
      </c>
      <c r="D284">
        <v>59760.243816170398</v>
      </c>
      <c r="E284">
        <v>11175164.4977309</v>
      </c>
      <c r="F284">
        <v>99.9995708718603</v>
      </c>
    </row>
    <row r="285" spans="1:6" x14ac:dyDescent="0.25">
      <c r="A285">
        <v>102.647371551779</v>
      </c>
      <c r="B285">
        <v>24.309077915015699</v>
      </c>
      <c r="C285">
        <v>2495.2629528237799</v>
      </c>
      <c r="D285">
        <v>24901.477148932801</v>
      </c>
      <c r="E285">
        <v>1080951.3424293399</v>
      </c>
      <c r="F285">
        <v>100</v>
      </c>
    </row>
    <row r="286" spans="1:6" x14ac:dyDescent="0.25">
      <c r="A286">
        <v>169.44670358644299</v>
      </c>
      <c r="B286">
        <v>11.926553001716799</v>
      </c>
      <c r="C286">
        <v>2020.9150912899299</v>
      </c>
      <c r="D286">
        <v>30408.650057462899</v>
      </c>
      <c r="E286">
        <v>4865042.9187235599</v>
      </c>
      <c r="F286">
        <v>99.999999996230798</v>
      </c>
    </row>
    <row r="287" spans="1:6" x14ac:dyDescent="0.25">
      <c r="A287">
        <v>129.62817218963301</v>
      </c>
      <c r="B287">
        <v>16.0928716917043</v>
      </c>
      <c r="C287">
        <v>2086.0895426779198</v>
      </c>
      <c r="D287">
        <v>20971.2032927402</v>
      </c>
      <c r="E287">
        <v>2177943.2178967302</v>
      </c>
      <c r="F287">
        <v>99.999999999999901</v>
      </c>
    </row>
    <row r="288" spans="1:6" x14ac:dyDescent="0.25">
      <c r="A288">
        <v>296.36587796365001</v>
      </c>
      <c r="B288">
        <v>16.661412055755001</v>
      </c>
      <c r="C288">
        <v>4937.87401201799</v>
      </c>
      <c r="D288">
        <v>92457.985788770398</v>
      </c>
      <c r="E288">
        <v>26030347.610932399</v>
      </c>
      <c r="F288">
        <v>40.604766036399901</v>
      </c>
    </row>
    <row r="289" spans="1:6" x14ac:dyDescent="0.25">
      <c r="A289">
        <v>195.67406140799699</v>
      </c>
      <c r="B289">
        <v>21.0324183760276</v>
      </c>
      <c r="C289">
        <v>4115.4987248695197</v>
      </c>
      <c r="D289">
        <v>47592.294063374997</v>
      </c>
      <c r="E289">
        <v>7491592.2986476198</v>
      </c>
      <c r="F289">
        <v>99.999998411197396</v>
      </c>
    </row>
    <row r="290" spans="1:6" x14ac:dyDescent="0.25">
      <c r="A290">
        <v>199.47827309973201</v>
      </c>
      <c r="B290">
        <v>8.0367654772314996</v>
      </c>
      <c r="C290">
        <v>1603.16009870568</v>
      </c>
      <c r="D290">
        <v>40310.672900983402</v>
      </c>
      <c r="E290">
        <v>7937491.3597301198</v>
      </c>
      <c r="F290">
        <v>99.999996430579003</v>
      </c>
    </row>
    <row r="291" spans="1:6" x14ac:dyDescent="0.25">
      <c r="A291">
        <v>227.89450327974399</v>
      </c>
      <c r="B291">
        <v>21.825081280600799</v>
      </c>
      <c r="C291">
        <v>4973.8160574825897</v>
      </c>
      <c r="D291">
        <v>62331.9366654974</v>
      </c>
      <c r="E291">
        <v>11835430.8527533</v>
      </c>
      <c r="F291">
        <v>99.999041462598697</v>
      </c>
    </row>
    <row r="292" spans="1:6" x14ac:dyDescent="0.25">
      <c r="A292">
        <v>173.71692122592299</v>
      </c>
      <c r="B292">
        <v>19.432190025026301</v>
      </c>
      <c r="C292">
        <v>3375.7002238246801</v>
      </c>
      <c r="D292">
        <v>37515.3581737325</v>
      </c>
      <c r="E292">
        <v>5241976.7181500802</v>
      </c>
      <c r="F292">
        <v>99.999999989285698</v>
      </c>
    </row>
    <row r="293" spans="1:6" x14ac:dyDescent="0.25">
      <c r="A293">
        <v>127.38005433711901</v>
      </c>
      <c r="B293">
        <v>5.6984019188243602</v>
      </c>
      <c r="C293">
        <v>725.86274605459403</v>
      </c>
      <c r="D293">
        <v>16410.7155216223</v>
      </c>
      <c r="E293">
        <v>2066795.3044563101</v>
      </c>
      <c r="F293">
        <v>99.999999999999901</v>
      </c>
    </row>
    <row r="294" spans="1:6" x14ac:dyDescent="0.25">
      <c r="A294">
        <v>264.42354663884902</v>
      </c>
      <c r="B294">
        <v>16.3383034254446</v>
      </c>
      <c r="C294">
        <v>4320.2321378177303</v>
      </c>
      <c r="D294">
        <v>74281.161328336093</v>
      </c>
      <c r="E294">
        <v>18488177.733715799</v>
      </c>
      <c r="F294">
        <v>99.506201741069901</v>
      </c>
    </row>
    <row r="295" spans="1:6" x14ac:dyDescent="0.25">
      <c r="A295">
        <v>137.969582380551</v>
      </c>
      <c r="B295">
        <v>5.5606753421792297</v>
      </c>
      <c r="C295">
        <v>767.20405471430001</v>
      </c>
      <c r="D295">
        <v>19207.547917645599</v>
      </c>
      <c r="E295">
        <v>2626303.6424731398</v>
      </c>
      <c r="F295">
        <v>99.999999999999304</v>
      </c>
    </row>
    <row r="296" spans="1:6" x14ac:dyDescent="0.25">
      <c r="A296">
        <v>202.26379650929101</v>
      </c>
      <c r="B296">
        <v>14.928798946720701</v>
      </c>
      <c r="C296">
        <v>3019.5555522876498</v>
      </c>
      <c r="D296">
        <v>44237.810437977801</v>
      </c>
      <c r="E296">
        <v>8274519.1783051696</v>
      </c>
      <c r="F296">
        <v>99.999993611030902</v>
      </c>
    </row>
    <row r="297" spans="1:6" x14ac:dyDescent="0.25">
      <c r="A297">
        <v>144.863405794947</v>
      </c>
      <c r="B297">
        <v>16.988262356355801</v>
      </c>
      <c r="C297">
        <v>2460.9775434798098</v>
      </c>
      <c r="D297">
        <v>25888.2368262413</v>
      </c>
      <c r="E297">
        <v>3039728.8331297999</v>
      </c>
      <c r="F297">
        <v>99.999999999994699</v>
      </c>
    </row>
    <row r="298" spans="1:6" x14ac:dyDescent="0.25">
      <c r="A298">
        <v>119.568896898806</v>
      </c>
      <c r="B298">
        <v>17.697594112583602</v>
      </c>
      <c r="C298">
        <v>2116.0818058044401</v>
      </c>
      <c r="D298">
        <v>19839.693191535898</v>
      </c>
      <c r="E298">
        <v>1709129.9670287999</v>
      </c>
      <c r="F298">
        <v>100</v>
      </c>
    </row>
    <row r="299" spans="1:6" x14ac:dyDescent="0.25">
      <c r="A299">
        <v>272.43830348433602</v>
      </c>
      <c r="B299">
        <v>23.537573373754199</v>
      </c>
      <c r="C299">
        <v>6412.5365580836897</v>
      </c>
      <c r="D299">
        <v>87262.853474403601</v>
      </c>
      <c r="E299">
        <v>20220533.1635122</v>
      </c>
      <c r="F299">
        <v>98.269671799476697</v>
      </c>
    </row>
    <row r="300" spans="1:6" x14ac:dyDescent="0.25">
      <c r="A300">
        <v>294.58389780462602</v>
      </c>
      <c r="B300">
        <v>10.9411403772156</v>
      </c>
      <c r="C300">
        <v>3223.0837787477699</v>
      </c>
      <c r="D300">
        <v>88089.420925800499</v>
      </c>
      <c r="E300">
        <v>25563774.568563301</v>
      </c>
      <c r="F300">
        <v>53.891419038723797</v>
      </c>
    </row>
    <row r="301" spans="1:6" x14ac:dyDescent="0.25">
      <c r="A301">
        <v>292.16693161260002</v>
      </c>
      <c r="B301">
        <v>21.891317194769901</v>
      </c>
      <c r="C301">
        <v>6395.9189737540701</v>
      </c>
      <c r="D301">
        <v>95852.486799813603</v>
      </c>
      <c r="E301">
        <v>24939332.956692401</v>
      </c>
      <c r="F301">
        <v>67.384824760283905</v>
      </c>
    </row>
    <row r="302" spans="1:6" x14ac:dyDescent="0.25">
      <c r="A302">
        <v>281.311099844235</v>
      </c>
      <c r="B302">
        <v>14.0444242674082</v>
      </c>
      <c r="C302">
        <v>3950.8524373436999</v>
      </c>
      <c r="D302">
        <v>81906.139340134105</v>
      </c>
      <c r="E302">
        <v>22261619.6368226</v>
      </c>
      <c r="F302">
        <v>93.349923177029197</v>
      </c>
    </row>
    <row r="303" spans="1:6" x14ac:dyDescent="0.25">
      <c r="A303">
        <v>254.809466539727</v>
      </c>
      <c r="B303">
        <v>18.338797191768901</v>
      </c>
      <c r="C303">
        <v>4672.89912941491</v>
      </c>
      <c r="D303">
        <v>71095.412308006198</v>
      </c>
      <c r="E303">
        <v>16543898.138632599</v>
      </c>
      <c r="F303">
        <v>99.895777397547903</v>
      </c>
    </row>
    <row r="304" spans="1:6" x14ac:dyDescent="0.25">
      <c r="A304">
        <v>166.629030405728</v>
      </c>
      <c r="B304">
        <v>21.158868458452599</v>
      </c>
      <c r="C304">
        <v>3525.68173571431</v>
      </c>
      <c r="D304">
        <v>37238.010822983502</v>
      </c>
      <c r="E304">
        <v>4626046.2850277498</v>
      </c>
      <c r="F304">
        <v>99.999999998137994</v>
      </c>
    </row>
    <row r="305" spans="1:6" x14ac:dyDescent="0.25">
      <c r="A305">
        <v>116.220277997599</v>
      </c>
      <c r="B305">
        <v>19.480823318176199</v>
      </c>
      <c r="C305">
        <v>2264.0667016605498</v>
      </c>
      <c r="D305">
        <v>20900.1737240865</v>
      </c>
      <c r="E305">
        <v>1569425.5762122399</v>
      </c>
      <c r="F305">
        <v>100</v>
      </c>
    </row>
    <row r="306" spans="1:6" x14ac:dyDescent="0.25">
      <c r="A306">
        <v>181.44823428276101</v>
      </c>
      <c r="B306">
        <v>20.910011777778699</v>
      </c>
      <c r="C306">
        <v>3794.0847159097002</v>
      </c>
      <c r="D306">
        <v>42065.916744068003</v>
      </c>
      <c r="E306">
        <v>5973466.7677635504</v>
      </c>
      <c r="F306">
        <v>99.999999933288194</v>
      </c>
    </row>
    <row r="307" spans="1:6" x14ac:dyDescent="0.25">
      <c r="A307">
        <v>146.44682843418801</v>
      </c>
      <c r="B307">
        <v>17.721390144143999</v>
      </c>
      <c r="C307">
        <v>2595.2413820547699</v>
      </c>
      <c r="D307">
        <v>27012.034818278</v>
      </c>
      <c r="E307">
        <v>3140483.2754271901</v>
      </c>
      <c r="F307">
        <v>99.999999999991701</v>
      </c>
    </row>
    <row r="308" spans="1:6" x14ac:dyDescent="0.25">
      <c r="A308">
        <v>126.497526951596</v>
      </c>
      <c r="B308">
        <v>21.0156121780985</v>
      </c>
      <c r="C308">
        <v>2658.4229679033201</v>
      </c>
      <c r="D308">
        <v>25283.2945959262</v>
      </c>
      <c r="E308">
        <v>2023724.2483493299</v>
      </c>
      <c r="F308">
        <v>99.999999999999901</v>
      </c>
    </row>
    <row r="309" spans="1:6" x14ac:dyDescent="0.25">
      <c r="A309">
        <v>110.68543635736501</v>
      </c>
      <c r="B309">
        <v>23.1802695354727</v>
      </c>
      <c r="C309">
        <v>2565.7182484151299</v>
      </c>
      <c r="D309">
        <v>24706.6017329276</v>
      </c>
      <c r="E309">
        <v>1355499.3785003701</v>
      </c>
      <c r="F309">
        <v>100</v>
      </c>
    </row>
    <row r="310" spans="1:6" x14ac:dyDescent="0.25">
      <c r="A310">
        <v>245.118872842115</v>
      </c>
      <c r="B310">
        <v>23.088376831031599</v>
      </c>
      <c r="C310">
        <v>5659.3969045764898</v>
      </c>
      <c r="D310">
        <v>72391.055466534701</v>
      </c>
      <c r="E310">
        <v>14727008.341682199</v>
      </c>
      <c r="F310">
        <v>99.979552721684996</v>
      </c>
    </row>
    <row r="311" spans="1:6" x14ac:dyDescent="0.25">
      <c r="A311">
        <v>102.285491725006</v>
      </c>
      <c r="B311">
        <v>11.557764390083401</v>
      </c>
      <c r="C311">
        <v>1182.1916138814499</v>
      </c>
      <c r="D311">
        <v>12006.23014894</v>
      </c>
      <c r="E311">
        <v>1070010.14976301</v>
      </c>
      <c r="F311">
        <v>100</v>
      </c>
    </row>
    <row r="312" spans="1:6" x14ac:dyDescent="0.25">
      <c r="A312">
        <v>254.11614970055501</v>
      </c>
      <c r="B312">
        <v>24.439456547104999</v>
      </c>
      <c r="C312">
        <v>6210.4605985243697</v>
      </c>
      <c r="D312">
        <v>79172.3881088739</v>
      </c>
      <c r="E312">
        <v>16408957.5367274</v>
      </c>
      <c r="F312">
        <v>99.907067862787599</v>
      </c>
    </row>
    <row r="313" spans="1:6" x14ac:dyDescent="0.25">
      <c r="A313">
        <v>129.38932908007499</v>
      </c>
      <c r="B313">
        <v>6.15333992624128</v>
      </c>
      <c r="C313">
        <v>796.17652465799802</v>
      </c>
      <c r="D313">
        <v>16974.586033721698</v>
      </c>
      <c r="E313">
        <v>2166146.3314360301</v>
      </c>
      <c r="F313">
        <v>99.999999999999901</v>
      </c>
    </row>
    <row r="314" spans="1:6" x14ac:dyDescent="0.25">
      <c r="A314">
        <v>115.904416517351</v>
      </c>
      <c r="B314">
        <v>17.328053868643298</v>
      </c>
      <c r="C314">
        <v>2008.39797302633</v>
      </c>
      <c r="D314">
        <v>18636.7803636598</v>
      </c>
      <c r="E314">
        <v>1556740.4030466301</v>
      </c>
      <c r="F314">
        <v>100</v>
      </c>
    </row>
    <row r="315" spans="1:6" x14ac:dyDescent="0.25">
      <c r="A315">
        <v>117.920606847721</v>
      </c>
      <c r="B315">
        <v>14.9044911540384</v>
      </c>
      <c r="C315">
        <v>1757.5466416407</v>
      </c>
      <c r="D315">
        <v>17216.210664369301</v>
      </c>
      <c r="E315">
        <v>1639495.6762445101</v>
      </c>
      <c r="F315">
        <v>100</v>
      </c>
    </row>
    <row r="316" spans="1:6" x14ac:dyDescent="0.25">
      <c r="A316">
        <v>234.40956147078199</v>
      </c>
      <c r="B316">
        <v>9.6095214031902607</v>
      </c>
      <c r="C316">
        <v>2252.5636980659301</v>
      </c>
      <c r="D316">
        <v>55835.213598266899</v>
      </c>
      <c r="E316">
        <v>12880207.323380999</v>
      </c>
      <c r="F316">
        <v>99.996867060564099</v>
      </c>
    </row>
    <row r="317" spans="1:6" x14ac:dyDescent="0.25">
      <c r="A317">
        <v>149.07344197056801</v>
      </c>
      <c r="B317">
        <v>15.7029609715978</v>
      </c>
      <c r="C317">
        <v>2340.8944411655898</v>
      </c>
      <c r="D317">
        <v>26094.974063588201</v>
      </c>
      <c r="E317">
        <v>3312596.2839728501</v>
      </c>
      <c r="F317">
        <v>99.999999999982606</v>
      </c>
    </row>
    <row r="318" spans="1:6" x14ac:dyDescent="0.25">
      <c r="A318">
        <v>184.107893336019</v>
      </c>
      <c r="B318">
        <v>6.3190931940017796</v>
      </c>
      <c r="C318">
        <v>1163.39493574164</v>
      </c>
      <c r="D318">
        <v>34148.043712193503</v>
      </c>
      <c r="E318">
        <v>6240429.00648655</v>
      </c>
      <c r="F318">
        <v>99.9999998769634</v>
      </c>
    </row>
    <row r="319" spans="1:6" x14ac:dyDescent="0.25">
      <c r="A319">
        <v>211.47375826478299</v>
      </c>
      <c r="B319">
        <v>16.0742831518054</v>
      </c>
      <c r="C319">
        <v>3399.2890695245901</v>
      </c>
      <c r="D319">
        <v>48874.465168470902</v>
      </c>
      <c r="E319">
        <v>9457091.3737575393</v>
      </c>
      <c r="F319">
        <v>99.999958539146107</v>
      </c>
    </row>
    <row r="320" spans="1:6" x14ac:dyDescent="0.25">
      <c r="A320">
        <v>272.11023476575798</v>
      </c>
      <c r="B320">
        <v>22.089308837476899</v>
      </c>
      <c r="C320">
        <v>6010.7270135791996</v>
      </c>
      <c r="D320">
        <v>84822.183429144003</v>
      </c>
      <c r="E320">
        <v>20147636.8062944</v>
      </c>
      <c r="F320">
        <v>98.354985855547199</v>
      </c>
    </row>
    <row r="321" spans="1:6" x14ac:dyDescent="0.25">
      <c r="A321">
        <v>245.40885254226501</v>
      </c>
      <c r="B321">
        <v>7.8194482512580104</v>
      </c>
      <c r="C321">
        <v>1918.96182285485</v>
      </c>
      <c r="D321">
        <v>60703.6154589738</v>
      </c>
      <c r="E321">
        <v>14779810.909016401</v>
      </c>
      <c r="F321">
        <v>99.978502085168799</v>
      </c>
    </row>
    <row r="322" spans="1:6" x14ac:dyDescent="0.25">
      <c r="A322">
        <v>154.065581047742</v>
      </c>
      <c r="B322">
        <v>11.507043734817399</v>
      </c>
      <c r="C322">
        <v>1772.83937914643</v>
      </c>
      <c r="D322">
        <v>25259.874577406801</v>
      </c>
      <c r="E322">
        <v>3656799.5356150498</v>
      </c>
      <c r="F322">
        <v>99.999999999930694</v>
      </c>
    </row>
    <row r="323" spans="1:6" x14ac:dyDescent="0.25">
      <c r="A323">
        <v>126.296559858225</v>
      </c>
      <c r="B323">
        <v>17.622465421035901</v>
      </c>
      <c r="C323">
        <v>2225.6567588973799</v>
      </c>
      <c r="D323">
        <v>21423.500357724301</v>
      </c>
      <c r="E323">
        <v>2014223.27197113</v>
      </c>
      <c r="F323">
        <v>99.999999999999901</v>
      </c>
    </row>
    <row r="324" spans="1:6" x14ac:dyDescent="0.25">
      <c r="A324">
        <v>111.074864084239</v>
      </c>
      <c r="B324">
        <v>12.1860255737425</v>
      </c>
      <c r="C324">
        <v>1353.56113433052</v>
      </c>
      <c r="D324">
        <v>14147.240715206801</v>
      </c>
      <c r="E324">
        <v>1370251.5686882001</v>
      </c>
      <c r="F324">
        <v>100</v>
      </c>
    </row>
    <row r="325" spans="1:6" x14ac:dyDescent="0.25">
      <c r="A325">
        <v>160.319726896188</v>
      </c>
      <c r="B325">
        <v>13.300060542953601</v>
      </c>
      <c r="C325">
        <v>2132.2620739490999</v>
      </c>
      <c r="D325">
        <v>28055.0839605439</v>
      </c>
      <c r="E325">
        <v>4120427.2348393099</v>
      </c>
      <c r="F325">
        <v>99.999999999631598</v>
      </c>
    </row>
    <row r="326" spans="1:6" x14ac:dyDescent="0.25">
      <c r="A326">
        <v>152.42362984793499</v>
      </c>
      <c r="B326">
        <v>11.769017963200399</v>
      </c>
      <c r="C326">
        <v>1793.8764376965601</v>
      </c>
      <c r="D326">
        <v>24863.087069855101</v>
      </c>
      <c r="E326">
        <v>3541114.0330469701</v>
      </c>
      <c r="F326">
        <v>99.999999999955804</v>
      </c>
    </row>
    <row r="327" spans="1:6" x14ac:dyDescent="0.25">
      <c r="A327">
        <v>191.22811336009499</v>
      </c>
      <c r="B327">
        <v>14.6533979120792</v>
      </c>
      <c r="C327">
        <v>2802.14163704167</v>
      </c>
      <c r="D327">
        <v>39714.599276894704</v>
      </c>
      <c r="E327">
        <v>6992651.5167276403</v>
      </c>
      <c r="F327">
        <v>99.999999394633406</v>
      </c>
    </row>
    <row r="328" spans="1:6" x14ac:dyDescent="0.25">
      <c r="A328">
        <v>236.656267109536</v>
      </c>
      <c r="B328">
        <v>12.4639190745461</v>
      </c>
      <c r="C328">
        <v>2949.6645617374202</v>
      </c>
      <c r="D328">
        <v>57942.449600186497</v>
      </c>
      <c r="E328">
        <v>13254060.218220299</v>
      </c>
      <c r="F328">
        <v>99.995323540248194</v>
      </c>
    </row>
    <row r="329" spans="1:6" x14ac:dyDescent="0.25">
      <c r="A329">
        <v>239.12508912777099</v>
      </c>
      <c r="B329">
        <v>7.8849664649175004</v>
      </c>
      <c r="C329">
        <v>1885.49330869288</v>
      </c>
      <c r="D329">
        <v>57671.037874563503</v>
      </c>
      <c r="E329">
        <v>13673303.6965703</v>
      </c>
      <c r="F329">
        <v>99.992767965508094</v>
      </c>
    </row>
    <row r="330" spans="1:6" x14ac:dyDescent="0.25">
      <c r="A330">
        <v>156.70376931643301</v>
      </c>
      <c r="B330">
        <v>8.9762559239734792</v>
      </c>
      <c r="C330">
        <v>1406.6131376356</v>
      </c>
      <c r="D330">
        <v>25279.316716207901</v>
      </c>
      <c r="E330">
        <v>3847948.3619598802</v>
      </c>
      <c r="F330">
        <v>99.999999999858602</v>
      </c>
    </row>
    <row r="331" spans="1:6" x14ac:dyDescent="0.25">
      <c r="A331">
        <v>175.98539118002401</v>
      </c>
      <c r="B331">
        <v>6.5849318004652497</v>
      </c>
      <c r="C331">
        <v>1158.85179879865</v>
      </c>
      <c r="D331">
        <v>31256.389288652201</v>
      </c>
      <c r="E331">
        <v>5450375.1829318404</v>
      </c>
      <c r="F331">
        <v>99.999999981507202</v>
      </c>
    </row>
    <row r="332" spans="1:6" x14ac:dyDescent="0.25">
      <c r="A332">
        <v>136.23019234738001</v>
      </c>
      <c r="B332">
        <v>14.353141354382</v>
      </c>
      <c r="C332">
        <v>1955.3312074966</v>
      </c>
      <c r="D332">
        <v>21515.594233500498</v>
      </c>
      <c r="E332">
        <v>2528044.5318171098</v>
      </c>
      <c r="F332">
        <v>99.999999999999602</v>
      </c>
    </row>
    <row r="333" spans="1:6" x14ac:dyDescent="0.25">
      <c r="A333">
        <v>257.70910246130302</v>
      </c>
      <c r="B333">
        <v>21.908078690174602</v>
      </c>
      <c r="C333">
        <v>5645.9112958965297</v>
      </c>
      <c r="D333">
        <v>76929.0686416479</v>
      </c>
      <c r="E333">
        <v>17115007.597121201</v>
      </c>
      <c r="F333">
        <v>99.832385573090704</v>
      </c>
    </row>
    <row r="334" spans="1:6" x14ac:dyDescent="0.25">
      <c r="A334">
        <v>111.369615286648</v>
      </c>
      <c r="B334">
        <v>6.8110216677037796</v>
      </c>
      <c r="C334">
        <v>758.54086284119398</v>
      </c>
      <c r="D334">
        <v>12719.1546143127</v>
      </c>
      <c r="E334">
        <v>1381292.2432675899</v>
      </c>
      <c r="F334">
        <v>100</v>
      </c>
    </row>
    <row r="335" spans="1:6" x14ac:dyDescent="0.25">
      <c r="A335">
        <v>239.39944834499701</v>
      </c>
      <c r="B335">
        <v>18.1745099503033</v>
      </c>
      <c r="C335">
        <v>4350.9676560432899</v>
      </c>
      <c r="D335">
        <v>63315.369355090297</v>
      </c>
      <c r="E335">
        <v>13720153.8214563</v>
      </c>
      <c r="F335">
        <v>99.992413215033807</v>
      </c>
    </row>
    <row r="336" spans="1:6" x14ac:dyDescent="0.25">
      <c r="A336">
        <v>255.73907918821999</v>
      </c>
      <c r="B336">
        <v>13.40446320907</v>
      </c>
      <c r="C336">
        <v>3428.0450780999499</v>
      </c>
      <c r="D336">
        <v>67810.985666383203</v>
      </c>
      <c r="E336">
        <v>16725789.468826899</v>
      </c>
      <c r="F336">
        <v>99.878536773907001</v>
      </c>
    </row>
    <row r="337" spans="1:6" x14ac:dyDescent="0.25">
      <c r="A337">
        <v>255.48151236974999</v>
      </c>
      <c r="B337">
        <v>22.427620431894699</v>
      </c>
      <c r="C337">
        <v>5729.8423867951797</v>
      </c>
      <c r="D337">
        <v>76551.854933619703</v>
      </c>
      <c r="E337">
        <v>16674980.5074456</v>
      </c>
      <c r="F337">
        <v>99.883601673127899</v>
      </c>
    </row>
    <row r="338" spans="1:6" x14ac:dyDescent="0.25">
      <c r="A338">
        <v>151.88451286907099</v>
      </c>
      <c r="B338">
        <v>12.2662709166143</v>
      </c>
      <c r="C338">
        <v>1863.0565828900201</v>
      </c>
      <c r="D338">
        <v>24914.505571351099</v>
      </c>
      <c r="E338">
        <v>3503658.9748370601</v>
      </c>
      <c r="F338">
        <v>99.999999999961901</v>
      </c>
    </row>
    <row r="339" spans="1:6" x14ac:dyDescent="0.25">
      <c r="A339">
        <v>174.762627586512</v>
      </c>
      <c r="B339">
        <v>18.888867774638999</v>
      </c>
      <c r="C339">
        <v>3301.0681644301199</v>
      </c>
      <c r="D339">
        <v>37281.322399528101</v>
      </c>
      <c r="E339">
        <v>5337239.1882830104</v>
      </c>
      <c r="F339">
        <v>99.999999986213098</v>
      </c>
    </row>
    <row r="340" spans="1:6" x14ac:dyDescent="0.25">
      <c r="A340">
        <v>217.51992703927701</v>
      </c>
      <c r="B340">
        <v>12.9822445307205</v>
      </c>
      <c r="C340">
        <v>2823.8968831284001</v>
      </c>
      <c r="D340">
        <v>49502.928925661399</v>
      </c>
      <c r="E340">
        <v>10291769.1159395</v>
      </c>
      <c r="F340">
        <v>99.999864514588197</v>
      </c>
    </row>
    <row r="341" spans="1:6" x14ac:dyDescent="0.25">
      <c r="A341">
        <v>154.56438048489301</v>
      </c>
      <c r="B341">
        <v>15.8389688197563</v>
      </c>
      <c r="C341">
        <v>2448.1404031451798</v>
      </c>
      <c r="D341">
        <v>27863.716282514099</v>
      </c>
      <c r="E341">
        <v>3692315.00827866</v>
      </c>
      <c r="F341">
        <v>99.999999999920703</v>
      </c>
    </row>
    <row r="342" spans="1:6" x14ac:dyDescent="0.25">
      <c r="A342">
        <v>174.170559843577</v>
      </c>
      <c r="B342">
        <v>20.498912828846201</v>
      </c>
      <c r="C342">
        <v>3570.3071235848402</v>
      </c>
      <c r="D342">
        <v>38949.138337881202</v>
      </c>
      <c r="E342">
        <v>5283110.5943316501</v>
      </c>
      <c r="F342">
        <v>99.999999988046696</v>
      </c>
    </row>
    <row r="343" spans="1:6" x14ac:dyDescent="0.25">
      <c r="A343">
        <v>139.41085603712699</v>
      </c>
      <c r="B343">
        <v>24.3571416689893</v>
      </c>
      <c r="C343">
        <v>3395.6499706914001</v>
      </c>
      <c r="D343">
        <v>33885.756750863999</v>
      </c>
      <c r="E343">
        <v>2708910.63820227</v>
      </c>
      <c r="F343">
        <v>99.999999999998906</v>
      </c>
    </row>
    <row r="344" spans="1:6" x14ac:dyDescent="0.25">
      <c r="A344">
        <v>191.971176751201</v>
      </c>
      <c r="B344">
        <v>7.6977489513241304</v>
      </c>
      <c r="C344">
        <v>1477.74592452102</v>
      </c>
      <c r="D344">
        <v>37309.065426254398</v>
      </c>
      <c r="E344">
        <v>7074641.6024350999</v>
      </c>
      <c r="F344">
        <v>99.999999287320506</v>
      </c>
    </row>
    <row r="345" spans="1:6" x14ac:dyDescent="0.25">
      <c r="A345">
        <v>108.922460250822</v>
      </c>
      <c r="B345">
        <v>15.5819412173809</v>
      </c>
      <c r="C345">
        <v>1697.2233728808201</v>
      </c>
      <c r="D345">
        <v>15647.349247586801</v>
      </c>
      <c r="E345">
        <v>1292024.4194207201</v>
      </c>
      <c r="F345">
        <v>100</v>
      </c>
    </row>
    <row r="346" spans="1:6" x14ac:dyDescent="0.25">
      <c r="A346">
        <v>259.95917691412302</v>
      </c>
      <c r="B346">
        <v>7.6453728476879403</v>
      </c>
      <c r="C346">
        <v>1987.4848326865399</v>
      </c>
      <c r="D346">
        <v>68025.658900577793</v>
      </c>
      <c r="E346">
        <v>17567663.926279198</v>
      </c>
      <c r="F346">
        <v>99.758438201371703</v>
      </c>
    </row>
    <row r="347" spans="1:6" x14ac:dyDescent="0.25">
      <c r="A347">
        <v>115.39128939732601</v>
      </c>
      <c r="B347">
        <v>5.6100744028475704</v>
      </c>
      <c r="C347">
        <v>647.35371895951801</v>
      </c>
      <c r="D347">
        <v>13491.715174712301</v>
      </c>
      <c r="E347">
        <v>1536420.81586382</v>
      </c>
      <c r="F347">
        <v>100</v>
      </c>
    </row>
    <row r="348" spans="1:6" x14ac:dyDescent="0.25">
      <c r="A348">
        <v>203.767029766305</v>
      </c>
      <c r="B348">
        <v>19.9590124050642</v>
      </c>
      <c r="C348">
        <v>4066.9886748487702</v>
      </c>
      <c r="D348">
        <v>49471.9180359772</v>
      </c>
      <c r="E348">
        <v>8460212.9738224205</v>
      </c>
      <c r="F348">
        <v>99.999991282936804</v>
      </c>
    </row>
    <row r="349" spans="1:6" x14ac:dyDescent="0.25">
      <c r="A349">
        <v>161.36201990903899</v>
      </c>
      <c r="B349">
        <v>24.6654263768826</v>
      </c>
      <c r="C349">
        <v>3980.06302209147</v>
      </c>
      <c r="D349">
        <v>41043.7339369693</v>
      </c>
      <c r="E349">
        <v>4200887.7195882397</v>
      </c>
      <c r="F349">
        <v>99.999999999517101</v>
      </c>
    </row>
    <row r="350" spans="1:6" x14ac:dyDescent="0.25">
      <c r="A350">
        <v>215.50858976627501</v>
      </c>
      <c r="B350">
        <v>16.908065662725601</v>
      </c>
      <c r="C350">
        <v>3643.83338664957</v>
      </c>
      <c r="D350">
        <v>51277.675463650703</v>
      </c>
      <c r="E350">
        <v>10008784.7726973</v>
      </c>
      <c r="F350">
        <v>99.999908299658301</v>
      </c>
    </row>
    <row r="351" spans="1:6" x14ac:dyDescent="0.25">
      <c r="A351">
        <v>291.88666816668501</v>
      </c>
      <c r="B351">
        <v>6.4486529000903197</v>
      </c>
      <c r="C351">
        <v>1882.2758091707899</v>
      </c>
      <c r="D351">
        <v>85465.995085388</v>
      </c>
      <c r="E351">
        <v>24868068.288548298</v>
      </c>
      <c r="F351">
        <v>68.665644455513203</v>
      </c>
    </row>
    <row r="352" spans="1:6" x14ac:dyDescent="0.25">
      <c r="A352">
        <v>229.11404889120001</v>
      </c>
      <c r="B352">
        <v>6.2345595782331404</v>
      </c>
      <c r="C352">
        <v>1428.4251880224101</v>
      </c>
      <c r="D352">
        <v>52735.583066336803</v>
      </c>
      <c r="E352">
        <v>12026901.581372401</v>
      </c>
      <c r="F352">
        <v>99.998799990600403</v>
      </c>
    </row>
    <row r="353" spans="1:6" x14ac:dyDescent="0.25">
      <c r="A353">
        <v>107.072487151098</v>
      </c>
      <c r="B353">
        <v>11.2909472733561</v>
      </c>
      <c r="C353">
        <v>1208.94980685015</v>
      </c>
      <c r="D353">
        <v>12903.9494541527</v>
      </c>
      <c r="E353">
        <v>1227406.91772756</v>
      </c>
      <c r="F353">
        <v>100</v>
      </c>
    </row>
    <row r="354" spans="1:6" x14ac:dyDescent="0.25">
      <c r="A354">
        <v>186.080487901612</v>
      </c>
      <c r="B354">
        <v>12.6176812085672</v>
      </c>
      <c r="C354">
        <v>2347.9042754771899</v>
      </c>
      <c r="D354">
        <v>36634.757006476197</v>
      </c>
      <c r="E354">
        <v>6443054.0878675599</v>
      </c>
      <c r="F354">
        <v>99.999999807550395</v>
      </c>
    </row>
    <row r="355" spans="1:6" x14ac:dyDescent="0.25">
      <c r="A355">
        <v>202.00337046364999</v>
      </c>
      <c r="B355">
        <v>5.0773296848204001</v>
      </c>
      <c r="C355">
        <v>1025.6377092888599</v>
      </c>
      <c r="D355">
        <v>40936.251565660699</v>
      </c>
      <c r="E355">
        <v>8242794.8128038105</v>
      </c>
      <c r="F355">
        <v>99.999993945547203</v>
      </c>
    </row>
    <row r="356" spans="1:6" x14ac:dyDescent="0.25">
      <c r="A356">
        <v>207.23549894069001</v>
      </c>
      <c r="B356">
        <v>21.853658062649899</v>
      </c>
      <c r="C356">
        <v>4528.8537322925004</v>
      </c>
      <c r="D356">
        <v>53383.4738476446</v>
      </c>
      <c r="E356">
        <v>8899572.5535243303</v>
      </c>
      <c r="F356">
        <v>99.999982290751902</v>
      </c>
    </row>
    <row r="357" spans="1:6" x14ac:dyDescent="0.25">
      <c r="A357">
        <v>236.278502120767</v>
      </c>
      <c r="B357">
        <v>14.3715953276556</v>
      </c>
      <c r="C357">
        <v>3395.6990171042798</v>
      </c>
      <c r="D357">
        <v>58795.879417801698</v>
      </c>
      <c r="E357">
        <v>13190638.756113401</v>
      </c>
      <c r="F357">
        <v>99.995627260320504</v>
      </c>
    </row>
    <row r="358" spans="1:6" x14ac:dyDescent="0.25">
      <c r="A358">
        <v>155.51921954635301</v>
      </c>
      <c r="B358">
        <v>24.914153641610302</v>
      </c>
      <c r="C358">
        <v>3874.6297300011702</v>
      </c>
      <c r="D358">
        <v>39650.817813466703</v>
      </c>
      <c r="E358">
        <v>3760802.5325834202</v>
      </c>
      <c r="F358">
        <v>99.999999999897398</v>
      </c>
    </row>
    <row r="359" spans="1:6" x14ac:dyDescent="0.25">
      <c r="A359">
        <v>125.772113093264</v>
      </c>
      <c r="B359">
        <v>22.682938701894901</v>
      </c>
      <c r="C359">
        <v>2852.8811317023001</v>
      </c>
      <c r="D359">
        <v>27489.352701162199</v>
      </c>
      <c r="E359">
        <v>1989027.3053262699</v>
      </c>
      <c r="F359">
        <v>99.999999999999901</v>
      </c>
    </row>
    <row r="360" spans="1:6" x14ac:dyDescent="0.25">
      <c r="A360">
        <v>178.535135309418</v>
      </c>
      <c r="B360">
        <v>15.015526156237</v>
      </c>
      <c r="C360">
        <v>2680.7989940459001</v>
      </c>
      <c r="D360">
        <v>35260.285546924002</v>
      </c>
      <c r="E360">
        <v>5690545.2901245896</v>
      </c>
      <c r="F360">
        <v>99.999999966179004</v>
      </c>
    </row>
    <row r="361" spans="1:6" x14ac:dyDescent="0.25">
      <c r="A361">
        <v>291.28114455918899</v>
      </c>
      <c r="B361">
        <v>17.541162553558301</v>
      </c>
      <c r="C361">
        <v>5109.4099054992703</v>
      </c>
      <c r="D361">
        <v>90241.987295217594</v>
      </c>
      <c r="E361">
        <v>24713355.140984502</v>
      </c>
      <c r="F361">
        <v>71.287170513721605</v>
      </c>
    </row>
    <row r="362" spans="1:6" x14ac:dyDescent="0.25">
      <c r="A362">
        <v>137.42617835016799</v>
      </c>
      <c r="B362">
        <v>11.291039985041699</v>
      </c>
      <c r="C362">
        <v>1551.6844747432301</v>
      </c>
      <c r="D362">
        <v>20325.421903838302</v>
      </c>
      <c r="E362">
        <v>2595297.06328724</v>
      </c>
      <c r="F362">
        <v>99.999999999999403</v>
      </c>
    </row>
    <row r="363" spans="1:6" x14ac:dyDescent="0.25">
      <c r="A363">
        <v>280.79679098564702</v>
      </c>
      <c r="B363">
        <v>11.0671220882697</v>
      </c>
      <c r="C363">
        <v>3107.6123678325098</v>
      </c>
      <c r="D363">
        <v>80202.352125655598</v>
      </c>
      <c r="E363">
        <v>22139816.560231101</v>
      </c>
      <c r="F363">
        <v>93.841594184819698</v>
      </c>
    </row>
    <row r="364" spans="1:6" x14ac:dyDescent="0.25">
      <c r="A364">
        <v>208.76119001546499</v>
      </c>
      <c r="B364">
        <v>7.6040992442140496</v>
      </c>
      <c r="C364">
        <v>1587.4408072178201</v>
      </c>
      <c r="D364">
        <v>44020.921156906203</v>
      </c>
      <c r="E364">
        <v>9098012.54519278</v>
      </c>
      <c r="F364">
        <v>99.999975885209807</v>
      </c>
    </row>
    <row r="365" spans="1:6" x14ac:dyDescent="0.25">
      <c r="A365">
        <v>191.38228432915301</v>
      </c>
      <c r="B365">
        <v>15.908004327104599</v>
      </c>
      <c r="C365">
        <v>3044.5102072393302</v>
      </c>
      <c r="D365">
        <v>40652.931533466901</v>
      </c>
      <c r="E365">
        <v>7009540.0740710301</v>
      </c>
      <c r="F365">
        <v>99.999999373839898</v>
      </c>
    </row>
    <row r="366" spans="1:6" x14ac:dyDescent="0.25">
      <c r="A366">
        <v>276.40828204597699</v>
      </c>
      <c r="B366">
        <v>6.63342530166973</v>
      </c>
      <c r="C366">
        <v>1833.53369171485</v>
      </c>
      <c r="D366">
        <v>76693.424560941101</v>
      </c>
      <c r="E366">
        <v>21117973.967951901</v>
      </c>
      <c r="F366">
        <v>96.821929320056398</v>
      </c>
    </row>
    <row r="367" spans="1:6" x14ac:dyDescent="0.25">
      <c r="A367">
        <v>191.720792353717</v>
      </c>
      <c r="B367">
        <v>13.9371931845687</v>
      </c>
      <c r="C367">
        <v>2672.04972053235</v>
      </c>
      <c r="D367">
        <v>39464.097242744399</v>
      </c>
      <c r="E367">
        <v>7046860.5040422697</v>
      </c>
      <c r="F367">
        <v>99.9999993255162</v>
      </c>
    </row>
    <row r="368" spans="1:6" x14ac:dyDescent="0.25">
      <c r="A368">
        <v>244.83352732230799</v>
      </c>
      <c r="B368">
        <v>11.4344883985395</v>
      </c>
      <c r="C368">
        <v>2799.5461277404502</v>
      </c>
      <c r="D368">
        <v>61438.487158105898</v>
      </c>
      <c r="E368">
        <v>14676037.0495933</v>
      </c>
      <c r="F368">
        <v>99.980521512032198</v>
      </c>
    </row>
    <row r="369" spans="1:6" x14ac:dyDescent="0.25">
      <c r="A369">
        <v>179.80506434061999</v>
      </c>
      <c r="B369">
        <v>20.810666708154699</v>
      </c>
      <c r="C369">
        <v>3741.8632664309598</v>
      </c>
      <c r="D369">
        <v>41342.624797384997</v>
      </c>
      <c r="E369">
        <v>5812639.6826040205</v>
      </c>
      <c r="F369">
        <v>99.999999954473907</v>
      </c>
    </row>
    <row r="370" spans="1:6" x14ac:dyDescent="0.25">
      <c r="A370">
        <v>280.80887858019099</v>
      </c>
      <c r="B370">
        <v>12.628912275694301</v>
      </c>
      <c r="C370">
        <v>3546.31069382535</v>
      </c>
      <c r="D370">
        <v>80867.804250064903</v>
      </c>
      <c r="E370">
        <v>22142638.8809008</v>
      </c>
      <c r="F370">
        <v>93.8305942890713</v>
      </c>
    </row>
    <row r="371" spans="1:6" x14ac:dyDescent="0.25">
      <c r="A371">
        <v>238.005004038245</v>
      </c>
      <c r="B371">
        <v>23.0299060369986</v>
      </c>
      <c r="C371">
        <v>5481.2328793362703</v>
      </c>
      <c r="D371">
        <v>68860.904566311496</v>
      </c>
      <c r="E371">
        <v>13481591.987534</v>
      </c>
      <c r="F371">
        <v>99.994065166223905</v>
      </c>
    </row>
    <row r="372" spans="1:6" x14ac:dyDescent="0.25">
      <c r="A372">
        <v>239.92441085010299</v>
      </c>
      <c r="B372">
        <v>8.7906086018152099</v>
      </c>
      <c r="C372">
        <v>2109.0815898043602</v>
      </c>
      <c r="D372">
        <v>58243.015439751201</v>
      </c>
      <c r="E372">
        <v>13810865.033544401</v>
      </c>
      <c r="F372">
        <v>99.991679979715798</v>
      </c>
    </row>
    <row r="373" spans="1:6" x14ac:dyDescent="0.25">
      <c r="A373">
        <v>165.54408031142299</v>
      </c>
      <c r="B373">
        <v>23.610931483241199</v>
      </c>
      <c r="C373">
        <v>3908.6499376892002</v>
      </c>
      <c r="D373">
        <v>40567.372184590102</v>
      </c>
      <c r="E373">
        <v>4536151.9759862302</v>
      </c>
      <c r="F373">
        <v>99.999999998585295</v>
      </c>
    </row>
    <row r="374" spans="1:6" x14ac:dyDescent="0.25">
      <c r="A374">
        <v>251.355728547377</v>
      </c>
      <c r="B374">
        <v>16.865732892081098</v>
      </c>
      <c r="C374">
        <v>4239.2985785745204</v>
      </c>
      <c r="D374">
        <v>67977.209680965796</v>
      </c>
      <c r="E374">
        <v>15880295.641436899</v>
      </c>
      <c r="F374">
        <v>99.941244000809206</v>
      </c>
    </row>
    <row r="375" spans="1:6" x14ac:dyDescent="0.25">
      <c r="A375">
        <v>227.212211089428</v>
      </c>
      <c r="B375">
        <v>7.4048320445172902</v>
      </c>
      <c r="C375">
        <v>1682.46826158062</v>
      </c>
      <c r="D375">
        <v>52031.4071948731</v>
      </c>
      <c r="E375">
        <v>11729863.921545601</v>
      </c>
      <c r="F375">
        <v>99.999154460923293</v>
      </c>
    </row>
    <row r="376" spans="1:6" x14ac:dyDescent="0.25">
      <c r="A376">
        <v>148.00405467594101</v>
      </c>
      <c r="B376">
        <v>15.0430034099988</v>
      </c>
      <c r="C376">
        <v>2226.4254991838402</v>
      </c>
      <c r="D376">
        <v>25309.310799991501</v>
      </c>
      <c r="E376">
        <v>3241832.1562135001</v>
      </c>
      <c r="F376">
        <v>99.999999999987097</v>
      </c>
    </row>
    <row r="377" spans="1:6" x14ac:dyDescent="0.25">
      <c r="A377">
        <v>132.10776449705099</v>
      </c>
      <c r="B377">
        <v>10.358363747815201</v>
      </c>
      <c r="C377">
        <v>1368.42027857116</v>
      </c>
      <c r="D377">
        <v>18563.8693247376</v>
      </c>
      <c r="E377">
        <v>2305498.3701638002</v>
      </c>
      <c r="F377">
        <v>99.999999999999801</v>
      </c>
    </row>
    <row r="378" spans="1:6" x14ac:dyDescent="0.25">
      <c r="A378">
        <v>259.27829490346602</v>
      </c>
      <c r="B378">
        <v>19.980729939252601</v>
      </c>
      <c r="C378">
        <v>5180.56958957606</v>
      </c>
      <c r="D378">
        <v>75202.132408110803</v>
      </c>
      <c r="E378">
        <v>17429644.8703801</v>
      </c>
      <c r="F378">
        <v>99.783692495449699</v>
      </c>
    </row>
    <row r="379" spans="1:6" x14ac:dyDescent="0.25">
      <c r="A379">
        <v>291.83332060704402</v>
      </c>
      <c r="B379">
        <v>18.026188776225901</v>
      </c>
      <c r="C379">
        <v>5260.6425284554398</v>
      </c>
      <c r="D379">
        <v>91024.179560995195</v>
      </c>
      <c r="E379">
        <v>24854152.133654099</v>
      </c>
      <c r="F379">
        <v>68.910239113628805</v>
      </c>
    </row>
    <row r="380" spans="1:6" x14ac:dyDescent="0.25">
      <c r="A380">
        <v>191.62776545200799</v>
      </c>
      <c r="B380">
        <v>6.2547302263582498</v>
      </c>
      <c r="C380">
        <v>1198.57997678216</v>
      </c>
      <c r="D380">
        <v>36965.895860169199</v>
      </c>
      <c r="E380">
        <v>7036762.4733718596</v>
      </c>
      <c r="F380">
        <v>99.999999338922194</v>
      </c>
    </row>
    <row r="381" spans="1:6" x14ac:dyDescent="0.25">
      <c r="A381">
        <v>218.19683306473601</v>
      </c>
      <c r="B381">
        <v>13.3509243973658</v>
      </c>
      <c r="C381">
        <v>2913.12942199195</v>
      </c>
      <c r="D381">
        <v>49989.622613933199</v>
      </c>
      <c r="E381">
        <v>10388141.9822383</v>
      </c>
      <c r="F381">
        <v>99.999845630205996</v>
      </c>
    </row>
    <row r="382" spans="1:6" x14ac:dyDescent="0.25">
      <c r="A382">
        <v>271.54452883870999</v>
      </c>
      <c r="B382">
        <v>22.7427240621554</v>
      </c>
      <c r="C382">
        <v>6175.6622899668</v>
      </c>
      <c r="D382">
        <v>85499.684372215503</v>
      </c>
      <c r="E382">
        <v>20022207.221269101</v>
      </c>
      <c r="F382">
        <v>98.492701126720803</v>
      </c>
    </row>
    <row r="383" spans="1:6" x14ac:dyDescent="0.25">
      <c r="A383">
        <v>191.444690670771</v>
      </c>
      <c r="B383">
        <v>13.156539852881499</v>
      </c>
      <c r="C383">
        <v>2518.7497024325799</v>
      </c>
      <c r="D383">
        <v>38928.394811700397</v>
      </c>
      <c r="E383">
        <v>7016479.5851090197</v>
      </c>
      <c r="F383">
        <v>99.999999365105197</v>
      </c>
    </row>
    <row r="384" spans="1:6" x14ac:dyDescent="0.25">
      <c r="A384">
        <v>290.37489536654698</v>
      </c>
      <c r="B384">
        <v>19.8726112330841</v>
      </c>
      <c r="C384">
        <v>5770.5074074668601</v>
      </c>
      <c r="D384">
        <v>92165.684945458401</v>
      </c>
      <c r="E384">
        <v>24483313.508478999</v>
      </c>
      <c r="F384">
        <v>74.810777568914602</v>
      </c>
    </row>
    <row r="385" spans="1:6" x14ac:dyDescent="0.25">
      <c r="A385">
        <v>215.15023240897401</v>
      </c>
      <c r="B385">
        <v>7.2676514246310404</v>
      </c>
      <c r="C385">
        <v>1563.6368930767801</v>
      </c>
      <c r="D385">
        <v>46673.490821865103</v>
      </c>
      <c r="E385">
        <v>9959170.2214539908</v>
      </c>
      <c r="F385">
        <v>99.999914462564703</v>
      </c>
    </row>
    <row r="386" spans="1:6" x14ac:dyDescent="0.25">
      <c r="A386">
        <v>264.15342414026298</v>
      </c>
      <c r="B386">
        <v>22.338332538075601</v>
      </c>
      <c r="C386">
        <v>5900.7470295165303</v>
      </c>
      <c r="D386">
        <v>80923.884006684195</v>
      </c>
      <c r="E386">
        <v>18431342.792011801</v>
      </c>
      <c r="F386">
        <v>99.527034222216301</v>
      </c>
    </row>
    <row r="387" spans="1:6" x14ac:dyDescent="0.25">
      <c r="A387">
        <v>281.76874368254698</v>
      </c>
      <c r="B387">
        <v>15.0486352677004</v>
      </c>
      <c r="C387">
        <v>4240.2350535168198</v>
      </c>
      <c r="D387">
        <v>82801.560279697194</v>
      </c>
      <c r="E387">
        <v>22370415.487685598</v>
      </c>
      <c r="F387">
        <v>92.880184264252705</v>
      </c>
    </row>
    <row r="388" spans="1:6" x14ac:dyDescent="0.25">
      <c r="A388">
        <v>263.10476375371297</v>
      </c>
      <c r="B388">
        <v>23.951443364601602</v>
      </c>
      <c r="C388">
        <v>6301.7388480039799</v>
      </c>
      <c r="D388">
        <v>82964.380487217495</v>
      </c>
      <c r="E388">
        <v>18212621.201377802</v>
      </c>
      <c r="F388">
        <v>99.599828257816498</v>
      </c>
    </row>
    <row r="389" spans="1:6" x14ac:dyDescent="0.25">
      <c r="A389">
        <v>131.88289268979099</v>
      </c>
      <c r="B389">
        <v>15.746423438059001</v>
      </c>
      <c r="C389">
        <v>2076.6838725295502</v>
      </c>
      <c r="D389">
        <v>21297.420730904101</v>
      </c>
      <c r="E389">
        <v>2293604.0460160002</v>
      </c>
      <c r="F389">
        <v>99.999999999999901</v>
      </c>
    </row>
    <row r="390" spans="1:6" x14ac:dyDescent="0.25">
      <c r="A390">
        <v>225.77968781234</v>
      </c>
      <c r="B390">
        <v>20.384513677899399</v>
      </c>
      <c r="C390">
        <v>4602.4091344025201</v>
      </c>
      <c r="D390">
        <v>59446.811738869401</v>
      </c>
      <c r="E390">
        <v>11509035.3734158</v>
      </c>
      <c r="F390">
        <v>99.999351997028498</v>
      </c>
    </row>
    <row r="391" spans="1:6" x14ac:dyDescent="0.25">
      <c r="A391">
        <v>179.68685172393501</v>
      </c>
      <c r="B391">
        <v>24.442277918484201</v>
      </c>
      <c r="C391">
        <v>4391.9559681338997</v>
      </c>
      <c r="D391">
        <v>46889.791341993499</v>
      </c>
      <c r="E391">
        <v>5801017.48530389</v>
      </c>
      <c r="F391">
        <v>99.999999955731894</v>
      </c>
    </row>
    <row r="392" spans="1:6" x14ac:dyDescent="0.25">
      <c r="A392">
        <v>112.542590404669</v>
      </c>
      <c r="B392">
        <v>19.586940198599201</v>
      </c>
      <c r="C392">
        <v>2204.3649880517</v>
      </c>
      <c r="D392">
        <v>20180.329521681899</v>
      </c>
      <c r="E392">
        <v>1425062.1934838099</v>
      </c>
      <c r="F392">
        <v>100</v>
      </c>
    </row>
    <row r="393" spans="1:6" x14ac:dyDescent="0.25">
      <c r="A393">
        <v>184.80645037796799</v>
      </c>
      <c r="B393">
        <v>16.545466727216901</v>
      </c>
      <c r="C393">
        <v>3057.7089757037502</v>
      </c>
      <c r="D393">
        <v>38682.786472301297</v>
      </c>
      <c r="E393">
        <v>6311499.3239462096</v>
      </c>
      <c r="F393">
        <v>99.999999855825706</v>
      </c>
    </row>
    <row r="394" spans="1:6" x14ac:dyDescent="0.25">
      <c r="A394">
        <v>151.73681337788099</v>
      </c>
      <c r="B394">
        <v>12.3341627921865</v>
      </c>
      <c r="C394">
        <v>1871.5465577704199</v>
      </c>
      <c r="D394">
        <v>24900.476106291</v>
      </c>
      <c r="E394">
        <v>3493445.4448880502</v>
      </c>
      <c r="F394">
        <v>99.999999999963407</v>
      </c>
    </row>
    <row r="395" spans="1:6" x14ac:dyDescent="0.25">
      <c r="A395">
        <v>269.80766168570199</v>
      </c>
      <c r="B395">
        <v>5.8505017505181698</v>
      </c>
      <c r="C395">
        <v>1578.5101969954101</v>
      </c>
      <c r="D395">
        <v>72996.427447195994</v>
      </c>
      <c r="E395">
        <v>19640931.340338901</v>
      </c>
      <c r="F395">
        <v>98.848401386172597</v>
      </c>
    </row>
    <row r="396" spans="1:6" x14ac:dyDescent="0.25">
      <c r="A396">
        <v>106.66092530933901</v>
      </c>
      <c r="B396">
        <v>13.6509141831596</v>
      </c>
      <c r="C396">
        <v>1456.0191380941801</v>
      </c>
      <c r="D396">
        <v>13920.366145743599</v>
      </c>
      <c r="E396">
        <v>1213247.3210561799</v>
      </c>
      <c r="F396">
        <v>100</v>
      </c>
    </row>
    <row r="397" spans="1:6" x14ac:dyDescent="0.25">
      <c r="A397">
        <v>291.79654437269397</v>
      </c>
      <c r="B397">
        <v>13.2496091586089</v>
      </c>
      <c r="C397">
        <v>3866.1901667708999</v>
      </c>
      <c r="D397">
        <v>87471.220587642805</v>
      </c>
      <c r="E397">
        <v>24844906.378927998</v>
      </c>
      <c r="F397">
        <v>69.071763835268399</v>
      </c>
    </row>
    <row r="398" spans="1:6" x14ac:dyDescent="0.25">
      <c r="A398">
        <v>171.07376969438499</v>
      </c>
      <c r="B398">
        <v>21.461245152751001</v>
      </c>
      <c r="C398">
        <v>3671.4561106164902</v>
      </c>
      <c r="D398">
        <v>39150.963209830901</v>
      </c>
      <c r="E398">
        <v>5006224.50598804</v>
      </c>
      <c r="F398">
        <v>99.999999994374207</v>
      </c>
    </row>
    <row r="399" spans="1:6" x14ac:dyDescent="0.25">
      <c r="A399">
        <v>171.34137808050801</v>
      </c>
      <c r="B399">
        <v>8.7850541239593802</v>
      </c>
      <c r="C399">
        <v>1505.2432801110499</v>
      </c>
      <c r="D399">
        <v>30035.873510478501</v>
      </c>
      <c r="E399">
        <v>5030140.3564681904</v>
      </c>
      <c r="F399">
        <v>99.999999993986094</v>
      </c>
    </row>
    <row r="400" spans="1:6" x14ac:dyDescent="0.25">
      <c r="A400">
        <v>103.26570053674099</v>
      </c>
      <c r="B400">
        <v>19.8528970390769</v>
      </c>
      <c r="C400">
        <v>2050.1233204240798</v>
      </c>
      <c r="D400">
        <v>18488.576527900699</v>
      </c>
      <c r="E400">
        <v>1100811.14662317</v>
      </c>
      <c r="F400">
        <v>100</v>
      </c>
    </row>
    <row r="401" spans="1:6" x14ac:dyDescent="0.25">
      <c r="A401">
        <v>137.04646504723601</v>
      </c>
      <c r="B401">
        <v>5.7512722577748203</v>
      </c>
      <c r="C401">
        <v>788.19153245227994</v>
      </c>
      <c r="D401">
        <v>18971.969176935101</v>
      </c>
      <c r="E401">
        <v>2573937.1177317402</v>
      </c>
      <c r="F401">
        <v>99.999999999999403</v>
      </c>
    </row>
    <row r="402" spans="1:6" x14ac:dyDescent="0.25">
      <c r="A402">
        <v>180.25190016072099</v>
      </c>
      <c r="B402">
        <v>22.7273065618839</v>
      </c>
      <c r="C402">
        <v>4096.64019331482</v>
      </c>
      <c r="D402">
        <v>44230.093705382198</v>
      </c>
      <c r="E402">
        <v>5856002.44613571</v>
      </c>
      <c r="F402">
        <v>99.999999949481605</v>
      </c>
    </row>
    <row r="403" spans="1:6" x14ac:dyDescent="0.25">
      <c r="A403">
        <v>285.858283460542</v>
      </c>
      <c r="B403">
        <v>18.358851922259799</v>
      </c>
      <c r="C403">
        <v>5248.0298968034804</v>
      </c>
      <c r="D403">
        <v>87902.762336407803</v>
      </c>
      <c r="E403">
        <v>23358560.643235099</v>
      </c>
      <c r="F403">
        <v>86.960013525397301</v>
      </c>
    </row>
    <row r="404" spans="1:6" x14ac:dyDescent="0.25">
      <c r="A404">
        <v>119.922986044254</v>
      </c>
      <c r="B404">
        <v>13.448875745412099</v>
      </c>
      <c r="C404">
        <v>1612.8293383279699</v>
      </c>
      <c r="D404">
        <v>16814.051116372499</v>
      </c>
      <c r="E404">
        <v>1724494.25960996</v>
      </c>
      <c r="F404">
        <v>100</v>
      </c>
    </row>
    <row r="405" spans="1:6" x14ac:dyDescent="0.25">
      <c r="A405">
        <v>289.06030669581497</v>
      </c>
      <c r="B405">
        <v>10.3101544426804</v>
      </c>
      <c r="C405">
        <v>2980.25640528242</v>
      </c>
      <c r="D405">
        <v>84651.822948780697</v>
      </c>
      <c r="E405">
        <v>24152576.480748601</v>
      </c>
      <c r="F405">
        <v>79.178089611525095</v>
      </c>
    </row>
    <row r="406" spans="1:6" x14ac:dyDescent="0.25">
      <c r="A406">
        <v>273.89770610932601</v>
      </c>
      <c r="B406">
        <v>8.6880208019068803</v>
      </c>
      <c r="C406">
        <v>2379.6289682724</v>
      </c>
      <c r="D406">
        <v>75675.740039101904</v>
      </c>
      <c r="E406">
        <v>20547717.670256399</v>
      </c>
      <c r="F406">
        <v>97.833681511715099</v>
      </c>
    </row>
    <row r="407" spans="1:6" x14ac:dyDescent="0.25">
      <c r="A407">
        <v>190.83247938151001</v>
      </c>
      <c r="B407">
        <v>16.712902713580199</v>
      </c>
      <c r="C407">
        <v>3189.3646624944799</v>
      </c>
      <c r="D407">
        <v>41085.301843062603</v>
      </c>
      <c r="E407">
        <v>6949273.7953216797</v>
      </c>
      <c r="F407">
        <v>99.999999445139295</v>
      </c>
    </row>
    <row r="408" spans="1:6" x14ac:dyDescent="0.25">
      <c r="A408">
        <v>165.340176353652</v>
      </c>
      <c r="B408">
        <v>13.2047734993353</v>
      </c>
      <c r="C408">
        <v>2183.27957909013</v>
      </c>
      <c r="D408">
        <v>29639.838022675402</v>
      </c>
      <c r="E408">
        <v>4519791.8583825799</v>
      </c>
      <c r="F408">
        <v>99.999999998655099</v>
      </c>
    </row>
    <row r="409" spans="1:6" x14ac:dyDescent="0.25">
      <c r="A409">
        <v>146.548825855811</v>
      </c>
      <c r="B409">
        <v>19.860457850664901</v>
      </c>
      <c r="C409">
        <v>2910.52677897377</v>
      </c>
      <c r="D409">
        <v>29310.273384035001</v>
      </c>
      <c r="E409">
        <v>3146969.9732542802</v>
      </c>
      <c r="F409">
        <v>99.999999999991502</v>
      </c>
    </row>
    <row r="410" spans="1:6" x14ac:dyDescent="0.25">
      <c r="A410">
        <v>222.89294129537399</v>
      </c>
      <c r="B410">
        <v>23.135491029751201</v>
      </c>
      <c r="C410">
        <v>5156.7376439340196</v>
      </c>
      <c r="D410">
        <v>62064.556720359396</v>
      </c>
      <c r="E410">
        <v>11073067.648648599</v>
      </c>
      <c r="F410">
        <v>99.999622616078298</v>
      </c>
    </row>
    <row r="411" spans="1:6" x14ac:dyDescent="0.25">
      <c r="A411">
        <v>106.61491829510101</v>
      </c>
      <c r="B411">
        <v>10.913030921048099</v>
      </c>
      <c r="C411">
        <v>1163.49189999945</v>
      </c>
      <c r="D411">
        <v>12666.4199690933</v>
      </c>
      <c r="E411">
        <v>1211745.0477571301</v>
      </c>
      <c r="F411">
        <v>100</v>
      </c>
    </row>
    <row r="412" spans="1:6" x14ac:dyDescent="0.25">
      <c r="A412">
        <v>103.121212889365</v>
      </c>
      <c r="B412">
        <v>17.998007144066602</v>
      </c>
      <c r="C412">
        <v>1855.9763262876099</v>
      </c>
      <c r="D412">
        <v>16464.047706258301</v>
      </c>
      <c r="E412">
        <v>1096265.4561520501</v>
      </c>
      <c r="F412">
        <v>100</v>
      </c>
    </row>
    <row r="413" spans="1:6" x14ac:dyDescent="0.25">
      <c r="A413">
        <v>185.75914449964699</v>
      </c>
      <c r="B413">
        <v>13.4544438498018</v>
      </c>
      <c r="C413">
        <v>2499.2859792577201</v>
      </c>
      <c r="D413">
        <v>36942.010897768698</v>
      </c>
      <c r="E413">
        <v>6409709.4236433599</v>
      </c>
      <c r="F413">
        <v>99.999999821034706</v>
      </c>
    </row>
    <row r="414" spans="1:6" x14ac:dyDescent="0.25">
      <c r="A414">
        <v>113.614814794944</v>
      </c>
      <c r="B414">
        <v>5.8547798604161096</v>
      </c>
      <c r="C414">
        <v>665.18972950634497</v>
      </c>
      <c r="D414">
        <v>13109.018903283901</v>
      </c>
      <c r="E414">
        <v>1466542.80536267</v>
      </c>
      <c r="F414">
        <v>100</v>
      </c>
    </row>
    <row r="415" spans="1:6" x14ac:dyDescent="0.25">
      <c r="A415">
        <v>150.388197649218</v>
      </c>
      <c r="B415">
        <v>17.308653459713099</v>
      </c>
      <c r="C415">
        <v>2603.0171975411699</v>
      </c>
      <c r="D415">
        <v>27802.100561095798</v>
      </c>
      <c r="E415">
        <v>3400971.6241747299</v>
      </c>
      <c r="F415">
        <v>99.999999999974904</v>
      </c>
    </row>
    <row r="416" spans="1:6" x14ac:dyDescent="0.25">
      <c r="A416">
        <v>144.23218306921601</v>
      </c>
      <c r="B416">
        <v>12.274051316537999</v>
      </c>
      <c r="C416">
        <v>1770.31321648787</v>
      </c>
      <c r="D416">
        <v>22652.037132508001</v>
      </c>
      <c r="E416">
        <v>3000300.2932291999</v>
      </c>
      <c r="F416">
        <v>99.999999999995595</v>
      </c>
    </row>
    <row r="417" spans="1:6" x14ac:dyDescent="0.25">
      <c r="A417">
        <v>150.63823874457</v>
      </c>
      <c r="B417">
        <v>5.2745209065275898</v>
      </c>
      <c r="C417">
        <v>794.544539580731</v>
      </c>
      <c r="D417">
        <v>22838.619154347401</v>
      </c>
      <c r="E417">
        <v>3418236.8615862099</v>
      </c>
      <c r="F417">
        <v>99.999999999972999</v>
      </c>
    </row>
    <row r="418" spans="1:6" x14ac:dyDescent="0.25">
      <c r="A418">
        <v>126.211046243051</v>
      </c>
      <c r="B418">
        <v>14.445599621304</v>
      </c>
      <c r="C418">
        <v>1823.19424181301</v>
      </c>
      <c r="D418">
        <v>18943.6687278629</v>
      </c>
      <c r="E418">
        <v>2010235.88083106</v>
      </c>
      <c r="F418">
        <v>99.999999999999901</v>
      </c>
    </row>
    <row r="419" spans="1:6" x14ac:dyDescent="0.25">
      <c r="A419">
        <v>102.40724457953</v>
      </c>
      <c r="B419">
        <v>6.8333780174412597</v>
      </c>
      <c r="C419">
        <v>699.78741393649705</v>
      </c>
      <c r="D419">
        <v>10806.3287056152</v>
      </c>
      <c r="E419">
        <v>1073923.0398350901</v>
      </c>
      <c r="F419">
        <v>100</v>
      </c>
    </row>
    <row r="420" spans="1:6" x14ac:dyDescent="0.25">
      <c r="A420">
        <v>123.096859427749</v>
      </c>
      <c r="B420">
        <v>17.563393154609098</v>
      </c>
      <c r="C420">
        <v>2161.9985382272098</v>
      </c>
      <c r="D420">
        <v>20570.665497862501</v>
      </c>
      <c r="E420">
        <v>1864958.1488421599</v>
      </c>
      <c r="F420">
        <v>100</v>
      </c>
    </row>
    <row r="421" spans="1:6" x14ac:dyDescent="0.25">
      <c r="A421">
        <v>223.69605190254899</v>
      </c>
      <c r="B421">
        <v>15.529927308185901</v>
      </c>
      <c r="C421">
        <v>3473.9834251747902</v>
      </c>
      <c r="D421">
        <v>53785.410418402898</v>
      </c>
      <c r="E421">
        <v>11193492.176412299</v>
      </c>
      <c r="F421">
        <v>99.999560913130793</v>
      </c>
    </row>
    <row r="422" spans="1:6" x14ac:dyDescent="0.25">
      <c r="A422">
        <v>294.85124256361001</v>
      </c>
      <c r="B422">
        <v>15.0069748632573</v>
      </c>
      <c r="C422">
        <v>4424.8251855523004</v>
      </c>
      <c r="D422">
        <v>90316.965463535103</v>
      </c>
      <c r="E422">
        <v>25633332.523673899</v>
      </c>
      <c r="F422">
        <v>52.103580592618101</v>
      </c>
    </row>
    <row r="423" spans="1:6" x14ac:dyDescent="0.25">
      <c r="A423">
        <v>298.06900031217799</v>
      </c>
      <c r="B423">
        <v>23.737584169786</v>
      </c>
      <c r="C423">
        <v>7075.4379833143203</v>
      </c>
      <c r="D423">
        <v>102220.614390887</v>
      </c>
      <c r="E423">
        <v>26481415.294966899</v>
      </c>
      <c r="F423">
        <v>24.454475707081201</v>
      </c>
    </row>
    <row r="424" spans="1:6" x14ac:dyDescent="0.25">
      <c r="A424">
        <v>181.810819074612</v>
      </c>
      <c r="B424">
        <v>22.608547574323801</v>
      </c>
      <c r="C424">
        <v>4110.4785525751504</v>
      </c>
      <c r="D424">
        <v>44611.452163928399</v>
      </c>
      <c r="E424">
        <v>6009277.1009129798</v>
      </c>
      <c r="F424">
        <v>99.999999927465694</v>
      </c>
    </row>
    <row r="425" spans="1:6" x14ac:dyDescent="0.25">
      <c r="A425">
        <v>132.59088520932099</v>
      </c>
      <c r="B425">
        <v>19.278679332229</v>
      </c>
      <c r="C425">
        <v>2556.1771583268801</v>
      </c>
      <c r="D425">
        <v>24745.600943939098</v>
      </c>
      <c r="E425">
        <v>2330621.5520405602</v>
      </c>
      <c r="F425">
        <v>99.999999999999801</v>
      </c>
    </row>
    <row r="426" spans="1:6" x14ac:dyDescent="0.25">
      <c r="A426">
        <v>227.752351473305</v>
      </c>
      <c r="B426">
        <v>16.550814214436699</v>
      </c>
      <c r="C426">
        <v>3769.4868561357898</v>
      </c>
      <c r="D426">
        <v>56404.889055645297</v>
      </c>
      <c r="E426">
        <v>11813498.721903799</v>
      </c>
      <c r="F426">
        <v>99.999066032874097</v>
      </c>
    </row>
    <row r="427" spans="1:6" x14ac:dyDescent="0.25">
      <c r="A427">
        <v>198.06106930974701</v>
      </c>
      <c r="B427">
        <v>10.0473862740499</v>
      </c>
      <c r="C427">
        <v>1989.9960692064001</v>
      </c>
      <c r="D427">
        <v>40242.4705285085</v>
      </c>
      <c r="E427">
        <v>7769475.7492144201</v>
      </c>
      <c r="F427">
        <v>99.999997354449405</v>
      </c>
    </row>
    <row r="428" spans="1:6" x14ac:dyDescent="0.25">
      <c r="A428">
        <v>297.88195545688598</v>
      </c>
      <c r="B428">
        <v>5.1632553489321804</v>
      </c>
      <c r="C428">
        <v>1538.04059986314</v>
      </c>
      <c r="D428">
        <v>88871.307673754607</v>
      </c>
      <c r="E428">
        <v>26432129.313784901</v>
      </c>
      <c r="F428">
        <v>26.399264591198602</v>
      </c>
    </row>
    <row r="429" spans="1:6" x14ac:dyDescent="0.25">
      <c r="A429">
        <v>113.06084143035601</v>
      </c>
      <c r="B429">
        <v>7.3926948048883601</v>
      </c>
      <c r="C429">
        <v>835.82429507849997</v>
      </c>
      <c r="D429">
        <v>13186.778951819701</v>
      </c>
      <c r="E429">
        <v>1445174.2558307799</v>
      </c>
      <c r="F429">
        <v>100</v>
      </c>
    </row>
    <row r="430" spans="1:6" x14ac:dyDescent="0.25">
      <c r="A430">
        <v>256.64688766276203</v>
      </c>
      <c r="B430">
        <v>11.405884599250401</v>
      </c>
      <c r="C430">
        <v>2927.2847834382601</v>
      </c>
      <c r="D430">
        <v>67351.464419037206</v>
      </c>
      <c r="E430">
        <v>16904590.846177701</v>
      </c>
      <c r="F430">
        <v>99.859039529503505</v>
      </c>
    </row>
    <row r="431" spans="1:6" x14ac:dyDescent="0.25">
      <c r="A431">
        <v>157.67969946629799</v>
      </c>
      <c r="B431">
        <v>8.9345569181770692</v>
      </c>
      <c r="C431">
        <v>1408.7982497226999</v>
      </c>
      <c r="D431">
        <v>25576.100310137699</v>
      </c>
      <c r="E431">
        <v>3920292.8220750201</v>
      </c>
      <c r="F431">
        <v>99.999999999816495</v>
      </c>
    </row>
    <row r="432" spans="1:6" x14ac:dyDescent="0.25">
      <c r="A432">
        <v>148.28372401531399</v>
      </c>
      <c r="B432">
        <v>16.4000764495777</v>
      </c>
      <c r="C432">
        <v>2431.8644100792499</v>
      </c>
      <c r="D432">
        <v>26399.068493772898</v>
      </c>
      <c r="E432">
        <v>3260202.8745230902</v>
      </c>
      <c r="F432">
        <v>99.999999999986102</v>
      </c>
    </row>
    <row r="433" spans="1:6" x14ac:dyDescent="0.25">
      <c r="A433">
        <v>232.50091430653501</v>
      </c>
      <c r="B433">
        <v>15.698996349896801</v>
      </c>
      <c r="C433">
        <v>3650.0310050459598</v>
      </c>
      <c r="D433">
        <v>57925.826031676399</v>
      </c>
      <c r="E433">
        <v>12567979.9390446</v>
      </c>
      <c r="F433">
        <v>99.997777975964496</v>
      </c>
    </row>
    <row r="434" spans="1:6" x14ac:dyDescent="0.25">
      <c r="A434">
        <v>149.21263699819201</v>
      </c>
      <c r="B434">
        <v>12.795828898815801</v>
      </c>
      <c r="C434">
        <v>1909.2993725699901</v>
      </c>
      <c r="D434">
        <v>24359.513528314299</v>
      </c>
      <c r="E434">
        <v>3321967.7492460702</v>
      </c>
      <c r="F434">
        <v>99.999999999981895</v>
      </c>
    </row>
    <row r="435" spans="1:6" x14ac:dyDescent="0.25">
      <c r="A435">
        <v>233.171823511837</v>
      </c>
      <c r="B435">
        <v>21.0108905106114</v>
      </c>
      <c r="C435">
        <v>4899.1476539668402</v>
      </c>
      <c r="D435">
        <v>63644.514898669098</v>
      </c>
      <c r="E435">
        <v>12676900.564255301</v>
      </c>
      <c r="F435">
        <v>99.997492648493207</v>
      </c>
    </row>
    <row r="436" spans="1:6" x14ac:dyDescent="0.25">
      <c r="A436">
        <v>203.461703440457</v>
      </c>
      <c r="B436">
        <v>19.623142917032599</v>
      </c>
      <c r="C436">
        <v>3992.55808475501</v>
      </c>
      <c r="D436">
        <v>48952.9040212728</v>
      </c>
      <c r="E436">
        <v>8422250.8624876402</v>
      </c>
      <c r="F436">
        <v>99.999991814853203</v>
      </c>
    </row>
    <row r="437" spans="1:6" x14ac:dyDescent="0.25">
      <c r="A437">
        <v>184.81779768716899</v>
      </c>
      <c r="B437">
        <v>18.757657318478</v>
      </c>
      <c r="C437">
        <v>3466.7489153717302</v>
      </c>
      <c r="D437">
        <v>40757.494593659001</v>
      </c>
      <c r="E437">
        <v>6312583.9464873401</v>
      </c>
      <c r="F437">
        <v>99.999999855478507</v>
      </c>
    </row>
    <row r="438" spans="1:6" x14ac:dyDescent="0.25">
      <c r="A438">
        <v>210.937561732283</v>
      </c>
      <c r="B438">
        <v>15.05350494887</v>
      </c>
      <c r="C438">
        <v>3175.34962943951</v>
      </c>
      <c r="D438">
        <v>47905.899768301097</v>
      </c>
      <c r="E438">
        <v>9385367.4171684496</v>
      </c>
      <c r="F438">
        <v>99.999962730809898</v>
      </c>
    </row>
    <row r="439" spans="1:6" x14ac:dyDescent="0.25">
      <c r="A439">
        <v>157.41030398392499</v>
      </c>
      <c r="B439">
        <v>5.8689045884732201</v>
      </c>
      <c r="C439">
        <v>923.82605532422701</v>
      </c>
      <c r="D439">
        <v>24980.152590984999</v>
      </c>
      <c r="E439">
        <v>3900278.6662809099</v>
      </c>
      <c r="F439">
        <v>99.9999999998292</v>
      </c>
    </row>
    <row r="440" spans="1:6" x14ac:dyDescent="0.25">
      <c r="A440">
        <v>241.314941254595</v>
      </c>
      <c r="B440">
        <v>13.560554581505</v>
      </c>
      <c r="C440">
        <v>3272.3644322156301</v>
      </c>
      <c r="D440">
        <v>60726.532819914202</v>
      </c>
      <c r="E440">
        <v>14052285.1645419</v>
      </c>
      <c r="F440">
        <v>99.989395519190893</v>
      </c>
    </row>
    <row r="441" spans="1:6" x14ac:dyDescent="0.25">
      <c r="A441">
        <v>182.97137386671201</v>
      </c>
      <c r="B441">
        <v>14.983636691033899</v>
      </c>
      <c r="C441">
        <v>2741.57659087816</v>
      </c>
      <c r="D441">
        <v>36842.490465843497</v>
      </c>
      <c r="E441">
        <v>6125386.95875616</v>
      </c>
      <c r="F441">
        <v>99.999999905179607</v>
      </c>
    </row>
    <row r="442" spans="1:6" x14ac:dyDescent="0.25">
      <c r="A442">
        <v>172.10911209717801</v>
      </c>
      <c r="B442">
        <v>13.956951926730101</v>
      </c>
      <c r="C442">
        <v>2402.1186036925201</v>
      </c>
      <c r="D442">
        <v>32340.311951760101</v>
      </c>
      <c r="E442">
        <v>5097943.2648527902</v>
      </c>
      <c r="F442">
        <v>99.999999992746197</v>
      </c>
    </row>
    <row r="443" spans="1:6" x14ac:dyDescent="0.25">
      <c r="A443">
        <v>265.73138291114702</v>
      </c>
      <c r="B443">
        <v>5.08949253423466</v>
      </c>
      <c r="C443">
        <v>1352.43788943813</v>
      </c>
      <c r="D443">
        <v>70745.0006543817</v>
      </c>
      <c r="E443">
        <v>18764108.845269099</v>
      </c>
      <c r="F443">
        <v>99.392392315234304</v>
      </c>
    </row>
    <row r="444" spans="1:6" x14ac:dyDescent="0.25">
      <c r="A444">
        <v>284.99338239063798</v>
      </c>
      <c r="B444">
        <v>18.048577175704999</v>
      </c>
      <c r="C444">
        <v>5143.7250566426501</v>
      </c>
      <c r="D444">
        <v>87100.572561939494</v>
      </c>
      <c r="E444">
        <v>23147186.740343198</v>
      </c>
      <c r="F444">
        <v>88.518277038980003</v>
      </c>
    </row>
    <row r="445" spans="1:6" x14ac:dyDescent="0.25">
      <c r="A445">
        <v>109.20146217745901</v>
      </c>
      <c r="B445">
        <v>10.1478555066167</v>
      </c>
      <c r="C445">
        <v>1108.1606592881301</v>
      </c>
      <c r="D445">
        <v>12969.9750635115</v>
      </c>
      <c r="E445">
        <v>1302120.0175484701</v>
      </c>
      <c r="F445">
        <v>100</v>
      </c>
    </row>
    <row r="446" spans="1:6" x14ac:dyDescent="0.25">
      <c r="A446">
        <v>146.525398565953</v>
      </c>
      <c r="B446">
        <v>5.8931764871889003</v>
      </c>
      <c r="C446">
        <v>863.50003360485698</v>
      </c>
      <c r="D446">
        <v>21674.359669268601</v>
      </c>
      <c r="E446">
        <v>3145820.5101194601</v>
      </c>
      <c r="F446">
        <v>99.999999999991502</v>
      </c>
    </row>
    <row r="447" spans="1:6" x14ac:dyDescent="0.25">
      <c r="A447">
        <v>169.703873898512</v>
      </c>
      <c r="B447">
        <v>15.0693721875863</v>
      </c>
      <c r="C447">
        <v>2557.3308374519102</v>
      </c>
      <c r="D447">
        <v>32221.447939155201</v>
      </c>
      <c r="E447">
        <v>4887143.4772960898</v>
      </c>
      <c r="F447">
        <v>99.999999995983899</v>
      </c>
    </row>
    <row r="448" spans="1:6" x14ac:dyDescent="0.25">
      <c r="A448">
        <v>262.99329587404901</v>
      </c>
      <c r="B448">
        <v>23.410947653224401</v>
      </c>
      <c r="C448">
        <v>6156.9222828563397</v>
      </c>
      <c r="D448">
        <v>81996.369580554107</v>
      </c>
      <c r="E448">
        <v>18189507.809927899</v>
      </c>
      <c r="F448">
        <v>99.6068798399115</v>
      </c>
    </row>
    <row r="449" spans="1:6" x14ac:dyDescent="0.25">
      <c r="A449">
        <v>297.09828552865901</v>
      </c>
      <c r="B449">
        <v>5.5888056673205604</v>
      </c>
      <c r="C449">
        <v>1660.42458191379</v>
      </c>
      <c r="D449">
        <v>88441.956205107403</v>
      </c>
      <c r="E449">
        <v>26224059.377893399</v>
      </c>
      <c r="F449">
        <v>34.108268040425799</v>
      </c>
    </row>
    <row r="450" spans="1:6" x14ac:dyDescent="0.25">
      <c r="A450">
        <v>293.79434093407002</v>
      </c>
      <c r="B450">
        <v>5.2748318614288596</v>
      </c>
      <c r="C450">
        <v>1549.71575026652</v>
      </c>
      <c r="D450">
        <v>86461.880901524593</v>
      </c>
      <c r="E450">
        <v>25358864.431146801</v>
      </c>
      <c r="F450">
        <v>58.804547616714203</v>
      </c>
    </row>
    <row r="451" spans="1:6" x14ac:dyDescent="0.25">
      <c r="A451">
        <v>280.98966910998502</v>
      </c>
      <c r="B451">
        <v>16.7549617372546</v>
      </c>
      <c r="C451">
        <v>4707.9711545016398</v>
      </c>
      <c r="D451">
        <v>83658.793490983197</v>
      </c>
      <c r="E451">
        <v>22185313.149007801</v>
      </c>
      <c r="F451">
        <v>93.662033575733901</v>
      </c>
    </row>
    <row r="452" spans="1:6" x14ac:dyDescent="0.25">
      <c r="A452">
        <v>159.31125301280599</v>
      </c>
      <c r="B452">
        <v>15.8597247461677</v>
      </c>
      <c r="C452">
        <v>2526.6326217501901</v>
      </c>
      <c r="D452">
        <v>29369.285684398499</v>
      </c>
      <c r="E452">
        <v>4043080.07254984</v>
      </c>
      <c r="F452">
        <v>99.999999999717502</v>
      </c>
    </row>
    <row r="453" spans="1:6" x14ac:dyDescent="0.25">
      <c r="A453">
        <v>298.40224868289403</v>
      </c>
      <c r="B453">
        <v>5.3141269702565701</v>
      </c>
      <c r="C453">
        <v>1585.74743771098</v>
      </c>
      <c r="D453">
        <v>89193.972674794495</v>
      </c>
      <c r="E453">
        <v>26570872.3540259</v>
      </c>
      <c r="F453">
        <v>20.802142715154801</v>
      </c>
    </row>
    <row r="454" spans="1:6" x14ac:dyDescent="0.25">
      <c r="A454">
        <v>149.88400821128999</v>
      </c>
      <c r="B454">
        <v>7.06137501348804</v>
      </c>
      <c r="C454">
        <v>1058.3871905046401</v>
      </c>
      <c r="D454">
        <v>22817.317380395802</v>
      </c>
      <c r="E454">
        <v>3367126.7440272099</v>
      </c>
      <c r="F454">
        <v>99.999999999978201</v>
      </c>
    </row>
    <row r="455" spans="1:6" x14ac:dyDescent="0.25">
      <c r="A455">
        <v>121.181230976446</v>
      </c>
      <c r="B455">
        <v>21.727892845893798</v>
      </c>
      <c r="C455">
        <v>2633.0128015897399</v>
      </c>
      <c r="D455">
        <v>24942.6577977831</v>
      </c>
      <c r="E455">
        <v>1779061.0354174599</v>
      </c>
      <c r="F455">
        <v>100</v>
      </c>
    </row>
    <row r="456" spans="1:6" x14ac:dyDescent="0.25">
      <c r="A456">
        <v>290.19052221107802</v>
      </c>
      <c r="B456">
        <v>14.0527689299347</v>
      </c>
      <c r="C456">
        <v>4077.9803542893901</v>
      </c>
      <c r="D456">
        <v>86985.684410397094</v>
      </c>
      <c r="E456">
        <v>24436902.860336501</v>
      </c>
      <c r="F456">
        <v>75.471085839586905</v>
      </c>
    </row>
    <row r="457" spans="1:6" x14ac:dyDescent="0.25">
      <c r="A457">
        <v>146.68405109361899</v>
      </c>
      <c r="B457">
        <v>7.4877453328205297</v>
      </c>
      <c r="C457">
        <v>1098.33281897545</v>
      </c>
      <c r="D457">
        <v>21936.021247288099</v>
      </c>
      <c r="E457">
        <v>3156028.9046334298</v>
      </c>
      <c r="F457">
        <v>99.999999999991104</v>
      </c>
    </row>
    <row r="458" spans="1:6" x14ac:dyDescent="0.25">
      <c r="A458">
        <v>237.95365301555</v>
      </c>
      <c r="B458">
        <v>8.1184096832157806</v>
      </c>
      <c r="C458">
        <v>1931.8052407980099</v>
      </c>
      <c r="D458">
        <v>57157.013803300899</v>
      </c>
      <c r="E458">
        <v>13473331.7892657</v>
      </c>
      <c r="F458">
        <v>99.9941158719584</v>
      </c>
    </row>
    <row r="459" spans="1:6" x14ac:dyDescent="0.25">
      <c r="A459">
        <v>111.671271796117</v>
      </c>
      <c r="B459">
        <v>17.2284547198912</v>
      </c>
      <c r="C459">
        <v>1923.9234496520801</v>
      </c>
      <c r="D459">
        <v>17584.216879627202</v>
      </c>
      <c r="E459">
        <v>1392296.7539663201</v>
      </c>
      <c r="F459">
        <v>100</v>
      </c>
    </row>
    <row r="460" spans="1:6" x14ac:dyDescent="0.25">
      <c r="A460">
        <v>246.14181982549499</v>
      </c>
      <c r="B460">
        <v>11.5733198955755</v>
      </c>
      <c r="C460">
        <v>2848.6780205195701</v>
      </c>
      <c r="D460">
        <v>62135.945995074202</v>
      </c>
      <c r="E460">
        <v>14912564.0100908</v>
      </c>
      <c r="F460">
        <v>99.975635105198094</v>
      </c>
    </row>
    <row r="461" spans="1:6" x14ac:dyDescent="0.25">
      <c r="A461">
        <v>276.34404246676797</v>
      </c>
      <c r="B461">
        <v>5.5141046409909498</v>
      </c>
      <c r="C461">
        <v>1523.7899670761999</v>
      </c>
      <c r="D461">
        <v>76533.688088375595</v>
      </c>
      <c r="E461">
        <v>21103266.978619501</v>
      </c>
      <c r="F461">
        <v>96.852775274089694</v>
      </c>
    </row>
    <row r="462" spans="1:6" x14ac:dyDescent="0.25">
      <c r="A462">
        <v>154.487379093192</v>
      </c>
      <c r="B462">
        <v>17.720369924358501</v>
      </c>
      <c r="C462">
        <v>2737.5735061759801</v>
      </c>
      <c r="D462">
        <v>29430.750421328499</v>
      </c>
      <c r="E462">
        <v>3686735.8947152202</v>
      </c>
      <c r="F462">
        <v>99.999999999922295</v>
      </c>
    </row>
    <row r="463" spans="1:6" x14ac:dyDescent="0.25">
      <c r="A463">
        <v>175.811379215485</v>
      </c>
      <c r="B463">
        <v>5.6470585210587796</v>
      </c>
      <c r="C463">
        <v>992.81714709790504</v>
      </c>
      <c r="D463">
        <v>31089.721635197799</v>
      </c>
      <c r="E463">
        <v>5434234.7368345801</v>
      </c>
      <c r="F463">
        <v>99.999999982259297</v>
      </c>
    </row>
    <row r="464" spans="1:6" x14ac:dyDescent="0.25">
      <c r="A464">
        <v>174.85923666418299</v>
      </c>
      <c r="B464">
        <v>7.2055989698577703</v>
      </c>
      <c r="C464">
        <v>1259.9655355775501</v>
      </c>
      <c r="D464">
        <v>30949.872075875399</v>
      </c>
      <c r="E464">
        <v>5346400.84759246</v>
      </c>
      <c r="F464">
        <v>99.999999985878105</v>
      </c>
    </row>
    <row r="465" spans="1:6" x14ac:dyDescent="0.25">
      <c r="A465">
        <v>249.75765150802599</v>
      </c>
      <c r="B465">
        <v>8.1753649698319499</v>
      </c>
      <c r="C465">
        <v>2041.85995508621</v>
      </c>
      <c r="D465">
        <v>62925.298022932599</v>
      </c>
      <c r="E465">
        <v>15579536.8565224</v>
      </c>
      <c r="F465">
        <v>99.955043173125404</v>
      </c>
    </row>
    <row r="466" spans="1:6" x14ac:dyDescent="0.25">
      <c r="A466">
        <v>147.561448507807</v>
      </c>
      <c r="B466">
        <v>7.8655582296363997</v>
      </c>
      <c r="C466">
        <v>1160.65316568765</v>
      </c>
      <c r="D466">
        <v>22260.999625983601</v>
      </c>
      <c r="E466">
        <v>3212997.3463639398</v>
      </c>
      <c r="F466">
        <v>99.999999999988603</v>
      </c>
    </row>
    <row r="467" spans="1:6" x14ac:dyDescent="0.25">
      <c r="A467">
        <v>134.37061980952799</v>
      </c>
      <c r="B467">
        <v>20.2312589268486</v>
      </c>
      <c r="C467">
        <v>2718.4868015277002</v>
      </c>
      <c r="D467">
        <v>26336.1953895773</v>
      </c>
      <c r="E467">
        <v>2425714.5133052701</v>
      </c>
      <c r="F467">
        <v>99.999999999999702</v>
      </c>
    </row>
    <row r="468" spans="1:6" x14ac:dyDescent="0.25">
      <c r="A468">
        <v>189.858329737547</v>
      </c>
      <c r="B468">
        <v>6.8689091176709498</v>
      </c>
      <c r="C468">
        <v>1304.1196122000099</v>
      </c>
      <c r="D468">
        <v>36370.273639463798</v>
      </c>
      <c r="E468">
        <v>6843621.3659846103</v>
      </c>
      <c r="F468">
        <v>99.999999552249903</v>
      </c>
    </row>
    <row r="469" spans="1:6" x14ac:dyDescent="0.25">
      <c r="A469">
        <v>160.89368147546301</v>
      </c>
      <c r="B469">
        <v>7.97283182655082</v>
      </c>
      <c r="C469">
        <v>1282.7782643585099</v>
      </c>
      <c r="D469">
        <v>26393.578144004201</v>
      </c>
      <c r="E469">
        <v>4164955.24498002</v>
      </c>
      <c r="F469">
        <v>99.999999999571799</v>
      </c>
    </row>
    <row r="470" spans="1:6" x14ac:dyDescent="0.25">
      <c r="A470">
        <v>267.83782445173</v>
      </c>
      <c r="B470">
        <v>13.9403113796927</v>
      </c>
      <c r="C470">
        <v>3733.7426721166198</v>
      </c>
      <c r="D470">
        <v>74446.152720359401</v>
      </c>
      <c r="E470">
        <v>19213714.519646902</v>
      </c>
      <c r="F470">
        <v>99.1535706398343</v>
      </c>
    </row>
    <row r="471" spans="1:6" x14ac:dyDescent="0.25">
      <c r="A471">
        <v>147.54836520312699</v>
      </c>
      <c r="B471">
        <v>7.8016738175829703</v>
      </c>
      <c r="C471">
        <v>1151.1242176324099</v>
      </c>
      <c r="D471">
        <v>22245.377644864398</v>
      </c>
      <c r="E471">
        <v>3212143.7804432702</v>
      </c>
      <c r="F471">
        <v>99.999999999988702</v>
      </c>
    </row>
    <row r="472" spans="1:6" x14ac:dyDescent="0.25">
      <c r="A472">
        <v>200.477891497852</v>
      </c>
      <c r="B472">
        <v>19.9387205503511</v>
      </c>
      <c r="C472">
        <v>3997.2726550992902</v>
      </c>
      <c r="D472">
        <v>48118.074719988101</v>
      </c>
      <c r="E472">
        <v>8057086.5644763103</v>
      </c>
      <c r="F472">
        <v>99.999995599272594</v>
      </c>
    </row>
    <row r="473" spans="1:6" x14ac:dyDescent="0.25">
      <c r="A473">
        <v>288.51671993958598</v>
      </c>
      <c r="B473">
        <v>14.754917013389701</v>
      </c>
      <c r="C473">
        <v>4257.0402596840004</v>
      </c>
      <c r="D473">
        <v>86454.154902826398</v>
      </c>
      <c r="E473">
        <v>24016461.573959399</v>
      </c>
      <c r="F473">
        <v>80.762069432443994</v>
      </c>
    </row>
    <row r="474" spans="1:6" x14ac:dyDescent="0.25">
      <c r="A474">
        <v>226.79953954893199</v>
      </c>
      <c r="B474">
        <v>22.592867924802899</v>
      </c>
      <c r="C474">
        <v>5124.0520424351498</v>
      </c>
      <c r="D474">
        <v>62970.2822518104</v>
      </c>
      <c r="E474">
        <v>11665611.340085501</v>
      </c>
      <c r="F474">
        <v>99.999217044477106</v>
      </c>
    </row>
    <row r="475" spans="1:6" x14ac:dyDescent="0.25">
      <c r="A475">
        <v>273.45788109249202</v>
      </c>
      <c r="B475">
        <v>5.7623175047589399</v>
      </c>
      <c r="C475">
        <v>1575.7511350335601</v>
      </c>
      <c r="D475">
        <v>74970.546468154003</v>
      </c>
      <c r="E475">
        <v>20448931.8590439</v>
      </c>
      <c r="F475">
        <v>97.975019536794207</v>
      </c>
    </row>
    <row r="476" spans="1:6" x14ac:dyDescent="0.25">
      <c r="A476">
        <v>288.04193787095301</v>
      </c>
      <c r="B476">
        <v>22.103967765616101</v>
      </c>
      <c r="C476">
        <v>6366.8697098451503</v>
      </c>
      <c r="D476">
        <v>93767.833705502097</v>
      </c>
      <c r="E476">
        <v>23897820.418578099</v>
      </c>
      <c r="F476">
        <v>82.050673609154501</v>
      </c>
    </row>
    <row r="477" spans="1:6" x14ac:dyDescent="0.25">
      <c r="A477">
        <v>250.15297237727</v>
      </c>
      <c r="B477">
        <v>8.0762190898285695</v>
      </c>
      <c r="C477">
        <v>2020.2902108906701</v>
      </c>
      <c r="D477">
        <v>63103.283521605503</v>
      </c>
      <c r="E477">
        <v>15653634.6494142</v>
      </c>
      <c r="F477">
        <v>99.951955380816301</v>
      </c>
    </row>
    <row r="478" spans="1:6" x14ac:dyDescent="0.25">
      <c r="A478">
        <v>239.91501204495</v>
      </c>
      <c r="B478">
        <v>23.512694717710001</v>
      </c>
      <c r="C478">
        <v>5641.0484364086496</v>
      </c>
      <c r="D478">
        <v>70558.131341628599</v>
      </c>
      <c r="E478">
        <v>13808766.434466399</v>
      </c>
      <c r="F478">
        <v>99.991697661745604</v>
      </c>
    </row>
    <row r="479" spans="1:6" x14ac:dyDescent="0.25">
      <c r="A479">
        <v>293.59311332084502</v>
      </c>
      <c r="B479">
        <v>11.5208221895059</v>
      </c>
      <c r="C479">
        <v>3382.4340546329099</v>
      </c>
      <c r="D479">
        <v>87726.0673600843</v>
      </c>
      <c r="E479">
        <v>25306688.2533658</v>
      </c>
      <c r="F479">
        <v>59.975449692224103</v>
      </c>
    </row>
    <row r="480" spans="1:6" x14ac:dyDescent="0.25">
      <c r="A480">
        <v>298.88015792953502</v>
      </c>
      <c r="B480">
        <v>15.215660763889099</v>
      </c>
      <c r="C480">
        <v>4547.6590921134202</v>
      </c>
      <c r="D480">
        <v>92852.022780326399</v>
      </c>
      <c r="E480">
        <v>26698538.361944899</v>
      </c>
      <c r="F480">
        <v>15.3051789346997</v>
      </c>
    </row>
    <row r="481" spans="1:6" x14ac:dyDescent="0.25">
      <c r="A481">
        <v>190.36433653395099</v>
      </c>
      <c r="B481">
        <v>5.4738815276133597</v>
      </c>
      <c r="C481">
        <v>1042.0318252695699</v>
      </c>
      <c r="D481">
        <v>36402.596610706103</v>
      </c>
      <c r="E481">
        <v>6898503.3940431299</v>
      </c>
      <c r="F481">
        <v>99.999999499273699</v>
      </c>
    </row>
    <row r="482" spans="1:6" x14ac:dyDescent="0.25">
      <c r="A482">
        <v>114.173955636841</v>
      </c>
      <c r="B482">
        <v>19.582778207245099</v>
      </c>
      <c r="C482">
        <v>2235.8432502801102</v>
      </c>
      <c r="D482">
        <v>20545.3978084421</v>
      </c>
      <c r="E482">
        <v>1487953.0515436099</v>
      </c>
      <c r="F482">
        <v>100</v>
      </c>
    </row>
    <row r="483" spans="1:6" x14ac:dyDescent="0.25">
      <c r="A483">
        <v>158.558806288103</v>
      </c>
      <c r="B483">
        <v>9.2754257084972398</v>
      </c>
      <c r="C483">
        <v>1470.70042815331</v>
      </c>
      <c r="D483">
        <v>25938.8925939447</v>
      </c>
      <c r="E483">
        <v>3986224.27485959</v>
      </c>
      <c r="F483">
        <v>99.999999999768306</v>
      </c>
    </row>
    <row r="484" spans="1:6" x14ac:dyDescent="0.25">
      <c r="A484">
        <v>130.47094113754599</v>
      </c>
      <c r="B484">
        <v>23.3323348502005</v>
      </c>
      <c r="C484">
        <v>3044.1916868420199</v>
      </c>
      <c r="D484">
        <v>29724.7393990239</v>
      </c>
      <c r="E484">
        <v>2220418.9186384301</v>
      </c>
      <c r="F484">
        <v>99.999999999999901</v>
      </c>
    </row>
    <row r="485" spans="1:6" x14ac:dyDescent="0.25">
      <c r="A485">
        <v>183.497274959202</v>
      </c>
      <c r="B485">
        <v>18.2357409141961</v>
      </c>
      <c r="C485">
        <v>3346.2087646170098</v>
      </c>
      <c r="D485">
        <v>39735.404171110902</v>
      </c>
      <c r="E485">
        <v>6178250.0620762203</v>
      </c>
      <c r="F485">
        <v>99.999999893057804</v>
      </c>
    </row>
    <row r="486" spans="1:6" x14ac:dyDescent="0.25">
      <c r="A486">
        <v>126.257865694651</v>
      </c>
      <c r="B486">
        <v>10.672382910619399</v>
      </c>
      <c r="C486">
        <v>1347.4722881708699</v>
      </c>
      <c r="D486">
        <v>17156.630469801701</v>
      </c>
      <c r="E486">
        <v>2012568.8796973899</v>
      </c>
      <c r="F486">
        <v>99.999999999999901</v>
      </c>
    </row>
    <row r="487" spans="1:6" x14ac:dyDescent="0.25">
      <c r="A487">
        <v>220.823560804176</v>
      </c>
      <c r="B487">
        <v>10.218171784573</v>
      </c>
      <c r="C487">
        <v>2256.4130783781702</v>
      </c>
      <c r="D487">
        <v>49829.934894178099</v>
      </c>
      <c r="E487">
        <v>10767924.8228966</v>
      </c>
      <c r="F487">
        <v>99.999744800242894</v>
      </c>
    </row>
    <row r="488" spans="1:6" x14ac:dyDescent="0.25">
      <c r="A488">
        <v>176.56161183156999</v>
      </c>
      <c r="B488">
        <v>8.4095842655803601</v>
      </c>
      <c r="C488">
        <v>1484.8097527642799</v>
      </c>
      <c r="D488">
        <v>31768.737885605999</v>
      </c>
      <c r="E488">
        <v>5504061.4556579301</v>
      </c>
      <c r="F488">
        <v>99.999999978787201</v>
      </c>
    </row>
    <row r="489" spans="1:6" x14ac:dyDescent="0.25">
      <c r="A489">
        <v>279.07717685764197</v>
      </c>
      <c r="B489">
        <v>21.0374100687891</v>
      </c>
      <c r="C489">
        <v>5871.0610103941999</v>
      </c>
      <c r="D489">
        <v>87194.652385530004</v>
      </c>
      <c r="E489">
        <v>21735223.984560199</v>
      </c>
      <c r="F489">
        <v>95.243037484751397</v>
      </c>
    </row>
    <row r="490" spans="1:6" x14ac:dyDescent="0.25">
      <c r="A490">
        <v>293.5589343597</v>
      </c>
      <c r="B490">
        <v>13.7695349798927</v>
      </c>
      <c r="C490">
        <v>4042.1700153259198</v>
      </c>
      <c r="D490">
        <v>88787.553062902502</v>
      </c>
      <c r="E490">
        <v>25297794.048356101</v>
      </c>
      <c r="F490">
        <v>60.171936975013303</v>
      </c>
    </row>
    <row r="491" spans="1:6" x14ac:dyDescent="0.25">
      <c r="A491">
        <v>209.37698033388401</v>
      </c>
      <c r="B491">
        <v>10.538912228795001</v>
      </c>
      <c r="C491">
        <v>2206.6056184689501</v>
      </c>
      <c r="D491">
        <v>45009.262868418002</v>
      </c>
      <c r="E491">
        <v>9178707.7243824191</v>
      </c>
      <c r="F491">
        <v>99.999972711879593</v>
      </c>
    </row>
    <row r="492" spans="1:6" x14ac:dyDescent="0.25">
      <c r="A492">
        <v>154.964713973519</v>
      </c>
      <c r="B492">
        <v>24.0563902424012</v>
      </c>
      <c r="C492">
        <v>3727.89163314907</v>
      </c>
      <c r="D492">
        <v>37935.734044956604</v>
      </c>
      <c r="E492">
        <v>3720753.6286591701</v>
      </c>
      <c r="F492">
        <v>99.999999999911694</v>
      </c>
    </row>
    <row r="493" spans="1:6" x14ac:dyDescent="0.25">
      <c r="A493">
        <v>218.446083752367</v>
      </c>
      <c r="B493">
        <v>21.044816644663602</v>
      </c>
      <c r="C493">
        <v>4597.1577793134002</v>
      </c>
      <c r="D493">
        <v>57039.110555145096</v>
      </c>
      <c r="E493">
        <v>10423518.397128399</v>
      </c>
      <c r="F493">
        <v>99.999838105248102</v>
      </c>
    </row>
    <row r="494" spans="1:6" x14ac:dyDescent="0.25">
      <c r="A494">
        <v>279.35223164488099</v>
      </c>
      <c r="B494">
        <v>16.726060210031001</v>
      </c>
      <c r="C494">
        <v>4672.46224629885</v>
      </c>
      <c r="D494">
        <v>82716.970163241596</v>
      </c>
      <c r="E494">
        <v>21799717.317207102</v>
      </c>
      <c r="F494">
        <v>95.041570789468395</v>
      </c>
    </row>
    <row r="495" spans="1:6" x14ac:dyDescent="0.25">
      <c r="A495">
        <v>181.346669167149</v>
      </c>
      <c r="B495">
        <v>21.0489731138472</v>
      </c>
      <c r="C495">
        <v>3817.16116358508</v>
      </c>
      <c r="D495">
        <v>42212.557062145301</v>
      </c>
      <c r="E495">
        <v>5963434.9256230704</v>
      </c>
      <c r="F495">
        <v>99.999999934839707</v>
      </c>
    </row>
    <row r="496" spans="1:6" x14ac:dyDescent="0.25">
      <c r="A496">
        <v>210.415655338394</v>
      </c>
      <c r="B496">
        <v>7.4025348791513501</v>
      </c>
      <c r="C496">
        <v>1557.60922776195</v>
      </c>
      <c r="D496">
        <v>44680.388584097702</v>
      </c>
      <c r="E496">
        <v>9316045.3202564307</v>
      </c>
      <c r="F496">
        <v>99.999966405023201</v>
      </c>
    </row>
    <row r="497" spans="1:6" x14ac:dyDescent="0.25">
      <c r="A497">
        <v>154.33055352122901</v>
      </c>
      <c r="B497">
        <v>18.4432755306273</v>
      </c>
      <c r="C497">
        <v>2846.3609213862601</v>
      </c>
      <c r="D497">
        <v>30091.481299151401</v>
      </c>
      <c r="E497">
        <v>3675492.5843554898</v>
      </c>
      <c r="F497">
        <v>99.999999999925606</v>
      </c>
    </row>
    <row r="498" spans="1:6" x14ac:dyDescent="0.25">
      <c r="A498">
        <v>191.088829890005</v>
      </c>
      <c r="B498">
        <v>11.4830314989233</v>
      </c>
      <c r="C498">
        <v>2194.2790527193301</v>
      </c>
      <c r="D498">
        <v>38029.093584629503</v>
      </c>
      <c r="E498">
        <v>6977465.4717397699</v>
      </c>
      <c r="F498">
        <v>99.999999412781406</v>
      </c>
    </row>
    <row r="499" spans="1:6" x14ac:dyDescent="0.25">
      <c r="A499">
        <v>180.34270707591901</v>
      </c>
      <c r="B499">
        <v>18.750179456599099</v>
      </c>
      <c r="C499">
        <v>3381.4581213623901</v>
      </c>
      <c r="D499">
        <v>39115.478142914399</v>
      </c>
      <c r="E499">
        <v>5865023.0207955902</v>
      </c>
      <c r="F499">
        <v>99.999999948381102</v>
      </c>
    </row>
    <row r="500" spans="1:6" x14ac:dyDescent="0.25">
      <c r="A500">
        <v>149.68269301659399</v>
      </c>
      <c r="B500">
        <v>24.233142588609301</v>
      </c>
      <c r="C500">
        <v>3627.2820429181702</v>
      </c>
      <c r="D500">
        <v>36635.705247988</v>
      </c>
      <c r="E500">
        <v>3353039.8091475102</v>
      </c>
      <c r="F500">
        <v>99.999999999979394</v>
      </c>
    </row>
    <row r="501" spans="1:6" x14ac:dyDescent="0.25">
      <c r="A501">
        <v>201.17327676506099</v>
      </c>
      <c r="B501">
        <v>20.6071918141464</v>
      </c>
      <c r="C501">
        <v>4145.6163021780003</v>
      </c>
      <c r="D501">
        <v>49221.662235948999</v>
      </c>
      <c r="E501">
        <v>8141196.1175808096</v>
      </c>
      <c r="F501">
        <v>99.999994910594097</v>
      </c>
    </row>
    <row r="502" spans="1:6" x14ac:dyDescent="0.25">
      <c r="A502">
        <v>162.07616519596201</v>
      </c>
      <c r="B502">
        <v>16.3111767449792</v>
      </c>
      <c r="C502">
        <v>2643.6529766598001</v>
      </c>
      <c r="D502">
        <v>30608.345082715499</v>
      </c>
      <c r="E502">
        <v>4257261.4035161603</v>
      </c>
      <c r="F502">
        <v>99.999999999417994</v>
      </c>
    </row>
    <row r="503" spans="1:6" x14ac:dyDescent="0.25">
      <c r="A503">
        <v>174.60697277614901</v>
      </c>
      <c r="B503">
        <v>19.9106641644014</v>
      </c>
      <c r="C503">
        <v>3476.5407957087</v>
      </c>
      <c r="D503">
        <v>38380.870079844499</v>
      </c>
      <c r="E503">
        <v>5322950.2255095001</v>
      </c>
      <c r="F503">
        <v>99.999999986720994</v>
      </c>
    </row>
    <row r="504" spans="1:6" x14ac:dyDescent="0.25">
      <c r="A504">
        <v>204.99408845085199</v>
      </c>
      <c r="B504">
        <v>14.3666333383464</v>
      </c>
      <c r="C504">
        <v>2945.0749053019599</v>
      </c>
      <c r="D504">
        <v>44987.8516257999</v>
      </c>
      <c r="E504">
        <v>8614173.3227796294</v>
      </c>
      <c r="F504">
        <v>99.999988779233306</v>
      </c>
    </row>
    <row r="505" spans="1:6" x14ac:dyDescent="0.25">
      <c r="A505">
        <v>250.119004585797</v>
      </c>
      <c r="B505">
        <v>10.5989035730132</v>
      </c>
      <c r="C505">
        <v>2650.9872113829101</v>
      </c>
      <c r="D505">
        <v>63750.162909608604</v>
      </c>
      <c r="E505">
        <v>15647211.646334</v>
      </c>
      <c r="F505">
        <v>99.9522306374447</v>
      </c>
    </row>
    <row r="506" spans="1:6" x14ac:dyDescent="0.25">
      <c r="A506">
        <v>166.701493158255</v>
      </c>
      <c r="B506">
        <v>5.8126807994340002</v>
      </c>
      <c r="C506">
        <v>968.98256851796702</v>
      </c>
      <c r="D506">
        <v>27985.7823674762</v>
      </c>
      <c r="E506">
        <v>4632498.6564884102</v>
      </c>
      <c r="F506">
        <v>99.999999998101302</v>
      </c>
    </row>
    <row r="507" spans="1:6" x14ac:dyDescent="0.25">
      <c r="A507">
        <v>284.83175332415198</v>
      </c>
      <c r="B507">
        <v>18.544060905187401</v>
      </c>
      <c r="C507">
        <v>5281.9373813744196</v>
      </c>
      <c r="D507">
        <v>87506.100067317195</v>
      </c>
      <c r="E507">
        <v>23107807.806742501</v>
      </c>
      <c r="F507">
        <v>88.788737957937798</v>
      </c>
    </row>
    <row r="508" spans="1:6" x14ac:dyDescent="0.25">
      <c r="A508">
        <v>272.46370936718</v>
      </c>
      <c r="B508">
        <v>7.8518286922231599</v>
      </c>
      <c r="C508">
        <v>2139.33837079878</v>
      </c>
      <c r="D508">
        <v>74720.547691643005</v>
      </c>
      <c r="E508">
        <v>20226683.131484099</v>
      </c>
      <c r="F508">
        <v>98.262289433979205</v>
      </c>
    </row>
    <row r="509" spans="1:6" x14ac:dyDescent="0.25">
      <c r="A509">
        <v>109.738059195105</v>
      </c>
      <c r="B509">
        <v>14.186959216884899</v>
      </c>
      <c r="C509">
        <v>1556.84937034107</v>
      </c>
      <c r="D509">
        <v>14897.848247811</v>
      </c>
      <c r="E509">
        <v>1321312.9032831099</v>
      </c>
      <c r="F509">
        <v>100</v>
      </c>
    </row>
    <row r="510" spans="1:6" x14ac:dyDescent="0.25">
      <c r="A510">
        <v>150.72850485136399</v>
      </c>
      <c r="B510">
        <v>18.335090858188899</v>
      </c>
      <c r="C510">
        <v>2763.6208313687398</v>
      </c>
      <c r="D510">
        <v>28882.891552555498</v>
      </c>
      <c r="E510">
        <v>3424077.1122352299</v>
      </c>
      <c r="F510">
        <v>99.999999999972403</v>
      </c>
    </row>
    <row r="511" spans="1:6" x14ac:dyDescent="0.25">
      <c r="A511">
        <v>189.22710253183999</v>
      </c>
      <c r="B511">
        <v>22.8258801193812</v>
      </c>
      <c r="C511">
        <v>4319.2751577296403</v>
      </c>
      <c r="D511">
        <v>47699.654726698602</v>
      </c>
      <c r="E511">
        <v>6775114.2228718298</v>
      </c>
      <c r="F511">
        <v>99.999999611075907</v>
      </c>
    </row>
    <row r="512" spans="1:6" x14ac:dyDescent="0.25">
      <c r="A512">
        <v>120.92557774849401</v>
      </c>
      <c r="B512">
        <v>17.187272745094599</v>
      </c>
      <c r="C512">
        <v>2078.38088662153</v>
      </c>
      <c r="D512">
        <v>19700.1560167957</v>
      </c>
      <c r="E512">
        <v>1767998.75922828</v>
      </c>
      <c r="F512">
        <v>100</v>
      </c>
    </row>
    <row r="513" spans="1:6" x14ac:dyDescent="0.25">
      <c r="A513">
        <v>169.69519780669901</v>
      </c>
      <c r="B513">
        <v>9.3544935876616506</v>
      </c>
      <c r="C513">
        <v>1587.4126397397399</v>
      </c>
      <c r="D513">
        <v>29615.039622142402</v>
      </c>
      <c r="E513">
        <v>4886533.4962053904</v>
      </c>
      <c r="F513">
        <v>99.999999995990905</v>
      </c>
    </row>
    <row r="514" spans="1:6" x14ac:dyDescent="0.25">
      <c r="A514">
        <v>248.01950512353599</v>
      </c>
      <c r="B514">
        <v>14.4811131173169</v>
      </c>
      <c r="C514">
        <v>3591.5985089948999</v>
      </c>
      <c r="D514">
        <v>64550.402530808002</v>
      </c>
      <c r="E514">
        <v>15256381.5097789</v>
      </c>
      <c r="F514">
        <v>99.966476171176694</v>
      </c>
    </row>
    <row r="515" spans="1:6" x14ac:dyDescent="0.25">
      <c r="A515">
        <v>236.10289622856499</v>
      </c>
      <c r="B515">
        <v>18.352401377686299</v>
      </c>
      <c r="C515">
        <v>4333.0551180208604</v>
      </c>
      <c r="D515">
        <v>61925.8615936766</v>
      </c>
      <c r="E515">
        <v>13161119.411536301</v>
      </c>
      <c r="F515">
        <v>99.995762285813797</v>
      </c>
    </row>
    <row r="516" spans="1:6" x14ac:dyDescent="0.25">
      <c r="A516">
        <v>224.47688571320001</v>
      </c>
      <c r="B516">
        <v>8.9063504474625699</v>
      </c>
      <c r="C516">
        <v>1999.26981151677</v>
      </c>
      <c r="D516">
        <v>51096.351353346603</v>
      </c>
      <c r="E516">
        <v>11311282.2642406</v>
      </c>
      <c r="F516">
        <v>99.9994916090522</v>
      </c>
    </row>
    <row r="517" spans="1:6" x14ac:dyDescent="0.25">
      <c r="A517">
        <v>242.10568054446901</v>
      </c>
      <c r="B517">
        <v>19.643435912611501</v>
      </c>
      <c r="C517">
        <v>4755.7874198544696</v>
      </c>
      <c r="D517">
        <v>66194.866591112703</v>
      </c>
      <c r="E517">
        <v>14190677.4710667</v>
      </c>
      <c r="F517">
        <v>99.987836015422005</v>
      </c>
    </row>
    <row r="518" spans="1:6" x14ac:dyDescent="0.25">
      <c r="A518">
        <v>140.98473739194</v>
      </c>
      <c r="B518">
        <v>20.276484745418401</v>
      </c>
      <c r="C518">
        <v>2858.6748770644999</v>
      </c>
      <c r="D518">
        <v>28213.085636391999</v>
      </c>
      <c r="E518">
        <v>2801899.65496697</v>
      </c>
      <c r="F518">
        <v>99.999999999998295</v>
      </c>
    </row>
    <row r="519" spans="1:6" x14ac:dyDescent="0.25">
      <c r="A519">
        <v>168.33962297294599</v>
      </c>
      <c r="B519">
        <v>15.4505871583507</v>
      </c>
      <c r="C519">
        <v>2600.94601694741</v>
      </c>
      <c r="D519">
        <v>32026.602772152</v>
      </c>
      <c r="E519">
        <v>4770208.0081521003</v>
      </c>
      <c r="F519">
        <v>99.999999997138701</v>
      </c>
    </row>
    <row r="520" spans="1:6" x14ac:dyDescent="0.25">
      <c r="A520">
        <v>235.24849645549199</v>
      </c>
      <c r="B520">
        <v>22.176024789960799</v>
      </c>
      <c r="C520">
        <v>5216.87648919802</v>
      </c>
      <c r="D520">
        <v>66247.493525633996</v>
      </c>
      <c r="E520">
        <v>13018596.4236273</v>
      </c>
      <c r="F520">
        <v>99.996361433253099</v>
      </c>
    </row>
    <row r="521" spans="1:6" x14ac:dyDescent="0.25">
      <c r="A521">
        <v>275.84695260626501</v>
      </c>
      <c r="B521">
        <v>9.4947967618166107</v>
      </c>
      <c r="C521">
        <v>2619.1107523629498</v>
      </c>
      <c r="D521">
        <v>76947.508256884306</v>
      </c>
      <c r="E521">
        <v>20989529.625116002</v>
      </c>
      <c r="F521">
        <v>97.082103149487693</v>
      </c>
    </row>
    <row r="522" spans="1:6" x14ac:dyDescent="0.25">
      <c r="A522">
        <v>208.73561076561899</v>
      </c>
      <c r="B522">
        <v>15.754749871744099</v>
      </c>
      <c r="C522">
        <v>3288.57733693808</v>
      </c>
      <c r="D522">
        <v>47481.075438002299</v>
      </c>
      <c r="E522">
        <v>9094478.2392796092</v>
      </c>
      <c r="F522">
        <v>99.999976016029393</v>
      </c>
    </row>
    <row r="523" spans="1:6" x14ac:dyDescent="0.25">
      <c r="A523">
        <v>156.539930189107</v>
      </c>
      <c r="B523">
        <v>22.883283675251199</v>
      </c>
      <c r="C523">
        <v>3582.14762902136</v>
      </c>
      <c r="D523">
        <v>36487.459312574698</v>
      </c>
      <c r="E523">
        <v>3835448.16949458</v>
      </c>
      <c r="F523">
        <v>99.999999999864897</v>
      </c>
    </row>
    <row r="524" spans="1:6" x14ac:dyDescent="0.25">
      <c r="A524">
        <v>106.047051601196</v>
      </c>
      <c r="B524">
        <v>19.083030217455399</v>
      </c>
      <c r="C524">
        <v>2023.6990901776901</v>
      </c>
      <c r="D524">
        <v>18195.2924101924</v>
      </c>
      <c r="E524">
        <v>1192238.55744032</v>
      </c>
      <c r="F524">
        <v>100</v>
      </c>
    </row>
    <row r="525" spans="1:6" x14ac:dyDescent="0.25">
      <c r="A525">
        <v>242.067365794842</v>
      </c>
      <c r="B525">
        <v>21.137486271392198</v>
      </c>
      <c r="C525">
        <v>5116.6956212405703</v>
      </c>
      <c r="D525">
        <v>68040.697374650597</v>
      </c>
      <c r="E525">
        <v>14183880.132904399</v>
      </c>
      <c r="F525">
        <v>99.9879173336587</v>
      </c>
    </row>
    <row r="526" spans="1:6" x14ac:dyDescent="0.25">
      <c r="A526">
        <v>101.57682070168801</v>
      </c>
      <c r="B526">
        <v>9.4418604463369107</v>
      </c>
      <c r="C526">
        <v>959.07416564792504</v>
      </c>
      <c r="D526">
        <v>11159.5803591042</v>
      </c>
      <c r="E526">
        <v>1047965.30192901</v>
      </c>
      <c r="F526">
        <v>100</v>
      </c>
    </row>
    <row r="527" spans="1:6" x14ac:dyDescent="0.25">
      <c r="A527">
        <v>174.53581396419901</v>
      </c>
      <c r="B527">
        <v>16.455611625537198</v>
      </c>
      <c r="C527">
        <v>2872.0935693418801</v>
      </c>
      <c r="D527">
        <v>34918.718595068902</v>
      </c>
      <c r="E527">
        <v>5316570.1418440798</v>
      </c>
      <c r="F527">
        <v>99.9999999869421</v>
      </c>
    </row>
    <row r="528" spans="1:6" x14ac:dyDescent="0.25">
      <c r="A528">
        <v>206.107442912556</v>
      </c>
      <c r="B528">
        <v>11.4808543094352</v>
      </c>
      <c r="C528">
        <v>2366.2895241693</v>
      </c>
      <c r="D528">
        <v>43993.569610435698</v>
      </c>
      <c r="E528">
        <v>8755369.6677156705</v>
      </c>
      <c r="F528">
        <v>99.999985911171706</v>
      </c>
    </row>
    <row r="529" spans="1:6" x14ac:dyDescent="0.25">
      <c r="A529">
        <v>284.42229235343802</v>
      </c>
      <c r="B529">
        <v>18.178328663686301</v>
      </c>
      <c r="C529">
        <v>5170.3219096798903</v>
      </c>
      <c r="D529">
        <v>86903.098779801599</v>
      </c>
      <c r="E529">
        <v>23008306.797720201</v>
      </c>
      <c r="F529">
        <v>89.445995256740304</v>
      </c>
    </row>
    <row r="530" spans="1:6" x14ac:dyDescent="0.25">
      <c r="A530">
        <v>117.89890900658</v>
      </c>
      <c r="B530">
        <v>15.452192937644</v>
      </c>
      <c r="C530">
        <v>1821.7966891074</v>
      </c>
      <c r="D530">
        <v>17589.676971942299</v>
      </c>
      <c r="E530">
        <v>1638574.0733868701</v>
      </c>
      <c r="F530">
        <v>100</v>
      </c>
    </row>
    <row r="531" spans="1:6" x14ac:dyDescent="0.25">
      <c r="A531">
        <v>181.18846439365601</v>
      </c>
      <c r="B531">
        <v>17.509776101180801</v>
      </c>
      <c r="C531">
        <v>3172.5694436497001</v>
      </c>
      <c r="D531">
        <v>38197.621440763702</v>
      </c>
      <c r="E531">
        <v>5947976.5471601104</v>
      </c>
      <c r="F531">
        <v>99.999999937165001</v>
      </c>
    </row>
    <row r="532" spans="1:6" x14ac:dyDescent="0.25">
      <c r="A532">
        <v>104.862639942031</v>
      </c>
      <c r="B532">
        <v>17.3534004867462</v>
      </c>
      <c r="C532">
        <v>1819.7233870115399</v>
      </c>
      <c r="D532">
        <v>16221.985101586401</v>
      </c>
      <c r="E532">
        <v>1152786.6163349999</v>
      </c>
      <c r="F532">
        <v>100</v>
      </c>
    </row>
    <row r="533" spans="1:6" x14ac:dyDescent="0.25">
      <c r="A533">
        <v>168.52219686831799</v>
      </c>
      <c r="B533">
        <v>19.728716414962701</v>
      </c>
      <c r="C533">
        <v>3324.7266316415698</v>
      </c>
      <c r="D533">
        <v>36078.586257233299</v>
      </c>
      <c r="E533">
        <v>4785595.8089234</v>
      </c>
      <c r="F533">
        <v>99.999999997006697</v>
      </c>
    </row>
    <row r="534" spans="1:6" x14ac:dyDescent="0.25">
      <c r="A534">
        <v>224.446211767958</v>
      </c>
      <c r="B534">
        <v>20.977645735671299</v>
      </c>
      <c r="C534">
        <v>4708.3531171817003</v>
      </c>
      <c r="D534">
        <v>59607.558756037302</v>
      </c>
      <c r="E534">
        <v>11306285.190750601</v>
      </c>
      <c r="F534">
        <v>99.999494744380797</v>
      </c>
    </row>
    <row r="535" spans="1:6" x14ac:dyDescent="0.25">
      <c r="A535">
        <v>155.81358964571899</v>
      </c>
      <c r="B535">
        <v>6.2375553691690602</v>
      </c>
      <c r="C535">
        <v>971.89589268416398</v>
      </c>
      <c r="D535">
        <v>24520.559889972599</v>
      </c>
      <c r="E535">
        <v>3782783.90172802</v>
      </c>
      <c r="F535">
        <v>99.999999999888701</v>
      </c>
    </row>
    <row r="536" spans="1:6" x14ac:dyDescent="0.25">
      <c r="A536">
        <v>141.94998993112699</v>
      </c>
      <c r="B536">
        <v>23.9675369936338</v>
      </c>
      <c r="C536">
        <v>3402.1916349202302</v>
      </c>
      <c r="D536">
        <v>33917.779409203598</v>
      </c>
      <c r="E536">
        <v>2859689.4133880902</v>
      </c>
      <c r="F536">
        <v>99.999999999997797</v>
      </c>
    </row>
    <row r="537" spans="1:6" x14ac:dyDescent="0.25">
      <c r="A537">
        <v>123.140646665418</v>
      </c>
      <c r="B537">
        <v>13.1288982480177</v>
      </c>
      <c r="C537">
        <v>1616.7010202653801</v>
      </c>
      <c r="D537">
        <v>17426.620390110998</v>
      </c>
      <c r="E537">
        <v>1867085.46438413</v>
      </c>
      <c r="F537">
        <v>100</v>
      </c>
    </row>
    <row r="538" spans="1:6" x14ac:dyDescent="0.25">
      <c r="A538">
        <v>215.428048804068</v>
      </c>
      <c r="B538">
        <v>8.4019402437198103</v>
      </c>
      <c r="C538">
        <v>1810.0135928729301</v>
      </c>
      <c r="D538">
        <v>47002.359017192503</v>
      </c>
      <c r="E538">
        <v>9997782.3343611304</v>
      </c>
      <c r="F538">
        <v>99.999909700877097</v>
      </c>
    </row>
    <row r="539" spans="1:6" x14ac:dyDescent="0.25">
      <c r="A539">
        <v>239.05400118093701</v>
      </c>
      <c r="B539">
        <v>23.439602374358198</v>
      </c>
      <c r="C539">
        <v>5603.3307336805201</v>
      </c>
      <c r="D539">
        <v>70024.883669069997</v>
      </c>
      <c r="E539">
        <v>13660625.480430299</v>
      </c>
      <c r="F539">
        <v>99.9928612818196</v>
      </c>
    </row>
    <row r="540" spans="1:6" x14ac:dyDescent="0.25">
      <c r="A540">
        <v>234.391428119164</v>
      </c>
      <c r="B540">
        <v>20.6798283074978</v>
      </c>
      <c r="C540">
        <v>4847.1744902535302</v>
      </c>
      <c r="D540">
        <v>63783.1797302876</v>
      </c>
      <c r="E540">
        <v>12876883.0765657</v>
      </c>
      <c r="F540">
        <v>99.996878361697995</v>
      </c>
    </row>
    <row r="541" spans="1:6" x14ac:dyDescent="0.25">
      <c r="A541">
        <v>289.77220414410101</v>
      </c>
      <c r="B541">
        <v>13.407076188744099</v>
      </c>
      <c r="C541">
        <v>3884.9980183403</v>
      </c>
      <c r="D541">
        <v>86377.848109150204</v>
      </c>
      <c r="E541">
        <v>24331392.4891725</v>
      </c>
      <c r="F541">
        <v>76.912891163402094</v>
      </c>
    </row>
    <row r="542" spans="1:6" x14ac:dyDescent="0.25">
      <c r="A542">
        <v>100.5406427787</v>
      </c>
      <c r="B542">
        <v>16.998290289373699</v>
      </c>
      <c r="C542">
        <v>1709.0190318325699</v>
      </c>
      <c r="D542">
        <v>15019.938680314899</v>
      </c>
      <c r="E542">
        <v>1016018.18789947</v>
      </c>
      <c r="F542">
        <v>100</v>
      </c>
    </row>
    <row r="543" spans="1:6" x14ac:dyDescent="0.25">
      <c r="A543">
        <v>229.439330778807</v>
      </c>
      <c r="B543">
        <v>9.5239452290354407</v>
      </c>
      <c r="C543">
        <v>2185.1676197238999</v>
      </c>
      <c r="D543">
        <v>53506.281033876599</v>
      </c>
      <c r="E543">
        <v>12078147.814300699</v>
      </c>
      <c r="F543">
        <v>99.998726388966503</v>
      </c>
    </row>
    <row r="544" spans="1:6" x14ac:dyDescent="0.25">
      <c r="A544">
        <v>220.07844741952701</v>
      </c>
      <c r="B544">
        <v>13.262606554380501</v>
      </c>
      <c r="C544">
        <v>2918.8138592241298</v>
      </c>
      <c r="D544">
        <v>50767.372177480902</v>
      </c>
      <c r="E544">
        <v>10659218.730704</v>
      </c>
      <c r="F544">
        <v>99.999778595069799</v>
      </c>
    </row>
    <row r="545" spans="1:6" x14ac:dyDescent="0.25">
      <c r="A545">
        <v>217.74792199405701</v>
      </c>
      <c r="B545">
        <v>13.0187993022555</v>
      </c>
      <c r="C545">
        <v>2834.8164949238299</v>
      </c>
      <c r="D545">
        <v>49620.702568754503</v>
      </c>
      <c r="E545">
        <v>10324164.786715601</v>
      </c>
      <c r="F545">
        <v>99.999858420283402</v>
      </c>
    </row>
    <row r="546" spans="1:6" x14ac:dyDescent="0.25">
      <c r="A546">
        <v>292.55406396804801</v>
      </c>
      <c r="B546">
        <v>20.0808087883414</v>
      </c>
      <c r="C546">
        <v>5874.7222187945899</v>
      </c>
      <c r="D546">
        <v>93685.243221533296</v>
      </c>
      <c r="E546">
        <v>25038678.9822313</v>
      </c>
      <c r="F546">
        <v>65.518049881301906</v>
      </c>
    </row>
    <row r="547" spans="1:6" x14ac:dyDescent="0.25">
      <c r="A547">
        <v>103.374334674007</v>
      </c>
      <c r="B547">
        <v>13.634459909235201</v>
      </c>
      <c r="C547">
        <v>1409.45322175662</v>
      </c>
      <c r="D547">
        <v>13220.878674052899</v>
      </c>
      <c r="E547">
        <v>1104498.4026993001</v>
      </c>
      <c r="F547">
        <v>100</v>
      </c>
    </row>
    <row r="548" spans="1:6" x14ac:dyDescent="0.25">
      <c r="A548">
        <v>239.29648614029</v>
      </c>
      <c r="B548">
        <v>20.097425770239099</v>
      </c>
      <c r="C548">
        <v>4809.2433672835296</v>
      </c>
      <c r="D548">
        <v>65380.289634963403</v>
      </c>
      <c r="E548">
        <v>13702384.9011887</v>
      </c>
      <c r="F548">
        <v>99.992549621663898</v>
      </c>
    </row>
    <row r="549" spans="1:6" x14ac:dyDescent="0.25">
      <c r="A549">
        <v>262.73572994037198</v>
      </c>
      <c r="B549">
        <v>20.801588564782101</v>
      </c>
      <c r="C549">
        <v>5465.3205554873302</v>
      </c>
      <c r="D549">
        <v>78031.037774775206</v>
      </c>
      <c r="E549">
        <v>18136231.490899999</v>
      </c>
      <c r="F549">
        <v>99.622696567812099</v>
      </c>
    </row>
    <row r="550" spans="1:6" x14ac:dyDescent="0.25">
      <c r="A550">
        <v>201.96143932431599</v>
      </c>
      <c r="B550">
        <v>12.712397232213</v>
      </c>
      <c r="C550">
        <v>2567.4140422802002</v>
      </c>
      <c r="D550">
        <v>42842.810480246997</v>
      </c>
      <c r="E550">
        <v>8237527.0065445201</v>
      </c>
      <c r="F550">
        <v>99.999993999492602</v>
      </c>
    </row>
    <row r="551" spans="1:6" x14ac:dyDescent="0.25">
      <c r="A551">
        <v>166.792973919361</v>
      </c>
      <c r="B551">
        <v>13.8012666271594</v>
      </c>
      <c r="C551">
        <v>2301.9543045979599</v>
      </c>
      <c r="D551">
        <v>30448.6918647155</v>
      </c>
      <c r="E551">
        <v>4639972.7378364597</v>
      </c>
      <c r="F551">
        <v>99.999999998058001</v>
      </c>
    </row>
    <row r="552" spans="1:6" x14ac:dyDescent="0.25">
      <c r="A552">
        <v>258.16803264548099</v>
      </c>
      <c r="B552">
        <v>15.414319876373099</v>
      </c>
      <c r="C552">
        <v>3979.4846370513701</v>
      </c>
      <c r="D552">
        <v>70313.194862335804</v>
      </c>
      <c r="E552">
        <v>17206851.032395199</v>
      </c>
      <c r="F552">
        <v>99.819344315055105</v>
      </c>
    </row>
    <row r="553" spans="1:6" x14ac:dyDescent="0.25">
      <c r="A553">
        <v>119.44858512648401</v>
      </c>
      <c r="B553">
        <v>5.0702139208904997</v>
      </c>
      <c r="C553">
        <v>605.62987913897803</v>
      </c>
      <c r="D553">
        <v>14398.3048288604</v>
      </c>
      <c r="E553">
        <v>1704262.4637432201</v>
      </c>
      <c r="F553">
        <v>100</v>
      </c>
    </row>
    <row r="554" spans="1:6" x14ac:dyDescent="0.25">
      <c r="A554">
        <v>188.40712754598499</v>
      </c>
      <c r="B554">
        <v>8.9011000036944097</v>
      </c>
      <c r="C554">
        <v>1677.0306836956199</v>
      </c>
      <c r="D554">
        <v>36202.476136315498</v>
      </c>
      <c r="E554">
        <v>6687854.8704581801</v>
      </c>
      <c r="F554">
        <v>99.999999675624593</v>
      </c>
    </row>
    <row r="555" spans="1:6" x14ac:dyDescent="0.25">
      <c r="A555">
        <v>203.99047491416701</v>
      </c>
      <c r="B555">
        <v>21.942742944165001</v>
      </c>
      <c r="C555">
        <v>4476.1105540997196</v>
      </c>
      <c r="D555">
        <v>52177.192795374598</v>
      </c>
      <c r="E555">
        <v>8487993.3836403005</v>
      </c>
      <c r="F555">
        <v>99.999990873536902</v>
      </c>
    </row>
    <row r="556" spans="1:6" x14ac:dyDescent="0.25">
      <c r="A556">
        <v>238.791282186909</v>
      </c>
      <c r="B556">
        <v>20.218806050622199</v>
      </c>
      <c r="C556">
        <v>4828.0746211165097</v>
      </c>
      <c r="D556">
        <v>65286.726750059897</v>
      </c>
      <c r="E556">
        <v>13615774.9149458</v>
      </c>
      <c r="F556">
        <v>99.993182500159193</v>
      </c>
    </row>
    <row r="557" spans="1:6" x14ac:dyDescent="0.25">
      <c r="A557">
        <v>118.177146406481</v>
      </c>
      <c r="B557">
        <v>6.5430316095043004</v>
      </c>
      <c r="C557">
        <v>773.23680445862794</v>
      </c>
      <c r="D557">
        <v>14245.953377494799</v>
      </c>
      <c r="E557">
        <v>1650400.06280858</v>
      </c>
      <c r="F557">
        <v>100</v>
      </c>
    </row>
    <row r="558" spans="1:6" x14ac:dyDescent="0.25">
      <c r="A558">
        <v>145.551900307572</v>
      </c>
      <c r="B558">
        <v>17.6979533015896</v>
      </c>
      <c r="C558">
        <v>2575.97073460104</v>
      </c>
      <c r="D558">
        <v>26728.665275136402</v>
      </c>
      <c r="E558">
        <v>3083255.5608225702</v>
      </c>
      <c r="F558">
        <v>99.999999999993605</v>
      </c>
    </row>
    <row r="559" spans="1:6" x14ac:dyDescent="0.25">
      <c r="A559">
        <v>182.06031253802499</v>
      </c>
      <c r="B559">
        <v>5.4147070631635197</v>
      </c>
      <c r="C559">
        <v>985.80326022140196</v>
      </c>
      <c r="D559">
        <v>33304.711482532803</v>
      </c>
      <c r="E559">
        <v>6034534.0448262701</v>
      </c>
      <c r="F559">
        <v>99.999999923079002</v>
      </c>
    </row>
    <row r="560" spans="1:6" x14ac:dyDescent="0.25">
      <c r="A560">
        <v>224.658934604026</v>
      </c>
      <c r="B560">
        <v>15.684073382558299</v>
      </c>
      <c r="C560">
        <v>3523.56721637692</v>
      </c>
      <c r="D560">
        <v>54329.764584828001</v>
      </c>
      <c r="E560">
        <v>11338658.182936801</v>
      </c>
      <c r="F560">
        <v>99.999474109490293</v>
      </c>
    </row>
    <row r="561" spans="1:6" x14ac:dyDescent="0.25">
      <c r="A561">
        <v>277.39215624348299</v>
      </c>
      <c r="B561">
        <v>8.2296325636699699</v>
      </c>
      <c r="C561">
        <v>2282.8355219280002</v>
      </c>
      <c r="D561">
        <v>77503.775453157898</v>
      </c>
      <c r="E561">
        <v>21344262.399272401</v>
      </c>
      <c r="F561">
        <v>96.310494451852406</v>
      </c>
    </row>
    <row r="562" spans="1:6" x14ac:dyDescent="0.25">
      <c r="A562">
        <v>223.765233648275</v>
      </c>
      <c r="B562">
        <v>22.0690469406209</v>
      </c>
      <c r="C562">
        <v>4938.2854450627901</v>
      </c>
      <c r="D562">
        <v>60819.4509303093</v>
      </c>
      <c r="E562">
        <v>11203635.0722767</v>
      </c>
      <c r="F562">
        <v>99.999555309951205</v>
      </c>
    </row>
    <row r="563" spans="1:6" x14ac:dyDescent="0.25">
      <c r="A563">
        <v>126.692294186986</v>
      </c>
      <c r="B563">
        <v>17.296304438784102</v>
      </c>
      <c r="C563">
        <v>2191.3084903061299</v>
      </c>
      <c r="D563">
        <v>21225.336981569901</v>
      </c>
      <c r="E563">
        <v>2033230.9217164901</v>
      </c>
      <c r="F563">
        <v>99.999999999999901</v>
      </c>
    </row>
    <row r="564" spans="1:6" x14ac:dyDescent="0.25">
      <c r="A564">
        <v>296.116026557456</v>
      </c>
      <c r="B564">
        <v>6.2796452437297301</v>
      </c>
      <c r="C564">
        <v>1859.5035977636701</v>
      </c>
      <c r="D564">
        <v>87932.332365488197</v>
      </c>
      <c r="E564">
        <v>25964805.8705917</v>
      </c>
      <c r="F564">
        <v>42.664557673052499</v>
      </c>
    </row>
    <row r="565" spans="1:6" x14ac:dyDescent="0.25">
      <c r="A565">
        <v>274.357146951098</v>
      </c>
      <c r="B565">
        <v>17.825077212834</v>
      </c>
      <c r="C565">
        <v>4890.4373282961797</v>
      </c>
      <c r="D565">
        <v>80935.466072736497</v>
      </c>
      <c r="E565">
        <v>20651050.655022401</v>
      </c>
      <c r="F565">
        <v>97.676074632463695</v>
      </c>
    </row>
    <row r="566" spans="1:6" x14ac:dyDescent="0.25">
      <c r="A566">
        <v>200.544152229064</v>
      </c>
      <c r="B566">
        <v>22.843964221850701</v>
      </c>
      <c r="C566">
        <v>4581.2234384221301</v>
      </c>
      <c r="D566">
        <v>52139.004368643</v>
      </c>
      <c r="E566">
        <v>8064954.24289981</v>
      </c>
      <c r="F566">
        <v>99.999995538727404</v>
      </c>
    </row>
    <row r="567" spans="1:6" x14ac:dyDescent="0.25">
      <c r="A567">
        <v>284.46959635932598</v>
      </c>
      <c r="B567">
        <v>19.674128044651798</v>
      </c>
      <c r="C567">
        <v>5596.6912635837998</v>
      </c>
      <c r="D567">
        <v>88538.241853129497</v>
      </c>
      <c r="E567">
        <v>23019732.207786001</v>
      </c>
      <c r="F567">
        <v>89.372385602993603</v>
      </c>
    </row>
    <row r="568" spans="1:6" x14ac:dyDescent="0.25">
      <c r="A568">
        <v>208.276158751427</v>
      </c>
      <c r="B568">
        <v>7.3040461534557801</v>
      </c>
      <c r="C568">
        <v>1521.2586761849</v>
      </c>
      <c r="D568">
        <v>43768.622521401601</v>
      </c>
      <c r="E568">
        <v>9034749.45715723</v>
      </c>
      <c r="F568">
        <v>99.999978129553995</v>
      </c>
    </row>
    <row r="569" spans="1:6" x14ac:dyDescent="0.25">
      <c r="A569">
        <v>284.66121357783197</v>
      </c>
      <c r="B569">
        <v>18.301865281904</v>
      </c>
      <c r="C569">
        <v>5209.8311818847997</v>
      </c>
      <c r="D569">
        <v>87162.367699393697</v>
      </c>
      <c r="E569">
        <v>23066334.355106</v>
      </c>
      <c r="F569">
        <v>89.067179670424693</v>
      </c>
    </row>
    <row r="570" spans="1:6" x14ac:dyDescent="0.25">
      <c r="A570">
        <v>265.97947372066801</v>
      </c>
      <c r="B570">
        <v>17.214053609172002</v>
      </c>
      <c r="C570">
        <v>4578.5849195669498</v>
      </c>
      <c r="D570">
        <v>75846.011493914601</v>
      </c>
      <c r="E570">
        <v>18816442.940308399</v>
      </c>
      <c r="F570">
        <v>99.368232270222705</v>
      </c>
    </row>
    <row r="571" spans="1:6" x14ac:dyDescent="0.25">
      <c r="A571">
        <v>293.65728205885898</v>
      </c>
      <c r="B571">
        <v>17.627037280970701</v>
      </c>
      <c r="C571">
        <v>5176.3078586800502</v>
      </c>
      <c r="D571">
        <v>91711.539127990502</v>
      </c>
      <c r="E571">
        <v>25323107.339249101</v>
      </c>
      <c r="F571">
        <v>59.610359164529903</v>
      </c>
    </row>
    <row r="572" spans="1:6" x14ac:dyDescent="0.25">
      <c r="A572">
        <v>283.95656215563099</v>
      </c>
      <c r="B572">
        <v>20.903242613930701</v>
      </c>
      <c r="C572">
        <v>5935.6129105568798</v>
      </c>
      <c r="D572">
        <v>89764.908069114404</v>
      </c>
      <c r="E572">
        <v>22895358.093633201</v>
      </c>
      <c r="F572">
        <v>90.148639414964705</v>
      </c>
    </row>
    <row r="573" spans="1:6" x14ac:dyDescent="0.25">
      <c r="A573">
        <v>107.206763485713</v>
      </c>
      <c r="B573">
        <v>11.0883827853903</v>
      </c>
      <c r="C573">
        <v>1188.7496307123999</v>
      </c>
      <c r="D573">
        <v>12856.631558634899</v>
      </c>
      <c r="E573">
        <v>1232035.48516602</v>
      </c>
      <c r="F573">
        <v>100</v>
      </c>
    </row>
    <row r="574" spans="1:6" x14ac:dyDescent="0.25">
      <c r="A574">
        <v>134.95440083218699</v>
      </c>
      <c r="B574">
        <v>12.109370546918999</v>
      </c>
      <c r="C574">
        <v>1634.2128466144</v>
      </c>
      <c r="D574">
        <v>19988.370317520399</v>
      </c>
      <c r="E574">
        <v>2457736.0706600798</v>
      </c>
      <c r="F574">
        <v>99.999999999999702</v>
      </c>
    </row>
    <row r="575" spans="1:6" x14ac:dyDescent="0.25">
      <c r="A575">
        <v>177.82693542023699</v>
      </c>
      <c r="B575">
        <v>9.0363227492671303</v>
      </c>
      <c r="C575">
        <v>1606.90158197034</v>
      </c>
      <c r="D575">
        <v>32360.281059184301</v>
      </c>
      <c r="E575">
        <v>5623236.1992722703</v>
      </c>
      <c r="F575">
        <v>99.999999971368695</v>
      </c>
    </row>
    <row r="576" spans="1:6" x14ac:dyDescent="0.25">
      <c r="A576">
        <v>290.42853945908399</v>
      </c>
      <c r="B576">
        <v>14.1435216615813</v>
      </c>
      <c r="C576">
        <v>4107.6823389809697</v>
      </c>
      <c r="D576">
        <v>87177.995361301204</v>
      </c>
      <c r="E576">
        <v>24497080.317100599</v>
      </c>
      <c r="F576">
        <v>74.6117588832645</v>
      </c>
    </row>
    <row r="577" spans="1:6" x14ac:dyDescent="0.25">
      <c r="A577">
        <v>160.005783895185</v>
      </c>
      <c r="B577">
        <v>13.1968672338368</v>
      </c>
      <c r="C577">
        <v>2111.5750867107499</v>
      </c>
      <c r="D577">
        <v>27900.181708996599</v>
      </c>
      <c r="E577">
        <v>4096270.06190333</v>
      </c>
      <c r="F577">
        <v>99.999999999660702</v>
      </c>
    </row>
    <row r="578" spans="1:6" x14ac:dyDescent="0.25">
      <c r="A578">
        <v>132.09352877751999</v>
      </c>
      <c r="B578">
        <v>6.6820368650454203</v>
      </c>
      <c r="C578">
        <v>882.65382892532796</v>
      </c>
      <c r="D578">
        <v>17747.050729468701</v>
      </c>
      <c r="E578">
        <v>2304815.7515223799</v>
      </c>
      <c r="F578">
        <v>99.999999999999801</v>
      </c>
    </row>
    <row r="579" spans="1:6" x14ac:dyDescent="0.25">
      <c r="A579">
        <v>277.26093321731099</v>
      </c>
      <c r="B579">
        <v>9.8521302876548198</v>
      </c>
      <c r="C579">
        <v>2731.61083773372</v>
      </c>
      <c r="D579">
        <v>77829.916905147897</v>
      </c>
      <c r="E579">
        <v>21313955.967373699</v>
      </c>
      <c r="F579">
        <v>96.383162905397199</v>
      </c>
    </row>
    <row r="580" spans="1:6" x14ac:dyDescent="0.25">
      <c r="A580">
        <v>189.27888309663999</v>
      </c>
      <c r="B580">
        <v>7.3985516609919104</v>
      </c>
      <c r="C580">
        <v>1400.3895949253399</v>
      </c>
      <c r="D580">
        <v>36231.481699745003</v>
      </c>
      <c r="E580">
        <v>6781144.3312771199</v>
      </c>
      <c r="F580">
        <v>99.999999606201598</v>
      </c>
    </row>
    <row r="581" spans="1:6" x14ac:dyDescent="0.25">
      <c r="A581">
        <v>281.57511887086503</v>
      </c>
      <c r="B581">
        <v>16.090167946066199</v>
      </c>
      <c r="C581">
        <v>4530.5909520657897</v>
      </c>
      <c r="D581">
        <v>83450.187535217396</v>
      </c>
      <c r="E581">
        <v>22324297.012336198</v>
      </c>
      <c r="F581">
        <v>93.082946480212698</v>
      </c>
    </row>
    <row r="582" spans="1:6" x14ac:dyDescent="0.25">
      <c r="A582">
        <v>132.046093264028</v>
      </c>
      <c r="B582">
        <v>8.7453305252059508</v>
      </c>
      <c r="C582">
        <v>1154.7867301561</v>
      </c>
      <c r="D582">
        <v>18105.020673553801</v>
      </c>
      <c r="E582">
        <v>2302301.7477264702</v>
      </c>
      <c r="F582">
        <v>99.999999999999801</v>
      </c>
    </row>
    <row r="583" spans="1:6" x14ac:dyDescent="0.25">
      <c r="A583">
        <v>232.22350230161899</v>
      </c>
      <c r="B583">
        <v>11.5120439826552</v>
      </c>
      <c r="C583">
        <v>2673.36717230248</v>
      </c>
      <c r="D583">
        <v>55453.413477580303</v>
      </c>
      <c r="E583">
        <v>12523159.615137201</v>
      </c>
      <c r="F583">
        <v>99.997886380181797</v>
      </c>
    </row>
    <row r="584" spans="1:6" x14ac:dyDescent="0.25">
      <c r="A584">
        <v>188.05275056589801</v>
      </c>
      <c r="B584">
        <v>21.3410667164759</v>
      </c>
      <c r="C584">
        <v>4013.2462960436501</v>
      </c>
      <c r="D584">
        <v>45083.436506217302</v>
      </c>
      <c r="E584">
        <v>6649811.3764204402</v>
      </c>
      <c r="F584">
        <v>99.999999700523503</v>
      </c>
    </row>
    <row r="585" spans="1:6" x14ac:dyDescent="0.25">
      <c r="A585">
        <v>115.297353806057</v>
      </c>
      <c r="B585">
        <v>16.436984405498801</v>
      </c>
      <c r="C585">
        <v>1895.14080650544</v>
      </c>
      <c r="D585">
        <v>17734.333120412499</v>
      </c>
      <c r="E585">
        <v>1532432.8687444399</v>
      </c>
      <c r="F585">
        <v>100</v>
      </c>
    </row>
    <row r="586" spans="1:6" x14ac:dyDescent="0.25">
      <c r="A586">
        <v>239.2926289305</v>
      </c>
      <c r="B586">
        <v>15.391665846305999</v>
      </c>
      <c r="C586">
        <v>3683.11218398237</v>
      </c>
      <c r="D586">
        <v>60907.299885186003</v>
      </c>
      <c r="E586">
        <v>13701889.2910205</v>
      </c>
      <c r="F586">
        <v>99.992553393460895</v>
      </c>
    </row>
    <row r="587" spans="1:6" x14ac:dyDescent="0.25">
      <c r="A587">
        <v>149.47975110783</v>
      </c>
      <c r="B587">
        <v>23.887254885780202</v>
      </c>
      <c r="C587">
        <v>3570.6609149757401</v>
      </c>
      <c r="D587">
        <v>35974.286225908298</v>
      </c>
      <c r="E587">
        <v>3339434.2545320098</v>
      </c>
      <c r="F587">
        <v>99.999999999980503</v>
      </c>
    </row>
    <row r="588" spans="1:6" x14ac:dyDescent="0.25">
      <c r="A588">
        <v>107.92310451590301</v>
      </c>
      <c r="B588">
        <v>13.747027815650201</v>
      </c>
      <c r="C588">
        <v>1483.6219197314499</v>
      </c>
      <c r="D588">
        <v>14245.320441911001</v>
      </c>
      <c r="E588">
        <v>1256834.2077766601</v>
      </c>
      <c r="F588">
        <v>100</v>
      </c>
    </row>
    <row r="589" spans="1:6" x14ac:dyDescent="0.25">
      <c r="A589">
        <v>111.988859649914</v>
      </c>
      <c r="B589">
        <v>22.672821691860701</v>
      </c>
      <c r="C589">
        <v>2539.1034463173301</v>
      </c>
      <c r="D589">
        <v>24196.623837185001</v>
      </c>
      <c r="E589">
        <v>1403994.7512008201</v>
      </c>
      <c r="F589">
        <v>100</v>
      </c>
    </row>
    <row r="590" spans="1:6" x14ac:dyDescent="0.25">
      <c r="A590">
        <v>112.21570741335699</v>
      </c>
      <c r="B590">
        <v>16.557080102340102</v>
      </c>
      <c r="C590">
        <v>1857.9644563837201</v>
      </c>
      <c r="D590">
        <v>17131.271627676499</v>
      </c>
      <c r="E590">
        <v>1412787.0084899699</v>
      </c>
      <c r="F590">
        <v>100</v>
      </c>
    </row>
    <row r="591" spans="1:6" x14ac:dyDescent="0.25">
      <c r="A591">
        <v>281.546591497007</v>
      </c>
      <c r="B591">
        <v>13.1067096326416</v>
      </c>
      <c r="C591">
        <v>3690.1494228112401</v>
      </c>
      <c r="D591">
        <v>81520.030273311306</v>
      </c>
      <c r="E591">
        <v>22317599.467638198</v>
      </c>
      <c r="F591">
        <v>93.111942626657296</v>
      </c>
    </row>
    <row r="592" spans="1:6" x14ac:dyDescent="0.25">
      <c r="A592">
        <v>247.97678356582</v>
      </c>
      <c r="B592">
        <v>11.921441486601999</v>
      </c>
      <c r="C592">
        <v>2956.2407153156901</v>
      </c>
      <c r="D592">
        <v>63186.769596883503</v>
      </c>
      <c r="E592">
        <v>15248566.569535</v>
      </c>
      <c r="F592">
        <v>99.966715784143005</v>
      </c>
    </row>
    <row r="593" spans="1:6" x14ac:dyDescent="0.25">
      <c r="A593">
        <v>279.61247144274699</v>
      </c>
      <c r="B593">
        <v>23.067559664257601</v>
      </c>
      <c r="C593">
        <v>6449.9773678761103</v>
      </c>
      <c r="D593">
        <v>90457.666619129304</v>
      </c>
      <c r="E593">
        <v>21860447.2626682</v>
      </c>
      <c r="F593">
        <v>94.844644059633396</v>
      </c>
    </row>
    <row r="594" spans="1:6" x14ac:dyDescent="0.25">
      <c r="A594">
        <v>234.51646225930401</v>
      </c>
      <c r="B594">
        <v>16.3049071556621</v>
      </c>
      <c r="C594">
        <v>3823.7691436123</v>
      </c>
      <c r="D594">
        <v>59332.630594822098</v>
      </c>
      <c r="E594">
        <v>12897663.756923901</v>
      </c>
      <c r="F594">
        <v>99.996807089403404</v>
      </c>
    </row>
    <row r="595" spans="1:6" x14ac:dyDescent="0.25">
      <c r="A595">
        <v>205.78798580617601</v>
      </c>
      <c r="B595">
        <v>10.034271288099101</v>
      </c>
      <c r="C595">
        <v>2064.9324774106599</v>
      </c>
      <c r="D595">
        <v>43359.011764480798</v>
      </c>
      <c r="E595">
        <v>8714751.9799937699</v>
      </c>
      <c r="F595">
        <v>99.999986799131804</v>
      </c>
    </row>
    <row r="596" spans="1:6" x14ac:dyDescent="0.25">
      <c r="A596">
        <v>160.88927286947501</v>
      </c>
      <c r="B596">
        <v>15.3893772187277</v>
      </c>
      <c r="C596">
        <v>2475.9857106351801</v>
      </c>
      <c r="D596">
        <v>29530.0694402191</v>
      </c>
      <c r="E596">
        <v>4164439.6136805401</v>
      </c>
      <c r="F596">
        <v>99.999999999572594</v>
      </c>
    </row>
    <row r="597" spans="1:6" x14ac:dyDescent="0.25">
      <c r="A597">
        <v>299.59245026573399</v>
      </c>
      <c r="B597">
        <v>9.9954178704947694</v>
      </c>
      <c r="C597">
        <v>2994.5517312514398</v>
      </c>
      <c r="D597">
        <v>90754.262247156206</v>
      </c>
      <c r="E597">
        <v>26890011.0827845</v>
      </c>
      <c r="F597">
        <v>6.39354763082539</v>
      </c>
    </row>
    <row r="598" spans="1:6" x14ac:dyDescent="0.25">
      <c r="A598">
        <v>172.437811787877</v>
      </c>
      <c r="B598">
        <v>9.8133779346643699</v>
      </c>
      <c r="C598">
        <v>1692.1974173009601</v>
      </c>
      <c r="D598">
        <v>30679.850648813899</v>
      </c>
      <c r="E598">
        <v>5127307.3597780298</v>
      </c>
      <c r="F598">
        <v>99.999999992138896</v>
      </c>
    </row>
    <row r="599" spans="1:6" x14ac:dyDescent="0.25">
      <c r="A599">
        <v>194.12978984278101</v>
      </c>
      <c r="B599">
        <v>7.5828270382736704</v>
      </c>
      <c r="C599">
        <v>1472.05261935423</v>
      </c>
      <c r="D599">
        <v>38122.382292492199</v>
      </c>
      <c r="E599">
        <v>7315990.6185140004</v>
      </c>
      <c r="F599">
        <v>99.999998860128201</v>
      </c>
    </row>
    <row r="600" spans="1:6" x14ac:dyDescent="0.25">
      <c r="A600">
        <v>175.64903498469201</v>
      </c>
      <c r="B600">
        <v>18.7861850756424</v>
      </c>
      <c r="C600">
        <v>3299.7752795804299</v>
      </c>
      <c r="D600">
        <v>37482.618011882703</v>
      </c>
      <c r="E600">
        <v>5418873.5962385302</v>
      </c>
      <c r="F600">
        <v>99.999999982948594</v>
      </c>
    </row>
    <row r="601" spans="1:6" x14ac:dyDescent="0.25">
      <c r="A601">
        <v>295.90538586709101</v>
      </c>
      <c r="B601">
        <v>20.620872154492599</v>
      </c>
      <c r="C601">
        <v>6101.8271317911203</v>
      </c>
      <c r="D601">
        <v>96328.412239661106</v>
      </c>
      <c r="E601">
        <v>25909049.592406601</v>
      </c>
      <c r="F601">
        <v>44.364396798780596</v>
      </c>
    </row>
    <row r="602" spans="1:6" x14ac:dyDescent="0.25">
      <c r="A602">
        <v>134.93167707900099</v>
      </c>
      <c r="B602">
        <v>11.4722394588639</v>
      </c>
      <c r="C602">
        <v>1547.9685100363999</v>
      </c>
      <c r="D602">
        <v>19716.445050606198</v>
      </c>
      <c r="E602">
        <v>2456509.7222459698</v>
      </c>
      <c r="F602">
        <v>99.999999999999702</v>
      </c>
    </row>
    <row r="603" spans="1:6" x14ac:dyDescent="0.25">
      <c r="A603">
        <v>165.59760018161501</v>
      </c>
      <c r="B603">
        <v>13.185933015814401</v>
      </c>
      <c r="C603">
        <v>2183.5588635744002</v>
      </c>
      <c r="D603">
        <v>29715.187925202899</v>
      </c>
      <c r="E603">
        <v>4540937.1167811798</v>
      </c>
      <c r="F603">
        <v>99.999999998564206</v>
      </c>
    </row>
    <row r="604" spans="1:6" x14ac:dyDescent="0.25">
      <c r="A604">
        <v>236.069733203</v>
      </c>
      <c r="B604">
        <v>20.861361834569799</v>
      </c>
      <c r="C604">
        <v>4924.7361225381601</v>
      </c>
      <c r="D604">
        <v>64807.708871048701</v>
      </c>
      <c r="E604">
        <v>13155475.828149799</v>
      </c>
      <c r="F604">
        <v>99.995787655302706</v>
      </c>
    </row>
    <row r="605" spans="1:6" x14ac:dyDescent="0.25">
      <c r="A605">
        <v>112.64152366772601</v>
      </c>
      <c r="B605">
        <v>5.3260639893261503</v>
      </c>
      <c r="C605">
        <v>599.93596290950495</v>
      </c>
      <c r="D605">
        <v>12839.197085644901</v>
      </c>
      <c r="E605">
        <v>1429179.9974060501</v>
      </c>
      <c r="F605">
        <v>100</v>
      </c>
    </row>
    <row r="606" spans="1:6" x14ac:dyDescent="0.25">
      <c r="A606">
        <v>221.44987480230799</v>
      </c>
      <c r="B606">
        <v>11.656619099295799</v>
      </c>
      <c r="C606">
        <v>2581.3568401572702</v>
      </c>
      <c r="D606">
        <v>50623.910788606503</v>
      </c>
      <c r="E606">
        <v>10859776.4027436</v>
      </c>
      <c r="F606">
        <v>99.999712575081304</v>
      </c>
    </row>
    <row r="607" spans="1:6" x14ac:dyDescent="0.25">
      <c r="A607">
        <v>195.529300575283</v>
      </c>
      <c r="B607">
        <v>11.151887682353999</v>
      </c>
      <c r="C607">
        <v>2180.5207986247901</v>
      </c>
      <c r="D607">
        <v>39618.607421828397</v>
      </c>
      <c r="E607">
        <v>7475294.6398878396</v>
      </c>
      <c r="F607">
        <v>99.999998458908294</v>
      </c>
    </row>
    <row r="608" spans="1:6" x14ac:dyDescent="0.25">
      <c r="A608">
        <v>156.79999535242001</v>
      </c>
      <c r="B608">
        <v>15.8690339021502</v>
      </c>
      <c r="C608">
        <v>2488.2644421045602</v>
      </c>
      <c r="D608">
        <v>28582.477634726001</v>
      </c>
      <c r="E608">
        <v>3854870.2629634799</v>
      </c>
      <c r="F608">
        <v>99.999999999855007</v>
      </c>
    </row>
    <row r="609" spans="1:6" x14ac:dyDescent="0.25">
      <c r="A609">
        <v>147.68265618481101</v>
      </c>
      <c r="B609">
        <v>22.897384793657899</v>
      </c>
      <c r="C609">
        <v>3381.5466060131198</v>
      </c>
      <c r="D609">
        <v>33815.042086570102</v>
      </c>
      <c r="E609">
        <v>3220459.0949782599</v>
      </c>
      <c r="F609">
        <v>99.999999999988304</v>
      </c>
    </row>
    <row r="610" spans="1:6" x14ac:dyDescent="0.25">
      <c r="A610">
        <v>202.90254865975101</v>
      </c>
      <c r="B610">
        <v>5.8103347228939297</v>
      </c>
      <c r="C610">
        <v>1178.9317238414201</v>
      </c>
      <c r="D610">
        <v>41365.601092393998</v>
      </c>
      <c r="E610">
        <v>8353351.4057731098</v>
      </c>
      <c r="F610">
        <v>99.999992704037794</v>
      </c>
    </row>
    <row r="611" spans="1:6" x14ac:dyDescent="0.25">
      <c r="A611">
        <v>173.58551610740801</v>
      </c>
      <c r="B611">
        <v>21.855427106910501</v>
      </c>
      <c r="C611">
        <v>3793.7855941009002</v>
      </c>
      <c r="D611">
        <v>40571.388026958302</v>
      </c>
      <c r="E611">
        <v>5229989.20408295</v>
      </c>
      <c r="F611">
        <v>99.999999989623603</v>
      </c>
    </row>
    <row r="612" spans="1:6" x14ac:dyDescent="0.25">
      <c r="A612">
        <v>191.30397825253101</v>
      </c>
      <c r="B612">
        <v>16.142556116032299</v>
      </c>
      <c r="C612">
        <v>3088.1352041617101</v>
      </c>
      <c r="D612">
        <v>40803.673557236601</v>
      </c>
      <c r="E612">
        <v>7000931.68465403</v>
      </c>
      <c r="F612">
        <v>99.999999384520194</v>
      </c>
    </row>
    <row r="613" spans="1:6" x14ac:dyDescent="0.25">
      <c r="A613">
        <v>167.49547635284799</v>
      </c>
      <c r="B613">
        <v>16.753338531972599</v>
      </c>
      <c r="C613">
        <v>2806.1084179132699</v>
      </c>
      <c r="D613">
        <v>32756.967034410602</v>
      </c>
      <c r="E613">
        <v>4698760.4612045595</v>
      </c>
      <c r="F613">
        <v>99.999999997683602</v>
      </c>
    </row>
    <row r="614" spans="1:6" x14ac:dyDescent="0.25">
      <c r="A614">
        <v>294.09873871919501</v>
      </c>
      <c r="B614">
        <v>24.139312734207</v>
      </c>
      <c r="C614">
        <v>7099.3414286785001</v>
      </c>
      <c r="D614">
        <v>100560.200603447</v>
      </c>
      <c r="E614">
        <v>25437213.6332536</v>
      </c>
      <c r="F614">
        <v>56.9864217411059</v>
      </c>
    </row>
    <row r="615" spans="1:6" x14ac:dyDescent="0.25">
      <c r="A615">
        <v>126.68788634912001</v>
      </c>
      <c r="B615">
        <v>7.5656621287639902</v>
      </c>
      <c r="C615">
        <v>958.47774392469898</v>
      </c>
      <c r="D615">
        <v>16482.873324030799</v>
      </c>
      <c r="E615">
        <v>2033260.60221566</v>
      </c>
      <c r="F615">
        <v>99.999999999999901</v>
      </c>
    </row>
    <row r="616" spans="1:6" x14ac:dyDescent="0.25">
      <c r="A616">
        <v>119.36079063567399</v>
      </c>
      <c r="B616">
        <v>10.5328712995389</v>
      </c>
      <c r="C616">
        <v>1257.2118459767701</v>
      </c>
      <c r="D616">
        <v>15415.5295954675</v>
      </c>
      <c r="E616">
        <v>1700422.0448097901</v>
      </c>
      <c r="F616">
        <v>100</v>
      </c>
    </row>
    <row r="617" spans="1:6" x14ac:dyDescent="0.25">
      <c r="A617">
        <v>168.67834575818301</v>
      </c>
      <c r="B617">
        <v>9.6010361938990592</v>
      </c>
      <c r="C617">
        <v>1619.48690275133</v>
      </c>
      <c r="D617">
        <v>29337.40684553</v>
      </c>
      <c r="E617">
        <v>4799208.9413794</v>
      </c>
      <c r="F617">
        <v>99.999999996885293</v>
      </c>
    </row>
    <row r="618" spans="1:6" x14ac:dyDescent="0.25">
      <c r="A618">
        <v>218.205380174098</v>
      </c>
      <c r="B618">
        <v>14.376799157814</v>
      </c>
      <c r="C618">
        <v>3137.0949259174599</v>
      </c>
      <c r="D618">
        <v>50585.162398183304</v>
      </c>
      <c r="E618">
        <v>10389334.364875</v>
      </c>
      <c r="F618">
        <v>99.999845381954401</v>
      </c>
    </row>
    <row r="619" spans="1:6" x14ac:dyDescent="0.25">
      <c r="A619">
        <v>231.83529437000499</v>
      </c>
      <c r="B619">
        <v>16.596597200243899</v>
      </c>
      <c r="C619">
        <v>3847.6769974589702</v>
      </c>
      <c r="D619">
        <v>58319.087265721901</v>
      </c>
      <c r="E619">
        <v>12460316.0820562</v>
      </c>
      <c r="F619">
        <v>99.998030124047503</v>
      </c>
    </row>
    <row r="620" spans="1:6" x14ac:dyDescent="0.25">
      <c r="A620">
        <v>179.45134943360799</v>
      </c>
      <c r="B620">
        <v>19.557259490993399</v>
      </c>
      <c r="C620">
        <v>3509.5766068820099</v>
      </c>
      <c r="D620">
        <v>39683.172566612098</v>
      </c>
      <c r="E620">
        <v>5778451.0628142999</v>
      </c>
      <c r="F620">
        <v>99.999999958082796</v>
      </c>
    </row>
    <row r="621" spans="1:6" x14ac:dyDescent="0.25">
      <c r="A621">
        <v>299.85559878443399</v>
      </c>
      <c r="B621">
        <v>6.0607841291351701</v>
      </c>
      <c r="C621">
        <v>1817.3600541450201</v>
      </c>
      <c r="D621">
        <v>90136.011537684302</v>
      </c>
      <c r="E621">
        <v>26960993.7022219</v>
      </c>
      <c r="F621">
        <v>2.8742068251105799</v>
      </c>
    </row>
    <row r="622" spans="1:6" x14ac:dyDescent="0.25">
      <c r="A622">
        <v>170.37859923860799</v>
      </c>
      <c r="B622">
        <v>13.5225884033261</v>
      </c>
      <c r="C622">
        <v>2303.9596702389599</v>
      </c>
      <c r="D622">
        <v>31501.6129641109</v>
      </c>
      <c r="E622">
        <v>4945714.8499232205</v>
      </c>
      <c r="F622">
        <v>99.999999995254896</v>
      </c>
    </row>
    <row r="623" spans="1:6" x14ac:dyDescent="0.25">
      <c r="A623">
        <v>244.28133359199001</v>
      </c>
      <c r="B623">
        <v>23.4854866922824</v>
      </c>
      <c r="C623">
        <v>5737.0660092476901</v>
      </c>
      <c r="D623">
        <v>72627.214865708302</v>
      </c>
      <c r="E623">
        <v>14576538.821148001</v>
      </c>
      <c r="F623">
        <v>99.982291008094904</v>
      </c>
    </row>
    <row r="624" spans="1:6" x14ac:dyDescent="0.25">
      <c r="A624">
        <v>227.51653890615799</v>
      </c>
      <c r="B624">
        <v>14.2518554841977</v>
      </c>
      <c r="C624">
        <v>3242.5328327554198</v>
      </c>
      <c r="D624">
        <v>54658.546585804201</v>
      </c>
      <c r="E624">
        <v>11776911.921593299</v>
      </c>
      <c r="F624">
        <v>99.999105723069903</v>
      </c>
    </row>
    <row r="625" spans="1:6" x14ac:dyDescent="0.25">
      <c r="A625">
        <v>262.61077264949199</v>
      </c>
      <c r="B625">
        <v>21.352454383538401</v>
      </c>
      <c r="C625">
        <v>5607.3845436240499</v>
      </c>
      <c r="D625">
        <v>78699.584962136403</v>
      </c>
      <c r="E625">
        <v>18110343.145769801</v>
      </c>
      <c r="F625">
        <v>99.630167087548699</v>
      </c>
    </row>
    <row r="626" spans="1:6" x14ac:dyDescent="0.25">
      <c r="A626">
        <v>295.245132690763</v>
      </c>
      <c r="B626">
        <v>7.2395961356972602</v>
      </c>
      <c r="C626">
        <v>2137.4555217114798</v>
      </c>
      <c r="D626">
        <v>87549.128296337003</v>
      </c>
      <c r="E626">
        <v>25736373.799900901</v>
      </c>
      <c r="F626">
        <v>49.336518664920298</v>
      </c>
    </row>
    <row r="627" spans="1:6" x14ac:dyDescent="0.25">
      <c r="A627">
        <v>277.95873128910802</v>
      </c>
      <c r="B627">
        <v>10.7936333533358</v>
      </c>
      <c r="C627">
        <v>3000.1846328930301</v>
      </c>
      <c r="D627">
        <v>78518.541795899495</v>
      </c>
      <c r="E627">
        <v>21475268.684641801</v>
      </c>
      <c r="F627">
        <v>95.980495353339407</v>
      </c>
    </row>
    <row r="628" spans="1:6" x14ac:dyDescent="0.25">
      <c r="A628">
        <v>252.91239487154101</v>
      </c>
      <c r="B628">
        <v>19.707937783720599</v>
      </c>
      <c r="C628">
        <v>4984.3817428601296</v>
      </c>
      <c r="D628">
        <v>71619.297927408203</v>
      </c>
      <c r="E628">
        <v>16177071.871579301</v>
      </c>
      <c r="F628">
        <v>99.923856846603101</v>
      </c>
    </row>
    <row r="629" spans="1:6" x14ac:dyDescent="0.25">
      <c r="A629">
        <v>239.64969556365801</v>
      </c>
      <c r="B629">
        <v>17.427084741838801</v>
      </c>
      <c r="C629">
        <v>4176.3955529437399</v>
      </c>
      <c r="D629">
        <v>62724.639425985399</v>
      </c>
      <c r="E629">
        <v>13763252.0006331</v>
      </c>
      <c r="F629">
        <v>99.992072670440294</v>
      </c>
    </row>
    <row r="630" spans="1:6" x14ac:dyDescent="0.25">
      <c r="A630">
        <v>167.09963393517901</v>
      </c>
      <c r="B630">
        <v>13.863053251159</v>
      </c>
      <c r="C630">
        <v>2316.5111234925798</v>
      </c>
      <c r="D630">
        <v>30586.5480899016</v>
      </c>
      <c r="E630">
        <v>4665611.8625857504</v>
      </c>
      <c r="F630">
        <v>99.999999997902194</v>
      </c>
    </row>
    <row r="631" spans="1:6" x14ac:dyDescent="0.25">
      <c r="A631">
        <v>129.53711564134099</v>
      </c>
      <c r="B631">
        <v>18.378280004939398</v>
      </c>
      <c r="C631">
        <v>2380.6693822887901</v>
      </c>
      <c r="D631">
        <v>22987.333794900402</v>
      </c>
      <c r="E631">
        <v>2173277.4648140701</v>
      </c>
      <c r="F631">
        <v>99.999999999999901</v>
      </c>
    </row>
    <row r="632" spans="1:6" x14ac:dyDescent="0.25">
      <c r="A632">
        <v>112.52720061196101</v>
      </c>
      <c r="B632">
        <v>20.419366066804798</v>
      </c>
      <c r="C632">
        <v>2297.7341017684398</v>
      </c>
      <c r="D632">
        <v>21176.235984638501</v>
      </c>
      <c r="E632">
        <v>1424444.1974522199</v>
      </c>
      <c r="F632">
        <v>100</v>
      </c>
    </row>
    <row r="633" spans="1:6" x14ac:dyDescent="0.25">
      <c r="A633">
        <v>148.38034084029599</v>
      </c>
      <c r="B633">
        <v>22.950174185078001</v>
      </c>
      <c r="C633">
        <v>3405.3546679260598</v>
      </c>
      <c r="D633">
        <v>34104.823156119797</v>
      </c>
      <c r="E633">
        <v>3266322.53048698</v>
      </c>
      <c r="F633">
        <v>99.999999999985704</v>
      </c>
    </row>
    <row r="634" spans="1:6" x14ac:dyDescent="0.25">
      <c r="A634">
        <v>186.45629623625899</v>
      </c>
      <c r="B634">
        <v>13.807102244381101</v>
      </c>
      <c r="C634">
        <v>2574.4211462426501</v>
      </c>
      <c r="D634">
        <v>37398.082149055503</v>
      </c>
      <c r="E634">
        <v>6482139.71179068</v>
      </c>
      <c r="F634">
        <v>99.999999790545601</v>
      </c>
    </row>
    <row r="635" spans="1:6" x14ac:dyDescent="0.25">
      <c r="A635">
        <v>204.399254725996</v>
      </c>
      <c r="B635">
        <v>17.852193972906001</v>
      </c>
      <c r="C635">
        <v>3648.9751432859098</v>
      </c>
      <c r="D635">
        <v>47468.5643627139</v>
      </c>
      <c r="E635">
        <v>8539289.0722982697</v>
      </c>
      <c r="F635">
        <v>99.999990070301394</v>
      </c>
    </row>
    <row r="636" spans="1:6" x14ac:dyDescent="0.25">
      <c r="A636">
        <v>254.61671081097401</v>
      </c>
      <c r="B636">
        <v>12.6292056036967</v>
      </c>
      <c r="C636">
        <v>3215.6067909687999</v>
      </c>
      <c r="D636">
        <v>66843.987736202893</v>
      </c>
      <c r="E636">
        <v>16506557.6949182</v>
      </c>
      <c r="F636">
        <v>99.899022817682706</v>
      </c>
    </row>
    <row r="637" spans="1:6" x14ac:dyDescent="0.25">
      <c r="A637">
        <v>291.74818461131798</v>
      </c>
      <c r="B637">
        <v>23.540997297086498</v>
      </c>
      <c r="C637">
        <v>6868.0432253649496</v>
      </c>
      <c r="D637">
        <v>98162.919059730499</v>
      </c>
      <c r="E637">
        <v>24832176.991604</v>
      </c>
      <c r="F637">
        <v>69.292873410360301</v>
      </c>
    </row>
    <row r="638" spans="1:6" x14ac:dyDescent="0.25">
      <c r="A638">
        <v>123.46409607696199</v>
      </c>
      <c r="B638">
        <v>14.6136738557169</v>
      </c>
      <c r="C638">
        <v>1804.26403295963</v>
      </c>
      <c r="D638">
        <v>18364.271369387501</v>
      </c>
      <c r="E638">
        <v>1881796.9462681599</v>
      </c>
      <c r="F638">
        <v>100</v>
      </c>
    </row>
    <row r="639" spans="1:6" x14ac:dyDescent="0.25">
      <c r="A639">
        <v>121.40082803875799</v>
      </c>
      <c r="B639">
        <v>13.210459813869599</v>
      </c>
      <c r="C639">
        <v>1603.7607601765101</v>
      </c>
      <c r="D639">
        <v>17043.6009360916</v>
      </c>
      <c r="E639">
        <v>1789050.4388075101</v>
      </c>
      <c r="F639">
        <v>100</v>
      </c>
    </row>
    <row r="640" spans="1:6" x14ac:dyDescent="0.25">
      <c r="A640">
        <v>217.93894460271</v>
      </c>
      <c r="B640">
        <v>23.789425155416399</v>
      </c>
      <c r="C640">
        <v>5184.6422110766198</v>
      </c>
      <c r="D640">
        <v>60960.693512934798</v>
      </c>
      <c r="E640">
        <v>10350963.7108768</v>
      </c>
      <c r="F640">
        <v>99.9998531874935</v>
      </c>
    </row>
    <row r="641" spans="1:6" x14ac:dyDescent="0.25">
      <c r="A641">
        <v>249.07961478945799</v>
      </c>
      <c r="B641">
        <v>5.0392256381617599</v>
      </c>
      <c r="C641">
        <v>1255.1683807904899</v>
      </c>
      <c r="D641">
        <v>62168.619566642097</v>
      </c>
      <c r="E641">
        <v>15453036.9312637</v>
      </c>
      <c r="F641">
        <v>99.959892476715297</v>
      </c>
    </row>
    <row r="642" spans="1:6" x14ac:dyDescent="0.25">
      <c r="A642">
        <v>269.63007606939698</v>
      </c>
      <c r="B642">
        <v>11.639421812846299</v>
      </c>
      <c r="C642">
        <v>3138.3381888015501</v>
      </c>
      <c r="D642">
        <v>74277.241861823801</v>
      </c>
      <c r="E642">
        <v>19602072.953023899</v>
      </c>
      <c r="F642">
        <v>98.879891570856799</v>
      </c>
    </row>
    <row r="643" spans="1:6" x14ac:dyDescent="0.25">
      <c r="A643">
        <v>287.166416043357</v>
      </c>
      <c r="B643">
        <v>21.764111390815799</v>
      </c>
      <c r="C643">
        <v>6249.9218664689997</v>
      </c>
      <c r="D643">
        <v>92773.699583770896</v>
      </c>
      <c r="E643">
        <v>23680575.742081899</v>
      </c>
      <c r="F643">
        <v>84.204853856187697</v>
      </c>
    </row>
    <row r="644" spans="1:6" x14ac:dyDescent="0.25">
      <c r="A644">
        <v>296.68524845212801</v>
      </c>
      <c r="B644">
        <v>14.0289669855449</v>
      </c>
      <c r="C644">
        <v>4162.1875556331197</v>
      </c>
      <c r="D644">
        <v>90783.204502529901</v>
      </c>
      <c r="E644">
        <v>26114672.669110999</v>
      </c>
      <c r="F644">
        <v>37.853559163260002</v>
      </c>
    </row>
    <row r="645" spans="1:6" x14ac:dyDescent="0.25">
      <c r="A645">
        <v>179.96033844490501</v>
      </c>
      <c r="B645">
        <v>11.967727706884499</v>
      </c>
      <c r="C645">
        <v>2153.7163285474198</v>
      </c>
      <c r="D645">
        <v>34099.819242999802</v>
      </c>
      <c r="E645">
        <v>5828002.5197169604</v>
      </c>
      <c r="F645">
        <v>99.999999952760106</v>
      </c>
    </row>
    <row r="646" spans="1:6" x14ac:dyDescent="0.25">
      <c r="A646">
        <v>176.067036705514</v>
      </c>
      <c r="B646">
        <v>16.756328282343301</v>
      </c>
      <c r="C646">
        <v>2950.2370667370001</v>
      </c>
      <c r="D646">
        <v>35704.351738028898</v>
      </c>
      <c r="E646">
        <v>5457727.18552351</v>
      </c>
      <c r="F646">
        <v>99.9999999811549</v>
      </c>
    </row>
    <row r="647" spans="1:6" x14ac:dyDescent="0.25">
      <c r="A647">
        <v>129.561735339454</v>
      </c>
      <c r="B647">
        <v>13.0935163399575</v>
      </c>
      <c r="C647">
        <v>1696.41869870039</v>
      </c>
      <c r="D647">
        <v>19030.997933285998</v>
      </c>
      <c r="E647">
        <v>2174683.3669660501</v>
      </c>
      <c r="F647">
        <v>99.999999999999901</v>
      </c>
    </row>
    <row r="648" spans="1:6" x14ac:dyDescent="0.25">
      <c r="A648">
        <v>236.986887736711</v>
      </c>
      <c r="B648">
        <v>11.590072320928799</v>
      </c>
      <c r="C648">
        <v>2746.6951679803401</v>
      </c>
      <c r="D648">
        <v>57719.676782513598</v>
      </c>
      <c r="E648">
        <v>13309709.284314699</v>
      </c>
      <c r="F648">
        <v>99.995041023813798</v>
      </c>
    </row>
    <row r="649" spans="1:6" x14ac:dyDescent="0.25">
      <c r="A649">
        <v>231.35239168816699</v>
      </c>
      <c r="B649">
        <v>10.3194661008912</v>
      </c>
      <c r="C649">
        <v>2387.4331633861502</v>
      </c>
      <c r="D649">
        <v>54622.863332050802</v>
      </c>
      <c r="E649">
        <v>12382782.5276682</v>
      </c>
      <c r="F649">
        <v>99.998194957263294</v>
      </c>
    </row>
    <row r="650" spans="1:6" x14ac:dyDescent="0.25">
      <c r="A650">
        <v>272.41251917024101</v>
      </c>
      <c r="B650">
        <v>11.2609094437301</v>
      </c>
      <c r="C650">
        <v>3067.6127097144899</v>
      </c>
      <c r="D650">
        <v>75636.554923180607</v>
      </c>
      <c r="E650">
        <v>20215219.577396799</v>
      </c>
      <c r="F650">
        <v>98.276026717877002</v>
      </c>
    </row>
    <row r="651" spans="1:6" x14ac:dyDescent="0.25">
      <c r="A651">
        <v>119.45159895752801</v>
      </c>
      <c r="B651">
        <v>23.483240589842101</v>
      </c>
      <c r="C651">
        <v>2805.1106371609599</v>
      </c>
      <c r="D651">
        <v>27218.813137910602</v>
      </c>
      <c r="E651">
        <v>1703865.7151816699</v>
      </c>
      <c r="F651">
        <v>100</v>
      </c>
    </row>
    <row r="652" spans="1:6" x14ac:dyDescent="0.25">
      <c r="A652">
        <v>199.55538156506799</v>
      </c>
      <c r="B652">
        <v>24.193458628988701</v>
      </c>
      <c r="C652">
        <v>4827.9348680865396</v>
      </c>
      <c r="D652">
        <v>53983.348752263199</v>
      </c>
      <c r="E652">
        <v>7946178.9878047304</v>
      </c>
      <c r="F652">
        <v>99.999996375493694</v>
      </c>
    </row>
    <row r="653" spans="1:6" x14ac:dyDescent="0.25">
      <c r="A653">
        <v>216.21638593441199</v>
      </c>
      <c r="B653">
        <v>6.9766119329424798</v>
      </c>
      <c r="C653">
        <v>1508.45781820772</v>
      </c>
      <c r="D653">
        <v>47089.098974923298</v>
      </c>
      <c r="E653">
        <v>10107964.784707</v>
      </c>
      <c r="F653">
        <v>99.999894725271005</v>
      </c>
    </row>
    <row r="654" spans="1:6" x14ac:dyDescent="0.25">
      <c r="A654">
        <v>148.311408007983</v>
      </c>
      <c r="B654">
        <v>19.708277657382901</v>
      </c>
      <c r="C654">
        <v>2922.9624087787402</v>
      </c>
      <c r="D654">
        <v>29651.288223547999</v>
      </c>
      <c r="E654">
        <v>3261909.9138878402</v>
      </c>
      <c r="F654">
        <v>99.999999999986002</v>
      </c>
    </row>
    <row r="655" spans="1:6" x14ac:dyDescent="0.25">
      <c r="A655">
        <v>133.805081225832</v>
      </c>
      <c r="B655">
        <v>18.1552537525871</v>
      </c>
      <c r="C655">
        <v>2429.2652030405202</v>
      </c>
      <c r="D655">
        <v>23888.0117528558</v>
      </c>
      <c r="E655">
        <v>2395289.7681467598</v>
      </c>
      <c r="F655">
        <v>99.999999999999801</v>
      </c>
    </row>
    <row r="656" spans="1:6" x14ac:dyDescent="0.25">
      <c r="A656">
        <v>271.91616728392398</v>
      </c>
      <c r="B656">
        <v>17.619373308083102</v>
      </c>
      <c r="C656">
        <v>4790.9924598786502</v>
      </c>
      <c r="D656">
        <v>79408.201082549407</v>
      </c>
      <c r="E656">
        <v>20104736.4528828</v>
      </c>
      <c r="F656">
        <v>98.4033510817235</v>
      </c>
    </row>
    <row r="657" spans="1:6" x14ac:dyDescent="0.25">
      <c r="A657">
        <v>111.706984447111</v>
      </c>
      <c r="B657">
        <v>5.6568669140741399</v>
      </c>
      <c r="C657">
        <v>631.91154438986098</v>
      </c>
      <c r="D657">
        <v>12659.4709260535</v>
      </c>
      <c r="E657">
        <v>1393898.0617390401</v>
      </c>
      <c r="F657">
        <v>100</v>
      </c>
    </row>
    <row r="658" spans="1:6" x14ac:dyDescent="0.25">
      <c r="A658">
        <v>194.12418078361401</v>
      </c>
      <c r="B658">
        <v>10.469078312354</v>
      </c>
      <c r="C658">
        <v>2032.3012509452201</v>
      </c>
      <c r="D658">
        <v>38831.625305903901</v>
      </c>
      <c r="E658">
        <v>7315304.3791752197</v>
      </c>
      <c r="F658">
        <v>99.999998861624107</v>
      </c>
    </row>
    <row r="659" spans="1:6" x14ac:dyDescent="0.25">
      <c r="A659">
        <v>123.166800260177</v>
      </c>
      <c r="B659">
        <v>19.922057401852499</v>
      </c>
      <c r="C659">
        <v>2453.7360647857499</v>
      </c>
      <c r="D659">
        <v>23076.893597964699</v>
      </c>
      <c r="E659">
        <v>1868050.9461168901</v>
      </c>
      <c r="F659">
        <v>100</v>
      </c>
    </row>
    <row r="660" spans="1:6" x14ac:dyDescent="0.25">
      <c r="A660">
        <v>191.411752266273</v>
      </c>
      <c r="B660">
        <v>14.916136579743201</v>
      </c>
      <c r="C660">
        <v>2855.1238397717102</v>
      </c>
      <c r="D660">
        <v>39957.166995450898</v>
      </c>
      <c r="E660">
        <v>7012809.1283349404</v>
      </c>
      <c r="F660">
        <v>99.999999369739101</v>
      </c>
    </row>
    <row r="661" spans="1:6" x14ac:dyDescent="0.25">
      <c r="A661">
        <v>295.99246526846099</v>
      </c>
      <c r="B661">
        <v>5.4777669039764296</v>
      </c>
      <c r="C661">
        <v>1621.37773007397</v>
      </c>
      <c r="D661">
        <v>87775.904987371599</v>
      </c>
      <c r="E661">
        <v>25932325.5553676</v>
      </c>
      <c r="F661">
        <v>43.6605555008233</v>
      </c>
    </row>
    <row r="662" spans="1:6" x14ac:dyDescent="0.25">
      <c r="A662">
        <v>184.741270691094</v>
      </c>
      <c r="B662">
        <v>15.5303110983249</v>
      </c>
      <c r="C662">
        <v>2869.0894065325601</v>
      </c>
      <c r="D662">
        <v>37875.101570991399</v>
      </c>
      <c r="E662">
        <v>6304855.9125004401</v>
      </c>
      <c r="F662">
        <v>99.999999857935805</v>
      </c>
    </row>
    <row r="663" spans="1:6" x14ac:dyDescent="0.25">
      <c r="A663">
        <v>271.42498350091302</v>
      </c>
      <c r="B663">
        <v>21.9560976177134</v>
      </c>
      <c r="C663">
        <v>5959.43343363232</v>
      </c>
      <c r="D663">
        <v>84255.902534438006</v>
      </c>
      <c r="E663">
        <v>19995809.4831293</v>
      </c>
      <c r="F663">
        <v>98.520285560012695</v>
      </c>
    </row>
    <row r="664" spans="1:6" x14ac:dyDescent="0.25">
      <c r="A664">
        <v>123.463112836638</v>
      </c>
      <c r="B664">
        <v>22.5684050776151</v>
      </c>
      <c r="C664">
        <v>2786.3655426405699</v>
      </c>
      <c r="D664">
        <v>26737.971612713802</v>
      </c>
      <c r="E664">
        <v>1881456.2094554999</v>
      </c>
      <c r="F664">
        <v>100</v>
      </c>
    </row>
    <row r="665" spans="1:6" x14ac:dyDescent="0.25">
      <c r="A665">
        <v>154.25041535237199</v>
      </c>
      <c r="B665">
        <v>22.972519098358099</v>
      </c>
      <c r="C665">
        <v>3543.5206126120602</v>
      </c>
      <c r="D665">
        <v>35916.6305335172</v>
      </c>
      <c r="E665">
        <v>3669581.8015859998</v>
      </c>
      <c r="F665">
        <v>99.999999999927198</v>
      </c>
    </row>
    <row r="666" spans="1:6" x14ac:dyDescent="0.25">
      <c r="A666">
        <v>180.75854813346601</v>
      </c>
      <c r="B666">
        <v>15.546647696730099</v>
      </c>
      <c r="C666">
        <v>2810.18946600345</v>
      </c>
      <c r="D666">
        <v>36431.250336596699</v>
      </c>
      <c r="E666">
        <v>5905800.3302296</v>
      </c>
      <c r="F666">
        <v>99.9999999431232</v>
      </c>
    </row>
    <row r="667" spans="1:6" x14ac:dyDescent="0.25">
      <c r="A667">
        <v>179.96242800186599</v>
      </c>
      <c r="B667">
        <v>14.3393517939621</v>
      </c>
      <c r="C667">
        <v>2580.54456481434</v>
      </c>
      <c r="D667">
        <v>35334.890131689797</v>
      </c>
      <c r="E667">
        <v>5828143.1470122002</v>
      </c>
      <c r="F667">
        <v>99.999999952744204</v>
      </c>
    </row>
    <row r="668" spans="1:6" x14ac:dyDescent="0.25">
      <c r="A668">
        <v>234.27669573403</v>
      </c>
      <c r="B668">
        <v>9.8868925653333299</v>
      </c>
      <c r="C668">
        <v>2316.26852128364</v>
      </c>
      <c r="D668">
        <v>55852.020285392398</v>
      </c>
      <c r="E668">
        <v>12858312.270868599</v>
      </c>
      <c r="F668">
        <v>99.996940801837695</v>
      </c>
    </row>
    <row r="669" spans="1:6" x14ac:dyDescent="0.25">
      <c r="A669">
        <v>168.94362547510099</v>
      </c>
      <c r="B669">
        <v>22.321551446270401</v>
      </c>
      <c r="C669">
        <v>3771.0838275619199</v>
      </c>
      <c r="D669">
        <v>39663.698627526297</v>
      </c>
      <c r="E669">
        <v>4821482.0210351301</v>
      </c>
      <c r="F669">
        <v>99.999999996676706</v>
      </c>
    </row>
    <row r="670" spans="1:6" x14ac:dyDescent="0.25">
      <c r="A670">
        <v>242.753373682003</v>
      </c>
      <c r="B670">
        <v>20.997143506436501</v>
      </c>
      <c r="C670">
        <v>5097.1274238726401</v>
      </c>
      <c r="D670">
        <v>68186.421807038496</v>
      </c>
      <c r="E670">
        <v>14304821.333699601</v>
      </c>
      <c r="F670">
        <v>99.986392254473699</v>
      </c>
    </row>
    <row r="671" spans="1:6" x14ac:dyDescent="0.25">
      <c r="A671">
        <v>227.837379845078</v>
      </c>
      <c r="B671">
        <v>22.271497282867902</v>
      </c>
      <c r="C671">
        <v>5074.2795861554096</v>
      </c>
      <c r="D671">
        <v>62956.970632793702</v>
      </c>
      <c r="E671">
        <v>11826513.1263032</v>
      </c>
      <c r="F671">
        <v>99.9990515245306</v>
      </c>
    </row>
    <row r="672" spans="1:6" x14ac:dyDescent="0.25">
      <c r="A672">
        <v>179.832229050954</v>
      </c>
      <c r="B672">
        <v>9.5188993138522804</v>
      </c>
      <c r="C672">
        <v>1711.80488172165</v>
      </c>
      <c r="D672">
        <v>33202.132781156797</v>
      </c>
      <c r="E672">
        <v>5815617.2490157001</v>
      </c>
      <c r="F672">
        <v>99.999999954146304</v>
      </c>
    </row>
    <row r="673" spans="1:6" x14ac:dyDescent="0.25">
      <c r="A673">
        <v>186.35202553086299</v>
      </c>
      <c r="B673">
        <v>6.9580586432932403</v>
      </c>
      <c r="C673">
        <v>1296.6483219402201</v>
      </c>
      <c r="D673">
        <v>35063.948906867197</v>
      </c>
      <c r="E673">
        <v>6471412.8033026103</v>
      </c>
      <c r="F673">
        <v>99.999999795346298</v>
      </c>
    </row>
    <row r="674" spans="1:6" x14ac:dyDescent="0.25">
      <c r="A674">
        <v>222.90553996206401</v>
      </c>
      <c r="B674">
        <v>18.968901366811</v>
      </c>
      <c r="C674">
        <v>4228.2732016561504</v>
      </c>
      <c r="D674">
        <v>56512.255022083598</v>
      </c>
      <c r="E674">
        <v>11075120.939544</v>
      </c>
      <c r="F674">
        <v>99.9996216351947</v>
      </c>
    </row>
    <row r="675" spans="1:6" x14ac:dyDescent="0.25">
      <c r="A675">
        <v>114.008438028928</v>
      </c>
      <c r="B675">
        <v>23.263023540879001</v>
      </c>
      <c r="C675">
        <v>2652.18097772582</v>
      </c>
      <c r="D675">
        <v>25587.134012934399</v>
      </c>
      <c r="E675">
        <v>1481331.8379587301</v>
      </c>
      <c r="F675">
        <v>100</v>
      </c>
    </row>
    <row r="676" spans="1:6" x14ac:dyDescent="0.25">
      <c r="A676">
        <v>264.481347671138</v>
      </c>
      <c r="B676">
        <v>23.331535310013798</v>
      </c>
      <c r="C676">
        <v>6170.7559020292001</v>
      </c>
      <c r="D676">
        <v>82651.150424519597</v>
      </c>
      <c r="E676">
        <v>18500027.2757488</v>
      </c>
      <c r="F676">
        <v>99.501752405161398</v>
      </c>
    </row>
    <row r="677" spans="1:6" x14ac:dyDescent="0.25">
      <c r="A677">
        <v>230.68423222272699</v>
      </c>
      <c r="B677">
        <v>15.5726294239882</v>
      </c>
      <c r="C677">
        <v>3592.3600623617799</v>
      </c>
      <c r="D677">
        <v>56991.683325696496</v>
      </c>
      <c r="E677">
        <v>12275668.507176099</v>
      </c>
      <c r="F677">
        <v>99.998401678358604</v>
      </c>
    </row>
    <row r="678" spans="1:6" x14ac:dyDescent="0.25">
      <c r="A678">
        <v>245.26849288356701</v>
      </c>
      <c r="B678">
        <v>17.842104381072101</v>
      </c>
      <c r="C678">
        <v>4376.1060514168603</v>
      </c>
      <c r="D678">
        <v>65836.501398708395</v>
      </c>
      <c r="E678">
        <v>14754208.5196697</v>
      </c>
      <c r="F678">
        <v>99.9790176132841</v>
      </c>
    </row>
    <row r="679" spans="1:6" x14ac:dyDescent="0.25">
      <c r="A679">
        <v>207.38460021647799</v>
      </c>
      <c r="B679">
        <v>7.2416238570040603</v>
      </c>
      <c r="C679">
        <v>1501.80126850289</v>
      </c>
      <c r="D679">
        <v>43388.131244287099</v>
      </c>
      <c r="E679">
        <v>8919221.6764603201</v>
      </c>
      <c r="F679">
        <v>99.9999817354296</v>
      </c>
    </row>
    <row r="680" spans="1:6" x14ac:dyDescent="0.25">
      <c r="A680">
        <v>122.095422198348</v>
      </c>
      <c r="B680">
        <v>10.5057557078113</v>
      </c>
      <c r="C680">
        <v>1282.7046786579299</v>
      </c>
      <c r="D680">
        <v>16066.8218658797</v>
      </c>
      <c r="E680">
        <v>1820001.7545414499</v>
      </c>
      <c r="F680">
        <v>100</v>
      </c>
    </row>
    <row r="681" spans="1:6" x14ac:dyDescent="0.25">
      <c r="A681">
        <v>181.00712265938901</v>
      </c>
      <c r="B681">
        <v>15.755019550555099</v>
      </c>
      <c r="C681">
        <v>2851.7707562884202</v>
      </c>
      <c r="D681">
        <v>36674.299505842297</v>
      </c>
      <c r="E681">
        <v>5930192.8432397703</v>
      </c>
      <c r="F681">
        <v>99.999999939744598</v>
      </c>
    </row>
    <row r="682" spans="1:6" x14ac:dyDescent="0.25">
      <c r="A682">
        <v>181.074716569711</v>
      </c>
      <c r="B682">
        <v>22.615377718069901</v>
      </c>
      <c r="C682">
        <v>4095.0731104164802</v>
      </c>
      <c r="D682">
        <v>44354.8079872335</v>
      </c>
      <c r="E682">
        <v>5936575.9450619202</v>
      </c>
      <c r="F682">
        <v>99.9999999388302</v>
      </c>
    </row>
    <row r="683" spans="1:6" x14ac:dyDescent="0.25">
      <c r="A683">
        <v>164.20859800864301</v>
      </c>
      <c r="B683">
        <v>14.6827945638132</v>
      </c>
      <c r="C683">
        <v>2411.04111017269</v>
      </c>
      <c r="D683">
        <v>30129.8459415463</v>
      </c>
      <c r="E683">
        <v>4427581.1892015301</v>
      </c>
      <c r="F683">
        <v>99.999999998992195</v>
      </c>
    </row>
    <row r="684" spans="1:6" x14ac:dyDescent="0.25">
      <c r="A684">
        <v>105.990064980949</v>
      </c>
      <c r="B684">
        <v>16.8541648814703</v>
      </c>
      <c r="C684">
        <v>1786.3740309866801</v>
      </c>
      <c r="D684">
        <v>16021.536387268299</v>
      </c>
      <c r="E684">
        <v>1190397.0788910801</v>
      </c>
      <c r="F684">
        <v>100</v>
      </c>
    </row>
    <row r="685" spans="1:6" x14ac:dyDescent="0.25">
      <c r="A685">
        <v>247.45084851929499</v>
      </c>
      <c r="B685">
        <v>6.1107287075133296</v>
      </c>
      <c r="C685">
        <v>1512.1050037453899</v>
      </c>
      <c r="D685">
        <v>61460.103186198401</v>
      </c>
      <c r="E685">
        <v>15151853.8214882</v>
      </c>
      <c r="F685">
        <v>99.969552414821393</v>
      </c>
    </row>
    <row r="686" spans="1:6" x14ac:dyDescent="0.25">
      <c r="A686">
        <v>121.9568916125</v>
      </c>
      <c r="B686">
        <v>24.2930798567014</v>
      </c>
      <c r="C686">
        <v>2962.7085070175399</v>
      </c>
      <c r="D686">
        <v>29210.135076265698</v>
      </c>
      <c r="E686">
        <v>1813333.65062222</v>
      </c>
      <c r="F686">
        <v>100</v>
      </c>
    </row>
    <row r="687" spans="1:6" x14ac:dyDescent="0.25">
      <c r="A687">
        <v>221.26162660901699</v>
      </c>
      <c r="B687">
        <v>14.8485444551466</v>
      </c>
      <c r="C687">
        <v>3285.4130989220298</v>
      </c>
      <c r="D687">
        <v>52230.503687879202</v>
      </c>
      <c r="E687">
        <v>10832020.2356124</v>
      </c>
      <c r="F687">
        <v>99.999722690641406</v>
      </c>
    </row>
    <row r="688" spans="1:6" x14ac:dyDescent="0.25">
      <c r="A688">
        <v>240.643499293443</v>
      </c>
      <c r="B688">
        <v>8.2054085740835294</v>
      </c>
      <c r="C688">
        <v>1974.5782323998801</v>
      </c>
      <c r="D688">
        <v>58461.753489531402</v>
      </c>
      <c r="E688">
        <v>13935427.7614098</v>
      </c>
      <c r="F688">
        <v>99.990565556026297</v>
      </c>
    </row>
    <row r="689" spans="1:6" x14ac:dyDescent="0.25">
      <c r="A689">
        <v>226.95726458673801</v>
      </c>
      <c r="B689">
        <v>11.7794194470818</v>
      </c>
      <c r="C689">
        <v>2673.42481612953</v>
      </c>
      <c r="D689">
        <v>53144.050025407101</v>
      </c>
      <c r="E689">
        <v>11690339.1495905</v>
      </c>
      <c r="F689">
        <v>99.999193486578804</v>
      </c>
    </row>
    <row r="690" spans="1:6" x14ac:dyDescent="0.25">
      <c r="A690">
        <v>291.82845039559498</v>
      </c>
      <c r="B690">
        <v>15.266146798117999</v>
      </c>
      <c r="C690">
        <v>4455.0959636064599</v>
      </c>
      <c r="D690">
        <v>88721.699936614299</v>
      </c>
      <c r="E690">
        <v>24852999.703341</v>
      </c>
      <c r="F690">
        <v>68.930414889787002</v>
      </c>
    </row>
    <row r="691" spans="1:6" x14ac:dyDescent="0.25">
      <c r="A691">
        <v>120.659631017027</v>
      </c>
      <c r="B691">
        <v>7.77028618113322</v>
      </c>
      <c r="C691">
        <v>937.55986351224396</v>
      </c>
      <c r="D691">
        <v>15027.8958248291</v>
      </c>
      <c r="E691">
        <v>1756592.61031064</v>
      </c>
      <c r="F691">
        <v>100</v>
      </c>
    </row>
    <row r="692" spans="1:6" x14ac:dyDescent="0.25">
      <c r="A692">
        <v>273.43343182103899</v>
      </c>
      <c r="B692">
        <v>8.9329364904910893</v>
      </c>
      <c r="C692">
        <v>2442.5634808343698</v>
      </c>
      <c r="D692">
        <v>75478.666335887698</v>
      </c>
      <c r="E692">
        <v>20443400.864556801</v>
      </c>
      <c r="F692">
        <v>97.982674059024902</v>
      </c>
    </row>
    <row r="693" spans="1:6" x14ac:dyDescent="0.25">
      <c r="A693">
        <v>105.838046969782</v>
      </c>
      <c r="B693">
        <v>23.317938094509401</v>
      </c>
      <c r="C693">
        <v>2467.92502728517</v>
      </c>
      <c r="D693">
        <v>23880.266920623599</v>
      </c>
      <c r="E693">
        <v>1185021.4975259299</v>
      </c>
      <c r="F693">
        <v>100</v>
      </c>
    </row>
    <row r="694" spans="1:6" x14ac:dyDescent="0.25">
      <c r="A694">
        <v>206.983370985416</v>
      </c>
      <c r="B694">
        <v>22.4510518034397</v>
      </c>
      <c r="C694">
        <v>4646.9943844441796</v>
      </c>
      <c r="D694">
        <v>54158.562398685899</v>
      </c>
      <c r="E694">
        <v>8867101.5120521691</v>
      </c>
      <c r="F694">
        <v>99.999983174205695</v>
      </c>
    </row>
    <row r="695" spans="1:6" x14ac:dyDescent="0.25">
      <c r="A695">
        <v>180.848723587851</v>
      </c>
      <c r="B695">
        <v>7.44604215868236</v>
      </c>
      <c r="C695">
        <v>1346.60722017903</v>
      </c>
      <c r="D695">
        <v>33119.095788131701</v>
      </c>
      <c r="E695">
        <v>5914830.0796913197</v>
      </c>
      <c r="F695">
        <v>99.999999941893606</v>
      </c>
    </row>
    <row r="696" spans="1:6" x14ac:dyDescent="0.25">
      <c r="A696">
        <v>204.83677207875101</v>
      </c>
      <c r="B696">
        <v>10.579958108051301</v>
      </c>
      <c r="C696">
        <v>2167.1644675816501</v>
      </c>
      <c r="D696">
        <v>43142.376239996302</v>
      </c>
      <c r="E696">
        <v>8594450.4856289793</v>
      </c>
      <c r="F696">
        <v>99.999989133601105</v>
      </c>
    </row>
    <row r="697" spans="1:6" x14ac:dyDescent="0.25">
      <c r="A697">
        <v>173.019975412001</v>
      </c>
      <c r="B697">
        <v>17.711686834058199</v>
      </c>
      <c r="C697">
        <v>3064.4756205338199</v>
      </c>
      <c r="D697">
        <v>35492.1362504012</v>
      </c>
      <c r="E697">
        <v>5179197.0355647402</v>
      </c>
      <c r="F697">
        <v>99.999999990948794</v>
      </c>
    </row>
    <row r="698" spans="1:6" x14ac:dyDescent="0.25">
      <c r="A698">
        <v>138.113382988013</v>
      </c>
      <c r="B698">
        <v>10.1950729546272</v>
      </c>
      <c r="C698">
        <v>1408.07601557316</v>
      </c>
      <c r="D698">
        <v>20134.9774737111</v>
      </c>
      <c r="E698">
        <v>2634451.1810768698</v>
      </c>
      <c r="F698">
        <v>99.999999999999204</v>
      </c>
    </row>
    <row r="699" spans="1:6" x14ac:dyDescent="0.25">
      <c r="A699">
        <v>103.824579489737</v>
      </c>
      <c r="B699">
        <v>5.0416775752715903</v>
      </c>
      <c r="C699">
        <v>523.45005417541495</v>
      </c>
      <c r="D699">
        <v>10907.695252065199</v>
      </c>
      <c r="E699">
        <v>1119156.1323470301</v>
      </c>
      <c r="F699">
        <v>100</v>
      </c>
    </row>
    <row r="700" spans="1:6" x14ac:dyDescent="0.25">
      <c r="A700">
        <v>203.629962758234</v>
      </c>
      <c r="B700">
        <v>19.0242913324564</v>
      </c>
      <c r="C700">
        <v>3873.9157355299099</v>
      </c>
      <c r="D700">
        <v>48350.5028942274</v>
      </c>
      <c r="E700">
        <v>8443187.4157779999</v>
      </c>
      <c r="F700">
        <v>99.999991525344299</v>
      </c>
    </row>
    <row r="701" spans="1:6" x14ac:dyDescent="0.25">
      <c r="A701">
        <v>268.55537253696798</v>
      </c>
      <c r="B701">
        <v>8.8615714752683292</v>
      </c>
      <c r="C701">
        <v>2379.8226288036599</v>
      </c>
      <c r="D701">
        <v>72817.864720653903</v>
      </c>
      <c r="E701">
        <v>19368668.8598134</v>
      </c>
      <c r="F701">
        <v>99.052827919401494</v>
      </c>
    </row>
    <row r="702" spans="1:6" x14ac:dyDescent="0.25">
      <c r="A702">
        <v>174.64319114895801</v>
      </c>
      <c r="B702">
        <v>11.499110866508399</v>
      </c>
      <c r="C702">
        <v>2008.2414171027101</v>
      </c>
      <c r="D702">
        <v>32020.766478252499</v>
      </c>
      <c r="E702">
        <v>5326527.7509256201</v>
      </c>
      <c r="F702">
        <v>99.999999986595498</v>
      </c>
    </row>
    <row r="703" spans="1:6" x14ac:dyDescent="0.25">
      <c r="A703">
        <v>144.57276360299599</v>
      </c>
      <c r="B703">
        <v>10.678728710209301</v>
      </c>
      <c r="C703">
        <v>1543.85332140162</v>
      </c>
      <c r="D703">
        <v>22119.035440494201</v>
      </c>
      <c r="E703">
        <v>3021642.3519866802</v>
      </c>
      <c r="F703">
        <v>99.999999999995197</v>
      </c>
    </row>
    <row r="704" spans="1:6" x14ac:dyDescent="0.25">
      <c r="A704">
        <v>116.10640069436801</v>
      </c>
      <c r="B704">
        <v>8.0473839580518405</v>
      </c>
      <c r="C704">
        <v>934.35278637500301</v>
      </c>
      <c r="D704">
        <v>14001.8479942831</v>
      </c>
      <c r="E704">
        <v>1565130.3637917801</v>
      </c>
      <c r="F704">
        <v>100</v>
      </c>
    </row>
    <row r="705" spans="1:6" x14ac:dyDescent="0.25">
      <c r="A705">
        <v>117.06218462374</v>
      </c>
      <c r="B705">
        <v>7.7137020992713703</v>
      </c>
      <c r="C705">
        <v>902.98281927744097</v>
      </c>
      <c r="D705">
        <v>14162.5296008204</v>
      </c>
      <c r="E705">
        <v>1604108.59227507</v>
      </c>
      <c r="F705">
        <v>100</v>
      </c>
    </row>
    <row r="706" spans="1:6" x14ac:dyDescent="0.25">
      <c r="A706">
        <v>144.279289258554</v>
      </c>
      <c r="B706">
        <v>7.8982699052868099</v>
      </c>
      <c r="C706">
        <v>1139.5567683070101</v>
      </c>
      <c r="D706">
        <v>21309.228454254699</v>
      </c>
      <c r="E706">
        <v>3003329.3623895701</v>
      </c>
      <c r="F706">
        <v>99.999999999995595</v>
      </c>
    </row>
    <row r="707" spans="1:6" x14ac:dyDescent="0.25">
      <c r="A707">
        <v>120.002812184311</v>
      </c>
      <c r="B707">
        <v>24.349833706146701</v>
      </c>
      <c r="C707">
        <v>2922.0485209579301</v>
      </c>
      <c r="D707">
        <v>28838.042011061501</v>
      </c>
      <c r="E707">
        <v>1727528.5748077501</v>
      </c>
      <c r="F707">
        <v>100</v>
      </c>
    </row>
    <row r="708" spans="1:6" x14ac:dyDescent="0.25">
      <c r="A708">
        <v>153.00793967289599</v>
      </c>
      <c r="B708">
        <v>19.5370176663458</v>
      </c>
      <c r="C708">
        <v>2989.3188204805501</v>
      </c>
      <c r="D708">
        <v>30868.612719550099</v>
      </c>
      <c r="E708">
        <v>3581752.9132843199</v>
      </c>
      <c r="F708">
        <v>99.999999999948201</v>
      </c>
    </row>
    <row r="709" spans="1:6" x14ac:dyDescent="0.25">
      <c r="A709">
        <v>113.22989242339</v>
      </c>
      <c r="B709">
        <v>23.8015075674126</v>
      </c>
      <c r="C709">
        <v>2695.0421413726599</v>
      </c>
      <c r="D709">
        <v>26304.8425399468</v>
      </c>
      <c r="E709">
        <v>1451154.90577871</v>
      </c>
      <c r="F709">
        <v>100</v>
      </c>
    </row>
    <row r="710" spans="1:6" x14ac:dyDescent="0.25">
      <c r="A710">
        <v>113.120973441985</v>
      </c>
      <c r="B710">
        <v>16.430798606477701</v>
      </c>
      <c r="C710">
        <v>1858.6679327939701</v>
      </c>
      <c r="D710">
        <v>17232.196110135901</v>
      </c>
      <c r="E710">
        <v>1447266.1213901399</v>
      </c>
      <c r="F710">
        <v>100</v>
      </c>
    </row>
    <row r="711" spans="1:6" x14ac:dyDescent="0.25">
      <c r="A711">
        <v>271.25523592455602</v>
      </c>
      <c r="B711">
        <v>11.6201751832188</v>
      </c>
      <c r="C711">
        <v>3152.0333608086898</v>
      </c>
      <c r="D711">
        <v>75148.457507583502</v>
      </c>
      <c r="E711">
        <v>19958663.295953799</v>
      </c>
      <c r="F711">
        <v>98.558308386667306</v>
      </c>
    </row>
    <row r="712" spans="1:6" x14ac:dyDescent="0.25">
      <c r="A712">
        <v>132.424052141766</v>
      </c>
      <c r="B712">
        <v>8.2785370029627892</v>
      </c>
      <c r="C712">
        <v>1096.2774157378799</v>
      </c>
      <c r="D712">
        <v>18103.492288600501</v>
      </c>
      <c r="E712">
        <v>2322136.8044393598</v>
      </c>
      <c r="F712">
        <v>99.999999999999801</v>
      </c>
    </row>
    <row r="713" spans="1:6" x14ac:dyDescent="0.25">
      <c r="A713">
        <v>211.93648116468901</v>
      </c>
      <c r="B713">
        <v>14.667125909156599</v>
      </c>
      <c r="C713">
        <v>3108.4990539861101</v>
      </c>
      <c r="D713">
        <v>48072.331385200501</v>
      </c>
      <c r="E713">
        <v>9519351.0695913099</v>
      </c>
      <c r="F713">
        <v>99.999954549898106</v>
      </c>
    </row>
    <row r="714" spans="1:6" x14ac:dyDescent="0.25">
      <c r="A714">
        <v>254.691108889806</v>
      </c>
      <c r="B714">
        <v>14.8679702082493</v>
      </c>
      <c r="C714">
        <v>3786.73981927962</v>
      </c>
      <c r="D714">
        <v>68154.222970527699</v>
      </c>
      <c r="E714">
        <v>16520969.972162601</v>
      </c>
      <c r="F714">
        <v>99.897781469123203</v>
      </c>
    </row>
    <row r="715" spans="1:6" x14ac:dyDescent="0.25">
      <c r="A715">
        <v>191.28191306781301</v>
      </c>
      <c r="B715">
        <v>20.549396538801499</v>
      </c>
      <c r="C715">
        <v>3930.7278823310498</v>
      </c>
      <c r="D715">
        <v>45266.322134814698</v>
      </c>
      <c r="E715">
        <v>6998347.6957499003</v>
      </c>
      <c r="F715">
        <v>99.999999387692895</v>
      </c>
    </row>
    <row r="716" spans="1:6" x14ac:dyDescent="0.25">
      <c r="A716">
        <v>130.67377557186899</v>
      </c>
      <c r="B716">
        <v>15.5687896705592</v>
      </c>
      <c r="C716">
        <v>2034.4325273362899</v>
      </c>
      <c r="D716">
        <v>20849.3111416498</v>
      </c>
      <c r="E716">
        <v>2231095.3898315099</v>
      </c>
      <c r="F716">
        <v>99.999999999999901</v>
      </c>
    </row>
    <row r="717" spans="1:6" x14ac:dyDescent="0.25">
      <c r="A717">
        <v>139.91922842402201</v>
      </c>
      <c r="B717">
        <v>8.8970069255704605</v>
      </c>
      <c r="C717">
        <v>1244.862344309</v>
      </c>
      <c r="D717">
        <v>20281.6484776621</v>
      </c>
      <c r="E717">
        <v>2739174.2141732899</v>
      </c>
      <c r="F717">
        <v>99.999999999998707</v>
      </c>
    </row>
    <row r="718" spans="1:6" x14ac:dyDescent="0.25">
      <c r="A718">
        <v>186.59684125623599</v>
      </c>
      <c r="B718">
        <v>21.283814055688101</v>
      </c>
      <c r="C718">
        <v>3971.4924726764798</v>
      </c>
      <c r="D718">
        <v>44459.964700168202</v>
      </c>
      <c r="E718">
        <v>6496546.9426406696</v>
      </c>
      <c r="F718">
        <v>99.999999783933106</v>
      </c>
    </row>
    <row r="719" spans="1:6" x14ac:dyDescent="0.25">
      <c r="A719">
        <v>205.646817835707</v>
      </c>
      <c r="B719">
        <v>7.9583202809567997</v>
      </c>
      <c r="C719">
        <v>1636.60324109613</v>
      </c>
      <c r="D719">
        <v>42794.6528002657</v>
      </c>
      <c r="E719">
        <v>8696866.7939736508</v>
      </c>
      <c r="F719">
        <v>99.999987173401394</v>
      </c>
    </row>
    <row r="720" spans="1:6" x14ac:dyDescent="0.25">
      <c r="A720">
        <v>169.88805840970599</v>
      </c>
      <c r="B720">
        <v>15.578280216025</v>
      </c>
      <c r="C720">
        <v>2646.5637792628399</v>
      </c>
      <c r="D720">
        <v>32642.533277943199</v>
      </c>
      <c r="E720">
        <v>4903058.3706733799</v>
      </c>
      <c r="F720">
        <v>99.999999995796799</v>
      </c>
    </row>
    <row r="721" spans="1:6" x14ac:dyDescent="0.25">
      <c r="A721">
        <v>256.295920046932</v>
      </c>
      <c r="B721">
        <v>5.8493839541291104</v>
      </c>
      <c r="C721">
        <v>1499.17324223128</v>
      </c>
      <c r="D721">
        <v>65887.737016474202</v>
      </c>
      <c r="E721">
        <v>16835429.3119497</v>
      </c>
      <c r="F721">
        <v>99.8669022274903</v>
      </c>
    </row>
    <row r="722" spans="1:6" x14ac:dyDescent="0.25">
      <c r="A722">
        <v>250.20432977127899</v>
      </c>
      <c r="B722">
        <v>12.3836188819845</v>
      </c>
      <c r="C722">
        <v>3098.43506250991</v>
      </c>
      <c r="D722">
        <v>64501.284332067597</v>
      </c>
      <c r="E722">
        <v>15663189.7996208</v>
      </c>
      <c r="F722">
        <v>99.951543170323802</v>
      </c>
    </row>
    <row r="723" spans="1:6" x14ac:dyDescent="0.25">
      <c r="A723">
        <v>285.442361474623</v>
      </c>
      <c r="B723">
        <v>18.437463426421399</v>
      </c>
      <c r="C723">
        <v>5262.8331000397402</v>
      </c>
      <c r="D723">
        <v>87744.974103396802</v>
      </c>
      <c r="E723">
        <v>23256744.888375599</v>
      </c>
      <c r="F723">
        <v>87.7336019246641</v>
      </c>
    </row>
    <row r="724" spans="1:6" x14ac:dyDescent="0.25">
      <c r="A724">
        <v>105.79050980539201</v>
      </c>
      <c r="B724">
        <v>7.7741701621306802</v>
      </c>
      <c r="C724">
        <v>822.43342476567295</v>
      </c>
      <c r="D724">
        <v>11661.485097667901</v>
      </c>
      <c r="E724">
        <v>1183908.01339777</v>
      </c>
      <c r="F724">
        <v>100</v>
      </c>
    </row>
    <row r="725" spans="1:6" x14ac:dyDescent="0.25">
      <c r="A725">
        <v>279.13825824204002</v>
      </c>
      <c r="B725">
        <v>15.497599842568</v>
      </c>
      <c r="C725">
        <v>4325.9730269865604</v>
      </c>
      <c r="D725">
        <v>81640.312568792404</v>
      </c>
      <c r="E725">
        <v>21749701.306038801</v>
      </c>
      <c r="F725">
        <v>95.198485908061201</v>
      </c>
    </row>
    <row r="726" spans="1:6" x14ac:dyDescent="0.25">
      <c r="A726">
        <v>178.51375769243</v>
      </c>
      <c r="B726">
        <v>15.7767833769168</v>
      </c>
      <c r="C726">
        <v>2816.3728849128902</v>
      </c>
      <c r="D726">
        <v>35794.111828747402</v>
      </c>
      <c r="E726">
        <v>5688477.8725720597</v>
      </c>
      <c r="F726">
        <v>99.9999999663506</v>
      </c>
    </row>
    <row r="727" spans="1:6" x14ac:dyDescent="0.25">
      <c r="A727">
        <v>275.67449907599803</v>
      </c>
      <c r="B727">
        <v>23.187102249285498</v>
      </c>
      <c r="C727">
        <v>6392.0927975957602</v>
      </c>
      <c r="D727">
        <v>88462.782760721006</v>
      </c>
      <c r="E727">
        <v>20949739.975947101</v>
      </c>
      <c r="F727">
        <v>97.158596138140695</v>
      </c>
    </row>
    <row r="728" spans="1:6" x14ac:dyDescent="0.25">
      <c r="A728">
        <v>238.15695523130501</v>
      </c>
      <c r="B728">
        <v>14.3325874739984</v>
      </c>
      <c r="C728">
        <v>3413.4053933938098</v>
      </c>
      <c r="D728">
        <v>59662.979354700597</v>
      </c>
      <c r="E728">
        <v>13507755.8865196</v>
      </c>
      <c r="F728">
        <v>99.993901866932404</v>
      </c>
    </row>
    <row r="729" spans="1:6" x14ac:dyDescent="0.25">
      <c r="A729">
        <v>297.469751414793</v>
      </c>
      <c r="B729">
        <v>6.5670176849862001</v>
      </c>
      <c r="C729">
        <v>1953.48911828939</v>
      </c>
      <c r="D729">
        <v>88771.460381069293</v>
      </c>
      <c r="E729">
        <v>26322535.4993346</v>
      </c>
      <c r="F729">
        <v>30.558334283954999</v>
      </c>
    </row>
    <row r="730" spans="1:6" x14ac:dyDescent="0.25">
      <c r="A730">
        <v>251.85649034333301</v>
      </c>
      <c r="B730">
        <v>7.9187458782624898</v>
      </c>
      <c r="C730">
        <v>1994.3875448199301</v>
      </c>
      <c r="D730">
        <v>63928.248853804602</v>
      </c>
      <c r="E730">
        <v>15975620.5486336</v>
      </c>
      <c r="F730">
        <v>99.936108900450407</v>
      </c>
    </row>
    <row r="731" spans="1:6" x14ac:dyDescent="0.25">
      <c r="A731">
        <v>172.90892519935699</v>
      </c>
      <c r="B731">
        <v>10.5121728025983</v>
      </c>
      <c r="C731">
        <v>1817.6485008072</v>
      </c>
      <c r="D731">
        <v>31059.152237439401</v>
      </c>
      <c r="E731">
        <v>5169433.4652496502</v>
      </c>
      <c r="F731">
        <v>99.999999991184694</v>
      </c>
    </row>
    <row r="732" spans="1:6" x14ac:dyDescent="0.25">
      <c r="A732">
        <v>200.21263456694999</v>
      </c>
      <c r="B732">
        <v>20.979080351177299</v>
      </c>
      <c r="C732">
        <v>4200.2769479009503</v>
      </c>
      <c r="D732">
        <v>49318.449906489201</v>
      </c>
      <c r="E732">
        <v>8025103.1639110502</v>
      </c>
      <c r="F732">
        <v>99.999995837629001</v>
      </c>
    </row>
    <row r="733" spans="1:6" x14ac:dyDescent="0.25">
      <c r="A733">
        <v>175.27783103887</v>
      </c>
      <c r="B733">
        <v>10.102166571347601</v>
      </c>
      <c r="C733">
        <v>1770.6858454191999</v>
      </c>
      <c r="D733">
        <v>31753.2822317596</v>
      </c>
      <c r="E733">
        <v>5384839.2191677997</v>
      </c>
      <c r="F733">
        <v>99.999999984388296</v>
      </c>
    </row>
    <row r="734" spans="1:6" x14ac:dyDescent="0.25">
      <c r="A734">
        <v>172.982367204247</v>
      </c>
      <c r="B734">
        <v>17.188585835624</v>
      </c>
      <c r="C734">
        <v>2973.3222667396399</v>
      </c>
      <c r="D734">
        <v>35001.223785541501</v>
      </c>
      <c r="E734">
        <v>5175838.5180444</v>
      </c>
      <c r="F734">
        <v>99.999999991030606</v>
      </c>
    </row>
    <row r="735" spans="1:6" x14ac:dyDescent="0.25">
      <c r="A735">
        <v>152.18089987621099</v>
      </c>
      <c r="B735">
        <v>6.5676337940387697</v>
      </c>
      <c r="C735">
        <v>999.46842083424099</v>
      </c>
      <c r="D735">
        <v>23442.313379344199</v>
      </c>
      <c r="E735">
        <v>3524318.3268191898</v>
      </c>
      <c r="F735">
        <v>99.999999999958604</v>
      </c>
    </row>
    <row r="736" spans="1:6" x14ac:dyDescent="0.25">
      <c r="A736">
        <v>199.194059074693</v>
      </c>
      <c r="B736">
        <v>9.04290839172908</v>
      </c>
      <c r="C736">
        <v>1801.2936283891199</v>
      </c>
      <c r="D736">
        <v>40417.749699354899</v>
      </c>
      <c r="E736">
        <v>7903594.5157446396</v>
      </c>
      <c r="F736">
        <v>99.999996638159004</v>
      </c>
    </row>
    <row r="737" spans="1:6" x14ac:dyDescent="0.25">
      <c r="A737">
        <v>236.347989013872</v>
      </c>
      <c r="B737">
        <v>17.382856516267399</v>
      </c>
      <c r="C737">
        <v>4108.4031809364997</v>
      </c>
      <c r="D737">
        <v>61112.840163988003</v>
      </c>
      <c r="E737">
        <v>13202184.4030078</v>
      </c>
      <c r="F737">
        <v>99.995573370517604</v>
      </c>
    </row>
    <row r="738" spans="1:6" x14ac:dyDescent="0.25">
      <c r="A738">
        <v>155.468054261048</v>
      </c>
      <c r="B738">
        <v>6.96277507659235</v>
      </c>
      <c r="C738">
        <v>1082.4890934151299</v>
      </c>
      <c r="D738">
        <v>24507.8728799864</v>
      </c>
      <c r="E738">
        <v>3757663.5029451498</v>
      </c>
      <c r="F738">
        <v>99.999999999898606</v>
      </c>
    </row>
    <row r="739" spans="1:6" x14ac:dyDescent="0.25">
      <c r="A739">
        <v>204.87596221544399</v>
      </c>
      <c r="B739">
        <v>19.310851803509301</v>
      </c>
      <c r="C739">
        <v>3956.32934444382</v>
      </c>
      <c r="D739">
        <v>49175.350278248399</v>
      </c>
      <c r="E739">
        <v>8599123.48741013</v>
      </c>
      <c r="F739">
        <v>99.999989050591694</v>
      </c>
    </row>
    <row r="740" spans="1:6" x14ac:dyDescent="0.25">
      <c r="A740">
        <v>123.476058834111</v>
      </c>
      <c r="B740">
        <v>13.982004051435</v>
      </c>
      <c r="C740">
        <v>1726.4427548737699</v>
      </c>
      <c r="D740">
        <v>17979.769083495601</v>
      </c>
      <c r="E740">
        <v>1882362.1209696799</v>
      </c>
      <c r="F740">
        <v>100</v>
      </c>
    </row>
    <row r="741" spans="1:6" x14ac:dyDescent="0.25">
      <c r="A741">
        <v>131.96905737083799</v>
      </c>
      <c r="B741">
        <v>10.591505027716799</v>
      </c>
      <c r="C741">
        <v>1397.75093464628</v>
      </c>
      <c r="D741">
        <v>18603.986912310102</v>
      </c>
      <c r="E741">
        <v>2298238.7660288098</v>
      </c>
      <c r="F741">
        <v>99.999999999999901</v>
      </c>
    </row>
    <row r="742" spans="1:6" x14ac:dyDescent="0.25">
      <c r="A742">
        <v>109.361270942437</v>
      </c>
      <c r="B742">
        <v>22.478005045292999</v>
      </c>
      <c r="C742">
        <v>2458.2232000037802</v>
      </c>
      <c r="D742">
        <v>23317.140389060602</v>
      </c>
      <c r="E742">
        <v>1307443.2456012701</v>
      </c>
      <c r="F742">
        <v>100</v>
      </c>
    </row>
    <row r="743" spans="1:6" x14ac:dyDescent="0.25">
      <c r="A743">
        <v>294.14628855412599</v>
      </c>
      <c r="B743">
        <v>18.463162938366899</v>
      </c>
      <c r="C743">
        <v>5430.8708532907403</v>
      </c>
      <c r="D743">
        <v>92815.916878934499</v>
      </c>
      <c r="E743">
        <v>25449795.782239199</v>
      </c>
      <c r="F743">
        <v>56.687597568635702</v>
      </c>
    </row>
    <row r="744" spans="1:6" x14ac:dyDescent="0.25">
      <c r="A744">
        <v>100.772070302052</v>
      </c>
      <c r="B744">
        <v>6.2836876470823597</v>
      </c>
      <c r="C744">
        <v>633.22021332792099</v>
      </c>
      <c r="D744">
        <v>10403.119865914199</v>
      </c>
      <c r="E744">
        <v>1023301.91232186</v>
      </c>
      <c r="F744">
        <v>100</v>
      </c>
    </row>
    <row r="745" spans="1:6" x14ac:dyDescent="0.25">
      <c r="A745">
        <v>135.71599361153099</v>
      </c>
      <c r="B745">
        <v>18.4039527578438</v>
      </c>
      <c r="C745">
        <v>2497.7107349104499</v>
      </c>
      <c r="D745">
        <v>24652.350521574801</v>
      </c>
      <c r="E745">
        <v>2499391.23426018</v>
      </c>
      <c r="F745">
        <v>99.999999999999602</v>
      </c>
    </row>
    <row r="746" spans="1:6" x14ac:dyDescent="0.25">
      <c r="A746">
        <v>222.573350623398</v>
      </c>
      <c r="B746">
        <v>8.9675847318209403</v>
      </c>
      <c r="C746">
        <v>1995.9453807606101</v>
      </c>
      <c r="D746">
        <v>50260.047833737903</v>
      </c>
      <c r="E746">
        <v>11025957.742077099</v>
      </c>
      <c r="F746">
        <v>99.999644482829794</v>
      </c>
    </row>
    <row r="747" spans="1:6" x14ac:dyDescent="0.25">
      <c r="A747">
        <v>116.273919770661</v>
      </c>
      <c r="B747">
        <v>23.405178251273799</v>
      </c>
      <c r="C747">
        <v>2721.41181820663</v>
      </c>
      <c r="D747">
        <v>26341.0365111383</v>
      </c>
      <c r="E747">
        <v>1571431.92263601</v>
      </c>
      <c r="F747">
        <v>100</v>
      </c>
    </row>
    <row r="748" spans="1:6" x14ac:dyDescent="0.25">
      <c r="A748">
        <v>276.37930061936601</v>
      </c>
      <c r="B748">
        <v>8.0746397893058308</v>
      </c>
      <c r="C748">
        <v>2231.66329772165</v>
      </c>
      <c r="D748">
        <v>76911.982772578005</v>
      </c>
      <c r="E748">
        <v>21111310.790203098</v>
      </c>
      <c r="F748">
        <v>96.835939065887899</v>
      </c>
    </row>
    <row r="749" spans="1:6" x14ac:dyDescent="0.25">
      <c r="A749">
        <v>243.924031568457</v>
      </c>
      <c r="B749">
        <v>17.3337911260829</v>
      </c>
      <c r="C749">
        <v>4228.12821383971</v>
      </c>
      <c r="D749">
        <v>64707.049515076498</v>
      </c>
      <c r="E749">
        <v>14512919.1941461</v>
      </c>
      <c r="F749">
        <v>99.983342917778202</v>
      </c>
    </row>
    <row r="750" spans="1:6" x14ac:dyDescent="0.25">
      <c r="A750">
        <v>293.277994287578</v>
      </c>
      <c r="B750">
        <v>9.8481300831397007</v>
      </c>
      <c r="C750">
        <v>2888.23983826637</v>
      </c>
      <c r="D750">
        <v>86967.109389636898</v>
      </c>
      <c r="E750">
        <v>25225324.560444701</v>
      </c>
      <c r="F750">
        <v>61.739844761697597</v>
      </c>
    </row>
    <row r="751" spans="1:6" x14ac:dyDescent="0.25">
      <c r="A751">
        <v>201.527109448152</v>
      </c>
      <c r="B751">
        <v>23.8433296409031</v>
      </c>
      <c r="C751">
        <v>4805.0773021506702</v>
      </c>
      <c r="D751">
        <v>54168.212899742401</v>
      </c>
      <c r="E751">
        <v>8184087.4286858197</v>
      </c>
      <c r="F751">
        <v>99.999994522079902</v>
      </c>
    </row>
    <row r="752" spans="1:6" x14ac:dyDescent="0.25">
      <c r="A752">
        <v>160.08073663169699</v>
      </c>
      <c r="B752">
        <v>11.4893439105415</v>
      </c>
      <c r="C752">
        <v>1839.22263661439</v>
      </c>
      <c r="D752">
        <v>27142.493353396501</v>
      </c>
      <c r="E752">
        <v>4102071.6976509099</v>
      </c>
      <c r="F752">
        <v>99.999999999653994</v>
      </c>
    </row>
    <row r="753" spans="1:6" x14ac:dyDescent="0.25">
      <c r="A753">
        <v>209.900114559054</v>
      </c>
      <c r="B753">
        <v>16.792731261684001</v>
      </c>
      <c r="C753">
        <v>3524.79621558689</v>
      </c>
      <c r="D753">
        <v>48793.538168274797</v>
      </c>
      <c r="E753">
        <v>9247509.4449169096</v>
      </c>
      <c r="F753">
        <v>99.999969704437603</v>
      </c>
    </row>
    <row r="754" spans="1:6" x14ac:dyDescent="0.25">
      <c r="A754">
        <v>286.163743459594</v>
      </c>
      <c r="B754">
        <v>7.5901875257238496</v>
      </c>
      <c r="C754">
        <v>2172.0364759214499</v>
      </c>
      <c r="D754">
        <v>82326.965959611305</v>
      </c>
      <c r="E754">
        <v>23433802.078134399</v>
      </c>
      <c r="F754">
        <v>86.359488542889693</v>
      </c>
    </row>
    <row r="755" spans="1:6" x14ac:dyDescent="0.25">
      <c r="A755">
        <v>204.15228744837199</v>
      </c>
      <c r="B755">
        <v>14.587441115170501</v>
      </c>
      <c r="C755">
        <v>2978.0594716804999</v>
      </c>
      <c r="D755">
        <v>44782.268221131897</v>
      </c>
      <c r="E755">
        <v>8508478.1866255999</v>
      </c>
      <c r="F755">
        <v>99.999990560293099</v>
      </c>
    </row>
    <row r="756" spans="1:6" x14ac:dyDescent="0.25">
      <c r="A756">
        <v>153.44140637246301</v>
      </c>
      <c r="B756">
        <v>17.176725784221698</v>
      </c>
      <c r="C756">
        <v>2635.6209612051498</v>
      </c>
      <c r="D756">
        <v>28612.084796123199</v>
      </c>
      <c r="E756">
        <v>3612370.1227835901</v>
      </c>
      <c r="F756">
        <v>99.999999999941593</v>
      </c>
    </row>
    <row r="757" spans="1:6" x14ac:dyDescent="0.25">
      <c r="A757">
        <v>275.47975783482298</v>
      </c>
      <c r="B757">
        <v>20.413923782046499</v>
      </c>
      <c r="C757">
        <v>5623.6227799367198</v>
      </c>
      <c r="D757">
        <v>84396.156407790506</v>
      </c>
      <c r="E757">
        <v>20905493.329169702</v>
      </c>
      <c r="F757">
        <v>97.241468572251406</v>
      </c>
    </row>
    <row r="758" spans="1:6" x14ac:dyDescent="0.25">
      <c r="A758">
        <v>174.383749702492</v>
      </c>
      <c r="B758">
        <v>16.141349876556799</v>
      </c>
      <c r="C758">
        <v>2814.7891167338398</v>
      </c>
      <c r="D758">
        <v>34615.210719442497</v>
      </c>
      <c r="E758">
        <v>5302695.6030360097</v>
      </c>
      <c r="F758">
        <v>99.999999987411101</v>
      </c>
    </row>
    <row r="759" spans="1:6" x14ac:dyDescent="0.25">
      <c r="A759">
        <v>100.276669999799</v>
      </c>
      <c r="B759">
        <v>19.071977041586599</v>
      </c>
      <c r="C759">
        <v>1912.4743480429299</v>
      </c>
      <c r="D759">
        <v>16992.657354765499</v>
      </c>
      <c r="E759">
        <v>1007959.3447504099</v>
      </c>
      <c r="F759">
        <v>100</v>
      </c>
    </row>
    <row r="760" spans="1:6" x14ac:dyDescent="0.25">
      <c r="A760">
        <v>149.53700449846301</v>
      </c>
      <c r="B760">
        <v>22.181630094595</v>
      </c>
      <c r="C760">
        <v>3316.9745192386999</v>
      </c>
      <c r="D760">
        <v>33275.225910033099</v>
      </c>
      <c r="E760">
        <v>3343352.1438581501</v>
      </c>
      <c r="F760">
        <v>99.999999999980204</v>
      </c>
    </row>
    <row r="761" spans="1:6" x14ac:dyDescent="0.25">
      <c r="A761">
        <v>163.64670183541199</v>
      </c>
      <c r="B761">
        <v>10.9711348979554</v>
      </c>
      <c r="C761">
        <v>1795.3900414417899</v>
      </c>
      <c r="D761">
        <v>28100.792460921799</v>
      </c>
      <c r="E761">
        <v>4382378.0790360803</v>
      </c>
      <c r="F761">
        <v>99.999999999126999</v>
      </c>
    </row>
    <row r="762" spans="1:6" x14ac:dyDescent="0.25">
      <c r="A762">
        <v>271.75549364637999</v>
      </c>
      <c r="B762">
        <v>11.803338678610499</v>
      </c>
      <c r="C762">
        <v>3207.6221292812202</v>
      </c>
      <c r="D762">
        <v>75495.4753544501</v>
      </c>
      <c r="E762">
        <v>20069288.775599301</v>
      </c>
      <c r="F762">
        <v>98.442314427155594</v>
      </c>
    </row>
    <row r="763" spans="1:6" x14ac:dyDescent="0.25">
      <c r="A763">
        <v>191.70063341328799</v>
      </c>
      <c r="B763">
        <v>5.5914770231301496</v>
      </c>
      <c r="C763">
        <v>1071.8896870499</v>
      </c>
      <c r="D763">
        <v>36923.948229144196</v>
      </c>
      <c r="E763">
        <v>7044800.7803212795</v>
      </c>
      <c r="F763">
        <v>99.999999328271002</v>
      </c>
    </row>
    <row r="764" spans="1:6" x14ac:dyDescent="0.25">
      <c r="A764">
        <v>188.91745756226001</v>
      </c>
      <c r="B764">
        <v>16.085236257308299</v>
      </c>
      <c r="C764">
        <v>3038.7819380189799</v>
      </c>
      <c r="D764">
        <v>39851.616567200203</v>
      </c>
      <c r="E764">
        <v>6742168.6324716797</v>
      </c>
      <c r="F764">
        <v>99.999999636732397</v>
      </c>
    </row>
    <row r="765" spans="1:6" x14ac:dyDescent="0.25">
      <c r="A765">
        <v>167.22045327997699</v>
      </c>
      <c r="B765">
        <v>24.4306185669309</v>
      </c>
      <c r="C765">
        <v>4085.2991106724198</v>
      </c>
      <c r="D765">
        <v>42544.219858643999</v>
      </c>
      <c r="E765">
        <v>4675335.1685902402</v>
      </c>
      <c r="F765">
        <v>99.999999997840206</v>
      </c>
    </row>
    <row r="766" spans="1:6" x14ac:dyDescent="0.25">
      <c r="A766">
        <v>276.135624609415</v>
      </c>
      <c r="B766">
        <v>19.722053986017301</v>
      </c>
      <c r="C766">
        <v>5445.96169600951</v>
      </c>
      <c r="D766">
        <v>83921.961728416703</v>
      </c>
      <c r="E766">
        <v>21055196.2940825</v>
      </c>
      <c r="F766">
        <v>96.951668641066206</v>
      </c>
    </row>
    <row r="767" spans="1:6" x14ac:dyDescent="0.25">
      <c r="A767">
        <v>289.00535538807799</v>
      </c>
      <c r="B767">
        <v>24.851710409945799</v>
      </c>
      <c r="C767">
        <v>7182.2773990280102</v>
      </c>
      <c r="D767">
        <v>98872.698435968006</v>
      </c>
      <c r="E767">
        <v>24138293.279458601</v>
      </c>
      <c r="F767">
        <v>79.349817979596295</v>
      </c>
    </row>
    <row r="768" spans="1:6" x14ac:dyDescent="0.25">
      <c r="A768">
        <v>298.37806583092498</v>
      </c>
      <c r="B768">
        <v>14.087041527146299</v>
      </c>
      <c r="C768">
        <v>4203.2642041498702</v>
      </c>
      <c r="D768">
        <v>91824.969447965603</v>
      </c>
      <c r="E768">
        <v>26564242.666240599</v>
      </c>
      <c r="F768">
        <v>21.078343252127599</v>
      </c>
    </row>
    <row r="769" spans="1:6" x14ac:dyDescent="0.25">
      <c r="A769">
        <v>175.34825339219699</v>
      </c>
      <c r="B769">
        <v>19.949471569653301</v>
      </c>
      <c r="C769">
        <v>3498.1049958359999</v>
      </c>
      <c r="D769">
        <v>38686.528909609297</v>
      </c>
      <c r="E769">
        <v>5391036.5134517597</v>
      </c>
      <c r="F769">
        <v>99.999999984134803</v>
      </c>
    </row>
    <row r="770" spans="1:6" x14ac:dyDescent="0.25">
      <c r="A770">
        <v>293.22948912543399</v>
      </c>
      <c r="B770">
        <v>8.2241654452434201</v>
      </c>
      <c r="C770">
        <v>2411.5678319917702</v>
      </c>
      <c r="D770">
        <v>86539.790326120594</v>
      </c>
      <c r="E770">
        <v>25212839.9037394</v>
      </c>
      <c r="F770">
        <v>62.004096584858701</v>
      </c>
    </row>
    <row r="771" spans="1:6" x14ac:dyDescent="0.25">
      <c r="A771">
        <v>258.37591392617998</v>
      </c>
      <c r="B771">
        <v>13.440129289822</v>
      </c>
      <c r="C771">
        <v>3472.6056885437902</v>
      </c>
      <c r="D771">
        <v>69185.898544120893</v>
      </c>
      <c r="E771">
        <v>17248507.7947229</v>
      </c>
      <c r="F771">
        <v>99.8131240303792</v>
      </c>
    </row>
    <row r="772" spans="1:6" x14ac:dyDescent="0.25">
      <c r="A772">
        <v>235.13782952885299</v>
      </c>
      <c r="B772">
        <v>17.872277454349</v>
      </c>
      <c r="C772">
        <v>4202.4485293530897</v>
      </c>
      <c r="D772">
        <v>60998.531382251298</v>
      </c>
      <c r="E772">
        <v>13000403.884379899</v>
      </c>
      <c r="F772">
        <v>99.996431975106006</v>
      </c>
    </row>
    <row r="773" spans="1:6" x14ac:dyDescent="0.25">
      <c r="A773">
        <v>148.97789588401901</v>
      </c>
      <c r="B773">
        <v>14.006241160860201</v>
      </c>
      <c r="C773">
        <v>2086.6203373891099</v>
      </c>
      <c r="D773">
        <v>24942.084900846501</v>
      </c>
      <c r="E773">
        <v>3306280.8431617101</v>
      </c>
      <c r="F773">
        <v>99.999999999983103</v>
      </c>
    </row>
    <row r="774" spans="1:6" x14ac:dyDescent="0.25">
      <c r="A774">
        <v>143.29145218884099</v>
      </c>
      <c r="B774">
        <v>5.5944436824385404</v>
      </c>
      <c r="C774">
        <v>801.63595944531198</v>
      </c>
      <c r="D774">
        <v>20707.5340505202</v>
      </c>
      <c r="E774">
        <v>2942091.88552432</v>
      </c>
      <c r="F774">
        <v>99.999999999996703</v>
      </c>
    </row>
    <row r="775" spans="1:6" x14ac:dyDescent="0.25">
      <c r="A775">
        <v>133.20956490424899</v>
      </c>
      <c r="B775">
        <v>11.3368521901391</v>
      </c>
      <c r="C775">
        <v>1510.1771476322201</v>
      </c>
      <c r="D775">
        <v>19201.848239549101</v>
      </c>
      <c r="E775">
        <v>2363646.9888219498</v>
      </c>
      <c r="F775">
        <v>99.999999999999801</v>
      </c>
    </row>
    <row r="776" spans="1:6" x14ac:dyDescent="0.25">
      <c r="A776">
        <v>284.55132204507299</v>
      </c>
      <c r="B776">
        <v>18.521355140611899</v>
      </c>
      <c r="C776">
        <v>5270.2760913274496</v>
      </c>
      <c r="D776">
        <v>87323.031588293801</v>
      </c>
      <c r="E776">
        <v>23039622.390093401</v>
      </c>
      <c r="F776">
        <v>89.243102122143398</v>
      </c>
    </row>
    <row r="777" spans="1:6" x14ac:dyDescent="0.25">
      <c r="A777">
        <v>158.81533247663299</v>
      </c>
      <c r="B777">
        <v>12.903874411583001</v>
      </c>
      <c r="C777">
        <v>2049.3331049122799</v>
      </c>
      <c r="D777">
        <v>27370.933633144501</v>
      </c>
      <c r="E777">
        <v>4005523.0114518399</v>
      </c>
      <c r="F777">
        <v>99.999999999752106</v>
      </c>
    </row>
    <row r="778" spans="1:6" x14ac:dyDescent="0.25">
      <c r="A778">
        <v>190.61884908977501</v>
      </c>
      <c r="B778">
        <v>13.9680988917265</v>
      </c>
      <c r="C778">
        <v>2662.5829347130798</v>
      </c>
      <c r="D778">
        <v>39060.830486770501</v>
      </c>
      <c r="E778">
        <v>6926044.7809309596</v>
      </c>
      <c r="F778">
        <v>99.999999470548502</v>
      </c>
    </row>
    <row r="779" spans="1:6" x14ac:dyDescent="0.25">
      <c r="A779">
        <v>198.79156679744401</v>
      </c>
      <c r="B779">
        <v>22.1235835246761</v>
      </c>
      <c r="C779">
        <v>4397.9818320445002</v>
      </c>
      <c r="D779">
        <v>50346.540205669597</v>
      </c>
      <c r="E779">
        <v>7855372.9845403498</v>
      </c>
      <c r="F779">
        <v>99.999996914202598</v>
      </c>
    </row>
    <row r="780" spans="1:6" x14ac:dyDescent="0.25">
      <c r="A780">
        <v>255.63431909005001</v>
      </c>
      <c r="B780">
        <v>10.3878166068898</v>
      </c>
      <c r="C780">
        <v>2655.4824251345999</v>
      </c>
      <c r="D780">
        <v>66469.820458603193</v>
      </c>
      <c r="E780">
        <v>16705314.950924501</v>
      </c>
      <c r="F780">
        <v>99.880601904276901</v>
      </c>
    </row>
    <row r="781" spans="1:6" x14ac:dyDescent="0.25">
      <c r="A781">
        <v>268.84699231060398</v>
      </c>
      <c r="B781">
        <v>17.3186322905654</v>
      </c>
      <c r="C781">
        <v>4656.0622022518301</v>
      </c>
      <c r="D781">
        <v>77473.169673377604</v>
      </c>
      <c r="E781">
        <v>19431612.5861183</v>
      </c>
      <c r="F781">
        <v>99.008812414045394</v>
      </c>
    </row>
    <row r="782" spans="1:6" x14ac:dyDescent="0.25">
      <c r="A782">
        <v>127.814540229722</v>
      </c>
      <c r="B782">
        <v>21.915411136767698</v>
      </c>
      <c r="C782">
        <v>2801.1081983913</v>
      </c>
      <c r="D782">
        <v>26862.2053076671</v>
      </c>
      <c r="E782">
        <v>2087569.19755241</v>
      </c>
      <c r="F782">
        <v>99.999999999999901</v>
      </c>
    </row>
    <row r="783" spans="1:6" x14ac:dyDescent="0.25">
      <c r="A783">
        <v>185.38087204221401</v>
      </c>
      <c r="B783">
        <v>21.143012539039098</v>
      </c>
      <c r="C783">
        <v>3919.51010208655</v>
      </c>
      <c r="D783">
        <v>43817.564746195399</v>
      </c>
      <c r="E783">
        <v>6370364.5754552605</v>
      </c>
      <c r="F783">
        <v>99.999999835815501</v>
      </c>
    </row>
    <row r="784" spans="1:6" x14ac:dyDescent="0.25">
      <c r="A784">
        <v>268.57097756709101</v>
      </c>
      <c r="B784">
        <v>9.7744733289103003</v>
      </c>
      <c r="C784">
        <v>2625.1398571488999</v>
      </c>
      <c r="D784">
        <v>73064.226387596806</v>
      </c>
      <c r="E784">
        <v>19372028.440522101</v>
      </c>
      <c r="F784">
        <v>99.050525248150294</v>
      </c>
    </row>
    <row r="785" spans="1:6" x14ac:dyDescent="0.25">
      <c r="A785">
        <v>263.60666115116697</v>
      </c>
      <c r="B785">
        <v>6.0217954131526001</v>
      </c>
      <c r="C785">
        <v>1587.3853829965699</v>
      </c>
      <c r="D785">
        <v>69706.834268961305</v>
      </c>
      <c r="E785">
        <v>18317587.7785361</v>
      </c>
      <c r="F785">
        <v>99.566301432014498</v>
      </c>
    </row>
    <row r="786" spans="1:6" x14ac:dyDescent="0.25">
      <c r="A786">
        <v>120.482751690483</v>
      </c>
      <c r="B786">
        <v>10.536555806670499</v>
      </c>
      <c r="C786">
        <v>1269.473236928</v>
      </c>
      <c r="D786">
        <v>15685.851431117901</v>
      </c>
      <c r="E786">
        <v>1748827.86423558</v>
      </c>
      <c r="F786">
        <v>100</v>
      </c>
    </row>
    <row r="787" spans="1:6" x14ac:dyDescent="0.25">
      <c r="A787">
        <v>131.276669773592</v>
      </c>
      <c r="B787">
        <v>8.5280681046521405</v>
      </c>
      <c r="C787">
        <v>1119.5363803811199</v>
      </c>
      <c r="D787">
        <v>17853.7929000125</v>
      </c>
      <c r="E787">
        <v>2262292.16582858</v>
      </c>
      <c r="F787">
        <v>99.999999999999901</v>
      </c>
    </row>
    <row r="788" spans="1:6" x14ac:dyDescent="0.25">
      <c r="A788">
        <v>160.83973831988101</v>
      </c>
      <c r="B788">
        <v>5.5542149899627997</v>
      </c>
      <c r="C788">
        <v>893.33848555798102</v>
      </c>
      <c r="D788">
        <v>26040.765090374</v>
      </c>
      <c r="E788">
        <v>4160800.12282702</v>
      </c>
      <c r="F788">
        <v>99.999999999577796</v>
      </c>
    </row>
    <row r="789" spans="1:6" x14ac:dyDescent="0.25">
      <c r="A789">
        <v>115.071813816668</v>
      </c>
      <c r="B789">
        <v>11.0872328697151</v>
      </c>
      <c r="C789">
        <v>1275.8279965259001</v>
      </c>
      <c r="D789">
        <v>14604.439646496799</v>
      </c>
      <c r="E789">
        <v>1523603.06605632</v>
      </c>
      <c r="F789">
        <v>100</v>
      </c>
    </row>
    <row r="790" spans="1:6" x14ac:dyDescent="0.25">
      <c r="A790">
        <v>184.932600568118</v>
      </c>
      <c r="B790">
        <v>15.416227799780501</v>
      </c>
      <c r="C790">
        <v>2850.9630979639401</v>
      </c>
      <c r="D790">
        <v>37863.888678525203</v>
      </c>
      <c r="E790">
        <v>6324469.6241351198</v>
      </c>
      <c r="F790">
        <v>99.999999851621894</v>
      </c>
    </row>
    <row r="791" spans="1:6" x14ac:dyDescent="0.25">
      <c r="A791">
        <v>121.523541029916</v>
      </c>
      <c r="B791">
        <v>18.006379572195701</v>
      </c>
      <c r="C791">
        <v>2188.1990067419802</v>
      </c>
      <c r="D791">
        <v>20606.174166626501</v>
      </c>
      <c r="E791">
        <v>1794331.9030130301</v>
      </c>
      <c r="F791">
        <v>100</v>
      </c>
    </row>
    <row r="792" spans="1:6" x14ac:dyDescent="0.25">
      <c r="A792">
        <v>213.64351873396899</v>
      </c>
      <c r="B792">
        <v>12.5579046593603</v>
      </c>
      <c r="C792">
        <v>2682.9149393514499</v>
      </c>
      <c r="D792">
        <v>47623.946835867398</v>
      </c>
      <c r="E792">
        <v>9751291.5902011804</v>
      </c>
      <c r="F792">
        <v>99.999936334807799</v>
      </c>
    </row>
    <row r="793" spans="1:6" x14ac:dyDescent="0.25">
      <c r="A793">
        <v>149.31138796223101</v>
      </c>
      <c r="B793">
        <v>9.0856584479272193</v>
      </c>
      <c r="C793">
        <v>1356.5922734107801</v>
      </c>
      <c r="D793">
        <v>23043.904315543801</v>
      </c>
      <c r="E793">
        <v>3328649.19567296</v>
      </c>
      <c r="F793">
        <v>99.999999999981398</v>
      </c>
    </row>
    <row r="794" spans="1:6" x14ac:dyDescent="0.25">
      <c r="A794">
        <v>219.28661306992399</v>
      </c>
      <c r="B794">
        <v>16.386120663903</v>
      </c>
      <c r="C794">
        <v>3593.2569017423998</v>
      </c>
      <c r="D794">
        <v>52486.3731879849</v>
      </c>
      <c r="E794">
        <v>10544483.237547001</v>
      </c>
      <c r="F794">
        <v>99.999809723015701</v>
      </c>
    </row>
    <row r="795" spans="1:6" x14ac:dyDescent="0.25">
      <c r="A795">
        <v>123.505128580727</v>
      </c>
      <c r="B795">
        <v>20.0473261175282</v>
      </c>
      <c r="C795">
        <v>2475.9475898450901</v>
      </c>
      <c r="D795">
        <v>23310.442618459099</v>
      </c>
      <c r="E795">
        <v>1883485.6566468901</v>
      </c>
      <c r="F795">
        <v>100</v>
      </c>
    </row>
    <row r="796" spans="1:6" x14ac:dyDescent="0.25">
      <c r="A796">
        <v>295.17677368370602</v>
      </c>
      <c r="B796">
        <v>18.8990337555813</v>
      </c>
      <c r="C796">
        <v>5578.5558097119701</v>
      </c>
      <c r="D796">
        <v>93879.561318751599</v>
      </c>
      <c r="E796">
        <v>25718196.6768285</v>
      </c>
      <c r="F796">
        <v>49.8351828089843</v>
      </c>
    </row>
    <row r="797" spans="1:6" x14ac:dyDescent="0.25">
      <c r="A797">
        <v>286.51224077146799</v>
      </c>
      <c r="B797">
        <v>22.139691139337899</v>
      </c>
      <c r="C797">
        <v>6343.2925183199404</v>
      </c>
      <c r="D797">
        <v>92941.386270636503</v>
      </c>
      <c r="E797">
        <v>23519088.838054001</v>
      </c>
      <c r="F797">
        <v>85.647784561777996</v>
      </c>
    </row>
    <row r="798" spans="1:6" x14ac:dyDescent="0.25">
      <c r="A798">
        <v>178.359387712933</v>
      </c>
      <c r="B798">
        <v>10.2773404924539</v>
      </c>
      <c r="C798">
        <v>1833.0601575514199</v>
      </c>
      <c r="D798">
        <v>32897.6021979375</v>
      </c>
      <c r="E798">
        <v>5673875.9147685301</v>
      </c>
      <c r="F798">
        <v>99.999999967539907</v>
      </c>
    </row>
    <row r="799" spans="1:6" x14ac:dyDescent="0.25">
      <c r="A799">
        <v>148.43571882521701</v>
      </c>
      <c r="B799">
        <v>15.0601966444016</v>
      </c>
      <c r="C799">
        <v>2235.4711145608699</v>
      </c>
      <c r="D799">
        <v>25448.958639880599</v>
      </c>
      <c r="E799">
        <v>3270281.5224385299</v>
      </c>
      <c r="F799">
        <v>99.999999999985505</v>
      </c>
    </row>
    <row r="800" spans="1:6" x14ac:dyDescent="0.25">
      <c r="A800">
        <v>150.07964257071399</v>
      </c>
      <c r="B800">
        <v>14.768748074890601</v>
      </c>
      <c r="C800">
        <v>2216.4884322965099</v>
      </c>
      <c r="D800">
        <v>25745.198183319699</v>
      </c>
      <c r="E800">
        <v>3380160.6124312798</v>
      </c>
      <c r="F800">
        <v>99.999999999976893</v>
      </c>
    </row>
    <row r="801" spans="1:6" x14ac:dyDescent="0.25">
      <c r="A801">
        <v>196.678707040478</v>
      </c>
      <c r="B801">
        <v>11.4316516575697</v>
      </c>
      <c r="C801">
        <v>2248.3624673479599</v>
      </c>
      <c r="D801">
        <v>40176.432445575098</v>
      </c>
      <c r="E801">
        <v>7607896.1172123598</v>
      </c>
      <c r="F801">
        <v>99.999998028775494</v>
      </c>
    </row>
    <row r="802" spans="1:6" x14ac:dyDescent="0.25">
      <c r="A802">
        <v>107.998560380143</v>
      </c>
      <c r="B802">
        <v>18.7284197324411</v>
      </c>
      <c r="C802">
        <v>2022.64236929871</v>
      </c>
      <c r="D802">
        <v>18232.751666764401</v>
      </c>
      <c r="E802">
        <v>1259310.87178779</v>
      </c>
      <c r="F802">
        <v>100</v>
      </c>
    </row>
    <row r="803" spans="1:6" x14ac:dyDescent="0.25">
      <c r="A803">
        <v>227.94102121502499</v>
      </c>
      <c r="B803">
        <v>7.6846840962953102</v>
      </c>
      <c r="C803">
        <v>1751.6547406244099</v>
      </c>
      <c r="D803">
        <v>52410.923327890399</v>
      </c>
      <c r="E803">
        <v>11843097.465242799</v>
      </c>
      <c r="F803">
        <v>99.999032733166004</v>
      </c>
    </row>
    <row r="804" spans="1:6" x14ac:dyDescent="0.25">
      <c r="A804">
        <v>181.66058166794801</v>
      </c>
      <c r="B804">
        <v>21.102982654288699</v>
      </c>
      <c r="C804">
        <v>3833.5801039067201</v>
      </c>
      <c r="D804">
        <v>42398.482217642799</v>
      </c>
      <c r="E804">
        <v>5994456.8483509496</v>
      </c>
      <c r="F804">
        <v>99.999999929930297</v>
      </c>
    </row>
    <row r="805" spans="1:6" x14ac:dyDescent="0.25">
      <c r="A805">
        <v>175.48131451777701</v>
      </c>
      <c r="B805">
        <v>5.7323834832659397</v>
      </c>
      <c r="C805">
        <v>1005.9261889635</v>
      </c>
      <c r="D805">
        <v>30982.059129560101</v>
      </c>
      <c r="E805">
        <v>5403684.64602762</v>
      </c>
      <c r="F805">
        <v>99.999999983605704</v>
      </c>
    </row>
    <row r="806" spans="1:6" x14ac:dyDescent="0.25">
      <c r="A806">
        <v>261.872994297839</v>
      </c>
      <c r="B806">
        <v>12.763596979654601</v>
      </c>
      <c r="C806">
        <v>3342.4413590730301</v>
      </c>
      <c r="D806">
        <v>70656.775168623397</v>
      </c>
      <c r="E806">
        <v>17958423.228818599</v>
      </c>
      <c r="F806">
        <v>99.671309703652</v>
      </c>
    </row>
    <row r="807" spans="1:6" x14ac:dyDescent="0.25">
      <c r="A807">
        <v>241.80709203665799</v>
      </c>
      <c r="B807">
        <v>17.146406911305601</v>
      </c>
      <c r="C807">
        <v>4146.1227941000698</v>
      </c>
      <c r="D807">
        <v>63511.700873724098</v>
      </c>
      <c r="E807">
        <v>14138328.6246439</v>
      </c>
      <c r="F807">
        <v>99.988449386375095</v>
      </c>
    </row>
    <row r="808" spans="1:6" x14ac:dyDescent="0.25">
      <c r="A808">
        <v>290.86676307853799</v>
      </c>
      <c r="B808">
        <v>13.4872817413038</v>
      </c>
      <c r="C808">
        <v>3923.0019828213299</v>
      </c>
      <c r="D808">
        <v>87056.9017048284</v>
      </c>
      <c r="E808">
        <v>24608156.681190498</v>
      </c>
      <c r="F808">
        <v>72.951747299800004</v>
      </c>
    </row>
    <row r="809" spans="1:6" x14ac:dyDescent="0.25">
      <c r="A809">
        <v>170.38724809913799</v>
      </c>
      <c r="B809">
        <v>18.1138429135816</v>
      </c>
      <c r="C809">
        <v>3086.3678465452399</v>
      </c>
      <c r="D809">
        <v>34975.170953510999</v>
      </c>
      <c r="E809">
        <v>4946322.8371183705</v>
      </c>
      <c r="F809">
        <v>99.999999995246796</v>
      </c>
    </row>
    <row r="810" spans="1:6" x14ac:dyDescent="0.25">
      <c r="A810">
        <v>279.50855292988098</v>
      </c>
      <c r="B810">
        <v>5.77601229826295</v>
      </c>
      <c r="C810">
        <v>1614.4448391926701</v>
      </c>
      <c r="D810">
        <v>78317.732320425101</v>
      </c>
      <c r="E810">
        <v>21836581.045082599</v>
      </c>
      <c r="F810">
        <v>94.922884600577007</v>
      </c>
    </row>
    <row r="811" spans="1:6" x14ac:dyDescent="0.25">
      <c r="A811">
        <v>253.993437250017</v>
      </c>
      <c r="B811">
        <v>22.343210152788998</v>
      </c>
      <c r="C811">
        <v>5675.0287459063702</v>
      </c>
      <c r="D811">
        <v>75666.822087546097</v>
      </c>
      <c r="E811">
        <v>16385294.606645299</v>
      </c>
      <c r="F811">
        <v>99.908926587399904</v>
      </c>
    </row>
    <row r="812" spans="1:6" x14ac:dyDescent="0.25">
      <c r="A812">
        <v>171.48493031894199</v>
      </c>
      <c r="B812">
        <v>6.5531425384653197</v>
      </c>
      <c r="C812">
        <v>1123.7651915788199</v>
      </c>
      <c r="D812">
        <v>29688.4973638476</v>
      </c>
      <c r="E812">
        <v>5042828.3484799303</v>
      </c>
      <c r="F812">
        <v>99.999999993770203</v>
      </c>
    </row>
    <row r="813" spans="1:6" x14ac:dyDescent="0.25">
      <c r="A813">
        <v>224.33308729065101</v>
      </c>
      <c r="B813">
        <v>10.754926442323599</v>
      </c>
      <c r="C813">
        <v>2412.6858523903202</v>
      </c>
      <c r="D813">
        <v>51569.339647149798</v>
      </c>
      <c r="E813">
        <v>11289521.8886797</v>
      </c>
      <c r="F813">
        <v>99.999505131570899</v>
      </c>
    </row>
    <row r="814" spans="1:6" x14ac:dyDescent="0.25">
      <c r="A814">
        <v>157.713991530339</v>
      </c>
      <c r="B814">
        <v>10.867378317120099</v>
      </c>
      <c r="C814">
        <v>1713.9376118632699</v>
      </c>
      <c r="D814">
        <v>26157.139541783999</v>
      </c>
      <c r="E814">
        <v>3922812.9039833299</v>
      </c>
      <c r="F814">
        <v>99.999999999814904</v>
      </c>
    </row>
    <row r="815" spans="1:6" x14ac:dyDescent="0.25">
      <c r="A815">
        <v>274.87998341496802</v>
      </c>
      <c r="B815">
        <v>5.2362727434292999</v>
      </c>
      <c r="C815">
        <v>1439.3465648700901</v>
      </c>
      <c r="D815">
        <v>75702.576299990702</v>
      </c>
      <c r="E815">
        <v>20769630.700274002</v>
      </c>
      <c r="F815">
        <v>97.482120787942605</v>
      </c>
    </row>
    <row r="816" spans="1:6" x14ac:dyDescent="0.25">
      <c r="A816">
        <v>122.48546344246201</v>
      </c>
      <c r="B816">
        <v>6.8804776103285601</v>
      </c>
      <c r="C816">
        <v>842.75848880657895</v>
      </c>
      <c r="D816">
        <v>15328.417253618099</v>
      </c>
      <c r="E816">
        <v>1837563.9440321</v>
      </c>
      <c r="F816">
        <v>100</v>
      </c>
    </row>
    <row r="817" spans="1:6" x14ac:dyDescent="0.25">
      <c r="A817">
        <v>142.48687225880801</v>
      </c>
      <c r="B817">
        <v>22.037678582641401</v>
      </c>
      <c r="C817">
        <v>3140.0798930854999</v>
      </c>
      <c r="D817">
        <v>31005.3118201736</v>
      </c>
      <c r="E817">
        <v>2892355.3138110102</v>
      </c>
      <c r="F817">
        <v>99.999999999997399</v>
      </c>
    </row>
    <row r="818" spans="1:6" x14ac:dyDescent="0.25">
      <c r="A818">
        <v>136.60665841598399</v>
      </c>
      <c r="B818">
        <v>20.516296955256301</v>
      </c>
      <c r="C818">
        <v>2802.6627701276002</v>
      </c>
      <c r="D818">
        <v>27297.0668480803</v>
      </c>
      <c r="E818">
        <v>2548847.7250655</v>
      </c>
      <c r="F818">
        <v>99.999999999999503</v>
      </c>
    </row>
    <row r="819" spans="1:6" x14ac:dyDescent="0.25">
      <c r="A819">
        <v>180.60520048085701</v>
      </c>
      <c r="B819">
        <v>19.759869589275901</v>
      </c>
      <c r="C819">
        <v>3568.7352086467799</v>
      </c>
      <c r="D819">
        <v>40333.527858164001</v>
      </c>
      <c r="E819">
        <v>5890633.0404744204</v>
      </c>
      <c r="F819">
        <v>99.999999945134405</v>
      </c>
    </row>
    <row r="820" spans="1:6" x14ac:dyDescent="0.25">
      <c r="A820">
        <v>249.04659200642499</v>
      </c>
      <c r="B820">
        <v>18.785924062188698</v>
      </c>
      <c r="C820">
        <v>4678.5703653796099</v>
      </c>
      <c r="D820">
        <v>68653.963163492401</v>
      </c>
      <c r="E820">
        <v>15446563.963728299</v>
      </c>
      <c r="F820">
        <v>99.960127040724402</v>
      </c>
    </row>
    <row r="821" spans="1:6" x14ac:dyDescent="0.25">
      <c r="A821">
        <v>205.38148981043599</v>
      </c>
      <c r="B821">
        <v>6.4906016794615802</v>
      </c>
      <c r="C821">
        <v>1333.0494426939299</v>
      </c>
      <c r="D821">
        <v>42454.991841200201</v>
      </c>
      <c r="E821">
        <v>8663268.7591628898</v>
      </c>
      <c r="F821">
        <v>99.9999878499776</v>
      </c>
    </row>
    <row r="822" spans="1:6" x14ac:dyDescent="0.25">
      <c r="A822">
        <v>197.53526470764101</v>
      </c>
      <c r="B822">
        <v>10.9731486855973</v>
      </c>
      <c r="C822">
        <v>2167.5838302857701</v>
      </c>
      <c r="D822">
        <v>40341.457549402003</v>
      </c>
      <c r="E822">
        <v>7707741.3338918705</v>
      </c>
      <c r="F822">
        <v>99.9999976340155</v>
      </c>
    </row>
    <row r="823" spans="1:6" x14ac:dyDescent="0.25">
      <c r="A823">
        <v>100.109192979399</v>
      </c>
      <c r="B823">
        <v>5.1314655530122</v>
      </c>
      <c r="C823">
        <v>513.70687531363797</v>
      </c>
      <c r="D823">
        <v>10156.9719554812</v>
      </c>
      <c r="E823">
        <v>1003253.0356771901</v>
      </c>
      <c r="F823">
        <v>100</v>
      </c>
    </row>
    <row r="824" spans="1:6" x14ac:dyDescent="0.25">
      <c r="A824">
        <v>185.08034507100999</v>
      </c>
      <c r="B824">
        <v>6.2104204156554896</v>
      </c>
      <c r="C824">
        <v>1149.4267535655699</v>
      </c>
      <c r="D824">
        <v>34494.265834751503</v>
      </c>
      <c r="E824">
        <v>6339839.4440713497</v>
      </c>
      <c r="F824">
        <v>99.999999846493097</v>
      </c>
    </row>
    <row r="825" spans="1:6" x14ac:dyDescent="0.25">
      <c r="A825">
        <v>112.710754967231</v>
      </c>
      <c r="B825">
        <v>5.7577519158027499</v>
      </c>
      <c r="C825">
        <v>648.960565344153</v>
      </c>
      <c r="D825">
        <v>12894.593590488201</v>
      </c>
      <c r="E825">
        <v>1431812.0762751601</v>
      </c>
      <c r="F825">
        <v>100</v>
      </c>
    </row>
    <row r="826" spans="1:6" x14ac:dyDescent="0.25">
      <c r="A826">
        <v>141.650650424296</v>
      </c>
      <c r="B826">
        <v>8.97868008654169</v>
      </c>
      <c r="C826">
        <v>1271.8358742103101</v>
      </c>
      <c r="D826">
        <v>20788.738289510398</v>
      </c>
      <c r="E826">
        <v>2842126.47735774</v>
      </c>
      <c r="F826">
        <v>99.999999999997897</v>
      </c>
    </row>
    <row r="827" spans="1:6" x14ac:dyDescent="0.25">
      <c r="A827">
        <v>286.47878779209799</v>
      </c>
      <c r="B827">
        <v>6.1256709426734304</v>
      </c>
      <c r="C827">
        <v>1754.87478607036</v>
      </c>
      <c r="D827">
        <v>82299.954578728604</v>
      </c>
      <c r="E827">
        <v>23511304.050628599</v>
      </c>
      <c r="F827">
        <v>85.714149561545298</v>
      </c>
    </row>
    <row r="828" spans="1:6" x14ac:dyDescent="0.25">
      <c r="A828">
        <v>143.079640868647</v>
      </c>
      <c r="B828">
        <v>5.3376756885801102</v>
      </c>
      <c r="C828">
        <v>763.71272059535397</v>
      </c>
      <c r="D828">
        <v>20623.858184231201</v>
      </c>
      <c r="E828">
        <v>2929066.9590968499</v>
      </c>
      <c r="F828">
        <v>99.999999999996902</v>
      </c>
    </row>
    <row r="829" spans="1:6" x14ac:dyDescent="0.25">
      <c r="A829">
        <v>271.66752772685197</v>
      </c>
      <c r="B829">
        <v>9.8982946324667598</v>
      </c>
      <c r="C829">
        <v>2689.0452315142202</v>
      </c>
      <c r="D829">
        <v>74773.043278375204</v>
      </c>
      <c r="E829">
        <v>20049847.299897902</v>
      </c>
      <c r="F829">
        <v>98.463307328278404</v>
      </c>
    </row>
    <row r="830" spans="1:6" x14ac:dyDescent="0.25">
      <c r="A830">
        <v>260.578674312266</v>
      </c>
      <c r="B830">
        <v>20.977078471310602</v>
      </c>
      <c r="C830">
        <v>5466.1792989985197</v>
      </c>
      <c r="D830">
        <v>77131.953411817594</v>
      </c>
      <c r="E830">
        <v>17693176.500372201</v>
      </c>
      <c r="F830">
        <v>99.733121623265006</v>
      </c>
    </row>
    <row r="831" spans="1:6" x14ac:dyDescent="0.25">
      <c r="A831">
        <v>131.82924738844801</v>
      </c>
      <c r="B831">
        <v>6.1262200935805398</v>
      </c>
      <c r="C831">
        <v>807.61498427271397</v>
      </c>
      <c r="D831">
        <v>17608.871015204801</v>
      </c>
      <c r="E831">
        <v>2291016.4298937302</v>
      </c>
      <c r="F831">
        <v>99.999999999999901</v>
      </c>
    </row>
    <row r="832" spans="1:6" x14ac:dyDescent="0.25">
      <c r="A832">
        <v>221.142391454055</v>
      </c>
      <c r="B832">
        <v>24.690984686356899</v>
      </c>
      <c r="C832">
        <v>5460.2234008964497</v>
      </c>
      <c r="D832">
        <v>63956.685861727397</v>
      </c>
      <c r="E832">
        <v>10814128.4237261</v>
      </c>
      <c r="F832">
        <v>99.999729034893903</v>
      </c>
    </row>
    <row r="833" spans="1:6" x14ac:dyDescent="0.25">
      <c r="A833">
        <v>123.13237438100199</v>
      </c>
      <c r="B833">
        <v>18.151664728162999</v>
      </c>
      <c r="C833">
        <v>2235.05757694661</v>
      </c>
      <c r="D833">
        <v>21142.2453433462</v>
      </c>
      <c r="E833">
        <v>1866552.0613961699</v>
      </c>
      <c r="F833">
        <v>100</v>
      </c>
    </row>
    <row r="834" spans="1:6" x14ac:dyDescent="0.25">
      <c r="A834">
        <v>245.577631673902</v>
      </c>
      <c r="B834">
        <v>22.336417611931299</v>
      </c>
      <c r="C834">
        <v>5485.3245372173496</v>
      </c>
      <c r="D834">
        <v>71452.359295193906</v>
      </c>
      <c r="E834">
        <v>14809888.539745601</v>
      </c>
      <c r="F834">
        <v>99.977881426776406</v>
      </c>
    </row>
    <row r="835" spans="1:6" x14ac:dyDescent="0.25">
      <c r="A835">
        <v>227.49245547444099</v>
      </c>
      <c r="B835">
        <v>18.214019151543901</v>
      </c>
      <c r="C835">
        <v>4143.5519408432301</v>
      </c>
      <c r="D835">
        <v>57795.327142717098</v>
      </c>
      <c r="E835">
        <v>11773043.7343008</v>
      </c>
      <c r="F835">
        <v>99.999109826520097</v>
      </c>
    </row>
    <row r="836" spans="1:6" x14ac:dyDescent="0.25">
      <c r="A836">
        <v>262.38771233820302</v>
      </c>
      <c r="B836">
        <v>20.537474797265102</v>
      </c>
      <c r="C836">
        <v>5388.7810292579197</v>
      </c>
      <c r="D836">
        <v>77509.7693575226</v>
      </c>
      <c r="E836">
        <v>18064266.7998349</v>
      </c>
      <c r="F836">
        <v>99.643124450720293</v>
      </c>
    </row>
    <row r="837" spans="1:6" x14ac:dyDescent="0.25">
      <c r="A837">
        <v>195.87690987783699</v>
      </c>
      <c r="B837">
        <v>11.0155770942293</v>
      </c>
      <c r="C837">
        <v>2157.6972017387302</v>
      </c>
      <c r="D837">
        <v>39704.426319589002</v>
      </c>
      <c r="E837">
        <v>7515237.6736901104</v>
      </c>
      <c r="F837">
        <v>99.999998339533406</v>
      </c>
    </row>
    <row r="838" spans="1:6" x14ac:dyDescent="0.25">
      <c r="A838">
        <v>282.97261756667598</v>
      </c>
      <c r="B838">
        <v>10.146493976472099</v>
      </c>
      <c r="C838">
        <v>2871.17995964682</v>
      </c>
      <c r="D838">
        <v>81118.097443864302</v>
      </c>
      <c r="E838">
        <v>22658505.590110298</v>
      </c>
      <c r="F838">
        <v>91.483331688336307</v>
      </c>
    </row>
    <row r="839" spans="1:6" x14ac:dyDescent="0.25">
      <c r="A839">
        <v>109.869789357687</v>
      </c>
      <c r="B839">
        <v>18.2884995537786</v>
      </c>
      <c r="C839">
        <v>2009.35359364182</v>
      </c>
      <c r="D839">
        <v>18188.310719764799</v>
      </c>
      <c r="E839">
        <v>1325944.47734819</v>
      </c>
      <c r="F839">
        <v>100</v>
      </c>
    </row>
    <row r="840" spans="1:6" x14ac:dyDescent="0.25">
      <c r="A840">
        <v>158.57771300540199</v>
      </c>
      <c r="B840">
        <v>16.2630870679194</v>
      </c>
      <c r="C840">
        <v>2578.9631536384099</v>
      </c>
      <c r="D840">
        <v>29448.282450360999</v>
      </c>
      <c r="E840">
        <v>3987471.98581078</v>
      </c>
      <c r="F840">
        <v>99.999999999767297</v>
      </c>
    </row>
    <row r="841" spans="1:6" x14ac:dyDescent="0.25">
      <c r="A841">
        <v>243.010519493033</v>
      </c>
      <c r="B841">
        <v>15.1132651538221</v>
      </c>
      <c r="C841">
        <v>3672.6824162662601</v>
      </c>
      <c r="D841">
        <v>62506.145320960102</v>
      </c>
      <c r="E841">
        <v>14350542.1665208</v>
      </c>
      <c r="F841">
        <v>99.985770541393904</v>
      </c>
    </row>
    <row r="842" spans="1:6" x14ac:dyDescent="0.25">
      <c r="A842">
        <v>183.6218423496</v>
      </c>
      <c r="B842">
        <v>8.5451049110062307</v>
      </c>
      <c r="C842">
        <v>1569.0679068295799</v>
      </c>
      <c r="D842">
        <v>34340.934447637199</v>
      </c>
      <c r="E842">
        <v>6191101.14863961</v>
      </c>
      <c r="F842">
        <v>99.999999889901105</v>
      </c>
    </row>
    <row r="843" spans="1:6" x14ac:dyDescent="0.25">
      <c r="A843">
        <v>134.59027085423099</v>
      </c>
      <c r="B843">
        <v>9.6129704640999005</v>
      </c>
      <c r="C843">
        <v>1293.81229847693</v>
      </c>
      <c r="D843">
        <v>19002.867929820299</v>
      </c>
      <c r="E843">
        <v>2437948.5715484698</v>
      </c>
      <c r="F843">
        <v>99.999999999999702</v>
      </c>
    </row>
    <row r="844" spans="1:6" x14ac:dyDescent="0.25">
      <c r="A844">
        <v>121.442149085709</v>
      </c>
      <c r="B844">
        <v>15.9945022448284</v>
      </c>
      <c r="C844">
        <v>1942.40672616816</v>
      </c>
      <c r="D844">
        <v>18839.974749232599</v>
      </c>
      <c r="E844">
        <v>1790796.74160832</v>
      </c>
      <c r="F844">
        <v>100</v>
      </c>
    </row>
    <row r="845" spans="1:6" x14ac:dyDescent="0.25">
      <c r="A845">
        <v>263.467822292324</v>
      </c>
      <c r="B845">
        <v>13.1983608249543</v>
      </c>
      <c r="C845">
        <v>3477.3433843790399</v>
      </c>
      <c r="D845">
        <v>71714.404660276501</v>
      </c>
      <c r="E845">
        <v>18288521.984794401</v>
      </c>
      <c r="F845">
        <v>99.575837206158596</v>
      </c>
    </row>
    <row r="846" spans="1:6" x14ac:dyDescent="0.25">
      <c r="A846">
        <v>194.62859569312801</v>
      </c>
      <c r="B846">
        <v>24.2502458858552</v>
      </c>
      <c r="C846">
        <v>4719.7913019770804</v>
      </c>
      <c r="D846">
        <v>52141.239679630104</v>
      </c>
      <c r="E846">
        <v>7371999.6236143103</v>
      </c>
      <c r="F846">
        <v>99.999998731687299</v>
      </c>
    </row>
    <row r="847" spans="1:6" x14ac:dyDescent="0.25">
      <c r="A847">
        <v>276.45673438382101</v>
      </c>
      <c r="B847">
        <v>16.056447113800498</v>
      </c>
      <c r="C847">
        <v>4438.9129348878296</v>
      </c>
      <c r="D847">
        <v>80567.830490701206</v>
      </c>
      <c r="E847">
        <v>21128867.607063901</v>
      </c>
      <c r="F847">
        <v>96.798900638461106</v>
      </c>
    </row>
    <row r="848" spans="1:6" x14ac:dyDescent="0.25">
      <c r="A848">
        <v>246.65782686334501</v>
      </c>
      <c r="B848">
        <v>13.6342332810106</v>
      </c>
      <c r="C848">
        <v>3362.9903520419798</v>
      </c>
      <c r="D848">
        <v>63374.582770268898</v>
      </c>
      <c r="E848">
        <v>15006496.9030373</v>
      </c>
      <c r="F848">
        <v>99.973396267636005</v>
      </c>
    </row>
    <row r="849" spans="1:6" x14ac:dyDescent="0.25">
      <c r="A849">
        <v>181.94524112614801</v>
      </c>
      <c r="B849">
        <v>24.011977064684601</v>
      </c>
      <c r="C849">
        <v>4368.8649569496001</v>
      </c>
      <c r="D849">
        <v>46948.777466351203</v>
      </c>
      <c r="E849">
        <v>6022551.5631806003</v>
      </c>
      <c r="F849">
        <v>99.999999925189996</v>
      </c>
    </row>
    <row r="850" spans="1:6" x14ac:dyDescent="0.25">
      <c r="A850">
        <v>174.70220283113599</v>
      </c>
      <c r="B850">
        <v>6.8322770163750599</v>
      </c>
      <c r="C850">
        <v>1193.6138451132599</v>
      </c>
      <c r="D850">
        <v>30839.790428227599</v>
      </c>
      <c r="E850">
        <v>5332014.7373476001</v>
      </c>
      <c r="F850">
        <v>99.999999986400795</v>
      </c>
    </row>
    <row r="851" spans="1:6" x14ac:dyDescent="0.25">
      <c r="A851">
        <v>203.12766933025</v>
      </c>
      <c r="B851">
        <v>10.4356398296653</v>
      </c>
      <c r="C851">
        <v>2119.7671965698601</v>
      </c>
      <c r="D851">
        <v>42397.3181348996</v>
      </c>
      <c r="E851">
        <v>8381111.4021629896</v>
      </c>
      <c r="F851">
        <v>99.999992357162299</v>
      </c>
    </row>
    <row r="852" spans="1:6" x14ac:dyDescent="0.25">
      <c r="A852">
        <v>277.81199063794497</v>
      </c>
      <c r="B852">
        <v>11.9278887136536</v>
      </c>
      <c r="C852">
        <v>3313.7105076480102</v>
      </c>
      <c r="D852">
        <v>78876.5368928893</v>
      </c>
      <c r="E852">
        <v>21441248.852046002</v>
      </c>
      <c r="F852">
        <v>96.068727646943699</v>
      </c>
    </row>
    <row r="853" spans="1:6" x14ac:dyDescent="0.25">
      <c r="A853">
        <v>247.455715942833</v>
      </c>
      <c r="B853">
        <v>22.070052357367601</v>
      </c>
      <c r="C853">
        <v>5461.3606069882198</v>
      </c>
      <c r="D853">
        <v>71984.371603411302</v>
      </c>
      <c r="E853">
        <v>15152298.2179719</v>
      </c>
      <c r="F853">
        <v>99.969539910258206</v>
      </c>
    </row>
    <row r="854" spans="1:6" x14ac:dyDescent="0.25">
      <c r="A854">
        <v>101.030592853804</v>
      </c>
      <c r="B854">
        <v>20.328239679155999</v>
      </c>
      <c r="C854">
        <v>2053.7741064593702</v>
      </c>
      <c r="D854">
        <v>18607.568149562299</v>
      </c>
      <c r="E854">
        <v>1030824.27938974</v>
      </c>
      <c r="F854">
        <v>100</v>
      </c>
    </row>
    <row r="855" spans="1:6" x14ac:dyDescent="0.25">
      <c r="A855">
        <v>238.83157027382501</v>
      </c>
      <c r="B855">
        <v>11.094283496410201</v>
      </c>
      <c r="C855">
        <v>2649.6651485106499</v>
      </c>
      <c r="D855">
        <v>58406.038056243502</v>
      </c>
      <c r="E855">
        <v>13622953.629195601</v>
      </c>
      <c r="F855">
        <v>99.993132005388702</v>
      </c>
    </row>
    <row r="856" spans="1:6" x14ac:dyDescent="0.25">
      <c r="A856">
        <v>283.90148138116399</v>
      </c>
      <c r="B856">
        <v>22.451267150591601</v>
      </c>
      <c r="C856">
        <v>6373.9480029372398</v>
      </c>
      <c r="D856">
        <v>91916.823304761594</v>
      </c>
      <c r="E856">
        <v>22881969.855926901</v>
      </c>
      <c r="F856">
        <v>90.228982819151994</v>
      </c>
    </row>
    <row r="857" spans="1:6" x14ac:dyDescent="0.25">
      <c r="A857">
        <v>242.09115190089801</v>
      </c>
      <c r="B857">
        <v>6.2511333025908602</v>
      </c>
      <c r="C857">
        <v>1513.3440619102801</v>
      </c>
      <c r="D857">
        <v>58852.399286684602</v>
      </c>
      <c r="E857">
        <v>14188469.6159561</v>
      </c>
      <c r="F857">
        <v>99.987862484096098</v>
      </c>
    </row>
    <row r="858" spans="1:6" x14ac:dyDescent="0.25">
      <c r="A858">
        <v>135.401156313499</v>
      </c>
      <c r="B858">
        <v>14.869338801842201</v>
      </c>
      <c r="C858">
        <v>2013.3256673866199</v>
      </c>
      <c r="D858">
        <v>21621.042847274301</v>
      </c>
      <c r="E858">
        <v>2482152.36394788</v>
      </c>
      <c r="F858">
        <v>99.999999999999602</v>
      </c>
    </row>
    <row r="859" spans="1:6" x14ac:dyDescent="0.25">
      <c r="A859">
        <v>196.70362548549099</v>
      </c>
      <c r="B859">
        <v>18.093684753481501</v>
      </c>
      <c r="C859">
        <v>3559.0933894013801</v>
      </c>
      <c r="D859">
        <v>44615.852630759902</v>
      </c>
      <c r="E859">
        <v>7610591.5091095204</v>
      </c>
      <c r="F859">
        <v>99.999998018975603</v>
      </c>
    </row>
    <row r="860" spans="1:6" x14ac:dyDescent="0.25">
      <c r="A860">
        <v>128.06320358468301</v>
      </c>
      <c r="B860">
        <v>11.243886287504299</v>
      </c>
      <c r="C860">
        <v>1439.9280987197001</v>
      </c>
      <c r="D860">
        <v>17821.692198420398</v>
      </c>
      <c r="E860">
        <v>2100133.6918301699</v>
      </c>
      <c r="F860">
        <v>99.999999999999901</v>
      </c>
    </row>
    <row r="861" spans="1:6" x14ac:dyDescent="0.25">
      <c r="A861">
        <v>171.79905566792601</v>
      </c>
      <c r="B861">
        <v>6.3834214478204103</v>
      </c>
      <c r="C861">
        <v>1096.66577666593</v>
      </c>
      <c r="D861">
        <v>29775.027628431901</v>
      </c>
      <c r="E861">
        <v>5070593.8678268502</v>
      </c>
      <c r="F861">
        <v>99.999999993272397</v>
      </c>
    </row>
    <row r="862" spans="1:6" x14ac:dyDescent="0.25">
      <c r="A862">
        <v>287.42340838810298</v>
      </c>
      <c r="B862">
        <v>10.143206187390501</v>
      </c>
      <c r="C862">
        <v>2915.3948943630999</v>
      </c>
      <c r="D862">
        <v>83655.795722889103</v>
      </c>
      <c r="E862">
        <v>23744581.723318599</v>
      </c>
      <c r="F862">
        <v>83.596543194587596</v>
      </c>
    </row>
    <row r="863" spans="1:6" x14ac:dyDescent="0.25">
      <c r="A863">
        <v>284.66106151174102</v>
      </c>
      <c r="B863">
        <v>14.6754354490055</v>
      </c>
      <c r="C863">
        <v>4177.5250330609497</v>
      </c>
      <c r="D863">
        <v>84192.5450753927</v>
      </c>
      <c r="E863">
        <v>23066416.978331499</v>
      </c>
      <c r="F863">
        <v>89.066631401134799</v>
      </c>
    </row>
    <row r="864" spans="1:6" x14ac:dyDescent="0.25">
      <c r="A864">
        <v>156.56737043521599</v>
      </c>
      <c r="B864">
        <v>11.3621272014217</v>
      </c>
      <c r="C864">
        <v>1778.93837847705</v>
      </c>
      <c r="D864">
        <v>25980.1686386972</v>
      </c>
      <c r="E864">
        <v>3837860.3189521502</v>
      </c>
      <c r="F864">
        <v>99.999999999863704</v>
      </c>
    </row>
    <row r="865" spans="1:6" x14ac:dyDescent="0.25">
      <c r="A865">
        <v>167.926208833239</v>
      </c>
      <c r="B865">
        <v>13.313437129315099</v>
      </c>
      <c r="C865">
        <v>2235.6750236655798</v>
      </c>
      <c r="D865">
        <v>30558.986501146799</v>
      </c>
      <c r="E865">
        <v>4735209.4506667703</v>
      </c>
      <c r="F865">
        <v>99.999999997418996</v>
      </c>
    </row>
    <row r="866" spans="1:6" x14ac:dyDescent="0.25">
      <c r="A866">
        <v>220.04257362625799</v>
      </c>
      <c r="B866">
        <v>6.8624923542971201</v>
      </c>
      <c r="C866">
        <v>1510.04047913006</v>
      </c>
      <c r="D866">
        <v>48741.915059511302</v>
      </c>
      <c r="E866">
        <v>10654135.793067601</v>
      </c>
      <c r="F866">
        <v>99.999780068600103</v>
      </c>
    </row>
    <row r="867" spans="1:6" x14ac:dyDescent="0.25">
      <c r="A867">
        <v>292.63945905207601</v>
      </c>
      <c r="B867">
        <v>5.2854708698336896</v>
      </c>
      <c r="C867">
        <v>1546.7373361836301</v>
      </c>
      <c r="D867">
        <v>85785.508977845893</v>
      </c>
      <c r="E867">
        <v>25060987.0384284</v>
      </c>
      <c r="F867">
        <v>65.0854494886499</v>
      </c>
    </row>
    <row r="868" spans="1:6" x14ac:dyDescent="0.25">
      <c r="A868">
        <v>129.56026681307799</v>
      </c>
      <c r="B868">
        <v>22.552252951733699</v>
      </c>
      <c r="C868">
        <v>2921.87590966265</v>
      </c>
      <c r="D868">
        <v>28256.031349831701</v>
      </c>
      <c r="E868">
        <v>2174272.2507382398</v>
      </c>
      <c r="F868">
        <v>99.999999999999901</v>
      </c>
    </row>
    <row r="869" spans="1:6" x14ac:dyDescent="0.25">
      <c r="A869">
        <v>151.38332873733299</v>
      </c>
      <c r="B869">
        <v>6.5622349170765801</v>
      </c>
      <c r="C869">
        <v>993.41296570341501</v>
      </c>
      <c r="D869">
        <v>23199.501263488</v>
      </c>
      <c r="E869">
        <v>3469195.39325656</v>
      </c>
      <c r="F869">
        <v>99.999999999966803</v>
      </c>
    </row>
    <row r="870" spans="1:6" x14ac:dyDescent="0.25">
      <c r="A870">
        <v>274.71136545815398</v>
      </c>
      <c r="B870">
        <v>10.856491519409699</v>
      </c>
      <c r="C870">
        <v>2982.40160938192</v>
      </c>
      <c r="D870">
        <v>76745.917402489606</v>
      </c>
      <c r="E870">
        <v>20731341.881531</v>
      </c>
      <c r="F870">
        <v>97.546331766729494</v>
      </c>
    </row>
    <row r="871" spans="1:6" x14ac:dyDescent="0.25">
      <c r="A871">
        <v>198.378446341668</v>
      </c>
      <c r="B871">
        <v>18.280907475005201</v>
      </c>
      <c r="C871">
        <v>3626.5380226073298</v>
      </c>
      <c r="D871">
        <v>45463.333291283801</v>
      </c>
      <c r="E871">
        <v>7806652.7674102597</v>
      </c>
      <c r="F871">
        <v>99.999997171604505</v>
      </c>
    </row>
    <row r="872" spans="1:6" x14ac:dyDescent="0.25">
      <c r="A872">
        <v>279.79221844540598</v>
      </c>
      <c r="B872">
        <v>21.8900886063517</v>
      </c>
      <c r="C872">
        <v>6124.6764531376703</v>
      </c>
      <c r="D872">
        <v>88772.890145192403</v>
      </c>
      <c r="E872">
        <v>21902686.858876299</v>
      </c>
      <c r="F872">
        <v>94.703419628229298</v>
      </c>
    </row>
    <row r="873" spans="1:6" x14ac:dyDescent="0.25">
      <c r="A873">
        <v>137.10357950463501</v>
      </c>
      <c r="B873">
        <v>11.425254733650799</v>
      </c>
      <c r="C873">
        <v>1566.4433207357999</v>
      </c>
      <c r="D873">
        <v>20288.803657460801</v>
      </c>
      <c r="E873">
        <v>2577059.1253344002</v>
      </c>
      <c r="F873">
        <v>99.999999999999403</v>
      </c>
    </row>
    <row r="874" spans="1:6" x14ac:dyDescent="0.25">
      <c r="A874">
        <v>206.533717494272</v>
      </c>
      <c r="B874">
        <v>18.041370035383299</v>
      </c>
      <c r="C874">
        <v>3726.1512220974901</v>
      </c>
      <c r="D874">
        <v>48528.480627111101</v>
      </c>
      <c r="E874">
        <v>8809613.2077565603</v>
      </c>
      <c r="F874">
        <v>99.9999846387053</v>
      </c>
    </row>
    <row r="875" spans="1:6" x14ac:dyDescent="0.25">
      <c r="A875">
        <v>165.25392652987401</v>
      </c>
      <c r="B875">
        <v>14.442625864747701</v>
      </c>
      <c r="C875">
        <v>2386.7006335514802</v>
      </c>
      <c r="D875">
        <v>30321.4395017928</v>
      </c>
      <c r="E875">
        <v>4512687.7932063499</v>
      </c>
      <c r="F875">
        <v>99.999999998684302</v>
      </c>
    </row>
    <row r="876" spans="1:6" x14ac:dyDescent="0.25">
      <c r="A876">
        <v>163.30851197849501</v>
      </c>
      <c r="B876">
        <v>6.0202606614389298</v>
      </c>
      <c r="C876">
        <v>983.15981034226297</v>
      </c>
      <c r="D876">
        <v>26887.865633281799</v>
      </c>
      <c r="E876">
        <v>4355347.8929399299</v>
      </c>
      <c r="F876">
        <v>99.999999999199503</v>
      </c>
    </row>
    <row r="877" spans="1:6" x14ac:dyDescent="0.25">
      <c r="A877">
        <v>189.37539278923899</v>
      </c>
      <c r="B877">
        <v>13.167260063230801</v>
      </c>
      <c r="C877">
        <v>2493.5550464324101</v>
      </c>
      <c r="D877">
        <v>38145.935986613797</v>
      </c>
      <c r="E877">
        <v>6791403.7951320903</v>
      </c>
      <c r="F877">
        <v>99.999999597778</v>
      </c>
    </row>
    <row r="878" spans="1:6" x14ac:dyDescent="0.25">
      <c r="A878">
        <v>186.615489820253</v>
      </c>
      <c r="B878">
        <v>5.5969610493129203</v>
      </c>
      <c r="C878">
        <v>1044.47962772241</v>
      </c>
      <c r="D878">
        <v>35000.671291496197</v>
      </c>
      <c r="E878">
        <v>6498916.7505232096</v>
      </c>
      <c r="F878">
        <v>99.999999782827004</v>
      </c>
    </row>
    <row r="879" spans="1:6" x14ac:dyDescent="0.25">
      <c r="A879">
        <v>171.46937593558999</v>
      </c>
      <c r="B879">
        <v>24.283805950135999</v>
      </c>
      <c r="C879">
        <v>4163.9290516108103</v>
      </c>
      <c r="D879">
        <v>43721.985723806203</v>
      </c>
      <c r="E879">
        <v>5040909.4863398504</v>
      </c>
      <c r="F879">
        <v>99.9999999938033</v>
      </c>
    </row>
    <row r="880" spans="1:6" x14ac:dyDescent="0.25">
      <c r="A880">
        <v>282.99415406312301</v>
      </c>
      <c r="B880">
        <v>20.243675999891401</v>
      </c>
      <c r="C880">
        <v>5728.8419647172504</v>
      </c>
      <c r="D880">
        <v>88381.679582339901</v>
      </c>
      <c r="E880">
        <v>22663372.636880901</v>
      </c>
      <c r="F880">
        <v>91.457684575330404</v>
      </c>
    </row>
    <row r="881" spans="1:6" x14ac:dyDescent="0.25">
      <c r="A881">
        <v>246.34883708657799</v>
      </c>
      <c r="B881">
        <v>11.785846591525701</v>
      </c>
      <c r="C881">
        <v>2903.4296019031899</v>
      </c>
      <c r="D881">
        <v>62324.876460578103</v>
      </c>
      <c r="E881">
        <v>14950217.616900301</v>
      </c>
      <c r="F881">
        <v>99.974759540916807</v>
      </c>
    </row>
    <row r="882" spans="1:6" x14ac:dyDescent="0.25">
      <c r="A882">
        <v>245.509398266305</v>
      </c>
      <c r="B882">
        <v>9.6948086002800196</v>
      </c>
      <c r="C882">
        <v>2380.1666257617499</v>
      </c>
      <c r="D882">
        <v>61186.073044808101</v>
      </c>
      <c r="E882">
        <v>14797951.7583196</v>
      </c>
      <c r="F882">
        <v>99.978129709615004</v>
      </c>
    </row>
    <row r="883" spans="1:6" x14ac:dyDescent="0.25">
      <c r="A883">
        <v>157.982689918391</v>
      </c>
      <c r="B883">
        <v>13.0065433746223</v>
      </c>
      <c r="C883">
        <v>2054.80870886306</v>
      </c>
      <c r="D883">
        <v>27158.849474878501</v>
      </c>
      <c r="E883">
        <v>3942846.5852212501</v>
      </c>
      <c r="F883">
        <v>99.999999999801204</v>
      </c>
    </row>
    <row r="884" spans="1:6" x14ac:dyDescent="0.25">
      <c r="A884">
        <v>215.54188486336801</v>
      </c>
      <c r="B884">
        <v>11.3232891452442</v>
      </c>
      <c r="C884">
        <v>2440.6430852188601</v>
      </c>
      <c r="D884">
        <v>47910.140902781102</v>
      </c>
      <c r="E884">
        <v>10013582.2229564</v>
      </c>
      <c r="F884">
        <v>99.999907682379003</v>
      </c>
    </row>
    <row r="885" spans="1:6" x14ac:dyDescent="0.25">
      <c r="A885">
        <v>255.83588666036599</v>
      </c>
      <c r="B885">
        <v>12.415888176426799</v>
      </c>
      <c r="C885">
        <v>3176.4297602921301</v>
      </c>
      <c r="D885">
        <v>67365.963195879303</v>
      </c>
      <c r="E885">
        <v>16744816.530510601</v>
      </c>
      <c r="F885">
        <v>99.876587952696198</v>
      </c>
    </row>
    <row r="886" spans="1:6" x14ac:dyDescent="0.25">
      <c r="A886">
        <v>259.11807370864199</v>
      </c>
      <c r="B886">
        <v>23.374288589156301</v>
      </c>
      <c r="C886">
        <v>6056.7006335321003</v>
      </c>
      <c r="D886">
        <v>79912.890892696305</v>
      </c>
      <c r="E886">
        <v>17397204.9840957</v>
      </c>
      <c r="F886">
        <v>99.789261066658796</v>
      </c>
    </row>
    <row r="887" spans="1:6" x14ac:dyDescent="0.25">
      <c r="A887">
        <v>168.90609215086201</v>
      </c>
      <c r="B887">
        <v>13.0905028718695</v>
      </c>
      <c r="C887">
        <v>2211.0656843771299</v>
      </c>
      <c r="D887">
        <v>30772.473103024498</v>
      </c>
      <c r="E887">
        <v>4818595.8027416104</v>
      </c>
      <c r="F887">
        <v>99.999999996704503</v>
      </c>
    </row>
    <row r="888" spans="1:6" x14ac:dyDescent="0.25">
      <c r="A888">
        <v>254.17455131372901</v>
      </c>
      <c r="B888">
        <v>19.827989824143401</v>
      </c>
      <c r="C888">
        <v>5039.7704170048501</v>
      </c>
      <c r="D888">
        <v>72400.060485192502</v>
      </c>
      <c r="E888">
        <v>16420478.1305463</v>
      </c>
      <c r="F888">
        <v>99.906150225987105</v>
      </c>
    </row>
    <row r="889" spans="1:6" x14ac:dyDescent="0.25">
      <c r="A889">
        <v>247.17877936154599</v>
      </c>
      <c r="B889">
        <v>8.1362604178561693</v>
      </c>
      <c r="C889">
        <v>2011.1109186533499</v>
      </c>
      <c r="D889">
        <v>61635.959102461602</v>
      </c>
      <c r="E889">
        <v>15101901.9410729</v>
      </c>
      <c r="F889">
        <v>99.970927987747302</v>
      </c>
    </row>
    <row r="890" spans="1:6" x14ac:dyDescent="0.25">
      <c r="A890">
        <v>128.30129712438</v>
      </c>
      <c r="B890">
        <v>15.673621529965899</v>
      </c>
      <c r="C890">
        <v>2010.94597293124</v>
      </c>
      <c r="D890">
        <v>20311.642511503</v>
      </c>
      <c r="E890">
        <v>2111750.5807009502</v>
      </c>
      <c r="F890">
        <v>99.999999999999901</v>
      </c>
    </row>
    <row r="891" spans="1:6" x14ac:dyDescent="0.25">
      <c r="A891">
        <v>273.18909371329499</v>
      </c>
      <c r="B891">
        <v>14.874679269412599</v>
      </c>
      <c r="C891">
        <v>4063.6001488867701</v>
      </c>
      <c r="D891">
        <v>77923.394200395502</v>
      </c>
      <c r="E891">
        <v>20388503.931270599</v>
      </c>
      <c r="F891">
        <v>98.057204545621602</v>
      </c>
    </row>
    <row r="892" spans="1:6" x14ac:dyDescent="0.25">
      <c r="A892">
        <v>188.26429403608199</v>
      </c>
      <c r="B892">
        <v>16.824638934087002</v>
      </c>
      <c r="C892">
        <v>3167.4787713378701</v>
      </c>
      <c r="D892">
        <v>40205.969298816701</v>
      </c>
      <c r="E892">
        <v>6672451.9713742398</v>
      </c>
      <c r="F892">
        <v>99.999999685928501</v>
      </c>
    </row>
    <row r="893" spans="1:6" x14ac:dyDescent="0.25">
      <c r="A893">
        <v>197.28208977773301</v>
      </c>
      <c r="B893">
        <v>18.5977497972858</v>
      </c>
      <c r="C893">
        <v>3669.0029451719602</v>
      </c>
      <c r="D893">
        <v>45352.743789203501</v>
      </c>
      <c r="E893">
        <v>7677917.0413156301</v>
      </c>
      <c r="F893">
        <v>99.999997759010199</v>
      </c>
    </row>
    <row r="894" spans="1:6" x14ac:dyDescent="0.25">
      <c r="A894">
        <v>189.67383577959899</v>
      </c>
      <c r="B894">
        <v>22.2203888362919</v>
      </c>
      <c r="C894">
        <v>4214.6263830936796</v>
      </c>
      <c r="D894">
        <v>46947.3849759859</v>
      </c>
      <c r="E894">
        <v>6823243.27291846</v>
      </c>
      <c r="F894">
        <v>99.999999570558401</v>
      </c>
    </row>
    <row r="895" spans="1:6" x14ac:dyDescent="0.25">
      <c r="A895">
        <v>213.56920029550099</v>
      </c>
      <c r="B895">
        <v>9.5993449347331392</v>
      </c>
      <c r="C895">
        <v>2050.12442107163</v>
      </c>
      <c r="D895">
        <v>46496.358214773099</v>
      </c>
      <c r="E895">
        <v>9741184.2105671801</v>
      </c>
      <c r="F895">
        <v>99.999937252469906</v>
      </c>
    </row>
    <row r="896" spans="1:6" x14ac:dyDescent="0.25">
      <c r="A896">
        <v>224.23384947341</v>
      </c>
      <c r="B896">
        <v>12.6306822131651</v>
      </c>
      <c r="C896">
        <v>2832.2264941333701</v>
      </c>
      <c r="D896">
        <v>52295.844187886898</v>
      </c>
      <c r="E896">
        <v>11274502.120895799</v>
      </c>
      <c r="F896">
        <v>99.9995142696214</v>
      </c>
    </row>
    <row r="897" spans="1:6" x14ac:dyDescent="0.25">
      <c r="A897">
        <v>199.63591315258799</v>
      </c>
      <c r="B897">
        <v>6.1436557597228703</v>
      </c>
      <c r="C897">
        <v>1226.4943276874301</v>
      </c>
      <c r="D897">
        <v>40086.38707253</v>
      </c>
      <c r="E897">
        <v>7956351.3210809398</v>
      </c>
      <c r="F897">
        <v>99.999996309991403</v>
      </c>
    </row>
    <row r="898" spans="1:6" x14ac:dyDescent="0.25">
      <c r="A898">
        <v>273.357708651819</v>
      </c>
      <c r="B898">
        <v>17.483625597754799</v>
      </c>
      <c r="C898">
        <v>4779.2838323285496</v>
      </c>
      <c r="D898">
        <v>80068.781969274802</v>
      </c>
      <c r="E898">
        <v>20426195.168478701</v>
      </c>
      <c r="F898">
        <v>98.006314135385097</v>
      </c>
    </row>
    <row r="899" spans="1:6" x14ac:dyDescent="0.25">
      <c r="A899">
        <v>225.546951239056</v>
      </c>
      <c r="B899">
        <v>23.695198286724299</v>
      </c>
      <c r="C899">
        <v>5344.3797325756004</v>
      </c>
      <c r="D899">
        <v>64175.390629447</v>
      </c>
      <c r="E899">
        <v>11473333.8507025</v>
      </c>
      <c r="F899">
        <v>99.999379578440596</v>
      </c>
    </row>
    <row r="900" spans="1:6" x14ac:dyDescent="0.25">
      <c r="A900">
        <v>180.28558986110301</v>
      </c>
      <c r="B900">
        <v>12.923942174532799</v>
      </c>
      <c r="C900">
        <v>2330.0005382664499</v>
      </c>
      <c r="D900">
        <v>34661.557760995303</v>
      </c>
      <c r="E900">
        <v>5859636.37275826</v>
      </c>
      <c r="F900">
        <v>99.999999949040898</v>
      </c>
    </row>
    <row r="901" spans="1:6" x14ac:dyDescent="0.25">
      <c r="A901">
        <v>183.338351381742</v>
      </c>
      <c r="B901">
        <v>24.435021626876701</v>
      </c>
      <c r="C901">
        <v>4479.8765810488003</v>
      </c>
      <c r="D901">
        <v>48202.376338512098</v>
      </c>
      <c r="E901">
        <v>6161945.9671525899</v>
      </c>
      <c r="F901">
        <v>99.999999896941802</v>
      </c>
    </row>
    <row r="902" spans="1:6" x14ac:dyDescent="0.25">
      <c r="A902">
        <v>262.16772302579</v>
      </c>
      <c r="B902">
        <v>16.9575048933626</v>
      </c>
      <c r="C902">
        <v>4445.7104460915698</v>
      </c>
      <c r="D902">
        <v>73608.163759872201</v>
      </c>
      <c r="E902">
        <v>18019002.096869498</v>
      </c>
      <c r="F902">
        <v>99.655441990017806</v>
      </c>
    </row>
    <row r="903" spans="1:6" x14ac:dyDescent="0.25">
      <c r="A903">
        <v>169.63838854930401</v>
      </c>
      <c r="B903">
        <v>9.2249341858603895</v>
      </c>
      <c r="C903">
        <v>1564.90296976274</v>
      </c>
      <c r="D903">
        <v>29562.2193328762</v>
      </c>
      <c r="E903">
        <v>4881629.8295776304</v>
      </c>
      <c r="F903">
        <v>99.999999996046796</v>
      </c>
    </row>
    <row r="904" spans="1:6" x14ac:dyDescent="0.25">
      <c r="A904">
        <v>142.29095915648199</v>
      </c>
      <c r="B904">
        <v>15.5905805050482</v>
      </c>
      <c r="C904">
        <v>2218.3986538696699</v>
      </c>
      <c r="D904">
        <v>24036.260224379799</v>
      </c>
      <c r="E904">
        <v>2880681.7237055502</v>
      </c>
      <c r="F904">
        <v>99.999999999997499</v>
      </c>
    </row>
    <row r="905" spans="1:6" x14ac:dyDescent="0.25">
      <c r="A905">
        <v>111.876637601157</v>
      </c>
      <c r="B905">
        <v>17.800910910450401</v>
      </c>
      <c r="C905">
        <v>1991.50605889896</v>
      </c>
      <c r="D905">
        <v>18156.999923851999</v>
      </c>
      <c r="E905">
        <v>1399973.8652427299</v>
      </c>
      <c r="F905">
        <v>100</v>
      </c>
    </row>
    <row r="906" spans="1:6" x14ac:dyDescent="0.25">
      <c r="A906">
        <v>275.20536958411401</v>
      </c>
      <c r="B906">
        <v>18.3254566474576</v>
      </c>
      <c r="C906">
        <v>5043.2640694612601</v>
      </c>
      <c r="D906">
        <v>81892.0935718728</v>
      </c>
      <c r="E906">
        <v>20843167.206445999</v>
      </c>
      <c r="F906">
        <v>97.354400961606004</v>
      </c>
    </row>
    <row r="907" spans="1:6" x14ac:dyDescent="0.25">
      <c r="A907">
        <v>283.70929023807003</v>
      </c>
      <c r="B907">
        <v>17.760836167112998</v>
      </c>
      <c r="C907">
        <v>5038.9142230062698</v>
      </c>
      <c r="D907">
        <v>86093.569206114</v>
      </c>
      <c r="E907">
        <v>22835718.0728206</v>
      </c>
      <c r="F907">
        <v>90.501884080298396</v>
      </c>
    </row>
    <row r="908" spans="1:6" x14ac:dyDescent="0.25">
      <c r="A908">
        <v>124.024036432695</v>
      </c>
      <c r="B908">
        <v>8.7922793867691205</v>
      </c>
      <c r="C908">
        <v>1090.45397899108</v>
      </c>
      <c r="D908">
        <v>16061.6415333802</v>
      </c>
      <c r="E908">
        <v>1907655.66332747</v>
      </c>
      <c r="F908">
        <v>99.999999999999901</v>
      </c>
    </row>
    <row r="909" spans="1:6" x14ac:dyDescent="0.25">
      <c r="A909">
        <v>166.89474829922199</v>
      </c>
      <c r="B909">
        <v>9.1662117307664506</v>
      </c>
      <c r="C909">
        <v>1529.79259966365</v>
      </c>
      <c r="D909">
        <v>28623.996963423899</v>
      </c>
      <c r="E909">
        <v>4648578.4353858</v>
      </c>
      <c r="F909">
        <v>99.999999998006899</v>
      </c>
    </row>
    <row r="910" spans="1:6" x14ac:dyDescent="0.25">
      <c r="A910">
        <v>135.074413903048</v>
      </c>
      <c r="B910">
        <v>9.8292610168319499</v>
      </c>
      <c r="C910">
        <v>1327.68167094866</v>
      </c>
      <c r="D910">
        <v>19194.7451729641</v>
      </c>
      <c r="E910">
        <v>2464349.2088478399</v>
      </c>
      <c r="F910">
        <v>99.999999999999702</v>
      </c>
    </row>
    <row r="911" spans="1:6" x14ac:dyDescent="0.25">
      <c r="A911">
        <v>123.179693765175</v>
      </c>
      <c r="B911">
        <v>19.659878310554301</v>
      </c>
      <c r="C911">
        <v>2421.6977897546999</v>
      </c>
      <c r="D911">
        <v>22771.992548348499</v>
      </c>
      <c r="E911">
        <v>1868648.1708615101</v>
      </c>
      <c r="F911">
        <v>100</v>
      </c>
    </row>
    <row r="912" spans="1:6" x14ac:dyDescent="0.25">
      <c r="A912">
        <v>279.97334860000598</v>
      </c>
      <c r="B912">
        <v>14.987090483051301</v>
      </c>
      <c r="C912">
        <v>4195.9859083111596</v>
      </c>
      <c r="D912">
        <v>81751.369499711902</v>
      </c>
      <c r="E912">
        <v>21945507.5744709</v>
      </c>
      <c r="F912">
        <v>94.556592223253105</v>
      </c>
    </row>
    <row r="913" spans="1:6" x14ac:dyDescent="0.25">
      <c r="A913">
        <v>111.375451829071</v>
      </c>
      <c r="B913">
        <v>18.425111488137599</v>
      </c>
      <c r="C913">
        <v>2052.1051169923298</v>
      </c>
      <c r="D913">
        <v>18659.535330629598</v>
      </c>
      <c r="E913">
        <v>1381216.3351871099</v>
      </c>
      <c r="F913">
        <v>100</v>
      </c>
    </row>
    <row r="914" spans="1:6" x14ac:dyDescent="0.25">
      <c r="A914">
        <v>296.09713269380097</v>
      </c>
      <c r="B914">
        <v>20.987268208414299</v>
      </c>
      <c r="C914">
        <v>6214.2699395872396</v>
      </c>
      <c r="D914">
        <v>96917.678039365404</v>
      </c>
      <c r="E914">
        <v>25959435.047856901</v>
      </c>
      <c r="F914">
        <v>42.830372404655897</v>
      </c>
    </row>
    <row r="915" spans="1:6" x14ac:dyDescent="0.25">
      <c r="A915">
        <v>119.290172139476</v>
      </c>
      <c r="B915">
        <v>16.281390408025299</v>
      </c>
      <c r="C915">
        <v>1942.20986444337</v>
      </c>
      <c r="D915">
        <v>18546.075950042999</v>
      </c>
      <c r="E915">
        <v>1697251.3831140101</v>
      </c>
      <c r="F915">
        <v>100</v>
      </c>
    </row>
    <row r="916" spans="1:6" x14ac:dyDescent="0.25">
      <c r="A916">
        <v>272.694129838717</v>
      </c>
      <c r="B916">
        <v>14.422820818352299</v>
      </c>
      <c r="C916">
        <v>3933.0185728803299</v>
      </c>
      <c r="D916">
        <v>77362.291333177796</v>
      </c>
      <c r="E916">
        <v>20277896.984691702</v>
      </c>
      <c r="F916">
        <v>98.199667079315802</v>
      </c>
    </row>
    <row r="917" spans="1:6" x14ac:dyDescent="0.25">
      <c r="A917">
        <v>213.30122139783199</v>
      </c>
      <c r="B917">
        <v>13.050301939900001</v>
      </c>
      <c r="C917">
        <v>2783.6453433911702</v>
      </c>
      <c r="D917">
        <v>47720.012941735797</v>
      </c>
      <c r="E917">
        <v>9704483.0369823892</v>
      </c>
      <c r="F917">
        <v>99.999940482357204</v>
      </c>
    </row>
    <row r="918" spans="1:6" x14ac:dyDescent="0.25">
      <c r="A918">
        <v>173.58349756357401</v>
      </c>
      <c r="B918">
        <v>15.7252574019513</v>
      </c>
      <c r="C918">
        <v>2729.6451799182</v>
      </c>
      <c r="D918">
        <v>34019.830780339304</v>
      </c>
      <c r="E918">
        <v>5230037.1143054599</v>
      </c>
      <c r="F918">
        <v>99.999999989622296</v>
      </c>
    </row>
    <row r="919" spans="1:6" x14ac:dyDescent="0.25">
      <c r="A919">
        <v>168.46847532503099</v>
      </c>
      <c r="B919">
        <v>7.9915696077542098</v>
      </c>
      <c r="C919">
        <v>1346.32754727221</v>
      </c>
      <c r="D919">
        <v>28892.0102481467</v>
      </c>
      <c r="E919">
        <v>4781345.5927937496</v>
      </c>
      <c r="F919">
        <v>99.999999997043801</v>
      </c>
    </row>
    <row r="920" spans="1:6" x14ac:dyDescent="0.25">
      <c r="A920">
        <v>251.47282864754101</v>
      </c>
      <c r="B920">
        <v>20.728910054895401</v>
      </c>
      <c r="C920">
        <v>5212.7576462850202</v>
      </c>
      <c r="D920">
        <v>72145.541483063207</v>
      </c>
      <c r="E920">
        <v>15902355.7967663</v>
      </c>
      <c r="F920">
        <v>99.940090930546504</v>
      </c>
    </row>
    <row r="921" spans="1:6" x14ac:dyDescent="0.25">
      <c r="A921">
        <v>162.914659000857</v>
      </c>
      <c r="B921">
        <v>23.2551847402313</v>
      </c>
      <c r="C921">
        <v>3788.6104919567301</v>
      </c>
      <c r="D921">
        <v>39117.674145915698</v>
      </c>
      <c r="E921">
        <v>4323407.48217161</v>
      </c>
      <c r="F921">
        <v>99.999999999277904</v>
      </c>
    </row>
    <row r="922" spans="1:6" x14ac:dyDescent="0.25">
      <c r="A922">
        <v>231.463783323428</v>
      </c>
      <c r="B922">
        <v>21.2473007210098</v>
      </c>
      <c r="C922">
        <v>4917.9806102955399</v>
      </c>
      <c r="D922">
        <v>63167.5299003576</v>
      </c>
      <c r="E922">
        <v>12400332.538548799</v>
      </c>
      <c r="F922">
        <v>99.9981588096351</v>
      </c>
    </row>
    <row r="923" spans="1:6" x14ac:dyDescent="0.25">
      <c r="A923">
        <v>203.46521670321599</v>
      </c>
      <c r="B923">
        <v>21.437911333230701</v>
      </c>
      <c r="C923">
        <v>4361.8692750801101</v>
      </c>
      <c r="D923">
        <v>51250.616357756197</v>
      </c>
      <c r="E923">
        <v>8422612.6657992098</v>
      </c>
      <c r="F923">
        <v>99.999991809929199</v>
      </c>
    </row>
    <row r="924" spans="1:6" x14ac:dyDescent="0.25">
      <c r="A924">
        <v>196.99312903161399</v>
      </c>
      <c r="B924">
        <v>21.5880282528877</v>
      </c>
      <c r="C924">
        <v>4252.6932351592504</v>
      </c>
      <c r="D924">
        <v>48867.2415562651</v>
      </c>
      <c r="E924">
        <v>7644107.0187007897</v>
      </c>
      <c r="F924">
        <v>99.999997893280707</v>
      </c>
    </row>
    <row r="925" spans="1:6" x14ac:dyDescent="0.25">
      <c r="A925">
        <v>280.23243412983197</v>
      </c>
      <c r="B925">
        <v>8.5129823142474699</v>
      </c>
      <c r="C925">
        <v>2385.61375562578</v>
      </c>
      <c r="D925">
        <v>79147.160354914304</v>
      </c>
      <c r="E925">
        <v>22006641.430550799</v>
      </c>
      <c r="F925">
        <v>94.340412347106394</v>
      </c>
    </row>
    <row r="926" spans="1:6" x14ac:dyDescent="0.25">
      <c r="A926">
        <v>210.92901172405101</v>
      </c>
      <c r="B926">
        <v>24.9162545896654</v>
      </c>
      <c r="C926">
        <v>5255.5609564630004</v>
      </c>
      <c r="D926">
        <v>59959.550752208197</v>
      </c>
      <c r="E926">
        <v>9383831.9626982901</v>
      </c>
      <c r="F926">
        <v>99.999962816080995</v>
      </c>
    </row>
    <row r="927" spans="1:6" x14ac:dyDescent="0.25">
      <c r="A927">
        <v>265.37232060973798</v>
      </c>
      <c r="B927">
        <v>18.143715809245901</v>
      </c>
      <c r="C927">
        <v>4814.8399687832098</v>
      </c>
      <c r="D927">
        <v>76395.278609351793</v>
      </c>
      <c r="E927">
        <v>18687844.706641398</v>
      </c>
      <c r="F927">
        <v>99.426067153630896</v>
      </c>
    </row>
    <row r="928" spans="1:6" x14ac:dyDescent="0.25">
      <c r="A928">
        <v>245.11470682029699</v>
      </c>
      <c r="B928">
        <v>13.4185412815979</v>
      </c>
      <c r="C928">
        <v>3289.0818121949401</v>
      </c>
      <c r="D928">
        <v>62497.325143466602</v>
      </c>
      <c r="E928">
        <v>14726610.445800399</v>
      </c>
      <c r="F928">
        <v>99.979560454581303</v>
      </c>
    </row>
    <row r="929" spans="1:6" x14ac:dyDescent="0.25">
      <c r="A929">
        <v>107.71144921179901</v>
      </c>
      <c r="B929">
        <v>22.7604770453407</v>
      </c>
      <c r="C929">
        <v>2451.5639673055398</v>
      </c>
      <c r="D929">
        <v>23392.5782364923</v>
      </c>
      <c r="E929">
        <v>1249123.9442233599</v>
      </c>
      <c r="F929">
        <v>100</v>
      </c>
    </row>
    <row r="930" spans="1:6" x14ac:dyDescent="0.25">
      <c r="A930">
        <v>254.622010501083</v>
      </c>
      <c r="B930">
        <v>16.647025459784501</v>
      </c>
      <c r="C930">
        <v>4238.69909143307</v>
      </c>
      <c r="D930">
        <v>69445.649470115095</v>
      </c>
      <c r="E930">
        <v>16507470.821223499</v>
      </c>
      <c r="F930">
        <v>99.898944586158706</v>
      </c>
    </row>
    <row r="931" spans="1:6" x14ac:dyDescent="0.25">
      <c r="A931">
        <v>143.37405001820801</v>
      </c>
      <c r="B931">
        <v>24.872490181469999</v>
      </c>
      <c r="C931">
        <v>3566.0696513554699</v>
      </c>
      <c r="D931">
        <v>35943.254642265798</v>
      </c>
      <c r="E931">
        <v>2946595.2808893099</v>
      </c>
      <c r="F931">
        <v>99.999999999996604</v>
      </c>
    </row>
    <row r="932" spans="1:6" x14ac:dyDescent="0.25">
      <c r="A932">
        <v>280.62992937031402</v>
      </c>
      <c r="B932">
        <v>20.041473889003999</v>
      </c>
      <c r="C932">
        <v>5624.2374019482104</v>
      </c>
      <c r="D932">
        <v>86803.029201539102</v>
      </c>
      <c r="E932">
        <v>22100091.298434898</v>
      </c>
      <c r="F932">
        <v>93.994502390658596</v>
      </c>
    </row>
    <row r="933" spans="1:6" x14ac:dyDescent="0.25">
      <c r="A933">
        <v>108.584838121766</v>
      </c>
      <c r="B933">
        <v>12.350214185194501</v>
      </c>
      <c r="C933">
        <v>1341.04600806849</v>
      </c>
      <c r="D933">
        <v>13674.4179508139</v>
      </c>
      <c r="E933">
        <v>1280135.1473455899</v>
      </c>
      <c r="F933">
        <v>100</v>
      </c>
    </row>
    <row r="934" spans="1:6" x14ac:dyDescent="0.25">
      <c r="A934">
        <v>166.61440689486301</v>
      </c>
      <c r="B934">
        <v>19.851244506050001</v>
      </c>
      <c r="C934">
        <v>3307.50332950044</v>
      </c>
      <c r="D934">
        <v>35583.178392315102</v>
      </c>
      <c r="E934">
        <v>4624881.9421367599</v>
      </c>
      <c r="F934">
        <v>99.999999998144602</v>
      </c>
    </row>
    <row r="935" spans="1:6" x14ac:dyDescent="0.25">
      <c r="A935">
        <v>119.94658944695</v>
      </c>
      <c r="B935">
        <v>19.602199444501199</v>
      </c>
      <c r="C935">
        <v>2351.2169690268302</v>
      </c>
      <c r="D935">
        <v>21919.255420213001</v>
      </c>
      <c r="E935">
        <v>1725309.4447002299</v>
      </c>
      <c r="F935">
        <v>100</v>
      </c>
    </row>
    <row r="936" spans="1:6" x14ac:dyDescent="0.25">
      <c r="A936">
        <v>195.11782341696801</v>
      </c>
      <c r="B936">
        <v>11.2598155555359</v>
      </c>
      <c r="C936">
        <v>2196.9907032727001</v>
      </c>
      <c r="D936">
        <v>39498.523236311703</v>
      </c>
      <c r="E936">
        <v>7428197.0456592198</v>
      </c>
      <c r="F936">
        <v>99.999998589412996</v>
      </c>
    </row>
    <row r="937" spans="1:6" x14ac:dyDescent="0.25">
      <c r="A937">
        <v>264.00448717395</v>
      </c>
      <c r="B937">
        <v>22.683504817136502</v>
      </c>
      <c r="C937">
        <v>5988.5470565559599</v>
      </c>
      <c r="D937">
        <v>81369.9713645601</v>
      </c>
      <c r="E937">
        <v>18400167.688782901</v>
      </c>
      <c r="F937">
        <v>99.538111677851205</v>
      </c>
    </row>
    <row r="938" spans="1:6" x14ac:dyDescent="0.25">
      <c r="A938">
        <v>159.63747193261199</v>
      </c>
      <c r="B938">
        <v>7.8152983273458698</v>
      </c>
      <c r="C938">
        <v>1247.6144673766701</v>
      </c>
      <c r="D938">
        <v>25961.472175831601</v>
      </c>
      <c r="E938">
        <v>4068159.8026587102</v>
      </c>
      <c r="F938">
        <v>99.999999999691894</v>
      </c>
    </row>
    <row r="939" spans="1:6" x14ac:dyDescent="0.25">
      <c r="A939">
        <v>130.186979462208</v>
      </c>
      <c r="B939">
        <v>12.3054702960788</v>
      </c>
      <c r="C939">
        <v>1602.0120087084299</v>
      </c>
      <c r="D939">
        <v>18812.000529139099</v>
      </c>
      <c r="E939">
        <v>2206342.0755863199</v>
      </c>
      <c r="F939">
        <v>99.999999999999901</v>
      </c>
    </row>
    <row r="940" spans="1:6" x14ac:dyDescent="0.25">
      <c r="A940">
        <v>166.053407139379</v>
      </c>
      <c r="B940">
        <v>17.7254838205561</v>
      </c>
      <c r="C940">
        <v>2943.3769815973001</v>
      </c>
      <c r="D940">
        <v>33142.953002045899</v>
      </c>
      <c r="E940">
        <v>4578398.2892305302</v>
      </c>
      <c r="F940">
        <v>99.9999999983892</v>
      </c>
    </row>
    <row r="941" spans="1:6" x14ac:dyDescent="0.25">
      <c r="A941">
        <v>262.77602838412702</v>
      </c>
      <c r="B941">
        <v>14.5827823841654</v>
      </c>
      <c r="C941">
        <v>3832.0056377010201</v>
      </c>
      <c r="D941">
        <v>72152.379751605302</v>
      </c>
      <c r="E941">
        <v>18144798.231959499</v>
      </c>
      <c r="F941">
        <v>99.620193795908094</v>
      </c>
    </row>
    <row r="942" spans="1:6" x14ac:dyDescent="0.25">
      <c r="A942">
        <v>128.07679155986901</v>
      </c>
      <c r="B942">
        <v>18.563117951718201</v>
      </c>
      <c r="C942">
        <v>2377.50458860348</v>
      </c>
      <c r="D942">
        <v>22800.317249759501</v>
      </c>
      <c r="E942">
        <v>2100584.1342818099</v>
      </c>
      <c r="F942">
        <v>99.999999999999901</v>
      </c>
    </row>
    <row r="943" spans="1:6" x14ac:dyDescent="0.25">
      <c r="A943">
        <v>145.47248981550001</v>
      </c>
      <c r="B943">
        <v>24.947073621459499</v>
      </c>
      <c r="C943">
        <v>3629.1129133242998</v>
      </c>
      <c r="D943">
        <v>36688.218275215899</v>
      </c>
      <c r="E943">
        <v>3077902.1563943601</v>
      </c>
      <c r="F943">
        <v>99.999999999993705</v>
      </c>
    </row>
    <row r="944" spans="1:6" x14ac:dyDescent="0.25">
      <c r="A944">
        <v>113.770392898674</v>
      </c>
      <c r="B944">
        <v>6.5599327412222497</v>
      </c>
      <c r="C944">
        <v>746.32612535773603</v>
      </c>
      <c r="D944">
        <v>13225.994033245801</v>
      </c>
      <c r="E944">
        <v>1472567.0635531801</v>
      </c>
      <c r="F944">
        <v>100</v>
      </c>
    </row>
    <row r="945" spans="1:6" x14ac:dyDescent="0.25">
      <c r="A945">
        <v>241.14200879792099</v>
      </c>
      <c r="B945">
        <v>20.179377176655098</v>
      </c>
      <c r="C945">
        <v>4866.0955486695502</v>
      </c>
      <c r="D945">
        <v>66366.657361044097</v>
      </c>
      <c r="E945">
        <v>14021872.414955299</v>
      </c>
      <c r="F945">
        <v>99.989712349419406</v>
      </c>
    </row>
    <row r="946" spans="1:6" x14ac:dyDescent="0.25">
      <c r="A946">
        <v>179.046648707267</v>
      </c>
      <c r="B946">
        <v>21.3484901710187</v>
      </c>
      <c r="C946">
        <v>3822.3756200809298</v>
      </c>
      <c r="D946">
        <v>41787.448292244997</v>
      </c>
      <c r="E946">
        <v>5739368.4243243001</v>
      </c>
      <c r="F946">
        <v>99.999999961881997</v>
      </c>
    </row>
    <row r="947" spans="1:6" x14ac:dyDescent="0.25">
      <c r="A947">
        <v>162.167995428663</v>
      </c>
      <c r="B947">
        <v>10.644028826268601</v>
      </c>
      <c r="C947">
        <v>1726.1208180408801</v>
      </c>
      <c r="D947">
        <v>27504.3777089549</v>
      </c>
      <c r="E947">
        <v>4264655.0415986301</v>
      </c>
      <c r="F947">
        <v>99.999999999403698</v>
      </c>
    </row>
    <row r="948" spans="1:6" x14ac:dyDescent="0.25">
      <c r="A948">
        <v>243.72527806823001</v>
      </c>
      <c r="B948">
        <v>10.1031210481227</v>
      </c>
      <c r="C948">
        <v>2462.3859868107102</v>
      </c>
      <c r="D948">
        <v>60433.267598974096</v>
      </c>
      <c r="E948">
        <v>14477669.617028</v>
      </c>
      <c r="F948">
        <v>99.983900465718406</v>
      </c>
    </row>
    <row r="949" spans="1:6" x14ac:dyDescent="0.25">
      <c r="A949">
        <v>167.195508468051</v>
      </c>
      <c r="B949">
        <v>13.8271524559964</v>
      </c>
      <c r="C949">
        <v>2311.8377855455901</v>
      </c>
      <c r="D949">
        <v>30597.953335461199</v>
      </c>
      <c r="E949">
        <v>4673648.5743285101</v>
      </c>
      <c r="F949">
        <v>99.999999997851006</v>
      </c>
    </row>
    <row r="950" spans="1:6" x14ac:dyDescent="0.25">
      <c r="A950">
        <v>245.554254642883</v>
      </c>
      <c r="B950">
        <v>12.8771351518657</v>
      </c>
      <c r="C950">
        <v>3162.0353241520702</v>
      </c>
      <c r="D950">
        <v>62432.186375543803</v>
      </c>
      <c r="E950">
        <v>14805992.5451573</v>
      </c>
      <c r="F950">
        <v>99.9779627489972</v>
      </c>
    </row>
    <row r="951" spans="1:6" x14ac:dyDescent="0.25">
      <c r="A951">
        <v>263.03987906286198</v>
      </c>
      <c r="B951">
        <v>15.1563813512431</v>
      </c>
      <c r="C951">
        <v>3986.73271766161</v>
      </c>
      <c r="D951">
        <v>72671.639694536105</v>
      </c>
      <c r="E951">
        <v>18199493.723643199</v>
      </c>
      <c r="F951">
        <v>99.603847550767199</v>
      </c>
    </row>
    <row r="952" spans="1:6" x14ac:dyDescent="0.25">
      <c r="A952">
        <v>143.532568691547</v>
      </c>
      <c r="B952">
        <v>9.2316840308451695</v>
      </c>
      <c r="C952">
        <v>1325.0473222959399</v>
      </c>
      <c r="D952">
        <v>21388.359223140498</v>
      </c>
      <c r="E952">
        <v>2956915.09559988</v>
      </c>
      <c r="F952">
        <v>99.999999999996405</v>
      </c>
    </row>
    <row r="953" spans="1:6" x14ac:dyDescent="0.25">
      <c r="A953">
        <v>294.763739369196</v>
      </c>
      <c r="B953">
        <v>14.8760095007008</v>
      </c>
      <c r="C953">
        <v>4384.9081873182704</v>
      </c>
      <c r="D953">
        <v>90177.658367675103</v>
      </c>
      <c r="E953">
        <v>25610521.346857298</v>
      </c>
      <c r="F953">
        <v>52.696865447896201</v>
      </c>
    </row>
    <row r="954" spans="1:6" x14ac:dyDescent="0.25">
      <c r="A954">
        <v>132.471589582533</v>
      </c>
      <c r="B954">
        <v>21.2550484561405</v>
      </c>
      <c r="C954">
        <v>2815.6900556387</v>
      </c>
      <c r="D954">
        <v>27151.2658768701</v>
      </c>
      <c r="E954">
        <v>2324255.32756009</v>
      </c>
      <c r="F954">
        <v>99.999999999999801</v>
      </c>
    </row>
    <row r="955" spans="1:6" x14ac:dyDescent="0.25">
      <c r="A955">
        <v>158.16818133134799</v>
      </c>
      <c r="B955">
        <v>22.657667845356499</v>
      </c>
      <c r="C955">
        <v>3583.7221163098102</v>
      </c>
      <c r="D955">
        <v>36648.938537878501</v>
      </c>
      <c r="E955">
        <v>3956407.4781832998</v>
      </c>
      <c r="F955">
        <v>99.999999999791399</v>
      </c>
    </row>
    <row r="956" spans="1:6" x14ac:dyDescent="0.25">
      <c r="A956">
        <v>135.95905816670799</v>
      </c>
      <c r="B956">
        <v>18.335245249371301</v>
      </c>
      <c r="C956">
        <v>2492.8426753601402</v>
      </c>
      <c r="D956">
        <v>24648.8305843423</v>
      </c>
      <c r="E956">
        <v>2512848.7221706798</v>
      </c>
      <c r="F956">
        <v>99.999999999999602</v>
      </c>
    </row>
    <row r="957" spans="1:6" x14ac:dyDescent="0.25">
      <c r="A957">
        <v>169.10113127126601</v>
      </c>
      <c r="B957">
        <v>10.7626092789612</v>
      </c>
      <c r="C957">
        <v>1819.9694045029801</v>
      </c>
      <c r="D957">
        <v>29841.866081180699</v>
      </c>
      <c r="E957">
        <v>4835363.5833515404</v>
      </c>
      <c r="F957">
        <v>99.999999996540296</v>
      </c>
    </row>
    <row r="958" spans="1:6" x14ac:dyDescent="0.25">
      <c r="A958">
        <v>196.01217756415099</v>
      </c>
      <c r="B958">
        <v>22.464902366834998</v>
      </c>
      <c r="C958">
        <v>4403.3944316893803</v>
      </c>
      <c r="D958">
        <v>49758.177329296297</v>
      </c>
      <c r="E958">
        <v>7530434.8552730596</v>
      </c>
      <c r="F958">
        <v>99.999998291901804</v>
      </c>
    </row>
    <row r="959" spans="1:6" x14ac:dyDescent="0.25">
      <c r="A959">
        <v>204.435173800423</v>
      </c>
      <c r="B959">
        <v>13.424558219893999</v>
      </c>
      <c r="C959">
        <v>2744.4518928779498</v>
      </c>
      <c r="D959">
        <v>44213.097568381003</v>
      </c>
      <c r="E959">
        <v>8543930.3405402694</v>
      </c>
      <c r="F959">
        <v>99.999989994476095</v>
      </c>
    </row>
    <row r="960" spans="1:6" x14ac:dyDescent="0.25">
      <c r="A960">
        <v>270.721208459254</v>
      </c>
      <c r="B960">
        <v>9.6361438052976904</v>
      </c>
      <c r="C960">
        <v>2608.70849585735</v>
      </c>
      <c r="D960">
        <v>74184.739419735299</v>
      </c>
      <c r="E960">
        <v>19841057.1246318</v>
      </c>
      <c r="F960">
        <v>98.672790890442101</v>
      </c>
    </row>
    <row r="961" spans="1:6" x14ac:dyDescent="0.25">
      <c r="A961">
        <v>277.889581763173</v>
      </c>
      <c r="B961">
        <v>7.6919461801593698</v>
      </c>
      <c r="C961">
        <v>2137.5117069493199</v>
      </c>
      <c r="D961">
        <v>77677.721617412593</v>
      </c>
      <c r="E961">
        <v>21459302.311856899</v>
      </c>
      <c r="F961">
        <v>96.022131509491203</v>
      </c>
    </row>
    <row r="962" spans="1:6" x14ac:dyDescent="0.25">
      <c r="A962">
        <v>144.02077215618101</v>
      </c>
      <c r="B962">
        <v>24.233377158856001</v>
      </c>
      <c r="C962">
        <v>3490.1096903704101</v>
      </c>
      <c r="D962">
        <v>34973.192726505004</v>
      </c>
      <c r="E962">
        <v>2986689.1241325899</v>
      </c>
      <c r="F962">
        <v>99.999999999995893</v>
      </c>
    </row>
    <row r="963" spans="1:6" x14ac:dyDescent="0.25">
      <c r="A963">
        <v>224.57880643715001</v>
      </c>
      <c r="B963">
        <v>6.7595830892947397</v>
      </c>
      <c r="C963">
        <v>1518.0591022065601</v>
      </c>
      <c r="D963">
        <v>50744.498924804</v>
      </c>
      <c r="E963">
        <v>11326730.208668901</v>
      </c>
      <c r="F963">
        <v>99.999481801877096</v>
      </c>
    </row>
    <row r="964" spans="1:6" x14ac:dyDescent="0.25">
      <c r="A964">
        <v>122.29921145974301</v>
      </c>
      <c r="B964">
        <v>15.595209298694501</v>
      </c>
      <c r="C964">
        <v>1907.28179977999</v>
      </c>
      <c r="D964">
        <v>18750.016602454201</v>
      </c>
      <c r="E964">
        <v>1828997.97339916</v>
      </c>
      <c r="F964">
        <v>100</v>
      </c>
    </row>
    <row r="965" spans="1:6" x14ac:dyDescent="0.25">
      <c r="A965">
        <v>191.79397203641301</v>
      </c>
      <c r="B965">
        <v>9.0435454311438299</v>
      </c>
      <c r="C965">
        <v>1734.4974995308301</v>
      </c>
      <c r="D965">
        <v>37524.560529367103</v>
      </c>
      <c r="E965">
        <v>7055045.6107642604</v>
      </c>
      <c r="F965">
        <v>99.999999314465001</v>
      </c>
    </row>
    <row r="966" spans="1:6" x14ac:dyDescent="0.25">
      <c r="A966">
        <v>164.46670760932301</v>
      </c>
      <c r="B966">
        <v>22.365607909240001</v>
      </c>
      <c r="C966">
        <v>3678.3978965137599</v>
      </c>
      <c r="D966">
        <v>38237.031630021098</v>
      </c>
      <c r="E966">
        <v>4448208.7502886904</v>
      </c>
      <c r="F966">
        <v>99.999999998924395</v>
      </c>
    </row>
    <row r="967" spans="1:6" x14ac:dyDescent="0.25">
      <c r="A967">
        <v>163.30014909072099</v>
      </c>
      <c r="B967">
        <v>8.8905338701891701</v>
      </c>
      <c r="C967">
        <v>1451.8255064979901</v>
      </c>
      <c r="D967">
        <v>27369.6606482998</v>
      </c>
      <c r="E967">
        <v>4354636.0227759797</v>
      </c>
      <c r="F967">
        <v>99.999999999201293</v>
      </c>
    </row>
    <row r="968" spans="1:6" x14ac:dyDescent="0.25">
      <c r="A968">
        <v>196.51684834241999</v>
      </c>
      <c r="B968">
        <v>19.729595187675798</v>
      </c>
      <c r="C968">
        <v>3877.1978653538399</v>
      </c>
      <c r="D968">
        <v>46298.753261735197</v>
      </c>
      <c r="E968">
        <v>7588869.69264674</v>
      </c>
      <c r="F968">
        <v>99.999998096681793</v>
      </c>
    </row>
    <row r="969" spans="1:6" x14ac:dyDescent="0.25">
      <c r="A969">
        <v>245.965527105853</v>
      </c>
      <c r="B969">
        <v>8.3023193682331797</v>
      </c>
      <c r="C969">
        <v>2042.0843596086099</v>
      </c>
      <c r="D969">
        <v>61071.307002254303</v>
      </c>
      <c r="E969">
        <v>14880609.4634903</v>
      </c>
      <c r="F969">
        <v>99.976355936669293</v>
      </c>
    </row>
    <row r="970" spans="1:6" x14ac:dyDescent="0.25">
      <c r="A970">
        <v>113.83653175847699</v>
      </c>
      <c r="B970">
        <v>23.762244973932201</v>
      </c>
      <c r="C970">
        <v>2705.0115546277698</v>
      </c>
      <c r="D970">
        <v>26375.971814642198</v>
      </c>
      <c r="E970">
        <v>1474615.19042332</v>
      </c>
      <c r="F970">
        <v>100</v>
      </c>
    </row>
    <row r="971" spans="1:6" x14ac:dyDescent="0.25">
      <c r="A971">
        <v>275.83466753748002</v>
      </c>
      <c r="B971">
        <v>18.266499988853699</v>
      </c>
      <c r="C971">
        <v>5038.53395149886</v>
      </c>
      <c r="D971">
        <v>82179.655933284797</v>
      </c>
      <c r="E971">
        <v>20986481.866697799</v>
      </c>
      <c r="F971">
        <v>97.088029208217307</v>
      </c>
    </row>
    <row r="972" spans="1:6" x14ac:dyDescent="0.25">
      <c r="A972">
        <v>246.96275492611201</v>
      </c>
      <c r="B972">
        <v>13.302417299354</v>
      </c>
      <c r="C972">
        <v>3285.2016234252401</v>
      </c>
      <c r="D972">
        <v>63344.522342106298</v>
      </c>
      <c r="E972">
        <v>15062230.2194157</v>
      </c>
      <c r="F972">
        <v>99.971979105992702</v>
      </c>
    </row>
    <row r="973" spans="1:6" x14ac:dyDescent="0.25">
      <c r="A973">
        <v>135.29987777781199</v>
      </c>
      <c r="B973">
        <v>24.249650194715102</v>
      </c>
      <c r="C973">
        <v>3280.9747074996499</v>
      </c>
      <c r="D973">
        <v>32565.9554384818</v>
      </c>
      <c r="E973">
        <v>2476219.2192403702</v>
      </c>
      <c r="F973">
        <v>99.999999999999702</v>
      </c>
    </row>
    <row r="974" spans="1:6" x14ac:dyDescent="0.25">
      <c r="A974">
        <v>287.83218181747401</v>
      </c>
      <c r="B974">
        <v>15.481017231159701</v>
      </c>
      <c r="C974">
        <v>4455.9349663986104</v>
      </c>
      <c r="D974">
        <v>86557.574808391801</v>
      </c>
      <c r="E974">
        <v>23845898.132167101</v>
      </c>
      <c r="F974">
        <v>82.589003433272595</v>
      </c>
    </row>
    <row r="975" spans="1:6" x14ac:dyDescent="0.25">
      <c r="A975">
        <v>201.26244480467699</v>
      </c>
      <c r="B975">
        <v>12.6814745862353</v>
      </c>
      <c r="C975">
        <v>2552.3045789541002</v>
      </c>
      <c r="D975">
        <v>42546.003866015199</v>
      </c>
      <c r="E975">
        <v>8152290.82893728</v>
      </c>
      <c r="F975">
        <v>99.999994812628501</v>
      </c>
    </row>
    <row r="976" spans="1:6" x14ac:dyDescent="0.25">
      <c r="A976">
        <v>299.96171562339299</v>
      </c>
      <c r="B976">
        <v>8.2495100681549101</v>
      </c>
      <c r="C976">
        <v>2474.5371930962001</v>
      </c>
      <c r="D976">
        <v>90538.446432711396</v>
      </c>
      <c r="E976">
        <v>26989596.482967701</v>
      </c>
      <c r="F976">
        <v>1.4216532111317499</v>
      </c>
    </row>
    <row r="977" spans="1:6" x14ac:dyDescent="0.25">
      <c r="A977">
        <v>139.45189486014701</v>
      </c>
      <c r="B977">
        <v>19.4217863274278</v>
      </c>
      <c r="C977">
        <v>2708.40490492872</v>
      </c>
      <c r="D977">
        <v>26772.841121283102</v>
      </c>
      <c r="E977">
        <v>2711520.2234138101</v>
      </c>
      <c r="F977">
        <v>99.999999999998906</v>
      </c>
    </row>
    <row r="978" spans="1:6" x14ac:dyDescent="0.25">
      <c r="A978">
        <v>206.98163967663999</v>
      </c>
      <c r="B978">
        <v>16.926658875791599</v>
      </c>
      <c r="C978">
        <v>3503.5076083585</v>
      </c>
      <c r="D978">
        <v>47691.086338991299</v>
      </c>
      <c r="E978">
        <v>8867096.5330662001</v>
      </c>
      <c r="F978">
        <v>99.999983174337999</v>
      </c>
    </row>
    <row r="979" spans="1:6" x14ac:dyDescent="0.25">
      <c r="A979">
        <v>158.04960851198501</v>
      </c>
      <c r="B979">
        <v>9.4578569395598802</v>
      </c>
      <c r="C979">
        <v>1494.8105866598</v>
      </c>
      <c r="D979">
        <v>25825.694059400099</v>
      </c>
      <c r="E979">
        <v>3947938.9962599399</v>
      </c>
      <c r="F979">
        <v>99.999999999797595</v>
      </c>
    </row>
    <row r="980" spans="1:6" x14ac:dyDescent="0.25">
      <c r="A980">
        <v>160.834711477849</v>
      </c>
      <c r="B980">
        <v>9.9992366929784193</v>
      </c>
      <c r="C980">
        <v>1608.2243485138999</v>
      </c>
      <c r="D980">
        <v>26867.575441535198</v>
      </c>
      <c r="E980">
        <v>4160340.8751045698</v>
      </c>
      <c r="F980">
        <v>99.999999999578407</v>
      </c>
    </row>
    <row r="981" spans="1:6" x14ac:dyDescent="0.25">
      <c r="A981">
        <v>218.213076166798</v>
      </c>
      <c r="B981">
        <v>9.4076425651408506</v>
      </c>
      <c r="C981">
        <v>2052.8706236170901</v>
      </c>
      <c r="D981">
        <v>48449.558148918899</v>
      </c>
      <c r="E981">
        <v>10390551.893738201</v>
      </c>
      <c r="F981">
        <v>99.9998451280848</v>
      </c>
    </row>
    <row r="982" spans="1:6" x14ac:dyDescent="0.25">
      <c r="A982">
        <v>284.34381337416602</v>
      </c>
      <c r="B982">
        <v>14.9168372996358</v>
      </c>
      <c r="C982">
        <v>4241.5104012604697</v>
      </c>
      <c r="D982">
        <v>84170.580027823904</v>
      </c>
      <c r="E982">
        <v>22989374.076032698</v>
      </c>
      <c r="F982">
        <v>89.5669303295996</v>
      </c>
    </row>
    <row r="983" spans="1:6" x14ac:dyDescent="0.25">
      <c r="A983">
        <v>261.05277111583501</v>
      </c>
      <c r="B983">
        <v>5.9457862592400703</v>
      </c>
      <c r="C983">
        <v>1552.1639794370701</v>
      </c>
      <c r="D983">
        <v>68358.746968247593</v>
      </c>
      <c r="E983">
        <v>17790332.291809101</v>
      </c>
      <c r="F983">
        <v>99.711856458875204</v>
      </c>
    </row>
    <row r="984" spans="1:6" x14ac:dyDescent="0.25">
      <c r="A984">
        <v>244.78827970026501</v>
      </c>
      <c r="B984">
        <v>10.784949691153299</v>
      </c>
      <c r="C984">
        <v>2640.0292815513399</v>
      </c>
      <c r="D984">
        <v>61175.754810116698</v>
      </c>
      <c r="E984">
        <v>14667916.0891266</v>
      </c>
      <c r="F984">
        <v>99.9806718679298</v>
      </c>
    </row>
    <row r="985" spans="1:6" x14ac:dyDescent="0.25">
      <c r="A985">
        <v>211.83475642034</v>
      </c>
      <c r="B985">
        <v>19.732478879947099</v>
      </c>
      <c r="C985">
        <v>4180.0248571031198</v>
      </c>
      <c r="D985">
        <v>52557.2135907509</v>
      </c>
      <c r="E985">
        <v>9505475.8686927799</v>
      </c>
      <c r="F985">
        <v>99.999955468621394</v>
      </c>
    </row>
    <row r="986" spans="1:6" x14ac:dyDescent="0.25">
      <c r="A986">
        <v>284.459700733489</v>
      </c>
      <c r="B986">
        <v>17.424598066653399</v>
      </c>
      <c r="C986">
        <v>4956.5959514415899</v>
      </c>
      <c r="D986">
        <v>86207.718872636702</v>
      </c>
      <c r="E986">
        <v>23017413.396308601</v>
      </c>
      <c r="F986">
        <v>89.387363286993093</v>
      </c>
    </row>
    <row r="987" spans="1:6" x14ac:dyDescent="0.25">
      <c r="A987">
        <v>198.472281338176</v>
      </c>
      <c r="B987">
        <v>21.371922890092002</v>
      </c>
      <c r="C987">
        <v>4241.7342925801704</v>
      </c>
      <c r="D987">
        <v>49153.066468093501</v>
      </c>
      <c r="E987">
        <v>7817613.7904992802</v>
      </c>
      <c r="F987">
        <v>99.999997115496896</v>
      </c>
    </row>
    <row r="988" spans="1:6" x14ac:dyDescent="0.25">
      <c r="A988">
        <v>274.76643566694298</v>
      </c>
      <c r="B988">
        <v>19.8964990983158</v>
      </c>
      <c r="C988">
        <v>5466.8901394947998</v>
      </c>
      <c r="D988">
        <v>83373.034724547804</v>
      </c>
      <c r="E988">
        <v>20743534.214165501</v>
      </c>
      <c r="F988">
        <v>97.526051942620796</v>
      </c>
    </row>
    <row r="989" spans="1:6" x14ac:dyDescent="0.25">
      <c r="A989">
        <v>266.796328775326</v>
      </c>
      <c r="B989">
        <v>5.4255467472068197</v>
      </c>
      <c r="C989">
        <v>1447.5159537536899</v>
      </c>
      <c r="D989">
        <v>71339.990466818301</v>
      </c>
      <c r="E989">
        <v>18990608.228242699</v>
      </c>
      <c r="F989">
        <v>99.281252591794399</v>
      </c>
    </row>
    <row r="990" spans="1:6" x14ac:dyDescent="0.25">
      <c r="A990">
        <v>142.76706936031701</v>
      </c>
      <c r="B990">
        <v>16.391382682244799</v>
      </c>
      <c r="C990">
        <v>2340.1496683075502</v>
      </c>
      <c r="D990">
        <v>24786.430605245099</v>
      </c>
      <c r="E990">
        <v>2909671.9901000699</v>
      </c>
      <c r="F990">
        <v>99.999999999997101</v>
      </c>
    </row>
    <row r="991" spans="1:6" x14ac:dyDescent="0.25">
      <c r="A991">
        <v>254.24509259318199</v>
      </c>
      <c r="B991">
        <v>13.7683345360666</v>
      </c>
      <c r="C991">
        <v>3500.5314889761798</v>
      </c>
      <c r="D991">
        <v>67250.589474956796</v>
      </c>
      <c r="E991">
        <v>16434357.402541</v>
      </c>
      <c r="F991">
        <v>99.905033543486098</v>
      </c>
    </row>
    <row r="992" spans="1:6" x14ac:dyDescent="0.25">
      <c r="A992">
        <v>102.434231388651</v>
      </c>
      <c r="B992">
        <v>12.226000875447999</v>
      </c>
      <c r="C992">
        <v>1252.3610026335</v>
      </c>
      <c r="D992">
        <v>12320.254431932801</v>
      </c>
      <c r="E992">
        <v>1074669.53529357</v>
      </c>
      <c r="F992">
        <v>100</v>
      </c>
    </row>
    <row r="993" spans="1:6" x14ac:dyDescent="0.25">
      <c r="A993">
        <v>164.56590750961701</v>
      </c>
      <c r="B993">
        <v>24.8476317292264</v>
      </c>
      <c r="C993">
        <v>4089.0730649849202</v>
      </c>
      <c r="D993">
        <v>42422.985076113502</v>
      </c>
      <c r="E993">
        <v>4456146.28521033</v>
      </c>
      <c r="F993">
        <v>99.999999998897195</v>
      </c>
    </row>
    <row r="994" spans="1:6" x14ac:dyDescent="0.25">
      <c r="A994">
        <v>145.91348893838901</v>
      </c>
      <c r="B994">
        <v>18.139267415104801</v>
      </c>
      <c r="C994">
        <v>2646.7637953243998</v>
      </c>
      <c r="D994">
        <v>27259.1642351017</v>
      </c>
      <c r="E994">
        <v>3106278.0350260702</v>
      </c>
      <c r="F994">
        <v>99.999999999992895</v>
      </c>
    </row>
    <row r="995" spans="1:6" x14ac:dyDescent="0.25">
      <c r="A995">
        <v>201.37259169746201</v>
      </c>
      <c r="B995">
        <v>10.021401462773699</v>
      </c>
      <c r="C995">
        <v>2018.0355849994901</v>
      </c>
      <c r="D995">
        <v>41557.354876265701</v>
      </c>
      <c r="E995">
        <v>8165743.5659627002</v>
      </c>
      <c r="F995">
        <v>99.9999946914932</v>
      </c>
    </row>
    <row r="996" spans="1:6" x14ac:dyDescent="0.25">
      <c r="A996">
        <v>247.370632336157</v>
      </c>
      <c r="B996">
        <v>15.657321174093299</v>
      </c>
      <c r="C996">
        <v>3873.1614395257602</v>
      </c>
      <c r="D996">
        <v>65030.648745068902</v>
      </c>
      <c r="E996">
        <v>15136915.413728099</v>
      </c>
      <c r="F996">
        <v>99.969969993524202</v>
      </c>
    </row>
    <row r="997" spans="1:6" x14ac:dyDescent="0.25">
      <c r="A997">
        <v>119.535273489544</v>
      </c>
      <c r="B997">
        <v>6.90463866212081</v>
      </c>
      <c r="C997">
        <v>825.34787082309697</v>
      </c>
      <c r="D997">
        <v>14617.8535938365</v>
      </c>
      <c r="E997">
        <v>1707953.78980858</v>
      </c>
      <c r="F997">
        <v>100</v>
      </c>
    </row>
    <row r="998" spans="1:6" x14ac:dyDescent="0.25">
      <c r="A998">
        <v>202.984440387353</v>
      </c>
      <c r="B998">
        <v>19.9054655955558</v>
      </c>
      <c r="C998">
        <v>4040.4997945636101</v>
      </c>
      <c r="D998">
        <v>49089.777114420802</v>
      </c>
      <c r="E998">
        <v>8363107.3316428699</v>
      </c>
      <c r="F998">
        <v>99.9999925838341</v>
      </c>
    </row>
    <row r="999" spans="1:6" x14ac:dyDescent="0.25">
      <c r="A999">
        <v>287.68240433887701</v>
      </c>
      <c r="B999">
        <v>11.9530347924065</v>
      </c>
      <c r="C999">
        <v>3438.6777882257602</v>
      </c>
      <c r="D999">
        <v>84468.956099230199</v>
      </c>
      <c r="E999">
        <v>23808788.278467201</v>
      </c>
      <c r="F999">
        <v>82.9645287655689</v>
      </c>
    </row>
    <row r="1000" spans="1:6" x14ac:dyDescent="0.25">
      <c r="A1000">
        <v>145.72931019658901</v>
      </c>
      <c r="B1000">
        <v>8.3776674567767095</v>
      </c>
      <c r="C1000">
        <v>1220.8716995324801</v>
      </c>
      <c r="D1000">
        <v>21825.021054796602</v>
      </c>
      <c r="E1000">
        <v>3094787.8168659299</v>
      </c>
      <c r="F1000">
        <v>99.999999999993193</v>
      </c>
    </row>
    <row r="1001" spans="1:6" x14ac:dyDescent="0.25">
      <c r="A1001">
        <v>235.42822882228401</v>
      </c>
      <c r="B1001">
        <v>8.2484292595889492</v>
      </c>
      <c r="C1001">
        <v>1941.9130911509301</v>
      </c>
      <c r="D1001">
        <v>55987.645886900304</v>
      </c>
      <c r="E1001">
        <v>13048883.134921901</v>
      </c>
      <c r="F1001">
        <v>99.996241116793797</v>
      </c>
    </row>
    <row r="1002" spans="1:6" x14ac:dyDescent="0.25">
      <c r="A1002">
        <v>218.57605415623101</v>
      </c>
      <c r="B1002">
        <v>5.3045773074046298</v>
      </c>
      <c r="C1002">
        <v>1159.4535768191899</v>
      </c>
      <c r="D1002">
        <v>47924.754513431399</v>
      </c>
      <c r="E1002">
        <v>10442550.268086299</v>
      </c>
      <c r="F1002">
        <v>99.999833917416197</v>
      </c>
    </row>
    <row r="1003" spans="1:6" x14ac:dyDescent="0.25">
      <c r="A1003">
        <v>102.012739131218</v>
      </c>
      <c r="B1003">
        <v>20.5576050651419</v>
      </c>
      <c r="C1003">
        <v>2097.1376026729399</v>
      </c>
      <c r="D1003">
        <v>19094.553800212201</v>
      </c>
      <c r="E1003">
        <v>1061183.0482989999</v>
      </c>
      <c r="F1003">
        <v>100</v>
      </c>
    </row>
    <row r="1004" spans="1:6" x14ac:dyDescent="0.25">
      <c r="A1004">
        <v>195.165239171444</v>
      </c>
      <c r="B1004">
        <v>19.573997513888798</v>
      </c>
      <c r="C1004">
        <v>3820.16390633937</v>
      </c>
      <c r="D1004">
        <v>45589.0789744746</v>
      </c>
      <c r="E1004">
        <v>7433357.4944460597</v>
      </c>
      <c r="F1004">
        <v>99.999998575631594</v>
      </c>
    </row>
    <row r="1005" spans="1:6" x14ac:dyDescent="0.25">
      <c r="A1005">
        <v>241.75407818820901</v>
      </c>
      <c r="B1005">
        <v>14.7005178499919</v>
      </c>
      <c r="C1005">
        <v>3553.9101417141201</v>
      </c>
      <c r="D1005">
        <v>61621.893039071598</v>
      </c>
      <c r="E1005">
        <v>14129109.2916373</v>
      </c>
      <c r="F1005">
        <v>99.988554387670007</v>
      </c>
    </row>
    <row r="1006" spans="1:6" x14ac:dyDescent="0.25">
      <c r="A1006">
        <v>108.79508640481799</v>
      </c>
      <c r="B1006">
        <v>11.1192951180786</v>
      </c>
      <c r="C1006">
        <v>1209.7246731320399</v>
      </c>
      <c r="D1006">
        <v>13211.1462851535</v>
      </c>
      <c r="E1006">
        <v>1287615.3479919201</v>
      </c>
      <c r="F1006">
        <v>100</v>
      </c>
    </row>
    <row r="1007" spans="1:6" x14ac:dyDescent="0.25">
      <c r="A1007">
        <v>275.90429660474598</v>
      </c>
      <c r="B1007">
        <v>12.832233054604099</v>
      </c>
      <c r="C1007">
        <v>3540.46823479873</v>
      </c>
      <c r="D1007">
        <v>78236.216005888506</v>
      </c>
      <c r="E1007">
        <v>21002548.011175402</v>
      </c>
      <c r="F1007">
        <v>97.056663912113905</v>
      </c>
    </row>
    <row r="1008" spans="1:6" x14ac:dyDescent="0.25">
      <c r="A1008">
        <v>204.016283327134</v>
      </c>
      <c r="B1008">
        <v>22.681769838810101</v>
      </c>
      <c r="C1008">
        <v>4627.4503817955501</v>
      </c>
      <c r="D1008">
        <v>53291.568029551199</v>
      </c>
      <c r="E1008">
        <v>8491182.6404171996</v>
      </c>
      <c r="F1008">
        <v>99.999990825411302</v>
      </c>
    </row>
    <row r="1009" spans="1:6" x14ac:dyDescent="0.25">
      <c r="A1009">
        <v>106.13220966514299</v>
      </c>
      <c r="B1009">
        <v>7.4259954444575502</v>
      </c>
      <c r="C1009">
        <v>788.13730548357</v>
      </c>
      <c r="D1009">
        <v>11673.555479529699</v>
      </c>
      <c r="E1009">
        <v>1195422.93874305</v>
      </c>
      <c r="F1009">
        <v>100</v>
      </c>
    </row>
    <row r="1010" spans="1:6" x14ac:dyDescent="0.25">
      <c r="A1010">
        <v>144.88272238416801</v>
      </c>
      <c r="B1010">
        <v>5.5912948025241196</v>
      </c>
      <c r="C1010">
        <v>810.08201264214301</v>
      </c>
      <c r="D1010">
        <v>21165.801532921399</v>
      </c>
      <c r="E1010">
        <v>3041202.4331978299</v>
      </c>
      <c r="F1010">
        <v>99.999999999994699</v>
      </c>
    </row>
    <row r="1011" spans="1:6" x14ac:dyDescent="0.25">
      <c r="A1011">
        <v>290.73513928546203</v>
      </c>
      <c r="B1011">
        <v>9.3144889941942104</v>
      </c>
      <c r="C1011">
        <v>2708.0492550999602</v>
      </c>
      <c r="D1011">
        <v>85335.043534776094</v>
      </c>
      <c r="E1011">
        <v>24574859.453207199</v>
      </c>
      <c r="F1011">
        <v>73.459649919369497</v>
      </c>
    </row>
    <row r="1012" spans="1:6" x14ac:dyDescent="0.25">
      <c r="A1012">
        <v>216.463946610411</v>
      </c>
      <c r="B1012">
        <v>15.413712666276201</v>
      </c>
      <c r="C1012">
        <v>3336.5130756610401</v>
      </c>
      <c r="D1012">
        <v>50518.669159855002</v>
      </c>
      <c r="E1012">
        <v>10142535.676194999</v>
      </c>
      <c r="F1012">
        <v>99.999889570866301</v>
      </c>
    </row>
    <row r="1013" spans="1:6" x14ac:dyDescent="0.25">
      <c r="A1013">
        <v>121.49451355376</v>
      </c>
      <c r="B1013">
        <v>5.15365836389888</v>
      </c>
      <c r="C1013">
        <v>626.14121594416599</v>
      </c>
      <c r="D1013">
        <v>14897.7989923605</v>
      </c>
      <c r="E1013">
        <v>1793343.8489041701</v>
      </c>
      <c r="F1013">
        <v>100</v>
      </c>
    </row>
    <row r="1014" spans="1:6" x14ac:dyDescent="0.25">
      <c r="A1014">
        <v>157.508900456112</v>
      </c>
      <c r="B1014">
        <v>7.0852946828687102</v>
      </c>
      <c r="C1014">
        <v>1115.99697490618</v>
      </c>
      <c r="D1014">
        <v>25164.745440651001</v>
      </c>
      <c r="E1014">
        <v>3907596.5718488302</v>
      </c>
      <c r="F1014">
        <v>99.999999999824695</v>
      </c>
    </row>
    <row r="1015" spans="1:6" x14ac:dyDescent="0.25">
      <c r="A1015">
        <v>191.340725172096</v>
      </c>
      <c r="B1015">
        <v>18.957279637334199</v>
      </c>
      <c r="C1015">
        <v>3627.2996330977498</v>
      </c>
      <c r="D1015">
        <v>43424.110905325899</v>
      </c>
      <c r="E1015">
        <v>7004868.1677719504</v>
      </c>
      <c r="F1015">
        <v>99.999999379657396</v>
      </c>
    </row>
    <row r="1016" spans="1:6" x14ac:dyDescent="0.25">
      <c r="A1016">
        <v>104.19001385354601</v>
      </c>
      <c r="B1016">
        <v>13.9612571424378</v>
      </c>
      <c r="C1016">
        <v>1454.6235750835201</v>
      </c>
      <c r="D1016">
        <v>13576.841170780701</v>
      </c>
      <c r="E1016">
        <v>1130845.9245219</v>
      </c>
      <c r="F1016">
        <v>100</v>
      </c>
    </row>
    <row r="1017" spans="1:6" x14ac:dyDescent="0.25">
      <c r="A1017">
        <v>182.323102722751</v>
      </c>
      <c r="B1017">
        <v>23.972779200285601</v>
      </c>
      <c r="C1017">
        <v>4370.7914846835301</v>
      </c>
      <c r="D1017">
        <v>47018.7295743543</v>
      </c>
      <c r="E1017">
        <v>6060157.7032248396</v>
      </c>
      <c r="F1017">
        <v>99.999999918377995</v>
      </c>
    </row>
    <row r="1018" spans="1:6" x14ac:dyDescent="0.25">
      <c r="A1018">
        <v>197.891727086939</v>
      </c>
      <c r="B1018">
        <v>23.2153313520522</v>
      </c>
      <c r="C1018">
        <v>4594.1220161531901</v>
      </c>
      <c r="D1018">
        <v>51673.075853345901</v>
      </c>
      <c r="E1018">
        <v>7749125.8167461501</v>
      </c>
      <c r="F1018">
        <v>99.999997449824704</v>
      </c>
    </row>
    <row r="1019" spans="1:6" x14ac:dyDescent="0.25">
      <c r="A1019">
        <v>148.73557505624601</v>
      </c>
      <c r="B1019">
        <v>10.529157928020901</v>
      </c>
      <c r="C1019">
        <v>1566.0603592822199</v>
      </c>
      <c r="D1019">
        <v>23289.567077615</v>
      </c>
      <c r="E1019">
        <v>3290257.8783020098</v>
      </c>
      <c r="F1019">
        <v>99.999999999984198</v>
      </c>
    </row>
    <row r="1020" spans="1:6" x14ac:dyDescent="0.25">
      <c r="A1020">
        <v>217.72780005839701</v>
      </c>
      <c r="B1020">
        <v>12.554318601179901</v>
      </c>
      <c r="C1020">
        <v>2733.4241702671102</v>
      </c>
      <c r="D1020">
        <v>49384.092566981402</v>
      </c>
      <c r="E1020">
        <v>10321314.735538701</v>
      </c>
      <c r="F1020">
        <v>99.999858966478399</v>
      </c>
    </row>
    <row r="1021" spans="1:6" x14ac:dyDescent="0.25">
      <c r="A1021">
        <v>250.648023918435</v>
      </c>
      <c r="B1021">
        <v>23.363434626752898</v>
      </c>
      <c r="C1021">
        <v>5855.9987211431599</v>
      </c>
      <c r="D1021">
        <v>75577.364497263901</v>
      </c>
      <c r="E1021">
        <v>15746273.858006099</v>
      </c>
      <c r="F1021">
        <v>99.947817935842806</v>
      </c>
    </row>
    <row r="1022" spans="1:6" x14ac:dyDescent="0.25">
      <c r="A1022">
        <v>147.166844821127</v>
      </c>
      <c r="B1022">
        <v>16.585151894349799</v>
      </c>
      <c r="C1022">
        <v>2440.7844751706002</v>
      </c>
      <c r="D1022">
        <v>26220.112558572098</v>
      </c>
      <c r="E1022">
        <v>3187076.26280304</v>
      </c>
      <c r="F1022">
        <v>99.999999999989797</v>
      </c>
    </row>
    <row r="1023" spans="1:6" x14ac:dyDescent="0.25">
      <c r="A1023">
        <v>224.09998005599701</v>
      </c>
      <c r="B1023">
        <v>12.3944381553046</v>
      </c>
      <c r="C1023">
        <v>2777.5933434090498</v>
      </c>
      <c r="D1023">
        <v>52124.860643954402</v>
      </c>
      <c r="E1023">
        <v>11254326.8940912</v>
      </c>
      <c r="F1023">
        <v>99.999526297794503</v>
      </c>
    </row>
    <row r="1024" spans="1:6" x14ac:dyDescent="0.25">
      <c r="A1024">
        <v>227.92444859274801</v>
      </c>
      <c r="B1024">
        <v>21.008134107098901</v>
      </c>
      <c r="C1024">
        <v>4788.2673823230398</v>
      </c>
      <c r="D1024">
        <v>61221.319858851501</v>
      </c>
      <c r="E1024">
        <v>11840132.169088701</v>
      </c>
      <c r="F1024">
        <v>99.999036118257706</v>
      </c>
    </row>
    <row r="1025" spans="1:6" x14ac:dyDescent="0.25">
      <c r="A1025">
        <v>289.70806022576801</v>
      </c>
      <c r="B1025">
        <v>23.490082152045499</v>
      </c>
      <c r="C1025">
        <v>6805.2661348130396</v>
      </c>
      <c r="D1025">
        <v>96892.210698844603</v>
      </c>
      <c r="E1025">
        <v>24314865.935203701</v>
      </c>
      <c r="F1025">
        <v>77.1314641588244</v>
      </c>
    </row>
    <row r="1026" spans="1:6" x14ac:dyDescent="0.25">
      <c r="A1026">
        <v>255.65523345928801</v>
      </c>
      <c r="B1026">
        <v>18.469861294071499</v>
      </c>
      <c r="C1026">
        <v>4721.9167010965402</v>
      </c>
      <c r="D1026">
        <v>71660.328864393698</v>
      </c>
      <c r="E1026">
        <v>16709182.2507344</v>
      </c>
      <c r="F1026">
        <v>99.880214350270293</v>
      </c>
    </row>
    <row r="1027" spans="1:6" x14ac:dyDescent="0.25">
      <c r="A1027">
        <v>269.66905395800097</v>
      </c>
      <c r="B1027">
        <v>9.6180715550780302</v>
      </c>
      <c r="C1027">
        <v>2593.6962571582499</v>
      </c>
      <c r="D1027">
        <v>73611.140497588902</v>
      </c>
      <c r="E1027">
        <v>19610618.272546399</v>
      </c>
      <c r="F1027">
        <v>98.873035971515407</v>
      </c>
    </row>
    <row r="1028" spans="1:6" x14ac:dyDescent="0.25">
      <c r="A1028">
        <v>198.083981687255</v>
      </c>
      <c r="B1028">
        <v>21.385210316914598</v>
      </c>
      <c r="C1028">
        <v>4236.06760879381</v>
      </c>
      <c r="D1028">
        <v>49017.302590813801</v>
      </c>
      <c r="E1028">
        <v>7771816.1170101902</v>
      </c>
      <c r="F1028">
        <v>99.999997343270806</v>
      </c>
    </row>
    <row r="1029" spans="1:6" x14ac:dyDescent="0.25">
      <c r="A1029">
        <v>137.06971739587601</v>
      </c>
      <c r="B1029">
        <v>13.4105232282802</v>
      </c>
      <c r="C1029">
        <v>1838.17662903121</v>
      </c>
      <c r="D1029">
        <v>21199.8845324418</v>
      </c>
      <c r="E1029">
        <v>2575100.7332870099</v>
      </c>
      <c r="F1029">
        <v>99.999999999999403</v>
      </c>
    </row>
    <row r="1030" spans="1:6" x14ac:dyDescent="0.25">
      <c r="A1030">
        <v>299.16305859192698</v>
      </c>
      <c r="B1030">
        <v>18.960931598249399</v>
      </c>
      <c r="C1030">
        <v>5672.4102906846201</v>
      </c>
      <c r="D1030">
        <v>96315.311488730105</v>
      </c>
      <c r="E1030">
        <v>26774296.140468501</v>
      </c>
      <c r="F1030">
        <v>11.877882152815101</v>
      </c>
    </row>
    <row r="1031" spans="1:6" x14ac:dyDescent="0.25">
      <c r="A1031">
        <v>125.871152207739</v>
      </c>
      <c r="B1031">
        <v>14.727072327669999</v>
      </c>
      <c r="C1031">
        <v>1853.71356253055</v>
      </c>
      <c r="D1031">
        <v>19037.6524771761</v>
      </c>
      <c r="E1031">
        <v>1994028.62401464</v>
      </c>
      <c r="F1031">
        <v>99.999999999999901</v>
      </c>
    </row>
    <row r="1032" spans="1:6" x14ac:dyDescent="0.25">
      <c r="A1032">
        <v>194.29146387085299</v>
      </c>
      <c r="B1032">
        <v>23.8172980883487</v>
      </c>
      <c r="C1032">
        <v>4627.4977110337404</v>
      </c>
      <c r="D1032">
        <v>51259.861290331399</v>
      </c>
      <c r="E1032">
        <v>7333774.8053936698</v>
      </c>
      <c r="F1032">
        <v>99.999998820716996</v>
      </c>
    </row>
    <row r="1033" spans="1:6" x14ac:dyDescent="0.25">
      <c r="A1033">
        <v>113.61861984842101</v>
      </c>
      <c r="B1033">
        <v>6.3675048103747596</v>
      </c>
      <c r="C1033">
        <v>723.46710843296398</v>
      </c>
      <c r="D1033">
        <v>13167.362007043101</v>
      </c>
      <c r="E1033">
        <v>1466683.89424113</v>
      </c>
      <c r="F1033">
        <v>100</v>
      </c>
    </row>
    <row r="1034" spans="1:6" x14ac:dyDescent="0.25">
      <c r="A1034">
        <v>288.77017147016301</v>
      </c>
      <c r="B1034">
        <v>8.1159340881500697</v>
      </c>
      <c r="C1034">
        <v>2343.6396782756401</v>
      </c>
      <c r="D1034">
        <v>83922.795411176499</v>
      </c>
      <c r="E1034">
        <v>24079962.389492501</v>
      </c>
      <c r="F1034">
        <v>80.037574487026703</v>
      </c>
    </row>
    <row r="1035" spans="1:6" x14ac:dyDescent="0.25">
      <c r="A1035">
        <v>292.98498816968703</v>
      </c>
      <c r="B1035">
        <v>8.8913652363228604</v>
      </c>
      <c r="C1035">
        <v>2605.0365385764198</v>
      </c>
      <c r="D1035">
        <v>86543.122403984802</v>
      </c>
      <c r="E1035">
        <v>25149811.8898465</v>
      </c>
      <c r="F1035">
        <v>63.312474213663499</v>
      </c>
    </row>
    <row r="1036" spans="1:6" x14ac:dyDescent="0.25">
      <c r="A1036">
        <v>243.877812400794</v>
      </c>
      <c r="B1036">
        <v>9.4200101331900203</v>
      </c>
      <c r="C1036">
        <v>2297.3314640756998</v>
      </c>
      <c r="D1036">
        <v>60312.286966948501</v>
      </c>
      <c r="E1036">
        <v>14504882.507486399</v>
      </c>
      <c r="F1036">
        <v>99.983471590549399</v>
      </c>
    </row>
    <row r="1037" spans="1:6" x14ac:dyDescent="0.25">
      <c r="A1037">
        <v>169.998568726033</v>
      </c>
      <c r="B1037">
        <v>9.70855236720924</v>
      </c>
      <c r="C1037">
        <v>1650.4400068273101</v>
      </c>
      <c r="D1037">
        <v>29814.602574678502</v>
      </c>
      <c r="E1037">
        <v>4912781.6536028096</v>
      </c>
      <c r="F1037">
        <v>99.999999995678607</v>
      </c>
    </row>
    <row r="1038" spans="1:6" x14ac:dyDescent="0.25">
      <c r="A1038">
        <v>150.876480223524</v>
      </c>
      <c r="B1038">
        <v>8.0570040971146604</v>
      </c>
      <c r="C1038">
        <v>1215.6124193191699</v>
      </c>
      <c r="D1038">
        <v>23286.735243728701</v>
      </c>
      <c r="E1038">
        <v>3434443.8710124302</v>
      </c>
      <c r="F1038">
        <v>99.999999999971195</v>
      </c>
    </row>
    <row r="1039" spans="1:6" x14ac:dyDescent="0.25">
      <c r="A1039">
        <v>153.06066490740901</v>
      </c>
      <c r="B1039">
        <v>18.858351047001701</v>
      </c>
      <c r="C1039">
        <v>2886.4717503114198</v>
      </c>
      <c r="D1039">
        <v>30134.3021559716</v>
      </c>
      <c r="E1039">
        <v>3585483.3664977201</v>
      </c>
      <c r="F1039">
        <v>99.999999999947406</v>
      </c>
    </row>
    <row r="1040" spans="1:6" x14ac:dyDescent="0.25">
      <c r="A1040">
        <v>125.458805084014</v>
      </c>
      <c r="B1040">
        <v>9.3631149653561607</v>
      </c>
      <c r="C1040">
        <v>1174.68521541784</v>
      </c>
      <c r="D1040">
        <v>16560.756604206101</v>
      </c>
      <c r="E1040">
        <v>1974622.8552602001</v>
      </c>
      <c r="F1040">
        <v>99.999999999999901</v>
      </c>
    </row>
    <row r="1041" spans="1:6" x14ac:dyDescent="0.25">
      <c r="A1041">
        <v>205.16179061534399</v>
      </c>
      <c r="B1041">
        <v>9.7090696204443105</v>
      </c>
      <c r="C1041">
        <v>1991.9301085394</v>
      </c>
      <c r="D1041">
        <v>43006.595804711498</v>
      </c>
      <c r="E1041">
        <v>8635444.5883967094</v>
      </c>
      <c r="F1041">
        <v>99.999988385035806</v>
      </c>
    </row>
    <row r="1042" spans="1:6" x14ac:dyDescent="0.25">
      <c r="A1042">
        <v>128.363455140295</v>
      </c>
      <c r="B1042">
        <v>8.9477652444422802</v>
      </c>
      <c r="C1042">
        <v>1148.56606256086</v>
      </c>
      <c r="D1042">
        <v>17193.557096114699</v>
      </c>
      <c r="E1042">
        <v>2114987.2588265999</v>
      </c>
      <c r="F1042">
        <v>99.999999999999901</v>
      </c>
    </row>
    <row r="1043" spans="1:6" x14ac:dyDescent="0.25">
      <c r="A1043">
        <v>163.34613331069099</v>
      </c>
      <c r="B1043">
        <v>12.9737443938224</v>
      </c>
      <c r="C1043">
        <v>2119.2109812921499</v>
      </c>
      <c r="D1043">
        <v>28865.674542039898</v>
      </c>
      <c r="E1043">
        <v>4358226.55746473</v>
      </c>
      <c r="F1043">
        <v>99.999999999191999</v>
      </c>
    </row>
    <row r="1044" spans="1:6" x14ac:dyDescent="0.25">
      <c r="A1044">
        <v>225.34129519182</v>
      </c>
      <c r="B1044">
        <v>24.171862059726902</v>
      </c>
      <c r="C1044">
        <v>5446.9187037369102</v>
      </c>
      <c r="D1044">
        <v>64901.808667016201</v>
      </c>
      <c r="E1044">
        <v>11441953.5937226</v>
      </c>
      <c r="F1044">
        <v>99.999402917149794</v>
      </c>
    </row>
    <row r="1045" spans="1:6" x14ac:dyDescent="0.25">
      <c r="A1045">
        <v>245.50872191814901</v>
      </c>
      <c r="B1045">
        <v>12.335604391040199</v>
      </c>
      <c r="C1045">
        <v>3028.4984681321998</v>
      </c>
      <c r="D1045">
        <v>62151.6061251008</v>
      </c>
      <c r="E1045">
        <v>14797771.280454</v>
      </c>
      <c r="F1045">
        <v>99.978133443582195</v>
      </c>
    </row>
    <row r="1046" spans="1:6" x14ac:dyDescent="0.25">
      <c r="A1046">
        <v>104.85454092441201</v>
      </c>
      <c r="B1046">
        <v>10.9524835932827</v>
      </c>
      <c r="C1046">
        <v>1148.4176391558201</v>
      </c>
      <c r="D1046">
        <v>12308.300697241801</v>
      </c>
      <c r="E1046">
        <v>1152700.6459783399</v>
      </c>
      <c r="F1046">
        <v>100</v>
      </c>
    </row>
    <row r="1047" spans="1:6" x14ac:dyDescent="0.25">
      <c r="A1047">
        <v>186.02319687534799</v>
      </c>
      <c r="B1047">
        <v>6.3719918180799198</v>
      </c>
      <c r="C1047">
        <v>1185.3382884627799</v>
      </c>
      <c r="D1047">
        <v>34863.347169957298</v>
      </c>
      <c r="E1047">
        <v>6437223.2552883904</v>
      </c>
      <c r="F1047">
        <v>99.999999809974398</v>
      </c>
    </row>
    <row r="1048" spans="1:6" x14ac:dyDescent="0.25">
      <c r="A1048">
        <v>230.42491896842699</v>
      </c>
      <c r="B1048">
        <v>12.050550632784599</v>
      </c>
      <c r="C1048">
        <v>2776.74715308434</v>
      </c>
      <c r="D1048">
        <v>54845.573277337899</v>
      </c>
      <c r="E1048">
        <v>12234414.0849701</v>
      </c>
      <c r="F1048">
        <v>99.998475257498995</v>
      </c>
    </row>
    <row r="1049" spans="1:6" x14ac:dyDescent="0.25">
      <c r="A1049">
        <v>270.64919523170198</v>
      </c>
      <c r="B1049">
        <v>9.6439209259534895</v>
      </c>
      <c r="C1049">
        <v>2610.1194374874899</v>
      </c>
      <c r="D1049">
        <v>74147.9217784762</v>
      </c>
      <c r="E1049">
        <v>19825227.643672299</v>
      </c>
      <c r="F1049">
        <v>98.687538391781104</v>
      </c>
    </row>
    <row r="1050" spans="1:6" x14ac:dyDescent="0.25">
      <c r="A1050">
        <v>195.06495644241599</v>
      </c>
      <c r="B1050">
        <v>20.258546760433301</v>
      </c>
      <c r="C1050">
        <v>3951.7325414105899</v>
      </c>
      <c r="D1050">
        <v>46364.621412968903</v>
      </c>
      <c r="E1050">
        <v>7421876.9660394397</v>
      </c>
      <c r="F1050">
        <v>99.999998606122602</v>
      </c>
    </row>
    <row r="1051" spans="1:6" x14ac:dyDescent="0.25">
      <c r="A1051">
        <v>293.84117434353698</v>
      </c>
      <c r="B1051">
        <v>7.2325659971252199</v>
      </c>
      <c r="C1051">
        <v>2125.2256861124101</v>
      </c>
      <c r="D1051">
        <v>86720.971345753496</v>
      </c>
      <c r="E1051">
        <v>25370969.171626098</v>
      </c>
      <c r="F1051">
        <v>58.528393858374599</v>
      </c>
    </row>
    <row r="1052" spans="1:6" x14ac:dyDescent="0.25">
      <c r="A1052">
        <v>153.12650950828899</v>
      </c>
      <c r="B1052">
        <v>7.8736208390840998</v>
      </c>
      <c r="C1052">
        <v>1205.66007628067</v>
      </c>
      <c r="D1052">
        <v>23935.844417422799</v>
      </c>
      <c r="E1052">
        <v>3590406.7374952198</v>
      </c>
      <c r="F1052">
        <v>99.999999999946397</v>
      </c>
    </row>
    <row r="1053" spans="1:6" x14ac:dyDescent="0.25">
      <c r="A1053">
        <v>102.70174132534299</v>
      </c>
      <c r="B1053">
        <v>10.570206017562199</v>
      </c>
      <c r="C1053">
        <v>1085.57856417127</v>
      </c>
      <c r="D1053">
        <v>11728.6489174783</v>
      </c>
      <c r="E1053">
        <v>1083150.0534691301</v>
      </c>
      <c r="F1053">
        <v>100</v>
      </c>
    </row>
    <row r="1054" spans="1:6" x14ac:dyDescent="0.25">
      <c r="A1054">
        <v>196.75057294034701</v>
      </c>
      <c r="B1054">
        <v>10.760536586706101</v>
      </c>
      <c r="C1054">
        <v>2117.14173857999</v>
      </c>
      <c r="D1054">
        <v>39956.7413118123</v>
      </c>
      <c r="E1054">
        <v>7616253.9194504796</v>
      </c>
      <c r="F1054">
        <v>99.999997998240701</v>
      </c>
    </row>
    <row r="1055" spans="1:6" x14ac:dyDescent="0.25">
      <c r="A1055">
        <v>151.222759004003</v>
      </c>
      <c r="B1055">
        <v>21.926098733922199</v>
      </c>
      <c r="C1055">
        <v>3315.7251447379099</v>
      </c>
      <c r="D1055">
        <v>33409.378251044298</v>
      </c>
      <c r="E1055">
        <v>3457730.1199717801</v>
      </c>
      <c r="F1055">
        <v>99.999999999968296</v>
      </c>
    </row>
    <row r="1056" spans="1:6" x14ac:dyDescent="0.25">
      <c r="A1056">
        <v>264.74353440463301</v>
      </c>
      <c r="B1056">
        <v>20.825673129009701</v>
      </c>
      <c r="C1056">
        <v>5513.4623105296496</v>
      </c>
      <c r="D1056">
        <v>79121.4138220194</v>
      </c>
      <c r="E1056">
        <v>18555212.675974298</v>
      </c>
      <c r="F1056">
        <v>99.480536353221098</v>
      </c>
    </row>
    <row r="1057" spans="1:6" x14ac:dyDescent="0.25">
      <c r="A1057">
        <v>146.55453443622201</v>
      </c>
      <c r="B1057">
        <v>16.5727126641045</v>
      </c>
      <c r="C1057">
        <v>2428.8061888331199</v>
      </c>
      <c r="D1057">
        <v>26030.006729676901</v>
      </c>
      <c r="E1057">
        <v>3147457.5725436602</v>
      </c>
      <c r="F1057">
        <v>99.999999999991502</v>
      </c>
    </row>
    <row r="1058" spans="1:6" x14ac:dyDescent="0.25">
      <c r="A1058">
        <v>162.125843658261</v>
      </c>
      <c r="B1058">
        <v>10.7717735772009</v>
      </c>
      <c r="C1058">
        <v>1746.3828788994599</v>
      </c>
      <c r="D1058">
        <v>27534.649983630799</v>
      </c>
      <c r="E1058">
        <v>4261327.5903895497</v>
      </c>
      <c r="F1058">
        <v>99.999999999410207</v>
      </c>
    </row>
    <row r="1059" spans="1:6" x14ac:dyDescent="0.25">
      <c r="A1059">
        <v>258.245486203822</v>
      </c>
      <c r="B1059">
        <v>11.3775670642198</v>
      </c>
      <c r="C1059">
        <v>2938.2053383160501</v>
      </c>
      <c r="D1059">
        <v>68163.546191049594</v>
      </c>
      <c r="E1059">
        <v>17222450.840705801</v>
      </c>
      <c r="F1059">
        <v>99.817037788090104</v>
      </c>
    </row>
    <row r="1060" spans="1:6" x14ac:dyDescent="0.25">
      <c r="A1060">
        <v>243.028650405072</v>
      </c>
      <c r="B1060">
        <v>16.844365499652799</v>
      </c>
      <c r="C1060">
        <v>4093.6634143103902</v>
      </c>
      <c r="D1060">
        <v>63842.221363098302</v>
      </c>
      <c r="E1060">
        <v>14353699.1990782</v>
      </c>
      <c r="F1060">
        <v>99.985726653141199</v>
      </c>
    </row>
    <row r="1061" spans="1:6" x14ac:dyDescent="0.25">
      <c r="A1061">
        <v>211.610247331452</v>
      </c>
      <c r="B1061">
        <v>19.797331175296399</v>
      </c>
      <c r="C1061">
        <v>4189.3181465071602</v>
      </c>
      <c r="D1061">
        <v>52538.150340633103</v>
      </c>
      <c r="E1061">
        <v>9475281.4876092393</v>
      </c>
      <c r="F1061">
        <v>99.999957408617405</v>
      </c>
    </row>
    <row r="1062" spans="1:6" x14ac:dyDescent="0.25">
      <c r="A1062">
        <v>240.98961238455101</v>
      </c>
      <c r="B1062">
        <v>12.6819611021689</v>
      </c>
      <c r="C1062">
        <v>3056.22089028766</v>
      </c>
      <c r="D1062">
        <v>60115.660187703099</v>
      </c>
      <c r="E1062">
        <v>13995550.2765965</v>
      </c>
      <c r="F1062">
        <v>99.989979445579493</v>
      </c>
    </row>
    <row r="1063" spans="1:6" x14ac:dyDescent="0.25">
      <c r="A1063">
        <v>183.72737271400501</v>
      </c>
      <c r="B1063">
        <v>15.1912405728875</v>
      </c>
      <c r="C1063">
        <v>2791.0467187230201</v>
      </c>
      <c r="D1063">
        <v>37261.487648375602</v>
      </c>
      <c r="E1063">
        <v>6201624.0255144099</v>
      </c>
      <c r="F1063">
        <v>99.999999887252102</v>
      </c>
    </row>
    <row r="1064" spans="1:6" x14ac:dyDescent="0.25">
      <c r="A1064">
        <v>101.062009522933</v>
      </c>
      <c r="B1064">
        <v>22.760662730653799</v>
      </c>
      <c r="C1064">
        <v>2300.2383136336198</v>
      </c>
      <c r="D1064">
        <v>22004.6402932315</v>
      </c>
      <c r="E1064">
        <v>1031681.79499065</v>
      </c>
      <c r="F1064">
        <v>100</v>
      </c>
    </row>
    <row r="1065" spans="1:6" x14ac:dyDescent="0.25">
      <c r="A1065">
        <v>102.271025702438</v>
      </c>
      <c r="B1065">
        <v>17.9958171341686</v>
      </c>
      <c r="C1065">
        <v>1840.4506766649399</v>
      </c>
      <c r="D1065">
        <v>16287.2978973713</v>
      </c>
      <c r="E1065">
        <v>1069365.9019073599</v>
      </c>
      <c r="F1065">
        <v>100</v>
      </c>
    </row>
    <row r="1066" spans="1:6" x14ac:dyDescent="0.25">
      <c r="A1066">
        <v>202.244357514737</v>
      </c>
      <c r="B1066">
        <v>15.711002640838</v>
      </c>
      <c r="C1066">
        <v>3177.4616350086199</v>
      </c>
      <c r="D1066">
        <v>44780.814972537999</v>
      </c>
      <c r="E1066">
        <v>8272109.6557013504</v>
      </c>
      <c r="F1066">
        <v>99.999993637027998</v>
      </c>
    </row>
    <row r="1067" spans="1:6" x14ac:dyDescent="0.25">
      <c r="A1067">
        <v>116.658195943799</v>
      </c>
      <c r="B1067">
        <v>6.4244492228378203</v>
      </c>
      <c r="C1067">
        <v>749.46465626880695</v>
      </c>
      <c r="D1067">
        <v>13874.294493057499</v>
      </c>
      <c r="E1067">
        <v>1587575.8266777401</v>
      </c>
      <c r="F1067">
        <v>100</v>
      </c>
    </row>
    <row r="1068" spans="1:6" x14ac:dyDescent="0.25">
      <c r="A1068">
        <v>110.215096033851</v>
      </c>
      <c r="B1068">
        <v>8.5203042355582195</v>
      </c>
      <c r="C1068">
        <v>939.06614955967905</v>
      </c>
      <c r="D1068">
        <v>12765.903857859499</v>
      </c>
      <c r="E1068">
        <v>1338750.6682764799</v>
      </c>
      <c r="F1068">
        <v>100</v>
      </c>
    </row>
    <row r="1069" spans="1:6" x14ac:dyDescent="0.25">
      <c r="A1069">
        <v>293.10332782749401</v>
      </c>
      <c r="B1069">
        <v>9.0198316763124602</v>
      </c>
      <c r="C1069">
        <v>2643.7426807710299</v>
      </c>
      <c r="D1069">
        <v>86643.390507670803</v>
      </c>
      <c r="E1069">
        <v>25180296.800494</v>
      </c>
      <c r="F1069">
        <v>62.684962990528902</v>
      </c>
    </row>
    <row r="1070" spans="1:6" x14ac:dyDescent="0.25">
      <c r="A1070">
        <v>271.80052793161099</v>
      </c>
      <c r="B1070">
        <v>17.462965849045801</v>
      </c>
      <c r="C1070">
        <v>4746.4433370223796</v>
      </c>
      <c r="D1070">
        <v>79200.948812158007</v>
      </c>
      <c r="E1070">
        <v>20079102.280274499</v>
      </c>
      <c r="F1070">
        <v>98.431616962932296</v>
      </c>
    </row>
    <row r="1071" spans="1:6" x14ac:dyDescent="0.25">
      <c r="A1071">
        <v>130.405445441913</v>
      </c>
      <c r="B1071">
        <v>7.1622550340910003</v>
      </c>
      <c r="C1071">
        <v>933.99705808922704</v>
      </c>
      <c r="D1071">
        <v>17372.988823172102</v>
      </c>
      <c r="E1071">
        <v>2217568.9631999</v>
      </c>
      <c r="F1071">
        <v>99.999999999999901</v>
      </c>
    </row>
    <row r="1072" spans="1:6" x14ac:dyDescent="0.25">
      <c r="A1072">
        <v>100.13284371803999</v>
      </c>
      <c r="B1072">
        <v>5.5798973996325296</v>
      </c>
      <c r="C1072">
        <v>558.73099428010596</v>
      </c>
      <c r="D1072">
        <v>10200.3179194195</v>
      </c>
      <c r="E1072">
        <v>1003959.47286661</v>
      </c>
      <c r="F1072">
        <v>100</v>
      </c>
    </row>
    <row r="1073" spans="1:6" x14ac:dyDescent="0.25">
      <c r="A1073">
        <v>288.33355907795101</v>
      </c>
      <c r="B1073">
        <v>12.2070111530373</v>
      </c>
      <c r="C1073">
        <v>3519.6909714594899</v>
      </c>
      <c r="D1073">
        <v>84955.221710076599</v>
      </c>
      <c r="E1073">
        <v>23970819.3285487</v>
      </c>
      <c r="F1073">
        <v>81.267646314290403</v>
      </c>
    </row>
    <row r="1074" spans="1:6" x14ac:dyDescent="0.25">
      <c r="A1074">
        <v>155.66505966402201</v>
      </c>
      <c r="B1074">
        <v>19.377183570176101</v>
      </c>
      <c r="C1074">
        <v>3016.3504365721901</v>
      </c>
      <c r="D1074">
        <v>31507.263512047401</v>
      </c>
      <c r="E1074">
        <v>3771639.6657259902</v>
      </c>
      <c r="F1074">
        <v>99.999999999893205</v>
      </c>
    </row>
    <row r="1075" spans="1:6" x14ac:dyDescent="0.25">
      <c r="A1075">
        <v>137.179520571099</v>
      </c>
      <c r="B1075">
        <v>18.864987086041101</v>
      </c>
      <c r="C1075">
        <v>2587.8898840431102</v>
      </c>
      <c r="D1075">
        <v>25532.038440973502</v>
      </c>
      <c r="E1075">
        <v>2581118.6284028301</v>
      </c>
      <c r="F1075">
        <v>99.999999999999403</v>
      </c>
    </row>
    <row r="1076" spans="1:6" x14ac:dyDescent="0.25">
      <c r="A1076">
        <v>238.30162156630701</v>
      </c>
      <c r="B1076">
        <v>20.853407039007699</v>
      </c>
      <c r="C1076">
        <v>4969.4007125777898</v>
      </c>
      <c r="D1076">
        <v>65856.071041791205</v>
      </c>
      <c r="E1076">
        <v>13532157.275417199</v>
      </c>
      <c r="F1076">
        <v>99.993745817322903</v>
      </c>
    </row>
    <row r="1077" spans="1:6" x14ac:dyDescent="0.25">
      <c r="A1077">
        <v>121.780747768265</v>
      </c>
      <c r="B1077">
        <v>18.924965125386102</v>
      </c>
      <c r="C1077">
        <v>2304.6964044578699</v>
      </c>
      <c r="D1077">
        <v>21608.608258574499</v>
      </c>
      <c r="E1077">
        <v>1805717.37868784</v>
      </c>
      <c r="F1077">
        <v>100</v>
      </c>
    </row>
    <row r="1078" spans="1:6" x14ac:dyDescent="0.25">
      <c r="A1078">
        <v>152.92991960056</v>
      </c>
      <c r="B1078">
        <v>17.2657115720292</v>
      </c>
      <c r="C1078">
        <v>2640.44388255689</v>
      </c>
      <c r="D1078">
        <v>28534.551736536399</v>
      </c>
      <c r="E1078">
        <v>3576359.6129176901</v>
      </c>
      <c r="F1078">
        <v>99.999999999949196</v>
      </c>
    </row>
    <row r="1079" spans="1:6" x14ac:dyDescent="0.25">
      <c r="A1079">
        <v>295.018936042409</v>
      </c>
      <c r="B1079">
        <v>14.723241935152901</v>
      </c>
      <c r="C1079">
        <v>4343.6351708037901</v>
      </c>
      <c r="D1079">
        <v>90227.786507722703</v>
      </c>
      <c r="E1079">
        <v>25677102.270763401</v>
      </c>
      <c r="F1079">
        <v>50.945799568785297</v>
      </c>
    </row>
    <row r="1080" spans="1:6" x14ac:dyDescent="0.25">
      <c r="A1080">
        <v>227.892554894802</v>
      </c>
      <c r="B1080">
        <v>9.1699664097594091</v>
      </c>
      <c r="C1080">
        <v>2089.7670734195799</v>
      </c>
      <c r="D1080">
        <v>52706.103315812201</v>
      </c>
      <c r="E1080">
        <v>11835519.527834</v>
      </c>
      <c r="F1080">
        <v>99.999041362050207</v>
      </c>
    </row>
    <row r="1081" spans="1:6" x14ac:dyDescent="0.25">
      <c r="A1081">
        <v>204.13555829651</v>
      </c>
      <c r="B1081">
        <v>16.3709611171323</v>
      </c>
      <c r="C1081">
        <v>3341.8952874962802</v>
      </c>
      <c r="D1081">
        <v>46058.880730963101</v>
      </c>
      <c r="E1081">
        <v>8506331.4224695694</v>
      </c>
      <c r="F1081">
        <v>99.999990593582595</v>
      </c>
    </row>
    <row r="1082" spans="1:6" x14ac:dyDescent="0.25">
      <c r="A1082">
        <v>179.58372296698701</v>
      </c>
      <c r="B1082">
        <v>17.732494964166801</v>
      </c>
      <c r="C1082">
        <v>3184.4674631584298</v>
      </c>
      <c r="D1082">
        <v>37826.143700462497</v>
      </c>
      <c r="E1082">
        <v>5791316.9336251495</v>
      </c>
      <c r="F1082">
        <v>99.999999956757094</v>
      </c>
    </row>
    <row r="1083" spans="1:6" x14ac:dyDescent="0.25">
      <c r="A1083">
        <v>254.90019097684001</v>
      </c>
      <c r="B1083">
        <v>7.4748665682943196</v>
      </c>
      <c r="C1083">
        <v>1905.3449157846201</v>
      </c>
      <c r="D1083">
        <v>65391.755290564099</v>
      </c>
      <c r="E1083">
        <v>16561856.500991</v>
      </c>
      <c r="F1083">
        <v>99.894182306087501</v>
      </c>
    </row>
    <row r="1084" spans="1:6" x14ac:dyDescent="0.25">
      <c r="A1084">
        <v>128.191495304738</v>
      </c>
      <c r="B1084">
        <v>16.302946772062601</v>
      </c>
      <c r="C1084">
        <v>2089.8991245842799</v>
      </c>
      <c r="D1084">
        <v>20766.1556767199</v>
      </c>
      <c r="E1084">
        <v>2106312.6796207498</v>
      </c>
      <c r="F1084">
        <v>99.999999999999901</v>
      </c>
    </row>
    <row r="1085" spans="1:6" x14ac:dyDescent="0.25">
      <c r="A1085">
        <v>293.46756040739598</v>
      </c>
      <c r="B1085">
        <v>6.9549742638710299</v>
      </c>
      <c r="C1085">
        <v>2041.05932991445</v>
      </c>
      <c r="D1085">
        <v>86459.632710631602</v>
      </c>
      <c r="E1085">
        <v>25274319.671385001</v>
      </c>
      <c r="F1085">
        <v>60.686230462097903</v>
      </c>
    </row>
    <row r="1086" spans="1:6" x14ac:dyDescent="0.25">
      <c r="A1086">
        <v>272.22460161315701</v>
      </c>
      <c r="B1086">
        <v>15.9415360461298</v>
      </c>
      <c r="C1086">
        <v>4339.6782992594799</v>
      </c>
      <c r="D1086">
        <v>78157.497272665394</v>
      </c>
      <c r="E1086">
        <v>20173285.819844</v>
      </c>
      <c r="F1086">
        <v>98.325423341014897</v>
      </c>
    </row>
    <row r="1087" spans="1:6" x14ac:dyDescent="0.25">
      <c r="A1087">
        <v>223.53139651384799</v>
      </c>
      <c r="B1087">
        <v>8.1783778203728303</v>
      </c>
      <c r="C1087">
        <v>1828.12421540582</v>
      </c>
      <c r="D1087">
        <v>50513.303092207098</v>
      </c>
      <c r="E1087">
        <v>11168966.629633199</v>
      </c>
      <c r="F1087">
        <v>99.999574191863204</v>
      </c>
    </row>
    <row r="1088" spans="1:6" x14ac:dyDescent="0.25">
      <c r="A1088">
        <v>108.581238080511</v>
      </c>
      <c r="B1088">
        <v>7.3802709441666599</v>
      </c>
      <c r="C1088">
        <v>801.35895648724204</v>
      </c>
      <c r="D1088">
        <v>12191.876807156401</v>
      </c>
      <c r="E1088">
        <v>1280105.87029501</v>
      </c>
      <c r="F1088">
        <v>100</v>
      </c>
    </row>
    <row r="1089" spans="1:6" x14ac:dyDescent="0.25">
      <c r="A1089">
        <v>240.17112988954699</v>
      </c>
      <c r="B1089">
        <v>7.2620011202767296</v>
      </c>
      <c r="C1089">
        <v>1744.1230143160201</v>
      </c>
      <c r="D1089">
        <v>58065.145318388801</v>
      </c>
      <c r="E1089">
        <v>13853539.598781301</v>
      </c>
      <c r="F1089">
        <v>99.991312745294707</v>
      </c>
    </row>
    <row r="1090" spans="1:6" x14ac:dyDescent="0.25">
      <c r="A1090">
        <v>282.65686817709599</v>
      </c>
      <c r="B1090">
        <v>23.220506256618101</v>
      </c>
      <c r="C1090">
        <v>6563.4355759823402</v>
      </c>
      <c r="D1090">
        <v>92415.214266250303</v>
      </c>
      <c r="E1090">
        <v>22582304.474786598</v>
      </c>
      <c r="F1090">
        <v>91.8756678574685</v>
      </c>
    </row>
    <row r="1091" spans="1:6" x14ac:dyDescent="0.25">
      <c r="A1091">
        <v>204.91541349572501</v>
      </c>
      <c r="B1091">
        <v>16.961746349048799</v>
      </c>
      <c r="C1091">
        <v>3475.72326672495</v>
      </c>
      <c r="D1091">
        <v>46870.235347203503</v>
      </c>
      <c r="E1091">
        <v>8604177.4552783109</v>
      </c>
      <c r="F1091">
        <v>99.999988960152507</v>
      </c>
    </row>
    <row r="1092" spans="1:6" x14ac:dyDescent="0.25">
      <c r="A1092">
        <v>170.844964365452</v>
      </c>
      <c r="B1092">
        <v>10.003174444042701</v>
      </c>
      <c r="C1092">
        <v>1708.99198143389</v>
      </c>
      <c r="D1092">
        <v>30188.954484590398</v>
      </c>
      <c r="E1092">
        <v>4986523.0722978003</v>
      </c>
      <c r="F1092">
        <v>99.999999994676401</v>
      </c>
    </row>
    <row r="1093" spans="1:6" x14ac:dyDescent="0.25">
      <c r="A1093">
        <v>124.05546899589299</v>
      </c>
      <c r="B1093">
        <v>6.4289775598418197</v>
      </c>
      <c r="C1093">
        <v>797.54982635025499</v>
      </c>
      <c r="D1093">
        <v>15655.4802968973</v>
      </c>
      <c r="E1093">
        <v>1909142.48683393</v>
      </c>
      <c r="F1093">
        <v>99.999999999999901</v>
      </c>
    </row>
    <row r="1094" spans="1:6" x14ac:dyDescent="0.25">
      <c r="A1094">
        <v>250.98022082751299</v>
      </c>
      <c r="B1094">
        <v>15.723628370242</v>
      </c>
      <c r="C1094">
        <v>3946.3197205730999</v>
      </c>
      <c r="D1094">
        <v>66878.463026686397</v>
      </c>
      <c r="E1094">
        <v>15809265.739150999</v>
      </c>
      <c r="F1094">
        <v>99.944818202457796</v>
      </c>
    </row>
    <row r="1095" spans="1:6" x14ac:dyDescent="0.25">
      <c r="A1095">
        <v>277.00437024236101</v>
      </c>
      <c r="B1095">
        <v>7.8960594175361702</v>
      </c>
      <c r="C1095">
        <v>2187.2429663508701</v>
      </c>
      <c r="D1095">
        <v>77223.722706069297</v>
      </c>
      <c r="E1095">
        <v>21254876.6410954</v>
      </c>
      <c r="F1095">
        <v>96.521017120383306</v>
      </c>
    </row>
    <row r="1096" spans="1:6" x14ac:dyDescent="0.25">
      <c r="A1096">
        <v>120.050348815169</v>
      </c>
      <c r="B1096">
        <v>20.568058688090002</v>
      </c>
      <c r="C1096">
        <v>2469.2026199560801</v>
      </c>
      <c r="D1096">
        <v>23113.301423979199</v>
      </c>
      <c r="E1096">
        <v>1729752.93650591</v>
      </c>
      <c r="F1096">
        <v>100</v>
      </c>
    </row>
    <row r="1097" spans="1:6" x14ac:dyDescent="0.25">
      <c r="A1097">
        <v>251.796910950468</v>
      </c>
      <c r="B1097">
        <v>14.922193132036099</v>
      </c>
      <c r="C1097">
        <v>3757.3621352529899</v>
      </c>
      <c r="D1097">
        <v>66724.436683178399</v>
      </c>
      <c r="E1097">
        <v>15964125.6001138</v>
      </c>
      <c r="F1097">
        <v>99.936749501455594</v>
      </c>
    </row>
    <row r="1098" spans="1:6" x14ac:dyDescent="0.25">
      <c r="A1098">
        <v>103.41209725181901</v>
      </c>
      <c r="B1098">
        <v>19.528977697146701</v>
      </c>
      <c r="C1098">
        <v>2019.5325408459501</v>
      </c>
      <c r="D1098">
        <v>18142.042313228201</v>
      </c>
      <c r="E1098">
        <v>1105513.98390861</v>
      </c>
      <c r="F1098">
        <v>100</v>
      </c>
    </row>
    <row r="1099" spans="1:6" x14ac:dyDescent="0.25">
      <c r="A1099">
        <v>293.410983615443</v>
      </c>
      <c r="B1099">
        <v>12.914531976402801</v>
      </c>
      <c r="C1099">
        <v>3789.2655301294599</v>
      </c>
      <c r="D1099">
        <v>88243.957280432398</v>
      </c>
      <c r="E1099">
        <v>25259586.351209499</v>
      </c>
      <c r="F1099">
        <v>61.005861552503397</v>
      </c>
    </row>
    <row r="1100" spans="1:6" x14ac:dyDescent="0.25">
      <c r="A1100">
        <v>223.01160412701901</v>
      </c>
      <c r="B1100">
        <v>19.046454892407201</v>
      </c>
      <c r="C1100">
        <v>4247.58045848864</v>
      </c>
      <c r="D1100">
        <v>56643.6093332862</v>
      </c>
      <c r="E1100">
        <v>11090935.5075399</v>
      </c>
      <c r="F1100">
        <v>99.999614000654702</v>
      </c>
    </row>
    <row r="1101" spans="1:6" x14ac:dyDescent="0.25">
      <c r="A1101">
        <v>210.48781179832599</v>
      </c>
      <c r="B1101">
        <v>18.692287126860201</v>
      </c>
      <c r="C1101">
        <v>3934.4986148388398</v>
      </c>
      <c r="D1101">
        <v>50836.2339086641</v>
      </c>
      <c r="E1101">
        <v>9325338.1304213107</v>
      </c>
      <c r="F1101">
        <v>99.999965932812501</v>
      </c>
    </row>
    <row r="1102" spans="1:6" x14ac:dyDescent="0.25">
      <c r="A1102">
        <v>159.18996671778501</v>
      </c>
      <c r="B1102">
        <v>16.228324161513999</v>
      </c>
      <c r="C1102">
        <v>2583.3863831568601</v>
      </c>
      <c r="D1102">
        <v>29615.3126949211</v>
      </c>
      <c r="E1102">
        <v>4033840.5077951001</v>
      </c>
      <c r="F1102">
        <v>99.999999999726398</v>
      </c>
    </row>
    <row r="1103" spans="1:6" x14ac:dyDescent="0.25">
      <c r="A1103">
        <v>285.85833431395599</v>
      </c>
      <c r="B1103">
        <v>21.914792683162499</v>
      </c>
      <c r="C1103">
        <v>6264.5261332445398</v>
      </c>
      <c r="D1103">
        <v>92239.744833003904</v>
      </c>
      <c r="E1103">
        <v>23358429.898996599</v>
      </c>
      <c r="F1103">
        <v>86.961035325302007</v>
      </c>
    </row>
    <row r="1104" spans="1:6" x14ac:dyDescent="0.25">
      <c r="A1104">
        <v>153.18112546735799</v>
      </c>
      <c r="B1104">
        <v>16.649471472047502</v>
      </c>
      <c r="C1104">
        <v>2550.38477852491</v>
      </c>
      <c r="D1104">
        <v>28079.772278878499</v>
      </c>
      <c r="E1104">
        <v>3594034.7573915701</v>
      </c>
      <c r="F1104">
        <v>99.999999999945601</v>
      </c>
    </row>
    <row r="1105" spans="1:6" x14ac:dyDescent="0.25">
      <c r="A1105">
        <v>265.62932264333898</v>
      </c>
      <c r="B1105">
        <v>16.562208215596399</v>
      </c>
      <c r="C1105">
        <v>4399.4081497868201</v>
      </c>
      <c r="D1105">
        <v>75102.062406957994</v>
      </c>
      <c r="E1105">
        <v>18742248.3477423</v>
      </c>
      <c r="F1105">
        <v>99.402227839813506</v>
      </c>
    </row>
    <row r="1106" spans="1:6" x14ac:dyDescent="0.25">
      <c r="A1106">
        <v>297.021735867426</v>
      </c>
      <c r="B1106">
        <v>11.1596621468466</v>
      </c>
      <c r="C1106">
        <v>3314.6622225504002</v>
      </c>
      <c r="D1106">
        <v>89611.714243149603</v>
      </c>
      <c r="E1106">
        <v>26203700.780291501</v>
      </c>
      <c r="F1106">
        <v>34.820820189022299</v>
      </c>
    </row>
    <row r="1107" spans="1:6" x14ac:dyDescent="0.25">
      <c r="A1107">
        <v>256.67932910296099</v>
      </c>
      <c r="B1107">
        <v>23.630125322351301</v>
      </c>
      <c r="C1107">
        <v>6065.3647143600301</v>
      </c>
      <c r="D1107">
        <v>79078.934068177696</v>
      </c>
      <c r="E1107">
        <v>16910573.889761601</v>
      </c>
      <c r="F1107">
        <v>99.858339458228102</v>
      </c>
    </row>
    <row r="1108" spans="1:6" x14ac:dyDescent="0.25">
      <c r="A1108">
        <v>203.797984077286</v>
      </c>
      <c r="B1108">
        <v>15.3427914310757</v>
      </c>
      <c r="C1108">
        <v>3126.8299637714899</v>
      </c>
      <c r="D1108">
        <v>45145.330578414701</v>
      </c>
      <c r="E1108">
        <v>8464232.2825728003</v>
      </c>
      <c r="F1108">
        <v>99.999991224778796</v>
      </c>
    </row>
    <row r="1109" spans="1:6" x14ac:dyDescent="0.25">
      <c r="A1109">
        <v>113.21485277033401</v>
      </c>
      <c r="B1109">
        <v>12.8342931514714</v>
      </c>
      <c r="C1109">
        <v>1453.03260955514</v>
      </c>
      <c r="D1109">
        <v>14931.655857126299</v>
      </c>
      <c r="E1109">
        <v>1450978.3047311499</v>
      </c>
      <c r="F1109">
        <v>100</v>
      </c>
    </row>
    <row r="1110" spans="1:6" x14ac:dyDescent="0.25">
      <c r="A1110">
        <v>194.482757834214</v>
      </c>
      <c r="B1110">
        <v>15.8328458312523</v>
      </c>
      <c r="C1110">
        <v>3079.2155216258998</v>
      </c>
      <c r="D1110">
        <v>41792.505167604002</v>
      </c>
      <c r="E1110">
        <v>7355776.2931311904</v>
      </c>
      <c r="F1110">
        <v>99.999998770209203</v>
      </c>
    </row>
    <row r="1111" spans="1:6" x14ac:dyDescent="0.25">
      <c r="A1111">
        <v>187.65118939434001</v>
      </c>
      <c r="B1111">
        <v>7.9048427746947496</v>
      </c>
      <c r="C1111">
        <v>1483.35314864673</v>
      </c>
      <c r="D1111">
        <v>35706.915149753797</v>
      </c>
      <c r="E1111">
        <v>6607693.0061070397</v>
      </c>
      <c r="F1111">
        <v>99.999999726012902</v>
      </c>
    </row>
    <row r="1112" spans="1:6" x14ac:dyDescent="0.25">
      <c r="A1112">
        <v>140.55920823739899</v>
      </c>
      <c r="B1112">
        <v>10.302504742424</v>
      </c>
      <c r="C1112">
        <v>1448.11190945717</v>
      </c>
      <c r="D1112">
        <v>20850.415398569901</v>
      </c>
      <c r="E1112">
        <v>2776906.8174454202</v>
      </c>
      <c r="F1112">
        <v>99.999999999998494</v>
      </c>
    </row>
    <row r="1113" spans="1:6" x14ac:dyDescent="0.25">
      <c r="A1113">
        <v>184.71752734286</v>
      </c>
      <c r="B1113">
        <v>11.1336372433961</v>
      </c>
      <c r="C1113">
        <v>2056.5779419325199</v>
      </c>
      <c r="D1113">
        <v>35500.666957752299</v>
      </c>
      <c r="E1113">
        <v>6302542.4234063802</v>
      </c>
      <c r="F1113">
        <v>99.999999858663898</v>
      </c>
    </row>
    <row r="1114" spans="1:6" x14ac:dyDescent="0.25">
      <c r="A1114">
        <v>171.55157681606701</v>
      </c>
      <c r="B1114">
        <v>15.3031753836264</v>
      </c>
      <c r="C1114">
        <v>2625.28386735394</v>
      </c>
      <c r="D1114">
        <v>33013.750947583001</v>
      </c>
      <c r="E1114">
        <v>5048519.0272419499</v>
      </c>
      <c r="F1114">
        <v>99.999999993671096</v>
      </c>
    </row>
    <row r="1115" spans="1:6" x14ac:dyDescent="0.25">
      <c r="A1115">
        <v>132.73685223032899</v>
      </c>
      <c r="B1115">
        <v>18.9102166761555</v>
      </c>
      <c r="C1115">
        <v>2510.08263658637</v>
      </c>
      <c r="D1115">
        <v>24381.295356124101</v>
      </c>
      <c r="E1115">
        <v>2338342.5522427601</v>
      </c>
      <c r="F1115">
        <v>99.999999999999801</v>
      </c>
    </row>
    <row r="1116" spans="1:6" x14ac:dyDescent="0.25">
      <c r="A1116">
        <v>188.274828666497</v>
      </c>
      <c r="B1116">
        <v>10.744049242554301</v>
      </c>
      <c r="C1116">
        <v>2022.8340303263201</v>
      </c>
      <c r="D1116">
        <v>36687.646072987503</v>
      </c>
      <c r="E1116">
        <v>6673739.81869883</v>
      </c>
      <c r="F1116">
        <v>99.999999685078805</v>
      </c>
    </row>
    <row r="1117" spans="1:6" x14ac:dyDescent="0.25">
      <c r="A1117">
        <v>152.55999126489701</v>
      </c>
      <c r="B1117">
        <v>7.7153199117778204</v>
      </c>
      <c r="C1117">
        <v>1177.0491383467099</v>
      </c>
      <c r="D1117">
        <v>23733.814312612099</v>
      </c>
      <c r="E1117">
        <v>3550705.7611378799</v>
      </c>
      <c r="F1117">
        <v>99.999999999954099</v>
      </c>
    </row>
    <row r="1118" spans="1:6" x14ac:dyDescent="0.25">
      <c r="A1118">
        <v>204.41248413645201</v>
      </c>
      <c r="B1118">
        <v>16.1843636555048</v>
      </c>
      <c r="C1118">
        <v>3308.2859789894601</v>
      </c>
      <c r="D1118">
        <v>46023.692742734696</v>
      </c>
      <c r="E1118">
        <v>8541004.0836379305</v>
      </c>
      <c r="F1118">
        <v>99.999990042345303</v>
      </c>
    </row>
    <row r="1119" spans="1:6" x14ac:dyDescent="0.25">
      <c r="A1119">
        <v>107.032011943238</v>
      </c>
      <c r="B1119">
        <v>22.092996627575001</v>
      </c>
      <c r="C1119">
        <v>2364.6578789045502</v>
      </c>
      <c r="D1119">
        <v>22239.454280726899</v>
      </c>
      <c r="E1119">
        <v>1225654.7426966501</v>
      </c>
      <c r="F1119">
        <v>100</v>
      </c>
    </row>
    <row r="1120" spans="1:6" x14ac:dyDescent="0.25">
      <c r="A1120">
        <v>281.246283957456</v>
      </c>
      <c r="B1120">
        <v>13.3646417273615</v>
      </c>
      <c r="C1120">
        <v>3758.7558222431999</v>
      </c>
      <c r="D1120">
        <v>81486.579659707597</v>
      </c>
      <c r="E1120">
        <v>22246254.016813301</v>
      </c>
      <c r="F1120">
        <v>93.413896746104498</v>
      </c>
    </row>
    <row r="1121" spans="1:6" x14ac:dyDescent="0.25">
      <c r="A1121">
        <v>263.27286110397102</v>
      </c>
      <c r="B1121">
        <v>14.5154581789412</v>
      </c>
      <c r="C1121">
        <v>3821.52620500489</v>
      </c>
      <c r="D1121">
        <v>72370.985038487299</v>
      </c>
      <c r="E1121">
        <v>18247915.654451601</v>
      </c>
      <c r="F1121">
        <v>99.588833467635297</v>
      </c>
    </row>
    <row r="1122" spans="1:6" x14ac:dyDescent="0.25">
      <c r="A1122">
        <v>210.5162665021</v>
      </c>
      <c r="B1122">
        <v>10.784170243097201</v>
      </c>
      <c r="C1122">
        <v>2270.2432568998802</v>
      </c>
      <c r="D1122">
        <v>45571.279428312497</v>
      </c>
      <c r="E1122">
        <v>9329353.8120949399</v>
      </c>
      <c r="F1122">
        <v>99.999965726856203</v>
      </c>
    </row>
    <row r="1123" spans="1:6" x14ac:dyDescent="0.25">
      <c r="A1123">
        <v>270.36171655144801</v>
      </c>
      <c r="B1123">
        <v>21.176682466321001</v>
      </c>
      <c r="C1123">
        <v>5725.3642224595296</v>
      </c>
      <c r="D1123">
        <v>82592.180846747098</v>
      </c>
      <c r="E1123">
        <v>19761764.984727599</v>
      </c>
      <c r="F1123">
        <v>98.7451486811959</v>
      </c>
    </row>
    <row r="1124" spans="1:6" x14ac:dyDescent="0.25">
      <c r="A1124">
        <v>292.47901476215998</v>
      </c>
      <c r="B1124">
        <v>7.4132989076847604</v>
      </c>
      <c r="C1124">
        <v>2168.2343606570298</v>
      </c>
      <c r="D1124">
        <v>85951.386749463301</v>
      </c>
      <c r="E1124">
        <v>25019762.299658801</v>
      </c>
      <c r="F1124">
        <v>65.880979089715694</v>
      </c>
    </row>
    <row r="1125" spans="1:6" x14ac:dyDescent="0.25">
      <c r="A1125">
        <v>122.10445881053199</v>
      </c>
      <c r="B1125">
        <v>8.4217743538423395</v>
      </c>
      <c r="C1125">
        <v>1028.3361997003301</v>
      </c>
      <c r="D1125">
        <v>15506.8240148446</v>
      </c>
      <c r="E1125">
        <v>1820445.3633258</v>
      </c>
      <c r="F1125">
        <v>100</v>
      </c>
    </row>
    <row r="1126" spans="1:6" x14ac:dyDescent="0.25">
      <c r="A1126">
        <v>226.16636168196001</v>
      </c>
      <c r="B1126">
        <v>24.9991322551545</v>
      </c>
      <c r="C1126">
        <v>5653.9627873544396</v>
      </c>
      <c r="D1126">
        <v>66774.596191343095</v>
      </c>
      <c r="E1126">
        <v>11568061.080264</v>
      </c>
      <c r="F1126">
        <v>99.999303886474905</v>
      </c>
    </row>
    <row r="1127" spans="1:6" x14ac:dyDescent="0.25">
      <c r="A1127">
        <v>299.59880018713102</v>
      </c>
      <c r="B1127">
        <v>18.6443150525904</v>
      </c>
      <c r="C1127">
        <v>5585.8144200669603</v>
      </c>
      <c r="D1127">
        <v>96240.400448751199</v>
      </c>
      <c r="E1127">
        <v>26891473.240625001</v>
      </c>
      <c r="F1127">
        <v>6.3222638704663696</v>
      </c>
    </row>
    <row r="1128" spans="1:6" x14ac:dyDescent="0.25">
      <c r="A1128">
        <v>297.57783386670502</v>
      </c>
      <c r="B1128">
        <v>15.9610481315342</v>
      </c>
      <c r="C1128">
        <v>4749.65412922417</v>
      </c>
      <c r="D1128">
        <v>92618.724942625704</v>
      </c>
      <c r="E1128">
        <v>26351026.3782731</v>
      </c>
      <c r="F1128">
        <v>29.4986311366177</v>
      </c>
    </row>
    <row r="1129" spans="1:6" x14ac:dyDescent="0.25">
      <c r="A1129">
        <v>220.66459845814799</v>
      </c>
      <c r="B1129">
        <v>20.9021589031662</v>
      </c>
      <c r="C1129">
        <v>4612.3665012756001</v>
      </c>
      <c r="D1129">
        <v>57825.023396418401</v>
      </c>
      <c r="E1129">
        <v>10744354.6055566</v>
      </c>
      <c r="F1129">
        <v>99.999752510535899</v>
      </c>
    </row>
    <row r="1130" spans="1:6" x14ac:dyDescent="0.25">
      <c r="A1130">
        <v>125.604174090163</v>
      </c>
      <c r="B1130">
        <v>24.937649093428799</v>
      </c>
      <c r="C1130">
        <v>3132.2728181304301</v>
      </c>
      <c r="D1130">
        <v>31284.791929319701</v>
      </c>
      <c r="E1130">
        <v>1980960.8795477501</v>
      </c>
      <c r="F1130">
        <v>99.999999999999901</v>
      </c>
    </row>
    <row r="1131" spans="1:6" x14ac:dyDescent="0.25">
      <c r="A1131">
        <v>216.638566198105</v>
      </c>
      <c r="B1131">
        <v>8.8174856170150804</v>
      </c>
      <c r="C1131">
        <v>1910.20744154256</v>
      </c>
      <c r="D1131">
        <v>47617.810699977701</v>
      </c>
      <c r="E1131">
        <v>10167261.5788294</v>
      </c>
      <c r="F1131">
        <v>99.999885741634301</v>
      </c>
    </row>
    <row r="1132" spans="1:6" x14ac:dyDescent="0.25">
      <c r="A1132">
        <v>100.412927114884</v>
      </c>
      <c r="B1132">
        <v>20.8278607751555</v>
      </c>
      <c r="C1132">
        <v>2091.38646597465</v>
      </c>
      <c r="D1132">
        <v>19117.8774469973</v>
      </c>
      <c r="E1132">
        <v>1012005.23671043</v>
      </c>
      <c r="F1132">
        <v>100</v>
      </c>
    </row>
    <row r="1133" spans="1:6" x14ac:dyDescent="0.25">
      <c r="A1133">
        <v>139.78226693337101</v>
      </c>
      <c r="B1133">
        <v>11.843241651743201</v>
      </c>
      <c r="C1133">
        <v>1655.4751659203901</v>
      </c>
      <c r="D1133">
        <v>21200.2433250053</v>
      </c>
      <c r="E1133">
        <v>2731076.9342163098</v>
      </c>
      <c r="F1133">
        <v>99.999999999998806</v>
      </c>
    </row>
    <row r="1134" spans="1:6" x14ac:dyDescent="0.25">
      <c r="A1134">
        <v>291.22463191199199</v>
      </c>
      <c r="B1134">
        <v>19.624653699705402</v>
      </c>
      <c r="C1134">
        <v>5715.1825500970199</v>
      </c>
      <c r="D1134">
        <v>92369.770882024997</v>
      </c>
      <c r="E1134">
        <v>24698896.100260001</v>
      </c>
      <c r="F1134">
        <v>71.521464381228995</v>
      </c>
    </row>
    <row r="1135" spans="1:6" x14ac:dyDescent="0.25">
      <c r="A1135">
        <v>166.08811452056801</v>
      </c>
      <c r="B1135">
        <v>19.153194550755501</v>
      </c>
      <c r="C1135">
        <v>3181.1179699806198</v>
      </c>
      <c r="D1135">
        <v>34611.512787234598</v>
      </c>
      <c r="E1135">
        <v>4581217.27356504</v>
      </c>
      <c r="F1135">
        <v>99.999999998375301</v>
      </c>
    </row>
    <row r="1136" spans="1:6" x14ac:dyDescent="0.25">
      <c r="A1136">
        <v>227.67802115538899</v>
      </c>
      <c r="B1136">
        <v>24.966600855960799</v>
      </c>
      <c r="C1136">
        <v>5684.3462778616204</v>
      </c>
      <c r="D1136">
        <v>67399.7415476155</v>
      </c>
      <c r="E1136">
        <v>11801586.3012248</v>
      </c>
      <c r="F1136">
        <v>99.999079131830996</v>
      </c>
    </row>
    <row r="1137" spans="1:6" x14ac:dyDescent="0.25">
      <c r="A1137">
        <v>156.17189892644799</v>
      </c>
      <c r="B1137">
        <v>7.2374410367293098</v>
      </c>
      <c r="C1137">
        <v>1130.2849100742201</v>
      </c>
      <c r="D1137">
        <v>24768.763176365599</v>
      </c>
      <c r="E1137">
        <v>3808927.4503936199</v>
      </c>
      <c r="F1137">
        <v>99.999999999877403</v>
      </c>
    </row>
    <row r="1138" spans="1:6" x14ac:dyDescent="0.25">
      <c r="A1138">
        <v>289.56437742231702</v>
      </c>
      <c r="B1138">
        <v>5.0425078963305499</v>
      </c>
      <c r="C1138">
        <v>1460.1306596480699</v>
      </c>
      <c r="D1138">
        <v>83975.743944826507</v>
      </c>
      <c r="E1138">
        <v>24279232.011414301</v>
      </c>
      <c r="F1138">
        <v>77.596220881968605</v>
      </c>
    </row>
    <row r="1139" spans="1:6" x14ac:dyDescent="0.25">
      <c r="A1139">
        <v>245.711745989897</v>
      </c>
      <c r="B1139">
        <v>19.955689292222399</v>
      </c>
      <c r="C1139">
        <v>4903.3472584238698</v>
      </c>
      <c r="D1139">
        <v>68321.206987398793</v>
      </c>
      <c r="E1139">
        <v>14834267.128183801</v>
      </c>
      <c r="F1139">
        <v>99.977366204727403</v>
      </c>
    </row>
    <row r="1140" spans="1:6" x14ac:dyDescent="0.25">
      <c r="A1140">
        <v>165.93023151628199</v>
      </c>
      <c r="B1140">
        <v>16.375538365976102</v>
      </c>
      <c r="C1140">
        <v>2717.1968722701799</v>
      </c>
      <c r="D1140">
        <v>31924.077553028499</v>
      </c>
      <c r="E1140">
        <v>4568262.6444770303</v>
      </c>
      <c r="F1140">
        <v>99.999999998438398</v>
      </c>
    </row>
    <row r="1141" spans="1:6" x14ac:dyDescent="0.25">
      <c r="A1141">
        <v>258.35228423607401</v>
      </c>
      <c r="B1141">
        <v>18.817482559233099</v>
      </c>
      <c r="C1141">
        <v>4861.5396027503602</v>
      </c>
      <c r="D1141">
        <v>73409.129120635698</v>
      </c>
      <c r="E1141">
        <v>17243602.346377801</v>
      </c>
      <c r="F1141">
        <v>99.813866717702794</v>
      </c>
    </row>
    <row r="1142" spans="1:6" x14ac:dyDescent="0.25">
      <c r="A1142">
        <v>121.633104895267</v>
      </c>
      <c r="B1142">
        <v>20.070500696527901</v>
      </c>
      <c r="C1142">
        <v>2441.2373165213198</v>
      </c>
      <c r="D1142">
        <v>22879.511613602299</v>
      </c>
      <c r="E1142">
        <v>1799111.79339532</v>
      </c>
      <c r="F1142">
        <v>100</v>
      </c>
    </row>
    <row r="1143" spans="1:6" x14ac:dyDescent="0.25">
      <c r="A1143">
        <v>178.463788013091</v>
      </c>
      <c r="B1143">
        <v>14.8701310355167</v>
      </c>
      <c r="C1143">
        <v>2653.7799128493498</v>
      </c>
      <c r="D1143">
        <v>35137.418858249497</v>
      </c>
      <c r="E1143">
        <v>5683729.8202213403</v>
      </c>
      <c r="F1143">
        <v>99.999999966741697</v>
      </c>
    </row>
    <row r="1144" spans="1:6" x14ac:dyDescent="0.25">
      <c r="A1144">
        <v>144.24362554631799</v>
      </c>
      <c r="B1144">
        <v>12.1306905008116</v>
      </c>
      <c r="C1144">
        <v>1749.7747782173601</v>
      </c>
      <c r="D1144">
        <v>22591.2989195439</v>
      </c>
      <c r="E1144">
        <v>3001017.9594651</v>
      </c>
      <c r="F1144">
        <v>99.999999999995595</v>
      </c>
    </row>
    <row r="1145" spans="1:6" x14ac:dyDescent="0.25">
      <c r="A1145">
        <v>236.74528945520899</v>
      </c>
      <c r="B1145">
        <v>20.4075177260499</v>
      </c>
      <c r="C1145">
        <v>4831.3836911160097</v>
      </c>
      <c r="D1145">
        <v>64547.385269066202</v>
      </c>
      <c r="E1145">
        <v>13268762.1347994</v>
      </c>
      <c r="F1145">
        <v>99.995250391964902</v>
      </c>
    </row>
    <row r="1146" spans="1:6" x14ac:dyDescent="0.25">
      <c r="A1146">
        <v>120.489256354386</v>
      </c>
      <c r="B1146">
        <v>12.602598573321</v>
      </c>
      <c r="C1146">
        <v>1518.4777302323</v>
      </c>
      <c r="D1146">
        <v>16519.274800599502</v>
      </c>
      <c r="E1146">
        <v>1749063.3399737501</v>
      </c>
      <c r="F1146">
        <v>100</v>
      </c>
    </row>
    <row r="1147" spans="1:6" x14ac:dyDescent="0.25">
      <c r="A1147">
        <v>179.405166456534</v>
      </c>
      <c r="B1147">
        <v>17.443845389808299</v>
      </c>
      <c r="C1147">
        <v>3129.51598580061</v>
      </c>
      <c r="D1147">
        <v>37494.162076471599</v>
      </c>
      <c r="E1147">
        <v>5774068.74791505</v>
      </c>
      <c r="F1147">
        <v>99.999999958525606</v>
      </c>
    </row>
    <row r="1148" spans="1:6" x14ac:dyDescent="0.25">
      <c r="A1148">
        <v>155.32994604183699</v>
      </c>
      <c r="B1148">
        <v>22.868120530313</v>
      </c>
      <c r="C1148">
        <v>3552.1039280517698</v>
      </c>
      <c r="D1148">
        <v>36086.297186715899</v>
      </c>
      <c r="E1148">
        <v>3747183.5678898399</v>
      </c>
      <c r="F1148">
        <v>99.999999999902499</v>
      </c>
    </row>
    <row r="1149" spans="1:6" x14ac:dyDescent="0.25">
      <c r="A1149">
        <v>201.26858386475999</v>
      </c>
      <c r="B1149">
        <v>8.1678294420277702</v>
      </c>
      <c r="C1149">
        <v>1643.9274650458301</v>
      </c>
      <c r="D1149">
        <v>41053.946832319401</v>
      </c>
      <c r="E1149">
        <v>8153130.9748850502</v>
      </c>
      <c r="F1149">
        <v>99.999994805139096</v>
      </c>
    </row>
    <row r="1150" spans="1:6" x14ac:dyDescent="0.25">
      <c r="A1150">
        <v>169.97953610077499</v>
      </c>
      <c r="B1150">
        <v>5.1781231978391498</v>
      </c>
      <c r="C1150">
        <v>880.17497904136405</v>
      </c>
      <c r="D1150">
        <v>29031.883502447301</v>
      </c>
      <c r="E1150">
        <v>4911199.18054213</v>
      </c>
      <c r="F1150">
        <v>99.999999995698104</v>
      </c>
    </row>
    <row r="1151" spans="1:6" x14ac:dyDescent="0.25">
      <c r="A1151">
        <v>241.28211553340199</v>
      </c>
      <c r="B1151">
        <v>10.135132223973899</v>
      </c>
      <c r="C1151">
        <v>2445.4261442111901</v>
      </c>
      <c r="D1151">
        <v>59258.149232616299</v>
      </c>
      <c r="E1151">
        <v>14046632.501407599</v>
      </c>
      <c r="F1151">
        <v>99.989455083813596</v>
      </c>
    </row>
    <row r="1152" spans="1:6" x14ac:dyDescent="0.25">
      <c r="A1152">
        <v>104.915404861393</v>
      </c>
      <c r="B1152">
        <v>20.949438868931701</v>
      </c>
      <c r="C1152">
        <v>2197.9188605529798</v>
      </c>
      <c r="D1152">
        <v>20201.510726533299</v>
      </c>
      <c r="E1152">
        <v>1154390.39044257</v>
      </c>
      <c r="F1152">
        <v>100</v>
      </c>
    </row>
    <row r="1153" spans="1:6" x14ac:dyDescent="0.25">
      <c r="A1153">
        <v>226.79738426118101</v>
      </c>
      <c r="B1153">
        <v>16.336512849803199</v>
      </c>
      <c r="C1153">
        <v>3705.0783822845401</v>
      </c>
      <c r="D1153">
        <v>55796.969046488099</v>
      </c>
      <c r="E1153">
        <v>11665522.307999801</v>
      </c>
      <c r="F1153">
        <v>99.999217128130297</v>
      </c>
    </row>
    <row r="1154" spans="1:6" x14ac:dyDescent="0.25">
      <c r="A1154">
        <v>146.11425793876401</v>
      </c>
      <c r="B1154">
        <v>23.923217270708601</v>
      </c>
      <c r="C1154">
        <v>3495.5231390174099</v>
      </c>
      <c r="D1154">
        <v>35041.1198464021</v>
      </c>
      <c r="E1154">
        <v>3118875.9658710598</v>
      </c>
      <c r="F1154">
        <v>99.999999999992497</v>
      </c>
    </row>
    <row r="1155" spans="1:6" x14ac:dyDescent="0.25">
      <c r="A1155">
        <v>153.74180575136899</v>
      </c>
      <c r="B1155">
        <v>15.957481997233501</v>
      </c>
      <c r="C1155">
        <v>2453.33209749966</v>
      </c>
      <c r="D1155">
        <v>27699.975706170899</v>
      </c>
      <c r="E1155">
        <v>3633670.1360471901</v>
      </c>
      <c r="F1155">
        <v>99.999999999936605</v>
      </c>
    </row>
    <row r="1156" spans="1:6" x14ac:dyDescent="0.25">
      <c r="A1156">
        <v>260.05112071670402</v>
      </c>
      <c r="B1156">
        <v>10.3156276517729</v>
      </c>
      <c r="C1156">
        <v>2682.5905317397901</v>
      </c>
      <c r="D1156">
        <v>68724.293749066695</v>
      </c>
      <c r="E1156">
        <v>17586262.907703001</v>
      </c>
      <c r="F1156">
        <v>99.754833058829107</v>
      </c>
    </row>
    <row r="1157" spans="1:6" x14ac:dyDescent="0.25">
      <c r="A1157">
        <v>291.113678796084</v>
      </c>
      <c r="B1157">
        <v>20.3177060939867</v>
      </c>
      <c r="C1157">
        <v>5914.7621657180898</v>
      </c>
      <c r="D1157">
        <v>93134.509593054594</v>
      </c>
      <c r="E1157">
        <v>24670648.776346099</v>
      </c>
      <c r="F1157">
        <v>71.974069805476404</v>
      </c>
    </row>
    <row r="1158" spans="1:6" x14ac:dyDescent="0.25">
      <c r="A1158">
        <v>163.31004200541699</v>
      </c>
      <c r="B1158">
        <v>18.1510077183002</v>
      </c>
      <c r="C1158">
        <v>2964.2418329162601</v>
      </c>
      <c r="D1158">
        <v>32650.184145351199</v>
      </c>
      <c r="E1158">
        <v>4355177.0944837797</v>
      </c>
      <c r="F1158">
        <v>99.9999999991999</v>
      </c>
    </row>
    <row r="1159" spans="1:6" x14ac:dyDescent="0.25">
      <c r="A1159">
        <v>265.36105407381501</v>
      </c>
      <c r="B1159">
        <v>21.4136671992317</v>
      </c>
      <c r="C1159">
        <v>5682.3532995740097</v>
      </c>
      <c r="D1159">
        <v>80235.622105467497</v>
      </c>
      <c r="E1159">
        <v>18685335.205160201</v>
      </c>
      <c r="F1159">
        <v>99.4271452021773</v>
      </c>
    </row>
    <row r="1160" spans="1:6" x14ac:dyDescent="0.25">
      <c r="A1160">
        <v>120.798167594246</v>
      </c>
      <c r="B1160">
        <v>18.359969520448299</v>
      </c>
      <c r="C1160">
        <v>2217.85067515637</v>
      </c>
      <c r="D1160">
        <v>20781.131527159199</v>
      </c>
      <c r="E1160">
        <v>1762373.6058235499</v>
      </c>
      <c r="F1160">
        <v>100</v>
      </c>
    </row>
    <row r="1161" spans="1:6" x14ac:dyDescent="0.25">
      <c r="A1161">
        <v>226.796330601476</v>
      </c>
      <c r="B1161">
        <v>14.038980207390299</v>
      </c>
      <c r="C1161">
        <v>3183.98919642287</v>
      </c>
      <c r="D1161">
        <v>54203.5598126443</v>
      </c>
      <c r="E1161">
        <v>11665429.5059902</v>
      </c>
      <c r="F1161">
        <v>99.999217215316804</v>
      </c>
    </row>
    <row r="1162" spans="1:6" x14ac:dyDescent="0.25">
      <c r="A1162">
        <v>250.20645990698301</v>
      </c>
      <c r="B1162">
        <v>10.5416533818742</v>
      </c>
      <c r="C1162">
        <v>2637.5897742452198</v>
      </c>
      <c r="D1162">
        <v>63774.729160141702</v>
      </c>
      <c r="E1162">
        <v>15663632.0841738</v>
      </c>
      <c r="F1162">
        <v>99.951524010817806</v>
      </c>
    </row>
    <row r="1163" spans="1:6" x14ac:dyDescent="0.25">
      <c r="A1163">
        <v>131.195585606891</v>
      </c>
      <c r="B1163">
        <v>6.1120092953851701</v>
      </c>
      <c r="C1163">
        <v>801.86863874282096</v>
      </c>
      <c r="D1163">
        <v>17440.605921395101</v>
      </c>
      <c r="E1163">
        <v>2258138.0183395701</v>
      </c>
      <c r="F1163">
        <v>99.999999999999901</v>
      </c>
    </row>
    <row r="1164" spans="1:6" x14ac:dyDescent="0.25">
      <c r="A1164">
        <v>185.20047753391199</v>
      </c>
      <c r="B1164">
        <v>11.1587250535073</v>
      </c>
      <c r="C1164">
        <v>2066.6012085791799</v>
      </c>
      <c r="D1164">
        <v>35688.669462280603</v>
      </c>
      <c r="E1164">
        <v>6352106.8278461304</v>
      </c>
      <c r="F1164">
        <v>99.999999842281994</v>
      </c>
    </row>
    <row r="1165" spans="1:6" x14ac:dyDescent="0.25">
      <c r="A1165">
        <v>278.54143284979602</v>
      </c>
      <c r="B1165">
        <v>5.9251695513323703</v>
      </c>
      <c r="C1165">
        <v>1650.4052167061</v>
      </c>
      <c r="D1165">
        <v>77793.348499269996</v>
      </c>
      <c r="E1165">
        <v>21610693.826886199</v>
      </c>
      <c r="F1165">
        <v>95.610712833861996</v>
      </c>
    </row>
    <row r="1166" spans="1:6" x14ac:dyDescent="0.25">
      <c r="A1166">
        <v>120.715692689674</v>
      </c>
      <c r="B1166">
        <v>13.6005414150407</v>
      </c>
      <c r="C1166">
        <v>1641.79877787124</v>
      </c>
      <c r="D1166">
        <v>17088.0348938856</v>
      </c>
      <c r="E1166">
        <v>1758917.71382579</v>
      </c>
      <c r="F1166">
        <v>100</v>
      </c>
    </row>
    <row r="1167" spans="1:6" x14ac:dyDescent="0.25">
      <c r="A1167">
        <v>103.619271640295</v>
      </c>
      <c r="B1167">
        <v>9.5159982378095993</v>
      </c>
      <c r="C1167">
        <v>986.04080633216199</v>
      </c>
      <c r="D1167">
        <v>11598.667276639801</v>
      </c>
      <c r="E1167">
        <v>1112464.7424478701</v>
      </c>
      <c r="F1167">
        <v>100</v>
      </c>
    </row>
    <row r="1168" spans="1:6" x14ac:dyDescent="0.25">
      <c r="A1168">
        <v>218.117075809586</v>
      </c>
      <c r="B1168">
        <v>19.072952165839698</v>
      </c>
      <c r="C1168">
        <v>4160.1365534690904</v>
      </c>
      <c r="D1168">
        <v>54513.369698636801</v>
      </c>
      <c r="E1168">
        <v>10376568.920636101</v>
      </c>
      <c r="F1168">
        <v>99.999848020539403</v>
      </c>
    </row>
    <row r="1169" spans="1:6" x14ac:dyDescent="0.25">
      <c r="A1169">
        <v>187.10630810618599</v>
      </c>
      <c r="B1169">
        <v>9.4035705311300202</v>
      </c>
      <c r="C1169">
        <v>1759.46736509587</v>
      </c>
      <c r="D1169">
        <v>35840.301369077803</v>
      </c>
      <c r="E1169">
        <v>6550273.37865136</v>
      </c>
      <c r="F1169">
        <v>99.999999757526595</v>
      </c>
    </row>
    <row r="1170" spans="1:6" x14ac:dyDescent="0.25">
      <c r="A1170">
        <v>259.73784977678002</v>
      </c>
      <c r="B1170">
        <v>6.6286367113267604</v>
      </c>
      <c r="C1170">
        <v>1721.7078463514399</v>
      </c>
      <c r="D1170">
        <v>67755.005112797895</v>
      </c>
      <c r="E1170">
        <v>17522845.581627499</v>
      </c>
      <c r="F1170">
        <v>99.766924340284504</v>
      </c>
    </row>
    <row r="1171" spans="1:6" x14ac:dyDescent="0.25">
      <c r="A1171">
        <v>284.69110764082097</v>
      </c>
      <c r="B1171">
        <v>21.775945567999401</v>
      </c>
      <c r="C1171">
        <v>6199.4180636799902</v>
      </c>
      <c r="D1171">
        <v>91375.001712514306</v>
      </c>
      <c r="E1171">
        <v>23073463.012487501</v>
      </c>
      <c r="F1171">
        <v>89.019781450655501</v>
      </c>
    </row>
    <row r="1172" spans="1:6" x14ac:dyDescent="0.25">
      <c r="A1172">
        <v>159.83072890876301</v>
      </c>
      <c r="B1172">
        <v>6.2006572058852996</v>
      </c>
      <c r="C1172">
        <v>991.05556093002201</v>
      </c>
      <c r="D1172">
        <v>25784.265700523199</v>
      </c>
      <c r="E1172">
        <v>4082975.2804902699</v>
      </c>
      <c r="F1172">
        <v>99.999999999675794</v>
      </c>
    </row>
    <row r="1173" spans="1:6" x14ac:dyDescent="0.25">
      <c r="A1173">
        <v>177.68082343382099</v>
      </c>
      <c r="B1173">
        <v>20.019169186989799</v>
      </c>
      <c r="C1173">
        <v>3557.0224656053301</v>
      </c>
      <c r="D1173">
        <v>39593.500095016097</v>
      </c>
      <c r="E1173">
        <v>5609067.2299262602</v>
      </c>
      <c r="F1173">
        <v>99.999999972362303</v>
      </c>
    </row>
    <row r="1174" spans="1:6" x14ac:dyDescent="0.25">
      <c r="A1174">
        <v>197.254417265862</v>
      </c>
      <c r="B1174">
        <v>23.588506519632599</v>
      </c>
      <c r="C1174">
        <v>4652.9371077021497</v>
      </c>
      <c r="D1174">
        <v>52034.366255587098</v>
      </c>
      <c r="E1174">
        <v>7674475.8921745503</v>
      </c>
      <c r="F1174">
        <v>99.999997773030699</v>
      </c>
    </row>
    <row r="1175" spans="1:6" x14ac:dyDescent="0.25">
      <c r="A1175">
        <v>217.63029208705899</v>
      </c>
      <c r="B1175">
        <v>7.1425823736274898</v>
      </c>
      <c r="C1175">
        <v>1554.44228822843</v>
      </c>
      <c r="D1175">
        <v>47727.333465882497</v>
      </c>
      <c r="E1175">
        <v>10307560.3277175</v>
      </c>
      <c r="F1175">
        <v>99.999861575028305</v>
      </c>
    </row>
    <row r="1176" spans="1:6" x14ac:dyDescent="0.25">
      <c r="A1176">
        <v>296.77076593632302</v>
      </c>
      <c r="B1176">
        <v>16.193358597381799</v>
      </c>
      <c r="C1176">
        <v>4805.7154340265597</v>
      </c>
      <c r="D1176">
        <v>92319.188748689601</v>
      </c>
      <c r="E1176">
        <v>26137196.061018899</v>
      </c>
      <c r="F1176">
        <v>37.098936602043601</v>
      </c>
    </row>
    <row r="1177" spans="1:6" x14ac:dyDescent="0.25">
      <c r="A1177">
        <v>239.46605016601001</v>
      </c>
      <c r="B1177">
        <v>14.034534205067301</v>
      </c>
      <c r="C1177">
        <v>3360.7944720072401</v>
      </c>
      <c r="D1177">
        <v>60108.345425551001</v>
      </c>
      <c r="E1177">
        <v>13731741.6220519</v>
      </c>
      <c r="F1177">
        <v>99.992323013580304</v>
      </c>
    </row>
    <row r="1178" spans="1:6" x14ac:dyDescent="0.25">
      <c r="A1178">
        <v>177.909701469113</v>
      </c>
      <c r="B1178">
        <v>20.974201174324399</v>
      </c>
      <c r="C1178">
        <v>3731.5138694771999</v>
      </c>
      <c r="D1178">
        <v>40878.771944791799</v>
      </c>
      <c r="E1178">
        <v>5630733.3803334003</v>
      </c>
      <c r="F1178">
        <v>99.999999970829606</v>
      </c>
    </row>
    <row r="1179" spans="1:6" x14ac:dyDescent="0.25">
      <c r="A1179">
        <v>152.753537290092</v>
      </c>
      <c r="B1179">
        <v>17.469600122093699</v>
      </c>
      <c r="C1179">
        <v>2668.54321369325</v>
      </c>
      <c r="D1179">
        <v>28665.136756725398</v>
      </c>
      <c r="E1179">
        <v>3563991.3428069199</v>
      </c>
      <c r="F1179">
        <v>99.999999999951598</v>
      </c>
    </row>
    <row r="1180" spans="1:6" x14ac:dyDescent="0.25">
      <c r="A1180">
        <v>288.92514368442397</v>
      </c>
      <c r="B1180">
        <v>10.565468731423</v>
      </c>
      <c r="C1180">
        <v>3052.6295713197001</v>
      </c>
      <c r="D1180">
        <v>84657.152730468806</v>
      </c>
      <c r="E1180">
        <v>24118706.005658299</v>
      </c>
      <c r="F1180">
        <v>79.583179940887703</v>
      </c>
    </row>
    <row r="1181" spans="1:6" x14ac:dyDescent="0.25">
      <c r="A1181">
        <v>127.109686621701</v>
      </c>
      <c r="B1181">
        <v>5.0293801228474004</v>
      </c>
      <c r="C1181">
        <v>639.28293131654698</v>
      </c>
      <c r="D1181">
        <v>16284.0889155156</v>
      </c>
      <c r="E1181">
        <v>2053669.6970895401</v>
      </c>
      <c r="F1181">
        <v>99.999999999999901</v>
      </c>
    </row>
    <row r="1182" spans="1:6" x14ac:dyDescent="0.25">
      <c r="A1182">
        <v>244.05317050095101</v>
      </c>
      <c r="B1182">
        <v>14.657354576830301</v>
      </c>
      <c r="C1182">
        <v>3577.1738556320702</v>
      </c>
      <c r="D1182">
        <v>62710.907407208302</v>
      </c>
      <c r="E1182">
        <v>14536067.908379801</v>
      </c>
      <c r="F1182">
        <v>99.982967074226195</v>
      </c>
    </row>
    <row r="1183" spans="1:6" x14ac:dyDescent="0.25">
      <c r="A1183">
        <v>285.07900505848801</v>
      </c>
      <c r="B1183">
        <v>22.882177647869302</v>
      </c>
      <c r="C1183">
        <v>6523.2284374261599</v>
      </c>
      <c r="D1183">
        <v>93251.011282043299</v>
      </c>
      <c r="E1183">
        <v>23167858.3008046</v>
      </c>
      <c r="F1183">
        <v>88.373888463410097</v>
      </c>
    </row>
    <row r="1184" spans="1:6" x14ac:dyDescent="0.25">
      <c r="A1184">
        <v>232.933117306887</v>
      </c>
      <c r="B1184">
        <v>23.107263406453299</v>
      </c>
      <c r="C1184">
        <v>5382.44689769655</v>
      </c>
      <c r="D1184">
        <v>66595.859273705399</v>
      </c>
      <c r="E1184">
        <v>12637913.1973325</v>
      </c>
      <c r="F1184">
        <v>99.9975984744991</v>
      </c>
    </row>
    <row r="1185" spans="1:6" x14ac:dyDescent="0.25">
      <c r="A1185">
        <v>184.610888033224</v>
      </c>
      <c r="B1185">
        <v>7.5059396610698803</v>
      </c>
      <c r="C1185">
        <v>1385.6781863538999</v>
      </c>
      <c r="D1185">
        <v>34504.058092221101</v>
      </c>
      <c r="E1185">
        <v>6291700.5622744802</v>
      </c>
      <c r="F1185">
        <v>99.999999862029995</v>
      </c>
    </row>
    <row r="1186" spans="1:6" x14ac:dyDescent="0.25">
      <c r="A1186">
        <v>139.79818798509601</v>
      </c>
      <c r="B1186">
        <v>22.2135393471737</v>
      </c>
      <c r="C1186">
        <v>3105.4125494705399</v>
      </c>
      <c r="D1186">
        <v>30504.611770688902</v>
      </c>
      <c r="E1186">
        <v>2731657.1097714701</v>
      </c>
      <c r="F1186">
        <v>99.999999999998806</v>
      </c>
    </row>
    <row r="1187" spans="1:6" x14ac:dyDescent="0.25">
      <c r="A1187">
        <v>173.495064450385</v>
      </c>
      <c r="B1187">
        <v>5.6886257159362801</v>
      </c>
      <c r="C1187">
        <v>986.94848522048505</v>
      </c>
      <c r="D1187">
        <v>30284.623948005301</v>
      </c>
      <c r="E1187">
        <v>5222262.3137713801</v>
      </c>
      <c r="F1187">
        <v>99.999999989836198</v>
      </c>
    </row>
    <row r="1188" spans="1:6" x14ac:dyDescent="0.25">
      <c r="A1188">
        <v>241.37436188402401</v>
      </c>
      <c r="B1188">
        <v>6.8469855068042396</v>
      </c>
      <c r="C1188">
        <v>1652.68675753403</v>
      </c>
      <c r="D1188">
        <v>58582.5775439629</v>
      </c>
      <c r="E1188">
        <v>14062805.4351641</v>
      </c>
      <c r="F1188">
        <v>99.989283829787993</v>
      </c>
    </row>
    <row r="1189" spans="1:6" x14ac:dyDescent="0.25">
      <c r="A1189">
        <v>229.90684483505899</v>
      </c>
      <c r="B1189">
        <v>24.324416247289999</v>
      </c>
      <c r="C1189">
        <v>5592.3497918691</v>
      </c>
      <c r="D1189">
        <v>67249.360425717998</v>
      </c>
      <c r="E1189">
        <v>12151630.5850302</v>
      </c>
      <c r="F1189">
        <v>99.998613512797505</v>
      </c>
    </row>
    <row r="1190" spans="1:6" x14ac:dyDescent="0.25">
      <c r="A1190">
        <v>285.59523331967102</v>
      </c>
      <c r="B1190">
        <v>12.739348143831</v>
      </c>
      <c r="C1190">
        <v>3638.29710547796</v>
      </c>
      <c r="D1190">
        <v>83632.118731526702</v>
      </c>
      <c r="E1190">
        <v>23294309.327885199</v>
      </c>
      <c r="F1190">
        <v>87.453292193064797</v>
      </c>
    </row>
    <row r="1191" spans="1:6" x14ac:dyDescent="0.25">
      <c r="A1191">
        <v>273.372182731875</v>
      </c>
      <c r="B1191">
        <v>6.4156779330544103</v>
      </c>
      <c r="C1191">
        <v>1753.8678802638101</v>
      </c>
      <c r="D1191">
        <v>74996.425519170603</v>
      </c>
      <c r="E1191">
        <v>20429704.558971599</v>
      </c>
      <c r="F1191">
        <v>98.001513330606599</v>
      </c>
    </row>
    <row r="1192" spans="1:6" x14ac:dyDescent="0.25">
      <c r="A1192">
        <v>263.23015045327298</v>
      </c>
      <c r="B1192">
        <v>14.409107087070399</v>
      </c>
      <c r="C1192">
        <v>3792.9114264268801</v>
      </c>
      <c r="D1192">
        <v>72281.7650280995</v>
      </c>
      <c r="E1192">
        <v>18239039.012654599</v>
      </c>
      <c r="F1192">
        <v>99.591624780559897</v>
      </c>
    </row>
    <row r="1193" spans="1:6" x14ac:dyDescent="0.25">
      <c r="A1193">
        <v>282.29017507015197</v>
      </c>
      <c r="B1193">
        <v>5.92274039469517</v>
      </c>
      <c r="C1193">
        <v>1671.93142291356</v>
      </c>
      <c r="D1193">
        <v>79895.505885437204</v>
      </c>
      <c r="E1193">
        <v>22495031.8269451</v>
      </c>
      <c r="F1193">
        <v>92.304362248583004</v>
      </c>
    </row>
    <row r="1194" spans="1:6" x14ac:dyDescent="0.25">
      <c r="A1194">
        <v>155.26743054740899</v>
      </c>
      <c r="B1194">
        <v>5.3274030979871903</v>
      </c>
      <c r="C1194">
        <v>827.17219051478196</v>
      </c>
      <c r="D1194">
        <v>24259.173208223401</v>
      </c>
      <c r="E1194">
        <v>3743154.95098761</v>
      </c>
      <c r="F1194">
        <v>99.999999999903906</v>
      </c>
    </row>
    <row r="1195" spans="1:6" x14ac:dyDescent="0.25">
      <c r="A1195">
        <v>173.90470802792899</v>
      </c>
      <c r="B1195">
        <v>16.235004588717199</v>
      </c>
      <c r="C1195">
        <v>2823.3437328329801</v>
      </c>
      <c r="D1195">
        <v>34521.9948805721</v>
      </c>
      <c r="E1195">
        <v>5259109.9845738001</v>
      </c>
      <c r="F1195">
        <v>99.999999988784893</v>
      </c>
    </row>
    <row r="1196" spans="1:6" x14ac:dyDescent="0.25">
      <c r="A1196">
        <v>175.978780757203</v>
      </c>
      <c r="B1196">
        <v>9.2241243959019297</v>
      </c>
      <c r="C1196">
        <v>1623.2501647435899</v>
      </c>
      <c r="D1196">
        <v>31753.3610202661</v>
      </c>
      <c r="E1196">
        <v>5449719.2914602803</v>
      </c>
      <c r="F1196">
        <v>99.999999981538295</v>
      </c>
    </row>
    <row r="1197" spans="1:6" x14ac:dyDescent="0.25">
      <c r="A1197">
        <v>212.09011774195599</v>
      </c>
      <c r="B1197">
        <v>17.4382517957653</v>
      </c>
      <c r="C1197">
        <v>3698.4808765777402</v>
      </c>
      <c r="D1197">
        <v>50285.061819858201</v>
      </c>
      <c r="E1197">
        <v>9539979.8285774998</v>
      </c>
      <c r="F1197">
        <v>99.999953151419206</v>
      </c>
    </row>
    <row r="1198" spans="1:6" x14ac:dyDescent="0.25">
      <c r="A1198">
        <v>233.64364590855399</v>
      </c>
      <c r="B1198">
        <v>11.693985276873599</v>
      </c>
      <c r="C1198">
        <v>2732.2253552897</v>
      </c>
      <c r="D1198">
        <v>56188.497476686898</v>
      </c>
      <c r="E1198">
        <v>12754318.777305299</v>
      </c>
      <c r="F1198">
        <v>99.997269552738203</v>
      </c>
    </row>
    <row r="1199" spans="1:6" x14ac:dyDescent="0.25">
      <c r="A1199">
        <v>157.343336608078</v>
      </c>
      <c r="B1199">
        <v>7.6495406576920502</v>
      </c>
      <c r="C1199">
        <v>1203.6042506004201</v>
      </c>
      <c r="D1199">
        <v>25204.542059224801</v>
      </c>
      <c r="E1199">
        <v>3895278.7586503099</v>
      </c>
      <c r="F1199">
        <v>99.999999999832198</v>
      </c>
    </row>
    <row r="1200" spans="1:6" x14ac:dyDescent="0.25">
      <c r="A1200">
        <v>103.89249346186</v>
      </c>
      <c r="B1200">
        <v>24.688037164566701</v>
      </c>
      <c r="C1200">
        <v>2564.9017397059101</v>
      </c>
      <c r="D1200">
        <v>25840.988581611098</v>
      </c>
      <c r="E1200">
        <v>1120769.73341746</v>
      </c>
      <c r="F1200">
        <v>100</v>
      </c>
    </row>
    <row r="1201" spans="1:6" x14ac:dyDescent="0.25">
      <c r="A1201">
        <v>179.84447673158101</v>
      </c>
      <c r="B1201">
        <v>9.9988283096419401</v>
      </c>
      <c r="C1201">
        <v>1798.2340452764799</v>
      </c>
      <c r="D1201">
        <v>33343.684344933201</v>
      </c>
      <c r="E1201">
        <v>5816796.2192234602</v>
      </c>
      <c r="F1201">
        <v>99.999999954016005</v>
      </c>
    </row>
    <row r="1202" spans="1:6" x14ac:dyDescent="0.25">
      <c r="A1202">
        <v>161.70559191088</v>
      </c>
      <c r="B1202">
        <v>6.2395429214839302</v>
      </c>
      <c r="C1202">
        <v>1008.9689813719</v>
      </c>
      <c r="D1202">
        <v>26391.615690537699</v>
      </c>
      <c r="E1202">
        <v>4228351.8295091297</v>
      </c>
      <c r="F1202">
        <v>99.999999999471001</v>
      </c>
    </row>
    <row r="1203" spans="1:6" x14ac:dyDescent="0.25">
      <c r="A1203">
        <v>288.43694380360898</v>
      </c>
      <c r="B1203">
        <v>10.576732404006499</v>
      </c>
      <c r="C1203">
        <v>3050.7203700402601</v>
      </c>
      <c r="D1203">
        <v>84379.060712828999</v>
      </c>
      <c r="E1203">
        <v>23996650.771475401</v>
      </c>
      <c r="F1203">
        <v>80.983049091628899</v>
      </c>
    </row>
    <row r="1204" spans="1:6" x14ac:dyDescent="0.25">
      <c r="A1204">
        <v>277.65300810880802</v>
      </c>
      <c r="B1204">
        <v>10.0340011180042</v>
      </c>
      <c r="C1204">
        <v>2785.9705937810199</v>
      </c>
      <c r="D1204">
        <v>78101.427968860095</v>
      </c>
      <c r="E1204">
        <v>21404500.929498699</v>
      </c>
      <c r="F1204">
        <v>96.162012676430606</v>
      </c>
    </row>
    <row r="1205" spans="1:6" x14ac:dyDescent="0.25">
      <c r="A1205">
        <v>272.06213566868303</v>
      </c>
      <c r="B1205">
        <v>10.9929260843516</v>
      </c>
      <c r="C1205">
        <v>2990.7589477566698</v>
      </c>
      <c r="D1205">
        <v>75346.239484200298</v>
      </c>
      <c r="E1205">
        <v>20137321.442198198</v>
      </c>
      <c r="F1205">
        <v>98.366737898643905</v>
      </c>
    </row>
    <row r="1206" spans="1:6" x14ac:dyDescent="0.25">
      <c r="A1206">
        <v>230.599952189048</v>
      </c>
      <c r="B1206">
        <v>12.1134846240149</v>
      </c>
      <c r="C1206">
        <v>2793.36897514061</v>
      </c>
      <c r="D1206">
        <v>54953.828404063097</v>
      </c>
      <c r="E1206">
        <v>12262314.2522547</v>
      </c>
      <c r="F1206">
        <v>99.998425849562906</v>
      </c>
    </row>
    <row r="1207" spans="1:6" x14ac:dyDescent="0.25">
      <c r="A1207">
        <v>168.85783293978699</v>
      </c>
      <c r="B1207">
        <v>21.103303615591301</v>
      </c>
      <c r="C1207">
        <v>3563.4581163991402</v>
      </c>
      <c r="D1207">
        <v>37911.311844098003</v>
      </c>
      <c r="E1207">
        <v>4814192.5946997497</v>
      </c>
      <c r="F1207">
        <v>99.999999996746396</v>
      </c>
    </row>
    <row r="1208" spans="1:6" x14ac:dyDescent="0.25">
      <c r="A1208">
        <v>209.76985347985999</v>
      </c>
      <c r="B1208">
        <v>6.1956887189560303</v>
      </c>
      <c r="C1208">
        <v>1299.6687147822299</v>
      </c>
      <c r="D1208">
        <v>44241.222597672997</v>
      </c>
      <c r="E1208">
        <v>9230546.5861116908</v>
      </c>
      <c r="F1208">
        <v>99.999970473232196</v>
      </c>
    </row>
    <row r="1209" spans="1:6" x14ac:dyDescent="0.25">
      <c r="A1209">
        <v>263.045008143274</v>
      </c>
      <c r="B1209">
        <v>12.0906534013151</v>
      </c>
      <c r="C1209">
        <v>3180.3860224064501</v>
      </c>
      <c r="D1209">
        <v>70960.135172866794</v>
      </c>
      <c r="E1209">
        <v>18200641.9192812</v>
      </c>
      <c r="F1209">
        <v>99.603497504805901</v>
      </c>
    </row>
    <row r="1210" spans="1:6" x14ac:dyDescent="0.25">
      <c r="A1210">
        <v>119.722073744562</v>
      </c>
      <c r="B1210">
        <v>7.0749108593046204</v>
      </c>
      <c r="C1210">
        <v>847.02299963387202</v>
      </c>
      <c r="D1210">
        <v>14687.505102762299</v>
      </c>
      <c r="E1210">
        <v>1715971.3174147999</v>
      </c>
      <c r="F1210">
        <v>100</v>
      </c>
    </row>
    <row r="1211" spans="1:6" x14ac:dyDescent="0.25">
      <c r="A1211">
        <v>260.21497605105998</v>
      </c>
      <c r="B1211">
        <v>24.643932921800801</v>
      </c>
      <c r="C1211">
        <v>6412.7204150503403</v>
      </c>
      <c r="D1211">
        <v>82678.671628419499</v>
      </c>
      <c r="E1211">
        <v>17619025.877128299</v>
      </c>
      <c r="F1211">
        <v>99.748360648808799</v>
      </c>
    </row>
    <row r="1212" spans="1:6" x14ac:dyDescent="0.25">
      <c r="A1212">
        <v>108.23595826562401</v>
      </c>
      <c r="B1212">
        <v>7.8794346462830598</v>
      </c>
      <c r="C1212">
        <v>852.83815953180795</v>
      </c>
      <c r="D1212">
        <v>12204.2212253342</v>
      </c>
      <c r="E1212">
        <v>1267924.6183998701</v>
      </c>
      <c r="F1212">
        <v>100</v>
      </c>
    </row>
    <row r="1213" spans="1:6" x14ac:dyDescent="0.25">
      <c r="A1213">
        <v>263.28420624287099</v>
      </c>
      <c r="B1213">
        <v>14.5806988961759</v>
      </c>
      <c r="C1213">
        <v>3838.8677353459798</v>
      </c>
      <c r="D1213">
        <v>72418.382896803203</v>
      </c>
      <c r="E1213">
        <v>18250272.941061102</v>
      </c>
      <c r="F1213">
        <v>99.588089233441295</v>
      </c>
    </row>
    <row r="1214" spans="1:6" x14ac:dyDescent="0.25">
      <c r="A1214">
        <v>261.51276083197399</v>
      </c>
      <c r="B1214">
        <v>14.6008686520781</v>
      </c>
      <c r="C1214">
        <v>3818.3134717499902</v>
      </c>
      <c r="D1214">
        <v>71501.615596642703</v>
      </c>
      <c r="E1214">
        <v>17884363.1605906</v>
      </c>
      <c r="F1214">
        <v>99.689786445360596</v>
      </c>
    </row>
    <row r="1215" spans="1:6" x14ac:dyDescent="0.25">
      <c r="A1215">
        <v>110.20146176575101</v>
      </c>
      <c r="B1215">
        <v>20.6235641713691</v>
      </c>
      <c r="C1215">
        <v>2272.7469185046498</v>
      </c>
      <c r="D1215">
        <v>20916.2115793761</v>
      </c>
      <c r="E1215">
        <v>1337901.13253254</v>
      </c>
      <c r="F1215">
        <v>100</v>
      </c>
    </row>
    <row r="1216" spans="1:6" x14ac:dyDescent="0.25">
      <c r="A1216">
        <v>225.432142292371</v>
      </c>
      <c r="B1216">
        <v>10.4429174258266</v>
      </c>
      <c r="C1216">
        <v>2354.16924708644</v>
      </c>
      <c r="D1216">
        <v>51958.498171359803</v>
      </c>
      <c r="E1216">
        <v>11456273.6910294</v>
      </c>
      <c r="F1216">
        <v>99.999392369766397</v>
      </c>
    </row>
    <row r="1217" spans="1:6" x14ac:dyDescent="0.25">
      <c r="A1217">
        <v>200.49061486257901</v>
      </c>
      <c r="B1217">
        <v>19.755477150333299</v>
      </c>
      <c r="C1217">
        <v>3960.7877607739802</v>
      </c>
      <c r="D1217">
        <v>47906.6320934463</v>
      </c>
      <c r="E1217">
        <v>8058628.04449056</v>
      </c>
      <c r="F1217">
        <v>99.999995587470707</v>
      </c>
    </row>
    <row r="1218" spans="1:6" x14ac:dyDescent="0.25">
      <c r="A1218">
        <v>133.963900634342</v>
      </c>
      <c r="B1218">
        <v>5.5267711828171402</v>
      </c>
      <c r="C1218">
        <v>740.38782556366596</v>
      </c>
      <c r="D1218">
        <v>18115.1430026833</v>
      </c>
      <c r="E1218">
        <v>2404129.37799604</v>
      </c>
      <c r="F1218">
        <v>99.999999999999801</v>
      </c>
    </row>
    <row r="1219" spans="1:6" x14ac:dyDescent="0.25">
      <c r="A1219">
        <v>129.675787535475</v>
      </c>
      <c r="B1219">
        <v>23.543008752946399</v>
      </c>
      <c r="C1219">
        <v>3052.95820099291</v>
      </c>
      <c r="D1219">
        <v>29865.070111519799</v>
      </c>
      <c r="E1219">
        <v>2180049.1150599001</v>
      </c>
      <c r="F1219">
        <v>99.999999999999901</v>
      </c>
    </row>
    <row r="1220" spans="1:6" x14ac:dyDescent="0.25">
      <c r="A1220">
        <v>254.65182521340401</v>
      </c>
      <c r="B1220">
        <v>6.97911302515835</v>
      </c>
      <c r="C1220">
        <v>1777.24387022722</v>
      </c>
      <c r="D1220">
        <v>65187.490851684401</v>
      </c>
      <c r="E1220">
        <v>16513498.7909253</v>
      </c>
      <c r="F1220">
        <v>99.898426729865903</v>
      </c>
    </row>
    <row r="1221" spans="1:6" x14ac:dyDescent="0.25">
      <c r="A1221">
        <v>213.53854976736801</v>
      </c>
      <c r="B1221">
        <v>14.616590087571099</v>
      </c>
      <c r="C1221">
        <v>3121.2054498440302</v>
      </c>
      <c r="D1221">
        <v>48721.469325635102</v>
      </c>
      <c r="E1221">
        <v>9736869.2375895996</v>
      </c>
      <c r="F1221">
        <v>99.999937640478194</v>
      </c>
    </row>
    <row r="1222" spans="1:6" x14ac:dyDescent="0.25">
      <c r="A1222">
        <v>296.599826983306</v>
      </c>
      <c r="B1222">
        <v>8.4685942652334596</v>
      </c>
      <c r="C1222">
        <v>2511.7835938600601</v>
      </c>
      <c r="D1222">
        <v>88578.800293705004</v>
      </c>
      <c r="E1222">
        <v>26092247.3172924</v>
      </c>
      <c r="F1222">
        <v>38.596537974390898</v>
      </c>
    </row>
    <row r="1223" spans="1:6" x14ac:dyDescent="0.25">
      <c r="A1223">
        <v>296.449555457668</v>
      </c>
      <c r="B1223">
        <v>12.3723354593164</v>
      </c>
      <c r="C1223">
        <v>3667.7733468875199</v>
      </c>
      <c r="D1223">
        <v>89776.230280707896</v>
      </c>
      <c r="E1223">
        <v>26052527.234005</v>
      </c>
      <c r="F1223">
        <v>39.892305724548599</v>
      </c>
    </row>
    <row r="1224" spans="1:6" x14ac:dyDescent="0.25">
      <c r="A1224">
        <v>298.53339869285298</v>
      </c>
      <c r="B1224">
        <v>17.840410335389699</v>
      </c>
      <c r="C1224">
        <v>5325.9583314990005</v>
      </c>
      <c r="D1224">
        <v>94800.440235034606</v>
      </c>
      <c r="E1224">
        <v>26605632.039742898</v>
      </c>
      <c r="F1224">
        <v>19.339265033267701</v>
      </c>
    </row>
    <row r="1225" spans="1:6" x14ac:dyDescent="0.25">
      <c r="A1225">
        <v>123.72310367315301</v>
      </c>
      <c r="B1225">
        <v>7.8494434995290296</v>
      </c>
      <c r="C1225">
        <v>971.15751186878799</v>
      </c>
      <c r="D1225">
        <v>15791.04013596</v>
      </c>
      <c r="E1225">
        <v>1893818.2130680799</v>
      </c>
      <c r="F1225">
        <v>100</v>
      </c>
    </row>
    <row r="1226" spans="1:6" x14ac:dyDescent="0.25">
      <c r="A1226">
        <v>287.65122739279201</v>
      </c>
      <c r="B1226">
        <v>10.7821703986088</v>
      </c>
      <c r="C1226">
        <v>3101.5045491180699</v>
      </c>
      <c r="D1226">
        <v>83996.711980581094</v>
      </c>
      <c r="E1226">
        <v>23801075.015953701</v>
      </c>
      <c r="F1226">
        <v>83.041631307773898</v>
      </c>
    </row>
    <row r="1227" spans="1:6" x14ac:dyDescent="0.25">
      <c r="A1227">
        <v>148.91392180411199</v>
      </c>
      <c r="B1227">
        <v>18.583646654070101</v>
      </c>
      <c r="C1227">
        <v>2767.3637046794602</v>
      </c>
      <c r="D1227">
        <v>28593.2542147356</v>
      </c>
      <c r="E1227">
        <v>3301873.8933852902</v>
      </c>
      <c r="F1227">
        <v>99.999999999983402</v>
      </c>
    </row>
    <row r="1228" spans="1:6" x14ac:dyDescent="0.25">
      <c r="A1228">
        <v>191.64245195172199</v>
      </c>
      <c r="B1228">
        <v>21.890890951942598</v>
      </c>
      <c r="C1228">
        <v>4195.2240174380704</v>
      </c>
      <c r="D1228">
        <v>47217.1874691376</v>
      </c>
      <c r="E1228">
        <v>7037940.4256185796</v>
      </c>
      <c r="F1228">
        <v>99.999999337371193</v>
      </c>
    </row>
    <row r="1229" spans="1:6" x14ac:dyDescent="0.25">
      <c r="A1229">
        <v>251.48131116434499</v>
      </c>
      <c r="B1229">
        <v>16.8579552480203</v>
      </c>
      <c r="C1229">
        <v>4239.4606893219998</v>
      </c>
      <c r="D1229">
        <v>68033.723211265606</v>
      </c>
      <c r="E1229">
        <v>15904110.615149301</v>
      </c>
      <c r="F1229">
        <v>99.939998310956994</v>
      </c>
    </row>
    <row r="1230" spans="1:6" x14ac:dyDescent="0.25">
      <c r="A1230">
        <v>140.72418641544601</v>
      </c>
      <c r="B1230">
        <v>15.4596933055804</v>
      </c>
      <c r="C1230">
        <v>2175.5527626601302</v>
      </c>
      <c r="D1230">
        <v>23498.196072080002</v>
      </c>
      <c r="E1230">
        <v>2786563.8062128001</v>
      </c>
      <c r="F1230">
        <v>99.999999999998394</v>
      </c>
    </row>
    <row r="1231" spans="1:6" x14ac:dyDescent="0.25">
      <c r="A1231">
        <v>213.262321110865</v>
      </c>
      <c r="B1231">
        <v>7.1921802453997801</v>
      </c>
      <c r="C1231">
        <v>1533.8210529816699</v>
      </c>
      <c r="D1231">
        <v>45852.850797689403</v>
      </c>
      <c r="E1231">
        <v>9699293.0011322498</v>
      </c>
      <c r="F1231">
        <v>99.999940926438597</v>
      </c>
    </row>
    <row r="1232" spans="1:6" x14ac:dyDescent="0.25">
      <c r="A1232">
        <v>137.16334964519899</v>
      </c>
      <c r="B1232">
        <v>7.9308092310653198</v>
      </c>
      <c r="C1232">
        <v>1087.81635952998</v>
      </c>
      <c r="D1232">
        <v>19312.614423714502</v>
      </c>
      <c r="E1232">
        <v>2580498.80185265</v>
      </c>
      <c r="F1232">
        <v>99.999999999999403</v>
      </c>
    </row>
    <row r="1233" spans="1:6" x14ac:dyDescent="0.25">
      <c r="A1233">
        <v>120.947221336258</v>
      </c>
      <c r="B1233">
        <v>24.163827423150899</v>
      </c>
      <c r="C1233">
        <v>2922.5477836789901</v>
      </c>
      <c r="D1233">
        <v>28737.260971770102</v>
      </c>
      <c r="E1233">
        <v>1768659.9232179399</v>
      </c>
      <c r="F1233">
        <v>100</v>
      </c>
    </row>
    <row r="1234" spans="1:6" x14ac:dyDescent="0.25">
      <c r="A1234">
        <v>123.31172248591901</v>
      </c>
      <c r="B1234">
        <v>5.0524972016729102</v>
      </c>
      <c r="C1234">
        <v>623.03213279357499</v>
      </c>
      <c r="D1234">
        <v>15334.759676592599</v>
      </c>
      <c r="E1234">
        <v>1875025.50709595</v>
      </c>
      <c r="F1234">
        <v>100</v>
      </c>
    </row>
    <row r="1235" spans="1:6" x14ac:dyDescent="0.25">
      <c r="A1235">
        <v>171.527806969643</v>
      </c>
      <c r="B1235">
        <v>14.6883737269485</v>
      </c>
      <c r="C1235">
        <v>2519.46453333402</v>
      </c>
      <c r="D1235">
        <v>32590.7805592197</v>
      </c>
      <c r="E1235">
        <v>5046439.1211530501</v>
      </c>
      <c r="F1235">
        <v>99.999999993707505</v>
      </c>
    </row>
    <row r="1236" spans="1:6" x14ac:dyDescent="0.25">
      <c r="A1236">
        <v>100.930967367436</v>
      </c>
      <c r="B1236">
        <v>20.126849614842399</v>
      </c>
      <c r="C1236">
        <v>2031.4224016849701</v>
      </c>
      <c r="D1236">
        <v>18340.247202139599</v>
      </c>
      <c r="E1236">
        <v>1027784.74788909</v>
      </c>
      <c r="F1236">
        <v>100</v>
      </c>
    </row>
    <row r="1237" spans="1:6" x14ac:dyDescent="0.25">
      <c r="A1237">
        <v>184.970784240337</v>
      </c>
      <c r="B1237">
        <v>9.1992606041255591</v>
      </c>
      <c r="C1237">
        <v>1701.5944483763501</v>
      </c>
      <c r="D1237">
        <v>34992.691290173803</v>
      </c>
      <c r="E1237">
        <v>6328541.11918223</v>
      </c>
      <c r="F1237">
        <v>99.999999850278996</v>
      </c>
    </row>
    <row r="1238" spans="1:6" x14ac:dyDescent="0.25">
      <c r="A1238">
        <v>232.83942101622901</v>
      </c>
      <c r="B1238">
        <v>14.191274326557201</v>
      </c>
      <c r="C1238">
        <v>3304.2880976780798</v>
      </c>
      <c r="D1238">
        <v>57072.208887581997</v>
      </c>
      <c r="E1238">
        <v>12623000.610384</v>
      </c>
      <c r="F1238">
        <v>99.997637844444</v>
      </c>
    </row>
    <row r="1239" spans="1:6" x14ac:dyDescent="0.25">
      <c r="A1239">
        <v>180.337637000797</v>
      </c>
      <c r="B1239">
        <v>14.861223818904399</v>
      </c>
      <c r="C1239">
        <v>2680.0379864411898</v>
      </c>
      <c r="D1239">
        <v>35803.853371404999</v>
      </c>
      <c r="E1239">
        <v>5864659.0583162596</v>
      </c>
      <c r="F1239">
        <v>99.999999948425994</v>
      </c>
    </row>
    <row r="1240" spans="1:6" x14ac:dyDescent="0.25">
      <c r="A1240">
        <v>117.15892010396701</v>
      </c>
      <c r="B1240">
        <v>10.207943154030501</v>
      </c>
      <c r="C1240">
        <v>1195.9515964089001</v>
      </c>
      <c r="D1240">
        <v>14789.901708332</v>
      </c>
      <c r="E1240">
        <v>1608044.0385352001</v>
      </c>
      <c r="F1240">
        <v>100</v>
      </c>
    </row>
    <row r="1241" spans="1:6" x14ac:dyDescent="0.25">
      <c r="A1241">
        <v>112.537772404728</v>
      </c>
      <c r="B1241">
        <v>22.575025021323501</v>
      </c>
      <c r="C1241">
        <v>2540.5430278807398</v>
      </c>
      <c r="D1241">
        <v>24169.699832134</v>
      </c>
      <c r="E1241">
        <v>1424753.1458208601</v>
      </c>
      <c r="F1241">
        <v>100</v>
      </c>
    </row>
    <row r="1242" spans="1:6" x14ac:dyDescent="0.25">
      <c r="A1242">
        <v>155.62330255297201</v>
      </c>
      <c r="B1242">
        <v>23.503123601444599</v>
      </c>
      <c r="C1242">
        <v>3657.6337151675202</v>
      </c>
      <c r="D1242">
        <v>37201.663012078301</v>
      </c>
      <c r="E1242">
        <v>3768428.03216701</v>
      </c>
      <c r="F1242">
        <v>99.999999999894499</v>
      </c>
    </row>
    <row r="1243" spans="1:6" x14ac:dyDescent="0.25">
      <c r="A1243">
        <v>133.86253810872</v>
      </c>
      <c r="B1243">
        <v>19.986737008376501</v>
      </c>
      <c r="C1243">
        <v>2675.4753444527701</v>
      </c>
      <c r="D1243">
        <v>25903.274071044099</v>
      </c>
      <c r="E1243">
        <v>2398307.32668701</v>
      </c>
      <c r="F1243">
        <v>99.999999999999801</v>
      </c>
    </row>
    <row r="1244" spans="1:6" x14ac:dyDescent="0.25">
      <c r="A1244">
        <v>293.01899464359298</v>
      </c>
      <c r="B1244">
        <v>5.1727318343409401</v>
      </c>
      <c r="C1244">
        <v>1515.7086816594899</v>
      </c>
      <c r="D1244">
        <v>85998.538807493504</v>
      </c>
      <c r="E1244">
        <v>25158622.573465999</v>
      </c>
      <c r="F1244">
        <v>63.132126545816703</v>
      </c>
    </row>
    <row r="1245" spans="1:6" x14ac:dyDescent="0.25">
      <c r="A1245">
        <v>130.246044994817</v>
      </c>
      <c r="B1245">
        <v>17.578511354648299</v>
      </c>
      <c r="C1245">
        <v>2289.5315808394198</v>
      </c>
      <c r="D1245">
        <v>22395.863639544001</v>
      </c>
      <c r="E1245">
        <v>2209189.1019452699</v>
      </c>
      <c r="F1245">
        <v>99.999999999999901</v>
      </c>
    </row>
    <row r="1246" spans="1:6" x14ac:dyDescent="0.25">
      <c r="A1246">
        <v>261.09248748099901</v>
      </c>
      <c r="B1246">
        <v>9.6422373596119808</v>
      </c>
      <c r="C1246">
        <v>2517.5157371033101</v>
      </c>
      <c r="D1246">
        <v>69065.752258595399</v>
      </c>
      <c r="E1246">
        <v>17798395.744859699</v>
      </c>
      <c r="F1246">
        <v>99.710022650953206</v>
      </c>
    </row>
    <row r="1247" spans="1:6" x14ac:dyDescent="0.25">
      <c r="A1247">
        <v>217.22158834822801</v>
      </c>
      <c r="B1247">
        <v>10.343693182279299</v>
      </c>
      <c r="C1247">
        <v>2246.8734624414501</v>
      </c>
      <c r="D1247">
        <v>48291.910748075898</v>
      </c>
      <c r="E1247">
        <v>10249541.1050897</v>
      </c>
      <c r="F1247">
        <v>99.999872093106902</v>
      </c>
    </row>
    <row r="1248" spans="1:6" x14ac:dyDescent="0.25">
      <c r="A1248">
        <v>213.857383996858</v>
      </c>
      <c r="B1248">
        <v>8.6760790980824698</v>
      </c>
      <c r="C1248">
        <v>1855.44357926574</v>
      </c>
      <c r="D1248">
        <v>46388.066891762901</v>
      </c>
      <c r="E1248">
        <v>9780688.0531574395</v>
      </c>
      <c r="F1248">
        <v>99.999933594544999</v>
      </c>
    </row>
    <row r="1249" spans="1:6" x14ac:dyDescent="0.25">
      <c r="A1249">
        <v>202.41614318475601</v>
      </c>
      <c r="B1249">
        <v>16.4482285691318</v>
      </c>
      <c r="C1249">
        <v>3329.3869891849899</v>
      </c>
      <c r="D1249">
        <v>45422.268240780599</v>
      </c>
      <c r="E1249">
        <v>8293183.3915160904</v>
      </c>
      <c r="F1249">
        <v>99.999993406290301</v>
      </c>
    </row>
    <row r="1250" spans="1:6" x14ac:dyDescent="0.25">
      <c r="A1250">
        <v>294.35261522279001</v>
      </c>
      <c r="B1250">
        <v>13.9343731190699</v>
      </c>
      <c r="C1250">
        <v>4101.6191690883797</v>
      </c>
      <c r="D1250">
        <v>89349.054089136494</v>
      </c>
      <c r="E1250">
        <v>25503535.490951199</v>
      </c>
      <c r="F1250">
        <v>55.389457401795802</v>
      </c>
    </row>
    <row r="1251" spans="1:6" x14ac:dyDescent="0.25">
      <c r="A1251">
        <v>172.76895501832701</v>
      </c>
      <c r="B1251">
        <v>8.8712821873886707</v>
      </c>
      <c r="C1251">
        <v>1532.68215318784</v>
      </c>
      <c r="D1251">
        <v>30547.278600460799</v>
      </c>
      <c r="E1251">
        <v>5156921.1573949996</v>
      </c>
      <c r="F1251">
        <v>99.999999991478802</v>
      </c>
    </row>
    <row r="1252" spans="1:6" x14ac:dyDescent="0.25">
      <c r="A1252">
        <v>257.58315019077497</v>
      </c>
      <c r="B1252">
        <v>23.6528186204023</v>
      </c>
      <c r="C1252">
        <v>6092.5675311342602</v>
      </c>
      <c r="D1252">
        <v>79581.786504326694</v>
      </c>
      <c r="E1252">
        <v>17089845.392787099</v>
      </c>
      <c r="F1252">
        <v>99.835802733789905</v>
      </c>
    </row>
    <row r="1253" spans="1:6" x14ac:dyDescent="0.25">
      <c r="A1253">
        <v>211.05882149339101</v>
      </c>
      <c r="B1253">
        <v>9.7844630663886196</v>
      </c>
      <c r="C1253">
        <v>2065.0972437375999</v>
      </c>
      <c r="D1253">
        <v>45482.548722168198</v>
      </c>
      <c r="E1253">
        <v>9401693.8297677208</v>
      </c>
      <c r="F1253">
        <v>99.999961812827195</v>
      </c>
    </row>
    <row r="1254" spans="1:6" x14ac:dyDescent="0.25">
      <c r="A1254">
        <v>179.126733525145</v>
      </c>
      <c r="B1254">
        <v>20.574778070142401</v>
      </c>
      <c r="C1254">
        <v>3685.4927887094</v>
      </c>
      <c r="D1254">
        <v>40796.132426687502</v>
      </c>
      <c r="E1254">
        <v>5747106.31214491</v>
      </c>
      <c r="F1254">
        <v>99.999999961156206</v>
      </c>
    </row>
    <row r="1255" spans="1:6" x14ac:dyDescent="0.25">
      <c r="A1255">
        <v>291.09318666115598</v>
      </c>
      <c r="B1255">
        <v>5.4938180050725798</v>
      </c>
      <c r="C1255">
        <v>1599.2129900330101</v>
      </c>
      <c r="D1255">
        <v>84901.057934852302</v>
      </c>
      <c r="E1255">
        <v>24665821.8186501</v>
      </c>
      <c r="F1255">
        <v>72.050740386610798</v>
      </c>
    </row>
    <row r="1256" spans="1:6" x14ac:dyDescent="0.25">
      <c r="A1256">
        <v>219.663193872937</v>
      </c>
      <c r="B1256">
        <v>8.6696021700791306</v>
      </c>
      <c r="C1256">
        <v>1904.39250228733</v>
      </c>
      <c r="D1256">
        <v>48903.5433962635</v>
      </c>
      <c r="E1256">
        <v>10599095.419464299</v>
      </c>
      <c r="F1256">
        <v>99.999795451981697</v>
      </c>
    </row>
    <row r="1257" spans="1:6" x14ac:dyDescent="0.25">
      <c r="A1257">
        <v>123.78338842920201</v>
      </c>
      <c r="B1257">
        <v>21.377321350261902</v>
      </c>
      <c r="C1257">
        <v>2646.1572722753599</v>
      </c>
      <c r="D1257">
        <v>25091.5465154667</v>
      </c>
      <c r="E1257">
        <v>1896192.59588362</v>
      </c>
      <c r="F1257">
        <v>100</v>
      </c>
    </row>
    <row r="1258" spans="1:6" x14ac:dyDescent="0.25">
      <c r="A1258">
        <v>183.507840199371</v>
      </c>
      <c r="B1258">
        <v>15.7285311220169</v>
      </c>
      <c r="C1258">
        <v>2886.3087757099202</v>
      </c>
      <c r="D1258">
        <v>37566.156687234798</v>
      </c>
      <c r="E1258">
        <v>6179402.5136075998</v>
      </c>
      <c r="F1258">
        <v>99.999999892778206</v>
      </c>
    </row>
    <row r="1259" spans="1:6" x14ac:dyDescent="0.25">
      <c r="A1259">
        <v>256.31634553632102</v>
      </c>
      <c r="B1259">
        <v>17.922150675004101</v>
      </c>
      <c r="C1259">
        <v>4593.7401651683704</v>
      </c>
      <c r="D1259">
        <v>71454.726241331504</v>
      </c>
      <c r="E1259">
        <v>16839167.748593099</v>
      </c>
      <c r="F1259">
        <v>99.866487854340704</v>
      </c>
    </row>
    <row r="1260" spans="1:6" x14ac:dyDescent="0.25">
      <c r="A1260">
        <v>238.749404647842</v>
      </c>
      <c r="B1260">
        <v>13.577967827456099</v>
      </c>
      <c r="C1260">
        <v>3241.7317351327001</v>
      </c>
      <c r="D1260">
        <v>59504.528802101799</v>
      </c>
      <c r="E1260">
        <v>13608836.8779089</v>
      </c>
      <c r="F1260">
        <v>99.993230974234393</v>
      </c>
    </row>
    <row r="1261" spans="1:6" x14ac:dyDescent="0.25">
      <c r="A1261">
        <v>283.26806596731399</v>
      </c>
      <c r="B1261">
        <v>13.7126425938106</v>
      </c>
      <c r="C1261">
        <v>3884.3537468497502</v>
      </c>
      <c r="D1261">
        <v>82819.275433406496</v>
      </c>
      <c r="E1261">
        <v>22729467.397064</v>
      </c>
      <c r="F1261">
        <v>91.102219667189402</v>
      </c>
    </row>
    <row r="1262" spans="1:6" x14ac:dyDescent="0.25">
      <c r="A1262">
        <v>151.87547682830399</v>
      </c>
      <c r="B1262">
        <v>7.5080802759693404</v>
      </c>
      <c r="C1262">
        <v>1140.2932719780199</v>
      </c>
      <c r="D1262">
        <v>23489.400477966399</v>
      </c>
      <c r="E1262">
        <v>3503127.74746837</v>
      </c>
      <c r="F1262">
        <v>99.999999999962</v>
      </c>
    </row>
    <row r="1263" spans="1:6" x14ac:dyDescent="0.25">
      <c r="A1263">
        <v>251.638743270764</v>
      </c>
      <c r="B1263">
        <v>8.4198529193674396</v>
      </c>
      <c r="C1263">
        <v>2118.7612071542999</v>
      </c>
      <c r="D1263">
        <v>63918.973520974199</v>
      </c>
      <c r="E1263">
        <v>15934211.979787201</v>
      </c>
      <c r="F1263">
        <v>99.938388708065503</v>
      </c>
    </row>
    <row r="1264" spans="1:6" x14ac:dyDescent="0.25">
      <c r="A1264">
        <v>191.97504147890399</v>
      </c>
      <c r="B1264">
        <v>23.379941537723798</v>
      </c>
      <c r="C1264">
        <v>4488.3652464788802</v>
      </c>
      <c r="D1264">
        <v>49634.399152346799</v>
      </c>
      <c r="E1264">
        <v>7074581.5243595103</v>
      </c>
      <c r="F1264">
        <v>99.999999287405203</v>
      </c>
    </row>
    <row r="1265" spans="1:6" x14ac:dyDescent="0.25">
      <c r="A1265">
        <v>214.72194939336299</v>
      </c>
      <c r="B1265">
        <v>14.1526420466828</v>
      </c>
      <c r="C1265">
        <v>3038.8828893302102</v>
      </c>
      <c r="D1265">
        <v>48940.251214198703</v>
      </c>
      <c r="E1265">
        <v>9899665.8796812408</v>
      </c>
      <c r="F1265">
        <v>99.999921346225506</v>
      </c>
    </row>
    <row r="1266" spans="1:6" x14ac:dyDescent="0.25">
      <c r="A1266">
        <v>291.00933620125602</v>
      </c>
      <c r="B1266">
        <v>14.449101780495999</v>
      </c>
      <c r="C1266">
        <v>4204.8235178465502</v>
      </c>
      <c r="D1266">
        <v>87703.067264836005</v>
      </c>
      <c r="E1266">
        <v>24644334.096129101</v>
      </c>
      <c r="F1266">
        <v>72.389690323178101</v>
      </c>
    </row>
    <row r="1267" spans="1:6" x14ac:dyDescent="0.25">
      <c r="A1267">
        <v>295.85726399783499</v>
      </c>
      <c r="B1267">
        <v>18.326615457915</v>
      </c>
      <c r="C1267">
        <v>5422.0623077191904</v>
      </c>
      <c r="D1267">
        <v>93686.7863214471</v>
      </c>
      <c r="E1267">
        <v>25896500.3512877</v>
      </c>
      <c r="F1267">
        <v>44.740476606178198</v>
      </c>
    </row>
    <row r="1268" spans="1:6" x14ac:dyDescent="0.25">
      <c r="A1268">
        <v>272.31819278511199</v>
      </c>
      <c r="B1268">
        <v>5.2825391008066003</v>
      </c>
      <c r="C1268">
        <v>1438.53150124834</v>
      </c>
      <c r="D1268">
        <v>74304.608534090905</v>
      </c>
      <c r="E1268">
        <v>20194326.269303098</v>
      </c>
      <c r="F1268">
        <v>98.3008050444205</v>
      </c>
    </row>
    <row r="1269" spans="1:6" x14ac:dyDescent="0.25">
      <c r="A1269">
        <v>171.81941754605899</v>
      </c>
      <c r="B1269">
        <v>15.653883067949</v>
      </c>
      <c r="C1269">
        <v>2689.6410710691198</v>
      </c>
      <c r="D1269">
        <v>33357.803230977101</v>
      </c>
      <c r="E1269">
        <v>5072192.7228756398</v>
      </c>
      <c r="F1269">
        <v>99.999999993242696</v>
      </c>
    </row>
    <row r="1270" spans="1:6" x14ac:dyDescent="0.25">
      <c r="A1270">
        <v>277.54016714546299</v>
      </c>
      <c r="B1270">
        <v>22.706711037819201</v>
      </c>
      <c r="C1270">
        <v>6302.0243767600896</v>
      </c>
      <c r="D1270">
        <v>88736.004838557594</v>
      </c>
      <c r="E1270">
        <v>21377999.487229899</v>
      </c>
      <c r="F1270">
        <v>96.228006623776494</v>
      </c>
    </row>
    <row r="1271" spans="1:6" x14ac:dyDescent="0.25">
      <c r="A1271">
        <v>227.72183552828201</v>
      </c>
      <c r="B1271">
        <v>13.3460900030201</v>
      </c>
      <c r="C1271">
        <v>3039.1961126134001</v>
      </c>
      <c r="D1271">
        <v>54234.414815287601</v>
      </c>
      <c r="E1271">
        <v>11808846.479489001</v>
      </c>
      <c r="F1271">
        <v>99.999071168957499</v>
      </c>
    </row>
    <row r="1272" spans="1:6" x14ac:dyDescent="0.25">
      <c r="A1272">
        <v>185.999356094142</v>
      </c>
      <c r="B1272">
        <v>13.2520736911878</v>
      </c>
      <c r="C1272">
        <v>2464.8771734730599</v>
      </c>
      <c r="D1272">
        <v>36923.055950604801</v>
      </c>
      <c r="E1272">
        <v>6434613.5530731101</v>
      </c>
      <c r="F1272">
        <v>99.999999811050102</v>
      </c>
    </row>
    <row r="1273" spans="1:6" x14ac:dyDescent="0.25">
      <c r="A1273">
        <v>107.148536500096</v>
      </c>
      <c r="B1273">
        <v>14.0662050921296</v>
      </c>
      <c r="C1273">
        <v>1507.17328973189</v>
      </c>
      <c r="D1273">
        <v>14263.9218492666</v>
      </c>
      <c r="E1273">
        <v>1229954.0105727899</v>
      </c>
      <c r="F1273">
        <v>100</v>
      </c>
    </row>
    <row r="1274" spans="1:6" x14ac:dyDescent="0.25">
      <c r="A1274">
        <v>254.02562483831599</v>
      </c>
      <c r="B1274">
        <v>22.102041050088701</v>
      </c>
      <c r="C1274">
        <v>5614.4847879509098</v>
      </c>
      <c r="D1274">
        <v>75325.869958525305</v>
      </c>
      <c r="E1274">
        <v>16391535.6363585</v>
      </c>
      <c r="F1274">
        <v>99.9084397351576</v>
      </c>
    </row>
    <row r="1275" spans="1:6" x14ac:dyDescent="0.25">
      <c r="A1275">
        <v>200.42111614482201</v>
      </c>
      <c r="B1275">
        <v>17.200021723376501</v>
      </c>
      <c r="C1275">
        <v>3447.2475515143301</v>
      </c>
      <c r="D1275">
        <v>45257.091076691999</v>
      </c>
      <c r="E1275">
        <v>8050344.57459612</v>
      </c>
      <c r="F1275">
        <v>99.999995650547106</v>
      </c>
    </row>
    <row r="1276" spans="1:6" x14ac:dyDescent="0.25">
      <c r="A1276">
        <v>257.23769989301201</v>
      </c>
      <c r="B1276">
        <v>19.9470180602688</v>
      </c>
      <c r="C1276">
        <v>5131.1250455479403</v>
      </c>
      <c r="D1276">
        <v>74107.824195001405</v>
      </c>
      <c r="E1276">
        <v>17021338.2130569</v>
      </c>
      <c r="F1276">
        <v>99.844781362868602</v>
      </c>
    </row>
    <row r="1277" spans="1:6" x14ac:dyDescent="0.25">
      <c r="A1277">
        <v>249.60455986865301</v>
      </c>
      <c r="B1277">
        <v>19.3630031485309</v>
      </c>
      <c r="C1277">
        <v>4833.0938786244196</v>
      </c>
      <c r="D1277">
        <v>69562.127513768195</v>
      </c>
      <c r="E1277">
        <v>15550597.267318601</v>
      </c>
      <c r="F1277">
        <v>99.956198287944105</v>
      </c>
    </row>
    <row r="1278" spans="1:6" x14ac:dyDescent="0.25">
      <c r="A1278">
        <v>258.71347360967002</v>
      </c>
      <c r="B1278">
        <v>6.0171949827534199</v>
      </c>
      <c r="C1278">
        <v>1556.7294153748101</v>
      </c>
      <c r="D1278">
        <v>67150.523812416694</v>
      </c>
      <c r="E1278">
        <v>17316345.129130598</v>
      </c>
      <c r="F1278">
        <v>99.802567196677103</v>
      </c>
    </row>
    <row r="1279" spans="1:6" x14ac:dyDescent="0.25">
      <c r="A1279">
        <v>160.13023173935301</v>
      </c>
      <c r="B1279">
        <v>24.5339925195685</v>
      </c>
      <c r="C1279">
        <v>3928.6339076500799</v>
      </c>
      <c r="D1279">
        <v>40409.113114407097</v>
      </c>
      <c r="E1279">
        <v>4105408.0239490001</v>
      </c>
      <c r="F1279">
        <v>99.999999999650001</v>
      </c>
    </row>
    <row r="1280" spans="1:6" x14ac:dyDescent="0.25">
      <c r="A1280">
        <v>260.15971981352601</v>
      </c>
      <c r="B1280">
        <v>19.1241634479175</v>
      </c>
      <c r="C1280">
        <v>4975.3370042782999</v>
      </c>
      <c r="D1280">
        <v>74677.429485743094</v>
      </c>
      <c r="E1280">
        <v>17608045.3467567</v>
      </c>
      <c r="F1280">
        <v>99.750547350509805</v>
      </c>
    </row>
    <row r="1281" spans="1:6" x14ac:dyDescent="0.25">
      <c r="A1281">
        <v>209.769265693233</v>
      </c>
      <c r="B1281">
        <v>16.602504923574301</v>
      </c>
      <c r="C1281">
        <v>3482.6952664864698</v>
      </c>
      <c r="D1281">
        <v>48579.5119121916</v>
      </c>
      <c r="E1281">
        <v>9230231.7359029409</v>
      </c>
      <c r="F1281">
        <v>99.999970487329094</v>
      </c>
    </row>
    <row r="1282" spans="1:6" x14ac:dyDescent="0.25">
      <c r="A1282">
        <v>194.66524008982799</v>
      </c>
      <c r="B1282">
        <v>5.9035315989928501</v>
      </c>
      <c r="C1282">
        <v>1149.2123960958299</v>
      </c>
      <c r="D1282">
        <v>38100.303724915197</v>
      </c>
      <c r="E1282">
        <v>7376717.9316027705</v>
      </c>
      <c r="F1282">
        <v>99.9999987202753</v>
      </c>
    </row>
    <row r="1283" spans="1:6" x14ac:dyDescent="0.25">
      <c r="A1283">
        <v>235.025182764151</v>
      </c>
      <c r="B1283">
        <v>23.361623806772901</v>
      </c>
      <c r="C1283">
        <v>5490.5699048541601</v>
      </c>
      <c r="D1283">
        <v>67986.804057515605</v>
      </c>
      <c r="E1283">
        <v>12981501.836090799</v>
      </c>
      <c r="F1283">
        <v>99.996503921332106</v>
      </c>
    </row>
    <row r="1284" spans="1:6" x14ac:dyDescent="0.25">
      <c r="A1284">
        <v>104.271736587669</v>
      </c>
      <c r="B1284">
        <v>14.3911363271007</v>
      </c>
      <c r="C1284">
        <v>1500.58877629669</v>
      </c>
      <c r="D1284">
        <v>13853.0685306697</v>
      </c>
      <c r="E1284">
        <v>1133497.2623783599</v>
      </c>
      <c r="F1284">
        <v>100</v>
      </c>
    </row>
    <row r="1285" spans="1:6" x14ac:dyDescent="0.25">
      <c r="A1285">
        <v>120.463363177518</v>
      </c>
      <c r="B1285">
        <v>23.223847628339701</v>
      </c>
      <c r="C1285">
        <v>2797.6227912320401</v>
      </c>
      <c r="D1285">
        <v>27037.1367062065</v>
      </c>
      <c r="E1285">
        <v>1747555.3356130801</v>
      </c>
      <c r="F1285">
        <v>100</v>
      </c>
    </row>
    <row r="1286" spans="1:6" x14ac:dyDescent="0.25">
      <c r="A1286">
        <v>158.435473033504</v>
      </c>
      <c r="B1286">
        <v>13.3681386714804</v>
      </c>
      <c r="C1286">
        <v>2117.9873739934801</v>
      </c>
      <c r="D1286">
        <v>27490.780831358501</v>
      </c>
      <c r="E1286">
        <v>3976836.7097009802</v>
      </c>
      <c r="F1286">
        <v>99.999999999775795</v>
      </c>
    </row>
    <row r="1287" spans="1:6" x14ac:dyDescent="0.25">
      <c r="A1287">
        <v>296.59802199156701</v>
      </c>
      <c r="B1287">
        <v>16.546100002560799</v>
      </c>
      <c r="C1287">
        <v>4907.54053243423</v>
      </c>
      <c r="D1287">
        <v>92500.269122280995</v>
      </c>
      <c r="E1287">
        <v>26091568.900593601</v>
      </c>
      <c r="F1287">
        <v>38.618885659348301</v>
      </c>
    </row>
    <row r="1288" spans="1:6" x14ac:dyDescent="0.25">
      <c r="A1288">
        <v>127.94915577299</v>
      </c>
      <c r="B1288">
        <v>22.874358590454602</v>
      </c>
      <c r="C1288">
        <v>2926.7548704973301</v>
      </c>
      <c r="D1288">
        <v>28339.680780428698</v>
      </c>
      <c r="E1288">
        <v>2094130.6608336901</v>
      </c>
      <c r="F1288">
        <v>99.999999999999901</v>
      </c>
    </row>
    <row r="1289" spans="1:6" x14ac:dyDescent="0.25">
      <c r="A1289">
        <v>166.11926015184201</v>
      </c>
      <c r="B1289">
        <v>14.216618657480399</v>
      </c>
      <c r="C1289">
        <v>2361.6541732415199</v>
      </c>
      <c r="D1289">
        <v>30468.9613215266</v>
      </c>
      <c r="E1289">
        <v>4583959.9707286004</v>
      </c>
      <c r="F1289">
        <v>99.999999998361602</v>
      </c>
    </row>
    <row r="1290" spans="1:6" x14ac:dyDescent="0.25">
      <c r="A1290">
        <v>110.210612938384</v>
      </c>
      <c r="B1290">
        <v>8.5906280638708399</v>
      </c>
      <c r="C1290">
        <v>946.77838444489396</v>
      </c>
      <c r="D1290">
        <v>12780.358024339101</v>
      </c>
      <c r="E1290">
        <v>1338586.0981924001</v>
      </c>
      <c r="F1290">
        <v>100</v>
      </c>
    </row>
    <row r="1291" spans="1:6" x14ac:dyDescent="0.25">
      <c r="A1291">
        <v>166.25377605854499</v>
      </c>
      <c r="B1291">
        <v>13.5012982682683</v>
      </c>
      <c r="C1291">
        <v>2244.6418187923</v>
      </c>
      <c r="D1291">
        <v>30101.402950165499</v>
      </c>
      <c r="E1291">
        <v>4595124.9628360197</v>
      </c>
      <c r="F1291">
        <v>99.999999998304901</v>
      </c>
    </row>
    <row r="1292" spans="1:6" x14ac:dyDescent="0.25">
      <c r="A1292">
        <v>164.065257302166</v>
      </c>
      <c r="B1292">
        <v>12.6325325833732</v>
      </c>
      <c r="C1292">
        <v>2072.55970866913</v>
      </c>
      <c r="D1292">
        <v>28933.319313214</v>
      </c>
      <c r="E1292">
        <v>4416051.9957852401</v>
      </c>
      <c r="F1292">
        <v>99.999999999028304</v>
      </c>
    </row>
    <row r="1293" spans="1:6" x14ac:dyDescent="0.25">
      <c r="A1293">
        <v>289.36143418890401</v>
      </c>
      <c r="B1293">
        <v>19.617261293976998</v>
      </c>
      <c r="C1293">
        <v>5676.4788628836905</v>
      </c>
      <c r="D1293">
        <v>91279.486416678905</v>
      </c>
      <c r="E1293">
        <v>24227859.505210999</v>
      </c>
      <c r="F1293">
        <v>78.250829345276998</v>
      </c>
    </row>
    <row r="1294" spans="1:6" x14ac:dyDescent="0.25">
      <c r="A1294">
        <v>269.03081739914398</v>
      </c>
      <c r="B1294">
        <v>21.814672531425401</v>
      </c>
      <c r="C1294">
        <v>5868.8191824240303</v>
      </c>
      <c r="D1294">
        <v>82758.745714634002</v>
      </c>
      <c r="E1294">
        <v>19471323.819967601</v>
      </c>
      <c r="F1294">
        <v>98.980073770219605</v>
      </c>
    </row>
    <row r="1295" spans="1:6" x14ac:dyDescent="0.25">
      <c r="A1295">
        <v>176.55284384855401</v>
      </c>
      <c r="B1295">
        <v>5.2266452461721302</v>
      </c>
      <c r="C1295">
        <v>922.77908199921706</v>
      </c>
      <c r="D1295">
        <v>31313.687227817401</v>
      </c>
      <c r="E1295">
        <v>5503284.9002845101</v>
      </c>
      <c r="F1295">
        <v>99.999999978828995</v>
      </c>
    </row>
    <row r="1296" spans="1:6" x14ac:dyDescent="0.25">
      <c r="A1296">
        <v>104.953811607849</v>
      </c>
      <c r="B1296">
        <v>14.8963026818275</v>
      </c>
      <c r="C1296">
        <v>1563.4237453220301</v>
      </c>
      <c r="D1296">
        <v>14320.789657199301</v>
      </c>
      <c r="E1296">
        <v>1155876.0910082799</v>
      </c>
      <c r="F1296">
        <v>100</v>
      </c>
    </row>
    <row r="1297" spans="1:6" x14ac:dyDescent="0.25">
      <c r="A1297">
        <v>266.20622279907502</v>
      </c>
      <c r="B1297">
        <v>10.345340785586099</v>
      </c>
      <c r="C1297">
        <v>2753.99409410011</v>
      </c>
      <c r="D1297">
        <v>71972.974285803793</v>
      </c>
      <c r="E1297">
        <v>18864797.421027001</v>
      </c>
      <c r="F1297">
        <v>99.345119450576604</v>
      </c>
    </row>
    <row r="1298" spans="1:6" x14ac:dyDescent="0.25">
      <c r="A1298">
        <v>232.10723542890801</v>
      </c>
      <c r="B1298">
        <v>8.2886537935557101</v>
      </c>
      <c r="C1298">
        <v>1923.85651744954</v>
      </c>
      <c r="D1298">
        <v>54443.214022040404</v>
      </c>
      <c r="E1298">
        <v>12504422.8222363</v>
      </c>
      <c r="F1298">
        <v>99.997930224915194</v>
      </c>
    </row>
    <row r="1299" spans="1:6" x14ac:dyDescent="0.25">
      <c r="A1299">
        <v>130.472896730261</v>
      </c>
      <c r="B1299">
        <v>18.314113351427402</v>
      </c>
      <c r="C1299">
        <v>2389.4954200071102</v>
      </c>
      <c r="D1299">
        <v>23165.853980124601</v>
      </c>
      <c r="E1299">
        <v>2220727.77944477</v>
      </c>
      <c r="F1299">
        <v>99.999999999999901</v>
      </c>
    </row>
    <row r="1300" spans="1:6" x14ac:dyDescent="0.25">
      <c r="A1300">
        <v>299.21425420203701</v>
      </c>
      <c r="B1300">
        <v>21.7109128234388</v>
      </c>
      <c r="C1300">
        <v>6496.2145885107102</v>
      </c>
      <c r="D1300">
        <v>99762.906890008904</v>
      </c>
      <c r="E1300">
        <v>26787932.442510899</v>
      </c>
      <c r="F1300">
        <v>11.2474624376115</v>
      </c>
    </row>
    <row r="1301" spans="1:6" x14ac:dyDescent="0.25">
      <c r="A1301">
        <v>120.04668748482401</v>
      </c>
      <c r="B1301">
        <v>15.8881150797865</v>
      </c>
      <c r="C1301">
        <v>1907.3155857060599</v>
      </c>
      <c r="D1301">
        <v>18421.879032051202</v>
      </c>
      <c r="E1301">
        <v>1729765.25194504</v>
      </c>
      <c r="F1301">
        <v>100</v>
      </c>
    </row>
    <row r="1302" spans="1:6" x14ac:dyDescent="0.25">
      <c r="A1302">
        <v>273.42290831873203</v>
      </c>
      <c r="B1302">
        <v>8.8758831412219195</v>
      </c>
      <c r="C1302">
        <v>2426.8697823701</v>
      </c>
      <c r="D1302">
        <v>75459.340419626504</v>
      </c>
      <c r="E1302">
        <v>20441041.575930901</v>
      </c>
      <c r="F1302">
        <v>97.985930972984093</v>
      </c>
    </row>
    <row r="1303" spans="1:6" x14ac:dyDescent="0.25">
      <c r="A1303">
        <v>158.853232825937</v>
      </c>
      <c r="B1303">
        <v>20.025706540046102</v>
      </c>
      <c r="C1303">
        <v>3181.1482235098501</v>
      </c>
      <c r="D1303">
        <v>33265.237093866497</v>
      </c>
      <c r="E1303">
        <v>4008156.9800015301</v>
      </c>
      <c r="F1303">
        <v>99.999999999749804</v>
      </c>
    </row>
    <row r="1304" spans="1:6" x14ac:dyDescent="0.25">
      <c r="A1304">
        <v>187.070693265031</v>
      </c>
      <c r="B1304">
        <v>15.4266533791473</v>
      </c>
      <c r="C1304">
        <v>2885.8747423964301</v>
      </c>
      <c r="D1304">
        <v>38666.704464390903</v>
      </c>
      <c r="E1304">
        <v>6546384.0406921199</v>
      </c>
      <c r="F1304">
        <v>99.999999759534504</v>
      </c>
    </row>
    <row r="1305" spans="1:6" x14ac:dyDescent="0.25">
      <c r="A1305">
        <v>259.09130535526202</v>
      </c>
      <c r="B1305">
        <v>21.092762535908101</v>
      </c>
      <c r="C1305">
        <v>5464.9513789770399</v>
      </c>
      <c r="D1305">
        <v>76512.572251860096</v>
      </c>
      <c r="E1305">
        <v>17391915.137329899</v>
      </c>
      <c r="F1305">
        <v>99.790156386638799</v>
      </c>
    </row>
    <row r="1306" spans="1:6" x14ac:dyDescent="0.25">
      <c r="A1306">
        <v>235.501671198802</v>
      </c>
      <c r="B1306">
        <v>24.294456529352601</v>
      </c>
      <c r="C1306">
        <v>5721.3851135291898</v>
      </c>
      <c r="D1306">
        <v>69800.126285532504</v>
      </c>
      <c r="E1306">
        <v>13060576.7116652</v>
      </c>
      <c r="F1306">
        <v>99.996193682514104</v>
      </c>
    </row>
    <row r="1307" spans="1:6" x14ac:dyDescent="0.25">
      <c r="A1307">
        <v>287.57287488880701</v>
      </c>
      <c r="B1307">
        <v>13.387019834695399</v>
      </c>
      <c r="C1307">
        <v>3849.74378005687</v>
      </c>
      <c r="D1307">
        <v>85097.276987265301</v>
      </c>
      <c r="E1307">
        <v>23781567.938692398</v>
      </c>
      <c r="F1307">
        <v>83.235182359911406</v>
      </c>
    </row>
    <row r="1308" spans="1:6" x14ac:dyDescent="0.25">
      <c r="A1308">
        <v>224.22806509207601</v>
      </c>
      <c r="B1308">
        <v>11.3800419089229</v>
      </c>
      <c r="C1308">
        <v>2551.7247779045301</v>
      </c>
      <c r="D1308">
        <v>51752.001529166198</v>
      </c>
      <c r="E1308">
        <v>11273659.641885901</v>
      </c>
      <c r="F1308">
        <v>99.999514777516595</v>
      </c>
    </row>
    <row r="1309" spans="1:6" x14ac:dyDescent="0.25">
      <c r="A1309">
        <v>119.56203229581</v>
      </c>
      <c r="B1309">
        <v>10.641590180986899</v>
      </c>
      <c r="C1309">
        <v>1272.33014889794</v>
      </c>
      <c r="D1309">
        <v>15500.169862684101</v>
      </c>
      <c r="E1309">
        <v>1709035.52138391</v>
      </c>
      <c r="F1309">
        <v>100</v>
      </c>
    </row>
    <row r="1310" spans="1:6" x14ac:dyDescent="0.25">
      <c r="A1310">
        <v>276.87207264838997</v>
      </c>
      <c r="B1310">
        <v>18.819729333043298</v>
      </c>
      <c r="C1310">
        <v>5210.6574671214103</v>
      </c>
      <c r="D1310">
        <v>83323.757980214694</v>
      </c>
      <c r="E1310">
        <v>21224145.202062599</v>
      </c>
      <c r="F1310">
        <v>96.590780506014895</v>
      </c>
    </row>
    <row r="1311" spans="1:6" x14ac:dyDescent="0.25">
      <c r="A1311">
        <v>253.831104997718</v>
      </c>
      <c r="B1311">
        <v>24.437548163596599</v>
      </c>
      <c r="C1311">
        <v>6203.0098538006796</v>
      </c>
      <c r="D1311">
        <v>79024.181143424998</v>
      </c>
      <c r="E1311">
        <v>16353799.247967901</v>
      </c>
      <c r="F1311">
        <v>99.911347023734294</v>
      </c>
    </row>
    <row r="1312" spans="1:6" x14ac:dyDescent="0.25">
      <c r="A1312">
        <v>242.37409017866401</v>
      </c>
      <c r="B1312">
        <v>10.7163790820267</v>
      </c>
      <c r="C1312">
        <v>2597.3726300159001</v>
      </c>
      <c r="D1312">
        <v>59975.876929238999</v>
      </c>
      <c r="E1312">
        <v>14238199.462193999</v>
      </c>
      <c r="F1312">
        <v>99.9872531443974</v>
      </c>
    </row>
    <row r="1313" spans="1:6" x14ac:dyDescent="0.25">
      <c r="A1313">
        <v>110.74670947074701</v>
      </c>
      <c r="B1313">
        <v>14.2455643132883</v>
      </c>
      <c r="C1313">
        <v>1577.64937225059</v>
      </c>
      <c r="D1313">
        <v>15155.772959731899</v>
      </c>
      <c r="E1313">
        <v>1358087.03379319</v>
      </c>
      <c r="F1313">
        <v>100</v>
      </c>
    </row>
    <row r="1314" spans="1:6" x14ac:dyDescent="0.25">
      <c r="A1314">
        <v>179.24454893234801</v>
      </c>
      <c r="B1314">
        <v>16.526618529239201</v>
      </c>
      <c r="C1314">
        <v>2962.3062836504801</v>
      </c>
      <c r="D1314">
        <v>36642.509097609603</v>
      </c>
      <c r="E1314">
        <v>5758604.7773740301</v>
      </c>
      <c r="F1314">
        <v>99.999999960053898</v>
      </c>
    </row>
    <row r="1315" spans="1:6" x14ac:dyDescent="0.25">
      <c r="A1315">
        <v>133.48716389190699</v>
      </c>
      <c r="B1315">
        <v>24.078471820928801</v>
      </c>
      <c r="C1315">
        <v>3214.1669142270098</v>
      </c>
      <c r="D1315">
        <v>31778.8660772068</v>
      </c>
      <c r="E1315">
        <v>2378004.3631989602</v>
      </c>
      <c r="F1315">
        <v>99.999999999999801</v>
      </c>
    </row>
    <row r="1316" spans="1:6" x14ac:dyDescent="0.25">
      <c r="A1316">
        <v>264.38078168157301</v>
      </c>
      <c r="B1316">
        <v>9.9429033198226993</v>
      </c>
      <c r="C1316">
        <v>2628.7125518790399</v>
      </c>
      <c r="D1316">
        <v>70880.166333296394</v>
      </c>
      <c r="E1316">
        <v>18479376.909915499</v>
      </c>
      <c r="F1316">
        <v>99.509482418362495</v>
      </c>
    </row>
    <row r="1317" spans="1:6" x14ac:dyDescent="0.25">
      <c r="A1317">
        <v>240.10572456357201</v>
      </c>
      <c r="B1317">
        <v>24.2326595135026</v>
      </c>
      <c r="C1317">
        <v>5818.4002705918901</v>
      </c>
      <c r="D1317">
        <v>71880.704593838702</v>
      </c>
      <c r="E1317">
        <v>13841690.031912001</v>
      </c>
      <c r="F1317">
        <v>99.991416197391899</v>
      </c>
    </row>
    <row r="1318" spans="1:6" x14ac:dyDescent="0.25">
      <c r="A1318">
        <v>276.61551946382701</v>
      </c>
      <c r="B1318">
        <v>15.4805218918184</v>
      </c>
      <c r="C1318">
        <v>4282.1526046765102</v>
      </c>
      <c r="D1318">
        <v>80225.999396327505</v>
      </c>
      <c r="E1318">
        <v>21165313.718235798</v>
      </c>
      <c r="F1318">
        <v>96.720723851176203</v>
      </c>
    </row>
    <row r="1319" spans="1:6" x14ac:dyDescent="0.25">
      <c r="A1319">
        <v>293.31502138483199</v>
      </c>
      <c r="B1319">
        <v>19.567739241800101</v>
      </c>
      <c r="C1319">
        <v>5739.5118541614202</v>
      </c>
      <c r="D1319">
        <v>93526.119054282404</v>
      </c>
      <c r="E1319">
        <v>25234594.178060401</v>
      </c>
      <c r="F1319">
        <v>61.542540053123197</v>
      </c>
    </row>
    <row r="1320" spans="1:6" x14ac:dyDescent="0.25">
      <c r="A1320">
        <v>254.94952283849901</v>
      </c>
      <c r="B1320">
        <v>20.6268179351759</v>
      </c>
      <c r="C1320">
        <v>5258.7973902497097</v>
      </c>
      <c r="D1320">
        <v>73775.261038441706</v>
      </c>
      <c r="E1320">
        <v>16571104.651150599</v>
      </c>
      <c r="F1320">
        <v>99.893352055560001</v>
      </c>
    </row>
    <row r="1321" spans="1:6" x14ac:dyDescent="0.25">
      <c r="A1321">
        <v>298.84661664415199</v>
      </c>
      <c r="B1321">
        <v>8.2921845779346999</v>
      </c>
      <c r="C1321">
        <v>2478.0913057046</v>
      </c>
      <c r="D1321">
        <v>89879.473586813794</v>
      </c>
      <c r="E1321">
        <v>26689713.463107001</v>
      </c>
      <c r="F1321">
        <v>15.696266753500501</v>
      </c>
    </row>
    <row r="1322" spans="1:6" x14ac:dyDescent="0.25">
      <c r="A1322">
        <v>222.953977228859</v>
      </c>
      <c r="B1322">
        <v>24.494892100004201</v>
      </c>
      <c r="C1322">
        <v>5461.2336154877203</v>
      </c>
      <c r="D1322">
        <v>64405.404828778497</v>
      </c>
      <c r="E1322">
        <v>11082102.4180112</v>
      </c>
      <c r="F1322">
        <v>99.9996182823146</v>
      </c>
    </row>
    <row r="1323" spans="1:6" x14ac:dyDescent="0.25">
      <c r="A1323">
        <v>107.425920778289</v>
      </c>
      <c r="B1323">
        <v>24.522411556163298</v>
      </c>
      <c r="C1323">
        <v>2634.3426411250098</v>
      </c>
      <c r="D1323">
        <v>26286.847993503201</v>
      </c>
      <c r="E1323">
        <v>1239129.0617005399</v>
      </c>
      <c r="F1323">
        <v>100</v>
      </c>
    </row>
    <row r="1324" spans="1:6" x14ac:dyDescent="0.25">
      <c r="A1324">
        <v>102.850303030059</v>
      </c>
      <c r="B1324">
        <v>22.3234011051441</v>
      </c>
      <c r="C1324">
        <v>2295.9685683256298</v>
      </c>
      <c r="D1324">
        <v>21702.699888145198</v>
      </c>
      <c r="E1324">
        <v>1087471.1813836901</v>
      </c>
      <c r="F1324">
        <v>100</v>
      </c>
    </row>
    <row r="1325" spans="1:6" x14ac:dyDescent="0.25">
      <c r="A1325">
        <v>168.42077504075701</v>
      </c>
      <c r="B1325">
        <v>21.867096309452901</v>
      </c>
      <c r="C1325">
        <v>3682.8733083289599</v>
      </c>
      <c r="D1325">
        <v>38821.7447429288</v>
      </c>
      <c r="E1325">
        <v>4776871.0028729402</v>
      </c>
      <c r="F1325">
        <v>99.999999997082298</v>
      </c>
    </row>
    <row r="1326" spans="1:6" x14ac:dyDescent="0.25">
      <c r="A1326">
        <v>264.69434381350698</v>
      </c>
      <c r="B1326">
        <v>11.525288434603899</v>
      </c>
      <c r="C1326">
        <v>3050.6786594589098</v>
      </c>
      <c r="D1326">
        <v>71594.025912384401</v>
      </c>
      <c r="E1326">
        <v>18545172.295515899</v>
      </c>
      <c r="F1326">
        <v>99.484457747825303</v>
      </c>
    </row>
    <row r="1327" spans="1:6" x14ac:dyDescent="0.25">
      <c r="A1327">
        <v>273.22694126494599</v>
      </c>
      <c r="B1327">
        <v>22.041329214024199</v>
      </c>
      <c r="C1327">
        <v>6022.2849625615499</v>
      </c>
      <c r="D1327">
        <v>85361.084257215698</v>
      </c>
      <c r="E1327">
        <v>20396714.488514598</v>
      </c>
      <c r="F1327">
        <v>98.046222593805297</v>
      </c>
    </row>
    <row r="1328" spans="1:6" x14ac:dyDescent="0.25">
      <c r="A1328">
        <v>292.16250576453501</v>
      </c>
      <c r="B1328">
        <v>22.7665591425251</v>
      </c>
      <c r="C1328">
        <v>6651.5349667166502</v>
      </c>
      <c r="D1328">
        <v>97159.206542267406</v>
      </c>
      <c r="E1328">
        <v>24938160.4961145</v>
      </c>
      <c r="F1328">
        <v>67.406284698149406</v>
      </c>
    </row>
    <row r="1329" spans="1:6" x14ac:dyDescent="0.25">
      <c r="A1329">
        <v>113.024293709763</v>
      </c>
      <c r="B1329">
        <v>10.3305290245208</v>
      </c>
      <c r="C1329">
        <v>1167.6007466446699</v>
      </c>
      <c r="D1329">
        <v>13876.963269138199</v>
      </c>
      <c r="E1329">
        <v>1443721.0993968099</v>
      </c>
      <c r="F1329">
        <v>100</v>
      </c>
    </row>
    <row r="1330" spans="1:6" x14ac:dyDescent="0.25">
      <c r="A1330">
        <v>108.914222197532</v>
      </c>
      <c r="B1330">
        <v>8.4131243985401696</v>
      </c>
      <c r="C1330">
        <v>916.30890011808901</v>
      </c>
      <c r="D1330">
        <v>12457.7943125331</v>
      </c>
      <c r="E1330">
        <v>1291903.24650424</v>
      </c>
      <c r="F1330">
        <v>100</v>
      </c>
    </row>
    <row r="1331" spans="1:6" x14ac:dyDescent="0.25">
      <c r="A1331">
        <v>282.656719273406</v>
      </c>
      <c r="B1331">
        <v>20.139574982873899</v>
      </c>
      <c r="C1331">
        <v>5692.5861922199101</v>
      </c>
      <c r="D1331">
        <v>88063.482519489597</v>
      </c>
      <c r="E1331">
        <v>22582402.374297298</v>
      </c>
      <c r="F1331">
        <v>91.875174751559896</v>
      </c>
    </row>
    <row r="1332" spans="1:6" x14ac:dyDescent="0.25">
      <c r="A1332">
        <v>161.009339672572</v>
      </c>
      <c r="B1332">
        <v>16.554705877864802</v>
      </c>
      <c r="C1332">
        <v>2665.4622618686699</v>
      </c>
      <c r="D1332">
        <v>30460.961791550999</v>
      </c>
      <c r="E1332">
        <v>4173733.26480419</v>
      </c>
      <c r="F1332">
        <v>99.999999999558995</v>
      </c>
    </row>
    <row r="1333" spans="1:6" x14ac:dyDescent="0.25">
      <c r="A1333">
        <v>211.597480121926</v>
      </c>
      <c r="B1333">
        <v>7.1572639967031799</v>
      </c>
      <c r="C1333">
        <v>1514.45902626978</v>
      </c>
      <c r="D1333">
        <v>45140.134662169898</v>
      </c>
      <c r="E1333">
        <v>9473907.1943069305</v>
      </c>
      <c r="F1333">
        <v>99.999957495020098</v>
      </c>
    </row>
    <row r="1334" spans="1:6" x14ac:dyDescent="0.25">
      <c r="A1334">
        <v>296.488976600142</v>
      </c>
      <c r="B1334">
        <v>12.990111981162</v>
      </c>
      <c r="C1334">
        <v>3851.4250072159898</v>
      </c>
      <c r="D1334">
        <v>90097.703832025596</v>
      </c>
      <c r="E1334">
        <v>26062906.2144247</v>
      </c>
      <c r="F1334">
        <v>39.5561907311601</v>
      </c>
    </row>
    <row r="1335" spans="1:6" x14ac:dyDescent="0.25">
      <c r="A1335">
        <v>180.089706947184</v>
      </c>
      <c r="B1335">
        <v>11.639998903312501</v>
      </c>
      <c r="C1335">
        <v>2096.2439913631001</v>
      </c>
      <c r="D1335">
        <v>34009.401046553598</v>
      </c>
      <c r="E1335">
        <v>5840588.37197542</v>
      </c>
      <c r="F1335">
        <v>99.999999951311693</v>
      </c>
    </row>
    <row r="1336" spans="1:6" x14ac:dyDescent="0.25">
      <c r="A1336">
        <v>233.17427966196701</v>
      </c>
      <c r="B1336">
        <v>18.213816279939401</v>
      </c>
      <c r="C1336">
        <v>4246.9934909702997</v>
      </c>
      <c r="D1336">
        <v>60412.552634788102</v>
      </c>
      <c r="E1336">
        <v>12677410.898902699</v>
      </c>
      <c r="F1336">
        <v>99.997491234983201</v>
      </c>
    </row>
    <row r="1337" spans="1:6" x14ac:dyDescent="0.25">
      <c r="A1337">
        <v>180.175912726397</v>
      </c>
      <c r="B1337">
        <v>13.4081030803623</v>
      </c>
      <c r="C1337">
        <v>2415.8172104339001</v>
      </c>
      <c r="D1337">
        <v>34873.831134180298</v>
      </c>
      <c r="E1337">
        <v>5848935.65567639</v>
      </c>
      <c r="F1337">
        <v>99.999999950328402</v>
      </c>
    </row>
    <row r="1338" spans="1:6" x14ac:dyDescent="0.25">
      <c r="A1338">
        <v>253.638932892555</v>
      </c>
      <c r="B1338">
        <v>17.973525989687801</v>
      </c>
      <c r="C1338">
        <v>4558.7859523410498</v>
      </c>
      <c r="D1338">
        <v>70139.013369450098</v>
      </c>
      <c r="E1338">
        <v>16316956.4303053</v>
      </c>
      <c r="F1338">
        <v>99.914102563454705</v>
      </c>
    </row>
    <row r="1339" spans="1:6" x14ac:dyDescent="0.25">
      <c r="A1339">
        <v>205.542945114573</v>
      </c>
      <c r="B1339">
        <v>20.9877613615648</v>
      </c>
      <c r="C1339">
        <v>4313.8862816178798</v>
      </c>
      <c r="D1339">
        <v>51492.7200022986</v>
      </c>
      <c r="E1339">
        <v>8683317.7747267298</v>
      </c>
      <c r="F1339">
        <v>99.999987450345301</v>
      </c>
    </row>
    <row r="1340" spans="1:6" x14ac:dyDescent="0.25">
      <c r="A1340">
        <v>147.50462759726901</v>
      </c>
      <c r="B1340">
        <v>19.141451045313602</v>
      </c>
      <c r="C1340">
        <v>2823.45260811035</v>
      </c>
      <c r="D1340">
        <v>28770.949953591298</v>
      </c>
      <c r="E1340">
        <v>3208982.5268172701</v>
      </c>
      <c r="F1340">
        <v>99.999999999988802</v>
      </c>
    </row>
    <row r="1341" spans="1:6" x14ac:dyDescent="0.25">
      <c r="A1341">
        <v>154.261220251693</v>
      </c>
      <c r="B1341">
        <v>17.350706858149898</v>
      </c>
      <c r="C1341">
        <v>2676.54121216763</v>
      </c>
      <c r="D1341">
        <v>29019.902815170801</v>
      </c>
      <c r="E1341">
        <v>3670579.79430481</v>
      </c>
      <c r="F1341">
        <v>99.999999999926999</v>
      </c>
    </row>
    <row r="1342" spans="1:6" x14ac:dyDescent="0.25">
      <c r="A1342">
        <v>151.61184250768099</v>
      </c>
      <c r="B1342">
        <v>23.129354596460001</v>
      </c>
      <c r="C1342">
        <v>3506.6840663828102</v>
      </c>
      <c r="D1342">
        <v>35359.593247798402</v>
      </c>
      <c r="E1342">
        <v>3484437.7061710502</v>
      </c>
      <c r="F1342">
        <v>99.9999999999647</v>
      </c>
    </row>
    <row r="1343" spans="1:6" x14ac:dyDescent="0.25">
      <c r="A1343">
        <v>206.46406565171199</v>
      </c>
      <c r="B1343">
        <v>9.9556351344233907</v>
      </c>
      <c r="C1343">
        <v>2055.4809059980798</v>
      </c>
      <c r="D1343">
        <v>43614.159905679699</v>
      </c>
      <c r="E1343">
        <v>8800929.3458391707</v>
      </c>
      <c r="F1343">
        <v>99.999984849340706</v>
      </c>
    </row>
    <row r="1344" spans="1:6" x14ac:dyDescent="0.25">
      <c r="A1344">
        <v>240.63780320313199</v>
      </c>
      <c r="B1344">
        <v>15.1511299770593</v>
      </c>
      <c r="C1344">
        <v>3645.9346337246802</v>
      </c>
      <c r="D1344">
        <v>61384.5963289426</v>
      </c>
      <c r="E1344">
        <v>13934275.9871222</v>
      </c>
      <c r="F1344">
        <v>99.990576466864496</v>
      </c>
    </row>
    <row r="1345" spans="1:6" x14ac:dyDescent="0.25">
      <c r="A1345">
        <v>289.85598000862802</v>
      </c>
      <c r="B1345">
        <v>20.1222330600833</v>
      </c>
      <c r="C1345">
        <v>5832.5495835924803</v>
      </c>
      <c r="D1345">
        <v>92164.067100395507</v>
      </c>
      <c r="E1345">
        <v>24352276.894255701</v>
      </c>
      <c r="F1345">
        <v>76.633908455878498</v>
      </c>
    </row>
    <row r="1346" spans="1:6" x14ac:dyDescent="0.25">
      <c r="A1346">
        <v>238.81747501659501</v>
      </c>
      <c r="B1346">
        <v>9.4806879398401396</v>
      </c>
      <c r="C1346">
        <v>2264.1539552129102</v>
      </c>
      <c r="D1346">
        <v>57885.9432550481</v>
      </c>
      <c r="E1346">
        <v>13620574.968864201</v>
      </c>
      <c r="F1346">
        <v>99.993148775127395</v>
      </c>
    </row>
    <row r="1347" spans="1:6" x14ac:dyDescent="0.25">
      <c r="A1347">
        <v>256.23856879247802</v>
      </c>
      <c r="B1347">
        <v>9.2338728322628505</v>
      </c>
      <c r="C1347">
        <v>2366.0743589507802</v>
      </c>
      <c r="D1347">
        <v>66445.524832628304</v>
      </c>
      <c r="E1347">
        <v>16824078.993094999</v>
      </c>
      <c r="F1347">
        <v>99.868153006156604</v>
      </c>
    </row>
    <row r="1348" spans="1:6" x14ac:dyDescent="0.25">
      <c r="A1348">
        <v>133.78522317291299</v>
      </c>
      <c r="B1348">
        <v>18.685460903084699</v>
      </c>
      <c r="C1348">
        <v>2499.8385570079299</v>
      </c>
      <c r="D1348">
        <v>24422.448264669401</v>
      </c>
      <c r="E1348">
        <v>2394203.7894142098</v>
      </c>
      <c r="F1348">
        <v>99.999999999999801</v>
      </c>
    </row>
    <row r="1349" spans="1:6" x14ac:dyDescent="0.25">
      <c r="A1349">
        <v>174.81252500146499</v>
      </c>
      <c r="B1349">
        <v>20.612783135046801</v>
      </c>
      <c r="C1349">
        <v>3603.37266714514</v>
      </c>
      <c r="D1349">
        <v>39317.518951689999</v>
      </c>
      <c r="E1349">
        <v>5341744.2932012901</v>
      </c>
      <c r="F1349">
        <v>99.999999986049303</v>
      </c>
    </row>
    <row r="1350" spans="1:6" x14ac:dyDescent="0.25">
      <c r="A1350">
        <v>182.75604397165301</v>
      </c>
      <c r="B1350">
        <v>22.727295766194</v>
      </c>
      <c r="C1350">
        <v>4153.5506644033203</v>
      </c>
      <c r="D1350">
        <v>45139.101073099897</v>
      </c>
      <c r="E1350">
        <v>6103493.5986928297</v>
      </c>
      <c r="F1350">
        <v>99.999999909815699</v>
      </c>
    </row>
    <row r="1351" spans="1:6" x14ac:dyDescent="0.25">
      <c r="A1351">
        <v>237.276046000094</v>
      </c>
      <c r="B1351">
        <v>13.9662737792085</v>
      </c>
      <c r="C1351">
        <v>3313.8622196853999</v>
      </c>
      <c r="D1351">
        <v>59024.138722486103</v>
      </c>
      <c r="E1351">
        <v>13358427.826761</v>
      </c>
      <c r="F1351">
        <v>99.994780764103197</v>
      </c>
    </row>
    <row r="1352" spans="1:6" x14ac:dyDescent="0.25">
      <c r="A1352">
        <v>159.17839527537399</v>
      </c>
      <c r="B1352">
        <v>19.325921847498101</v>
      </c>
      <c r="C1352">
        <v>3076.2692269020599</v>
      </c>
      <c r="D1352">
        <v>32555.8243322372</v>
      </c>
      <c r="E1352">
        <v>4032850.7277574199</v>
      </c>
      <c r="F1352">
        <v>99.999999999727294</v>
      </c>
    </row>
    <row r="1353" spans="1:6" x14ac:dyDescent="0.25">
      <c r="A1353">
        <v>160.658384283933</v>
      </c>
      <c r="B1353">
        <v>8.4189910845520597</v>
      </c>
      <c r="C1353">
        <v>1352.58150494497</v>
      </c>
      <c r="D1353">
        <v>26407.849569015802</v>
      </c>
      <c r="E1353">
        <v>4146701.38452029</v>
      </c>
      <c r="F1353">
        <v>99.999999999597406</v>
      </c>
    </row>
    <row r="1354" spans="1:6" x14ac:dyDescent="0.25">
      <c r="A1354">
        <v>171.17783092817299</v>
      </c>
      <c r="B1354">
        <v>11.2951850480092</v>
      </c>
      <c r="C1354">
        <v>1933.4852764505499</v>
      </c>
      <c r="D1354">
        <v>30742.9031234332</v>
      </c>
      <c r="E1354">
        <v>5015699.5099600097</v>
      </c>
      <c r="F1354">
        <v>99.999999994223302</v>
      </c>
    </row>
    <row r="1355" spans="1:6" x14ac:dyDescent="0.25">
      <c r="A1355">
        <v>262.06041630864598</v>
      </c>
      <c r="B1355">
        <v>17.642416285534701</v>
      </c>
      <c r="C1355">
        <v>4623.3789564776898</v>
      </c>
      <c r="D1355">
        <v>74166.949472655193</v>
      </c>
      <c r="E1355">
        <v>17996861.265642699</v>
      </c>
      <c r="F1355">
        <v>99.661322136162795</v>
      </c>
    </row>
    <row r="1356" spans="1:6" x14ac:dyDescent="0.25">
      <c r="A1356">
        <v>215.518018008669</v>
      </c>
      <c r="B1356">
        <v>7.95767104012993</v>
      </c>
      <c r="C1356">
        <v>1715.02149053379</v>
      </c>
      <c r="D1356">
        <v>46951.931852027898</v>
      </c>
      <c r="E1356">
        <v>10010321.0428441</v>
      </c>
      <c r="F1356">
        <v>99.999908102407602</v>
      </c>
    </row>
    <row r="1357" spans="1:6" x14ac:dyDescent="0.25">
      <c r="A1357">
        <v>115.05545596654601</v>
      </c>
      <c r="B1357">
        <v>24.1136477738963</v>
      </c>
      <c r="C1357">
        <v>2774.4067396423502</v>
      </c>
      <c r="D1357">
        <v>27259.072707605599</v>
      </c>
      <c r="E1357">
        <v>1522494.8086349899</v>
      </c>
      <c r="F1357">
        <v>100</v>
      </c>
    </row>
    <row r="1358" spans="1:6" x14ac:dyDescent="0.25">
      <c r="A1358">
        <v>115.649219938093</v>
      </c>
      <c r="B1358">
        <v>7.5571495557699997</v>
      </c>
      <c r="C1358">
        <v>873.97845108031299</v>
      </c>
      <c r="D1358">
        <v>13806.3347330941</v>
      </c>
      <c r="E1358">
        <v>1546721.3770240799</v>
      </c>
      <c r="F1358">
        <v>100</v>
      </c>
    </row>
    <row r="1359" spans="1:6" x14ac:dyDescent="0.25">
      <c r="A1359">
        <v>174.25738885649901</v>
      </c>
      <c r="B1359">
        <v>20.535283365104799</v>
      </c>
      <c r="C1359">
        <v>3578.4248586314902</v>
      </c>
      <c r="D1359">
        <v>39025.322679891098</v>
      </c>
      <c r="E1359">
        <v>5291015.0162372803</v>
      </c>
      <c r="F1359">
        <v>99.9999999877938</v>
      </c>
    </row>
    <row r="1360" spans="1:6" x14ac:dyDescent="0.25">
      <c r="A1360">
        <v>253.318210121231</v>
      </c>
      <c r="B1360">
        <v>11.3722771053725</v>
      </c>
      <c r="C1360">
        <v>2880.8048813356199</v>
      </c>
      <c r="D1360">
        <v>65640.877240274305</v>
      </c>
      <c r="E1360">
        <v>16255329.4930644</v>
      </c>
      <c r="F1360">
        <v>99.918534650125594</v>
      </c>
    </row>
    <row r="1361" spans="1:6" x14ac:dyDescent="0.25">
      <c r="A1361">
        <v>237.73668529573601</v>
      </c>
      <c r="B1361">
        <v>19.6581056218944</v>
      </c>
      <c r="C1361">
        <v>4673.4528697426504</v>
      </c>
      <c r="D1361">
        <v>64115.4318229864</v>
      </c>
      <c r="E1361">
        <v>13436189.4512298</v>
      </c>
      <c r="F1361">
        <v>99.994338940596407</v>
      </c>
    </row>
    <row r="1362" spans="1:6" x14ac:dyDescent="0.25">
      <c r="A1362">
        <v>241.59647093023699</v>
      </c>
      <c r="B1362">
        <v>13.0951541576341</v>
      </c>
      <c r="C1362">
        <v>3163.74303077183</v>
      </c>
      <c r="D1362">
        <v>60614.4519036559</v>
      </c>
      <c r="E1362">
        <v>14101537.840629401</v>
      </c>
      <c r="F1362">
        <v>99.9888631408013</v>
      </c>
    </row>
    <row r="1363" spans="1:6" x14ac:dyDescent="0.25">
      <c r="A1363">
        <v>253.442013210819</v>
      </c>
      <c r="B1363">
        <v>19.952576904911801</v>
      </c>
      <c r="C1363">
        <v>5056.8212595245705</v>
      </c>
      <c r="D1363">
        <v>72176.081176592095</v>
      </c>
      <c r="E1363">
        <v>16278905.7420075</v>
      </c>
      <c r="F1363">
        <v>99.916864795702693</v>
      </c>
    </row>
    <row r="1364" spans="1:6" x14ac:dyDescent="0.25">
      <c r="A1364">
        <v>157.43054257726499</v>
      </c>
      <c r="B1364">
        <v>23.006766854112499</v>
      </c>
      <c r="C1364">
        <v>3621.9677887916</v>
      </c>
      <c r="D1364">
        <v>36962.117893490496</v>
      </c>
      <c r="E1364">
        <v>3901288.4082633499</v>
      </c>
      <c r="F1364">
        <v>99.999999999828603</v>
      </c>
    </row>
    <row r="1365" spans="1:6" x14ac:dyDescent="0.25">
      <c r="A1365">
        <v>209.65125638841701</v>
      </c>
      <c r="B1365">
        <v>16.922866736168402</v>
      </c>
      <c r="C1365">
        <v>3547.9002729314798</v>
      </c>
      <c r="D1365">
        <v>48800.0777331524</v>
      </c>
      <c r="E1365">
        <v>9214651.4162813108</v>
      </c>
      <c r="F1365">
        <v>99.999971177158002</v>
      </c>
    </row>
    <row r="1366" spans="1:6" x14ac:dyDescent="0.25">
      <c r="A1366">
        <v>208.670528063353</v>
      </c>
      <c r="B1366">
        <v>8.2785613365417206</v>
      </c>
      <c r="C1366">
        <v>1727.4917657010201</v>
      </c>
      <c r="D1366">
        <v>44110.756988254099</v>
      </c>
      <c r="E1366">
        <v>9086153.5006151795</v>
      </c>
      <c r="F1366">
        <v>99.999976321563494</v>
      </c>
    </row>
    <row r="1367" spans="1:6" x14ac:dyDescent="0.25">
      <c r="A1367">
        <v>247.92650023598901</v>
      </c>
      <c r="B1367">
        <v>24.021388500985999</v>
      </c>
      <c r="C1367">
        <v>5955.5387818585205</v>
      </c>
      <c r="D1367">
        <v>75328.541796448801</v>
      </c>
      <c r="E1367">
        <v>15238857.4032885</v>
      </c>
      <c r="F1367">
        <v>99.967011260487595</v>
      </c>
    </row>
    <row r="1368" spans="1:6" x14ac:dyDescent="0.25">
      <c r="A1368">
        <v>291.37411382112901</v>
      </c>
      <c r="B1368">
        <v>15.649711656921101</v>
      </c>
      <c r="C1368">
        <v>4559.92086559158</v>
      </c>
      <c r="D1368">
        <v>88731.699468828607</v>
      </c>
      <c r="E1368">
        <v>24737089.322432499</v>
      </c>
      <c r="F1368">
        <v>70.898698628860203</v>
      </c>
    </row>
    <row r="1369" spans="1:6" x14ac:dyDescent="0.25">
      <c r="A1369">
        <v>155.59798895909299</v>
      </c>
      <c r="B1369">
        <v>9.78854788076654</v>
      </c>
      <c r="C1369">
        <v>1523.07836507706</v>
      </c>
      <c r="D1369">
        <v>25148.630437858999</v>
      </c>
      <c r="E1369">
        <v>3767045.7321121399</v>
      </c>
      <c r="F1369">
        <v>99.999999999894996</v>
      </c>
    </row>
    <row r="1370" spans="1:6" x14ac:dyDescent="0.25">
      <c r="A1370">
        <v>258.65633455140897</v>
      </c>
      <c r="B1370">
        <v>13.1685460112596</v>
      </c>
      <c r="C1370">
        <v>3406.1278426439899</v>
      </c>
      <c r="D1370">
        <v>69186.664921852105</v>
      </c>
      <c r="E1370">
        <v>17304737.051252101</v>
      </c>
      <c r="F1370">
        <v>99.804412042293905</v>
      </c>
    </row>
    <row r="1371" spans="1:6" x14ac:dyDescent="0.25">
      <c r="A1371">
        <v>231.994109704652</v>
      </c>
      <c r="B1371">
        <v>19.421851033635701</v>
      </c>
      <c r="C1371">
        <v>4505.7550393646998</v>
      </c>
      <c r="D1371">
        <v>61147.350301763297</v>
      </c>
      <c r="E1371">
        <v>12485839.698079901</v>
      </c>
      <c r="F1371">
        <v>99.997972874592804</v>
      </c>
    </row>
    <row r="1372" spans="1:6" x14ac:dyDescent="0.25">
      <c r="A1372">
        <v>216.04757417269201</v>
      </c>
      <c r="B1372">
        <v>23.706008167731198</v>
      </c>
      <c r="C1372">
        <v>5121.6255579563503</v>
      </c>
      <c r="D1372">
        <v>59998.734055893998</v>
      </c>
      <c r="E1372">
        <v>10083794.353707399</v>
      </c>
      <c r="F1372">
        <v>99.999898195313193</v>
      </c>
    </row>
    <row r="1373" spans="1:6" x14ac:dyDescent="0.25">
      <c r="A1373">
        <v>254.97595586948</v>
      </c>
      <c r="B1373">
        <v>23.131726354368499</v>
      </c>
      <c r="C1373">
        <v>5898.0340381163496</v>
      </c>
      <c r="D1373">
        <v>77389.9873580696</v>
      </c>
      <c r="E1373">
        <v>16576149.9567228</v>
      </c>
      <c r="F1373">
        <v>99.892896568323806</v>
      </c>
    </row>
    <row r="1374" spans="1:6" x14ac:dyDescent="0.25">
      <c r="A1374">
        <v>288.80649328561901</v>
      </c>
      <c r="B1374">
        <v>7.8057859580098903</v>
      </c>
      <c r="C1374">
        <v>2254.3616698709702</v>
      </c>
      <c r="D1374">
        <v>83884.799400555494</v>
      </c>
      <c r="E1374">
        <v>24089054.904268101</v>
      </c>
      <c r="F1374">
        <v>79.931786639556194</v>
      </c>
    </row>
    <row r="1375" spans="1:6" x14ac:dyDescent="0.25">
      <c r="A1375">
        <v>107.33828357388199</v>
      </c>
      <c r="B1375">
        <v>22.435791702289901</v>
      </c>
      <c r="C1375">
        <v>2408.2193719449601</v>
      </c>
      <c r="D1375">
        <v>22814.893786348999</v>
      </c>
      <c r="E1375">
        <v>1236195.4337587899</v>
      </c>
      <c r="F1375">
        <v>100</v>
      </c>
    </row>
    <row r="1376" spans="1:6" x14ac:dyDescent="0.25">
      <c r="A1376">
        <v>129.48002050264401</v>
      </c>
      <c r="B1376">
        <v>16.803343606324201</v>
      </c>
      <c r="C1376">
        <v>2175.6972746598399</v>
      </c>
      <c r="D1376">
        <v>21509.5393712064</v>
      </c>
      <c r="E1376">
        <v>2170459.99422062</v>
      </c>
      <c r="F1376">
        <v>99.999999999999901</v>
      </c>
    </row>
    <row r="1377" spans="1:6" x14ac:dyDescent="0.25">
      <c r="A1377">
        <v>251.25744630022299</v>
      </c>
      <c r="B1377">
        <v>13.193589299179401</v>
      </c>
      <c r="C1377">
        <v>3314.9875548457699</v>
      </c>
      <c r="D1377">
        <v>65426.922946957697</v>
      </c>
      <c r="E1377">
        <v>15861784.9771295</v>
      </c>
      <c r="F1377">
        <v>99.942195604373893</v>
      </c>
    </row>
    <row r="1378" spans="1:6" x14ac:dyDescent="0.25">
      <c r="A1378">
        <v>116.758270582016</v>
      </c>
      <c r="B1378">
        <v>14.2873404866681</v>
      </c>
      <c r="C1378">
        <v>1668.1651664398</v>
      </c>
      <c r="D1378">
        <v>16548.941390925502</v>
      </c>
      <c r="E1378">
        <v>1591502.2657906399</v>
      </c>
      <c r="F1378">
        <v>100</v>
      </c>
    </row>
    <row r="1379" spans="1:6" x14ac:dyDescent="0.25">
      <c r="A1379">
        <v>203.22474014821799</v>
      </c>
      <c r="B1379">
        <v>20.892234365299402</v>
      </c>
      <c r="C1379">
        <v>4245.81890000367</v>
      </c>
      <c r="D1379">
        <v>50419.451468290703</v>
      </c>
      <c r="E1379">
        <v>8392805.2356519904</v>
      </c>
      <c r="F1379">
        <v>99.999992206508196</v>
      </c>
    </row>
    <row r="1380" spans="1:6" x14ac:dyDescent="0.25">
      <c r="A1380">
        <v>143.97215532832101</v>
      </c>
      <c r="B1380">
        <v>21.895501588059702</v>
      </c>
      <c r="C1380">
        <v>3152.3425556276402</v>
      </c>
      <c r="D1380">
        <v>31224.969389225302</v>
      </c>
      <c r="E1380">
        <v>2983772.7605935498</v>
      </c>
      <c r="F1380">
        <v>99.999999999995893</v>
      </c>
    </row>
    <row r="1381" spans="1:6" x14ac:dyDescent="0.25">
      <c r="A1381">
        <v>154.85914076854999</v>
      </c>
      <c r="B1381">
        <v>18.157937895858499</v>
      </c>
      <c r="C1381">
        <v>2811.92266068135</v>
      </c>
      <c r="D1381">
        <v>29968.220050474101</v>
      </c>
      <c r="E1381">
        <v>3713402.0836050301</v>
      </c>
      <c r="F1381">
        <v>99.999999999914095</v>
      </c>
    </row>
    <row r="1382" spans="1:6" x14ac:dyDescent="0.25">
      <c r="A1382">
        <v>240.36809658888299</v>
      </c>
      <c r="B1382">
        <v>6.1692258605578596</v>
      </c>
      <c r="C1382">
        <v>1482.8850775292001</v>
      </c>
      <c r="D1382">
        <v>58011.618569944098</v>
      </c>
      <c r="E1382">
        <v>13887666.6375576</v>
      </c>
      <c r="F1382">
        <v>99.991008295792199</v>
      </c>
    </row>
    <row r="1383" spans="1:6" x14ac:dyDescent="0.25">
      <c r="A1383">
        <v>106.038554653742</v>
      </c>
      <c r="B1383">
        <v>21.169273465880799</v>
      </c>
      <c r="C1383">
        <v>2244.7591613918098</v>
      </c>
      <c r="D1383">
        <v>20730.933889587101</v>
      </c>
      <c r="E1383">
        <v>1191867.9348812799</v>
      </c>
      <c r="F1383">
        <v>100</v>
      </c>
    </row>
    <row r="1384" spans="1:6" x14ac:dyDescent="0.25">
      <c r="A1384">
        <v>274.66388558038</v>
      </c>
      <c r="B1384">
        <v>5.5148842749973799</v>
      </c>
      <c r="C1384">
        <v>1514.7395434969201</v>
      </c>
      <c r="D1384">
        <v>75607.979448803002</v>
      </c>
      <c r="E1384">
        <v>20720681.791773502</v>
      </c>
      <c r="F1384">
        <v>97.563936373826806</v>
      </c>
    </row>
    <row r="1385" spans="1:6" x14ac:dyDescent="0.25">
      <c r="A1385">
        <v>188.89579107045299</v>
      </c>
      <c r="B1385">
        <v>12.755362840436099</v>
      </c>
      <c r="C1385">
        <v>2409.4343541348499</v>
      </c>
      <c r="D1385">
        <v>37756.908249604203</v>
      </c>
      <c r="E1385">
        <v>6739945.1154072704</v>
      </c>
      <c r="F1385">
        <v>99.999999638406095</v>
      </c>
    </row>
    <row r="1386" spans="1:6" x14ac:dyDescent="0.25">
      <c r="A1386">
        <v>200.47865878141999</v>
      </c>
      <c r="B1386">
        <v>13.8833487542423</v>
      </c>
      <c r="C1386">
        <v>2783.3151376452101</v>
      </c>
      <c r="D1386">
        <v>42867.671622510003</v>
      </c>
      <c r="E1386">
        <v>8057383.8846027497</v>
      </c>
      <c r="F1386">
        <v>99.999995596998502</v>
      </c>
    </row>
    <row r="1387" spans="1:6" x14ac:dyDescent="0.25">
      <c r="A1387">
        <v>208.00959273873801</v>
      </c>
      <c r="B1387">
        <v>15.1221338833071</v>
      </c>
      <c r="C1387">
        <v>3145.5489104073899</v>
      </c>
      <c r="D1387">
        <v>46726.104115246097</v>
      </c>
      <c r="E1387">
        <v>8999928.4392348994</v>
      </c>
      <c r="F1387">
        <v>99.999979280520705</v>
      </c>
    </row>
    <row r="1388" spans="1:6" x14ac:dyDescent="0.25">
      <c r="A1388">
        <v>229.108858915898</v>
      </c>
      <c r="B1388">
        <v>10.1190678559012</v>
      </c>
      <c r="C1388">
        <v>2318.3680897580898</v>
      </c>
      <c r="D1388">
        <v>53527.0165931882</v>
      </c>
      <c r="E1388">
        <v>12026020.758112701</v>
      </c>
      <c r="F1388">
        <v>99.998801220418699</v>
      </c>
    </row>
    <row r="1389" spans="1:6" x14ac:dyDescent="0.25">
      <c r="A1389">
        <v>168.97131732454901</v>
      </c>
      <c r="B1389">
        <v>13.381323827607099</v>
      </c>
      <c r="C1389">
        <v>2261.0599146971599</v>
      </c>
      <c r="D1389">
        <v>30947.363613071298</v>
      </c>
      <c r="E1389">
        <v>4824172.73957521</v>
      </c>
      <c r="F1389">
        <v>99.9999999966507</v>
      </c>
    </row>
    <row r="1390" spans="1:6" x14ac:dyDescent="0.25">
      <c r="A1390">
        <v>120.221498112698</v>
      </c>
      <c r="B1390">
        <v>20.7459685317679</v>
      </c>
      <c r="C1390">
        <v>2494.1114166880402</v>
      </c>
      <c r="D1390">
        <v>23382.174098006799</v>
      </c>
      <c r="E1390">
        <v>1737155.99623426</v>
      </c>
      <c r="F1390">
        <v>100</v>
      </c>
    </row>
    <row r="1391" spans="1:6" x14ac:dyDescent="0.25">
      <c r="A1391">
        <v>163.67578733323501</v>
      </c>
      <c r="B1391">
        <v>10.4253281336832</v>
      </c>
      <c r="C1391">
        <v>1706.3737904879399</v>
      </c>
      <c r="D1391">
        <v>27922.8658634682</v>
      </c>
      <c r="E1391">
        <v>4384726.9228139697</v>
      </c>
      <c r="F1391">
        <v>99.999999999120504</v>
      </c>
    </row>
    <row r="1392" spans="1:6" x14ac:dyDescent="0.25">
      <c r="A1392">
        <v>133.62842360456401</v>
      </c>
      <c r="B1392">
        <v>21.265015239434</v>
      </c>
      <c r="C1392">
        <v>2841.6104643725998</v>
      </c>
      <c r="D1392">
        <v>27472.614053507099</v>
      </c>
      <c r="E1392">
        <v>2385691.1742994199</v>
      </c>
      <c r="F1392">
        <v>99.999999999999801</v>
      </c>
    </row>
    <row r="1393" spans="1:6" x14ac:dyDescent="0.25">
      <c r="A1393">
        <v>211.226635890094</v>
      </c>
      <c r="B1393">
        <v>5.2515170174723798</v>
      </c>
      <c r="C1393">
        <v>1109.2602729202699</v>
      </c>
      <c r="D1393">
        <v>44761.5203090785</v>
      </c>
      <c r="E1393">
        <v>9424206.1159009095</v>
      </c>
      <c r="F1393">
        <v>99.999960512566005</v>
      </c>
    </row>
    <row r="1394" spans="1:6" x14ac:dyDescent="0.25">
      <c r="A1394">
        <v>163.60572619207699</v>
      </c>
      <c r="B1394">
        <v>7.8559773381622104</v>
      </c>
      <c r="C1394">
        <v>1285.28287735853</v>
      </c>
      <c r="D1394">
        <v>27251.676125021</v>
      </c>
      <c r="E1394">
        <v>4379145.5396189298</v>
      </c>
      <c r="F1394">
        <v>99.999999999135994</v>
      </c>
    </row>
    <row r="1395" spans="1:6" x14ac:dyDescent="0.25">
      <c r="A1395">
        <v>291.61343559868698</v>
      </c>
      <c r="B1395">
        <v>23.506013483499402</v>
      </c>
      <c r="C1395">
        <v>6854.6693491523401</v>
      </c>
      <c r="D1395">
        <v>98026.236210094605</v>
      </c>
      <c r="E1395">
        <v>24797786.230688199</v>
      </c>
      <c r="F1395">
        <v>69.882923311137603</v>
      </c>
    </row>
    <row r="1396" spans="1:6" x14ac:dyDescent="0.25">
      <c r="A1396">
        <v>293.14685559605601</v>
      </c>
      <c r="B1396">
        <v>14.4079985844182</v>
      </c>
      <c r="C1396">
        <v>4223.6594804546403</v>
      </c>
      <c r="D1396">
        <v>88926.041469583201</v>
      </c>
      <c r="E1396">
        <v>25191390.587953001</v>
      </c>
      <c r="F1396">
        <v>62.454142147756599</v>
      </c>
    </row>
    <row r="1397" spans="1:6" x14ac:dyDescent="0.25">
      <c r="A1397">
        <v>224.025176113648</v>
      </c>
      <c r="B1397">
        <v>6.0159527980695602</v>
      </c>
      <c r="C1397">
        <v>1347.7248850789299</v>
      </c>
      <c r="D1397">
        <v>50405.007019854202</v>
      </c>
      <c r="E1397">
        <v>11243177.9443014</v>
      </c>
      <c r="F1397">
        <v>99.999532825393601</v>
      </c>
    </row>
    <row r="1398" spans="1:6" x14ac:dyDescent="0.25">
      <c r="A1398">
        <v>223.499453533457</v>
      </c>
      <c r="B1398">
        <v>17.208865052554501</v>
      </c>
      <c r="C1398">
        <v>3846.1719351769498</v>
      </c>
      <c r="D1398">
        <v>55048.325697094398</v>
      </c>
      <c r="E1398">
        <v>11163949.838463699</v>
      </c>
      <c r="F1398">
        <v>99.999576861717003</v>
      </c>
    </row>
    <row r="1399" spans="1:6" x14ac:dyDescent="0.25">
      <c r="A1399">
        <v>297.075712913421</v>
      </c>
      <c r="B1399">
        <v>14.1201408159517</v>
      </c>
      <c r="C1399">
        <v>4194.7508993367501</v>
      </c>
      <c r="D1399">
        <v>91069.229957144998</v>
      </c>
      <c r="E1399">
        <v>26217914.4108059</v>
      </c>
      <c r="F1399">
        <v>34.324100736483203</v>
      </c>
    </row>
    <row r="1400" spans="1:6" x14ac:dyDescent="0.25">
      <c r="A1400">
        <v>277.45663024703703</v>
      </c>
      <c r="B1400">
        <v>6.7717533760360302</v>
      </c>
      <c r="C1400">
        <v>1878.86787257895</v>
      </c>
      <c r="D1400">
        <v>77292.711550411594</v>
      </c>
      <c r="E1400">
        <v>21359170.858036101</v>
      </c>
      <c r="F1400">
        <v>96.274251749630494</v>
      </c>
    </row>
    <row r="1401" spans="1:6" x14ac:dyDescent="0.25">
      <c r="A1401">
        <v>253.01398983162699</v>
      </c>
      <c r="B1401">
        <v>11.959249862977201</v>
      </c>
      <c r="C1401">
        <v>3025.8575232252201</v>
      </c>
      <c r="D1401">
        <v>65726.534704308695</v>
      </c>
      <c r="E1401">
        <v>16196820.5502914</v>
      </c>
      <c r="F1401">
        <v>99.922545110906597</v>
      </c>
    </row>
    <row r="1402" spans="1:6" x14ac:dyDescent="0.25">
      <c r="A1402">
        <v>162.71812234853999</v>
      </c>
      <c r="B1402">
        <v>17.2885216870799</v>
      </c>
      <c r="C1402">
        <v>2813.1557871036698</v>
      </c>
      <c r="D1402">
        <v>31644.605144212201</v>
      </c>
      <c r="E1402">
        <v>4308019.31615646</v>
      </c>
      <c r="F1402">
        <v>99.999999999313005</v>
      </c>
    </row>
    <row r="1403" spans="1:6" x14ac:dyDescent="0.25">
      <c r="A1403">
        <v>173.10780562361501</v>
      </c>
      <c r="B1403">
        <v>17.5541708912423</v>
      </c>
      <c r="C1403">
        <v>3038.7640025249002</v>
      </c>
      <c r="D1403">
        <v>35375.6110936025</v>
      </c>
      <c r="E1403">
        <v>5187094.42771002</v>
      </c>
      <c r="F1403">
        <v>99.999999990753594</v>
      </c>
    </row>
    <row r="1404" spans="1:6" x14ac:dyDescent="0.25">
      <c r="A1404">
        <v>140.25335315217299</v>
      </c>
      <c r="B1404">
        <v>22.738060592115101</v>
      </c>
      <c r="C1404">
        <v>3189.0892422214301</v>
      </c>
      <c r="D1404">
        <v>31427.021503346699</v>
      </c>
      <c r="E1404">
        <v>2758407.1210947498</v>
      </c>
      <c r="F1404">
        <v>99.999999999998593</v>
      </c>
    </row>
    <row r="1405" spans="1:6" x14ac:dyDescent="0.25">
      <c r="A1405">
        <v>197.42962538347399</v>
      </c>
      <c r="B1405">
        <v>14.850121787661701</v>
      </c>
      <c r="C1405">
        <v>2931.8539814370401</v>
      </c>
      <c r="D1405">
        <v>42253.296675478901</v>
      </c>
      <c r="E1405">
        <v>7695281.6332844496</v>
      </c>
      <c r="F1405">
        <v>99.999997687001695</v>
      </c>
    </row>
    <row r="1406" spans="1:6" x14ac:dyDescent="0.25">
      <c r="A1406">
        <v>298.073704427915</v>
      </c>
      <c r="B1406">
        <v>7.0947558788215996</v>
      </c>
      <c r="C1406">
        <v>2114.7601668120901</v>
      </c>
      <c r="D1406">
        <v>89205.051788557699</v>
      </c>
      <c r="E1406">
        <v>26483182.265403699</v>
      </c>
      <c r="F1406">
        <v>24.383874319832302</v>
      </c>
    </row>
    <row r="1407" spans="1:6" x14ac:dyDescent="0.25">
      <c r="A1407">
        <v>282.430190602317</v>
      </c>
      <c r="B1407">
        <v>7.2710621414684597</v>
      </c>
      <c r="C1407">
        <v>2053.5674664962298</v>
      </c>
      <c r="D1407">
        <v>80151.221583038001</v>
      </c>
      <c r="E1407">
        <v>22528503.207749601</v>
      </c>
      <c r="F1407">
        <v>92.142492873480194</v>
      </c>
    </row>
    <row r="1408" spans="1:6" x14ac:dyDescent="0.25">
      <c r="A1408">
        <v>123.66988680389299</v>
      </c>
      <c r="B1408">
        <v>13.3360661346144</v>
      </c>
      <c r="C1408">
        <v>1649.26978927701</v>
      </c>
      <c r="D1408">
        <v>17666.069065223401</v>
      </c>
      <c r="E1408">
        <v>1891259.1904527401</v>
      </c>
      <c r="F1408">
        <v>100</v>
      </c>
    </row>
    <row r="1409" spans="1:6" x14ac:dyDescent="0.25">
      <c r="A1409">
        <v>105.038057858101</v>
      </c>
      <c r="B1409">
        <v>8.7064227745916298</v>
      </c>
      <c r="C1409">
        <v>914.50573913464598</v>
      </c>
      <c r="D1409">
        <v>11692.9560949713</v>
      </c>
      <c r="E1409">
        <v>1158808.41816046</v>
      </c>
      <c r="F1409">
        <v>100</v>
      </c>
    </row>
    <row r="1410" spans="1:6" x14ac:dyDescent="0.25">
      <c r="A1410">
        <v>279.72753368165297</v>
      </c>
      <c r="B1410">
        <v>23.419076656270899</v>
      </c>
      <c r="C1410">
        <v>6550.9605541602396</v>
      </c>
      <c r="D1410">
        <v>91091.759495386694</v>
      </c>
      <c r="E1410">
        <v>21887429.808377501</v>
      </c>
      <c r="F1410">
        <v>94.754839551561602</v>
      </c>
    </row>
    <row r="1411" spans="1:6" x14ac:dyDescent="0.25">
      <c r="A1411">
        <v>207.434025589741</v>
      </c>
      <c r="B1411">
        <v>9.2415648537756496</v>
      </c>
      <c r="C1411">
        <v>1917.01500036735</v>
      </c>
      <c r="D1411">
        <v>43818.164874628303</v>
      </c>
      <c r="E1411">
        <v>8925567.3455945104</v>
      </c>
      <c r="F1411">
        <v>99.999981552662803</v>
      </c>
    </row>
    <row r="1412" spans="1:6" x14ac:dyDescent="0.25">
      <c r="A1412">
        <v>140.03797764169099</v>
      </c>
      <c r="B1412">
        <v>12.5273951318753</v>
      </c>
      <c r="C1412">
        <v>1754.3110793861899</v>
      </c>
      <c r="D1412">
        <v>21576.629814098102</v>
      </c>
      <c r="E1412">
        <v>2746076.7555239601</v>
      </c>
      <c r="F1412">
        <v>99.999999999998707</v>
      </c>
    </row>
    <row r="1413" spans="1:6" x14ac:dyDescent="0.25">
      <c r="A1413">
        <v>234.730653916927</v>
      </c>
      <c r="B1413">
        <v>15.2476376480504</v>
      </c>
      <c r="C1413">
        <v>3579.0879558152301</v>
      </c>
      <c r="D1413">
        <v>58643.410085146497</v>
      </c>
      <c r="E1413">
        <v>12933069.7235479</v>
      </c>
      <c r="F1413">
        <v>99.9966821655389</v>
      </c>
    </row>
    <row r="1414" spans="1:6" x14ac:dyDescent="0.25">
      <c r="A1414">
        <v>228.844635585964</v>
      </c>
      <c r="B1414">
        <v>11.6080447476497</v>
      </c>
      <c r="C1414">
        <v>2656.4387701414598</v>
      </c>
      <c r="D1414">
        <v>53934.012992909702</v>
      </c>
      <c r="E1414">
        <v>11984428.436713001</v>
      </c>
      <c r="F1414">
        <v>99.998857977609205</v>
      </c>
    </row>
    <row r="1415" spans="1:6" x14ac:dyDescent="0.25">
      <c r="A1415">
        <v>124.41712136729301</v>
      </c>
      <c r="B1415">
        <v>18.291925324355599</v>
      </c>
      <c r="C1415">
        <v>2275.8286931218199</v>
      </c>
      <c r="D1415">
        <v>21599.9982839189</v>
      </c>
      <c r="E1415">
        <v>1925595.17684092</v>
      </c>
      <c r="F1415">
        <v>99.999999999999901</v>
      </c>
    </row>
    <row r="1416" spans="1:6" x14ac:dyDescent="0.25">
      <c r="A1416">
        <v>151.920046699523</v>
      </c>
      <c r="B1416">
        <v>17.105111119904201</v>
      </c>
      <c r="C1416">
        <v>2598.6092801363902</v>
      </c>
      <c r="D1416">
        <v>28084.396557170501</v>
      </c>
      <c r="E1416">
        <v>3505976.60649367</v>
      </c>
      <c r="F1416">
        <v>99.999999999961602</v>
      </c>
    </row>
    <row r="1417" spans="1:6" x14ac:dyDescent="0.25">
      <c r="A1417">
        <v>112.015592862651</v>
      </c>
      <c r="B1417">
        <v>23.787353895761601</v>
      </c>
      <c r="C1417">
        <v>2664.5545492674401</v>
      </c>
      <c r="D1417">
        <v>26007.286683064802</v>
      </c>
      <c r="E1417">
        <v>1404949.0340998799</v>
      </c>
      <c r="F1417">
        <v>100</v>
      </c>
    </row>
    <row r="1418" spans="1:6" x14ac:dyDescent="0.25">
      <c r="A1418">
        <v>141.97209477402799</v>
      </c>
      <c r="B1418">
        <v>21.639181210942599</v>
      </c>
      <c r="C1418">
        <v>3072.1598857123199</v>
      </c>
      <c r="D1418">
        <v>30288.712390847999</v>
      </c>
      <c r="E1418">
        <v>2861132.03461221</v>
      </c>
      <c r="F1418">
        <v>99.999999999997698</v>
      </c>
    </row>
    <row r="1419" spans="1:6" x14ac:dyDescent="0.25">
      <c r="A1419">
        <v>126.46113497061199</v>
      </c>
      <c r="B1419">
        <v>17.0592337721748</v>
      </c>
      <c r="C1419">
        <v>2157.3300645582299</v>
      </c>
      <c r="D1419">
        <v>20956.953486989099</v>
      </c>
      <c r="E1419">
        <v>2022128.3969660001</v>
      </c>
      <c r="F1419">
        <v>99.999999999999901</v>
      </c>
    </row>
    <row r="1420" spans="1:6" x14ac:dyDescent="0.25">
      <c r="A1420">
        <v>138.647258494911</v>
      </c>
      <c r="B1420">
        <v>13.9342342529447</v>
      </c>
      <c r="C1420">
        <v>1931.9433783966699</v>
      </c>
      <c r="D1420">
        <v>21928.573400047</v>
      </c>
      <c r="E1420">
        <v>2665030.7232453502</v>
      </c>
      <c r="F1420">
        <v>99.999999999999105</v>
      </c>
    </row>
    <row r="1421" spans="1:6" x14ac:dyDescent="0.25">
      <c r="A1421">
        <v>237.093429182623</v>
      </c>
      <c r="B1421">
        <v>17.295493745014099</v>
      </c>
      <c r="C1421">
        <v>4100.64792141202</v>
      </c>
      <c r="D1421">
        <v>61386.966184218698</v>
      </c>
      <c r="E1421">
        <v>13327503.544315601</v>
      </c>
      <c r="F1421">
        <v>99.994947395056101</v>
      </c>
    </row>
    <row r="1422" spans="1:6" x14ac:dyDescent="0.25">
      <c r="A1422">
        <v>109.899948852213</v>
      </c>
      <c r="B1422">
        <v>17.461319991681901</v>
      </c>
      <c r="C1422">
        <v>1918.9981739779701</v>
      </c>
      <c r="D1422">
        <v>17401.914989715799</v>
      </c>
      <c r="E1422">
        <v>1327066.54801458</v>
      </c>
      <c r="F1422">
        <v>100</v>
      </c>
    </row>
    <row r="1423" spans="1:6" x14ac:dyDescent="0.25">
      <c r="A1423">
        <v>120.370923049643</v>
      </c>
      <c r="B1423">
        <v>10.3915519987201</v>
      </c>
      <c r="C1423">
        <v>1250.8407060043101</v>
      </c>
      <c r="D1423">
        <v>15611.284134469101</v>
      </c>
      <c r="E1423">
        <v>1743965.47263184</v>
      </c>
      <c r="F1423">
        <v>100</v>
      </c>
    </row>
    <row r="1424" spans="1:6" x14ac:dyDescent="0.25">
      <c r="A1424">
        <v>126.834727615657</v>
      </c>
      <c r="B1424">
        <v>8.5603517091242392</v>
      </c>
      <c r="C1424">
        <v>1085.749877321</v>
      </c>
      <c r="D1424">
        <v>16714.347461495701</v>
      </c>
      <c r="E1424">
        <v>2040323.08800317</v>
      </c>
      <c r="F1424">
        <v>99.999999999999901</v>
      </c>
    </row>
    <row r="1425" spans="1:6" x14ac:dyDescent="0.25">
      <c r="A1425">
        <v>163.30822419162601</v>
      </c>
      <c r="B1425">
        <v>15.380151075559301</v>
      </c>
      <c r="C1425">
        <v>2511.7051599485299</v>
      </c>
      <c r="D1425">
        <v>30307.736169908301</v>
      </c>
      <c r="E1425">
        <v>4355124.56192932</v>
      </c>
      <c r="F1425">
        <v>99.999999999200099</v>
      </c>
    </row>
    <row r="1426" spans="1:6" x14ac:dyDescent="0.25">
      <c r="A1426">
        <v>159.75006217038799</v>
      </c>
      <c r="B1426">
        <v>11.145262610109199</v>
      </c>
      <c r="C1426">
        <v>1780.4563948702601</v>
      </c>
      <c r="D1426">
        <v>26904.512096586201</v>
      </c>
      <c r="E1426">
        <v>4076710.52727478</v>
      </c>
      <c r="F1426">
        <v>99.9999999996827</v>
      </c>
    </row>
    <row r="1427" spans="1:6" x14ac:dyDescent="0.25">
      <c r="A1427">
        <v>151.012757063327</v>
      </c>
      <c r="B1427">
        <v>12.7046089338436</v>
      </c>
      <c r="C1427">
        <v>1918.55802251111</v>
      </c>
      <c r="D1427">
        <v>24855.466730115</v>
      </c>
      <c r="E1427">
        <v>3443662.2880391502</v>
      </c>
      <c r="F1427">
        <v>99.9999999999701</v>
      </c>
    </row>
    <row r="1428" spans="1:6" x14ac:dyDescent="0.25">
      <c r="A1428">
        <v>250.10733068648301</v>
      </c>
      <c r="B1428">
        <v>5.0332724735402001</v>
      </c>
      <c r="C1428">
        <v>1258.8583429748901</v>
      </c>
      <c r="D1428">
        <v>62681.1889413303</v>
      </c>
      <c r="E1428">
        <v>15645107.8110274</v>
      </c>
      <c r="F1428">
        <v>99.952320478066497</v>
      </c>
    </row>
    <row r="1429" spans="1:6" x14ac:dyDescent="0.25">
      <c r="A1429">
        <v>299.60455755162002</v>
      </c>
      <c r="B1429">
        <v>18.633559556956399</v>
      </c>
      <c r="C1429">
        <v>5582.6993666736998</v>
      </c>
      <c r="D1429">
        <v>96232.640580879801</v>
      </c>
      <c r="E1429">
        <v>26893024.0048154</v>
      </c>
      <c r="F1429">
        <v>6.2466052552221498</v>
      </c>
    </row>
    <row r="1430" spans="1:6" x14ac:dyDescent="0.25">
      <c r="A1430">
        <v>206.795584725759</v>
      </c>
      <c r="B1430">
        <v>6.1603091433347998</v>
      </c>
      <c r="C1430">
        <v>1273.92473138736</v>
      </c>
      <c r="D1430">
        <v>42998.1939517227</v>
      </c>
      <c r="E1430">
        <v>8843454.0206521004</v>
      </c>
      <c r="F1430">
        <v>99.999983791644297</v>
      </c>
    </row>
    <row r="1431" spans="1:6" x14ac:dyDescent="0.25">
      <c r="A1431">
        <v>288.84054358278797</v>
      </c>
      <c r="B1431">
        <v>19.709429364038801</v>
      </c>
      <c r="C1431">
        <v>5692.8822912155601</v>
      </c>
      <c r="D1431">
        <v>91085.216198461305</v>
      </c>
      <c r="E1431">
        <v>24097248.7007185</v>
      </c>
      <c r="F1431">
        <v>79.836009336714099</v>
      </c>
    </row>
    <row r="1432" spans="1:6" x14ac:dyDescent="0.25">
      <c r="A1432">
        <v>179.322022425212</v>
      </c>
      <c r="B1432">
        <v>9.1591971614531698</v>
      </c>
      <c r="C1432">
        <v>1642.44575878305</v>
      </c>
      <c r="D1432">
        <v>32924.760952430297</v>
      </c>
      <c r="E1432">
        <v>5766264.5901428601</v>
      </c>
      <c r="F1432">
        <v>99.999999959303594</v>
      </c>
    </row>
    <row r="1433" spans="1:6" x14ac:dyDescent="0.25">
      <c r="A1433">
        <v>121.336489360542</v>
      </c>
      <c r="B1433">
        <v>8.2952980631000894</v>
      </c>
      <c r="C1433">
        <v>1006.52234517587</v>
      </c>
      <c r="D1433">
        <v>15293.3594514324</v>
      </c>
      <c r="E1433">
        <v>1786312.9490197799</v>
      </c>
      <c r="F1433">
        <v>100</v>
      </c>
    </row>
    <row r="1434" spans="1:6" x14ac:dyDescent="0.25">
      <c r="A1434">
        <v>181.754765893967</v>
      </c>
      <c r="B1434">
        <v>17.0111245233247</v>
      </c>
      <c r="C1434">
        <v>3091.85295533002</v>
      </c>
      <c r="D1434">
        <v>37957.446199776197</v>
      </c>
      <c r="E1434">
        <v>6003942.0396221103</v>
      </c>
      <c r="F1434">
        <v>99.999999928362001</v>
      </c>
    </row>
    <row r="1435" spans="1:6" x14ac:dyDescent="0.25">
      <c r="A1435">
        <v>159.225554682938</v>
      </c>
      <c r="B1435">
        <v>24.669458760096798</v>
      </c>
      <c r="C1435">
        <v>3928.0082548042901</v>
      </c>
      <c r="D1435">
        <v>40366.1706385035</v>
      </c>
      <c r="E1435">
        <v>4036201.4404321201</v>
      </c>
      <c r="F1435">
        <v>99.999999999724096</v>
      </c>
    </row>
    <row r="1436" spans="1:6" x14ac:dyDescent="0.25">
      <c r="A1436">
        <v>198.68139245783499</v>
      </c>
      <c r="B1436">
        <v>13.4413918033106</v>
      </c>
      <c r="C1436">
        <v>2670.5544400530898</v>
      </c>
      <c r="D1436">
        <v>41902.7655904192</v>
      </c>
      <c r="E1436">
        <v>7842627.36673979</v>
      </c>
      <c r="F1436">
        <v>99.999996983563506</v>
      </c>
    </row>
    <row r="1437" spans="1:6" x14ac:dyDescent="0.25">
      <c r="A1437">
        <v>231.40873538328401</v>
      </c>
      <c r="B1437">
        <v>22.386382041285302</v>
      </c>
      <c r="C1437">
        <v>5180.4043579809204</v>
      </c>
      <c r="D1437">
        <v>64768.940430431001</v>
      </c>
      <c r="E1437">
        <v>12391437.2803238</v>
      </c>
      <c r="F1437">
        <v>99.998177214306097</v>
      </c>
    </row>
    <row r="1438" spans="1:6" x14ac:dyDescent="0.25">
      <c r="A1438">
        <v>192.210043830481</v>
      </c>
      <c r="B1438">
        <v>6.2368175119263096</v>
      </c>
      <c r="C1438">
        <v>1198.7789673300699</v>
      </c>
      <c r="D1438">
        <v>37187.300007541002</v>
      </c>
      <c r="E1438">
        <v>7101103.6908793198</v>
      </c>
      <c r="F1438">
        <v>99.999999249079394</v>
      </c>
    </row>
    <row r="1439" spans="1:6" x14ac:dyDescent="0.25">
      <c r="A1439">
        <v>287.03210241556502</v>
      </c>
      <c r="B1439">
        <v>15.173365148693099</v>
      </c>
      <c r="C1439">
        <v>4355.24289934845</v>
      </c>
      <c r="D1439">
        <v>85880.806999404303</v>
      </c>
      <c r="E1439">
        <v>23647606.387942702</v>
      </c>
      <c r="F1439">
        <v>84.509954951411402</v>
      </c>
    </row>
    <row r="1440" spans="1:6" x14ac:dyDescent="0.25">
      <c r="A1440">
        <v>276.95296445987498</v>
      </c>
      <c r="B1440">
        <v>18.635317285032698</v>
      </c>
      <c r="C1440">
        <v>5161.1063657401901</v>
      </c>
      <c r="D1440">
        <v>83174.525270887403</v>
      </c>
      <c r="E1440">
        <v>21242760.5934273</v>
      </c>
      <c r="F1440">
        <v>96.548678525498303</v>
      </c>
    </row>
    <row r="1441" spans="1:6" x14ac:dyDescent="0.25">
      <c r="A1441">
        <v>240.395519033239</v>
      </c>
      <c r="B1441">
        <v>12.507784379804599</v>
      </c>
      <c r="C1441">
        <v>3006.8153179389801</v>
      </c>
      <c r="D1441">
        <v>59746.781772137001</v>
      </c>
      <c r="E1441">
        <v>13892301.9395668</v>
      </c>
      <c r="F1441">
        <v>99.990966188119103</v>
      </c>
    </row>
    <row r="1442" spans="1:6" x14ac:dyDescent="0.25">
      <c r="A1442">
        <v>197.93698247290899</v>
      </c>
      <c r="B1442">
        <v>7.5893904490358501</v>
      </c>
      <c r="C1442">
        <v>1502.2210442908799</v>
      </c>
      <c r="D1442">
        <v>39616.189172722297</v>
      </c>
      <c r="E1442">
        <v>7754925.1424041996</v>
      </c>
      <c r="F1442">
        <v>99.999997422975198</v>
      </c>
    </row>
    <row r="1443" spans="1:6" x14ac:dyDescent="0.25">
      <c r="A1443">
        <v>126.337456362891</v>
      </c>
      <c r="B1443">
        <v>5.3081289165381103</v>
      </c>
      <c r="C1443">
        <v>670.61550536173604</v>
      </c>
      <c r="D1443">
        <v>16110.715955239901</v>
      </c>
      <c r="E1443">
        <v>2016463.2792768499</v>
      </c>
      <c r="F1443">
        <v>99.999999999999901</v>
      </c>
    </row>
    <row r="1444" spans="1:6" x14ac:dyDescent="0.25">
      <c r="A1444">
        <v>179.40273335552601</v>
      </c>
      <c r="B1444">
        <v>12.7348467217519</v>
      </c>
      <c r="C1444">
        <v>2284.6663107459599</v>
      </c>
      <c r="D1444">
        <v>34250.631325604503</v>
      </c>
      <c r="E1444">
        <v>5773975.9255948402</v>
      </c>
      <c r="F1444">
        <v>99.999999958535</v>
      </c>
    </row>
    <row r="1445" spans="1:6" x14ac:dyDescent="0.25">
      <c r="A1445">
        <v>240.880307880234</v>
      </c>
      <c r="B1445">
        <v>19.854769342883401</v>
      </c>
      <c r="C1445">
        <v>4782.6229522048097</v>
      </c>
      <c r="D1445">
        <v>65850.308389365906</v>
      </c>
      <c r="E1445">
        <v>13976281.6302405</v>
      </c>
      <c r="F1445">
        <v>99.990170870524906</v>
      </c>
    </row>
    <row r="1446" spans="1:6" x14ac:dyDescent="0.25">
      <c r="A1446">
        <v>156.97710411074601</v>
      </c>
      <c r="B1446">
        <v>24.811034676584001</v>
      </c>
      <c r="C1446">
        <v>3894.7643735214701</v>
      </c>
      <c r="D1446">
        <v>39915.1725780466</v>
      </c>
      <c r="E1446">
        <v>3867584.5771320602</v>
      </c>
      <c r="F1446">
        <v>99.9999999998482</v>
      </c>
    </row>
    <row r="1447" spans="1:6" x14ac:dyDescent="0.25">
      <c r="A1447">
        <v>120.797615508684</v>
      </c>
      <c r="B1447">
        <v>14.261452473822199</v>
      </c>
      <c r="C1447">
        <v>1722.74945252814</v>
      </c>
      <c r="D1447">
        <v>17492.6868500364</v>
      </c>
      <c r="E1447">
        <v>1762483.13696378</v>
      </c>
      <c r="F1447">
        <v>100</v>
      </c>
    </row>
    <row r="1448" spans="1:6" x14ac:dyDescent="0.25">
      <c r="A1448">
        <v>281.579691502125</v>
      </c>
      <c r="B1448">
        <v>10.898343549433999</v>
      </c>
      <c r="C1448">
        <v>3068.7522145337998</v>
      </c>
      <c r="D1448">
        <v>80581.561347475596</v>
      </c>
      <c r="E1448">
        <v>22325524.766612999</v>
      </c>
      <c r="F1448">
        <v>93.077618800702496</v>
      </c>
    </row>
    <row r="1449" spans="1:6" x14ac:dyDescent="0.25">
      <c r="A1449">
        <v>241.81016196310799</v>
      </c>
      <c r="B1449">
        <v>11.933336820892199</v>
      </c>
      <c r="C1449">
        <v>2885.6021094202802</v>
      </c>
      <c r="D1449">
        <v>60171.515622260697</v>
      </c>
      <c r="E1449">
        <v>14139018.728189999</v>
      </c>
      <c r="F1449">
        <v>99.988441490739902</v>
      </c>
    </row>
    <row r="1450" spans="1:6" x14ac:dyDescent="0.25">
      <c r="A1450">
        <v>223.05528532701899</v>
      </c>
      <c r="B1450">
        <v>6.8386215839637599</v>
      </c>
      <c r="C1450">
        <v>1525.3906886545501</v>
      </c>
      <c r="D1450">
        <v>50073.480385240102</v>
      </c>
      <c r="E1450">
        <v>11097770.130282501</v>
      </c>
      <c r="F1450">
        <v>99.999610657154506</v>
      </c>
    </row>
    <row r="1451" spans="1:6" x14ac:dyDescent="0.25">
      <c r="A1451">
        <v>258.49978112178297</v>
      </c>
      <c r="B1451">
        <v>14.002264645275</v>
      </c>
      <c r="C1451">
        <v>3619.58234601288</v>
      </c>
      <c r="D1451">
        <v>69567.468666845205</v>
      </c>
      <c r="E1451">
        <v>17273311.6838172</v>
      </c>
      <c r="F1451">
        <v>99.809326392462907</v>
      </c>
    </row>
    <row r="1452" spans="1:6" x14ac:dyDescent="0.25">
      <c r="A1452">
        <v>267.12920751669498</v>
      </c>
      <c r="B1452">
        <v>17.542572460979098</v>
      </c>
      <c r="C1452">
        <v>4686.1334793055603</v>
      </c>
      <c r="D1452">
        <v>76756.597185938896</v>
      </c>
      <c r="E1452">
        <v>19061501.856642</v>
      </c>
      <c r="F1452">
        <v>99.242763273737793</v>
      </c>
    </row>
    <row r="1453" spans="1:6" x14ac:dyDescent="0.25">
      <c r="A1453">
        <v>196.69179963420399</v>
      </c>
      <c r="B1453">
        <v>17.471548244741602</v>
      </c>
      <c r="C1453">
        <v>3436.5102666540502</v>
      </c>
      <c r="D1453">
        <v>44020.9414690415</v>
      </c>
      <c r="E1453">
        <v>7609241.0093304003</v>
      </c>
      <c r="F1453">
        <v>99.999998023891393</v>
      </c>
    </row>
    <row r="1454" spans="1:6" x14ac:dyDescent="0.25">
      <c r="A1454">
        <v>276.23765028188802</v>
      </c>
      <c r="B1454">
        <v>5.2553805502581596</v>
      </c>
      <c r="C1454">
        <v>1451.7339745404499</v>
      </c>
      <c r="D1454">
        <v>76452.387918631401</v>
      </c>
      <c r="E1454">
        <v>21078904.901516002</v>
      </c>
      <c r="F1454">
        <v>96.903260511339994</v>
      </c>
    </row>
    <row r="1455" spans="1:6" x14ac:dyDescent="0.25">
      <c r="A1455">
        <v>283.28380214022098</v>
      </c>
      <c r="B1455">
        <v>17.674639290820298</v>
      </c>
      <c r="C1455">
        <v>5006.9390197605198</v>
      </c>
      <c r="D1455">
        <v>85771.143921063893</v>
      </c>
      <c r="E1455">
        <v>22733131.3003718</v>
      </c>
      <c r="F1455">
        <v>91.082118579509</v>
      </c>
    </row>
    <row r="1456" spans="1:6" x14ac:dyDescent="0.25">
      <c r="A1456">
        <v>154.310219084956</v>
      </c>
      <c r="B1456">
        <v>18.313728573167602</v>
      </c>
      <c r="C1456">
        <v>2825.99546838792</v>
      </c>
      <c r="D1456">
        <v>29953.9337494463</v>
      </c>
      <c r="E1456">
        <v>3674044.56563329</v>
      </c>
      <c r="F1456">
        <v>99.999999999926004</v>
      </c>
    </row>
    <row r="1457" spans="1:6" x14ac:dyDescent="0.25">
      <c r="A1457">
        <v>221.50907195815799</v>
      </c>
      <c r="B1457">
        <v>15.040490568001999</v>
      </c>
      <c r="C1457">
        <v>3331.6051075135601</v>
      </c>
      <c r="D1457">
        <v>52468.673936424202</v>
      </c>
      <c r="E1457">
        <v>10868397.485370301</v>
      </c>
      <c r="F1457">
        <v>99.999709364115404</v>
      </c>
    </row>
    <row r="1458" spans="1:6" x14ac:dyDescent="0.25">
      <c r="A1458">
        <v>205.316805764093</v>
      </c>
      <c r="B1458">
        <v>23.897585988406199</v>
      </c>
      <c r="C1458">
        <v>4906.5760206123296</v>
      </c>
      <c r="D1458">
        <v>55802.773424297397</v>
      </c>
      <c r="E1458">
        <v>8654556.9489122294</v>
      </c>
      <c r="F1458">
        <v>99.999988019917396</v>
      </c>
    </row>
    <row r="1459" spans="1:6" x14ac:dyDescent="0.25">
      <c r="A1459">
        <v>207.58915583038001</v>
      </c>
      <c r="B1459">
        <v>10.160894883252301</v>
      </c>
      <c r="C1459">
        <v>2109.29159129558</v>
      </c>
      <c r="D1459">
        <v>44142.306863361497</v>
      </c>
      <c r="E1459">
        <v>8945589.7271937095</v>
      </c>
      <c r="F1459">
        <v>99.999980964788094</v>
      </c>
    </row>
    <row r="1460" spans="1:6" x14ac:dyDescent="0.25">
      <c r="A1460">
        <v>287.53261879291199</v>
      </c>
      <c r="B1460">
        <v>22.038318173042601</v>
      </c>
      <c r="C1460">
        <v>6336.7353380863997</v>
      </c>
      <c r="D1460">
        <v>93378.741820067604</v>
      </c>
      <c r="E1460">
        <v>23771275.546559401</v>
      </c>
      <c r="F1460">
        <v>83.336475813965095</v>
      </c>
    </row>
    <row r="1461" spans="1:6" x14ac:dyDescent="0.25">
      <c r="A1461">
        <v>161.03774053860499</v>
      </c>
      <c r="B1461">
        <v>8.4844312762411196</v>
      </c>
      <c r="C1461">
        <v>1366.31364248095</v>
      </c>
      <c r="D1461">
        <v>26543.910533952501</v>
      </c>
      <c r="E1461">
        <v>4176144.5199434799</v>
      </c>
      <c r="F1461">
        <v>99.999999999555399</v>
      </c>
    </row>
    <row r="1462" spans="1:6" x14ac:dyDescent="0.25">
      <c r="A1462">
        <v>296.68679564691502</v>
      </c>
      <c r="B1462">
        <v>10.239103489224799</v>
      </c>
      <c r="C1462">
        <v>3037.80680451526</v>
      </c>
      <c r="D1462">
        <v>89096.514542019504</v>
      </c>
      <c r="E1462">
        <v>26115173.206088901</v>
      </c>
      <c r="F1462">
        <v>37.836880932253599</v>
      </c>
    </row>
    <row r="1463" spans="1:6" x14ac:dyDescent="0.25">
      <c r="A1463">
        <v>280.42624296084603</v>
      </c>
      <c r="B1463">
        <v>9.0979755014365509</v>
      </c>
      <c r="C1463">
        <v>2551.3110884176699</v>
      </c>
      <c r="D1463">
        <v>79391.945906840803</v>
      </c>
      <c r="E1463">
        <v>22052322.262445699</v>
      </c>
      <c r="F1463">
        <v>94.173702253027201</v>
      </c>
    </row>
    <row r="1464" spans="1:6" x14ac:dyDescent="0.25">
      <c r="A1464">
        <v>191.7445777227</v>
      </c>
      <c r="B1464">
        <v>22.706389927217799</v>
      </c>
      <c r="C1464">
        <v>4353.8271482013697</v>
      </c>
      <c r="D1464">
        <v>48472.946863708603</v>
      </c>
      <c r="E1464">
        <v>7049162.3212523703</v>
      </c>
      <c r="F1464">
        <v>99.999999322425197</v>
      </c>
    </row>
    <row r="1465" spans="1:6" x14ac:dyDescent="0.25">
      <c r="A1465">
        <v>263.49065272363299</v>
      </c>
      <c r="B1465">
        <v>20.8705135894965</v>
      </c>
      <c r="C1465">
        <v>5499.1852483738903</v>
      </c>
      <c r="D1465">
        <v>78518.067684588197</v>
      </c>
      <c r="E1465">
        <v>18293015.358440299</v>
      </c>
      <c r="F1465">
        <v>99.574375876389297</v>
      </c>
    </row>
    <row r="1466" spans="1:6" x14ac:dyDescent="0.25">
      <c r="A1466">
        <v>253.809398864028</v>
      </c>
      <c r="B1466">
        <v>14.0096755021489</v>
      </c>
      <c r="C1466">
        <v>3555.78731748053</v>
      </c>
      <c r="D1466">
        <v>67168.904079732994</v>
      </c>
      <c r="E1466">
        <v>16350004.935943199</v>
      </c>
      <c r="F1466">
        <v>99.911634552231305</v>
      </c>
    </row>
    <row r="1467" spans="1:6" x14ac:dyDescent="0.25">
      <c r="A1467">
        <v>235.57899392370399</v>
      </c>
      <c r="B1467">
        <v>12.5604614380446</v>
      </c>
      <c r="C1467">
        <v>2958.9808687920499</v>
      </c>
      <c r="D1467">
        <v>57479.065982665903</v>
      </c>
      <c r="E1467">
        <v>13073878.5871609</v>
      </c>
      <c r="F1467">
        <v>99.996139048786702</v>
      </c>
    </row>
    <row r="1468" spans="1:6" x14ac:dyDescent="0.25">
      <c r="A1468">
        <v>163.96677787663</v>
      </c>
      <c r="B1468">
        <v>5.2580257950580904</v>
      </c>
      <c r="C1468">
        <v>862.14154760788597</v>
      </c>
      <c r="D1468">
        <v>27030.472020200999</v>
      </c>
      <c r="E1468">
        <v>4408236.2694627196</v>
      </c>
      <c r="F1468">
        <v>99.999999999052093</v>
      </c>
    </row>
    <row r="1469" spans="1:6" x14ac:dyDescent="0.25">
      <c r="A1469">
        <v>139.29019836418999</v>
      </c>
      <c r="B1469">
        <v>19.038791770742002</v>
      </c>
      <c r="C1469">
        <v>2651.9170823611798</v>
      </c>
      <c r="D1469">
        <v>26302.856680107401</v>
      </c>
      <c r="E1469">
        <v>2702112.43432335</v>
      </c>
      <c r="F1469">
        <v>99.999999999999005</v>
      </c>
    </row>
    <row r="1470" spans="1:6" x14ac:dyDescent="0.25">
      <c r="A1470">
        <v>234.305539353151</v>
      </c>
      <c r="B1470">
        <v>24.2987625052913</v>
      </c>
      <c r="C1470">
        <v>5693.3346544164197</v>
      </c>
      <c r="D1470">
        <v>69245.800698456398</v>
      </c>
      <c r="E1470">
        <v>12862569.4718436</v>
      </c>
      <c r="F1470">
        <v>99.996926591294198</v>
      </c>
    </row>
    <row r="1471" spans="1:6" x14ac:dyDescent="0.25">
      <c r="A1471">
        <v>268.59465928021598</v>
      </c>
      <c r="B1471">
        <v>20.5703864722894</v>
      </c>
      <c r="C1471">
        <v>5525.0959457869703</v>
      </c>
      <c r="D1471">
        <v>80847.260774219307</v>
      </c>
      <c r="E1471">
        <v>19376825.8041167</v>
      </c>
      <c r="F1471">
        <v>99.047228101982597</v>
      </c>
    </row>
    <row r="1472" spans="1:6" x14ac:dyDescent="0.25">
      <c r="A1472">
        <v>103.250557735473</v>
      </c>
      <c r="B1472">
        <v>9.6615325243745396</v>
      </c>
      <c r="C1472">
        <v>997.55862172109198</v>
      </c>
      <c r="D1472">
        <v>11562.535462047899</v>
      </c>
      <c r="E1472">
        <v>1100627.5703322601</v>
      </c>
      <c r="F1472">
        <v>100</v>
      </c>
    </row>
    <row r="1473" spans="1:6" x14ac:dyDescent="0.25">
      <c r="A1473">
        <v>228.560675061702</v>
      </c>
      <c r="B1473">
        <v>10.2900406282033</v>
      </c>
      <c r="C1473">
        <v>2351.8986323945001</v>
      </c>
      <c r="D1473">
        <v>53329.542479354299</v>
      </c>
      <c r="E1473">
        <v>11939899.7084013</v>
      </c>
      <c r="F1473">
        <v>99.998915969371396</v>
      </c>
    </row>
    <row r="1474" spans="1:6" x14ac:dyDescent="0.25">
      <c r="A1474">
        <v>188.57460492444201</v>
      </c>
      <c r="B1474">
        <v>13.4560573095753</v>
      </c>
      <c r="C1474">
        <v>2537.47069099382</v>
      </c>
      <c r="D1474">
        <v>37996.809075449899</v>
      </c>
      <c r="E1474">
        <v>6705603.8499299698</v>
      </c>
      <c r="F1474">
        <v>99.999999663362402</v>
      </c>
    </row>
    <row r="1475" spans="1:6" x14ac:dyDescent="0.25">
      <c r="A1475">
        <v>279.61755102539598</v>
      </c>
      <c r="B1475">
        <v>13.1546336628654</v>
      </c>
      <c r="C1475">
        <v>3678.2664494466699</v>
      </c>
      <c r="D1475">
        <v>80462.310357264607</v>
      </c>
      <c r="E1475">
        <v>21861997.765310001</v>
      </c>
      <c r="F1475">
        <v>94.839522521734594</v>
      </c>
    </row>
    <row r="1476" spans="1:6" x14ac:dyDescent="0.25">
      <c r="A1476">
        <v>164.294586170841</v>
      </c>
      <c r="B1476">
        <v>9.6467536293615499</v>
      </c>
      <c r="C1476">
        <v>1584.9093954280099</v>
      </c>
      <c r="D1476">
        <v>27890.4365446661</v>
      </c>
      <c r="E1476">
        <v>4434663.2309196498</v>
      </c>
      <c r="F1476">
        <v>99.9999999989694</v>
      </c>
    </row>
    <row r="1477" spans="1:6" x14ac:dyDescent="0.25">
      <c r="A1477">
        <v>194.83696245272401</v>
      </c>
      <c r="B1477">
        <v>20.832355755891001</v>
      </c>
      <c r="C1477">
        <v>4058.91291621234</v>
      </c>
      <c r="D1477">
        <v>47002.414480607702</v>
      </c>
      <c r="E1477">
        <v>7395858.0504409103</v>
      </c>
      <c r="F1477">
        <v>99.999998672996696</v>
      </c>
    </row>
    <row r="1478" spans="1:6" x14ac:dyDescent="0.25">
      <c r="A1478">
        <v>202.95342080703699</v>
      </c>
      <c r="B1478">
        <v>20.721713997683199</v>
      </c>
      <c r="C1478">
        <v>4205.5427408148798</v>
      </c>
      <c r="D1478">
        <v>50087.776000125203</v>
      </c>
      <c r="E1478">
        <v>8359240.4858788503</v>
      </c>
      <c r="F1478">
        <v>99.999992631696202</v>
      </c>
    </row>
    <row r="1479" spans="1:6" x14ac:dyDescent="0.25">
      <c r="A1479">
        <v>128.08790427420999</v>
      </c>
      <c r="B1479">
        <v>19.1294166955363</v>
      </c>
      <c r="C1479">
        <v>2450.24689451934</v>
      </c>
      <c r="D1479">
        <v>23406.6263450058</v>
      </c>
      <c r="E1479">
        <v>2101109.7042121198</v>
      </c>
      <c r="F1479">
        <v>99.999999999999901</v>
      </c>
    </row>
    <row r="1480" spans="1:6" x14ac:dyDescent="0.25">
      <c r="A1480">
        <v>242.57846053978099</v>
      </c>
      <c r="B1480">
        <v>5.0992120313816001</v>
      </c>
      <c r="C1480">
        <v>1236.95900453848</v>
      </c>
      <c r="D1480">
        <v>58976.899042158097</v>
      </c>
      <c r="E1480">
        <v>14274336.012403101</v>
      </c>
      <c r="F1480">
        <v>99.986792674895995</v>
      </c>
    </row>
    <row r="1481" spans="1:6" x14ac:dyDescent="0.25">
      <c r="A1481">
        <v>266.095269024191</v>
      </c>
      <c r="B1481">
        <v>23.347565968002701</v>
      </c>
      <c r="C1481">
        <v>6212.6768473157499</v>
      </c>
      <c r="D1481">
        <v>83533.656720022802</v>
      </c>
      <c r="E1481">
        <v>18840780.700052399</v>
      </c>
      <c r="F1481">
        <v>99.356695524370807</v>
      </c>
    </row>
    <row r="1482" spans="1:6" x14ac:dyDescent="0.25">
      <c r="A1482">
        <v>111.581855379252</v>
      </c>
      <c r="B1482">
        <v>11.7511621021238</v>
      </c>
      <c r="C1482">
        <v>1311.21647021733</v>
      </c>
      <c r="D1482">
        <v>14073.226200655699</v>
      </c>
      <c r="E1482">
        <v>1389112.96660521</v>
      </c>
      <c r="F1482">
        <v>100</v>
      </c>
    </row>
    <row r="1483" spans="1:6" x14ac:dyDescent="0.25">
      <c r="A1483">
        <v>158.27776410737999</v>
      </c>
      <c r="B1483">
        <v>5.5763751069134999</v>
      </c>
      <c r="C1483">
        <v>882.61618374632405</v>
      </c>
      <c r="D1483">
        <v>25225.253344381701</v>
      </c>
      <c r="E1483">
        <v>3965119.8054752001</v>
      </c>
      <c r="F1483">
        <v>99.999999999784905</v>
      </c>
    </row>
    <row r="1484" spans="1:6" x14ac:dyDescent="0.25">
      <c r="A1484">
        <v>107.60893630701101</v>
      </c>
      <c r="B1484">
        <v>17.7483806843336</v>
      </c>
      <c r="C1484">
        <v>1909.8843666130499</v>
      </c>
      <c r="D1484">
        <v>17170.512130826999</v>
      </c>
      <c r="E1484">
        <v>1245762.38401542</v>
      </c>
      <c r="F1484">
        <v>100</v>
      </c>
    </row>
    <row r="1485" spans="1:6" x14ac:dyDescent="0.25">
      <c r="A1485">
        <v>291.30882093764802</v>
      </c>
      <c r="B1485">
        <v>19.7519859033575</v>
      </c>
      <c r="C1485">
        <v>5753.9277246841302</v>
      </c>
      <c r="D1485">
        <v>92566.887644046801</v>
      </c>
      <c r="E1485">
        <v>24720317.9443026</v>
      </c>
      <c r="F1485">
        <v>71.173708118362995</v>
      </c>
    </row>
    <row r="1486" spans="1:6" x14ac:dyDescent="0.25">
      <c r="A1486">
        <v>233.433764140764</v>
      </c>
      <c r="B1486">
        <v>18.419220292490198</v>
      </c>
      <c r="C1486">
        <v>4299.6679254139499</v>
      </c>
      <c r="D1486">
        <v>60740.368306667297</v>
      </c>
      <c r="E1486">
        <v>12719775.196030499</v>
      </c>
      <c r="F1486">
        <v>99.997371281081101</v>
      </c>
    </row>
    <row r="1487" spans="1:6" x14ac:dyDescent="0.25">
      <c r="A1487">
        <v>292.84008389095601</v>
      </c>
      <c r="B1487">
        <v>12.8183249626062</v>
      </c>
      <c r="C1487">
        <v>3753.71935739114</v>
      </c>
      <c r="D1487">
        <v>87861.4867199195</v>
      </c>
      <c r="E1487">
        <v>25112429.251129001</v>
      </c>
      <c r="F1487">
        <v>64.0685936175352</v>
      </c>
    </row>
    <row r="1488" spans="1:6" x14ac:dyDescent="0.25">
      <c r="A1488">
        <v>206.29885566626101</v>
      </c>
      <c r="B1488">
        <v>22.223320010337801</v>
      </c>
      <c r="C1488">
        <v>4584.6454872378199</v>
      </c>
      <c r="D1488">
        <v>53534.781182179497</v>
      </c>
      <c r="E1488">
        <v>8779424.0643906705</v>
      </c>
      <c r="F1488">
        <v>99.999985359482594</v>
      </c>
    </row>
    <row r="1489" spans="1:6" x14ac:dyDescent="0.25">
      <c r="A1489">
        <v>260.41370477912199</v>
      </c>
      <c r="B1489">
        <v>12.130170207771901</v>
      </c>
      <c r="C1489">
        <v>3158.86256340723</v>
      </c>
      <c r="D1489">
        <v>69600.143366374105</v>
      </c>
      <c r="E1489">
        <v>17659885.757265601</v>
      </c>
      <c r="F1489">
        <v>99.740066349619198</v>
      </c>
    </row>
    <row r="1490" spans="1:6" x14ac:dyDescent="0.25">
      <c r="A1490">
        <v>174.88279677594801</v>
      </c>
      <c r="B1490">
        <v>15.7651649997393</v>
      </c>
      <c r="C1490">
        <v>2757.0561467887001</v>
      </c>
      <c r="D1490">
        <v>34502.273456332099</v>
      </c>
      <c r="E1490">
        <v>5348365.6234655296</v>
      </c>
      <c r="F1490">
        <v>99.999999985805204</v>
      </c>
    </row>
    <row r="1491" spans="1:6" x14ac:dyDescent="0.25">
      <c r="A1491">
        <v>170.763806514528</v>
      </c>
      <c r="B1491">
        <v>23.435130787908001</v>
      </c>
      <c r="C1491">
        <v>4001.8721395089901</v>
      </c>
      <c r="D1491">
        <v>42030.976940262</v>
      </c>
      <c r="E1491">
        <v>4978970.7992593003</v>
      </c>
      <c r="F1491">
        <v>99.999999994788197</v>
      </c>
    </row>
    <row r="1492" spans="1:6" x14ac:dyDescent="0.25">
      <c r="A1492">
        <v>175.65356342102601</v>
      </c>
      <c r="B1492">
        <v>19.557906434486402</v>
      </c>
      <c r="C1492">
        <v>3435.4159582725702</v>
      </c>
      <c r="D1492">
        <v>38335.302461390798</v>
      </c>
      <c r="E1492">
        <v>5419263.1579704396</v>
      </c>
      <c r="F1492">
        <v>99.999999982931499</v>
      </c>
    </row>
    <row r="1493" spans="1:6" x14ac:dyDescent="0.25">
      <c r="A1493">
        <v>231.57242674528499</v>
      </c>
      <c r="B1493">
        <v>6.8933664581813403</v>
      </c>
      <c r="C1493">
        <v>1596.3135991656</v>
      </c>
      <c r="D1493">
        <v>53953.351270510997</v>
      </c>
      <c r="E1493">
        <v>12418206.536691301</v>
      </c>
      <c r="F1493">
        <v>99.998121304694493</v>
      </c>
    </row>
    <row r="1494" spans="1:6" x14ac:dyDescent="0.25">
      <c r="A1494">
        <v>171.89063020432999</v>
      </c>
      <c r="B1494">
        <v>20.5427728162094</v>
      </c>
      <c r="C1494">
        <v>3531.1101655226298</v>
      </c>
      <c r="D1494">
        <v>38215.5521734305</v>
      </c>
      <c r="E1494">
        <v>5078325.3773356304</v>
      </c>
      <c r="F1494">
        <v>99.999999993127403</v>
      </c>
    </row>
    <row r="1495" spans="1:6" x14ac:dyDescent="0.25">
      <c r="A1495">
        <v>280.073490320845</v>
      </c>
      <c r="B1495">
        <v>23.0338196708514</v>
      </c>
      <c r="C1495">
        <v>6451.1622706363096</v>
      </c>
      <c r="D1495">
        <v>90661.910756963101</v>
      </c>
      <c r="E1495">
        <v>21968758.903705899</v>
      </c>
      <c r="F1495">
        <v>94.475291516659595</v>
      </c>
    </row>
    <row r="1496" spans="1:6" x14ac:dyDescent="0.25">
      <c r="A1496">
        <v>296.65497301003097</v>
      </c>
      <c r="B1496">
        <v>21.507765664322999</v>
      </c>
      <c r="C1496">
        <v>6380.3856426558204</v>
      </c>
      <c r="D1496">
        <v>97953.320936757998</v>
      </c>
      <c r="E1496">
        <v>26106412.985537101</v>
      </c>
      <c r="F1496">
        <v>38.128178103221899</v>
      </c>
    </row>
    <row r="1497" spans="1:6" x14ac:dyDescent="0.25">
      <c r="A1497">
        <v>106.085303067401</v>
      </c>
      <c r="B1497">
        <v>14.5353057101436</v>
      </c>
      <c r="C1497">
        <v>1541.9823114379101</v>
      </c>
      <c r="D1497">
        <v>14325.0398700366</v>
      </c>
      <c r="E1497">
        <v>1193682.43526762</v>
      </c>
      <c r="F1497">
        <v>100</v>
      </c>
    </row>
    <row r="1498" spans="1:6" x14ac:dyDescent="0.25">
      <c r="A1498">
        <v>138.72465808049901</v>
      </c>
      <c r="B1498">
        <v>21.502955825705101</v>
      </c>
      <c r="C1498">
        <v>2982.99019464102</v>
      </c>
      <c r="D1498">
        <v>29187.005314404301</v>
      </c>
      <c r="E1498">
        <v>2669228.5724291801</v>
      </c>
      <c r="F1498">
        <v>99.999999999999105</v>
      </c>
    </row>
    <row r="1499" spans="1:6" x14ac:dyDescent="0.25">
      <c r="A1499">
        <v>122.449998517477</v>
      </c>
      <c r="B1499">
        <v>6.5125818193363401</v>
      </c>
      <c r="C1499">
        <v>797.46563412268301</v>
      </c>
      <c r="D1499">
        <v>15270.2249714152</v>
      </c>
      <c r="E1499">
        <v>1835973.1257161901</v>
      </c>
      <c r="F1499">
        <v>100</v>
      </c>
    </row>
    <row r="1500" spans="1:6" x14ac:dyDescent="0.25">
      <c r="A1500">
        <v>108.47280941828799</v>
      </c>
      <c r="B1500">
        <v>10.084532236515299</v>
      </c>
      <c r="C1500">
        <v>1093.8975433641201</v>
      </c>
      <c r="D1500">
        <v>12791.925029063201</v>
      </c>
      <c r="E1500">
        <v>1276227.3848639899</v>
      </c>
      <c r="F1500">
        <v>100</v>
      </c>
    </row>
    <row r="1501" spans="1:6" x14ac:dyDescent="0.25">
      <c r="A1501">
        <v>145.54819866945701</v>
      </c>
      <c r="B1501">
        <v>22.337337921097198</v>
      </c>
      <c r="C1501">
        <v>3251.1592974866498</v>
      </c>
      <c r="D1501">
        <v>32329.6417789761</v>
      </c>
      <c r="E1501">
        <v>3082834.5661310698</v>
      </c>
      <c r="F1501">
        <v>99.999999999993605</v>
      </c>
    </row>
    <row r="1502" spans="1:6" x14ac:dyDescent="0.25">
      <c r="A1502">
        <v>189.35866407381599</v>
      </c>
      <c r="B1502">
        <v>5.8277562241476097</v>
      </c>
      <c r="C1502">
        <v>1103.53613315245</v>
      </c>
      <c r="D1502">
        <v>36054.630244443797</v>
      </c>
      <c r="E1502">
        <v>6789743.5403716899</v>
      </c>
      <c r="F1502">
        <v>99.999999599152403</v>
      </c>
    </row>
    <row r="1503" spans="1:6" x14ac:dyDescent="0.25">
      <c r="A1503">
        <v>267.39807305773599</v>
      </c>
      <c r="B1503">
        <v>12.961080383404299</v>
      </c>
      <c r="C1503">
        <v>3465.7679192687501</v>
      </c>
      <c r="D1503">
        <v>73679.056245149404</v>
      </c>
      <c r="E1503">
        <v>19119256.6923033</v>
      </c>
      <c r="F1503">
        <v>99.210001793836497</v>
      </c>
    </row>
    <row r="1504" spans="1:6" x14ac:dyDescent="0.25">
      <c r="A1504">
        <v>144.36480610199899</v>
      </c>
      <c r="B1504">
        <v>22.209397715128599</v>
      </c>
      <c r="C1504">
        <v>3206.25539478673</v>
      </c>
      <c r="D1504">
        <v>31796.145833385301</v>
      </c>
      <c r="E1504">
        <v>3008242.1412645299</v>
      </c>
      <c r="F1504">
        <v>99.999999999995495</v>
      </c>
    </row>
    <row r="1505" spans="1:6" x14ac:dyDescent="0.25">
      <c r="A1505">
        <v>198.78905113243999</v>
      </c>
      <c r="B1505">
        <v>13.9170953766493</v>
      </c>
      <c r="C1505">
        <v>2766.56618444379</v>
      </c>
      <c r="D1505">
        <v>42212.627035203703</v>
      </c>
      <c r="E1505">
        <v>7855370.5129130296</v>
      </c>
      <c r="F1505">
        <v>99.999996914216197</v>
      </c>
    </row>
    <row r="1506" spans="1:6" x14ac:dyDescent="0.25">
      <c r="A1506">
        <v>285.92374788935001</v>
      </c>
      <c r="B1506">
        <v>6.6924153750800404</v>
      </c>
      <c r="C1506">
        <v>1913.5204864752</v>
      </c>
      <c r="D1506">
        <v>82052.132341502103</v>
      </c>
      <c r="E1506">
        <v>23374904.846946899</v>
      </c>
      <c r="F1506">
        <v>86.831692116169606</v>
      </c>
    </row>
    <row r="1507" spans="1:6" x14ac:dyDescent="0.25">
      <c r="A1507">
        <v>233.44294135733401</v>
      </c>
      <c r="B1507">
        <v>14.182250464534301</v>
      </c>
      <c r="C1507">
        <v>3310.7462635073098</v>
      </c>
      <c r="D1507">
        <v>57348.171235938302</v>
      </c>
      <c r="E1507">
        <v>12721413.6224558</v>
      </c>
      <c r="F1507">
        <v>99.997366536658703</v>
      </c>
    </row>
    <row r="1508" spans="1:6" x14ac:dyDescent="0.25">
      <c r="A1508">
        <v>259.61580395119898</v>
      </c>
      <c r="B1508">
        <v>19.6443186537462</v>
      </c>
      <c r="C1508">
        <v>5099.97558036586</v>
      </c>
      <c r="D1508">
        <v>74981.093601957706</v>
      </c>
      <c r="E1508">
        <v>17497814.218488999</v>
      </c>
      <c r="F1508">
        <v>99.771542581611499</v>
      </c>
    </row>
    <row r="1509" spans="1:6" x14ac:dyDescent="0.25">
      <c r="A1509">
        <v>210.198794037097</v>
      </c>
      <c r="B1509">
        <v>11.327839483680499</v>
      </c>
      <c r="C1509">
        <v>2381.0981985154599</v>
      </c>
      <c r="D1509">
        <v>45637.120780989397</v>
      </c>
      <c r="E1509">
        <v>9287197.0360303298</v>
      </c>
      <c r="F1509">
        <v>99.999967832501895</v>
      </c>
    </row>
    <row r="1510" spans="1:6" x14ac:dyDescent="0.25">
      <c r="A1510">
        <v>296.09329176812599</v>
      </c>
      <c r="B1510">
        <v>23.130618371428</v>
      </c>
      <c r="C1510">
        <v>6848.8209342284299</v>
      </c>
      <c r="D1510">
        <v>100046.708234009</v>
      </c>
      <c r="E1510">
        <v>25958330.258552399</v>
      </c>
      <c r="F1510">
        <v>42.864425570129498</v>
      </c>
    </row>
    <row r="1511" spans="1:6" x14ac:dyDescent="0.25">
      <c r="A1511">
        <v>217.73243093629401</v>
      </c>
      <c r="B1511">
        <v>23.815928021100099</v>
      </c>
      <c r="C1511">
        <v>5185.4999030379504</v>
      </c>
      <c r="D1511">
        <v>60915.7684045977</v>
      </c>
      <c r="E1511">
        <v>10321563.7478211</v>
      </c>
      <c r="F1511">
        <v>99.999858918834803</v>
      </c>
    </row>
    <row r="1512" spans="1:6" x14ac:dyDescent="0.25">
      <c r="A1512">
        <v>109.10214279251799</v>
      </c>
      <c r="B1512">
        <v>8.3553116162878194</v>
      </c>
      <c r="C1512">
        <v>911.58240103621995</v>
      </c>
      <c r="D1512">
        <v>12486.5721613111</v>
      </c>
      <c r="E1512">
        <v>1298603.27702726</v>
      </c>
      <c r="F1512">
        <v>100</v>
      </c>
    </row>
    <row r="1513" spans="1:6" x14ac:dyDescent="0.25">
      <c r="A1513">
        <v>139.59655998795799</v>
      </c>
      <c r="B1513">
        <v>6.8677287632574702</v>
      </c>
      <c r="C1513">
        <v>958.71131028110301</v>
      </c>
      <c r="D1513">
        <v>19811.1207837769</v>
      </c>
      <c r="E1513">
        <v>2720298.8567423602</v>
      </c>
      <c r="F1513">
        <v>99.999999999998906</v>
      </c>
    </row>
    <row r="1514" spans="1:6" x14ac:dyDescent="0.25">
      <c r="A1514">
        <v>180.95472579142901</v>
      </c>
      <c r="B1514">
        <v>10.987136066934401</v>
      </c>
      <c r="C1514">
        <v>1988.1741942252499</v>
      </c>
      <c r="D1514">
        <v>34070.948637285503</v>
      </c>
      <c r="E1514">
        <v>5925171.7107237196</v>
      </c>
      <c r="F1514">
        <v>99.999999940454998</v>
      </c>
    </row>
    <row r="1515" spans="1:6" x14ac:dyDescent="0.25">
      <c r="A1515">
        <v>220.255434514755</v>
      </c>
      <c r="B1515">
        <v>14.380852946584399</v>
      </c>
      <c r="C1515">
        <v>3167.4610144427602</v>
      </c>
      <c r="D1515">
        <v>51486.545264812499</v>
      </c>
      <c r="E1515">
        <v>10684925.3621595</v>
      </c>
      <c r="F1515">
        <v>99.9997710013361</v>
      </c>
    </row>
    <row r="1516" spans="1:6" x14ac:dyDescent="0.25">
      <c r="A1516">
        <v>254.38617348179099</v>
      </c>
      <c r="B1516">
        <v>8.1402814359084292</v>
      </c>
      <c r="C1516">
        <v>2070.7750455456098</v>
      </c>
      <c r="D1516">
        <v>65251.734348134698</v>
      </c>
      <c r="E1516">
        <v>16461854.535490001</v>
      </c>
      <c r="F1516">
        <v>99.902784685522093</v>
      </c>
    </row>
    <row r="1517" spans="1:6" x14ac:dyDescent="0.25">
      <c r="A1517">
        <v>182.61722518077701</v>
      </c>
      <c r="B1517">
        <v>9.8313662619031099</v>
      </c>
      <c r="C1517">
        <v>1795.3768264846501</v>
      </c>
      <c r="D1517">
        <v>34299.309135931799</v>
      </c>
      <c r="E1517">
        <v>6090014.4879843798</v>
      </c>
      <c r="F1517">
        <v>99.999999912564306</v>
      </c>
    </row>
    <row r="1518" spans="1:6" x14ac:dyDescent="0.25">
      <c r="A1518">
        <v>242.01166100313699</v>
      </c>
      <c r="B1518">
        <v>23.665975065642002</v>
      </c>
      <c r="C1518">
        <v>5727.4419348948704</v>
      </c>
      <c r="D1518">
        <v>71824.444938165398</v>
      </c>
      <c r="E1518">
        <v>14173976.765309799</v>
      </c>
      <c r="F1518">
        <v>99.988034906957594</v>
      </c>
    </row>
    <row r="1519" spans="1:6" x14ac:dyDescent="0.25">
      <c r="A1519">
        <v>257.97390062182501</v>
      </c>
      <c r="B1519">
        <v>19.297600429899099</v>
      </c>
      <c r="C1519">
        <v>4978.2772555424899</v>
      </c>
      <c r="D1519">
        <v>73736.909287809394</v>
      </c>
      <c r="E1519">
        <v>17167928.292804699</v>
      </c>
      <c r="F1519">
        <v>99.824982079980302</v>
      </c>
    </row>
    <row r="1520" spans="1:6" x14ac:dyDescent="0.25">
      <c r="A1520">
        <v>163.45203944999599</v>
      </c>
      <c r="B1520">
        <v>16.958919892726598</v>
      </c>
      <c r="C1520">
        <v>2771.97004333528</v>
      </c>
      <c r="D1520">
        <v>31594.038744367299</v>
      </c>
      <c r="E1520">
        <v>4366590.1179424003</v>
      </c>
      <c r="F1520">
        <v>99.9999999991701</v>
      </c>
    </row>
    <row r="1521" spans="1:6" x14ac:dyDescent="0.25">
      <c r="A1521">
        <v>295.85404800716299</v>
      </c>
      <c r="B1521">
        <v>19.159114344416999</v>
      </c>
      <c r="C1521">
        <v>5668.3015350278902</v>
      </c>
      <c r="D1521">
        <v>94562.385675938305</v>
      </c>
      <c r="E1521">
        <v>25895624.651977401</v>
      </c>
      <c r="F1521">
        <v>44.766631541189597</v>
      </c>
    </row>
    <row r="1522" spans="1:6" x14ac:dyDescent="0.25">
      <c r="A1522">
        <v>229.93129904716699</v>
      </c>
      <c r="B1522">
        <v>5.0545173801899601</v>
      </c>
      <c r="C1522">
        <v>1162.1917472835601</v>
      </c>
      <c r="D1522">
        <v>52997.535829236702</v>
      </c>
      <c r="E1522">
        <v>12156074.8669916</v>
      </c>
      <c r="F1522">
        <v>99.998606396670795</v>
      </c>
    </row>
    <row r="1523" spans="1:6" x14ac:dyDescent="0.25">
      <c r="A1523">
        <v>276.199612157226</v>
      </c>
      <c r="B1523">
        <v>7.9104273391375797</v>
      </c>
      <c r="C1523">
        <v>2184.8569630677198</v>
      </c>
      <c r="D1523">
        <v>76781.219644529498</v>
      </c>
      <c r="E1523">
        <v>21070163.3918304</v>
      </c>
      <c r="F1523">
        <v>96.921191357993905</v>
      </c>
    </row>
    <row r="1524" spans="1:6" x14ac:dyDescent="0.25">
      <c r="A1524">
        <v>211.18753776172099</v>
      </c>
      <c r="B1524">
        <v>18.835004486664101</v>
      </c>
      <c r="C1524">
        <v>3977.7182212695802</v>
      </c>
      <c r="D1524">
        <v>51282.033213764204</v>
      </c>
      <c r="E1524">
        <v>9418646.6181413904</v>
      </c>
      <c r="F1524">
        <v>99.999960837438707</v>
      </c>
    </row>
    <row r="1525" spans="1:6" x14ac:dyDescent="0.25">
      <c r="A1525">
        <v>248.320621430464</v>
      </c>
      <c r="B1525">
        <v>19.299369958342101</v>
      </c>
      <c r="C1525">
        <v>4792.4315412719598</v>
      </c>
      <c r="D1525">
        <v>68851.483997944</v>
      </c>
      <c r="E1525">
        <v>15311854.550443999</v>
      </c>
      <c r="F1525">
        <v>99.964728723348699</v>
      </c>
    </row>
    <row r="1526" spans="1:6" x14ac:dyDescent="0.25">
      <c r="A1526">
        <v>254.10881232327301</v>
      </c>
      <c r="B1526">
        <v>22.059458433964501</v>
      </c>
      <c r="C1526">
        <v>5605.5027831493298</v>
      </c>
      <c r="D1526">
        <v>75305.855686819006</v>
      </c>
      <c r="E1526">
        <v>16407646.811299499</v>
      </c>
      <c r="F1526">
        <v>99.907171734960599</v>
      </c>
    </row>
    <row r="1527" spans="1:6" x14ac:dyDescent="0.25">
      <c r="A1527">
        <v>281.64967584691499</v>
      </c>
      <c r="B1527">
        <v>16.711004569524199</v>
      </c>
      <c r="C1527">
        <v>4706.6490200828202</v>
      </c>
      <c r="D1527">
        <v>83993.216166326805</v>
      </c>
      <c r="E1527">
        <v>22342014.992534701</v>
      </c>
      <c r="F1527">
        <v>93.0056913430343</v>
      </c>
    </row>
    <row r="1528" spans="1:6" x14ac:dyDescent="0.25">
      <c r="A1528">
        <v>130.06995137427401</v>
      </c>
      <c r="B1528">
        <v>16.145000879319799</v>
      </c>
      <c r="C1528">
        <v>2099.9794793107399</v>
      </c>
      <c r="D1528">
        <v>21126.565186744301</v>
      </c>
      <c r="E1528">
        <v>2200287.7823105399</v>
      </c>
      <c r="F1528">
        <v>99.999999999999901</v>
      </c>
    </row>
    <row r="1529" spans="1:6" x14ac:dyDescent="0.25">
      <c r="A1529">
        <v>211.656684833849</v>
      </c>
      <c r="B1529">
        <v>12.9527547815649</v>
      </c>
      <c r="C1529">
        <v>2741.5371365318401</v>
      </c>
      <c r="D1529">
        <v>46971.685855968397</v>
      </c>
      <c r="E1529">
        <v>9481745.2775291391</v>
      </c>
      <c r="F1529">
        <v>99.999957000042599</v>
      </c>
    </row>
    <row r="1530" spans="1:6" x14ac:dyDescent="0.25">
      <c r="A1530">
        <v>185.67570262117101</v>
      </c>
      <c r="B1530">
        <v>21.331121608610399</v>
      </c>
      <c r="C1530">
        <v>3960.6709923763801</v>
      </c>
      <c r="D1530">
        <v>44181.484152473902</v>
      </c>
      <c r="E1530">
        <v>6400801.45697584</v>
      </c>
      <c r="F1530">
        <v>99.9999998244854</v>
      </c>
    </row>
    <row r="1531" spans="1:6" x14ac:dyDescent="0.25">
      <c r="A1531">
        <v>284.63180423474802</v>
      </c>
      <c r="B1531">
        <v>22.040461042997599</v>
      </c>
      <c r="C1531">
        <v>6273.41619283409</v>
      </c>
      <c r="D1531">
        <v>91722.121530935197</v>
      </c>
      <c r="E1531">
        <v>23059034.975807499</v>
      </c>
      <c r="F1531">
        <v>89.115516091524597</v>
      </c>
    </row>
    <row r="1532" spans="1:6" x14ac:dyDescent="0.25">
      <c r="A1532">
        <v>121.018938849799</v>
      </c>
      <c r="B1532">
        <v>14.0318592614664</v>
      </c>
      <c r="C1532">
        <v>1698.1207179124001</v>
      </c>
      <c r="D1532">
        <v>17408.359468938099</v>
      </c>
      <c r="E1532">
        <v>1772196.08823306</v>
      </c>
      <c r="F1532">
        <v>100</v>
      </c>
    </row>
    <row r="1533" spans="1:6" x14ac:dyDescent="0.25">
      <c r="A1533">
        <v>296.514777736182</v>
      </c>
      <c r="B1533">
        <v>12.5118572321312</v>
      </c>
      <c r="C1533">
        <v>3709.9505662522301</v>
      </c>
      <c r="D1533">
        <v>89879.701767439503</v>
      </c>
      <c r="E1533">
        <v>26069723.204795301</v>
      </c>
      <c r="F1533">
        <v>39.3344792388597</v>
      </c>
    </row>
    <row r="1534" spans="1:6" x14ac:dyDescent="0.25">
      <c r="A1534">
        <v>275.09026481865902</v>
      </c>
      <c r="B1534">
        <v>6.00810184626667</v>
      </c>
      <c r="C1534">
        <v>1652.7703279469699</v>
      </c>
      <c r="D1534">
        <v>75891.529979447107</v>
      </c>
      <c r="E1534">
        <v>20817324.456064399</v>
      </c>
      <c r="F1534">
        <v>97.399955358586794</v>
      </c>
    </row>
    <row r="1535" spans="1:6" x14ac:dyDescent="0.25">
      <c r="A1535">
        <v>114.765256312849</v>
      </c>
      <c r="B1535">
        <v>20.841531520771898</v>
      </c>
      <c r="C1535">
        <v>2391.8837069337301</v>
      </c>
      <c r="D1535">
        <v>22223.9883513452</v>
      </c>
      <c r="E1535">
        <v>1511146.1729272599</v>
      </c>
      <c r="F1535">
        <v>100</v>
      </c>
    </row>
    <row r="1536" spans="1:6" x14ac:dyDescent="0.25">
      <c r="A1536">
        <v>198.19327710809401</v>
      </c>
      <c r="B1536">
        <v>18.461141000662</v>
      </c>
      <c r="C1536">
        <v>3658.87403407582</v>
      </c>
      <c r="D1536">
        <v>45572.3853608094</v>
      </c>
      <c r="E1536">
        <v>7784805.09021834</v>
      </c>
      <c r="F1536">
        <v>99.999997280428602</v>
      </c>
    </row>
    <row r="1537" spans="1:6" x14ac:dyDescent="0.25">
      <c r="A1537">
        <v>243.511900042505</v>
      </c>
      <c r="B1537">
        <v>13.784039414435499</v>
      </c>
      <c r="C1537">
        <v>3356.5776280699702</v>
      </c>
      <c r="D1537">
        <v>61917.009402748597</v>
      </c>
      <c r="E1537">
        <v>14439589.719591601</v>
      </c>
      <c r="F1537">
        <v>99.984483277308698</v>
      </c>
    </row>
    <row r="1538" spans="1:6" x14ac:dyDescent="0.25">
      <c r="A1538">
        <v>247.630309138211</v>
      </c>
      <c r="B1538">
        <v>15.093707468280799</v>
      </c>
      <c r="C1538">
        <v>3737.6594464121099</v>
      </c>
      <c r="D1538">
        <v>64759.418516861799</v>
      </c>
      <c r="E1538">
        <v>15184653.4126503</v>
      </c>
      <c r="F1538">
        <v>99.968616569065901</v>
      </c>
    </row>
    <row r="1539" spans="1:6" x14ac:dyDescent="0.25">
      <c r="A1539">
        <v>281.29882504758399</v>
      </c>
      <c r="B1539">
        <v>22.921045029937002</v>
      </c>
      <c r="C1539">
        <v>6447.6630357840504</v>
      </c>
      <c r="D1539">
        <v>91171.157081688507</v>
      </c>
      <c r="E1539">
        <v>22258377.5029984</v>
      </c>
      <c r="F1539">
        <v>93.363469386870506</v>
      </c>
    </row>
    <row r="1540" spans="1:6" x14ac:dyDescent="0.25">
      <c r="A1540">
        <v>259.97308711646201</v>
      </c>
      <c r="B1540">
        <v>22.5534815368168</v>
      </c>
      <c r="C1540">
        <v>5863.2982203504098</v>
      </c>
      <c r="D1540">
        <v>79058.049330423804</v>
      </c>
      <c r="E1540">
        <v>17570033.972626101</v>
      </c>
      <c r="F1540">
        <v>99.757981555021203</v>
      </c>
    </row>
    <row r="1541" spans="1:6" x14ac:dyDescent="0.25">
      <c r="A1541">
        <v>162.18607606881699</v>
      </c>
      <c r="B1541">
        <v>8.5816703681313307</v>
      </c>
      <c r="C1541">
        <v>1391.8274431232601</v>
      </c>
      <c r="D1541">
        <v>26936.3209538884</v>
      </c>
      <c r="E1541">
        <v>4266121.3298380598</v>
      </c>
      <c r="F1541">
        <v>99.999999999400899</v>
      </c>
    </row>
    <row r="1542" spans="1:6" x14ac:dyDescent="0.25">
      <c r="A1542">
        <v>199.68695717249</v>
      </c>
      <c r="B1542">
        <v>21.980189853855499</v>
      </c>
      <c r="C1542">
        <v>4389.1572299900599</v>
      </c>
      <c r="D1542">
        <v>50494.142425996703</v>
      </c>
      <c r="E1542">
        <v>7962010.4987630704</v>
      </c>
      <c r="F1542">
        <v>99.999996273076306</v>
      </c>
    </row>
    <row r="1543" spans="1:6" x14ac:dyDescent="0.25">
      <c r="A1543">
        <v>240.35715258716999</v>
      </c>
      <c r="B1543">
        <v>15.1947788673448</v>
      </c>
      <c r="C1543">
        <v>3652.17378274673</v>
      </c>
      <c r="D1543">
        <v>61279.751171270502</v>
      </c>
      <c r="E1543">
        <v>13885576.9730547</v>
      </c>
      <c r="F1543">
        <v>99.991027218906694</v>
      </c>
    </row>
    <row r="1544" spans="1:6" x14ac:dyDescent="0.25">
      <c r="A1544">
        <v>127.68736827287</v>
      </c>
      <c r="B1544">
        <v>7.1223589805935896</v>
      </c>
      <c r="C1544">
        <v>909.435274126639</v>
      </c>
      <c r="D1544">
        <v>16665.367024645999</v>
      </c>
      <c r="E1544">
        <v>2081772.2984156599</v>
      </c>
      <c r="F1544">
        <v>99.999999999999901</v>
      </c>
    </row>
    <row r="1545" spans="1:6" x14ac:dyDescent="0.25">
      <c r="A1545">
        <v>138.79815952003901</v>
      </c>
      <c r="B1545">
        <v>11.2296743762352</v>
      </c>
      <c r="C1545">
        <v>1558.6581354308</v>
      </c>
      <c r="D1545">
        <v>20681.0537606506</v>
      </c>
      <c r="E1545">
        <v>2673810.59485514</v>
      </c>
      <c r="F1545">
        <v>99.999999999999105</v>
      </c>
    </row>
    <row r="1546" spans="1:6" x14ac:dyDescent="0.25">
      <c r="A1546">
        <v>196.208489621974</v>
      </c>
      <c r="B1546">
        <v>18.738914799610299</v>
      </c>
      <c r="C1546">
        <v>3676.7341699864101</v>
      </c>
      <c r="D1546">
        <v>45077.883763182101</v>
      </c>
      <c r="E1546">
        <v>7553238.4332264699</v>
      </c>
      <c r="F1546">
        <v>99.999998218044794</v>
      </c>
    </row>
    <row r="1547" spans="1:6" x14ac:dyDescent="0.25">
      <c r="A1547">
        <v>159.64915974110201</v>
      </c>
      <c r="B1547">
        <v>22.868678208048301</v>
      </c>
      <c r="C1547">
        <v>3650.9652603045802</v>
      </c>
      <c r="D1547">
        <v>37447.634191014098</v>
      </c>
      <c r="E1547">
        <v>4068591.53115504</v>
      </c>
      <c r="F1547">
        <v>99.999999999691497</v>
      </c>
    </row>
    <row r="1548" spans="1:6" x14ac:dyDescent="0.25">
      <c r="A1548">
        <v>272.51184995681899</v>
      </c>
      <c r="B1548">
        <v>7.1669946892571801</v>
      </c>
      <c r="C1548">
        <v>1953.09098140017</v>
      </c>
      <c r="D1548">
        <v>74630.846874978306</v>
      </c>
      <c r="E1548">
        <v>20237416.6740514</v>
      </c>
      <c r="F1548">
        <v>98.249334878952695</v>
      </c>
    </row>
    <row r="1549" spans="1:6" x14ac:dyDescent="0.25">
      <c r="A1549">
        <v>217.255464304123</v>
      </c>
      <c r="B1549">
        <v>17.193063972151499</v>
      </c>
      <c r="C1549">
        <v>3735.2870960802802</v>
      </c>
      <c r="D1549">
        <v>52282.231388628199</v>
      </c>
      <c r="E1549">
        <v>10254148.576642901</v>
      </c>
      <c r="F1549">
        <v>99.999871285779605</v>
      </c>
    </row>
    <row r="1550" spans="1:6" x14ac:dyDescent="0.25">
      <c r="A1550">
        <v>169.73303954367299</v>
      </c>
      <c r="B1550">
        <v>18.562578517156801</v>
      </c>
      <c r="C1550">
        <v>3150.6828734851301</v>
      </c>
      <c r="D1550">
        <v>35205.399792216798</v>
      </c>
      <c r="E1550">
        <v>4889546.2867110502</v>
      </c>
      <c r="F1550">
        <v>99.999999995956102</v>
      </c>
    </row>
    <row r="1551" spans="1:6" x14ac:dyDescent="0.25">
      <c r="A1551">
        <v>269.76660512088199</v>
      </c>
      <c r="B1551">
        <v>10.5235401255532</v>
      </c>
      <c r="C1551">
        <v>2838.8996935238702</v>
      </c>
      <c r="D1551">
        <v>73939.449603348607</v>
      </c>
      <c r="E1551">
        <v>19631889.905593701</v>
      </c>
      <c r="F1551">
        <v>98.855800937768194</v>
      </c>
    </row>
    <row r="1552" spans="1:6" x14ac:dyDescent="0.25">
      <c r="A1552">
        <v>260.97568971084701</v>
      </c>
      <c r="B1552">
        <v>20.132811920382899</v>
      </c>
      <c r="C1552">
        <v>5254.1744767407199</v>
      </c>
      <c r="D1552">
        <v>76268.7456075542</v>
      </c>
      <c r="E1552">
        <v>17774208.008993</v>
      </c>
      <c r="F1552">
        <v>99.715491224919504</v>
      </c>
    </row>
    <row r="1553" spans="1:6" x14ac:dyDescent="0.25">
      <c r="A1553">
        <v>299.67097541985299</v>
      </c>
      <c r="B1553">
        <v>7.0665662761770403</v>
      </c>
      <c r="C1553">
        <v>2117.6448088510101</v>
      </c>
      <c r="D1553">
        <v>90155.572099095996</v>
      </c>
      <c r="E1553">
        <v>26911210.8228392</v>
      </c>
      <c r="F1553">
        <v>5.3550626013085596</v>
      </c>
    </row>
    <row r="1554" spans="1:6" x14ac:dyDescent="0.25">
      <c r="A1554">
        <v>269.46153766674598</v>
      </c>
      <c r="B1554">
        <v>9.79353776081477</v>
      </c>
      <c r="C1554">
        <v>2638.9817442264898</v>
      </c>
      <c r="D1554">
        <v>73548.851608863493</v>
      </c>
      <c r="E1554">
        <v>19565377.0709773</v>
      </c>
      <c r="F1554">
        <v>98.908893457925799</v>
      </c>
    </row>
    <row r="1555" spans="1:6" x14ac:dyDescent="0.25">
      <c r="A1555">
        <v>182.891306961135</v>
      </c>
      <c r="B1555">
        <v>5.0098192760008597</v>
      </c>
      <c r="C1555">
        <v>916.25239502688999</v>
      </c>
      <c r="D1555">
        <v>33574.968054871897</v>
      </c>
      <c r="E1555">
        <v>6117548.3228741502</v>
      </c>
      <c r="F1555">
        <v>99.999999906864304</v>
      </c>
    </row>
    <row r="1556" spans="1:6" x14ac:dyDescent="0.25">
      <c r="A1556">
        <v>125.49977635399701</v>
      </c>
      <c r="B1556">
        <v>15.054758336022701</v>
      </c>
      <c r="C1556">
        <v>1889.3688042343399</v>
      </c>
      <c r="D1556">
        <v>19162.290837301702</v>
      </c>
      <c r="E1556">
        <v>1976419.16182893</v>
      </c>
      <c r="F1556">
        <v>99.999999999999901</v>
      </c>
    </row>
    <row r="1557" spans="1:6" x14ac:dyDescent="0.25">
      <c r="A1557">
        <v>268.12818164009502</v>
      </c>
      <c r="B1557">
        <v>10.268719103934099</v>
      </c>
      <c r="C1557">
        <v>2753.3329811107801</v>
      </c>
      <c r="D1557">
        <v>72975.5232237038</v>
      </c>
      <c r="E1557">
        <v>19276359.320017099</v>
      </c>
      <c r="F1557">
        <v>99.114105035616305</v>
      </c>
    </row>
    <row r="1558" spans="1:6" x14ac:dyDescent="0.25">
      <c r="A1558">
        <v>111.95158359207799</v>
      </c>
      <c r="B1558">
        <v>6.5613494499974596</v>
      </c>
      <c r="C1558">
        <v>734.553461428231</v>
      </c>
      <c r="D1558">
        <v>12815.631735688399</v>
      </c>
      <c r="E1558">
        <v>1403063.72995092</v>
      </c>
      <c r="F1558">
        <v>100</v>
      </c>
    </row>
    <row r="1559" spans="1:6" x14ac:dyDescent="0.25">
      <c r="A1559">
        <v>170.05424146896999</v>
      </c>
      <c r="B1559">
        <v>22.617629071577198</v>
      </c>
      <c r="C1559">
        <v>3846.2237555936099</v>
      </c>
      <c r="D1559">
        <v>40488.654792028603</v>
      </c>
      <c r="E1559">
        <v>4917192.6788643803</v>
      </c>
      <c r="F1559">
        <v>99.999999995623995</v>
      </c>
    </row>
    <row r="1560" spans="1:6" x14ac:dyDescent="0.25">
      <c r="A1560">
        <v>283.94759615425397</v>
      </c>
      <c r="B1560">
        <v>8.9732996967114502</v>
      </c>
      <c r="C1560">
        <v>2547.9468784529099</v>
      </c>
      <c r="D1560">
        <v>81348.7684175131</v>
      </c>
      <c r="E1560">
        <v>22893545.765732199</v>
      </c>
      <c r="F1560">
        <v>90.159551057930003</v>
      </c>
    </row>
    <row r="1561" spans="1:6" x14ac:dyDescent="0.25">
      <c r="A1561">
        <v>292.15329468902002</v>
      </c>
      <c r="B1561">
        <v>16.3463957715223</v>
      </c>
      <c r="C1561">
        <v>4775.6533809409202</v>
      </c>
      <c r="D1561">
        <v>89721.380635683105</v>
      </c>
      <c r="E1561">
        <v>24936052.939394601</v>
      </c>
      <c r="F1561">
        <v>67.444827049510707</v>
      </c>
    </row>
    <row r="1562" spans="1:6" x14ac:dyDescent="0.25">
      <c r="A1562">
        <v>228.11291870424299</v>
      </c>
      <c r="B1562">
        <v>10.4293086053998</v>
      </c>
      <c r="C1562">
        <v>2379.0600260450501</v>
      </c>
      <c r="D1562">
        <v>53169.9045618487</v>
      </c>
      <c r="E1562">
        <v>11869861.8501595</v>
      </c>
      <c r="F1562">
        <v>99.999001676371904</v>
      </c>
    </row>
    <row r="1563" spans="1:6" x14ac:dyDescent="0.25">
      <c r="A1563">
        <v>237.72966339674201</v>
      </c>
      <c r="B1563">
        <v>16.949991513223001</v>
      </c>
      <c r="C1563">
        <v>4029.51577701614</v>
      </c>
      <c r="D1563">
        <v>61385.162918915499</v>
      </c>
      <c r="E1563">
        <v>13435098.0188279</v>
      </c>
      <c r="F1563">
        <v>99.994345375131502</v>
      </c>
    </row>
    <row r="1564" spans="1:6" x14ac:dyDescent="0.25">
      <c r="A1564">
        <v>108.49089774510399</v>
      </c>
      <c r="B1564">
        <v>18.0859326739577</v>
      </c>
      <c r="C1564">
        <v>1962.1590723551899</v>
      </c>
      <c r="D1564">
        <v>17686.200846109499</v>
      </c>
      <c r="E1564">
        <v>1276640.58894599</v>
      </c>
      <c r="F1564">
        <v>100</v>
      </c>
    </row>
    <row r="1565" spans="1:6" x14ac:dyDescent="0.25">
      <c r="A1565">
        <v>202.896068217909</v>
      </c>
      <c r="B1565">
        <v>19.511825836219501</v>
      </c>
      <c r="C1565">
        <v>3958.8727459215602</v>
      </c>
      <c r="D1565">
        <v>48595.188003856398</v>
      </c>
      <c r="E1565">
        <v>8352204.09141092</v>
      </c>
      <c r="F1565">
        <v>99.9999927180545</v>
      </c>
    </row>
    <row r="1566" spans="1:6" x14ac:dyDescent="0.25">
      <c r="A1566">
        <v>209.37363576126799</v>
      </c>
      <c r="B1566">
        <v>10.914521573767001</v>
      </c>
      <c r="C1566">
        <v>2285.21306449439</v>
      </c>
      <c r="D1566">
        <v>45137.531175140801</v>
      </c>
      <c r="E1566">
        <v>9178259.8079522904</v>
      </c>
      <c r="F1566">
        <v>99.999972730516703</v>
      </c>
    </row>
    <row r="1567" spans="1:6" x14ac:dyDescent="0.25">
      <c r="A1567">
        <v>168.02014922482201</v>
      </c>
      <c r="B1567">
        <v>5.9451023679491204</v>
      </c>
      <c r="C1567">
        <v>998.89698701965494</v>
      </c>
      <c r="D1567">
        <v>28440.895683322298</v>
      </c>
      <c r="E1567">
        <v>4743302.93554975</v>
      </c>
      <c r="F1567">
        <v>99.999999997356596</v>
      </c>
    </row>
    <row r="1568" spans="1:6" x14ac:dyDescent="0.25">
      <c r="A1568">
        <v>113.71936695077601</v>
      </c>
      <c r="B1568">
        <v>22.145432958934201</v>
      </c>
      <c r="C1568">
        <v>2518.3646169408698</v>
      </c>
      <c r="D1568">
        <v>23792.662101279398</v>
      </c>
      <c r="E1568">
        <v>1470139.1705533599</v>
      </c>
      <c r="F1568">
        <v>100</v>
      </c>
    </row>
    <row r="1569" spans="1:6" x14ac:dyDescent="0.25">
      <c r="A1569">
        <v>145.781519944878</v>
      </c>
      <c r="B1569">
        <v>24.385875737380101</v>
      </c>
      <c r="C1569">
        <v>3555.0100301822199</v>
      </c>
      <c r="D1569">
        <v>35753.8230946603</v>
      </c>
      <c r="E1569">
        <v>3097590.8633589</v>
      </c>
      <c r="F1569">
        <v>99.999999999993193</v>
      </c>
    </row>
    <row r="1570" spans="1:6" x14ac:dyDescent="0.25">
      <c r="A1570">
        <v>171.59678737223899</v>
      </c>
      <c r="B1570">
        <v>22.7244943756297</v>
      </c>
      <c r="C1570">
        <v>3899.4502295165798</v>
      </c>
      <c r="D1570">
        <v>41180.446429883399</v>
      </c>
      <c r="E1570">
        <v>5052229.4961602297</v>
      </c>
      <c r="F1570">
        <v>99.999999993605599</v>
      </c>
    </row>
    <row r="1571" spans="1:6" x14ac:dyDescent="0.25">
      <c r="A1571">
        <v>187.028397303265</v>
      </c>
      <c r="B1571">
        <v>6.6522009732718699</v>
      </c>
      <c r="C1571">
        <v>1244.15048657026</v>
      </c>
      <c r="D1571">
        <v>35273.993117103899</v>
      </c>
      <c r="E1571">
        <v>6542138.2765330598</v>
      </c>
      <c r="F1571">
        <v>99.999999761708693</v>
      </c>
    </row>
    <row r="1572" spans="1:6" x14ac:dyDescent="0.25">
      <c r="A1572">
        <v>218.18534510671299</v>
      </c>
      <c r="B1572">
        <v>20.702723896450799</v>
      </c>
      <c r="C1572">
        <v>4517.0309579961304</v>
      </c>
      <c r="D1572">
        <v>56478.089767284502</v>
      </c>
      <c r="E1572">
        <v>10386250.8928816</v>
      </c>
      <c r="F1572">
        <v>99.999846023168203</v>
      </c>
    </row>
    <row r="1573" spans="1:6" x14ac:dyDescent="0.25">
      <c r="A1573">
        <v>244.478303739647</v>
      </c>
      <c r="B1573">
        <v>14.7200692921139</v>
      </c>
      <c r="C1573">
        <v>3598.7375714660898</v>
      </c>
      <c r="D1573">
        <v>62959.192089940399</v>
      </c>
      <c r="E1573">
        <v>14612163.766224699</v>
      </c>
      <c r="F1573">
        <v>99.981675358705701</v>
      </c>
    </row>
    <row r="1574" spans="1:6" x14ac:dyDescent="0.25">
      <c r="A1574">
        <v>163.52637465478901</v>
      </c>
      <c r="B1574">
        <v>17.642426737981499</v>
      </c>
      <c r="C1574">
        <v>2885.00208457484</v>
      </c>
      <c r="D1574">
        <v>32232.1726446627</v>
      </c>
      <c r="E1574">
        <v>4372527.1225963999</v>
      </c>
      <c r="F1574">
        <v>99.999999999154099</v>
      </c>
    </row>
    <row r="1575" spans="1:6" x14ac:dyDescent="0.25">
      <c r="A1575">
        <v>165.79075198379601</v>
      </c>
      <c r="B1575">
        <v>17.234305012896598</v>
      </c>
      <c r="C1575">
        <v>2857.28838800625</v>
      </c>
      <c r="D1575">
        <v>32605.528593399798</v>
      </c>
      <c r="E1575">
        <v>4556722.6593620302</v>
      </c>
      <c r="F1575">
        <v>99.999999998492797</v>
      </c>
    </row>
    <row r="1576" spans="1:6" x14ac:dyDescent="0.25">
      <c r="A1576">
        <v>103.93832854474</v>
      </c>
      <c r="B1576">
        <v>15.7006258017236</v>
      </c>
      <c r="C1576">
        <v>1631.8968029375801</v>
      </c>
      <c r="D1576">
        <v>14673.5319207209</v>
      </c>
      <c r="E1576">
        <v>1122617.5613855601</v>
      </c>
      <c r="F1576">
        <v>100</v>
      </c>
    </row>
    <row r="1577" spans="1:6" x14ac:dyDescent="0.25">
      <c r="A1577">
        <v>108.174972018803</v>
      </c>
      <c r="B1577">
        <v>18.501558790377899</v>
      </c>
      <c r="C1577">
        <v>2001.40560445338</v>
      </c>
      <c r="D1577">
        <v>18035.050194148698</v>
      </c>
      <c r="E1577">
        <v>1265502.2378882901</v>
      </c>
      <c r="F1577">
        <v>100</v>
      </c>
    </row>
    <row r="1578" spans="1:6" x14ac:dyDescent="0.25">
      <c r="A1578">
        <v>151.564338861707</v>
      </c>
      <c r="B1578">
        <v>17.3264285704924</v>
      </c>
      <c r="C1578">
        <v>2626.0686911212802</v>
      </c>
      <c r="D1578">
        <v>28173.231504192601</v>
      </c>
      <c r="E1578">
        <v>3481397.7164529902</v>
      </c>
      <c r="F1578">
        <v>99.999999999965198</v>
      </c>
    </row>
    <row r="1579" spans="1:6" x14ac:dyDescent="0.25">
      <c r="A1579">
        <v>248.048999534991</v>
      </c>
      <c r="B1579">
        <v>16.536815672809599</v>
      </c>
      <c r="C1579">
        <v>4101.9405831350005</v>
      </c>
      <c r="D1579">
        <v>66050.567512968497</v>
      </c>
      <c r="E1579">
        <v>15261761.322355401</v>
      </c>
      <c r="F1579">
        <v>99.966310291586197</v>
      </c>
    </row>
    <row r="1580" spans="1:6" x14ac:dyDescent="0.25">
      <c r="A1580">
        <v>225.66276607478201</v>
      </c>
      <c r="B1580">
        <v>7.8564906626424102</v>
      </c>
      <c r="C1580">
        <v>1772.9174145725799</v>
      </c>
      <c r="D1580">
        <v>51408.621522502297</v>
      </c>
      <c r="E1580">
        <v>11491517.664024999</v>
      </c>
      <c r="F1580">
        <v>99.999365669644902</v>
      </c>
    </row>
    <row r="1581" spans="1:6" x14ac:dyDescent="0.25">
      <c r="A1581">
        <v>253.95780413556599</v>
      </c>
      <c r="B1581">
        <v>22.298748973854298</v>
      </c>
      <c r="C1581">
        <v>5662.9413243702702</v>
      </c>
      <c r="D1581">
        <v>75582.267017684004</v>
      </c>
      <c r="E1581">
        <v>16378401.197283899</v>
      </c>
      <c r="F1581">
        <v>99.909461536198094</v>
      </c>
    </row>
    <row r="1582" spans="1:6" x14ac:dyDescent="0.25">
      <c r="A1582">
        <v>253.783887242964</v>
      </c>
      <c r="B1582">
        <v>20.0699084511282</v>
      </c>
      <c r="C1582">
        <v>5093.4193833377503</v>
      </c>
      <c r="D1582">
        <v>72490.445138651907</v>
      </c>
      <c r="E1582">
        <v>16344868.585782001</v>
      </c>
      <c r="F1582">
        <v>99.912022399417097</v>
      </c>
    </row>
    <row r="1583" spans="1:6" x14ac:dyDescent="0.25">
      <c r="A1583">
        <v>271.31349353386003</v>
      </c>
      <c r="B1583">
        <v>24.287383998638202</v>
      </c>
      <c r="C1583">
        <v>6589.4950014689102</v>
      </c>
      <c r="D1583">
        <v>87937.581506626098</v>
      </c>
      <c r="E1583">
        <v>19971070.889821898</v>
      </c>
      <c r="F1583">
        <v>98.545710077877501</v>
      </c>
    </row>
    <row r="1584" spans="1:6" x14ac:dyDescent="0.25">
      <c r="A1584">
        <v>244.06385319737601</v>
      </c>
      <c r="B1584">
        <v>20.834860068462699</v>
      </c>
      <c r="C1584">
        <v>5085.0362291371703</v>
      </c>
      <c r="D1584">
        <v>68611.397889973494</v>
      </c>
      <c r="E1584">
        <v>14537757.5852762</v>
      </c>
      <c r="F1584">
        <v>99.982939334499505</v>
      </c>
    </row>
    <row r="1585" spans="1:6" x14ac:dyDescent="0.25">
      <c r="A1585">
        <v>295.80218380016402</v>
      </c>
      <c r="B1585">
        <v>16.650425419617601</v>
      </c>
      <c r="C1585">
        <v>4925.23220032467</v>
      </c>
      <c r="D1585">
        <v>92115.040382656298</v>
      </c>
      <c r="E1585">
        <v>25882097.911647201</v>
      </c>
      <c r="F1585">
        <v>45.1691838653894</v>
      </c>
    </row>
    <row r="1586" spans="1:6" x14ac:dyDescent="0.25">
      <c r="A1586">
        <v>279.76504386036299</v>
      </c>
      <c r="B1586">
        <v>23.343351021788202</v>
      </c>
      <c r="C1586">
        <v>6530.6536224584597</v>
      </c>
      <c r="D1586">
        <v>90988.552720162203</v>
      </c>
      <c r="E1586">
        <v>21896239.762635399</v>
      </c>
      <c r="F1586">
        <v>94.725204731105904</v>
      </c>
    </row>
    <row r="1587" spans="1:6" x14ac:dyDescent="0.25">
      <c r="A1587">
        <v>217.34343324464601</v>
      </c>
      <c r="B1587">
        <v>18.085254172619901</v>
      </c>
      <c r="C1587">
        <v>3930.7112329792899</v>
      </c>
      <c r="D1587">
        <v>53153.428136800801</v>
      </c>
      <c r="E1587">
        <v>10266578.5313619</v>
      </c>
      <c r="F1587">
        <v>99.999869084123304</v>
      </c>
    </row>
    <row r="1588" spans="1:6" x14ac:dyDescent="0.25">
      <c r="A1588">
        <v>217.631534098234</v>
      </c>
      <c r="B1588">
        <v>11.2025937943214</v>
      </c>
      <c r="C1588">
        <v>2438.0376733375401</v>
      </c>
      <c r="D1588">
        <v>48769.388956700401</v>
      </c>
      <c r="E1588">
        <v>10307662.3230171</v>
      </c>
      <c r="F1588">
        <v>99.9998615558507</v>
      </c>
    </row>
    <row r="1589" spans="1:6" x14ac:dyDescent="0.25">
      <c r="A1589">
        <v>106.853408070445</v>
      </c>
      <c r="B1589">
        <v>8.5100682815101401</v>
      </c>
      <c r="C1589">
        <v>909.32979879156198</v>
      </c>
      <c r="D1589">
        <v>12033.9607022496</v>
      </c>
      <c r="E1589">
        <v>1219942.4806145199</v>
      </c>
      <c r="F1589">
        <v>100</v>
      </c>
    </row>
    <row r="1590" spans="1:6" x14ac:dyDescent="0.25">
      <c r="A1590">
        <v>299.70531554167002</v>
      </c>
      <c r="B1590">
        <v>17.086155584473001</v>
      </c>
      <c r="C1590">
        <v>5120.8116508385601</v>
      </c>
      <c r="D1590">
        <v>94811.352257206396</v>
      </c>
      <c r="E1590">
        <v>26920221.388985299</v>
      </c>
      <c r="F1590">
        <v>4.9104418930060802</v>
      </c>
    </row>
    <row r="1591" spans="1:6" x14ac:dyDescent="0.25">
      <c r="A1591">
        <v>126.31519947322801</v>
      </c>
      <c r="B1591">
        <v>19.723482698765999</v>
      </c>
      <c r="C1591">
        <v>2491.3756514013999</v>
      </c>
      <c r="D1591">
        <v>23628.2754225381</v>
      </c>
      <c r="E1591">
        <v>2015036.89062403</v>
      </c>
      <c r="F1591">
        <v>99.999999999999901</v>
      </c>
    </row>
    <row r="1592" spans="1:6" x14ac:dyDescent="0.25">
      <c r="A1592">
        <v>248.06943932631799</v>
      </c>
      <c r="B1592">
        <v>21.4832426982836</v>
      </c>
      <c r="C1592">
        <v>5329.3359710744398</v>
      </c>
      <c r="D1592">
        <v>71453.601646875002</v>
      </c>
      <c r="E1592">
        <v>15265346.447029701</v>
      </c>
      <c r="F1592">
        <v>99.966199326044304</v>
      </c>
    </row>
    <row r="1593" spans="1:6" x14ac:dyDescent="0.25">
      <c r="A1593">
        <v>264.20303902486103</v>
      </c>
      <c r="B1593">
        <v>10.705758789006</v>
      </c>
      <c r="C1593">
        <v>2828.4940071225001</v>
      </c>
      <c r="D1593">
        <v>71030.267865976697</v>
      </c>
      <c r="E1593">
        <v>18442115.068806998</v>
      </c>
      <c r="F1593">
        <v>99.523149509849603</v>
      </c>
    </row>
    <row r="1594" spans="1:6" x14ac:dyDescent="0.25">
      <c r="A1594">
        <v>174.61090586104001</v>
      </c>
      <c r="B1594">
        <v>23.0400028325245</v>
      </c>
      <c r="C1594">
        <v>4023.0357656280398</v>
      </c>
      <c r="D1594">
        <v>42719.5634204792</v>
      </c>
      <c r="E1594">
        <v>5323175.55732668</v>
      </c>
      <c r="F1594">
        <v>99.999999986713107</v>
      </c>
    </row>
    <row r="1595" spans="1:6" x14ac:dyDescent="0.25">
      <c r="A1595">
        <v>139.370410933062</v>
      </c>
      <c r="B1595">
        <v>16.559425524666601</v>
      </c>
      <c r="C1595">
        <v>2307.8939401882299</v>
      </c>
      <c r="D1595">
        <v>23964.947254729701</v>
      </c>
      <c r="E1595">
        <v>2706872.1793375001</v>
      </c>
      <c r="F1595">
        <v>99.999999999998906</v>
      </c>
    </row>
    <row r="1596" spans="1:6" x14ac:dyDescent="0.25">
      <c r="A1596">
        <v>119.75197735811101</v>
      </c>
      <c r="B1596">
        <v>19.461861093288299</v>
      </c>
      <c r="C1596">
        <v>2330.5963489901701</v>
      </c>
      <c r="D1596">
        <v>21711.989160578301</v>
      </c>
      <c r="E1596">
        <v>1716928.7880591301</v>
      </c>
      <c r="F1596">
        <v>100</v>
      </c>
    </row>
    <row r="1597" spans="1:6" x14ac:dyDescent="0.25">
      <c r="A1597">
        <v>249.72120116591501</v>
      </c>
      <c r="B1597">
        <v>21.1626566622616</v>
      </c>
      <c r="C1597">
        <v>5284.7640415618398</v>
      </c>
      <c r="D1597">
        <v>71838.544182313999</v>
      </c>
      <c r="E1597">
        <v>15572335.6354938</v>
      </c>
      <c r="F1597">
        <v>99.955333221823693</v>
      </c>
    </row>
    <row r="1598" spans="1:6" x14ac:dyDescent="0.25">
      <c r="A1598">
        <v>190.530705841139</v>
      </c>
      <c r="B1598">
        <v>23.625639682414999</v>
      </c>
      <c r="C1598">
        <v>4501.4098046389599</v>
      </c>
      <c r="D1598">
        <v>49489.093261178299</v>
      </c>
      <c r="E1598">
        <v>6916077.9609707603</v>
      </c>
      <c r="F1598">
        <v>99.999999481115793</v>
      </c>
    </row>
    <row r="1599" spans="1:6" x14ac:dyDescent="0.25">
      <c r="A1599">
        <v>242.74355180022701</v>
      </c>
      <c r="B1599">
        <v>10.799806942015699</v>
      </c>
      <c r="C1599">
        <v>2621.5834958616401</v>
      </c>
      <c r="D1599">
        <v>60184.076386947199</v>
      </c>
      <c r="E1599">
        <v>14303409.2612394</v>
      </c>
      <c r="F1599">
        <v>99.986411048079901</v>
      </c>
    </row>
    <row r="1600" spans="1:6" x14ac:dyDescent="0.25">
      <c r="A1600">
        <v>283.08152977036002</v>
      </c>
      <c r="B1600">
        <v>12.8493323725208</v>
      </c>
      <c r="C1600">
        <v>3637.4086645410098</v>
      </c>
      <c r="D1600">
        <v>82256.645918354407</v>
      </c>
      <c r="E1600">
        <v>22684616.451925401</v>
      </c>
      <c r="F1600">
        <v>91.344897440100894</v>
      </c>
    </row>
    <row r="1601" spans="1:6" x14ac:dyDescent="0.25">
      <c r="A1601">
        <v>129.31674723021101</v>
      </c>
      <c r="B1601">
        <v>22.999346109976699</v>
      </c>
      <c r="C1601">
        <v>2974.200627364</v>
      </c>
      <c r="D1601">
        <v>28888.7834202376</v>
      </c>
      <c r="E1601">
        <v>2162011.86107986</v>
      </c>
      <c r="F1601">
        <v>99.999999999999901</v>
      </c>
    </row>
    <row r="1602" spans="1:6" x14ac:dyDescent="0.25">
      <c r="A1602">
        <v>283.834200144759</v>
      </c>
      <c r="B1602">
        <v>21.689522769073299</v>
      </c>
      <c r="C1602">
        <v>6156.2283466814897</v>
      </c>
      <c r="D1602">
        <v>90765.3724470335</v>
      </c>
      <c r="E1602">
        <v>22865738.7218039</v>
      </c>
      <c r="F1602">
        <v>90.325570541632402</v>
      </c>
    </row>
    <row r="1603" spans="1:6" x14ac:dyDescent="0.25">
      <c r="A1603">
        <v>182.325291901687</v>
      </c>
      <c r="B1603">
        <v>12.982724880142699</v>
      </c>
      <c r="C1603">
        <v>2367.07910345132</v>
      </c>
      <c r="D1603">
        <v>35430.765214873303</v>
      </c>
      <c r="E1603">
        <v>6060782.1650222903</v>
      </c>
      <c r="F1603">
        <v>99.999999918260201</v>
      </c>
    </row>
    <row r="1604" spans="1:6" x14ac:dyDescent="0.25">
      <c r="A1604">
        <v>161.05340197945699</v>
      </c>
      <c r="B1604">
        <v>14.346765316923699</v>
      </c>
      <c r="C1604">
        <v>2310.5953616914699</v>
      </c>
      <c r="D1604">
        <v>28891.188332485301</v>
      </c>
      <c r="E1604">
        <v>4177229.2460114001</v>
      </c>
      <c r="F1604">
        <v>99.999999999553793</v>
      </c>
    </row>
    <row r="1605" spans="1:6" x14ac:dyDescent="0.25">
      <c r="A1605">
        <v>288.61245212055502</v>
      </c>
      <c r="B1605">
        <v>19.342952521470401</v>
      </c>
      <c r="C1605">
        <v>5582.6169584730696</v>
      </c>
      <c r="D1605">
        <v>90534.309573267499</v>
      </c>
      <c r="E1605">
        <v>24040219.850305501</v>
      </c>
      <c r="F1605">
        <v>80.493913794294897</v>
      </c>
    </row>
    <row r="1606" spans="1:6" x14ac:dyDescent="0.25">
      <c r="A1606">
        <v>298.13033852127899</v>
      </c>
      <c r="B1606">
        <v>6.2249929220337199</v>
      </c>
      <c r="C1606">
        <v>1855.85924713848</v>
      </c>
      <c r="D1606">
        <v>89122.920564611995</v>
      </c>
      <c r="E1606">
        <v>26498292.185196798</v>
      </c>
      <c r="F1606">
        <v>23.777632707468001</v>
      </c>
    </row>
    <row r="1607" spans="1:6" x14ac:dyDescent="0.25">
      <c r="A1607">
        <v>139.77844355348901</v>
      </c>
      <c r="B1607">
        <v>12.346372311501099</v>
      </c>
      <c r="C1607">
        <v>1725.7567052335201</v>
      </c>
      <c r="D1607">
        <v>21420.006732413702</v>
      </c>
      <c r="E1607">
        <v>2730840.6538091102</v>
      </c>
      <c r="F1607">
        <v>99.999999999998806</v>
      </c>
    </row>
    <row r="1608" spans="1:6" x14ac:dyDescent="0.25">
      <c r="A1608">
        <v>231.367669390396</v>
      </c>
      <c r="B1608">
        <v>9.1246040039793002</v>
      </c>
      <c r="C1608">
        <v>2111.1383625109702</v>
      </c>
      <c r="D1608">
        <v>54290.698352993102</v>
      </c>
      <c r="E1608">
        <v>12385259.090607399</v>
      </c>
      <c r="F1608">
        <v>99.998189896554806</v>
      </c>
    </row>
    <row r="1609" spans="1:6" x14ac:dyDescent="0.25">
      <c r="A1609">
        <v>121.299062754212</v>
      </c>
      <c r="B1609">
        <v>15.375903673884</v>
      </c>
      <c r="C1609">
        <v>1865.08270464118</v>
      </c>
      <c r="D1609">
        <v>18348.609382195598</v>
      </c>
      <c r="E1609">
        <v>1784492.8078739301</v>
      </c>
      <c r="F1609">
        <v>100</v>
      </c>
    </row>
    <row r="1610" spans="1:6" x14ac:dyDescent="0.25">
      <c r="A1610">
        <v>230.18280077150101</v>
      </c>
      <c r="B1610">
        <v>20.442048523116298</v>
      </c>
      <c r="C1610">
        <v>4705.4079825578401</v>
      </c>
      <c r="D1610">
        <v>61526.3907918896</v>
      </c>
      <c r="E1610">
        <v>12195615.668322099</v>
      </c>
      <c r="F1610">
        <v>99.998541574452901</v>
      </c>
    </row>
    <row r="1611" spans="1:6" x14ac:dyDescent="0.25">
      <c r="A1611">
        <v>265.46264555516899</v>
      </c>
      <c r="B1611">
        <v>7.5984973323074998</v>
      </c>
      <c r="C1611">
        <v>2017.1172040782501</v>
      </c>
      <c r="D1611">
        <v>70909.131854371197</v>
      </c>
      <c r="E1611">
        <v>18707205.376722001</v>
      </c>
      <c r="F1611">
        <v>99.417686515244398</v>
      </c>
    </row>
    <row r="1612" spans="1:6" x14ac:dyDescent="0.25">
      <c r="A1612">
        <v>236.899709304813</v>
      </c>
      <c r="B1612">
        <v>24.734689143214499</v>
      </c>
      <c r="C1612">
        <v>5859.6406677724399</v>
      </c>
      <c r="D1612">
        <v>71254.274975845299</v>
      </c>
      <c r="E1612">
        <v>13294548.661367301</v>
      </c>
      <c r="F1612">
        <v>99.995119521309903</v>
      </c>
    </row>
    <row r="1613" spans="1:6" x14ac:dyDescent="0.25">
      <c r="A1613">
        <v>183.46662841251899</v>
      </c>
      <c r="B1613">
        <v>14.342234207579599</v>
      </c>
      <c r="C1613">
        <v>2631.3213539673402</v>
      </c>
      <c r="D1613">
        <v>36610.1967576592</v>
      </c>
      <c r="E1613">
        <v>6175281.6990425102</v>
      </c>
      <c r="F1613">
        <v>99.999999893774898</v>
      </c>
    </row>
    <row r="1614" spans="1:6" x14ac:dyDescent="0.25">
      <c r="A1614">
        <v>176.61327191275299</v>
      </c>
      <c r="B1614">
        <v>20.460333740217798</v>
      </c>
      <c r="C1614">
        <v>3613.5664862867902</v>
      </c>
      <c r="D1614">
        <v>39757.460281144799</v>
      </c>
      <c r="E1614">
        <v>5508546.31979247</v>
      </c>
      <c r="F1614">
        <v>99.999999978543897</v>
      </c>
    </row>
    <row r="1615" spans="1:6" x14ac:dyDescent="0.25">
      <c r="A1615">
        <v>178.62448304468299</v>
      </c>
      <c r="B1615">
        <v>12.0483269394143</v>
      </c>
      <c r="C1615">
        <v>2152.1261711062202</v>
      </c>
      <c r="D1615">
        <v>33655.667371425203</v>
      </c>
      <c r="E1615">
        <v>5699173.6925415602</v>
      </c>
      <c r="F1615">
        <v>99.999999965453895</v>
      </c>
    </row>
    <row r="1616" spans="1:6" x14ac:dyDescent="0.25">
      <c r="A1616">
        <v>217.942363598584</v>
      </c>
      <c r="B1616">
        <v>14.7627355631735</v>
      </c>
      <c r="C1616">
        <v>3217.4254818189102</v>
      </c>
      <c r="D1616">
        <v>50716.240248001799</v>
      </c>
      <c r="E1616">
        <v>10351798.896983</v>
      </c>
      <c r="F1616">
        <v>99.999853021564903</v>
      </c>
    </row>
    <row r="1617" spans="1:6" x14ac:dyDescent="0.25">
      <c r="A1617">
        <v>276.31345401449897</v>
      </c>
      <c r="B1617">
        <v>24.297284833078201</v>
      </c>
      <c r="C1617">
        <v>6713.6666954019602</v>
      </c>
      <c r="D1617">
        <v>90693.222570084195</v>
      </c>
      <c r="E1617">
        <v>21095700.045604199</v>
      </c>
      <c r="F1617">
        <v>96.868537373246298</v>
      </c>
    </row>
    <row r="1618" spans="1:6" x14ac:dyDescent="0.25">
      <c r="A1618">
        <v>285.81323145375302</v>
      </c>
      <c r="B1618">
        <v>18.8052431411122</v>
      </c>
      <c r="C1618">
        <v>5374.78731043484</v>
      </c>
      <c r="D1618">
        <v>88339.436232031003</v>
      </c>
      <c r="E1618">
        <v>23347501.525465399</v>
      </c>
      <c r="F1618">
        <v>87.046181036111705</v>
      </c>
    </row>
    <row r="1619" spans="1:6" x14ac:dyDescent="0.25">
      <c r="A1619">
        <v>110.70592404146301</v>
      </c>
      <c r="B1619">
        <v>5.5130644028668598</v>
      </c>
      <c r="C1619">
        <v>610.32888901947604</v>
      </c>
      <c r="D1619">
        <v>12423.3650308615</v>
      </c>
      <c r="E1619">
        <v>1356759.44909653</v>
      </c>
      <c r="F1619">
        <v>100</v>
      </c>
    </row>
    <row r="1620" spans="1:6" x14ac:dyDescent="0.25">
      <c r="A1620">
        <v>136.324478929137</v>
      </c>
      <c r="B1620">
        <v>9.6396426674497206</v>
      </c>
      <c r="C1620">
        <v>1314.11926370316</v>
      </c>
      <c r="D1620">
        <v>19480.105282680601</v>
      </c>
      <c r="E1620">
        <v>2533410.7551952899</v>
      </c>
      <c r="F1620">
        <v>99.999999999999503</v>
      </c>
    </row>
    <row r="1621" spans="1:6" x14ac:dyDescent="0.25">
      <c r="A1621">
        <v>122.444863165657</v>
      </c>
      <c r="B1621">
        <v>10.185215139801601</v>
      </c>
      <c r="C1621">
        <v>1247.1272741057901</v>
      </c>
      <c r="D1621">
        <v>16049.3445507776</v>
      </c>
      <c r="E1621">
        <v>1835680.8120897899</v>
      </c>
      <c r="F1621">
        <v>100</v>
      </c>
    </row>
    <row r="1622" spans="1:6" x14ac:dyDescent="0.25">
      <c r="A1622">
        <v>138.666928153382</v>
      </c>
      <c r="B1622">
        <v>24.178138492075199</v>
      </c>
      <c r="C1622">
        <v>3352.7081931631301</v>
      </c>
      <c r="D1622">
        <v>33362.630729937402</v>
      </c>
      <c r="E1622">
        <v>2665774.7978921798</v>
      </c>
      <c r="F1622">
        <v>99.999999999999105</v>
      </c>
    </row>
    <row r="1623" spans="1:6" x14ac:dyDescent="0.25">
      <c r="A1623">
        <v>169.32156212183401</v>
      </c>
      <c r="B1623">
        <v>20.391373399484401</v>
      </c>
      <c r="C1623">
        <v>3452.6991978103201</v>
      </c>
      <c r="D1623">
        <v>37148.689814920603</v>
      </c>
      <c r="E1623">
        <v>4853998.05734073</v>
      </c>
      <c r="F1623">
        <v>99.999999996348805</v>
      </c>
    </row>
    <row r="1624" spans="1:6" x14ac:dyDescent="0.25">
      <c r="A1624">
        <v>201.306336524524</v>
      </c>
      <c r="B1624">
        <v>18.5726123426588</v>
      </c>
      <c r="C1624">
        <v>3738.7845503908202</v>
      </c>
      <c r="D1624">
        <v>46930.713857255498</v>
      </c>
      <c r="E1624">
        <v>8157441.5793659501</v>
      </c>
      <c r="F1624">
        <v>99.999994766555005</v>
      </c>
    </row>
    <row r="1625" spans="1:6" x14ac:dyDescent="0.25">
      <c r="A1625">
        <v>225.89224540183</v>
      </c>
      <c r="B1625">
        <v>6.3930147732676197</v>
      </c>
      <c r="C1625">
        <v>1444.13246202049</v>
      </c>
      <c r="D1625">
        <v>51288.593124512197</v>
      </c>
      <c r="E1625">
        <v>11526631.978836801</v>
      </c>
      <c r="F1625">
        <v>99.999337987742393</v>
      </c>
    </row>
    <row r="1626" spans="1:6" x14ac:dyDescent="0.25">
      <c r="A1626">
        <v>246.42844382793999</v>
      </c>
      <c r="B1626">
        <v>21.076290507745298</v>
      </c>
      <c r="C1626">
        <v>5193.7974714892798</v>
      </c>
      <c r="D1626">
        <v>70089.277388455695</v>
      </c>
      <c r="E1626">
        <v>14964410.4590161</v>
      </c>
      <c r="F1626">
        <v>99.9744219980346</v>
      </c>
    </row>
    <row r="1627" spans="1:6" x14ac:dyDescent="0.25">
      <c r="A1627">
        <v>278.02230827716102</v>
      </c>
      <c r="B1627">
        <v>8.6334652300801693</v>
      </c>
      <c r="C1627">
        <v>2400.2959316974998</v>
      </c>
      <c r="D1627">
        <v>77939.914096467503</v>
      </c>
      <c r="E1627">
        <v>21490050.097013399</v>
      </c>
      <c r="F1627">
        <v>95.941588876099402</v>
      </c>
    </row>
    <row r="1628" spans="1:6" x14ac:dyDescent="0.25">
      <c r="A1628">
        <v>297.81768744595797</v>
      </c>
      <c r="B1628">
        <v>7.9756094910326896</v>
      </c>
      <c r="C1628">
        <v>2375.27757459139</v>
      </c>
      <c r="D1628">
        <v>89202.706240953106</v>
      </c>
      <c r="E1628">
        <v>26414987.8460995</v>
      </c>
      <c r="F1628">
        <v>27.064685204049599</v>
      </c>
    </row>
    <row r="1629" spans="1:6" x14ac:dyDescent="0.25">
      <c r="A1629">
        <v>232.57129571142301</v>
      </c>
      <c r="B1629">
        <v>22.3769980735985</v>
      </c>
      <c r="C1629">
        <v>5204.2474361088498</v>
      </c>
      <c r="D1629">
        <v>65294.242791702098</v>
      </c>
      <c r="E1629">
        <v>12579142.877168801</v>
      </c>
      <c r="F1629">
        <v>99.997750185306998</v>
      </c>
    </row>
    <row r="1630" spans="1:6" x14ac:dyDescent="0.25">
      <c r="A1630">
        <v>269.07290373355198</v>
      </c>
      <c r="B1630">
        <v>5.1007428789486902</v>
      </c>
      <c r="C1630">
        <v>1372.47169763696</v>
      </c>
      <c r="D1630">
        <v>72532.936498894007</v>
      </c>
      <c r="E1630">
        <v>19480913.433168501</v>
      </c>
      <c r="F1630">
        <v>98.973018832183399</v>
      </c>
    </row>
    <row r="1631" spans="1:6" x14ac:dyDescent="0.25">
      <c r="A1631">
        <v>255.60776938493899</v>
      </c>
      <c r="B1631">
        <v>6.2655976820644401</v>
      </c>
      <c r="C1631">
        <v>1601.5354473759401</v>
      </c>
      <c r="D1631">
        <v>65581.304813750306</v>
      </c>
      <c r="E1631">
        <v>16700179.1580262</v>
      </c>
      <c r="F1631">
        <v>99.8811147781893</v>
      </c>
    </row>
    <row r="1632" spans="1:6" x14ac:dyDescent="0.25">
      <c r="A1632">
        <v>161.50640784374201</v>
      </c>
      <c r="B1632">
        <v>23.388119778211902</v>
      </c>
      <c r="C1632">
        <v>3777.3312115981898</v>
      </c>
      <c r="D1632">
        <v>38877.718278190499</v>
      </c>
      <c r="E1632">
        <v>4212237.7836946398</v>
      </c>
      <c r="F1632">
        <v>99.999999999498499</v>
      </c>
    </row>
    <row r="1633" spans="1:6" x14ac:dyDescent="0.25">
      <c r="A1633">
        <v>275.13845404698401</v>
      </c>
      <c r="B1633">
        <v>10.031108606493101</v>
      </c>
      <c r="C1633">
        <v>2759.9437143679302</v>
      </c>
      <c r="D1633">
        <v>76710.530539779706</v>
      </c>
      <c r="E1633">
        <v>20828201.956280399</v>
      </c>
      <c r="F1633">
        <v>97.3808705134213</v>
      </c>
    </row>
    <row r="1634" spans="1:6" x14ac:dyDescent="0.25">
      <c r="A1634">
        <v>108.55262758955899</v>
      </c>
      <c r="B1634">
        <v>20.4867654872793</v>
      </c>
      <c r="C1634">
        <v>2223.89222445527</v>
      </c>
      <c r="D1634">
        <v>20382.123314235101</v>
      </c>
      <c r="E1634">
        <v>1278728.95453458</v>
      </c>
      <c r="F1634">
        <v>100</v>
      </c>
    </row>
    <row r="1635" spans="1:6" x14ac:dyDescent="0.25">
      <c r="A1635">
        <v>100.073468750291</v>
      </c>
      <c r="B1635">
        <v>18.143463748413701</v>
      </c>
      <c r="C1635">
        <v>1815.6793524489201</v>
      </c>
      <c r="D1635">
        <v>15987.260283666499</v>
      </c>
      <c r="E1635">
        <v>1001876.49692569</v>
      </c>
      <c r="F1635">
        <v>100</v>
      </c>
    </row>
    <row r="1636" spans="1:6" x14ac:dyDescent="0.25">
      <c r="A1636">
        <v>154.74652587769199</v>
      </c>
      <c r="B1636">
        <v>7.2446472458048801</v>
      </c>
      <c r="C1636">
        <v>1121.0839924976999</v>
      </c>
      <c r="D1636">
        <v>24326.7219568154</v>
      </c>
      <c r="E1636">
        <v>3705583.2272812598</v>
      </c>
      <c r="F1636">
        <v>99.999999999916596</v>
      </c>
    </row>
    <row r="1637" spans="1:6" x14ac:dyDescent="0.25">
      <c r="A1637">
        <v>192.41950592548901</v>
      </c>
      <c r="B1637">
        <v>20.898578066911799</v>
      </c>
      <c r="C1637">
        <v>4021.29406618046</v>
      </c>
      <c r="D1637">
        <v>46152.732043602802</v>
      </c>
      <c r="E1637">
        <v>7123946.6900610002</v>
      </c>
      <c r="F1637">
        <v>99.999999214544999</v>
      </c>
    </row>
    <row r="1638" spans="1:6" x14ac:dyDescent="0.25">
      <c r="A1638">
        <v>227.67257900013499</v>
      </c>
      <c r="B1638">
        <v>9.1478197116381992</v>
      </c>
      <c r="C1638">
        <v>2082.7077059769399</v>
      </c>
      <c r="D1638">
        <v>52600.316616473297</v>
      </c>
      <c r="E1638">
        <v>11801279.650408201</v>
      </c>
      <c r="F1638">
        <v>99.999079466762396</v>
      </c>
    </row>
    <row r="1639" spans="1:6" x14ac:dyDescent="0.25">
      <c r="A1639">
        <v>120.35405330890799</v>
      </c>
      <c r="B1639">
        <v>18.908531620761</v>
      </c>
      <c r="C1639">
        <v>2275.7184226782601</v>
      </c>
      <c r="D1639">
        <v>21245.514016371799</v>
      </c>
      <c r="E1639">
        <v>1742982.7421071101</v>
      </c>
      <c r="F1639">
        <v>100</v>
      </c>
    </row>
    <row r="1640" spans="1:6" x14ac:dyDescent="0.25">
      <c r="A1640">
        <v>234.60202676696801</v>
      </c>
      <c r="B1640">
        <v>12.617066851575499</v>
      </c>
      <c r="C1640">
        <v>2959.9894552339601</v>
      </c>
      <c r="D1640">
        <v>57046.626578495299</v>
      </c>
      <c r="E1640">
        <v>12911893.191008801</v>
      </c>
      <c r="F1640">
        <v>99.996757417781197</v>
      </c>
    </row>
    <row r="1641" spans="1:6" x14ac:dyDescent="0.25">
      <c r="A1641">
        <v>260.36317341193802</v>
      </c>
      <c r="B1641">
        <v>15.895197166134899</v>
      </c>
      <c r="C1641">
        <v>4138.52397618335</v>
      </c>
      <c r="D1641">
        <v>71805.019556042302</v>
      </c>
      <c r="E1641">
        <v>17649501.836592101</v>
      </c>
      <c r="F1641">
        <v>99.742197945573196</v>
      </c>
    </row>
    <row r="1642" spans="1:6" x14ac:dyDescent="0.25">
      <c r="A1642">
        <v>137.06258391587301</v>
      </c>
      <c r="B1642">
        <v>23.924129193222601</v>
      </c>
      <c r="C1642">
        <v>3279.1029651602798</v>
      </c>
      <c r="D1642">
        <v>32479.461178154601</v>
      </c>
      <c r="E1642">
        <v>2574306.1586213699</v>
      </c>
      <c r="F1642">
        <v>99.999999999999403</v>
      </c>
    </row>
    <row r="1643" spans="1:6" x14ac:dyDescent="0.25">
      <c r="A1643">
        <v>183.02505096635801</v>
      </c>
      <c r="B1643">
        <v>10.183597807602601</v>
      </c>
      <c r="C1643">
        <v>1863.8535077573699</v>
      </c>
      <c r="D1643">
        <v>34554.266056911001</v>
      </c>
      <c r="E1643">
        <v>6130900.4343140302</v>
      </c>
      <c r="F1643">
        <v>99.999999903977695</v>
      </c>
    </row>
    <row r="1644" spans="1:6" x14ac:dyDescent="0.25">
      <c r="A1644">
        <v>203.99699799066099</v>
      </c>
      <c r="B1644">
        <v>11.0219891465802</v>
      </c>
      <c r="C1644">
        <v>2248.45269778803</v>
      </c>
      <c r="D1644">
        <v>42953.7732162877</v>
      </c>
      <c r="E1644">
        <v>8489167.7264087703</v>
      </c>
      <c r="F1644">
        <v>99.999990855843507</v>
      </c>
    </row>
    <row r="1645" spans="1:6" x14ac:dyDescent="0.25">
      <c r="A1645">
        <v>190.36140361689601</v>
      </c>
      <c r="B1645">
        <v>10.8505083340069</v>
      </c>
      <c r="C1645">
        <v>2065.5179964183899</v>
      </c>
      <c r="D1645">
        <v>37514.9326474564</v>
      </c>
      <c r="E1645">
        <v>6898096.7745499499</v>
      </c>
      <c r="F1645">
        <v>99.999999499686695</v>
      </c>
    </row>
    <row r="1646" spans="1:6" x14ac:dyDescent="0.25">
      <c r="A1646">
        <v>259.96598617769399</v>
      </c>
      <c r="B1646">
        <v>12.400454541976501</v>
      </c>
      <c r="C1646">
        <v>3223.6963940566002</v>
      </c>
      <c r="D1646">
        <v>69489.147648149898</v>
      </c>
      <c r="E1646">
        <v>17568949.127937399</v>
      </c>
      <c r="F1646">
        <v>99.758190675795205</v>
      </c>
    </row>
    <row r="1647" spans="1:6" x14ac:dyDescent="0.25">
      <c r="A1647">
        <v>292.10447962386598</v>
      </c>
      <c r="B1647">
        <v>16.5324687459999</v>
      </c>
      <c r="C1647">
        <v>4829.2081799481402</v>
      </c>
      <c r="D1647">
        <v>89843.723082717799</v>
      </c>
      <c r="E1647">
        <v>24923549.292974401</v>
      </c>
      <c r="F1647">
        <v>67.6726209330008</v>
      </c>
    </row>
    <row r="1648" spans="1:6" x14ac:dyDescent="0.25">
      <c r="A1648">
        <v>259.79063280163598</v>
      </c>
      <c r="B1648">
        <v>21.005023853948099</v>
      </c>
      <c r="C1648">
        <v>5456.9084390306498</v>
      </c>
      <c r="D1648">
        <v>76758.821040438503</v>
      </c>
      <c r="E1648">
        <v>17533133.302973598</v>
      </c>
      <c r="F1648">
        <v>99.765001259235902</v>
      </c>
    </row>
    <row r="1649" spans="1:6" x14ac:dyDescent="0.25">
      <c r="A1649">
        <v>115.59856357516399</v>
      </c>
      <c r="B1649">
        <v>22.862270363032</v>
      </c>
      <c r="C1649">
        <v>2642.8456140335702</v>
      </c>
      <c r="D1649">
        <v>25312.757246367499</v>
      </c>
      <c r="E1649">
        <v>1544224.1469228501</v>
      </c>
      <c r="F1649">
        <v>100</v>
      </c>
    </row>
    <row r="1650" spans="1:6" x14ac:dyDescent="0.25">
      <c r="A1650">
        <v>260.98711443182498</v>
      </c>
      <c r="B1650">
        <v>6.2237776842800896</v>
      </c>
      <c r="C1650">
        <v>1624.3257786854499</v>
      </c>
      <c r="D1650">
        <v>68355.3544714811</v>
      </c>
      <c r="E1650">
        <v>17776909.061227899</v>
      </c>
      <c r="F1650">
        <v>99.714885332584501</v>
      </c>
    </row>
    <row r="1651" spans="1:6" x14ac:dyDescent="0.25">
      <c r="A1651">
        <v>113.31926644711</v>
      </c>
      <c r="B1651">
        <v>18.0019307009415</v>
      </c>
      <c r="C1651">
        <v>2039.9655816623999</v>
      </c>
      <c r="D1651">
        <v>18675.1329907242</v>
      </c>
      <c r="E1651">
        <v>1454837.6574544399</v>
      </c>
      <c r="F1651">
        <v>100</v>
      </c>
    </row>
    <row r="1652" spans="1:6" x14ac:dyDescent="0.25">
      <c r="A1652">
        <v>147.194077048314</v>
      </c>
      <c r="B1652">
        <v>16.848091928149898</v>
      </c>
      <c r="C1652">
        <v>2479.9393413891698</v>
      </c>
      <c r="D1652">
        <v>26448.5653935478</v>
      </c>
      <c r="E1652">
        <v>3188837.1925817202</v>
      </c>
      <c r="F1652">
        <v>99.999999999989797</v>
      </c>
    </row>
    <row r="1653" spans="1:6" x14ac:dyDescent="0.25">
      <c r="A1653">
        <v>130.61937936714401</v>
      </c>
      <c r="B1653">
        <v>17.018781180254301</v>
      </c>
      <c r="C1653">
        <v>2222.9826353500498</v>
      </c>
      <c r="D1653">
        <v>21990.723545532499</v>
      </c>
      <c r="E1653">
        <v>2228262.7486265399</v>
      </c>
      <c r="F1653">
        <v>99.999999999999901</v>
      </c>
    </row>
    <row r="1654" spans="1:6" x14ac:dyDescent="0.25">
      <c r="A1654">
        <v>139.50382136921701</v>
      </c>
      <c r="B1654">
        <v>20.866666236797101</v>
      </c>
      <c r="C1654">
        <v>2910.97967926922</v>
      </c>
      <c r="D1654">
        <v>28547.033244725499</v>
      </c>
      <c r="E1654">
        <v>2714492.55775243</v>
      </c>
      <c r="F1654">
        <v>99.999999999998906</v>
      </c>
    </row>
    <row r="1655" spans="1:6" x14ac:dyDescent="0.25">
      <c r="A1655">
        <v>205.66302541146999</v>
      </c>
      <c r="B1655">
        <v>23.757125303336</v>
      </c>
      <c r="C1655">
        <v>4885.9622649634703</v>
      </c>
      <c r="D1655">
        <v>55705.825363358403</v>
      </c>
      <c r="E1655">
        <v>8698422.1748743709</v>
      </c>
      <c r="F1655">
        <v>99.999987141248596</v>
      </c>
    </row>
    <row r="1656" spans="1:6" x14ac:dyDescent="0.25">
      <c r="A1656">
        <v>234.33797152216999</v>
      </c>
      <c r="B1656">
        <v>19.9651232444192</v>
      </c>
      <c r="C1656">
        <v>4678.58648228735</v>
      </c>
      <c r="D1656">
        <v>62872.505731289901</v>
      </c>
      <c r="E1656">
        <v>12868103.5242368</v>
      </c>
      <c r="F1656">
        <v>99.996908026983803</v>
      </c>
    </row>
    <row r="1657" spans="1:6" x14ac:dyDescent="0.25">
      <c r="A1657">
        <v>194.064256467208</v>
      </c>
      <c r="B1657">
        <v>8.4324940089369402</v>
      </c>
      <c r="C1657">
        <v>1636.44568000853</v>
      </c>
      <c r="D1657">
        <v>38260.544611978803</v>
      </c>
      <c r="E1657">
        <v>7308570.3655257002</v>
      </c>
      <c r="F1657">
        <v>99.999998876207499</v>
      </c>
    </row>
    <row r="1658" spans="1:6" x14ac:dyDescent="0.25">
      <c r="A1658">
        <v>291.93912780584799</v>
      </c>
      <c r="B1658">
        <v>24.093023255556201</v>
      </c>
      <c r="C1658">
        <v>7033.69619543312</v>
      </c>
      <c r="D1658">
        <v>99213.822374078794</v>
      </c>
      <c r="E1658">
        <v>24880940.151669901</v>
      </c>
      <c r="F1658">
        <v>68.437814991427402</v>
      </c>
    </row>
    <row r="1659" spans="1:6" x14ac:dyDescent="0.25">
      <c r="A1659">
        <v>148.05846400603301</v>
      </c>
      <c r="B1659">
        <v>22.304120527384502</v>
      </c>
      <c r="C1659">
        <v>3302.3138262899902</v>
      </c>
      <c r="D1659">
        <v>33017.0241909631</v>
      </c>
      <c r="E1659">
        <v>3245137.8307815501</v>
      </c>
      <c r="F1659">
        <v>99.999999999986997</v>
      </c>
    </row>
    <row r="1660" spans="1:6" x14ac:dyDescent="0.25">
      <c r="A1660">
        <v>252.62804605095801</v>
      </c>
      <c r="B1660">
        <v>10.9931085249742</v>
      </c>
      <c r="C1660">
        <v>2777.1675266903699</v>
      </c>
      <c r="D1660">
        <v>65149.429613013701</v>
      </c>
      <c r="E1660">
        <v>16122835.906585401</v>
      </c>
      <c r="F1660">
        <v>99.927353930242802</v>
      </c>
    </row>
    <row r="1661" spans="1:6" x14ac:dyDescent="0.25">
      <c r="A1661">
        <v>274.03643570142901</v>
      </c>
      <c r="B1661">
        <v>7.44504668263742</v>
      </c>
      <c r="C1661">
        <v>2040.2140565407101</v>
      </c>
      <c r="D1661">
        <v>75508.637500696597</v>
      </c>
      <c r="E1661">
        <v>20578976.002744399</v>
      </c>
      <c r="F1661">
        <v>97.787085169827506</v>
      </c>
    </row>
    <row r="1662" spans="1:6" x14ac:dyDescent="0.25">
      <c r="A1662">
        <v>212.413222150943</v>
      </c>
      <c r="B1662">
        <v>21.119812040585099</v>
      </c>
      <c r="C1662">
        <v>4486.1273267629804</v>
      </c>
      <c r="D1662">
        <v>54539.794354412501</v>
      </c>
      <c r="E1662">
        <v>9583506.1917734295</v>
      </c>
      <c r="F1662">
        <v>99.999950068566093</v>
      </c>
    </row>
    <row r="1663" spans="1:6" x14ac:dyDescent="0.25">
      <c r="A1663">
        <v>191.24450039230999</v>
      </c>
      <c r="B1663">
        <v>24.527036497749599</v>
      </c>
      <c r="C1663">
        <v>4690.6608411160896</v>
      </c>
      <c r="D1663">
        <v>51329.3236498474</v>
      </c>
      <c r="E1663">
        <v>6994062.5497257998</v>
      </c>
      <c r="F1663">
        <v>99.999999392920998</v>
      </c>
    </row>
    <row r="1664" spans="1:6" x14ac:dyDescent="0.25">
      <c r="A1664">
        <v>219.23688935584801</v>
      </c>
      <c r="B1664">
        <v>7.5497421602436798</v>
      </c>
      <c r="C1664">
        <v>1655.18198665053</v>
      </c>
      <c r="D1664">
        <v>48495.138438402297</v>
      </c>
      <c r="E1664">
        <v>10537523.2344587</v>
      </c>
      <c r="F1664">
        <v>99.999811473813693</v>
      </c>
    </row>
    <row r="1665" spans="1:6" x14ac:dyDescent="0.25">
      <c r="A1665">
        <v>185.76195403206799</v>
      </c>
      <c r="B1665">
        <v>18.027186966217599</v>
      </c>
      <c r="C1665">
        <v>3348.7654765460202</v>
      </c>
      <c r="D1665">
        <v>40365.969230151699</v>
      </c>
      <c r="E1665">
        <v>6409856.3116839603</v>
      </c>
      <c r="F1665">
        <v>99.999999820977195</v>
      </c>
    </row>
    <row r="1666" spans="1:6" x14ac:dyDescent="0.25">
      <c r="A1666">
        <v>211.03877646467299</v>
      </c>
      <c r="B1666">
        <v>5.1967377609261503</v>
      </c>
      <c r="C1666">
        <v>1096.71317867362</v>
      </c>
      <c r="D1666">
        <v>44677.708704856501</v>
      </c>
      <c r="E1666">
        <v>9399084.0467139799</v>
      </c>
      <c r="F1666">
        <v>99.999961960963105</v>
      </c>
    </row>
    <row r="1667" spans="1:6" x14ac:dyDescent="0.25">
      <c r="A1667">
        <v>183.38679042576001</v>
      </c>
      <c r="B1667">
        <v>5.7098581517198301</v>
      </c>
      <c r="C1667">
        <v>1047.11256023026</v>
      </c>
      <c r="D1667">
        <v>33816.870439499799</v>
      </c>
      <c r="E1667">
        <v>6167396.2632427998</v>
      </c>
      <c r="F1667">
        <v>99.999999895658206</v>
      </c>
    </row>
    <row r="1668" spans="1:6" x14ac:dyDescent="0.25">
      <c r="A1668">
        <v>180.093942058826</v>
      </c>
      <c r="B1668">
        <v>20.703644205607301</v>
      </c>
      <c r="C1668">
        <v>3728.6008999712199</v>
      </c>
      <c r="D1668">
        <v>41308.256308021097</v>
      </c>
      <c r="E1668">
        <v>5840707.2936232397</v>
      </c>
      <c r="F1668">
        <v>99.999999951297795</v>
      </c>
    </row>
    <row r="1669" spans="1:6" x14ac:dyDescent="0.25">
      <c r="A1669">
        <v>239.06929362790501</v>
      </c>
      <c r="B1669">
        <v>21.311671669975201</v>
      </c>
      <c r="C1669">
        <v>5094.9662921708396</v>
      </c>
      <c r="D1669">
        <v>66833.618822150704</v>
      </c>
      <c r="E1669">
        <v>13663342.6196943</v>
      </c>
      <c r="F1669">
        <v>99.992841377325007</v>
      </c>
    </row>
    <row r="1670" spans="1:6" x14ac:dyDescent="0.25">
      <c r="A1670">
        <v>118.570242613593</v>
      </c>
      <c r="B1670">
        <v>11.9869232637051</v>
      </c>
      <c r="C1670">
        <v>1421.2923995680401</v>
      </c>
      <c r="D1670">
        <v>15781.259437168001</v>
      </c>
      <c r="E1670">
        <v>1666823.7860852501</v>
      </c>
      <c r="F1670">
        <v>100</v>
      </c>
    </row>
    <row r="1671" spans="1:6" x14ac:dyDescent="0.25">
      <c r="A1671">
        <v>133.30841454576401</v>
      </c>
      <c r="B1671">
        <v>13.9592074111009</v>
      </c>
      <c r="C1671">
        <v>1860.87980828935</v>
      </c>
      <c r="D1671">
        <v>20491.217168035299</v>
      </c>
      <c r="E1671">
        <v>2368846.7572580501</v>
      </c>
      <c r="F1671">
        <v>99.999999999999801</v>
      </c>
    </row>
    <row r="1672" spans="1:6" x14ac:dyDescent="0.25">
      <c r="A1672">
        <v>270.239694343</v>
      </c>
      <c r="B1672">
        <v>20.589544008408499</v>
      </c>
      <c r="C1672">
        <v>5564.1120794940998</v>
      </c>
      <c r="D1672">
        <v>81758.003840135701</v>
      </c>
      <c r="E1672">
        <v>19735043.7744992</v>
      </c>
      <c r="F1672">
        <v>98.768695786514797</v>
      </c>
    </row>
    <row r="1673" spans="1:6" x14ac:dyDescent="0.25">
      <c r="A1673">
        <v>254.21546936303699</v>
      </c>
      <c r="B1673">
        <v>22.154093104706</v>
      </c>
      <c r="C1673">
        <v>5631.9131769252699</v>
      </c>
      <c r="D1673">
        <v>75498.8188595994</v>
      </c>
      <c r="E1673">
        <v>16428312.247848799</v>
      </c>
      <c r="F1673">
        <v>99.905521425577106</v>
      </c>
    </row>
    <row r="1674" spans="1:6" x14ac:dyDescent="0.25">
      <c r="A1674">
        <v>156.29074545887801</v>
      </c>
      <c r="B1674">
        <v>10.522014645389101</v>
      </c>
      <c r="C1674">
        <v>1644.4935126571099</v>
      </c>
      <c r="D1674">
        <v>25591.718737029001</v>
      </c>
      <c r="E1674">
        <v>3817571.61765461</v>
      </c>
      <c r="F1674">
        <v>99.999999999873495</v>
      </c>
    </row>
    <row r="1675" spans="1:6" x14ac:dyDescent="0.25">
      <c r="A1675">
        <v>175.453786533152</v>
      </c>
      <c r="B1675">
        <v>20.6857574372583</v>
      </c>
      <c r="C1675">
        <v>3629.3944696732801</v>
      </c>
      <c r="D1675">
        <v>39635.478415826001</v>
      </c>
      <c r="E1675">
        <v>5400746.9397815904</v>
      </c>
      <c r="F1675">
        <v>99.999999983730007</v>
      </c>
    </row>
    <row r="1676" spans="1:6" x14ac:dyDescent="0.25">
      <c r="A1676">
        <v>285.20530132569598</v>
      </c>
      <c r="B1676">
        <v>9.0175610389192702</v>
      </c>
      <c r="C1676">
        <v>2571.8562133278201</v>
      </c>
      <c r="D1676">
        <v>82075.339568686497</v>
      </c>
      <c r="E1676">
        <v>23199106.529867399</v>
      </c>
      <c r="F1676">
        <v>88.152419249915397</v>
      </c>
    </row>
    <row r="1677" spans="1:6" x14ac:dyDescent="0.25">
      <c r="A1677">
        <v>263.61544503477199</v>
      </c>
      <c r="B1677">
        <v>13.946844944522599</v>
      </c>
      <c r="C1677">
        <v>3676.6037368813099</v>
      </c>
      <c r="D1677">
        <v>72205.966207389603</v>
      </c>
      <c r="E1677">
        <v>18319260.7230344</v>
      </c>
      <c r="F1677">
        <v>99.565746567297296</v>
      </c>
    </row>
    <row r="1678" spans="1:6" x14ac:dyDescent="0.25">
      <c r="A1678">
        <v>222.869259995926</v>
      </c>
      <c r="B1678">
        <v>19.377945036163599</v>
      </c>
      <c r="C1678">
        <v>4318.7482704515096</v>
      </c>
      <c r="D1678">
        <v>56947.217531562499</v>
      </c>
      <c r="E1678">
        <v>11069698.2192063</v>
      </c>
      <c r="F1678">
        <v>99.9996242205833</v>
      </c>
    </row>
    <row r="1679" spans="1:6" x14ac:dyDescent="0.25">
      <c r="A1679">
        <v>144.29803576059101</v>
      </c>
      <c r="B1679">
        <v>18.7159685068976</v>
      </c>
      <c r="C1679">
        <v>2700.67749290241</v>
      </c>
      <c r="D1679">
        <v>27377.8925150871</v>
      </c>
      <c r="E1679">
        <v>3004212.32012675</v>
      </c>
      <c r="F1679">
        <v>99.999999999995495</v>
      </c>
    </row>
    <row r="1680" spans="1:6" x14ac:dyDescent="0.25">
      <c r="A1680">
        <v>108.850394263053</v>
      </c>
      <c r="B1680">
        <v>15.0457811307197</v>
      </c>
      <c r="C1680">
        <v>1637.7392080744501</v>
      </c>
      <c r="D1680">
        <v>15254.4050064481</v>
      </c>
      <c r="E1680">
        <v>1289477.5427133599</v>
      </c>
      <c r="F1680">
        <v>100</v>
      </c>
    </row>
    <row r="1681" spans="1:6" x14ac:dyDescent="0.25">
      <c r="A1681">
        <v>186.25156936837899</v>
      </c>
      <c r="B1681">
        <v>18.3974681038165</v>
      </c>
      <c r="C1681">
        <v>3426.5573067405398</v>
      </c>
      <c r="D1681">
        <v>40916.579849711998</v>
      </c>
      <c r="E1681">
        <v>6460662.7449219404</v>
      </c>
      <c r="F1681">
        <v>99.999999800054695</v>
      </c>
    </row>
    <row r="1682" spans="1:6" x14ac:dyDescent="0.25">
      <c r="A1682">
        <v>234.525427851492</v>
      </c>
      <c r="B1682">
        <v>6.0106578137971001</v>
      </c>
      <c r="C1682">
        <v>1409.65209544968</v>
      </c>
      <c r="D1682">
        <v>55219.329398628099</v>
      </c>
      <c r="E1682">
        <v>12899372.8036066</v>
      </c>
      <c r="F1682">
        <v>99.996801161081706</v>
      </c>
    </row>
    <row r="1683" spans="1:6" x14ac:dyDescent="0.25">
      <c r="A1683">
        <v>265.69609810357002</v>
      </c>
      <c r="B1683">
        <v>10.7653451312335</v>
      </c>
      <c r="C1683">
        <v>2860.3101961070101</v>
      </c>
      <c r="D1683">
        <v>71842.040985265805</v>
      </c>
      <c r="E1683">
        <v>18756545.1319029</v>
      </c>
      <c r="F1683">
        <v>99.395812273883706</v>
      </c>
    </row>
    <row r="1684" spans="1:6" x14ac:dyDescent="0.25">
      <c r="A1684">
        <v>270.53780114845301</v>
      </c>
      <c r="B1684">
        <v>9.3254593533607597</v>
      </c>
      <c r="C1684">
        <v>2522.8892681574998</v>
      </c>
      <c r="D1684">
        <v>74001.682889343996</v>
      </c>
      <c r="E1684">
        <v>19800764.578883901</v>
      </c>
      <c r="F1684">
        <v>98.710030349554401</v>
      </c>
    </row>
    <row r="1685" spans="1:6" x14ac:dyDescent="0.25">
      <c r="A1685">
        <v>106.555180258672</v>
      </c>
      <c r="B1685">
        <v>6.6358615143071402</v>
      </c>
      <c r="C1685">
        <v>707.08541982858605</v>
      </c>
      <c r="D1685">
        <v>11646.214332522</v>
      </c>
      <c r="E1685">
        <v>1209784.1682098401</v>
      </c>
      <c r="F1685">
        <v>100</v>
      </c>
    </row>
    <row r="1686" spans="1:6" x14ac:dyDescent="0.25">
      <c r="A1686">
        <v>148.831406767375</v>
      </c>
      <c r="B1686">
        <v>9.1537827063752992</v>
      </c>
      <c r="C1686">
        <v>1362.3703574327101</v>
      </c>
      <c r="D1686">
        <v>22917.799001092098</v>
      </c>
      <c r="E1686">
        <v>3296649.09378176</v>
      </c>
      <c r="F1686">
        <v>99.9999999999837</v>
      </c>
    </row>
    <row r="1687" spans="1:6" x14ac:dyDescent="0.25">
      <c r="A1687">
        <v>167.81891769548</v>
      </c>
      <c r="B1687">
        <v>22.2006027559048</v>
      </c>
      <c r="C1687">
        <v>3725.6811266832601</v>
      </c>
      <c r="D1687">
        <v>39105.128347339902</v>
      </c>
      <c r="E1687">
        <v>4725823.0529748797</v>
      </c>
      <c r="F1687">
        <v>99.999999997489695</v>
      </c>
    </row>
    <row r="1688" spans="1:6" x14ac:dyDescent="0.25">
      <c r="A1688">
        <v>137.74644219187701</v>
      </c>
      <c r="B1688">
        <v>22.9255881445422</v>
      </c>
      <c r="C1688">
        <v>3157.91820206697</v>
      </c>
      <c r="D1688">
        <v>31023.372371452999</v>
      </c>
      <c r="E1688">
        <v>2613086.7531196098</v>
      </c>
      <c r="F1688">
        <v>99.999999999999304</v>
      </c>
    </row>
    <row r="1689" spans="1:6" x14ac:dyDescent="0.25">
      <c r="A1689">
        <v>260.595075672767</v>
      </c>
      <c r="B1689">
        <v>15.6621248990942</v>
      </c>
      <c r="C1689">
        <v>4081.4726232757898</v>
      </c>
      <c r="D1689">
        <v>71751.746475741893</v>
      </c>
      <c r="E1689">
        <v>17696712.464749999</v>
      </c>
      <c r="F1689">
        <v>99.732373957085997</v>
      </c>
    </row>
    <row r="1690" spans="1:6" x14ac:dyDescent="0.25">
      <c r="A1690">
        <v>253.493152616988</v>
      </c>
      <c r="B1690">
        <v>14.6879027704694</v>
      </c>
      <c r="C1690">
        <v>3723.2827786180901</v>
      </c>
      <c r="D1690">
        <v>67427.4656046663</v>
      </c>
      <c r="E1690">
        <v>16288944.591452301</v>
      </c>
      <c r="F1690">
        <v>99.916144163988093</v>
      </c>
    </row>
    <row r="1691" spans="1:6" x14ac:dyDescent="0.25">
      <c r="A1691">
        <v>203.36660807619401</v>
      </c>
      <c r="B1691">
        <v>14.2633539981144</v>
      </c>
      <c r="C1691">
        <v>2900.6899223865498</v>
      </c>
      <c r="D1691">
        <v>44259.760620100198</v>
      </c>
      <c r="E1691">
        <v>8410628.1131433006</v>
      </c>
      <c r="F1691">
        <v>99.999991971580101</v>
      </c>
    </row>
    <row r="1692" spans="1:6" x14ac:dyDescent="0.25">
      <c r="A1692">
        <v>296.58529559917099</v>
      </c>
      <c r="B1692">
        <v>24.180899753990101</v>
      </c>
      <c r="C1692">
        <v>7171.6993013910896</v>
      </c>
      <c r="D1692">
        <v>102101.79444034801</v>
      </c>
      <c r="E1692">
        <v>26087899.4652365</v>
      </c>
      <c r="F1692">
        <v>38.739629472643898</v>
      </c>
    </row>
    <row r="1693" spans="1:6" x14ac:dyDescent="0.25">
      <c r="A1693">
        <v>128.81170821816801</v>
      </c>
      <c r="B1693">
        <v>23.816373517292199</v>
      </c>
      <c r="C1693">
        <v>3067.82775632435</v>
      </c>
      <c r="D1693">
        <v>30101.571165650799</v>
      </c>
      <c r="E1693">
        <v>2136735.4036711501</v>
      </c>
      <c r="F1693">
        <v>99.999999999999901</v>
      </c>
    </row>
    <row r="1694" spans="1:6" x14ac:dyDescent="0.25">
      <c r="A1694">
        <v>279.93034066553298</v>
      </c>
      <c r="B1694">
        <v>9.3297584336167692</v>
      </c>
      <c r="C1694">
        <v>2611.6824566494802</v>
      </c>
      <c r="D1694">
        <v>79173.098779491294</v>
      </c>
      <c r="E1694">
        <v>21935533.1558383</v>
      </c>
      <c r="F1694">
        <v>94.591127128297103</v>
      </c>
    </row>
    <row r="1695" spans="1:6" x14ac:dyDescent="0.25">
      <c r="A1695">
        <v>123.292650832383</v>
      </c>
      <c r="B1695">
        <v>6.8998349858590302</v>
      </c>
      <c r="C1695">
        <v>850.69894571257998</v>
      </c>
      <c r="D1695">
        <v>15529.5631808698</v>
      </c>
      <c r="E1695">
        <v>1874133.5634945501</v>
      </c>
      <c r="F1695">
        <v>100</v>
      </c>
    </row>
    <row r="1696" spans="1:6" x14ac:dyDescent="0.25">
      <c r="A1696">
        <v>132.63634110282399</v>
      </c>
      <c r="B1696">
        <v>6.0876634159394998</v>
      </c>
      <c r="C1696">
        <v>807.44540135573504</v>
      </c>
      <c r="D1696">
        <v>17818.005631489399</v>
      </c>
      <c r="E1696">
        <v>2333354.3724342198</v>
      </c>
      <c r="F1696">
        <v>99.999999999999801</v>
      </c>
    </row>
    <row r="1697" spans="1:6" x14ac:dyDescent="0.25">
      <c r="A1697">
        <v>239.243840050123</v>
      </c>
      <c r="B1697">
        <v>12.153267043976699</v>
      </c>
      <c r="C1697">
        <v>2907.5942767555998</v>
      </c>
      <c r="D1697">
        <v>59032.675633614199</v>
      </c>
      <c r="E1697">
        <v>13693599.1064722</v>
      </c>
      <c r="F1697">
        <v>99.992616222871902</v>
      </c>
    </row>
    <row r="1698" spans="1:6" x14ac:dyDescent="0.25">
      <c r="A1698">
        <v>121.913938408337</v>
      </c>
      <c r="B1698">
        <v>13.3508570203769</v>
      </c>
      <c r="C1698">
        <v>1627.65556048076</v>
      </c>
      <c r="D1698">
        <v>17242.737003591101</v>
      </c>
      <c r="E1698">
        <v>1811829.6426031999</v>
      </c>
      <c r="F1698">
        <v>100</v>
      </c>
    </row>
    <row r="1699" spans="1:6" x14ac:dyDescent="0.25">
      <c r="A1699">
        <v>213.169019083742</v>
      </c>
      <c r="B1699">
        <v>9.9535148816791992</v>
      </c>
      <c r="C1699">
        <v>2121.7810037629802</v>
      </c>
      <c r="D1699">
        <v>46427.149887167201</v>
      </c>
      <c r="E1699">
        <v>9686520.8674018104</v>
      </c>
      <c r="F1699">
        <v>99.999942006208002</v>
      </c>
    </row>
    <row r="1700" spans="1:6" x14ac:dyDescent="0.25">
      <c r="A1700">
        <v>184.04670729452999</v>
      </c>
      <c r="B1700">
        <v>23.4045014511975</v>
      </c>
      <c r="C1700">
        <v>4307.5214279629799</v>
      </c>
      <c r="D1700">
        <v>46693.4903323701</v>
      </c>
      <c r="E1700">
        <v>6233701.4001320004</v>
      </c>
      <c r="F1700">
        <v>99.999999878807401</v>
      </c>
    </row>
    <row r="1701" spans="1:6" x14ac:dyDescent="0.25">
      <c r="A1701">
        <v>245.69479310820199</v>
      </c>
      <c r="B1701">
        <v>21.743080085762301</v>
      </c>
      <c r="C1701">
        <v>5342.1615632064804</v>
      </c>
      <c r="D1701">
        <v>70645.223203874295</v>
      </c>
      <c r="E1701">
        <v>14831122.254866101</v>
      </c>
      <c r="F1701">
        <v>99.977433289525194</v>
      </c>
    </row>
    <row r="1702" spans="1:6" x14ac:dyDescent="0.25">
      <c r="A1702">
        <v>280.13504776177302</v>
      </c>
      <c r="B1702">
        <v>19.889261480954701</v>
      </c>
      <c r="C1702">
        <v>5571.67921491364</v>
      </c>
      <c r="D1702">
        <v>86343.493184823907</v>
      </c>
      <c r="E1702">
        <v>21983382.973143999</v>
      </c>
      <c r="F1702">
        <v>94.423580842082004</v>
      </c>
    </row>
    <row r="1703" spans="1:6" x14ac:dyDescent="0.25">
      <c r="A1703">
        <v>253.974302933811</v>
      </c>
      <c r="B1703">
        <v>14.677927936592701</v>
      </c>
      <c r="C1703">
        <v>3727.8165162088599</v>
      </c>
      <c r="D1703">
        <v>67665.182367878093</v>
      </c>
      <c r="E1703">
        <v>16381875.445826201</v>
      </c>
      <c r="F1703">
        <v>99.909192290087503</v>
      </c>
    </row>
    <row r="1704" spans="1:6" x14ac:dyDescent="0.25">
      <c r="A1704">
        <v>269.93797528423698</v>
      </c>
      <c r="B1704">
        <v>22.7299153677824</v>
      </c>
      <c r="C1704">
        <v>6135.6673327612698</v>
      </c>
      <c r="D1704">
        <v>84609.899741600195</v>
      </c>
      <c r="E1704">
        <v>19668921.6614944</v>
      </c>
      <c r="F1704">
        <v>98.825211308422197</v>
      </c>
    </row>
    <row r="1705" spans="1:6" x14ac:dyDescent="0.25">
      <c r="A1705">
        <v>106.589089706246</v>
      </c>
      <c r="B1705">
        <v>23.9037471017045</v>
      </c>
      <c r="C1705">
        <v>2547.8786441390098</v>
      </c>
      <c r="D1705">
        <v>25019.575197075999</v>
      </c>
      <c r="E1705">
        <v>1210412.20560737</v>
      </c>
      <c r="F1705">
        <v>100</v>
      </c>
    </row>
    <row r="1706" spans="1:6" x14ac:dyDescent="0.25">
      <c r="A1706">
        <v>162.03909964883999</v>
      </c>
      <c r="B1706">
        <v>22.753440002334202</v>
      </c>
      <c r="C1706">
        <v>3686.9469318921501</v>
      </c>
      <c r="D1706">
        <v>38036.558746316201</v>
      </c>
      <c r="E1706">
        <v>4254089.4175686603</v>
      </c>
      <c r="F1706">
        <v>99.999999999424105</v>
      </c>
    </row>
    <row r="1707" spans="1:6" x14ac:dyDescent="0.25">
      <c r="A1707">
        <v>203.08661733726601</v>
      </c>
      <c r="B1707">
        <v>10.2272245519659</v>
      </c>
      <c r="C1707">
        <v>2077.0124390074002</v>
      </c>
      <c r="D1707">
        <v>42313.902168823697</v>
      </c>
      <c r="E1707">
        <v>8376035.2151429905</v>
      </c>
      <c r="F1707">
        <v>99.999992421714296</v>
      </c>
    </row>
    <row r="1708" spans="1:6" x14ac:dyDescent="0.25">
      <c r="A1708">
        <v>183.190662925955</v>
      </c>
      <c r="B1708">
        <v>22.284547477392699</v>
      </c>
      <c r="C1708">
        <v>4082.32102538851</v>
      </c>
      <c r="D1708">
        <v>44625.348799071799</v>
      </c>
      <c r="E1708">
        <v>6147165.69549766</v>
      </c>
      <c r="F1708">
        <v>99.999999900349096</v>
      </c>
    </row>
    <row r="1709" spans="1:6" x14ac:dyDescent="0.25">
      <c r="A1709">
        <v>146.250990595937</v>
      </c>
      <c r="B1709">
        <v>12.007342237850899</v>
      </c>
      <c r="C1709">
        <v>1756.0856967101399</v>
      </c>
      <c r="D1709">
        <v>23120.526038144901</v>
      </c>
      <c r="E1709">
        <v>3128069.7785431901</v>
      </c>
      <c r="F1709">
        <v>99.999999999992198</v>
      </c>
    </row>
    <row r="1710" spans="1:6" x14ac:dyDescent="0.25">
      <c r="A1710">
        <v>161.57481959200399</v>
      </c>
      <c r="B1710">
        <v>7.4653644655901701</v>
      </c>
      <c r="C1710">
        <v>1206.21491671629</v>
      </c>
      <c r="D1710">
        <v>26522.479529663098</v>
      </c>
      <c r="E1710">
        <v>4218084.7458800403</v>
      </c>
      <c r="F1710">
        <v>99.999999999488693</v>
      </c>
    </row>
    <row r="1711" spans="1:6" x14ac:dyDescent="0.25">
      <c r="A1711">
        <v>289.086194078321</v>
      </c>
      <c r="B1711">
        <v>19.872447983878299</v>
      </c>
      <c r="C1711">
        <v>5744.8503546787897</v>
      </c>
      <c r="D1711">
        <v>91418.739283142</v>
      </c>
      <c r="E1711">
        <v>24158777.574604198</v>
      </c>
      <c r="F1711">
        <v>79.103121191053603</v>
      </c>
    </row>
    <row r="1712" spans="1:6" x14ac:dyDescent="0.25">
      <c r="A1712">
        <v>158.83617597426999</v>
      </c>
      <c r="B1712">
        <v>21.1776912115245</v>
      </c>
      <c r="C1712">
        <v>3363.7834880024702</v>
      </c>
      <c r="D1712">
        <v>34727.011053927403</v>
      </c>
      <c r="E1712">
        <v>4006818.3972893101</v>
      </c>
      <c r="F1712">
        <v>99.999999999750898</v>
      </c>
    </row>
    <row r="1713" spans="1:6" x14ac:dyDescent="0.25">
      <c r="A1713">
        <v>170.78082203595699</v>
      </c>
      <c r="B1713">
        <v>24.735615250131598</v>
      </c>
      <c r="C1713">
        <v>4224.3687059826398</v>
      </c>
      <c r="D1713">
        <v>44300.591736163398</v>
      </c>
      <c r="E1713">
        <v>4980396.8342660796</v>
      </c>
      <c r="F1713">
        <v>99.999999994767194</v>
      </c>
    </row>
    <row r="1714" spans="1:6" x14ac:dyDescent="0.25">
      <c r="A1714">
        <v>100.741954750003</v>
      </c>
      <c r="B1714">
        <v>14.6191496817729</v>
      </c>
      <c r="C1714">
        <v>1472.7617157247</v>
      </c>
      <c r="D1714">
        <v>13273.339354285999</v>
      </c>
      <c r="E1714">
        <v>1022210.48046176</v>
      </c>
      <c r="F1714">
        <v>100</v>
      </c>
    </row>
    <row r="1715" spans="1:6" x14ac:dyDescent="0.25">
      <c r="A1715">
        <v>269.01552545557399</v>
      </c>
      <c r="B1715">
        <v>10.0204507609026</v>
      </c>
      <c r="C1715">
        <v>2695.6568267459302</v>
      </c>
      <c r="D1715">
        <v>73375.500719971693</v>
      </c>
      <c r="E1715">
        <v>19468379.0975619</v>
      </c>
      <c r="F1715">
        <v>98.982231111264298</v>
      </c>
    </row>
    <row r="1716" spans="1:6" x14ac:dyDescent="0.25">
      <c r="A1716">
        <v>130.968140680315</v>
      </c>
      <c r="B1716">
        <v>6.3078304142381896</v>
      </c>
      <c r="C1716">
        <v>826.12482107951996</v>
      </c>
      <c r="D1716">
        <v>17403.6344000231</v>
      </c>
      <c r="E1716">
        <v>2246411.3967891801</v>
      </c>
      <c r="F1716">
        <v>99.999999999999901</v>
      </c>
    </row>
    <row r="1717" spans="1:6" x14ac:dyDescent="0.25">
      <c r="A1717">
        <v>140.828855102745</v>
      </c>
      <c r="B1717">
        <v>13.263671387567999</v>
      </c>
      <c r="C1717">
        <v>1867.9076559702501</v>
      </c>
      <c r="D1717">
        <v>22166.1775355918</v>
      </c>
      <c r="E1717">
        <v>2792849.864815</v>
      </c>
      <c r="F1717">
        <v>99.999999999998394</v>
      </c>
    </row>
    <row r="1718" spans="1:6" x14ac:dyDescent="0.25">
      <c r="A1718">
        <v>151.05290341840501</v>
      </c>
      <c r="B1718">
        <v>16.548572501156102</v>
      </c>
      <c r="C1718">
        <v>2499.7099237296102</v>
      </c>
      <c r="D1718">
        <v>27348.893120795299</v>
      </c>
      <c r="E1718">
        <v>3446297.1652689702</v>
      </c>
      <c r="F1718">
        <v>99.999999999969802</v>
      </c>
    </row>
    <row r="1719" spans="1:6" x14ac:dyDescent="0.25">
      <c r="A1719">
        <v>276.92441136896798</v>
      </c>
      <c r="B1719">
        <v>14.929961643346401</v>
      </c>
      <c r="C1719">
        <v>4134.4708398449802</v>
      </c>
      <c r="D1719">
        <v>80015.074119457495</v>
      </c>
      <c r="E1719">
        <v>21236315.323637899</v>
      </c>
      <c r="F1719">
        <v>96.563309972880006</v>
      </c>
    </row>
    <row r="1720" spans="1:6" x14ac:dyDescent="0.25">
      <c r="A1720">
        <v>141.29028224926199</v>
      </c>
      <c r="B1720">
        <v>8.2557529884667495</v>
      </c>
      <c r="C1720">
        <v>1166.45766992066</v>
      </c>
      <c r="D1720">
        <v>20525.634990746999</v>
      </c>
      <c r="E1720">
        <v>2820501.8147763899</v>
      </c>
      <c r="F1720">
        <v>99.999999999998096</v>
      </c>
    </row>
    <row r="1721" spans="1:6" x14ac:dyDescent="0.25">
      <c r="A1721">
        <v>259.505272173587</v>
      </c>
      <c r="B1721">
        <v>12.4309094086702</v>
      </c>
      <c r="C1721">
        <v>3225.8865294621901</v>
      </c>
      <c r="D1721">
        <v>69263.903748015393</v>
      </c>
      <c r="E1721">
        <v>17475705.4575928</v>
      </c>
      <c r="F1721">
        <v>99.775550791835997</v>
      </c>
    </row>
    <row r="1722" spans="1:6" x14ac:dyDescent="0.25">
      <c r="A1722">
        <v>261.60986806457998</v>
      </c>
      <c r="B1722">
        <v>23.358128911618</v>
      </c>
      <c r="C1722">
        <v>6110.7170228038703</v>
      </c>
      <c r="D1722">
        <v>81183.969269696798</v>
      </c>
      <c r="E1722">
        <v>17903961.320210401</v>
      </c>
      <c r="F1722">
        <v>99.684993234005702</v>
      </c>
    </row>
    <row r="1723" spans="1:6" x14ac:dyDescent="0.25">
      <c r="A1723">
        <v>285.40411375727899</v>
      </c>
      <c r="B1723">
        <v>14.185877201721899</v>
      </c>
      <c r="C1723">
        <v>4048.7077106270499</v>
      </c>
      <c r="D1723">
        <v>84310.261480342902</v>
      </c>
      <c r="E1723">
        <v>23247535.874967098</v>
      </c>
      <c r="F1723">
        <v>87.801427237331396</v>
      </c>
    </row>
    <row r="1724" spans="1:6" x14ac:dyDescent="0.25">
      <c r="A1724">
        <v>123.11226272006201</v>
      </c>
      <c r="B1724">
        <v>15.244468911565001</v>
      </c>
      <c r="C1724">
        <v>1876.7810616684201</v>
      </c>
      <c r="D1724">
        <v>18699.349785249</v>
      </c>
      <c r="E1724">
        <v>1865734.5261347899</v>
      </c>
      <c r="F1724">
        <v>100</v>
      </c>
    </row>
    <row r="1725" spans="1:6" x14ac:dyDescent="0.25">
      <c r="A1725">
        <v>143.45579446756599</v>
      </c>
      <c r="B1725">
        <v>14.4382323754854</v>
      </c>
      <c r="C1725">
        <v>2071.24809613259</v>
      </c>
      <c r="D1725">
        <v>23589.395764415302</v>
      </c>
      <c r="E1725">
        <v>2952049.37948628</v>
      </c>
      <c r="F1725">
        <v>99.999999999996504</v>
      </c>
    </row>
    <row r="1726" spans="1:6" x14ac:dyDescent="0.25">
      <c r="A1726">
        <v>248.57965841614401</v>
      </c>
      <c r="B1726">
        <v>12.6943052572112</v>
      </c>
      <c r="C1726">
        <v>3155.5460646678298</v>
      </c>
      <c r="D1726">
        <v>63837.475298495701</v>
      </c>
      <c r="E1726">
        <v>15360034.9699474</v>
      </c>
      <c r="F1726">
        <v>99.963142751458093</v>
      </c>
    </row>
    <row r="1727" spans="1:6" x14ac:dyDescent="0.25">
      <c r="A1727">
        <v>139.20015085614699</v>
      </c>
      <c r="B1727">
        <v>6.2125418179043503</v>
      </c>
      <c r="C1727">
        <v>864.78675825241305</v>
      </c>
      <c r="D1727">
        <v>19616.459248515599</v>
      </c>
      <c r="E1727">
        <v>2697198.4615894598</v>
      </c>
      <c r="F1727">
        <v>99.999999999999005</v>
      </c>
    </row>
    <row r="1728" spans="1:6" x14ac:dyDescent="0.25">
      <c r="A1728">
        <v>157.26590937468899</v>
      </c>
      <c r="B1728">
        <v>9.5836901588813603</v>
      </c>
      <c r="C1728">
        <v>1507.1877480017399</v>
      </c>
      <c r="D1728">
        <v>25612.8005633514</v>
      </c>
      <c r="E1728">
        <v>3889497.6755866902</v>
      </c>
      <c r="F1728">
        <v>99.999999999835694</v>
      </c>
    </row>
    <row r="1729" spans="1:6" x14ac:dyDescent="0.25">
      <c r="A1729">
        <v>133.348316022272</v>
      </c>
      <c r="B1729">
        <v>14.999956726627399</v>
      </c>
      <c r="C1729">
        <v>2000.2189699027299</v>
      </c>
      <c r="D1729">
        <v>21156.744176533601</v>
      </c>
      <c r="E1729">
        <v>2370944.5382077401</v>
      </c>
      <c r="F1729">
        <v>99.999999999999801</v>
      </c>
    </row>
    <row r="1730" spans="1:6" x14ac:dyDescent="0.25">
      <c r="A1730">
        <v>134.539337231009</v>
      </c>
      <c r="B1730">
        <v>16.688656614273199</v>
      </c>
      <c r="C1730">
        <v>2245.2808001602202</v>
      </c>
      <c r="D1730">
        <v>22748.812037051001</v>
      </c>
      <c r="E1730">
        <v>2434995.5992141599</v>
      </c>
      <c r="F1730">
        <v>99.999999999999702</v>
      </c>
    </row>
    <row r="1731" spans="1:6" x14ac:dyDescent="0.25">
      <c r="A1731">
        <v>196.31067092564101</v>
      </c>
      <c r="B1731">
        <v>14.5627591901478</v>
      </c>
      <c r="C1731">
        <v>2858.8250271464699</v>
      </c>
      <c r="D1731">
        <v>41626.261459795503</v>
      </c>
      <c r="E1731">
        <v>7565184.91052524</v>
      </c>
      <c r="F1731">
        <v>99.999998178178899</v>
      </c>
    </row>
    <row r="1732" spans="1:6" x14ac:dyDescent="0.25">
      <c r="A1732">
        <v>121.936612422591</v>
      </c>
      <c r="B1732">
        <v>12.277855486439</v>
      </c>
      <c r="C1732">
        <v>1497.1201058305101</v>
      </c>
      <c r="D1732">
        <v>16719.371802870999</v>
      </c>
      <c r="E1732">
        <v>1812868.3424860199</v>
      </c>
      <c r="F1732">
        <v>100</v>
      </c>
    </row>
    <row r="1733" spans="1:6" x14ac:dyDescent="0.25">
      <c r="A1733">
        <v>164.33952369272399</v>
      </c>
      <c r="B1733">
        <v>21.069949427446399</v>
      </c>
      <c r="C1733">
        <v>3462.6254531363302</v>
      </c>
      <c r="D1733">
        <v>36361.330736431402</v>
      </c>
      <c r="E1733">
        <v>4437952.3000469701</v>
      </c>
      <c r="F1733">
        <v>99.9999999989586</v>
      </c>
    </row>
    <row r="1734" spans="1:6" x14ac:dyDescent="0.25">
      <c r="A1734">
        <v>185.31878191977501</v>
      </c>
      <c r="B1734">
        <v>18.895312254277702</v>
      </c>
      <c r="C1734">
        <v>3501.6562509565701</v>
      </c>
      <c r="D1734">
        <v>41089.297649158303</v>
      </c>
      <c r="E1734">
        <v>6364055.3333443897</v>
      </c>
      <c r="F1734">
        <v>99.9999998380774</v>
      </c>
    </row>
    <row r="1735" spans="1:6" x14ac:dyDescent="0.25">
      <c r="A1735">
        <v>104.90962330479501</v>
      </c>
      <c r="B1735">
        <v>23.9084030171846</v>
      </c>
      <c r="C1735">
        <v>2508.2215543520701</v>
      </c>
      <c r="D1735">
        <v>24672.352787672498</v>
      </c>
      <c r="E1735">
        <v>1154066.7512364001</v>
      </c>
      <c r="F1735">
        <v>100</v>
      </c>
    </row>
    <row r="1736" spans="1:6" x14ac:dyDescent="0.25">
      <c r="A1736">
        <v>177.66663329489</v>
      </c>
      <c r="B1736">
        <v>5.5547113261883903</v>
      </c>
      <c r="C1736">
        <v>986.88686024888705</v>
      </c>
      <c r="D1736">
        <v>31736.822192893698</v>
      </c>
      <c r="E1736">
        <v>5608093.2812941298</v>
      </c>
      <c r="F1736">
        <v>99.999999972429407</v>
      </c>
    </row>
    <row r="1737" spans="1:6" x14ac:dyDescent="0.25">
      <c r="A1737">
        <v>118.824487217103</v>
      </c>
      <c r="B1737">
        <v>19.881588992462099</v>
      </c>
      <c r="C1737">
        <v>2362.4196170905202</v>
      </c>
      <c r="D1737">
        <v>21978.005163104001</v>
      </c>
      <c r="E1737">
        <v>1677318.4047478</v>
      </c>
      <c r="F1737">
        <v>100</v>
      </c>
    </row>
    <row r="1738" spans="1:6" x14ac:dyDescent="0.25">
      <c r="A1738">
        <v>198.715706229235</v>
      </c>
      <c r="B1738">
        <v>6.2275173714113903</v>
      </c>
      <c r="C1738">
        <v>1237.5055125148399</v>
      </c>
      <c r="D1738">
        <v>39729.447310317701</v>
      </c>
      <c r="E1738">
        <v>7846833.4935017796</v>
      </c>
      <c r="F1738">
        <v>99.999996960835702</v>
      </c>
    </row>
    <row r="1739" spans="1:6" x14ac:dyDescent="0.25">
      <c r="A1739">
        <v>265.14763771141901</v>
      </c>
      <c r="B1739">
        <v>10.8195887522112</v>
      </c>
      <c r="C1739">
        <v>2868.7883986578499</v>
      </c>
      <c r="D1739">
        <v>71569.848720138907</v>
      </c>
      <c r="E1739">
        <v>18640628.843101099</v>
      </c>
      <c r="F1739">
        <v>99.446038123011704</v>
      </c>
    </row>
    <row r="1740" spans="1:6" x14ac:dyDescent="0.25">
      <c r="A1740">
        <v>263.68443243635699</v>
      </c>
      <c r="B1740">
        <v>23.342039353336801</v>
      </c>
      <c r="C1740">
        <v>6154.9323987917496</v>
      </c>
      <c r="D1740">
        <v>82247.408751954805</v>
      </c>
      <c r="E1740">
        <v>18333296.596673399</v>
      </c>
      <c r="F1740">
        <v>99.561065262621895</v>
      </c>
    </row>
    <row r="1741" spans="1:6" x14ac:dyDescent="0.25">
      <c r="A1741">
        <v>116.08970310748001</v>
      </c>
      <c r="B1741">
        <v>20.5071059285263</v>
      </c>
      <c r="C1741">
        <v>2380.6638388362599</v>
      </c>
      <c r="D1741">
        <v>22100.906072725698</v>
      </c>
      <c r="E1741">
        <v>1564099.3946043199</v>
      </c>
      <c r="F1741">
        <v>100</v>
      </c>
    </row>
    <row r="1742" spans="1:6" x14ac:dyDescent="0.25">
      <c r="A1742">
        <v>220.245551534904</v>
      </c>
      <c r="B1742">
        <v>18.2403832499445</v>
      </c>
      <c r="C1742">
        <v>4017.3632690920599</v>
      </c>
      <c r="D1742">
        <v>54576.889721961699</v>
      </c>
      <c r="E1742">
        <v>10683361.181159699</v>
      </c>
      <c r="F1742">
        <v>99.999771470217794</v>
      </c>
    </row>
    <row r="1743" spans="1:6" x14ac:dyDescent="0.25">
      <c r="A1743">
        <v>266.91727639424698</v>
      </c>
      <c r="B1743">
        <v>12.993929432053401</v>
      </c>
      <c r="C1743">
        <v>3468.3042536627399</v>
      </c>
      <c r="D1743">
        <v>73438.756096770303</v>
      </c>
      <c r="E1743">
        <v>19016307.789239399</v>
      </c>
      <c r="F1743">
        <v>99.267514854271298</v>
      </c>
    </row>
    <row r="1744" spans="1:6" x14ac:dyDescent="0.25">
      <c r="A1744">
        <v>147.59450858692699</v>
      </c>
      <c r="B1744">
        <v>5.9965509758578497</v>
      </c>
      <c r="C1744">
        <v>885.05799449819699</v>
      </c>
      <c r="D1744">
        <v>21999.7666844919</v>
      </c>
      <c r="E1744">
        <v>3215183.3269073302</v>
      </c>
      <c r="F1744">
        <v>99.999999999988503</v>
      </c>
    </row>
    <row r="1745" spans="1:6" x14ac:dyDescent="0.25">
      <c r="A1745">
        <v>252.385302289919</v>
      </c>
      <c r="B1745">
        <v>10.205056095122901</v>
      </c>
      <c r="C1745">
        <v>2575.6061674531802</v>
      </c>
      <c r="D1745">
        <v>64761.127702774596</v>
      </c>
      <c r="E1745">
        <v>16076420.858026501</v>
      </c>
      <c r="F1745">
        <v>99.930227676556697</v>
      </c>
    </row>
    <row r="1746" spans="1:6" x14ac:dyDescent="0.25">
      <c r="A1746">
        <v>278.15286929001797</v>
      </c>
      <c r="B1746">
        <v>14.617376346985001</v>
      </c>
      <c r="C1746">
        <v>4065.86517240594</v>
      </c>
      <c r="D1746">
        <v>80492.279750746398</v>
      </c>
      <c r="E1746">
        <v>21520200.876272999</v>
      </c>
      <c r="F1746">
        <v>95.861141862070994</v>
      </c>
    </row>
    <row r="1747" spans="1:6" x14ac:dyDescent="0.25">
      <c r="A1747">
        <v>261.22483028808801</v>
      </c>
      <c r="B1747">
        <v>13.455567857886599</v>
      </c>
      <c r="C1747">
        <v>3514.9284301062999</v>
      </c>
      <c r="D1747">
        <v>70674.573553339404</v>
      </c>
      <c r="E1747">
        <v>17825386.530822702</v>
      </c>
      <c r="F1747">
        <v>99.703805197881707</v>
      </c>
    </row>
    <row r="1748" spans="1:6" x14ac:dyDescent="0.25">
      <c r="A1748">
        <v>121.46020630309999</v>
      </c>
      <c r="B1748">
        <v>14.16265022006</v>
      </c>
      <c r="C1748">
        <v>1720.19841752714</v>
      </c>
      <c r="D1748">
        <v>17593.3354614655</v>
      </c>
      <c r="E1748">
        <v>1791651.03796929</v>
      </c>
      <c r="F1748">
        <v>100</v>
      </c>
    </row>
    <row r="1749" spans="1:6" x14ac:dyDescent="0.25">
      <c r="A1749">
        <v>101.811999904476</v>
      </c>
      <c r="B1749">
        <v>5.6062185865612202</v>
      </c>
      <c r="C1749">
        <v>570.78032619944804</v>
      </c>
      <c r="D1749">
        <v>10541.8850190831</v>
      </c>
      <c r="E1749">
        <v>1055319.519962</v>
      </c>
      <c r="F1749">
        <v>100</v>
      </c>
    </row>
    <row r="1750" spans="1:6" x14ac:dyDescent="0.25">
      <c r="A1750">
        <v>138.34482198436899</v>
      </c>
      <c r="B1750">
        <v>17.661482104585701</v>
      </c>
      <c r="C1750">
        <v>2443.3745977390299</v>
      </c>
      <c r="D1750">
        <v>24648.399679038401</v>
      </c>
      <c r="E1750">
        <v>2647509.7081721099</v>
      </c>
      <c r="F1750">
        <v>99.999999999999204</v>
      </c>
    </row>
    <row r="1751" spans="1:6" x14ac:dyDescent="0.25">
      <c r="A1751">
        <v>154.09546818932401</v>
      </c>
      <c r="B1751">
        <v>14.0193116383362</v>
      </c>
      <c r="C1751">
        <v>2160.3123906014698</v>
      </c>
      <c r="D1751">
        <v>26500.7842304847</v>
      </c>
      <c r="E1751">
        <v>3658864.0412543002</v>
      </c>
      <c r="F1751">
        <v>99.999999999930196</v>
      </c>
    </row>
    <row r="1752" spans="1:6" x14ac:dyDescent="0.25">
      <c r="A1752">
        <v>223.23659812319099</v>
      </c>
      <c r="B1752">
        <v>5.3357743507913202</v>
      </c>
      <c r="C1752">
        <v>1191.1401144236299</v>
      </c>
      <c r="D1752">
        <v>49986.490840827202</v>
      </c>
      <c r="E1752">
        <v>11124873.356692599</v>
      </c>
      <c r="F1752">
        <v>99.999597131687295</v>
      </c>
    </row>
    <row r="1753" spans="1:6" x14ac:dyDescent="0.25">
      <c r="A1753">
        <v>176.854635048463</v>
      </c>
      <c r="B1753">
        <v>23.784266838397699</v>
      </c>
      <c r="C1753">
        <v>4206.3578316001003</v>
      </c>
      <c r="D1753">
        <v>44732.115931868299</v>
      </c>
      <c r="E1753">
        <v>5531016.1104238201</v>
      </c>
      <c r="F1753">
        <v>99.999999977285597</v>
      </c>
    </row>
    <row r="1754" spans="1:6" x14ac:dyDescent="0.25">
      <c r="A1754">
        <v>240.681406132294</v>
      </c>
      <c r="B1754">
        <v>8.9540084620535705</v>
      </c>
      <c r="C1754">
        <v>2155.0633471675201</v>
      </c>
      <c r="D1754">
        <v>58645.420327797401</v>
      </c>
      <c r="E1754">
        <v>13942001.428087899</v>
      </c>
      <c r="F1754">
        <v>99.990503058356396</v>
      </c>
    </row>
    <row r="1755" spans="1:6" x14ac:dyDescent="0.25">
      <c r="A1755">
        <v>170.614992104321</v>
      </c>
      <c r="B1755">
        <v>8.39179189181956</v>
      </c>
      <c r="C1755">
        <v>1431.7655073639</v>
      </c>
      <c r="D1755">
        <v>29700.4437356657</v>
      </c>
      <c r="E1755">
        <v>4966442.5156700201</v>
      </c>
      <c r="F1755">
        <v>99.999999994968803</v>
      </c>
    </row>
    <row r="1756" spans="1:6" x14ac:dyDescent="0.25">
      <c r="A1756">
        <v>130.88508493091999</v>
      </c>
      <c r="B1756">
        <v>20.1018809041156</v>
      </c>
      <c r="C1756">
        <v>2631.0363894064099</v>
      </c>
      <c r="D1756">
        <v>25253.786382925398</v>
      </c>
      <c r="E1756">
        <v>2241775.93011609</v>
      </c>
      <c r="F1756">
        <v>99.999999999999901</v>
      </c>
    </row>
    <row r="1757" spans="1:6" x14ac:dyDescent="0.25">
      <c r="A1757">
        <v>162.53796869720699</v>
      </c>
      <c r="B1757">
        <v>11.973263091158699</v>
      </c>
      <c r="C1757">
        <v>1946.10986151418</v>
      </c>
      <c r="D1757">
        <v>28135.066639524201</v>
      </c>
      <c r="E1757">
        <v>4293880.8015482603</v>
      </c>
      <c r="F1757">
        <v>99.999999999343899</v>
      </c>
    </row>
    <row r="1758" spans="1:6" x14ac:dyDescent="0.25">
      <c r="A1758">
        <v>276.86484527782699</v>
      </c>
      <c r="B1758">
        <v>17.230967609355002</v>
      </c>
      <c r="C1758">
        <v>4770.6491811513397</v>
      </c>
      <c r="D1758">
        <v>81770.124437097606</v>
      </c>
      <c r="E1758">
        <v>21222540.410963401</v>
      </c>
      <c r="F1758">
        <v>96.594387603375097</v>
      </c>
    </row>
    <row r="1759" spans="1:6" x14ac:dyDescent="0.25">
      <c r="A1759">
        <v>291.70646884901203</v>
      </c>
      <c r="B1759">
        <v>5.1193228163794204</v>
      </c>
      <c r="C1759">
        <v>1493.3395816642201</v>
      </c>
      <c r="D1759">
        <v>85226.8284475166</v>
      </c>
      <c r="E1759">
        <v>24822054.323699798</v>
      </c>
      <c r="F1759">
        <v>69.467655537053702</v>
      </c>
    </row>
    <row r="1760" spans="1:6" x14ac:dyDescent="0.25">
      <c r="A1760">
        <v>141.502546813473</v>
      </c>
      <c r="B1760">
        <v>13.628677871929799</v>
      </c>
      <c r="C1760">
        <v>1928.4926285785</v>
      </c>
      <c r="D1760">
        <v>22554.373110610799</v>
      </c>
      <c r="E1760">
        <v>2833115.6157011101</v>
      </c>
      <c r="F1760">
        <v>99.999999999997996</v>
      </c>
    </row>
    <row r="1761" spans="1:6" x14ac:dyDescent="0.25">
      <c r="A1761">
        <v>257.69367740488798</v>
      </c>
      <c r="B1761">
        <v>5.49668023272495</v>
      </c>
      <c r="C1761">
        <v>1416.4597426896501</v>
      </c>
      <c r="D1761">
        <v>66572.105287381899</v>
      </c>
      <c r="E1761">
        <v>17112384.213254001</v>
      </c>
      <c r="F1761">
        <v>99.832744901482499</v>
      </c>
    </row>
    <row r="1762" spans="1:6" x14ac:dyDescent="0.25">
      <c r="A1762">
        <v>154.66974730797401</v>
      </c>
      <c r="B1762">
        <v>9.1912370396874703</v>
      </c>
      <c r="C1762">
        <v>1421.6063103761501</v>
      </c>
      <c r="D1762">
        <v>24699.1957601465</v>
      </c>
      <c r="E1762">
        <v>3700038.2384451702</v>
      </c>
      <c r="F1762">
        <v>99.999999999918302</v>
      </c>
    </row>
    <row r="1763" spans="1:6" x14ac:dyDescent="0.25">
      <c r="A1763">
        <v>277.426308686281</v>
      </c>
      <c r="B1763">
        <v>8.8943482770246298</v>
      </c>
      <c r="C1763">
        <v>2467.5262106651298</v>
      </c>
      <c r="D1763">
        <v>77668.983585035399</v>
      </c>
      <c r="E1763">
        <v>21352135.710803501</v>
      </c>
      <c r="F1763">
        <v>96.291395300453402</v>
      </c>
    </row>
    <row r="1764" spans="1:6" x14ac:dyDescent="0.25">
      <c r="A1764">
        <v>133.10912255925101</v>
      </c>
      <c r="B1764">
        <v>24.4185351845396</v>
      </c>
      <c r="C1764">
        <v>3250.3297925962702</v>
      </c>
      <c r="D1764">
        <v>32277.9529853485</v>
      </c>
      <c r="E1764">
        <v>2357836.2944760602</v>
      </c>
      <c r="F1764">
        <v>99.999999999999801</v>
      </c>
    </row>
    <row r="1765" spans="1:6" x14ac:dyDescent="0.25">
      <c r="A1765">
        <v>233.19198373881099</v>
      </c>
      <c r="B1765">
        <v>11.048261729698201</v>
      </c>
      <c r="C1765">
        <v>2576.36606961391</v>
      </c>
      <c r="D1765">
        <v>55727.097263753698</v>
      </c>
      <c r="E1765">
        <v>12680508.5221492</v>
      </c>
      <c r="F1765">
        <v>99.997482639388494</v>
      </c>
    </row>
    <row r="1766" spans="1:6" x14ac:dyDescent="0.25">
      <c r="A1766">
        <v>116.84225294263599</v>
      </c>
      <c r="B1766">
        <v>21.785027718519601</v>
      </c>
      <c r="C1766">
        <v>2545.4117190496099</v>
      </c>
      <c r="D1766">
        <v>23991.012448869002</v>
      </c>
      <c r="E1766">
        <v>1594668.9445682201</v>
      </c>
      <c r="F1766">
        <v>100</v>
      </c>
    </row>
    <row r="1767" spans="1:6" x14ac:dyDescent="0.25">
      <c r="A1767">
        <v>294.77866479477302</v>
      </c>
      <c r="B1767">
        <v>13.415131629905201</v>
      </c>
      <c r="C1767">
        <v>3954.4945899096001</v>
      </c>
      <c r="D1767">
        <v>89308.725532493801</v>
      </c>
      <c r="E1767">
        <v>25614453.290202498</v>
      </c>
      <c r="F1767">
        <v>52.595090653048601</v>
      </c>
    </row>
    <row r="1768" spans="1:6" x14ac:dyDescent="0.25">
      <c r="A1768">
        <v>240.12666892810799</v>
      </c>
      <c r="B1768">
        <v>22.242586607755101</v>
      </c>
      <c r="C1768">
        <v>5341.0382304652003</v>
      </c>
      <c r="D1768">
        <v>68664.951146079504</v>
      </c>
      <c r="E1768">
        <v>13845405.212563001</v>
      </c>
      <c r="F1768">
        <v>99.9913838859446</v>
      </c>
    </row>
    <row r="1769" spans="1:6" x14ac:dyDescent="0.25">
      <c r="A1769">
        <v>268.36314788101703</v>
      </c>
      <c r="B1769">
        <v>18.255744588414998</v>
      </c>
      <c r="C1769">
        <v>4899.1690846588999</v>
      </c>
      <c r="D1769">
        <v>78102.911493501393</v>
      </c>
      <c r="E1769">
        <v>19326853.004510898</v>
      </c>
      <c r="F1769">
        <v>99.081058090923193</v>
      </c>
    </row>
    <row r="1770" spans="1:6" x14ac:dyDescent="0.25">
      <c r="A1770">
        <v>213.33386787260599</v>
      </c>
      <c r="B1770">
        <v>5.1418484900801102</v>
      </c>
      <c r="C1770">
        <v>1096.93042640371</v>
      </c>
      <c r="D1770">
        <v>45647.282487287601</v>
      </c>
      <c r="E1770">
        <v>9709083.5810428206</v>
      </c>
      <c r="F1770">
        <v>99.999940086125406</v>
      </c>
    </row>
    <row r="1771" spans="1:6" x14ac:dyDescent="0.25">
      <c r="A1771">
        <v>195.360272785772</v>
      </c>
      <c r="B1771">
        <v>7.2320045027776301</v>
      </c>
      <c r="C1771">
        <v>1412.84637245057</v>
      </c>
      <c r="D1771">
        <v>38543.883680610103</v>
      </c>
      <c r="E1771">
        <v>7455996.7938508503</v>
      </c>
      <c r="F1771">
        <v>99.999998513681007</v>
      </c>
    </row>
    <row r="1772" spans="1:6" x14ac:dyDescent="0.25">
      <c r="A1772">
        <v>224.37647827887301</v>
      </c>
      <c r="B1772">
        <v>5.6269001370685201</v>
      </c>
      <c r="C1772">
        <v>1262.54403638234</v>
      </c>
      <c r="D1772">
        <v>50522.962945962201</v>
      </c>
      <c r="E1772">
        <v>11296158.160238599</v>
      </c>
      <c r="F1772">
        <v>99.999501043424004</v>
      </c>
    </row>
    <row r="1773" spans="1:6" x14ac:dyDescent="0.25">
      <c r="A1773">
        <v>205.74830233988899</v>
      </c>
      <c r="B1773">
        <v>6.8089010920073898</v>
      </c>
      <c r="C1773">
        <v>1400.91984048074</v>
      </c>
      <c r="D1773">
        <v>42648.032292215597</v>
      </c>
      <c r="E1773">
        <v>8709765.6485651899</v>
      </c>
      <c r="F1773">
        <v>99.999986904483706</v>
      </c>
    </row>
    <row r="1774" spans="1:6" x14ac:dyDescent="0.25">
      <c r="A1774">
        <v>193.87687102903001</v>
      </c>
      <c r="B1774">
        <v>9.40628139688239</v>
      </c>
      <c r="C1774">
        <v>1823.66040524613</v>
      </c>
      <c r="D1774">
        <v>38420.4913055984</v>
      </c>
      <c r="E1774">
        <v>7287402.0977020497</v>
      </c>
      <c r="F1774">
        <v>99.999998920928206</v>
      </c>
    </row>
    <row r="1775" spans="1:6" x14ac:dyDescent="0.25">
      <c r="A1775">
        <v>251.89005029152801</v>
      </c>
      <c r="B1775">
        <v>20.7116537562834</v>
      </c>
      <c r="C1775">
        <v>5217.0595062909697</v>
      </c>
      <c r="D1775">
        <v>72333.329425344404</v>
      </c>
      <c r="E1775">
        <v>15981641.4264466</v>
      </c>
      <c r="F1775">
        <v>99.935770964284004</v>
      </c>
    </row>
    <row r="1776" spans="1:6" x14ac:dyDescent="0.25">
      <c r="A1776">
        <v>135.640190987853</v>
      </c>
      <c r="B1776">
        <v>19.673612617001901</v>
      </c>
      <c r="C1776">
        <v>2668.53257279118</v>
      </c>
      <c r="D1776">
        <v>26012.9535054191</v>
      </c>
      <c r="E1776">
        <v>2495156.6406291202</v>
      </c>
      <c r="F1776">
        <v>99.999999999999602</v>
      </c>
    </row>
    <row r="1777" spans="1:6" x14ac:dyDescent="0.25">
      <c r="A1777">
        <v>134.23440963103101</v>
      </c>
      <c r="B1777">
        <v>9.89427112346233</v>
      </c>
      <c r="C1777">
        <v>1328.15164298733</v>
      </c>
      <c r="D1777">
        <v>18987.492241989999</v>
      </c>
      <c r="E1777">
        <v>2418655.3833294599</v>
      </c>
      <c r="F1777">
        <v>99.999999999999702</v>
      </c>
    </row>
    <row r="1778" spans="1:6" x14ac:dyDescent="0.25">
      <c r="A1778">
        <v>186.36853012994101</v>
      </c>
      <c r="B1778">
        <v>12.8084588310674</v>
      </c>
      <c r="C1778">
        <v>2387.0936455759002</v>
      </c>
      <c r="D1778">
        <v>36834.541455636303</v>
      </c>
      <c r="E1778">
        <v>6473016.7830272503</v>
      </c>
      <c r="F1778">
        <v>99.999999794635002</v>
      </c>
    </row>
    <row r="1779" spans="1:6" x14ac:dyDescent="0.25">
      <c r="A1779">
        <v>164.14958320898899</v>
      </c>
      <c r="B1779">
        <v>22.189758703164902</v>
      </c>
      <c r="C1779">
        <v>3642.4396426325702</v>
      </c>
      <c r="D1779">
        <v>37870.9986896993</v>
      </c>
      <c r="E1779">
        <v>4422532.1964896703</v>
      </c>
      <c r="F1779">
        <v>99.999999999008196</v>
      </c>
    </row>
    <row r="1780" spans="1:6" x14ac:dyDescent="0.25">
      <c r="A1780">
        <v>114.82490358260399</v>
      </c>
      <c r="B1780">
        <v>6.4464231852157097</v>
      </c>
      <c r="C1780">
        <v>740.20992069506303</v>
      </c>
      <c r="D1780">
        <v>13452.648441953699</v>
      </c>
      <c r="E1780">
        <v>1513897.06517033</v>
      </c>
      <c r="F1780">
        <v>100</v>
      </c>
    </row>
    <row r="1781" spans="1:6" x14ac:dyDescent="0.25">
      <c r="A1781">
        <v>268.89409848374601</v>
      </c>
      <c r="B1781">
        <v>16.296315173904699</v>
      </c>
      <c r="C1781">
        <v>4381.9829772941202</v>
      </c>
      <c r="D1781">
        <v>76631.846798962593</v>
      </c>
      <c r="E1781">
        <v>19441863.060682099</v>
      </c>
      <c r="F1781">
        <v>99.001467127573804</v>
      </c>
    </row>
    <row r="1782" spans="1:6" x14ac:dyDescent="0.25">
      <c r="A1782">
        <v>254.320561338869</v>
      </c>
      <c r="B1782">
        <v>7.3005612645168103</v>
      </c>
      <c r="C1782">
        <v>1856.6828388807201</v>
      </c>
      <c r="D1782">
        <v>65068.054655975197</v>
      </c>
      <c r="E1782">
        <v>16449133.043555399</v>
      </c>
      <c r="F1782">
        <v>99.903831191624406</v>
      </c>
    </row>
    <row r="1783" spans="1:6" x14ac:dyDescent="0.25">
      <c r="A1783">
        <v>208.784299960596</v>
      </c>
      <c r="B1783">
        <v>24.881094529294799</v>
      </c>
      <c r="C1783">
        <v>5194.7819035522598</v>
      </c>
      <c r="D1783">
        <v>58993.994859640297</v>
      </c>
      <c r="E1783">
        <v>9100473.1129556503</v>
      </c>
      <c r="F1783">
        <v>99.999975793742905</v>
      </c>
    </row>
    <row r="1784" spans="1:6" x14ac:dyDescent="0.25">
      <c r="A1784">
        <v>295.86490745287301</v>
      </c>
      <c r="B1784">
        <v>13.83292304753</v>
      </c>
      <c r="C1784">
        <v>4092.67649726021</v>
      </c>
      <c r="D1784">
        <v>90182.969967878802</v>
      </c>
      <c r="E1784">
        <v>25898652.047944199</v>
      </c>
      <c r="F1784">
        <v>44.676161986798498</v>
      </c>
    </row>
    <row r="1785" spans="1:6" x14ac:dyDescent="0.25">
      <c r="A1785">
        <v>114.520013309521</v>
      </c>
      <c r="B1785">
        <v>23.305425699085699</v>
      </c>
      <c r="C1785">
        <v>2668.9376612433498</v>
      </c>
      <c r="D1785">
        <v>25773.0091796335</v>
      </c>
      <c r="E1785">
        <v>1501367.75819737</v>
      </c>
      <c r="F1785">
        <v>100</v>
      </c>
    </row>
    <row r="1786" spans="1:6" x14ac:dyDescent="0.25">
      <c r="A1786">
        <v>253.33386020557501</v>
      </c>
      <c r="B1786">
        <v>8.0596542465034897</v>
      </c>
      <c r="C1786">
        <v>2041.78332218898</v>
      </c>
      <c r="D1786">
        <v>64701.583961372802</v>
      </c>
      <c r="E1786">
        <v>16258406.8530236</v>
      </c>
      <c r="F1786">
        <v>99.918318468898704</v>
      </c>
    </row>
    <row r="1787" spans="1:6" x14ac:dyDescent="0.25">
      <c r="A1787">
        <v>153.27407832181899</v>
      </c>
      <c r="B1787">
        <v>24.8061234669537</v>
      </c>
      <c r="C1787">
        <v>3802.1357111345901</v>
      </c>
      <c r="D1787">
        <v>38757.236406743999</v>
      </c>
      <c r="E1787">
        <v>3600243.8547206698</v>
      </c>
      <c r="F1787">
        <v>99.999999999944293</v>
      </c>
    </row>
    <row r="1788" spans="1:6" x14ac:dyDescent="0.25">
      <c r="A1788">
        <v>173.71978398871499</v>
      </c>
      <c r="B1788">
        <v>6.1860786739555396</v>
      </c>
      <c r="C1788">
        <v>1074.6442509767501</v>
      </c>
      <c r="D1788">
        <v>30415.2895438101</v>
      </c>
      <c r="E1788">
        <v>5242575.2385235801</v>
      </c>
      <c r="F1788">
        <v>99.999999989268503</v>
      </c>
    </row>
    <row r="1789" spans="1:6" x14ac:dyDescent="0.25">
      <c r="A1789">
        <v>143.855877040613</v>
      </c>
      <c r="B1789">
        <v>6.1784464469943199</v>
      </c>
      <c r="C1789">
        <v>888.80583238083102</v>
      </c>
      <c r="D1789">
        <v>20930.364434113701</v>
      </c>
      <c r="E1789">
        <v>2976989.19600499</v>
      </c>
      <c r="F1789">
        <v>99.999999999996106</v>
      </c>
    </row>
    <row r="1790" spans="1:6" x14ac:dyDescent="0.25">
      <c r="A1790">
        <v>257.80757829237302</v>
      </c>
      <c r="B1790">
        <v>21.464742719159698</v>
      </c>
      <c r="C1790">
        <v>5533.7733390954199</v>
      </c>
      <c r="D1790">
        <v>76354.309525337798</v>
      </c>
      <c r="E1790">
        <v>17134654.8402678</v>
      </c>
      <c r="F1790">
        <v>99.829671588873694</v>
      </c>
    </row>
    <row r="1791" spans="1:6" x14ac:dyDescent="0.25">
      <c r="A1791">
        <v>128.84802040431299</v>
      </c>
      <c r="B1791">
        <v>20.531844830508501</v>
      </c>
      <c r="C1791">
        <v>2645.48756165955</v>
      </c>
      <c r="D1791">
        <v>25257.1481312012</v>
      </c>
      <c r="E1791">
        <v>2138689.10132962</v>
      </c>
      <c r="F1791">
        <v>99.999999999999901</v>
      </c>
    </row>
    <row r="1792" spans="1:6" x14ac:dyDescent="0.25">
      <c r="A1792">
        <v>268.00333954705502</v>
      </c>
      <c r="B1792">
        <v>9.9587357807882793</v>
      </c>
      <c r="C1792">
        <v>2668.97444691801</v>
      </c>
      <c r="D1792">
        <v>72813.461754422402</v>
      </c>
      <c r="E1792">
        <v>19249452.411431499</v>
      </c>
      <c r="F1792">
        <v>99.131260908747606</v>
      </c>
    </row>
    <row r="1793" spans="1:6" x14ac:dyDescent="0.25">
      <c r="A1793">
        <v>232.315529645966</v>
      </c>
      <c r="B1793">
        <v>9.9369184101437398</v>
      </c>
      <c r="C1793">
        <v>2308.5004635013001</v>
      </c>
      <c r="D1793">
        <v>54951.699965318803</v>
      </c>
      <c r="E1793">
        <v>12538087.7850942</v>
      </c>
      <c r="F1793">
        <v>99.997850832146099</v>
      </c>
    </row>
    <row r="1794" spans="1:6" x14ac:dyDescent="0.25">
      <c r="A1794">
        <v>111.804649053822</v>
      </c>
      <c r="B1794">
        <v>14.453101600522899</v>
      </c>
      <c r="C1794">
        <v>1615.9239521857201</v>
      </c>
      <c r="D1794">
        <v>15519.418957931701</v>
      </c>
      <c r="E1794">
        <v>1397380.4760219699</v>
      </c>
      <c r="F1794">
        <v>100</v>
      </c>
    </row>
    <row r="1795" spans="1:6" x14ac:dyDescent="0.25">
      <c r="A1795">
        <v>262.19634632002999</v>
      </c>
      <c r="B1795">
        <v>23.872050783603999</v>
      </c>
      <c r="C1795">
        <v>6259.1644946271899</v>
      </c>
      <c r="D1795">
        <v>82351.004395126598</v>
      </c>
      <c r="E1795">
        <v>18024622.424913</v>
      </c>
      <c r="F1795">
        <v>99.653934334853801</v>
      </c>
    </row>
    <row r="1796" spans="1:6" x14ac:dyDescent="0.25">
      <c r="A1796">
        <v>225.551143232595</v>
      </c>
      <c r="B1796">
        <v>17.5177305059497</v>
      </c>
      <c r="C1796">
        <v>3951.14414245749</v>
      </c>
      <c r="D1796">
        <v>56248.9996259154</v>
      </c>
      <c r="E1796">
        <v>11474228.212215399</v>
      </c>
      <c r="F1796">
        <v>99.999378901019895</v>
      </c>
    </row>
    <row r="1797" spans="1:6" x14ac:dyDescent="0.25">
      <c r="A1797">
        <v>280.99646391566802</v>
      </c>
      <c r="B1797">
        <v>21.650593148449001</v>
      </c>
      <c r="C1797">
        <v>6083.7401163909599</v>
      </c>
      <c r="D1797">
        <v>89107.688947032395</v>
      </c>
      <c r="E1797">
        <v>22186734.624092299</v>
      </c>
      <c r="F1797">
        <v>93.656345929981299</v>
      </c>
    </row>
    <row r="1798" spans="1:6" x14ac:dyDescent="0.25">
      <c r="A1798">
        <v>249.74446128172701</v>
      </c>
      <c r="B1798">
        <v>22.342068432875301</v>
      </c>
      <c r="C1798">
        <v>5579.8078446879499</v>
      </c>
      <c r="D1798">
        <v>73524.742044783503</v>
      </c>
      <c r="E1798">
        <v>15576636.280642699</v>
      </c>
      <c r="F1798">
        <v>99.955160211392098</v>
      </c>
    </row>
    <row r="1799" spans="1:6" x14ac:dyDescent="0.25">
      <c r="A1799">
        <v>212.224185485954</v>
      </c>
      <c r="B1799">
        <v>7.6889878526666902</v>
      </c>
      <c r="C1799">
        <v>1631.7891842435899</v>
      </c>
      <c r="D1799">
        <v>45493.6819744721</v>
      </c>
      <c r="E1799">
        <v>9558328.23298347</v>
      </c>
      <c r="F1799">
        <v>99.999951874061594</v>
      </c>
    </row>
    <row r="1800" spans="1:6" x14ac:dyDescent="0.25">
      <c r="A1800">
        <v>267.30943612383902</v>
      </c>
      <c r="B1800">
        <v>16.576170623443598</v>
      </c>
      <c r="C1800">
        <v>4430.9668224452598</v>
      </c>
      <c r="D1800">
        <v>76008.959636693602</v>
      </c>
      <c r="E1800">
        <v>19100143.132015798</v>
      </c>
      <c r="F1800">
        <v>99.220986913014798</v>
      </c>
    </row>
    <row r="1801" spans="1:6" x14ac:dyDescent="0.25">
      <c r="A1801">
        <v>155.61004766024399</v>
      </c>
      <c r="B1801">
        <v>24.738815542620699</v>
      </c>
      <c r="C1801">
        <v>3849.6082656452099</v>
      </c>
      <c r="D1801">
        <v>39354.864556991699</v>
      </c>
      <c r="E1801">
        <v>3767405.4566905801</v>
      </c>
      <c r="F1801">
        <v>99.999999999894897</v>
      </c>
    </row>
    <row r="1802" spans="1:6" x14ac:dyDescent="0.25">
      <c r="A1802">
        <v>209.39001236891201</v>
      </c>
      <c r="B1802">
        <v>6.9129053289961098</v>
      </c>
      <c r="C1802">
        <v>1447.4933323436101</v>
      </c>
      <c r="D1802">
        <v>44174.532997676797</v>
      </c>
      <c r="E1802">
        <v>9180485.0346732195</v>
      </c>
      <c r="F1802">
        <v>99.999972637811695</v>
      </c>
    </row>
    <row r="1803" spans="1:6" x14ac:dyDescent="0.25">
      <c r="A1803">
        <v>158.72336396068201</v>
      </c>
      <c r="B1803">
        <v>13.870928831166299</v>
      </c>
      <c r="C1803">
        <v>2201.6404853419299</v>
      </c>
      <c r="D1803">
        <v>27861.909962875201</v>
      </c>
      <c r="E1803">
        <v>3998542.1726497598</v>
      </c>
      <c r="F1803">
        <v>99.999999999758003</v>
      </c>
    </row>
    <row r="1804" spans="1:6" x14ac:dyDescent="0.25">
      <c r="A1804">
        <v>293.64087821810102</v>
      </c>
      <c r="B1804">
        <v>20.297066355237298</v>
      </c>
      <c r="C1804">
        <v>5960.0483898029597</v>
      </c>
      <c r="D1804">
        <v>94586.7661077839</v>
      </c>
      <c r="E1804">
        <v>25318762.581938099</v>
      </c>
      <c r="F1804">
        <v>59.707267755858801</v>
      </c>
    </row>
    <row r="1805" spans="1:6" x14ac:dyDescent="0.25">
      <c r="A1805">
        <v>145.23926016840099</v>
      </c>
      <c r="B1805">
        <v>24.7915412305655</v>
      </c>
      <c r="C1805">
        <v>3600.7051067617599</v>
      </c>
      <c r="D1805">
        <v>36331.832572378502</v>
      </c>
      <c r="E1805">
        <v>3063126.6300631301</v>
      </c>
      <c r="F1805">
        <v>99.999999999994202</v>
      </c>
    </row>
    <row r="1806" spans="1:6" x14ac:dyDescent="0.25">
      <c r="A1806">
        <v>103.14764793409201</v>
      </c>
      <c r="B1806">
        <v>7.3943220936243996</v>
      </c>
      <c r="C1806">
        <v>762.70693202445204</v>
      </c>
      <c r="D1806">
        <v>11043.729223390401</v>
      </c>
      <c r="E1806">
        <v>1097378.25419079</v>
      </c>
      <c r="F1806">
        <v>100</v>
      </c>
    </row>
    <row r="1807" spans="1:6" x14ac:dyDescent="0.25">
      <c r="A1807">
        <v>165.17096840075899</v>
      </c>
      <c r="B1807">
        <v>13.088786022385699</v>
      </c>
      <c r="C1807">
        <v>2161.8874625077601</v>
      </c>
      <c r="D1807">
        <v>29523.7714510437</v>
      </c>
      <c r="E1807">
        <v>4505932.0017559696</v>
      </c>
      <c r="F1807">
        <v>99.999999998711701</v>
      </c>
    </row>
    <row r="1808" spans="1:6" x14ac:dyDescent="0.25">
      <c r="A1808">
        <v>200.50187939396</v>
      </c>
      <c r="B1808">
        <v>20.059211236155001</v>
      </c>
      <c r="C1808">
        <v>4021.9095520095302</v>
      </c>
      <c r="D1808">
        <v>48272.267689718501</v>
      </c>
      <c r="E1808">
        <v>8059974.4114903901</v>
      </c>
      <c r="F1808">
        <v>99.999995577138506</v>
      </c>
    </row>
    <row r="1809" spans="1:6" x14ac:dyDescent="0.25">
      <c r="A1809">
        <v>105.67258684601499</v>
      </c>
      <c r="B1809">
        <v>16.881598788912299</v>
      </c>
      <c r="C1809">
        <v>1783.92221412091</v>
      </c>
      <c r="D1809">
        <v>15977.7550620532</v>
      </c>
      <c r="E1809">
        <v>1179728.6233300599</v>
      </c>
      <c r="F1809">
        <v>100</v>
      </c>
    </row>
    <row r="1810" spans="1:6" x14ac:dyDescent="0.25">
      <c r="A1810">
        <v>211.84966000678099</v>
      </c>
      <c r="B1810">
        <v>22.573061333233099</v>
      </c>
      <c r="C1810">
        <v>4782.0953687576703</v>
      </c>
      <c r="D1810">
        <v>56382.226047028002</v>
      </c>
      <c r="E1810">
        <v>9507362.1864826195</v>
      </c>
      <c r="F1810">
        <v>99.999955344743</v>
      </c>
    </row>
    <row r="1811" spans="1:6" x14ac:dyDescent="0.25">
      <c r="A1811">
        <v>274.85655499024602</v>
      </c>
      <c r="B1811">
        <v>7.0429338150289196</v>
      </c>
      <c r="C1811">
        <v>1935.7965254231599</v>
      </c>
      <c r="D1811">
        <v>75895.475880617698</v>
      </c>
      <c r="E1811">
        <v>20764298.283132099</v>
      </c>
      <c r="F1811">
        <v>97.491155902239598</v>
      </c>
    </row>
    <row r="1812" spans="1:6" x14ac:dyDescent="0.25">
      <c r="A1812">
        <v>240.946438883334</v>
      </c>
      <c r="B1812">
        <v>15.8502512266005</v>
      </c>
      <c r="C1812">
        <v>3819.06158845559</v>
      </c>
      <c r="D1812">
        <v>62037.252379885198</v>
      </c>
      <c r="E1812">
        <v>13987939.1938686</v>
      </c>
      <c r="F1812">
        <v>99.990055468003902</v>
      </c>
    </row>
    <row r="1813" spans="1:6" x14ac:dyDescent="0.25">
      <c r="A1813">
        <v>224.59366459565999</v>
      </c>
      <c r="B1813">
        <v>17.183878252065</v>
      </c>
      <c r="C1813">
        <v>3859.3901885969699</v>
      </c>
      <c r="D1813">
        <v>55516.4672099858</v>
      </c>
      <c r="E1813">
        <v>11328728.9059158</v>
      </c>
      <c r="F1813">
        <v>99.999480520241605</v>
      </c>
    </row>
    <row r="1814" spans="1:6" x14ac:dyDescent="0.25">
      <c r="A1814">
        <v>291.19235014165002</v>
      </c>
      <c r="B1814">
        <v>21.285290791928201</v>
      </c>
      <c r="C1814">
        <v>6198.1138491500096</v>
      </c>
      <c r="D1814">
        <v>94436.575341459902</v>
      </c>
      <c r="E1814">
        <v>24690615.450305499</v>
      </c>
      <c r="F1814">
        <v>71.654843053308795</v>
      </c>
    </row>
    <row r="1815" spans="1:6" x14ac:dyDescent="0.25">
      <c r="A1815">
        <v>291.65586676842099</v>
      </c>
      <c r="B1815">
        <v>21.912451178693502</v>
      </c>
      <c r="C1815">
        <v>6390.8949415425795</v>
      </c>
      <c r="D1815">
        <v>95584.528937401599</v>
      </c>
      <c r="E1815">
        <v>24808685.018805001</v>
      </c>
      <c r="F1815">
        <v>69.697079866727194</v>
      </c>
    </row>
    <row r="1816" spans="1:6" x14ac:dyDescent="0.25">
      <c r="A1816">
        <v>264.85329394064502</v>
      </c>
      <c r="B1816">
        <v>14.4833012035061</v>
      </c>
      <c r="C1816">
        <v>3835.9500308831098</v>
      </c>
      <c r="D1816">
        <v>73185.371670631503</v>
      </c>
      <c r="E1816">
        <v>18578525.042295199</v>
      </c>
      <c r="F1816">
        <v>99.471324360145005</v>
      </c>
    </row>
    <row r="1817" spans="1:6" x14ac:dyDescent="0.25">
      <c r="A1817">
        <v>221.54836947717001</v>
      </c>
      <c r="B1817">
        <v>17.086498116491299</v>
      </c>
      <c r="C1817">
        <v>3785.4857977833799</v>
      </c>
      <c r="D1817">
        <v>54072.056110295001</v>
      </c>
      <c r="E1817">
        <v>10874117.3275075</v>
      </c>
      <c r="F1817">
        <v>99.999707215384404</v>
      </c>
    </row>
    <row r="1818" spans="1:6" x14ac:dyDescent="0.25">
      <c r="A1818">
        <v>197.55291189954099</v>
      </c>
      <c r="B1818">
        <v>5.1570545869572504</v>
      </c>
      <c r="C1818">
        <v>1018.79115047829</v>
      </c>
      <c r="D1818">
        <v>39164.3059600899</v>
      </c>
      <c r="E1818">
        <v>7709901.12308452</v>
      </c>
      <c r="F1818">
        <v>99.999997624716897</v>
      </c>
    </row>
    <row r="1819" spans="1:6" x14ac:dyDescent="0.25">
      <c r="A1819">
        <v>102.663222649293</v>
      </c>
      <c r="B1819">
        <v>18.780580481627801</v>
      </c>
      <c r="C1819">
        <v>1928.0749154683299</v>
      </c>
      <c r="D1819">
        <v>17163.839643132502</v>
      </c>
      <c r="E1819">
        <v>1081690.6853249299</v>
      </c>
      <c r="F1819">
        <v>100</v>
      </c>
    </row>
    <row r="1820" spans="1:6" x14ac:dyDescent="0.25">
      <c r="A1820">
        <v>221.25238124530799</v>
      </c>
      <c r="B1820">
        <v>5.30892149357385</v>
      </c>
      <c r="C1820">
        <v>1174.61152229761</v>
      </c>
      <c r="D1820">
        <v>49102.246287222202</v>
      </c>
      <c r="E1820">
        <v>10830854.719276801</v>
      </c>
      <c r="F1820">
        <v>99.999723108085007</v>
      </c>
    </row>
    <row r="1821" spans="1:6" x14ac:dyDescent="0.25">
      <c r="A1821">
        <v>297.81761507137003</v>
      </c>
      <c r="B1821">
        <v>17.941767329273901</v>
      </c>
      <c r="C1821">
        <v>5343.3743561698002</v>
      </c>
      <c r="D1821">
        <v>94470.912609756604</v>
      </c>
      <c r="E1821">
        <v>26414710.291562598</v>
      </c>
      <c r="F1821">
        <v>27.0754135841423</v>
      </c>
    </row>
    <row r="1822" spans="1:6" x14ac:dyDescent="0.25">
      <c r="A1822">
        <v>263.62021000480502</v>
      </c>
      <c r="B1822">
        <v>15.1179209302283</v>
      </c>
      <c r="C1822">
        <v>3985.3894904628301</v>
      </c>
      <c r="D1822">
        <v>72950.839131173707</v>
      </c>
      <c r="E1822">
        <v>18320220.101599298</v>
      </c>
      <c r="F1822">
        <v>99.565428073334303</v>
      </c>
    </row>
    <row r="1823" spans="1:6" x14ac:dyDescent="0.25">
      <c r="A1823">
        <v>168.12092877686999</v>
      </c>
      <c r="B1823">
        <v>24.081194376734299</v>
      </c>
      <c r="C1823">
        <v>4048.5527646729201</v>
      </c>
      <c r="D1823">
        <v>42229.425773001101</v>
      </c>
      <c r="E1823">
        <v>4751298.7496205997</v>
      </c>
      <c r="F1823">
        <v>99.9999999972935</v>
      </c>
    </row>
    <row r="1824" spans="1:6" x14ac:dyDescent="0.25">
      <c r="A1824">
        <v>130.40940500888399</v>
      </c>
      <c r="B1824">
        <v>8.2614802736618707</v>
      </c>
      <c r="C1824">
        <v>1077.37472698088</v>
      </c>
      <c r="D1824">
        <v>17570.475931630499</v>
      </c>
      <c r="E1824">
        <v>2217754.0193754099</v>
      </c>
      <c r="F1824">
        <v>99.999999999999901</v>
      </c>
    </row>
    <row r="1825" spans="1:6" x14ac:dyDescent="0.25">
      <c r="A1825">
        <v>256.81172289342999</v>
      </c>
      <c r="B1825">
        <v>12.675534558673901</v>
      </c>
      <c r="C1825">
        <v>3255.22586860826</v>
      </c>
      <c r="D1825">
        <v>67988.828712806702</v>
      </c>
      <c r="E1825">
        <v>16937153.1109294</v>
      </c>
      <c r="F1825">
        <v>99.855190238389497</v>
      </c>
    </row>
    <row r="1826" spans="1:6" x14ac:dyDescent="0.25">
      <c r="A1826">
        <v>248.787564126348</v>
      </c>
      <c r="B1826">
        <v>22.145950937532199</v>
      </c>
      <c r="C1826">
        <v>5509.63718901025</v>
      </c>
      <c r="D1826">
        <v>72756.581844845205</v>
      </c>
      <c r="E1826">
        <v>15398278.548826501</v>
      </c>
      <c r="F1826">
        <v>99.961837004940705</v>
      </c>
    </row>
    <row r="1827" spans="1:6" x14ac:dyDescent="0.25">
      <c r="A1827">
        <v>293.40935839586399</v>
      </c>
      <c r="B1827">
        <v>15.2819074625019</v>
      </c>
      <c r="C1827">
        <v>4483.8546636376605</v>
      </c>
      <c r="D1827">
        <v>89657.937766943694</v>
      </c>
      <c r="E1827">
        <v>25259099.856488399</v>
      </c>
      <c r="F1827">
        <v>61.016374509668097</v>
      </c>
    </row>
    <row r="1828" spans="1:6" x14ac:dyDescent="0.25">
      <c r="A1828">
        <v>274.968472387867</v>
      </c>
      <c r="B1828">
        <v>21.2924867142411</v>
      </c>
      <c r="C1828">
        <v>5854.7625451538697</v>
      </c>
      <c r="D1828">
        <v>85261.035306166406</v>
      </c>
      <c r="E1828">
        <v>20789269.623017699</v>
      </c>
      <c r="F1828">
        <v>97.448583886136902</v>
      </c>
    </row>
    <row r="1829" spans="1:6" x14ac:dyDescent="0.25">
      <c r="A1829">
        <v>211.13252505448099</v>
      </c>
      <c r="B1829">
        <v>15.148509018610399</v>
      </c>
      <c r="C1829">
        <v>3198.3429599097999</v>
      </c>
      <c r="D1829">
        <v>48053.182470586398</v>
      </c>
      <c r="E1829">
        <v>9411413.0861631501</v>
      </c>
      <c r="F1829">
        <v>99.999961256419596</v>
      </c>
    </row>
    <row r="1830" spans="1:6" x14ac:dyDescent="0.25">
      <c r="A1830">
        <v>120.256849392948</v>
      </c>
      <c r="B1830">
        <v>18.648039927068201</v>
      </c>
      <c r="C1830">
        <v>2242.5545289831298</v>
      </c>
      <c r="D1830">
        <v>20946.554393462298</v>
      </c>
      <c r="E1830">
        <v>1738771.91110685</v>
      </c>
      <c r="F1830">
        <v>100</v>
      </c>
    </row>
    <row r="1831" spans="1:6" x14ac:dyDescent="0.25">
      <c r="A1831">
        <v>196.70013167679201</v>
      </c>
      <c r="B1831">
        <v>22.630851921097602</v>
      </c>
      <c r="C1831">
        <v>4451.4915528378897</v>
      </c>
      <c r="D1831">
        <v>50281.456147515099</v>
      </c>
      <c r="E1831">
        <v>7610001.1916283797</v>
      </c>
      <c r="F1831">
        <v>99.999998021125705</v>
      </c>
    </row>
    <row r="1832" spans="1:6" x14ac:dyDescent="0.25">
      <c r="A1832">
        <v>162.73901080446299</v>
      </c>
      <c r="B1832">
        <v>6.0963165362027896</v>
      </c>
      <c r="C1832">
        <v>992.10852265253595</v>
      </c>
      <c r="D1832">
        <v>26710.555700794201</v>
      </c>
      <c r="E1832">
        <v>4309940.4597498104</v>
      </c>
      <c r="F1832">
        <v>99.999999999308699</v>
      </c>
    </row>
    <row r="1833" spans="1:6" x14ac:dyDescent="0.25">
      <c r="A1833">
        <v>202.48169640496701</v>
      </c>
      <c r="B1833">
        <v>22.617160292632299</v>
      </c>
      <c r="C1833">
        <v>4579.5609839152703</v>
      </c>
      <c r="D1833">
        <v>52568.327722730101</v>
      </c>
      <c r="E1833">
        <v>8301002.6071984302</v>
      </c>
      <c r="F1833">
        <v>99.999993318718694</v>
      </c>
    </row>
    <row r="1834" spans="1:6" x14ac:dyDescent="0.25">
      <c r="A1834">
        <v>160.34031492793</v>
      </c>
      <c r="B1834">
        <v>8.5792130264143296</v>
      </c>
      <c r="C1834">
        <v>1375.5937184890799</v>
      </c>
      <c r="D1834">
        <v>26340.471516642101</v>
      </c>
      <c r="E1834">
        <v>4122118.2138223201</v>
      </c>
      <c r="F1834">
        <v>99.999999999629495</v>
      </c>
    </row>
    <row r="1835" spans="1:6" x14ac:dyDescent="0.25">
      <c r="A1835">
        <v>272.364598395119</v>
      </c>
      <c r="B1835">
        <v>20.1059415659854</v>
      </c>
      <c r="C1835">
        <v>5476.1466999753502</v>
      </c>
      <c r="D1835">
        <v>82310.278944088597</v>
      </c>
      <c r="E1835">
        <v>20204275.6150776</v>
      </c>
      <c r="F1835">
        <v>98.289047200004106</v>
      </c>
    </row>
    <row r="1836" spans="1:6" x14ac:dyDescent="0.25">
      <c r="A1836">
        <v>268.86540279656401</v>
      </c>
      <c r="B1836">
        <v>16.3166223153898</v>
      </c>
      <c r="C1836">
        <v>4386.9752311066904</v>
      </c>
      <c r="D1836">
        <v>76632.614485616301</v>
      </c>
      <c r="E1836">
        <v>19435638.6206249</v>
      </c>
      <c r="F1836">
        <v>99.005933441590699</v>
      </c>
    </row>
    <row r="1837" spans="1:6" x14ac:dyDescent="0.25">
      <c r="A1837">
        <v>163.093031433411</v>
      </c>
      <c r="B1837">
        <v>11.658448075959599</v>
      </c>
      <c r="C1837">
        <v>1901.4116385172799</v>
      </c>
      <c r="D1837">
        <v>28183.9463040919</v>
      </c>
      <c r="E1837">
        <v>4338030.5700770104</v>
      </c>
      <c r="F1837">
        <v>99.999999999242903</v>
      </c>
    </row>
    <row r="1838" spans="1:6" x14ac:dyDescent="0.25">
      <c r="A1838">
        <v>219.91626927479899</v>
      </c>
      <c r="B1838">
        <v>24.170194390294601</v>
      </c>
      <c r="C1838">
        <v>5315.4189779602702</v>
      </c>
      <c r="D1838">
        <v>62483.351889443002</v>
      </c>
      <c r="E1838">
        <v>10635262.726967501</v>
      </c>
      <c r="F1838">
        <v>99.999785460546605</v>
      </c>
    </row>
    <row r="1839" spans="1:6" x14ac:dyDescent="0.25">
      <c r="A1839">
        <v>186.03617152781001</v>
      </c>
      <c r="B1839">
        <v>21.828666037606801</v>
      </c>
      <c r="C1839">
        <v>4060.9214591955201</v>
      </c>
      <c r="D1839">
        <v>45010.612625325899</v>
      </c>
      <c r="E1839">
        <v>6438134.4099904904</v>
      </c>
      <c r="F1839">
        <v>99.999999809597497</v>
      </c>
    </row>
    <row r="1840" spans="1:6" x14ac:dyDescent="0.25">
      <c r="A1840">
        <v>281.81855140571201</v>
      </c>
      <c r="B1840">
        <v>10.711144321576</v>
      </c>
      <c r="C1840">
        <v>3018.5991766040702</v>
      </c>
      <c r="D1840">
        <v>80650.570644618594</v>
      </c>
      <c r="E1840">
        <v>22382392.564736199</v>
      </c>
      <c r="F1840">
        <v>92.826631046320998</v>
      </c>
    </row>
    <row r="1841" spans="1:6" x14ac:dyDescent="0.25">
      <c r="A1841">
        <v>137.47218028526399</v>
      </c>
      <c r="B1841">
        <v>9.0536630831466205</v>
      </c>
      <c r="C1841">
        <v>1244.62680360837</v>
      </c>
      <c r="D1841">
        <v>19640.718388739198</v>
      </c>
      <c r="E1841">
        <v>2597949.82596691</v>
      </c>
      <c r="F1841">
        <v>99.999999999999403</v>
      </c>
    </row>
    <row r="1842" spans="1:6" x14ac:dyDescent="0.25">
      <c r="A1842">
        <v>239.545680356991</v>
      </c>
      <c r="B1842">
        <v>12.179810573961699</v>
      </c>
      <c r="C1842">
        <v>2917.6210105589398</v>
      </c>
      <c r="D1842">
        <v>59188.980905582997</v>
      </c>
      <c r="E1842">
        <v>13745493.7366914</v>
      </c>
      <c r="F1842">
        <v>99.992214672816701</v>
      </c>
    </row>
    <row r="1843" spans="1:6" x14ac:dyDescent="0.25">
      <c r="A1843">
        <v>294.075065567443</v>
      </c>
      <c r="B1843">
        <v>11.642316295889</v>
      </c>
      <c r="C1843">
        <v>3423.7149280704698</v>
      </c>
      <c r="D1843">
        <v>88058.184821872594</v>
      </c>
      <c r="E1843">
        <v>25431518.528985199</v>
      </c>
      <c r="F1843">
        <v>57.1210492588148</v>
      </c>
    </row>
    <row r="1844" spans="1:6" x14ac:dyDescent="0.25">
      <c r="A1844">
        <v>135.05510391261799</v>
      </c>
      <c r="B1844">
        <v>8.1951437427292007</v>
      </c>
      <c r="C1844">
        <v>1106.79598975313</v>
      </c>
      <c r="D1844">
        <v>18790.270068664398</v>
      </c>
      <c r="E1844">
        <v>2463321.8759674202</v>
      </c>
      <c r="F1844">
        <v>99.999999999999702</v>
      </c>
    </row>
    <row r="1845" spans="1:6" x14ac:dyDescent="0.25">
      <c r="A1845">
        <v>140.39328568484001</v>
      </c>
      <c r="B1845">
        <v>23.748151458574899</v>
      </c>
      <c r="C1845">
        <v>3334.08101221057</v>
      </c>
      <c r="D1845">
        <v>33103.631205154903</v>
      </c>
      <c r="E1845">
        <v>2766626.2473264099</v>
      </c>
      <c r="F1845">
        <v>99.999999999998593</v>
      </c>
    </row>
    <row r="1846" spans="1:6" x14ac:dyDescent="0.25">
      <c r="A1846">
        <v>238.74466773444499</v>
      </c>
      <c r="B1846">
        <v>22.752499445854401</v>
      </c>
      <c r="C1846">
        <v>5432.0379203286702</v>
      </c>
      <c r="D1846">
        <v>68777.444531354893</v>
      </c>
      <c r="E1846">
        <v>13607693.548604099</v>
      </c>
      <c r="F1846">
        <v>99.993238931564605</v>
      </c>
    </row>
    <row r="1847" spans="1:6" x14ac:dyDescent="0.25">
      <c r="A1847">
        <v>255.83078490498201</v>
      </c>
      <c r="B1847">
        <v>22.496899894348299</v>
      </c>
      <c r="C1847">
        <v>5755.3995578999602</v>
      </c>
      <c r="D1847">
        <v>76835.307868330507</v>
      </c>
      <c r="E1847">
        <v>16743462.833967401</v>
      </c>
      <c r="F1847">
        <v>99.876727556843704</v>
      </c>
    </row>
    <row r="1848" spans="1:6" x14ac:dyDescent="0.25">
      <c r="A1848">
        <v>198.109810958786</v>
      </c>
      <c r="B1848">
        <v>14.114226390379301</v>
      </c>
      <c r="C1848">
        <v>2796.1667220275699</v>
      </c>
      <c r="D1848">
        <v>42059.211808124099</v>
      </c>
      <c r="E1848">
        <v>7775115.0391396703</v>
      </c>
      <c r="F1848">
        <v>99.999997327439203</v>
      </c>
    </row>
    <row r="1849" spans="1:6" x14ac:dyDescent="0.25">
      <c r="A1849">
        <v>221.93729302942401</v>
      </c>
      <c r="B1849">
        <v>20.7920027965008</v>
      </c>
      <c r="C1849">
        <v>4614.5208173156198</v>
      </c>
      <c r="D1849">
        <v>58244.698297159899</v>
      </c>
      <c r="E1849">
        <v>10931346.960180899</v>
      </c>
      <c r="F1849">
        <v>99.999684889006502</v>
      </c>
    </row>
    <row r="1850" spans="1:6" x14ac:dyDescent="0.25">
      <c r="A1850">
        <v>142.53648176236501</v>
      </c>
      <c r="B1850">
        <v>12.2071532849584</v>
      </c>
      <c r="C1850">
        <v>1739.96468157188</v>
      </c>
      <c r="D1850">
        <v>22135.6925911621</v>
      </c>
      <c r="E1850">
        <v>2895714.6027862099</v>
      </c>
      <c r="F1850">
        <v>99.9999999999973</v>
      </c>
    </row>
    <row r="1851" spans="1:6" x14ac:dyDescent="0.25">
      <c r="A1851">
        <v>195.322845713465</v>
      </c>
      <c r="B1851">
        <v>22.2119758726618</v>
      </c>
      <c r="C1851">
        <v>4338.5063363671397</v>
      </c>
      <c r="D1851">
        <v>49109.778178445296</v>
      </c>
      <c r="E1851">
        <v>7451271.2607138697</v>
      </c>
      <c r="F1851">
        <v>99.999998526815006</v>
      </c>
    </row>
    <row r="1852" spans="1:6" x14ac:dyDescent="0.25">
      <c r="A1852">
        <v>122.414376174983</v>
      </c>
      <c r="B1852">
        <v>23.128899284467401</v>
      </c>
      <c r="C1852">
        <v>2831.3097775220899</v>
      </c>
      <c r="D1852">
        <v>27357.9912371869</v>
      </c>
      <c r="E1852">
        <v>1833878.6951216401</v>
      </c>
      <c r="F1852">
        <v>100</v>
      </c>
    </row>
    <row r="1853" spans="1:6" x14ac:dyDescent="0.25">
      <c r="A1853">
        <v>164.28438505513199</v>
      </c>
      <c r="B1853">
        <v>15.765998499357799</v>
      </c>
      <c r="C1853">
        <v>2590.1073682471401</v>
      </c>
      <c r="D1853">
        <v>30908.261529009898</v>
      </c>
      <c r="E1853">
        <v>4433681.7080504</v>
      </c>
      <c r="F1853">
        <v>99.999999998972598</v>
      </c>
    </row>
    <row r="1854" spans="1:6" x14ac:dyDescent="0.25">
      <c r="A1854">
        <v>156.95594100618999</v>
      </c>
      <c r="B1854">
        <v>14.523844521100401</v>
      </c>
      <c r="C1854">
        <v>2279.60368383692</v>
      </c>
      <c r="D1854">
        <v>27698.857094791601</v>
      </c>
      <c r="E1854">
        <v>3866424.94174241</v>
      </c>
      <c r="F1854">
        <v>99.999999999848797</v>
      </c>
    </row>
    <row r="1855" spans="1:6" x14ac:dyDescent="0.25">
      <c r="A1855">
        <v>188.92507202048401</v>
      </c>
      <c r="B1855">
        <v>15.653981491960201</v>
      </c>
      <c r="C1855">
        <v>2957.4295807759099</v>
      </c>
      <c r="D1855">
        <v>39528.646178166498</v>
      </c>
      <c r="E1855">
        <v>6742997.6286265096</v>
      </c>
      <c r="F1855">
        <v>99.999999636106594</v>
      </c>
    </row>
    <row r="1856" spans="1:6" x14ac:dyDescent="0.25">
      <c r="A1856">
        <v>286.02527244873897</v>
      </c>
      <c r="B1856">
        <v>9.7624443608769802</v>
      </c>
      <c r="C1856">
        <v>2792.3058080854898</v>
      </c>
      <c r="D1856">
        <v>82740.869362187295</v>
      </c>
      <c r="E1856">
        <v>23399762.798349202</v>
      </c>
      <c r="F1856">
        <v>86.634278138559907</v>
      </c>
    </row>
    <row r="1857" spans="1:6" x14ac:dyDescent="0.25">
      <c r="A1857">
        <v>136.253532429568</v>
      </c>
      <c r="B1857">
        <v>6.8371736131653504</v>
      </c>
      <c r="C1857">
        <v>931.58905662801499</v>
      </c>
      <c r="D1857">
        <v>18884.642064824398</v>
      </c>
      <c r="E1857">
        <v>2529503.5025122901</v>
      </c>
      <c r="F1857">
        <v>99.999999999999602</v>
      </c>
    </row>
    <row r="1858" spans="1:6" x14ac:dyDescent="0.25">
      <c r="A1858">
        <v>180.27764932494401</v>
      </c>
      <c r="B1858">
        <v>12.738399831543401</v>
      </c>
      <c r="C1858">
        <v>2296.4487777919198</v>
      </c>
      <c r="D1858">
        <v>34567.050609481899</v>
      </c>
      <c r="E1858">
        <v>5858866.8970977701</v>
      </c>
      <c r="F1858">
        <v>99.999999949134505</v>
      </c>
    </row>
    <row r="1859" spans="1:6" x14ac:dyDescent="0.25">
      <c r="A1859">
        <v>223.119443821928</v>
      </c>
      <c r="B1859">
        <v>20.681492518289399</v>
      </c>
      <c r="C1859">
        <v>4614.4431080881204</v>
      </c>
      <c r="D1859">
        <v>58628.259663472301</v>
      </c>
      <c r="E1859">
        <v>11106968.2875404</v>
      </c>
      <c r="F1859">
        <v>99.999606114951902</v>
      </c>
    </row>
    <row r="1860" spans="1:6" x14ac:dyDescent="0.25">
      <c r="A1860">
        <v>289.31141721479997</v>
      </c>
      <c r="B1860">
        <v>18.635035370034501</v>
      </c>
      <c r="C1860">
        <v>5391.3284927526302</v>
      </c>
      <c r="D1860">
        <v>90172.383176917996</v>
      </c>
      <c r="E1860">
        <v>24215335.479501199</v>
      </c>
      <c r="F1860">
        <v>78.407699731994398</v>
      </c>
    </row>
    <row r="1861" spans="1:6" x14ac:dyDescent="0.25">
      <c r="A1861">
        <v>126.629638307153</v>
      </c>
      <c r="B1861">
        <v>21.8174544692666</v>
      </c>
      <c r="C1861">
        <v>2762.7363682260202</v>
      </c>
      <c r="D1861">
        <v>26420.202413706698</v>
      </c>
      <c r="E1861">
        <v>2030038.5175725501</v>
      </c>
      <c r="F1861">
        <v>99.999999999999901</v>
      </c>
    </row>
    <row r="1862" spans="1:6" x14ac:dyDescent="0.25">
      <c r="A1862">
        <v>283.575323398622</v>
      </c>
      <c r="B1862">
        <v>14.029365295733101</v>
      </c>
      <c r="C1862">
        <v>3978.3818008149401</v>
      </c>
      <c r="D1862">
        <v>83176.267077311699</v>
      </c>
      <c r="E1862">
        <v>22803502.610820599</v>
      </c>
      <c r="F1862">
        <v>90.687765932263801</v>
      </c>
    </row>
    <row r="1863" spans="1:6" x14ac:dyDescent="0.25">
      <c r="A1863">
        <v>116.21075772681201</v>
      </c>
      <c r="B1863">
        <v>7.4854396069205702</v>
      </c>
      <c r="C1863">
        <v>869.88860863853097</v>
      </c>
      <c r="D1863">
        <v>13924.3629121343</v>
      </c>
      <c r="E1863">
        <v>1569363.3032206099</v>
      </c>
      <c r="F1863">
        <v>100</v>
      </c>
    </row>
    <row r="1864" spans="1:6" x14ac:dyDescent="0.25">
      <c r="A1864">
        <v>196.14827943205199</v>
      </c>
      <c r="B1864">
        <v>15.4525046628487</v>
      </c>
      <c r="C1864">
        <v>3030.9822025335602</v>
      </c>
      <c r="D1864">
        <v>42163.895047790502</v>
      </c>
      <c r="E1864">
        <v>7546399.0595775601</v>
      </c>
      <c r="F1864">
        <v>99.999998240501895</v>
      </c>
    </row>
    <row r="1865" spans="1:6" x14ac:dyDescent="0.25">
      <c r="A1865">
        <v>190.917973446096</v>
      </c>
      <c r="B1865">
        <v>5.7898001956952596</v>
      </c>
      <c r="C1865">
        <v>1105.3769200199499</v>
      </c>
      <c r="D1865">
        <v>36643.757029679298</v>
      </c>
      <c r="E1865">
        <v>6958864.1008706596</v>
      </c>
      <c r="F1865">
        <v>99.999999434322305</v>
      </c>
    </row>
    <row r="1866" spans="1:6" x14ac:dyDescent="0.25">
      <c r="A1866">
        <v>141.920545775439</v>
      </c>
      <c r="B1866">
        <v>13.617368361421899</v>
      </c>
      <c r="C1866">
        <v>1932.5843498782001</v>
      </c>
      <c r="D1866">
        <v>22666.546982550801</v>
      </c>
      <c r="E1866">
        <v>2858298.9111520099</v>
      </c>
      <c r="F1866">
        <v>99.999999999997797</v>
      </c>
    </row>
    <row r="1867" spans="1:6" x14ac:dyDescent="0.25">
      <c r="A1867">
        <v>169.49193362316899</v>
      </c>
      <c r="B1867">
        <v>9.0283372190057793</v>
      </c>
      <c r="C1867">
        <v>1530.2303326513099</v>
      </c>
      <c r="D1867">
        <v>29463.4232112395</v>
      </c>
      <c r="E1867">
        <v>4869000.6501440099</v>
      </c>
      <c r="F1867">
        <v>99.999999996187597</v>
      </c>
    </row>
    <row r="1868" spans="1:6" x14ac:dyDescent="0.25">
      <c r="A1868">
        <v>190.833053669679</v>
      </c>
      <c r="B1868">
        <v>21.884958337322601</v>
      </c>
      <c r="C1868">
        <v>4176.3734289449903</v>
      </c>
      <c r="D1868">
        <v>46899.085838712701</v>
      </c>
      <c r="E1868">
        <v>6949136.9068435803</v>
      </c>
      <c r="F1868">
        <v>99.999999445292303</v>
      </c>
    </row>
    <row r="1869" spans="1:6" x14ac:dyDescent="0.25">
      <c r="A1869">
        <v>273.04229258212501</v>
      </c>
      <c r="B1869">
        <v>7.5785181173570004</v>
      </c>
      <c r="C1869">
        <v>2069.2559611383299</v>
      </c>
      <c r="D1869">
        <v>74987.357669510704</v>
      </c>
      <c r="E1869">
        <v>20355817.102613099</v>
      </c>
      <c r="F1869">
        <v>98.100358669195302</v>
      </c>
    </row>
    <row r="1870" spans="1:6" x14ac:dyDescent="0.25">
      <c r="A1870">
        <v>291.01282907471102</v>
      </c>
      <c r="B1870">
        <v>14.492748454233</v>
      </c>
      <c r="C1870">
        <v>4217.5757287345104</v>
      </c>
      <c r="D1870">
        <v>87732.5200606375</v>
      </c>
      <c r="E1870">
        <v>24645220.240554199</v>
      </c>
      <c r="F1870">
        <v>72.375787972394406</v>
      </c>
    </row>
    <row r="1871" spans="1:6" x14ac:dyDescent="0.25">
      <c r="A1871">
        <v>203.78513572743299</v>
      </c>
      <c r="B1871">
        <v>12.7027537518843</v>
      </c>
      <c r="C1871">
        <v>2588.6323974399002</v>
      </c>
      <c r="D1871">
        <v>43578.097290311402</v>
      </c>
      <c r="E1871">
        <v>8462705.50941935</v>
      </c>
      <c r="F1871">
        <v>99.999991246912998</v>
      </c>
    </row>
    <row r="1872" spans="1:6" x14ac:dyDescent="0.25">
      <c r="A1872">
        <v>274.01995805888401</v>
      </c>
      <c r="B1872">
        <v>21.9077018939876</v>
      </c>
      <c r="C1872">
        <v>6003.1475541570398</v>
      </c>
      <c r="D1872">
        <v>85601.482028445404</v>
      </c>
      <c r="E1872">
        <v>20574839.4937145</v>
      </c>
      <c r="F1872">
        <v>97.793304385422104</v>
      </c>
    </row>
    <row r="1873" spans="1:6" x14ac:dyDescent="0.25">
      <c r="A1873">
        <v>221.63431713535499</v>
      </c>
      <c r="B1873">
        <v>16.2324940613628</v>
      </c>
      <c r="C1873">
        <v>3597.67773669386</v>
      </c>
      <c r="D1873">
        <v>53398.933105748503</v>
      </c>
      <c r="E1873">
        <v>10886806.574488301</v>
      </c>
      <c r="F1873">
        <v>99.999702395738595</v>
      </c>
    </row>
    <row r="1874" spans="1:6" x14ac:dyDescent="0.25">
      <c r="A1874">
        <v>169.81746839753501</v>
      </c>
      <c r="B1874">
        <v>14.4990928899118</v>
      </c>
      <c r="C1874">
        <v>2462.1992486255299</v>
      </c>
      <c r="D1874">
        <v>31886.025449052901</v>
      </c>
      <c r="E1874">
        <v>4896981.27236092</v>
      </c>
      <c r="F1874">
        <v>99.999999995869203</v>
      </c>
    </row>
    <row r="1875" spans="1:6" x14ac:dyDescent="0.25">
      <c r="A1875">
        <v>138.838841522693</v>
      </c>
      <c r="B1875">
        <v>16.923880858665001</v>
      </c>
      <c r="C1875">
        <v>2349.6920124851399</v>
      </c>
      <c r="D1875">
        <v>24123.5236790901</v>
      </c>
      <c r="E1875">
        <v>2676002.1795978202</v>
      </c>
      <c r="F1875">
        <v>99.999999999999105</v>
      </c>
    </row>
    <row r="1876" spans="1:6" x14ac:dyDescent="0.25">
      <c r="A1876">
        <v>182.62695435655201</v>
      </c>
      <c r="B1876">
        <v>9.6428222345218604</v>
      </c>
      <c r="C1876">
        <v>1761.0392560923699</v>
      </c>
      <c r="D1876">
        <v>34249.232839296601</v>
      </c>
      <c r="E1876">
        <v>6090991.5879205903</v>
      </c>
      <c r="F1876">
        <v>99.999999912367699</v>
      </c>
    </row>
    <row r="1877" spans="1:6" x14ac:dyDescent="0.25">
      <c r="A1877">
        <v>204.56485658476899</v>
      </c>
      <c r="B1877">
        <v>15.427670818220999</v>
      </c>
      <c r="C1877">
        <v>3155.95926836642</v>
      </c>
      <c r="D1877">
        <v>45518.767178629198</v>
      </c>
      <c r="E1877">
        <v>8560142.6486255899</v>
      </c>
      <c r="F1877">
        <v>99.9999897253727</v>
      </c>
    </row>
    <row r="1878" spans="1:6" x14ac:dyDescent="0.25">
      <c r="A1878">
        <v>108.888677651911</v>
      </c>
      <c r="B1878">
        <v>12.0007507650294</v>
      </c>
      <c r="C1878">
        <v>1306.74588163421</v>
      </c>
      <c r="D1878">
        <v>13585.068471566299</v>
      </c>
      <c r="E1878">
        <v>1290921.17055008</v>
      </c>
      <c r="F1878">
        <v>100</v>
      </c>
    </row>
    <row r="1879" spans="1:6" x14ac:dyDescent="0.25">
      <c r="A1879">
        <v>129.16823317417001</v>
      </c>
      <c r="B1879">
        <v>7.1783586998806603</v>
      </c>
      <c r="C1879">
        <v>927.21591035401798</v>
      </c>
      <c r="D1879">
        <v>17054.324912477401</v>
      </c>
      <c r="E1879">
        <v>2155047.13371102</v>
      </c>
      <c r="F1879">
        <v>99.999999999999901</v>
      </c>
    </row>
    <row r="1880" spans="1:6" x14ac:dyDescent="0.25">
      <c r="A1880">
        <v>220.03688479628801</v>
      </c>
      <c r="B1880">
        <v>20.829971946270799</v>
      </c>
      <c r="C1880">
        <v>4583.3621374515096</v>
      </c>
      <c r="D1880">
        <v>57454.099941298999</v>
      </c>
      <c r="E1880">
        <v>10652922.6826621</v>
      </c>
      <c r="F1880">
        <v>99.999780418929106</v>
      </c>
    </row>
    <row r="1881" spans="1:6" x14ac:dyDescent="0.25">
      <c r="A1881">
        <v>145.00031893543201</v>
      </c>
      <c r="B1881">
        <v>12.2159084572212</v>
      </c>
      <c r="C1881">
        <v>1771.3106223831201</v>
      </c>
      <c r="D1881">
        <v>22848.053202413401</v>
      </c>
      <c r="E1881">
        <v>3048495.88847721</v>
      </c>
      <c r="F1881">
        <v>99.9999999999945</v>
      </c>
    </row>
    <row r="1882" spans="1:6" x14ac:dyDescent="0.25">
      <c r="A1882">
        <v>267.46527521625899</v>
      </c>
      <c r="B1882">
        <v>10.578224210617</v>
      </c>
      <c r="C1882">
        <v>2829.3076497919801</v>
      </c>
      <c r="D1882">
        <v>72721.364332181503</v>
      </c>
      <c r="E1882">
        <v>19133731.617874</v>
      </c>
      <c r="F1882">
        <v>99.201587108548395</v>
      </c>
    </row>
    <row r="1883" spans="1:6" x14ac:dyDescent="0.25">
      <c r="A1883">
        <v>165.38844995483799</v>
      </c>
      <c r="B1883">
        <v>5.0113923483354101</v>
      </c>
      <c r="C1883">
        <v>828.82641260672995</v>
      </c>
      <c r="D1883">
        <v>27479.195752851701</v>
      </c>
      <c r="E1883">
        <v>4523901.2868395196</v>
      </c>
      <c r="F1883">
        <v>99.999999998637804</v>
      </c>
    </row>
    <row r="1884" spans="1:6" x14ac:dyDescent="0.25">
      <c r="A1884">
        <v>120.96684145064999</v>
      </c>
      <c r="B1884">
        <v>5.7600897596292402</v>
      </c>
      <c r="C1884">
        <v>696.77986469458403</v>
      </c>
      <c r="D1884">
        <v>14824.0886407131</v>
      </c>
      <c r="E1884">
        <v>1770071.79748106</v>
      </c>
      <c r="F1884">
        <v>100</v>
      </c>
    </row>
    <row r="1885" spans="1:6" x14ac:dyDescent="0.25">
      <c r="A1885">
        <v>116.706117711063</v>
      </c>
      <c r="B1885">
        <v>10.0368894255705</v>
      </c>
      <c r="C1885">
        <v>1171.3663987535599</v>
      </c>
      <c r="D1885">
        <v>14631.4256139515</v>
      </c>
      <c r="E1885">
        <v>1589473.68625593</v>
      </c>
      <c r="F1885">
        <v>100</v>
      </c>
    </row>
    <row r="1886" spans="1:6" x14ac:dyDescent="0.25">
      <c r="A1886">
        <v>287.42460410635499</v>
      </c>
      <c r="B1886">
        <v>11.590605785178299</v>
      </c>
      <c r="C1886">
        <v>3331.4252791577201</v>
      </c>
      <c r="D1886">
        <v>84170.009859371406</v>
      </c>
      <c r="E1886">
        <v>23744846.609843299</v>
      </c>
      <c r="F1886">
        <v>83.593981128969304</v>
      </c>
    </row>
    <row r="1887" spans="1:6" x14ac:dyDescent="0.25">
      <c r="A1887">
        <v>123.604062248375</v>
      </c>
      <c r="B1887">
        <v>18.9825523605619</v>
      </c>
      <c r="C1887">
        <v>2346.3205836079501</v>
      </c>
      <c r="D1887">
        <v>22118.085757424498</v>
      </c>
      <c r="E1887">
        <v>1888058.1012426701</v>
      </c>
      <c r="F1887">
        <v>100</v>
      </c>
    </row>
    <row r="1888" spans="1:6" x14ac:dyDescent="0.25">
      <c r="A1888">
        <v>128.18195283241201</v>
      </c>
      <c r="B1888">
        <v>12.369121246659899</v>
      </c>
      <c r="C1888">
        <v>1585.4981162177501</v>
      </c>
      <c r="D1888">
        <v>18323.028721250699</v>
      </c>
      <c r="E1888">
        <v>2105955.06950614</v>
      </c>
      <c r="F1888">
        <v>99.999999999999901</v>
      </c>
    </row>
    <row r="1889" spans="1:6" x14ac:dyDescent="0.25">
      <c r="A1889">
        <v>272.53321158655001</v>
      </c>
      <c r="B1889">
        <v>20.930497758281501</v>
      </c>
      <c r="C1889">
        <v>5704.25577416957</v>
      </c>
      <c r="D1889">
        <v>83443.703941532207</v>
      </c>
      <c r="E1889">
        <v>20241789.4446318</v>
      </c>
      <c r="F1889">
        <v>98.244031620537996</v>
      </c>
    </row>
    <row r="1890" spans="1:6" x14ac:dyDescent="0.25">
      <c r="A1890">
        <v>150.85762605546799</v>
      </c>
      <c r="B1890">
        <v>16.7433242908068</v>
      </c>
      <c r="C1890">
        <v>2525.8581547879899</v>
      </c>
      <c r="D1890">
        <v>27451.8285922086</v>
      </c>
      <c r="E1890">
        <v>3432941.03574201</v>
      </c>
      <c r="F1890">
        <v>99.999999999971394</v>
      </c>
    </row>
    <row r="1891" spans="1:6" x14ac:dyDescent="0.25">
      <c r="A1891">
        <v>233.19028215088301</v>
      </c>
      <c r="B1891">
        <v>12.0113410616779</v>
      </c>
      <c r="C1891">
        <v>2800.9280111831599</v>
      </c>
      <c r="D1891">
        <v>56110.611660020499</v>
      </c>
      <c r="E1891">
        <v>12680208.7265439</v>
      </c>
      <c r="F1891">
        <v>99.997483472485001</v>
      </c>
    </row>
    <row r="1892" spans="1:6" x14ac:dyDescent="0.25">
      <c r="A1892">
        <v>263.34513740597799</v>
      </c>
      <c r="B1892">
        <v>8.1479489751394798</v>
      </c>
      <c r="C1892">
        <v>2145.7227424349999</v>
      </c>
      <c r="D1892">
        <v>69891.596170622404</v>
      </c>
      <c r="E1892">
        <v>18263093.065287601</v>
      </c>
      <c r="F1892">
        <v>99.584019761270497</v>
      </c>
    </row>
    <row r="1893" spans="1:6" x14ac:dyDescent="0.25">
      <c r="A1893">
        <v>221.43612802603801</v>
      </c>
      <c r="B1893">
        <v>5.0273881868117201</v>
      </c>
      <c r="C1893">
        <v>1113.2453741714301</v>
      </c>
      <c r="D1893">
        <v>49161.024181410801</v>
      </c>
      <c r="E1893">
        <v>10857864.7027574</v>
      </c>
      <c r="F1893">
        <v>99.9997132826269</v>
      </c>
    </row>
    <row r="1894" spans="1:6" x14ac:dyDescent="0.25">
      <c r="A1894">
        <v>291.49770868956898</v>
      </c>
      <c r="B1894">
        <v>12.6622855033132</v>
      </c>
      <c r="C1894">
        <v>3691.0272109889702</v>
      </c>
      <c r="D1894">
        <v>87001.102396915201</v>
      </c>
      <c r="E1894">
        <v>24768666.4527089</v>
      </c>
      <c r="F1894">
        <v>70.374288068089399</v>
      </c>
    </row>
    <row r="1895" spans="1:6" x14ac:dyDescent="0.25">
      <c r="A1895">
        <v>241.776579852168</v>
      </c>
      <c r="B1895">
        <v>13.1344061385491</v>
      </c>
      <c r="C1895">
        <v>3175.5917945677302</v>
      </c>
      <c r="D1895">
        <v>60721.7654406976</v>
      </c>
      <c r="E1895">
        <v>14133098.5830345</v>
      </c>
      <c r="F1895">
        <v>99.988509061893893</v>
      </c>
    </row>
    <row r="1896" spans="1:6" x14ac:dyDescent="0.25">
      <c r="A1896">
        <v>122.55030198073101</v>
      </c>
      <c r="B1896">
        <v>12.277824871681499</v>
      </c>
      <c r="C1896">
        <v>1504.6511456911101</v>
      </c>
      <c r="D1896">
        <v>16869.397024244299</v>
      </c>
      <c r="E1896">
        <v>1840380.3423200599</v>
      </c>
      <c r="F1896">
        <v>100</v>
      </c>
    </row>
    <row r="1897" spans="1:6" x14ac:dyDescent="0.25">
      <c r="A1897">
        <v>211.682005309175</v>
      </c>
      <c r="B1897">
        <v>21.048080894275</v>
      </c>
      <c r="C1897">
        <v>4455.4999716098901</v>
      </c>
      <c r="D1897">
        <v>54134.028147652702</v>
      </c>
      <c r="E1897">
        <v>9484873.3986981306</v>
      </c>
      <c r="F1897">
        <v>99.999956801010597</v>
      </c>
    </row>
    <row r="1898" spans="1:6" x14ac:dyDescent="0.25">
      <c r="A1898">
        <v>243.637305217836</v>
      </c>
      <c r="B1898">
        <v>6.9111056126721904</v>
      </c>
      <c r="C1898">
        <v>1683.8031475473199</v>
      </c>
      <c r="D1898">
        <v>59689.234262863902</v>
      </c>
      <c r="E1898">
        <v>14462052.2920286</v>
      </c>
      <c r="F1898">
        <v>99.984141904301296</v>
      </c>
    </row>
    <row r="1899" spans="1:6" x14ac:dyDescent="0.25">
      <c r="A1899">
        <v>260.39144807468898</v>
      </c>
      <c r="B1899">
        <v>7.2980444835887601</v>
      </c>
      <c r="C1899">
        <v>1900.3483711951701</v>
      </c>
      <c r="D1899">
        <v>68192.410685763898</v>
      </c>
      <c r="E1899">
        <v>17655451.9887201</v>
      </c>
      <c r="F1899">
        <v>99.740978501315396</v>
      </c>
    </row>
    <row r="1900" spans="1:6" x14ac:dyDescent="0.25">
      <c r="A1900">
        <v>105.264267056818</v>
      </c>
      <c r="B1900">
        <v>9.66926617137287</v>
      </c>
      <c r="C1900">
        <v>1017.82821650685</v>
      </c>
      <c r="D1900">
        <v>11984.591139107601</v>
      </c>
      <c r="E1900">
        <v>1166294.1553309599</v>
      </c>
      <c r="F1900">
        <v>100</v>
      </c>
    </row>
    <row r="1901" spans="1:6" x14ac:dyDescent="0.25">
      <c r="A1901">
        <v>243.77578305428401</v>
      </c>
      <c r="B1901">
        <v>15.2746540684537</v>
      </c>
      <c r="C1901">
        <v>3723.59075642063</v>
      </c>
      <c r="D1901">
        <v>62990.439187005803</v>
      </c>
      <c r="E1901">
        <v>14486540.5334414</v>
      </c>
      <c r="F1901">
        <v>99.983761808764399</v>
      </c>
    </row>
    <row r="1902" spans="1:6" x14ac:dyDescent="0.25">
      <c r="A1902">
        <v>265.136164203889</v>
      </c>
      <c r="B1902">
        <v>19.518028011833</v>
      </c>
      <c r="C1902">
        <v>5174.9350798814703</v>
      </c>
      <c r="D1902">
        <v>77732.645042148593</v>
      </c>
      <c r="E1902">
        <v>18637945.1826104</v>
      </c>
      <c r="F1902">
        <v>99.447153620407207</v>
      </c>
    </row>
    <row r="1903" spans="1:6" x14ac:dyDescent="0.25">
      <c r="A1903">
        <v>249.366762187071</v>
      </c>
      <c r="B1903">
        <v>23.073274812037699</v>
      </c>
      <c r="C1903">
        <v>5753.7078329303704</v>
      </c>
      <c r="D1903">
        <v>74467.440078461703</v>
      </c>
      <c r="E1903">
        <v>15506036.0227389</v>
      </c>
      <c r="F1903">
        <v>99.957923162683102</v>
      </c>
    </row>
    <row r="1904" spans="1:6" x14ac:dyDescent="0.25">
      <c r="A1904">
        <v>202.46982913111901</v>
      </c>
      <c r="B1904">
        <v>10.341896705004499</v>
      </c>
      <c r="C1904">
        <v>2093.9220587539698</v>
      </c>
      <c r="D1904">
        <v>42100.1474860464</v>
      </c>
      <c r="E1904">
        <v>8299947.6405648999</v>
      </c>
      <c r="F1904">
        <v>99.999993330596595</v>
      </c>
    </row>
    <row r="1905" spans="1:6" x14ac:dyDescent="0.25">
      <c r="A1905">
        <v>191.60419261775999</v>
      </c>
      <c r="B1905">
        <v>7.5559870336573498</v>
      </c>
      <c r="C1905">
        <v>1447.7587950141799</v>
      </c>
      <c r="D1905">
        <v>37143.560143456198</v>
      </c>
      <c r="E1905">
        <v>7034147.9532014504</v>
      </c>
      <c r="F1905">
        <v>99.999999342352694</v>
      </c>
    </row>
    <row r="1906" spans="1:6" x14ac:dyDescent="0.25">
      <c r="A1906">
        <v>209.883716659963</v>
      </c>
      <c r="B1906">
        <v>15.184289991131299</v>
      </c>
      <c r="C1906">
        <v>3186.9352181813201</v>
      </c>
      <c r="D1906">
        <v>47552.104848055002</v>
      </c>
      <c r="E1906">
        <v>9245393.6686217804</v>
      </c>
      <c r="F1906">
        <v>99.999969801333705</v>
      </c>
    </row>
    <row r="1907" spans="1:6" x14ac:dyDescent="0.25">
      <c r="A1907">
        <v>240.92873976531999</v>
      </c>
      <c r="B1907">
        <v>10.9918482077858</v>
      </c>
      <c r="C1907">
        <v>2648.2521363935398</v>
      </c>
      <c r="D1907">
        <v>59374.700736696599</v>
      </c>
      <c r="E1907">
        <v>13984987.253249001</v>
      </c>
      <c r="F1907">
        <v>99.990084808714499</v>
      </c>
    </row>
    <row r="1908" spans="1:6" x14ac:dyDescent="0.25">
      <c r="A1908">
        <v>284.582858126497</v>
      </c>
      <c r="B1908">
        <v>24.689840777089</v>
      </c>
      <c r="C1908">
        <v>7026.3054550321403</v>
      </c>
      <c r="D1908">
        <v>96038.039665327204</v>
      </c>
      <c r="E1908">
        <v>23047017.069428701</v>
      </c>
      <c r="F1908">
        <v>89.194666451613699</v>
      </c>
    </row>
    <row r="1909" spans="1:6" x14ac:dyDescent="0.25">
      <c r="A1909">
        <v>223.40704212822499</v>
      </c>
      <c r="B1909">
        <v>5.7968502473656001</v>
      </c>
      <c r="C1909">
        <v>1295.0571674242101</v>
      </c>
      <c r="D1909">
        <v>50105.500772039697</v>
      </c>
      <c r="E1909">
        <v>11150369.700074499</v>
      </c>
      <c r="F1909">
        <v>99.999584011056797</v>
      </c>
    </row>
    <row r="1910" spans="1:6" x14ac:dyDescent="0.25">
      <c r="A1910">
        <v>277.56686125669302</v>
      </c>
      <c r="B1910">
        <v>8.81790062227814</v>
      </c>
      <c r="C1910">
        <v>2447.5569985991901</v>
      </c>
      <c r="D1910">
        <v>77729.001605608501</v>
      </c>
      <c r="E1910">
        <v>21384606.5455033</v>
      </c>
      <c r="F1910">
        <v>96.211653049773105</v>
      </c>
    </row>
    <row r="1911" spans="1:6" x14ac:dyDescent="0.25">
      <c r="A1911">
        <v>240.25136948914499</v>
      </c>
      <c r="B1911">
        <v>20.071175055273301</v>
      </c>
      <c r="C1911">
        <v>4822.1272942857904</v>
      </c>
      <c r="D1911">
        <v>65806.434921612294</v>
      </c>
      <c r="E1911">
        <v>13867079.3059058</v>
      </c>
      <c r="F1911">
        <v>99.991193120805804</v>
      </c>
    </row>
    <row r="1912" spans="1:6" x14ac:dyDescent="0.25">
      <c r="A1912">
        <v>113.667275487769</v>
      </c>
      <c r="B1912">
        <v>12.7275514855968</v>
      </c>
      <c r="C1912">
        <v>1446.7061009981001</v>
      </c>
      <c r="D1912">
        <v>14981.9927961762</v>
      </c>
      <c r="E1912">
        <v>1468447.57063142</v>
      </c>
      <c r="F1912">
        <v>100</v>
      </c>
    </row>
    <row r="1913" spans="1:6" x14ac:dyDescent="0.25">
      <c r="A1913">
        <v>200.16563800032401</v>
      </c>
      <c r="B1913">
        <v>16.2447631898489</v>
      </c>
      <c r="C1913">
        <v>3251.6433880602999</v>
      </c>
      <c r="D1913">
        <v>44353.151062320503</v>
      </c>
      <c r="E1913">
        <v>8019629.1338205496</v>
      </c>
      <c r="F1913">
        <v>99.999995877202096</v>
      </c>
    </row>
    <row r="1914" spans="1:6" x14ac:dyDescent="0.25">
      <c r="A1914">
        <v>157.29726966304801</v>
      </c>
      <c r="B1914">
        <v>21.309036208695701</v>
      </c>
      <c r="C1914">
        <v>3351.8532147788701</v>
      </c>
      <c r="D1914">
        <v>34418.332174388102</v>
      </c>
      <c r="E1914">
        <v>3891462.7729367502</v>
      </c>
      <c r="F1914">
        <v>99.9999999998345</v>
      </c>
    </row>
    <row r="1915" spans="1:6" x14ac:dyDescent="0.25">
      <c r="A1915">
        <v>157.03498562651399</v>
      </c>
      <c r="B1915">
        <v>18.337264081975601</v>
      </c>
      <c r="C1915">
        <v>2879.59200154264</v>
      </c>
      <c r="D1915">
        <v>30825.988102491501</v>
      </c>
      <c r="E1915">
        <v>3872144.4034138699</v>
      </c>
      <c r="F1915">
        <v>99.999999999845699</v>
      </c>
    </row>
    <row r="1916" spans="1:6" x14ac:dyDescent="0.25">
      <c r="A1916">
        <v>171.18551024319601</v>
      </c>
      <c r="B1916">
        <v>17.0710204048207</v>
      </c>
      <c r="C1916">
        <v>2922.3113383712698</v>
      </c>
      <c r="D1916">
        <v>34279.311205215803</v>
      </c>
      <c r="E1916">
        <v>5016210.7561182696</v>
      </c>
      <c r="F1916">
        <v>99.999999994215102</v>
      </c>
    </row>
    <row r="1917" spans="1:6" x14ac:dyDescent="0.25">
      <c r="A1917">
        <v>162.94655440009501</v>
      </c>
      <c r="B1917">
        <v>18.636472771497701</v>
      </c>
      <c r="C1917">
        <v>3036.7490242867498</v>
      </c>
      <c r="D1917">
        <v>33024.364228142404</v>
      </c>
      <c r="E1917">
        <v>4326141.0900936704</v>
      </c>
      <c r="F1917">
        <v>99.999999999271395</v>
      </c>
    </row>
    <row r="1918" spans="1:6" x14ac:dyDescent="0.25">
      <c r="A1918">
        <v>215.72199602341999</v>
      </c>
      <c r="B1918">
        <v>6.2848931387982399</v>
      </c>
      <c r="C1918">
        <v>1355.78969269545</v>
      </c>
      <c r="D1918">
        <v>46784.2321042236</v>
      </c>
      <c r="E1918">
        <v>10038794.899503101</v>
      </c>
      <c r="F1918">
        <v>99.999904374396706</v>
      </c>
    </row>
    <row r="1919" spans="1:6" x14ac:dyDescent="0.25">
      <c r="A1919">
        <v>236.720300070711</v>
      </c>
      <c r="B1919">
        <v>6.9559853343574796</v>
      </c>
      <c r="C1919">
        <v>1646.62293563657</v>
      </c>
      <c r="D1919">
        <v>56373.070907555601</v>
      </c>
      <c r="E1919">
        <v>13264928.819389701</v>
      </c>
      <c r="F1919">
        <v>99.995269566047597</v>
      </c>
    </row>
    <row r="1920" spans="1:6" x14ac:dyDescent="0.25">
      <c r="A1920">
        <v>153.74987741534699</v>
      </c>
      <c r="B1920">
        <v>17.150978905946801</v>
      </c>
      <c r="C1920">
        <v>2636.9609043425198</v>
      </c>
      <c r="D1920">
        <v>28684.0894843305</v>
      </c>
      <c r="E1920">
        <v>3634203.0099456799</v>
      </c>
      <c r="F1920">
        <v>99.999999999936406</v>
      </c>
    </row>
    <row r="1921" spans="1:6" x14ac:dyDescent="0.25">
      <c r="A1921">
        <v>125.952524513676</v>
      </c>
      <c r="B1921">
        <v>12.3568867730213</v>
      </c>
      <c r="C1921">
        <v>1556.38108419169</v>
      </c>
      <c r="D1921">
        <v>17750.844227403399</v>
      </c>
      <c r="E1921">
        <v>1997962.9967620799</v>
      </c>
      <c r="F1921">
        <v>99.999999999999901</v>
      </c>
    </row>
    <row r="1922" spans="1:6" x14ac:dyDescent="0.25">
      <c r="A1922">
        <v>111.761744186892</v>
      </c>
      <c r="B1922">
        <v>24.9142838200681</v>
      </c>
      <c r="C1922">
        <v>2784.4638148980898</v>
      </c>
      <c r="D1922">
        <v>27955.5200413075</v>
      </c>
      <c r="E1922">
        <v>1395360.29549779</v>
      </c>
      <c r="F1922">
        <v>100</v>
      </c>
    </row>
    <row r="1923" spans="1:6" x14ac:dyDescent="0.25">
      <c r="A1923">
        <v>215.15056900611</v>
      </c>
      <c r="B1923">
        <v>21.413180400767899</v>
      </c>
      <c r="C1923">
        <v>4607.0579474557098</v>
      </c>
      <c r="D1923">
        <v>56108.230787964203</v>
      </c>
      <c r="E1923">
        <v>9958811.2588525508</v>
      </c>
      <c r="F1923">
        <v>99.999914505717499</v>
      </c>
    </row>
    <row r="1924" spans="1:6" x14ac:dyDescent="0.25">
      <c r="A1924">
        <v>137.22603326660001</v>
      </c>
      <c r="B1924">
        <v>23.529568898633499</v>
      </c>
      <c r="C1924">
        <v>3228.8694044326498</v>
      </c>
      <c r="D1924">
        <v>31857.909144293499</v>
      </c>
      <c r="E1924">
        <v>2583547.6244946499</v>
      </c>
      <c r="F1924">
        <v>99.999999999999403</v>
      </c>
    </row>
    <row r="1925" spans="1:6" x14ac:dyDescent="0.25">
      <c r="A1925">
        <v>101.84959884473901</v>
      </c>
      <c r="B1925">
        <v>8.6092658367985706</v>
      </c>
      <c r="C1925">
        <v>876.85027182565796</v>
      </c>
      <c r="D1925">
        <v>11011.4549045767</v>
      </c>
      <c r="E1925">
        <v>1056446.47815691</v>
      </c>
      <c r="F1925">
        <v>100</v>
      </c>
    </row>
    <row r="1926" spans="1:6" x14ac:dyDescent="0.25">
      <c r="A1926">
        <v>285.55061586474</v>
      </c>
      <c r="B1926">
        <v>17.494605832731999</v>
      </c>
      <c r="C1926">
        <v>4995.5954698475098</v>
      </c>
      <c r="D1926">
        <v>86893.574856993</v>
      </c>
      <c r="E1926">
        <v>23283249.643587001</v>
      </c>
      <c r="F1926">
        <v>87.536432366187995</v>
      </c>
    </row>
    <row r="1927" spans="1:6" x14ac:dyDescent="0.25">
      <c r="A1927">
        <v>207.42808381664801</v>
      </c>
      <c r="B1927">
        <v>5.5575483081103201</v>
      </c>
      <c r="C1927">
        <v>1152.79159626978</v>
      </c>
      <c r="D1927">
        <v>43198.062300224403</v>
      </c>
      <c r="E1927">
        <v>8924854.8843075708</v>
      </c>
      <c r="F1927">
        <v>99.999981573267306</v>
      </c>
    </row>
    <row r="1928" spans="1:6" x14ac:dyDescent="0.25">
      <c r="A1928">
        <v>118.48963604939399</v>
      </c>
      <c r="B1928">
        <v>19.702846404800599</v>
      </c>
      <c r="C1928">
        <v>2334.58309964194</v>
      </c>
      <c r="D1928">
        <v>21688.4813136876</v>
      </c>
      <c r="E1928">
        <v>1663181.8614710399</v>
      </c>
      <c r="F1928">
        <v>100</v>
      </c>
    </row>
    <row r="1929" spans="1:6" x14ac:dyDescent="0.25">
      <c r="A1929">
        <v>268.58422242549699</v>
      </c>
      <c r="B1929">
        <v>5.8444330444784196</v>
      </c>
      <c r="C1929">
        <v>1569.7225047691099</v>
      </c>
      <c r="D1929">
        <v>72337.115159222201</v>
      </c>
      <c r="E1929">
        <v>19374956.0344107</v>
      </c>
      <c r="F1929">
        <v>99.048514425118796</v>
      </c>
    </row>
    <row r="1930" spans="1:6" x14ac:dyDescent="0.25">
      <c r="A1930">
        <v>296.64054765802302</v>
      </c>
      <c r="B1930">
        <v>18.481590834538999</v>
      </c>
      <c r="C1930">
        <v>5482.3892267491601</v>
      </c>
      <c r="D1930">
        <v>94308.356706780396</v>
      </c>
      <c r="E1930">
        <v>26102725.711990301</v>
      </c>
      <c r="F1930">
        <v>38.250408839390303</v>
      </c>
    </row>
    <row r="1931" spans="1:6" x14ac:dyDescent="0.25">
      <c r="A1931">
        <v>189.720132403543</v>
      </c>
      <c r="B1931">
        <v>9.2473769070257905</v>
      </c>
      <c r="C1931">
        <v>1754.4135711864001</v>
      </c>
      <c r="D1931">
        <v>36784.508639959298</v>
      </c>
      <c r="E1931">
        <v>6828649.4491499998</v>
      </c>
      <c r="F1931">
        <v>99.999999565770295</v>
      </c>
    </row>
    <row r="1932" spans="1:6" x14ac:dyDescent="0.25">
      <c r="A1932">
        <v>108.497921647631</v>
      </c>
      <c r="B1932">
        <v>16.823819768166601</v>
      </c>
      <c r="C1932">
        <v>1825.3494790204199</v>
      </c>
      <c r="D1932">
        <v>16533.628285492901</v>
      </c>
      <c r="E1932">
        <v>1276932.6848434</v>
      </c>
      <c r="F1932">
        <v>100</v>
      </c>
    </row>
    <row r="1933" spans="1:6" x14ac:dyDescent="0.25">
      <c r="A1933">
        <v>123.509188151212</v>
      </c>
      <c r="B1933">
        <v>10.5194937477187</v>
      </c>
      <c r="C1933">
        <v>1299.2541325425</v>
      </c>
      <c r="D1933">
        <v>16418.604092432601</v>
      </c>
      <c r="E1933">
        <v>1883962.6664684601</v>
      </c>
      <c r="F1933">
        <v>100</v>
      </c>
    </row>
    <row r="1934" spans="1:6" x14ac:dyDescent="0.25">
      <c r="A1934">
        <v>176.33074932908599</v>
      </c>
      <c r="B1934">
        <v>5.44805627597193</v>
      </c>
      <c r="C1934">
        <v>960.65984552916302</v>
      </c>
      <c r="D1934">
        <v>31254.2386453322</v>
      </c>
      <c r="E1934">
        <v>5482539.9891411802</v>
      </c>
      <c r="F1934">
        <v>99.999999979919295</v>
      </c>
    </row>
    <row r="1935" spans="1:6" x14ac:dyDescent="0.25">
      <c r="A1935">
        <v>277.10452748977502</v>
      </c>
      <c r="B1935">
        <v>18.710740982028799</v>
      </c>
      <c r="C1935">
        <v>5184.8310388086802</v>
      </c>
      <c r="D1935">
        <v>83337.396670771603</v>
      </c>
      <c r="E1935">
        <v>21277652.8581056</v>
      </c>
      <c r="F1935">
        <v>96.4684601012206</v>
      </c>
    </row>
    <row r="1936" spans="1:6" x14ac:dyDescent="0.25">
      <c r="A1936">
        <v>129.60773585555199</v>
      </c>
      <c r="B1936">
        <v>13.973182883438501</v>
      </c>
      <c r="C1936">
        <v>1811.03259621803</v>
      </c>
      <c r="D1936">
        <v>19526.426914403899</v>
      </c>
      <c r="E1936">
        <v>2176976.90743049</v>
      </c>
      <c r="F1936">
        <v>99.999999999999901</v>
      </c>
    </row>
    <row r="1937" spans="1:6" x14ac:dyDescent="0.25">
      <c r="A1937">
        <v>264.79801880053901</v>
      </c>
      <c r="B1937">
        <v>19.484613250131702</v>
      </c>
      <c r="C1937">
        <v>5159.4869857296198</v>
      </c>
      <c r="D1937">
        <v>77515.327172131801</v>
      </c>
      <c r="E1937">
        <v>18566725.385551799</v>
      </c>
      <c r="F1937">
        <v>99.476005842949604</v>
      </c>
    </row>
    <row r="1938" spans="1:6" x14ac:dyDescent="0.25">
      <c r="A1938">
        <v>102.99525204380301</v>
      </c>
      <c r="B1938">
        <v>6.12568996783929</v>
      </c>
      <c r="C1938">
        <v>630.916982179809</v>
      </c>
      <c r="D1938">
        <v>10837.882809163701</v>
      </c>
      <c r="E1938">
        <v>1092538.3696862699</v>
      </c>
      <c r="F1938">
        <v>100</v>
      </c>
    </row>
    <row r="1939" spans="1:6" x14ac:dyDescent="0.25">
      <c r="A1939">
        <v>191.477739757162</v>
      </c>
      <c r="B1939">
        <v>15.604068431008001</v>
      </c>
      <c r="C1939">
        <v>2987.8317541855099</v>
      </c>
      <c r="D1939">
        <v>40463.111877328898</v>
      </c>
      <c r="E1939">
        <v>7020043.6731414702</v>
      </c>
      <c r="F1939">
        <v>99.999999360575202</v>
      </c>
    </row>
    <row r="1940" spans="1:6" x14ac:dyDescent="0.25">
      <c r="A1940">
        <v>228.879428190113</v>
      </c>
      <c r="B1940">
        <v>6.0853278929746804</v>
      </c>
      <c r="C1940">
        <v>1392.80636849339</v>
      </c>
      <c r="D1940">
        <v>52611.139737621903</v>
      </c>
      <c r="E1940">
        <v>11989993.235489501</v>
      </c>
      <c r="F1940">
        <v>99.998850531214899</v>
      </c>
    </row>
    <row r="1941" spans="1:6" x14ac:dyDescent="0.25">
      <c r="A1941">
        <v>112.075896405119</v>
      </c>
      <c r="B1941">
        <v>7.8769409132028496</v>
      </c>
      <c r="C1941">
        <v>882.81521377736897</v>
      </c>
      <c r="D1941">
        <v>13049.7407917281</v>
      </c>
      <c r="E1941">
        <v>1407724.0232052901</v>
      </c>
      <c r="F1941">
        <v>100</v>
      </c>
    </row>
    <row r="1942" spans="1:6" x14ac:dyDescent="0.25">
      <c r="A1942">
        <v>222.95255012329699</v>
      </c>
      <c r="B1942">
        <v>20.688265148718902</v>
      </c>
      <c r="C1942">
        <v>4612.5014725338096</v>
      </c>
      <c r="D1942">
        <v>58562.506357177299</v>
      </c>
      <c r="E1942">
        <v>11082061.597069999</v>
      </c>
      <c r="F1942">
        <v>99.999618301998893</v>
      </c>
    </row>
    <row r="1943" spans="1:6" x14ac:dyDescent="0.25">
      <c r="A1943">
        <v>288.88082429391102</v>
      </c>
      <c r="B1943">
        <v>9.5734460949170099</v>
      </c>
      <c r="C1943">
        <v>2765.5849992329499</v>
      </c>
      <c r="D1943">
        <v>84329.545309493202</v>
      </c>
      <c r="E1943">
        <v>24107628.638862502</v>
      </c>
      <c r="F1943">
        <v>79.714068773254098</v>
      </c>
    </row>
    <row r="1944" spans="1:6" x14ac:dyDescent="0.25">
      <c r="A1944">
        <v>132.05198402731901</v>
      </c>
      <c r="B1944">
        <v>6.8664703463134602</v>
      </c>
      <c r="C1944">
        <v>906.73103249544499</v>
      </c>
      <c r="D1944">
        <v>17761.469679139798</v>
      </c>
      <c r="E1944">
        <v>2302639.2309277598</v>
      </c>
      <c r="F1944">
        <v>99.999999999999801</v>
      </c>
    </row>
    <row r="1945" spans="1:6" x14ac:dyDescent="0.25">
      <c r="A1945">
        <v>245.92227660706999</v>
      </c>
      <c r="B1945">
        <v>7.8361743545526199</v>
      </c>
      <c r="C1945">
        <v>1927.0898371615201</v>
      </c>
      <c r="D1945">
        <v>60958.951342998502</v>
      </c>
      <c r="E1945">
        <v>14872768.5255656</v>
      </c>
      <c r="F1945">
        <v>99.976529761003903</v>
      </c>
    </row>
    <row r="1946" spans="1:6" x14ac:dyDescent="0.25">
      <c r="A1946">
        <v>221.818779588708</v>
      </c>
      <c r="B1946">
        <v>7.8286441902886796</v>
      </c>
      <c r="C1946">
        <v>1736.54030012407</v>
      </c>
      <c r="D1946">
        <v>49683.370338795299</v>
      </c>
      <c r="E1946">
        <v>10914214.778126201</v>
      </c>
      <c r="F1946">
        <v>99.999691733031398</v>
      </c>
    </row>
    <row r="1947" spans="1:6" x14ac:dyDescent="0.25">
      <c r="A1947">
        <v>137.023277775846</v>
      </c>
      <c r="B1947">
        <v>21.8764778184307</v>
      </c>
      <c r="C1947">
        <v>2997.5866968719702</v>
      </c>
      <c r="D1947">
        <v>29245.029570266499</v>
      </c>
      <c r="E1947">
        <v>2572185.3441577801</v>
      </c>
      <c r="F1947">
        <v>99.999999999999403</v>
      </c>
    </row>
    <row r="1948" spans="1:6" x14ac:dyDescent="0.25">
      <c r="A1948">
        <v>101.240682941873</v>
      </c>
      <c r="B1948">
        <v>16.798850734052699</v>
      </c>
      <c r="C1948">
        <v>1700.72712095408</v>
      </c>
      <c r="D1948">
        <v>14990.3348426414</v>
      </c>
      <c r="E1948">
        <v>1037401.98489489</v>
      </c>
      <c r="F1948">
        <v>100</v>
      </c>
    </row>
    <row r="1949" spans="1:6" x14ac:dyDescent="0.25">
      <c r="A1949">
        <v>101.856890101185</v>
      </c>
      <c r="B1949">
        <v>20.846980429733801</v>
      </c>
      <c r="C1949">
        <v>2123.4085945729598</v>
      </c>
      <c r="D1949">
        <v>19434.852730970899</v>
      </c>
      <c r="E1949">
        <v>1056312.9213298</v>
      </c>
      <c r="F1949">
        <v>100</v>
      </c>
    </row>
    <row r="1950" spans="1:6" x14ac:dyDescent="0.25">
      <c r="A1950">
        <v>206.41848183440499</v>
      </c>
      <c r="B1950">
        <v>10.1443819276156</v>
      </c>
      <c r="C1950">
        <v>2093.9879166468099</v>
      </c>
      <c r="D1950">
        <v>43652.532615142198</v>
      </c>
      <c r="E1950">
        <v>8795097.4786915705</v>
      </c>
      <c r="F1950">
        <v>99.999984989289402</v>
      </c>
    </row>
    <row r="1951" spans="1:6" x14ac:dyDescent="0.25">
      <c r="A1951">
        <v>288.55588191223802</v>
      </c>
      <c r="B1951">
        <v>17.5268166491919</v>
      </c>
      <c r="C1951">
        <v>5057.4660353216896</v>
      </c>
      <c r="D1951">
        <v>88648.547556345002</v>
      </c>
      <c r="E1951">
        <v>24026153.1705155</v>
      </c>
      <c r="F1951">
        <v>80.653098116249197</v>
      </c>
    </row>
    <row r="1952" spans="1:6" x14ac:dyDescent="0.25">
      <c r="A1952">
        <v>228.859725493122</v>
      </c>
      <c r="B1952">
        <v>22.9781518197547</v>
      </c>
      <c r="C1952">
        <v>5258.7735178083603</v>
      </c>
      <c r="D1952">
        <v>64509.133816974703</v>
      </c>
      <c r="E1952">
        <v>11986406.113589101</v>
      </c>
      <c r="F1952">
        <v>99.998855336377105</v>
      </c>
    </row>
    <row r="1953" spans="1:6" x14ac:dyDescent="0.25">
      <c r="A1953">
        <v>242.85996925874801</v>
      </c>
      <c r="B1953">
        <v>15.6791098150163</v>
      </c>
      <c r="C1953">
        <v>3807.82812767941</v>
      </c>
      <c r="D1953">
        <v>62835.4305485859</v>
      </c>
      <c r="E1953">
        <v>14323869.431724699</v>
      </c>
      <c r="F1953">
        <v>99.9861363687275</v>
      </c>
    </row>
    <row r="1954" spans="1:6" x14ac:dyDescent="0.25">
      <c r="A1954">
        <v>198.77309738410699</v>
      </c>
      <c r="B1954">
        <v>22.414681123201799</v>
      </c>
      <c r="C1954">
        <v>4455.4355937359196</v>
      </c>
      <c r="D1954">
        <v>50772.281931946898</v>
      </c>
      <c r="E1954">
        <v>7853170.5953360898</v>
      </c>
      <c r="F1954">
        <v>99.999996926292795</v>
      </c>
    </row>
    <row r="1955" spans="1:6" x14ac:dyDescent="0.25">
      <c r="A1955">
        <v>216.37778852691301</v>
      </c>
      <c r="B1955">
        <v>9.3609142925656101</v>
      </c>
      <c r="C1955">
        <v>2025.4939332153201</v>
      </c>
      <c r="D1955">
        <v>47639.613549689398</v>
      </c>
      <c r="E1955">
        <v>10130579.217001099</v>
      </c>
      <c r="F1955">
        <v>99.999891379467897</v>
      </c>
    </row>
    <row r="1956" spans="1:6" x14ac:dyDescent="0.25">
      <c r="A1956">
        <v>125.27350506611999</v>
      </c>
      <c r="B1956">
        <v>24.3385340002601</v>
      </c>
      <c r="C1956">
        <v>3048.9734623835402</v>
      </c>
      <c r="D1956">
        <v>30110.7282011731</v>
      </c>
      <c r="E1956">
        <v>1965381.2580796201</v>
      </c>
      <c r="F1956">
        <v>99.999999999999901</v>
      </c>
    </row>
    <row r="1957" spans="1:6" x14ac:dyDescent="0.25">
      <c r="A1957">
        <v>275.36412408012598</v>
      </c>
      <c r="B1957">
        <v>6.5938497712867497</v>
      </c>
      <c r="C1957">
        <v>1815.70966658631</v>
      </c>
      <c r="D1957">
        <v>76112.093867235395</v>
      </c>
      <c r="E1957">
        <v>20879551.603836901</v>
      </c>
      <c r="F1957">
        <v>97.289006988140898</v>
      </c>
    </row>
    <row r="1958" spans="1:6" x14ac:dyDescent="0.25">
      <c r="A1958">
        <v>252.15852573335999</v>
      </c>
      <c r="B1958">
        <v>20.2221671946571</v>
      </c>
      <c r="C1958">
        <v>5099.1918669382803</v>
      </c>
      <c r="D1958">
        <v>71853.495195139898</v>
      </c>
      <c r="E1958">
        <v>16032819.121040201</v>
      </c>
      <c r="F1958">
        <v>99.932830742023995</v>
      </c>
    </row>
    <row r="1959" spans="1:6" x14ac:dyDescent="0.25">
      <c r="A1959">
        <v>299.639790568921</v>
      </c>
      <c r="B1959">
        <v>9.0343764857171802</v>
      </c>
      <c r="C1959">
        <v>2707.0586781010802</v>
      </c>
      <c r="D1959">
        <v>90521.389525895604</v>
      </c>
      <c r="E1959">
        <v>26902778.5626637</v>
      </c>
      <c r="F1959">
        <v>5.7693978389538501</v>
      </c>
    </row>
    <row r="1960" spans="1:6" x14ac:dyDescent="0.25">
      <c r="A1960">
        <v>159.544589511124</v>
      </c>
      <c r="B1960">
        <v>7.3377540388678497</v>
      </c>
      <c r="C1960">
        <v>1170.6989560647601</v>
      </c>
      <c r="D1960">
        <v>25849.560049827502</v>
      </c>
      <c r="E1960">
        <v>4061070.0887508802</v>
      </c>
      <c r="F1960">
        <v>99.999999999699298</v>
      </c>
    </row>
    <row r="1961" spans="1:6" x14ac:dyDescent="0.25">
      <c r="A1961">
        <v>145.403554359211</v>
      </c>
      <c r="B1961">
        <v>16.180518630199799</v>
      </c>
      <c r="C1961">
        <v>2352.7049202065</v>
      </c>
      <c r="D1961">
        <v>25378.401985682602</v>
      </c>
      <c r="E1961">
        <v>3073888.2901579901</v>
      </c>
      <c r="F1961">
        <v>99.999999999993904</v>
      </c>
    </row>
    <row r="1962" spans="1:6" x14ac:dyDescent="0.25">
      <c r="A1962">
        <v>125.03233159226799</v>
      </c>
      <c r="B1962">
        <v>11.3404456519846</v>
      </c>
      <c r="C1962">
        <v>1417.92236116304</v>
      </c>
      <c r="D1962">
        <v>17091.5299808087</v>
      </c>
      <c r="E1962">
        <v>1954512.32971324</v>
      </c>
      <c r="F1962">
        <v>99.999999999999901</v>
      </c>
    </row>
    <row r="1963" spans="1:6" x14ac:dyDescent="0.25">
      <c r="A1963">
        <v>292.84195132320798</v>
      </c>
      <c r="B1963">
        <v>9.4503990258967292</v>
      </c>
      <c r="C1963">
        <v>2767.4732915265499</v>
      </c>
      <c r="D1963">
        <v>86600.4239863291</v>
      </c>
      <c r="E1963">
        <v>25112984.680327501</v>
      </c>
      <c r="F1963">
        <v>64.057465936473307</v>
      </c>
    </row>
    <row r="1964" spans="1:6" x14ac:dyDescent="0.25">
      <c r="A1964">
        <v>256.177036925604</v>
      </c>
      <c r="B1964">
        <v>13.7824657946105</v>
      </c>
      <c r="C1964">
        <v>3530.7512487918102</v>
      </c>
      <c r="D1964">
        <v>68244.741328730699</v>
      </c>
      <c r="E1964">
        <v>16811856.995766699</v>
      </c>
      <c r="F1964">
        <v>99.869487632034804</v>
      </c>
    </row>
    <row r="1965" spans="1:6" x14ac:dyDescent="0.25">
      <c r="A1965">
        <v>133.264922743927</v>
      </c>
      <c r="B1965">
        <v>24.7684286599521</v>
      </c>
      <c r="C1965">
        <v>3300.7627318569998</v>
      </c>
      <c r="D1965">
        <v>32954.352849690898</v>
      </c>
      <c r="E1965">
        <v>2366110.2022271198</v>
      </c>
      <c r="F1965">
        <v>99.999999999999801</v>
      </c>
    </row>
    <row r="1966" spans="1:6" x14ac:dyDescent="0.25">
      <c r="A1966">
        <v>210.53729422164199</v>
      </c>
      <c r="B1966">
        <v>17.653551169128601</v>
      </c>
      <c r="C1966">
        <v>3716.7308965516499</v>
      </c>
      <c r="D1966">
        <v>49827.643858211901</v>
      </c>
      <c r="E1966">
        <v>9331954.4043640699</v>
      </c>
      <c r="F1966">
        <v>99.999965592860804</v>
      </c>
    </row>
    <row r="1967" spans="1:6" x14ac:dyDescent="0.25">
      <c r="A1967">
        <v>182.75364161345499</v>
      </c>
      <c r="B1967">
        <v>10.572059311490801</v>
      </c>
      <c r="C1967">
        <v>1932.08233852839</v>
      </c>
      <c r="D1967">
        <v>34580.516079573797</v>
      </c>
      <c r="E1967">
        <v>6103657.6487464197</v>
      </c>
      <c r="F1967">
        <v>99.999999909781707</v>
      </c>
    </row>
    <row r="1968" spans="1:6" x14ac:dyDescent="0.25">
      <c r="A1968">
        <v>130.29720156123801</v>
      </c>
      <c r="B1968">
        <v>24.718044063529099</v>
      </c>
      <c r="C1968">
        <v>3220.6919695452302</v>
      </c>
      <c r="D1968">
        <v>32079.6333748082</v>
      </c>
      <c r="E1968">
        <v>2211491.6119234301</v>
      </c>
      <c r="F1968">
        <v>99.999999999999901</v>
      </c>
    </row>
    <row r="1969" spans="1:6" x14ac:dyDescent="0.25">
      <c r="A1969">
        <v>132.41459700599299</v>
      </c>
      <c r="B1969">
        <v>10.5833336179352</v>
      </c>
      <c r="C1969">
        <v>1401.38785599887</v>
      </c>
      <c r="D1969">
        <v>18719.0324245954</v>
      </c>
      <c r="E1969">
        <v>2321595.9477204001</v>
      </c>
      <c r="F1969">
        <v>99.999999999999801</v>
      </c>
    </row>
    <row r="1970" spans="1:6" x14ac:dyDescent="0.25">
      <c r="A1970">
        <v>292.693998949037</v>
      </c>
      <c r="B1970">
        <v>19.393032237963901</v>
      </c>
      <c r="C1970">
        <v>5676.2241574772697</v>
      </c>
      <c r="D1970">
        <v>92963.296685274006</v>
      </c>
      <c r="E1970">
        <v>25074653.535584699</v>
      </c>
      <c r="F1970">
        <v>64.817943454928695</v>
      </c>
    </row>
    <row r="1971" spans="1:6" x14ac:dyDescent="0.25">
      <c r="A1971">
        <v>160.99283659154401</v>
      </c>
      <c r="B1971">
        <v>10.2666562906191</v>
      </c>
      <c r="C1971">
        <v>1652.8581185372</v>
      </c>
      <c r="D1971">
        <v>27000.8424490467</v>
      </c>
      <c r="E1971">
        <v>4172618.5724213701</v>
      </c>
      <c r="F1971">
        <v>99.9999999995607</v>
      </c>
    </row>
    <row r="1972" spans="1:6" x14ac:dyDescent="0.25">
      <c r="A1972">
        <v>288.28785833678802</v>
      </c>
      <c r="B1972">
        <v>20.486128958530401</v>
      </c>
      <c r="C1972">
        <v>5905.9022430659998</v>
      </c>
      <c r="D1972">
        <v>91707.538179166804</v>
      </c>
      <c r="E1972">
        <v>23959152.301165301</v>
      </c>
      <c r="F1972">
        <v>81.394886490636395</v>
      </c>
    </row>
    <row r="1973" spans="1:6" x14ac:dyDescent="0.25">
      <c r="A1973">
        <v>115.122134613016</v>
      </c>
      <c r="B1973">
        <v>17.879682487715101</v>
      </c>
      <c r="C1973">
        <v>2058.34721418873</v>
      </c>
      <c r="D1973">
        <v>18968.9372345669</v>
      </c>
      <c r="E1973">
        <v>1525406.1558654199</v>
      </c>
      <c r="F1973">
        <v>100</v>
      </c>
    </row>
    <row r="1974" spans="1:6" x14ac:dyDescent="0.25">
      <c r="A1974">
        <v>192.16060845863799</v>
      </c>
      <c r="B1974">
        <v>16.4541372515551</v>
      </c>
      <c r="C1974">
        <v>3161.83702592077</v>
      </c>
      <c r="D1974">
        <v>41380.470064823203</v>
      </c>
      <c r="E1974">
        <v>7095394.1341322605</v>
      </c>
      <c r="F1974">
        <v>99.999999257488099</v>
      </c>
    </row>
    <row r="1975" spans="1:6" x14ac:dyDescent="0.25">
      <c r="A1975">
        <v>125.92380970335201</v>
      </c>
      <c r="B1975">
        <v>14.1778974852743</v>
      </c>
      <c r="C1975">
        <v>1785.33486492931</v>
      </c>
      <c r="D1975">
        <v>18706.744397201801</v>
      </c>
      <c r="E1975">
        <v>1996548.38960723</v>
      </c>
      <c r="F1975">
        <v>99.999999999999901</v>
      </c>
    </row>
    <row r="1976" spans="1:6" x14ac:dyDescent="0.25">
      <c r="A1976">
        <v>100.957477048234</v>
      </c>
      <c r="B1976">
        <v>9.8568651969194008</v>
      </c>
      <c r="C1976">
        <v>995.12424188553098</v>
      </c>
      <c r="D1976">
        <v>11150.0834256916</v>
      </c>
      <c r="E1976">
        <v>1028903.06012375</v>
      </c>
      <c r="F1976">
        <v>100</v>
      </c>
    </row>
    <row r="1977" spans="1:6" x14ac:dyDescent="0.25">
      <c r="A1977">
        <v>210.753214741215</v>
      </c>
      <c r="B1977">
        <v>17.1885447694244</v>
      </c>
      <c r="C1977">
        <v>3622.5410668795098</v>
      </c>
      <c r="D1977">
        <v>49495.205547084297</v>
      </c>
      <c r="E1977">
        <v>9360712.7109558694</v>
      </c>
      <c r="F1977">
        <v>99.999964078299996</v>
      </c>
    </row>
    <row r="1978" spans="1:6" x14ac:dyDescent="0.25">
      <c r="A1978">
        <v>122.77882096227199</v>
      </c>
      <c r="B1978">
        <v>22.486950982345601</v>
      </c>
      <c r="C1978">
        <v>2760.9213286488198</v>
      </c>
      <c r="D1978">
        <v>26445.457172789502</v>
      </c>
      <c r="E1978">
        <v>1850340.72477159</v>
      </c>
      <c r="F1978">
        <v>100</v>
      </c>
    </row>
    <row r="1979" spans="1:6" x14ac:dyDescent="0.25">
      <c r="A1979">
        <v>244.40490618673499</v>
      </c>
      <c r="B1979">
        <v>5.6261082810174701</v>
      </c>
      <c r="C1979">
        <v>1375.04846661849</v>
      </c>
      <c r="D1979">
        <v>59911.841904613102</v>
      </c>
      <c r="E1979">
        <v>14599191.908172701</v>
      </c>
      <c r="F1979">
        <v>99.981901795407396</v>
      </c>
    </row>
    <row r="1980" spans="1:6" x14ac:dyDescent="0.25">
      <c r="A1980">
        <v>239.623275141379</v>
      </c>
      <c r="B1980">
        <v>19.653394776572199</v>
      </c>
      <c r="C1980">
        <v>4709.4108240087198</v>
      </c>
      <c r="D1980">
        <v>65010.5541927413</v>
      </c>
      <c r="E1980">
        <v>13758617.818604499</v>
      </c>
      <c r="F1980">
        <v>99.992109957378403</v>
      </c>
    </row>
    <row r="1981" spans="1:6" x14ac:dyDescent="0.25">
      <c r="A1981">
        <v>135.26658149289699</v>
      </c>
      <c r="B1981">
        <v>22.598450703205302</v>
      </c>
      <c r="C1981">
        <v>3056.81517365836</v>
      </c>
      <c r="D1981">
        <v>29837.850275020301</v>
      </c>
      <c r="E1981">
        <v>2474468.4537002002</v>
      </c>
      <c r="F1981">
        <v>99.999999999999702</v>
      </c>
    </row>
    <row r="1982" spans="1:6" x14ac:dyDescent="0.25">
      <c r="A1982">
        <v>288.34842865310299</v>
      </c>
      <c r="B1982">
        <v>17.337755605062899</v>
      </c>
      <c r="C1982">
        <v>4999.3145850914398</v>
      </c>
      <c r="D1982">
        <v>88356.506968360307</v>
      </c>
      <c r="E1982">
        <v>23974376.534922399</v>
      </c>
      <c r="F1982">
        <v>81.228691106287002</v>
      </c>
    </row>
    <row r="1983" spans="1:6" x14ac:dyDescent="0.25">
      <c r="A1983">
        <v>244.20868168649699</v>
      </c>
      <c r="B1983">
        <v>10.1686126481675</v>
      </c>
      <c r="C1983">
        <v>2483.2634893896502</v>
      </c>
      <c r="D1983">
        <v>60689.321705956703</v>
      </c>
      <c r="E1983">
        <v>14563984.704236301</v>
      </c>
      <c r="F1983">
        <v>99.982503344252095</v>
      </c>
    </row>
    <row r="1984" spans="1:6" x14ac:dyDescent="0.25">
      <c r="A1984">
        <v>159.59405283138599</v>
      </c>
      <c r="B1984">
        <v>12.0295011888396</v>
      </c>
      <c r="C1984">
        <v>1919.83684826689</v>
      </c>
      <c r="D1984">
        <v>27211.037569926499</v>
      </c>
      <c r="E1984">
        <v>4064757.5823440701</v>
      </c>
      <c r="F1984">
        <v>99.999999999695504</v>
      </c>
    </row>
    <row r="1985" spans="1:6" x14ac:dyDescent="0.25">
      <c r="A1985">
        <v>241.84675279015801</v>
      </c>
      <c r="B1985">
        <v>19.976096418105801</v>
      </c>
      <c r="C1985">
        <v>4831.1540521420002</v>
      </c>
      <c r="D1985">
        <v>66461.201806086407</v>
      </c>
      <c r="E1985">
        <v>14145181.6930789</v>
      </c>
      <c r="F1985">
        <v>99.988370756262597</v>
      </c>
    </row>
    <row r="1986" spans="1:6" x14ac:dyDescent="0.25">
      <c r="A1986">
        <v>246.386055536307</v>
      </c>
      <c r="B1986">
        <v>12.3364472879539</v>
      </c>
      <c r="C1986">
        <v>3039.5285866105501</v>
      </c>
      <c r="D1986">
        <v>62583.546759877703</v>
      </c>
      <c r="E1986">
        <v>14956981.4708024</v>
      </c>
      <c r="F1986">
        <v>99.974599198073705</v>
      </c>
    </row>
    <row r="1987" spans="1:6" x14ac:dyDescent="0.25">
      <c r="A1987">
        <v>168.44526625019199</v>
      </c>
      <c r="B1987">
        <v>5.16146312187833</v>
      </c>
      <c r="C1987">
        <v>869.42402980534303</v>
      </c>
      <c r="D1987">
        <v>28511.312720733298</v>
      </c>
      <c r="E1987">
        <v>4779406.9555790098</v>
      </c>
      <c r="F1987">
        <v>99.999999997060499</v>
      </c>
    </row>
    <row r="1988" spans="1:6" x14ac:dyDescent="0.25">
      <c r="A1988">
        <v>175.11771249229099</v>
      </c>
      <c r="B1988">
        <v>7.1103658928447402</v>
      </c>
      <c r="C1988">
        <v>1245.15101013818</v>
      </c>
      <c r="D1988">
        <v>31025.6941523436</v>
      </c>
      <c r="E1988">
        <v>5370146.5540784197</v>
      </c>
      <c r="F1988">
        <v>99.999999984974195</v>
      </c>
    </row>
    <row r="1989" spans="1:6" x14ac:dyDescent="0.25">
      <c r="A1989">
        <v>171.82130153066001</v>
      </c>
      <c r="B1989">
        <v>10.7068074023558</v>
      </c>
      <c r="C1989">
        <v>1839.6575831108901</v>
      </c>
      <c r="D1989">
        <v>30749.942286029898</v>
      </c>
      <c r="E1989">
        <v>5072489.9895197405</v>
      </c>
      <c r="F1989">
        <v>99.999999993237097</v>
      </c>
    </row>
    <row r="1990" spans="1:6" x14ac:dyDescent="0.25">
      <c r="A1990">
        <v>223.32368871041399</v>
      </c>
      <c r="B1990">
        <v>12.8633960637877</v>
      </c>
      <c r="C1990">
        <v>2872.7010583080901</v>
      </c>
      <c r="D1990">
        <v>52001.936959230501</v>
      </c>
      <c r="E1990">
        <v>11137761.8086577</v>
      </c>
      <c r="F1990">
        <v>99.9995905479865</v>
      </c>
    </row>
    <row r="1991" spans="1:6" x14ac:dyDescent="0.25">
      <c r="A1991">
        <v>280.08202930803498</v>
      </c>
      <c r="B1991">
        <v>12.2864944614356</v>
      </c>
      <c r="C1991">
        <v>3441.2263018408298</v>
      </c>
      <c r="D1991">
        <v>80300.687110600004</v>
      </c>
      <c r="E1991">
        <v>21971147.988054</v>
      </c>
      <c r="F1991">
        <v>94.466874263726993</v>
      </c>
    </row>
    <row r="1992" spans="1:6" x14ac:dyDescent="0.25">
      <c r="A1992">
        <v>134.63864724571701</v>
      </c>
      <c r="B1992">
        <v>21.128554422844701</v>
      </c>
      <c r="C1992">
        <v>2844.7199857493301</v>
      </c>
      <c r="D1992">
        <v>27559.686111198302</v>
      </c>
      <c r="E1992">
        <v>2440224.4583679498</v>
      </c>
      <c r="F1992">
        <v>99.999999999999702</v>
      </c>
    </row>
    <row r="1993" spans="1:6" x14ac:dyDescent="0.25">
      <c r="A1993">
        <v>275.03992196726301</v>
      </c>
      <c r="B1993">
        <v>9.4316547234498902</v>
      </c>
      <c r="C1993">
        <v>2594.0815791598302</v>
      </c>
      <c r="D1993">
        <v>76485.961998576095</v>
      </c>
      <c r="E1993">
        <v>20805844.655130599</v>
      </c>
      <c r="F1993">
        <v>97.419956842758594</v>
      </c>
    </row>
    <row r="1994" spans="1:6" x14ac:dyDescent="0.25">
      <c r="A1994">
        <v>105.530631301068</v>
      </c>
      <c r="B1994">
        <v>13.206266312665701</v>
      </c>
      <c r="C1994">
        <v>1393.66562110565</v>
      </c>
      <c r="D1994">
        <v>13439.959224965</v>
      </c>
      <c r="E1994">
        <v>1175090.0686395101</v>
      </c>
      <c r="F1994">
        <v>100</v>
      </c>
    </row>
    <row r="1995" spans="1:6" x14ac:dyDescent="0.25">
      <c r="A1995">
        <v>232.067719195644</v>
      </c>
      <c r="B1995">
        <v>21.284537882374501</v>
      </c>
      <c r="C1995">
        <v>4939.4541604959604</v>
      </c>
      <c r="D1995">
        <v>63497.9935415609</v>
      </c>
      <c r="E1995">
        <v>12497652.9144958</v>
      </c>
      <c r="F1995">
        <v>99.997945857924293</v>
      </c>
    </row>
    <row r="1996" spans="1:6" x14ac:dyDescent="0.25">
      <c r="A1996">
        <v>182.88777463793801</v>
      </c>
      <c r="B1996">
        <v>20.868745610687199</v>
      </c>
      <c r="C1996">
        <v>3816.63844422384</v>
      </c>
      <c r="D1996">
        <v>42536.371639770499</v>
      </c>
      <c r="E1996">
        <v>6116783.4629910104</v>
      </c>
      <c r="F1996">
        <v>99.999999907027203</v>
      </c>
    </row>
    <row r="1997" spans="1:6" x14ac:dyDescent="0.25">
      <c r="A1997">
        <v>258.25631044649799</v>
      </c>
      <c r="B1997">
        <v>9.1045061246728594</v>
      </c>
      <c r="C1997">
        <v>2351.2961601955599</v>
      </c>
      <c r="D1997">
        <v>67451.0128964131</v>
      </c>
      <c r="E1997">
        <v>17224663.1184536</v>
      </c>
      <c r="F1997">
        <v>99.816708484260005</v>
      </c>
    </row>
    <row r="1998" spans="1:6" x14ac:dyDescent="0.25">
      <c r="A1998">
        <v>244.23962258617999</v>
      </c>
      <c r="B1998">
        <v>12.281460245297801</v>
      </c>
      <c r="C1998">
        <v>2999.6192151187201</v>
      </c>
      <c r="D1998">
        <v>61505.458279561099</v>
      </c>
      <c r="E1998">
        <v>14569473.7210618</v>
      </c>
      <c r="F1998">
        <v>99.982410797398501</v>
      </c>
    </row>
    <row r="1999" spans="1:6" x14ac:dyDescent="0.25">
      <c r="A1999">
        <v>196.02156142903601</v>
      </c>
      <c r="B1999">
        <v>8.1262629908576702</v>
      </c>
      <c r="C1999">
        <v>1592.92276005091</v>
      </c>
      <c r="D1999">
        <v>38961.0796684788</v>
      </c>
      <c r="E1999">
        <v>7531955.1487918496</v>
      </c>
      <c r="F1999">
        <v>99.999998287067697</v>
      </c>
    </row>
    <row r="2000" spans="1:6" x14ac:dyDescent="0.25">
      <c r="A2000">
        <v>228.77280734451901</v>
      </c>
      <c r="B2000">
        <v>6.8019997640474097</v>
      </c>
      <c r="C2000">
        <v>1556.1125815778801</v>
      </c>
      <c r="D2000">
        <v>52651.706869149901</v>
      </c>
      <c r="E2000">
        <v>11973235.551471399</v>
      </c>
      <c r="F2000">
        <v>99.998872819620601</v>
      </c>
    </row>
    <row r="2001" spans="1:6" x14ac:dyDescent="0.25">
      <c r="A2001">
        <v>200.35462613998899</v>
      </c>
      <c r="B2001">
        <v>16.083863724894101</v>
      </c>
      <c r="C2001">
        <v>3222.47650348769</v>
      </c>
      <c r="D2001">
        <v>44302.721736206397</v>
      </c>
      <c r="E2001">
        <v>8042371.9465435399</v>
      </c>
      <c r="F2001">
        <v>99.999995710465001</v>
      </c>
    </row>
    <row r="2002" spans="1:6" x14ac:dyDescent="0.25">
      <c r="A2002">
        <v>262.30369412437602</v>
      </c>
      <c r="B2002">
        <v>11.389844847098299</v>
      </c>
      <c r="C2002">
        <v>2987.5983788973799</v>
      </c>
      <c r="D2002">
        <v>70280.816186181793</v>
      </c>
      <c r="E2002">
        <v>18047211.1307404</v>
      </c>
      <c r="F2002">
        <v>99.647812906690305</v>
      </c>
    </row>
    <row r="2003" spans="1:6" x14ac:dyDescent="0.25">
      <c r="A2003">
        <v>195.21679719364599</v>
      </c>
      <c r="B2003">
        <v>15.273784330522901</v>
      </c>
      <c r="C2003">
        <v>2981.6992580311899</v>
      </c>
      <c r="D2003">
        <v>41672.795955619498</v>
      </c>
      <c r="E2003">
        <v>7439400.3571656803</v>
      </c>
      <c r="F2003">
        <v>99.999998559334699</v>
      </c>
    </row>
    <row r="2004" spans="1:6" x14ac:dyDescent="0.25">
      <c r="A2004">
        <v>204.63119799841499</v>
      </c>
      <c r="B2004">
        <v>16.758197971561401</v>
      </c>
      <c r="C2004">
        <v>3429.2501272152199</v>
      </c>
      <c r="D2004">
        <v>46580.252577144704</v>
      </c>
      <c r="E2004">
        <v>8568431.0494619291</v>
      </c>
      <c r="F2004">
        <v>99.999989585214294</v>
      </c>
    </row>
    <row r="2005" spans="1:6" x14ac:dyDescent="0.25">
      <c r="A2005">
        <v>150.10411728343499</v>
      </c>
      <c r="B2005">
        <v>17.123845352185199</v>
      </c>
      <c r="C2005">
        <v>2570.35969108782</v>
      </c>
      <c r="D2005">
        <v>27552.4040665174</v>
      </c>
      <c r="E2005">
        <v>3381739.56986485</v>
      </c>
      <c r="F2005">
        <v>99.999999999976794</v>
      </c>
    </row>
    <row r="2006" spans="1:6" x14ac:dyDescent="0.25">
      <c r="A2006">
        <v>221.00860336209399</v>
      </c>
      <c r="B2006">
        <v>23.815304133876701</v>
      </c>
      <c r="C2006">
        <v>5263.3871052716204</v>
      </c>
      <c r="D2006">
        <v>62352.098107486599</v>
      </c>
      <c r="E2006">
        <v>10794554.4707876</v>
      </c>
      <c r="F2006">
        <v>99.999735821080506</v>
      </c>
    </row>
    <row r="2007" spans="1:6" x14ac:dyDescent="0.25">
      <c r="A2007">
        <v>160.580961733967</v>
      </c>
      <c r="B2007">
        <v>9.6929843940062099</v>
      </c>
      <c r="C2007">
        <v>1556.5087560618499</v>
      </c>
      <c r="D2007">
        <v>26696.9394082215</v>
      </c>
      <c r="E2007">
        <v>4140686.1112438301</v>
      </c>
      <c r="F2007">
        <v>99.999999999605393</v>
      </c>
    </row>
    <row r="2008" spans="1:6" x14ac:dyDescent="0.25">
      <c r="A2008">
        <v>215.45680290859599</v>
      </c>
      <c r="B2008">
        <v>22.9617058645992</v>
      </c>
      <c r="C2008">
        <v>4947.2557349141098</v>
      </c>
      <c r="D2008">
        <v>58527.962254972197</v>
      </c>
      <c r="E2008">
        <v>10001329.590172701</v>
      </c>
      <c r="F2008">
        <v>99.999909251302</v>
      </c>
    </row>
    <row r="2009" spans="1:6" x14ac:dyDescent="0.25">
      <c r="A2009">
        <v>133.93562311481301</v>
      </c>
      <c r="B2009">
        <v>6.0261732366622702</v>
      </c>
      <c r="C2009">
        <v>807.11926745017695</v>
      </c>
      <c r="D2009">
        <v>18157.5901973324</v>
      </c>
      <c r="E2009">
        <v>2402601.4969602199</v>
      </c>
      <c r="F2009">
        <v>99.999999999999801</v>
      </c>
    </row>
    <row r="2010" spans="1:6" x14ac:dyDescent="0.25">
      <c r="A2010">
        <v>131.89381846823099</v>
      </c>
      <c r="B2010">
        <v>5.6076567822476804</v>
      </c>
      <c r="C2010">
        <v>739.61526566992404</v>
      </c>
      <c r="D2010">
        <v>17572.316685575701</v>
      </c>
      <c r="E2010">
        <v>2294390.6966686798</v>
      </c>
      <c r="F2010">
        <v>99.999999999999901</v>
      </c>
    </row>
    <row r="2011" spans="1:6" x14ac:dyDescent="0.25">
      <c r="A2011">
        <v>183.405948238398</v>
      </c>
      <c r="B2011">
        <v>7.1753613949266404</v>
      </c>
      <c r="C2011">
        <v>1316.00396058972</v>
      </c>
      <c r="D2011">
        <v>34007.171150922601</v>
      </c>
      <c r="E2011">
        <v>6169310.45464464</v>
      </c>
      <c r="F2011">
        <v>99.999999895203899</v>
      </c>
    </row>
    <row r="2012" spans="1:6" x14ac:dyDescent="0.25">
      <c r="A2012">
        <v>185.36390302210799</v>
      </c>
      <c r="B2012">
        <v>17.8737829416905</v>
      </c>
      <c r="C2012">
        <v>3313.1541678417402</v>
      </c>
      <c r="D2012">
        <v>40069.951812454499</v>
      </c>
      <c r="E2012">
        <v>6368742.8149705799</v>
      </c>
      <c r="F2012">
        <v>99.999999836399695</v>
      </c>
    </row>
    <row r="2013" spans="1:6" x14ac:dyDescent="0.25">
      <c r="A2013">
        <v>153.62185298250699</v>
      </c>
      <c r="B2013">
        <v>15.6058703491681</v>
      </c>
      <c r="C2013">
        <v>2397.4027204439799</v>
      </c>
      <c r="D2013">
        <v>27400.377151276902</v>
      </c>
      <c r="E2013">
        <v>3625182.0625039898</v>
      </c>
      <c r="F2013">
        <v>99.999999999938595</v>
      </c>
    </row>
    <row r="2014" spans="1:6" x14ac:dyDescent="0.25">
      <c r="A2014">
        <v>126.31937007333801</v>
      </c>
      <c r="B2014">
        <v>8.2424636621417697</v>
      </c>
      <c r="C2014">
        <v>1041.1828176541201</v>
      </c>
      <c r="D2014">
        <v>16516.561460020999</v>
      </c>
      <c r="E2014">
        <v>2015557.6071787199</v>
      </c>
      <c r="F2014">
        <v>99.999999999999901</v>
      </c>
    </row>
    <row r="2015" spans="1:6" x14ac:dyDescent="0.25">
      <c r="A2015">
        <v>107.842107842779</v>
      </c>
      <c r="B2015">
        <v>7.9580989484252997</v>
      </c>
      <c r="C2015">
        <v>858.21816501959097</v>
      </c>
      <c r="D2015">
        <v>12133.917285260601</v>
      </c>
      <c r="E2015">
        <v>1254131.77965781</v>
      </c>
      <c r="F2015">
        <v>100</v>
      </c>
    </row>
    <row r="2016" spans="1:6" x14ac:dyDescent="0.25">
      <c r="A2016">
        <v>105.046365457563</v>
      </c>
      <c r="B2016">
        <v>15.588586168466099</v>
      </c>
      <c r="C2016">
        <v>1637.5243196194101</v>
      </c>
      <c r="D2016">
        <v>14822.8279811265</v>
      </c>
      <c r="E2016">
        <v>1158916.21076287</v>
      </c>
      <c r="F2016">
        <v>100</v>
      </c>
    </row>
    <row r="2017" spans="1:6" x14ac:dyDescent="0.25">
      <c r="A2017">
        <v>154.310058001295</v>
      </c>
      <c r="B2017">
        <v>24.180117975285199</v>
      </c>
      <c r="C2017">
        <v>3731.23540724443</v>
      </c>
      <c r="D2017">
        <v>37949.179564052203</v>
      </c>
      <c r="E2017">
        <v>3673783.7731940099</v>
      </c>
      <c r="F2017">
        <v>99.999999999926104</v>
      </c>
    </row>
    <row r="2018" spans="1:6" x14ac:dyDescent="0.25">
      <c r="A2018">
        <v>192.370688432387</v>
      </c>
      <c r="B2018">
        <v>8.6546001187487107</v>
      </c>
      <c r="C2018">
        <v>1664.8913829507101</v>
      </c>
      <c r="D2018">
        <v>37654.729519333501</v>
      </c>
      <c r="E2018">
        <v>7118887.4720580503</v>
      </c>
      <c r="F2018">
        <v>99.999999222318294</v>
      </c>
    </row>
    <row r="2019" spans="1:6" x14ac:dyDescent="0.25">
      <c r="A2019">
        <v>245.24865626122499</v>
      </c>
      <c r="B2019">
        <v>10.182590204501899</v>
      </c>
      <c r="C2019">
        <v>2497.2665649128198</v>
      </c>
      <c r="D2019">
        <v>61202.686722178798</v>
      </c>
      <c r="E2019">
        <v>14750843.5514744</v>
      </c>
      <c r="F2019">
        <v>99.979084509917499</v>
      </c>
    </row>
    <row r="2020" spans="1:6" x14ac:dyDescent="0.25">
      <c r="A2020">
        <v>194.974340142801</v>
      </c>
      <c r="B2020">
        <v>7.41166584702622</v>
      </c>
      <c r="C2020">
        <v>1445.08465788287</v>
      </c>
      <c r="D2020">
        <v>38422.136802300098</v>
      </c>
      <c r="E2020">
        <v>7411893.30416313</v>
      </c>
      <c r="F2020">
        <v>99.999998632144298</v>
      </c>
    </row>
    <row r="2021" spans="1:6" x14ac:dyDescent="0.25">
      <c r="A2021">
        <v>280.81016388705598</v>
      </c>
      <c r="B2021">
        <v>16.892036873430399</v>
      </c>
      <c r="C2021">
        <v>4743.4556428142096</v>
      </c>
      <c r="D2021">
        <v>83674.337310989096</v>
      </c>
      <c r="E2021">
        <v>22142817.084129602</v>
      </c>
      <c r="F2021">
        <v>93.829899136270399</v>
      </c>
    </row>
    <row r="2022" spans="1:6" x14ac:dyDescent="0.25">
      <c r="A2022">
        <v>107.043960915081</v>
      </c>
      <c r="B2022">
        <v>23.535385797185299</v>
      </c>
      <c r="C2022">
        <v>2519.32091739527</v>
      </c>
      <c r="D2022">
        <v>24494.998309087001</v>
      </c>
      <c r="E2022">
        <v>1225999.63160305</v>
      </c>
      <c r="F2022">
        <v>100</v>
      </c>
    </row>
    <row r="2023" spans="1:6" x14ac:dyDescent="0.25">
      <c r="A2023">
        <v>136.13212430812601</v>
      </c>
      <c r="B2023">
        <v>9.7603028279430308</v>
      </c>
      <c r="C2023">
        <v>1328.6907578585001</v>
      </c>
      <c r="D2023">
        <v>19461.7559873176</v>
      </c>
      <c r="E2023">
        <v>2522699.1747923</v>
      </c>
      <c r="F2023">
        <v>99.999999999999602</v>
      </c>
    </row>
    <row r="2024" spans="1:6" x14ac:dyDescent="0.25">
      <c r="A2024">
        <v>167.702898554028</v>
      </c>
      <c r="B2024">
        <v>14.4484252636266</v>
      </c>
      <c r="C2024">
        <v>2423.04279625144</v>
      </c>
      <c r="D2024">
        <v>31140.4719892432</v>
      </c>
      <c r="E2024">
        <v>4716311.5308608497</v>
      </c>
      <c r="F2024">
        <v>99.999999997559499</v>
      </c>
    </row>
    <row r="2025" spans="1:6" x14ac:dyDescent="0.25">
      <c r="A2025">
        <v>215.49923761302401</v>
      </c>
      <c r="B2025">
        <v>23.152291171227098</v>
      </c>
      <c r="C2025">
        <v>4989.3010963942097</v>
      </c>
      <c r="D2025">
        <v>58850.2113220182</v>
      </c>
      <c r="E2025">
        <v>10007231.630464001</v>
      </c>
      <c r="F2025">
        <v>99.999908498675595</v>
      </c>
    </row>
    <row r="2026" spans="1:6" x14ac:dyDescent="0.25">
      <c r="A2026">
        <v>270.547231578788</v>
      </c>
      <c r="B2026">
        <v>19.165662811494201</v>
      </c>
      <c r="C2026">
        <v>5185.2170150222901</v>
      </c>
      <c r="D2026">
        <v>80235.786203797994</v>
      </c>
      <c r="E2026">
        <v>19802554.952069901</v>
      </c>
      <c r="F2026">
        <v>98.708396453603797</v>
      </c>
    </row>
    <row r="2027" spans="1:6" x14ac:dyDescent="0.25">
      <c r="A2027">
        <v>170.04039039131499</v>
      </c>
      <c r="B2027">
        <v>15.565733269290099</v>
      </c>
      <c r="C2027">
        <v>2646.8033618371801</v>
      </c>
      <c r="D2027">
        <v>32685.187822411299</v>
      </c>
      <c r="E2027">
        <v>4916260.3869463997</v>
      </c>
      <c r="F2027">
        <v>99.999999995635605</v>
      </c>
    </row>
    <row r="2028" spans="1:6" x14ac:dyDescent="0.25">
      <c r="A2028">
        <v>153.597736500884</v>
      </c>
      <c r="B2028">
        <v>17.786135360899799</v>
      </c>
      <c r="C2028">
        <v>2731.91013253254</v>
      </c>
      <c r="D2028">
        <v>29218.8483037591</v>
      </c>
      <c r="E2028">
        <v>3623402.1038174699</v>
      </c>
      <c r="F2028">
        <v>99.999999999939007</v>
      </c>
    </row>
    <row r="2029" spans="1:6" x14ac:dyDescent="0.25">
      <c r="A2029">
        <v>112.37783376857899</v>
      </c>
      <c r="B2029">
        <v>19.616791404686399</v>
      </c>
      <c r="C2029">
        <v>2204.4925235487399</v>
      </c>
      <c r="D2029">
        <v>20177.681864060502</v>
      </c>
      <c r="E2029">
        <v>1418809.8426209199</v>
      </c>
      <c r="F2029">
        <v>100</v>
      </c>
    </row>
    <row r="2030" spans="1:6" x14ac:dyDescent="0.25">
      <c r="A2030">
        <v>264.26069553961997</v>
      </c>
      <c r="B2030">
        <v>19.569569041687298</v>
      </c>
      <c r="C2030">
        <v>5171.4679263669204</v>
      </c>
      <c r="D2030">
        <v>77328.234559409102</v>
      </c>
      <c r="E2030">
        <v>18453923.184707299</v>
      </c>
      <c r="F2030">
        <v>99.518857225633198</v>
      </c>
    </row>
    <row r="2031" spans="1:6" x14ac:dyDescent="0.25">
      <c r="A2031">
        <v>175.933288641335</v>
      </c>
      <c r="B2031">
        <v>14.6995421669493</v>
      </c>
      <c r="C2031">
        <v>2586.1387949533801</v>
      </c>
      <c r="D2031">
        <v>34128.748261967499</v>
      </c>
      <c r="E2031">
        <v>5445362.9198392797</v>
      </c>
      <c r="F2031">
        <v>99.999999981743898</v>
      </c>
    </row>
    <row r="2032" spans="1:6" x14ac:dyDescent="0.25">
      <c r="A2032">
        <v>214.31003908338599</v>
      </c>
      <c r="B2032">
        <v>10.629519876060799</v>
      </c>
      <c r="C2032">
        <v>2278.0128200762201</v>
      </c>
      <c r="D2032">
        <v>47129.787148723699</v>
      </c>
      <c r="E2032">
        <v>9842888.4044555593</v>
      </c>
      <c r="F2032">
        <v>99.999927431540002</v>
      </c>
    </row>
    <row r="2033" spans="1:6" x14ac:dyDescent="0.25">
      <c r="A2033">
        <v>296.71108363424401</v>
      </c>
      <c r="B2033">
        <v>9.1234918579463091</v>
      </c>
      <c r="C2033">
        <v>2707.04115569945</v>
      </c>
      <c r="D2033">
        <v>88796.889312621104</v>
      </c>
      <c r="E2033">
        <v>26121609.040804502</v>
      </c>
      <c r="F2033">
        <v>37.622063949080101</v>
      </c>
    </row>
    <row r="2034" spans="1:6" x14ac:dyDescent="0.25">
      <c r="A2034">
        <v>100.318914120858</v>
      </c>
      <c r="B2034">
        <v>23.372277553392799</v>
      </c>
      <c r="C2034">
        <v>2344.68150468769</v>
      </c>
      <c r="D2034">
        <v>22831.3033515799</v>
      </c>
      <c r="E2034">
        <v>1009051.70456822</v>
      </c>
      <c r="F2034">
        <v>100</v>
      </c>
    </row>
    <row r="2035" spans="1:6" x14ac:dyDescent="0.25">
      <c r="A2035">
        <v>129.09002813977301</v>
      </c>
      <c r="B2035">
        <v>6.1649339265504501</v>
      </c>
      <c r="C2035">
        <v>795.83149405823997</v>
      </c>
      <c r="D2035">
        <v>16898.5423735277</v>
      </c>
      <c r="E2035">
        <v>2151148.6058017798</v>
      </c>
      <c r="F2035">
        <v>99.999999999999901</v>
      </c>
    </row>
    <row r="2036" spans="1:6" x14ac:dyDescent="0.25">
      <c r="A2036">
        <v>255.822198803871</v>
      </c>
      <c r="B2036">
        <v>11.741462808400501</v>
      </c>
      <c r="C2036">
        <v>3003.7268328189002</v>
      </c>
      <c r="D2036">
        <v>67063.698346327801</v>
      </c>
      <c r="E2036">
        <v>16742145.2738495</v>
      </c>
      <c r="F2036">
        <v>99.876863293476703</v>
      </c>
    </row>
    <row r="2037" spans="1:6" x14ac:dyDescent="0.25">
      <c r="A2037">
        <v>261.02549704156701</v>
      </c>
      <c r="B2037">
        <v>18.801002755246099</v>
      </c>
      <c r="C2037">
        <v>4907.5410890679996</v>
      </c>
      <c r="D2037">
        <v>74780.045403952201</v>
      </c>
      <c r="E2037">
        <v>17784438.683245402</v>
      </c>
      <c r="F2037">
        <v>99.713189977868694</v>
      </c>
    </row>
    <row r="2038" spans="1:6" x14ac:dyDescent="0.25">
      <c r="A2038">
        <v>253.84942380655099</v>
      </c>
      <c r="B2038">
        <v>17.001380546074401</v>
      </c>
      <c r="C2038">
        <v>4315.79065553691</v>
      </c>
      <c r="D2038">
        <v>69353.726997568403</v>
      </c>
      <c r="E2038">
        <v>16357648.5055266</v>
      </c>
      <c r="F2038">
        <v>99.911054444012507</v>
      </c>
    </row>
    <row r="2039" spans="1:6" x14ac:dyDescent="0.25">
      <c r="A2039">
        <v>207.39977820856501</v>
      </c>
      <c r="B2039">
        <v>13.664372002869801</v>
      </c>
      <c r="C2039">
        <v>2833.9877227545398</v>
      </c>
      <c r="D2039">
        <v>45566.012069850403</v>
      </c>
      <c r="E2039">
        <v>8921045.8880524393</v>
      </c>
      <c r="F2039">
        <v>99.999981683062003</v>
      </c>
    </row>
    <row r="2040" spans="1:6" x14ac:dyDescent="0.25">
      <c r="A2040">
        <v>295.77139620461099</v>
      </c>
      <c r="B2040">
        <v>7.0846573173007501</v>
      </c>
      <c r="C2040">
        <v>2095.43898636926</v>
      </c>
      <c r="D2040">
        <v>87836.314549284405</v>
      </c>
      <c r="E2040">
        <v>25874244.151882902</v>
      </c>
      <c r="F2040">
        <v>45.401657915712903</v>
      </c>
    </row>
    <row r="2041" spans="1:6" x14ac:dyDescent="0.25">
      <c r="A2041">
        <v>179.23691199906401</v>
      </c>
      <c r="B2041">
        <v>7.7905610251814998</v>
      </c>
      <c r="C2041">
        <v>1396.35610089379</v>
      </c>
      <c r="D2041">
        <v>32598.701905240701</v>
      </c>
      <c r="E2041">
        <v>5758081.1528997496</v>
      </c>
      <c r="F2041">
        <v>99.999999960104702</v>
      </c>
    </row>
    <row r="2042" spans="1:6" x14ac:dyDescent="0.25">
      <c r="A2042">
        <v>220.38873962262201</v>
      </c>
      <c r="B2042">
        <v>18.930457454339301</v>
      </c>
      <c r="C2042">
        <v>4172.0596588415301</v>
      </c>
      <c r="D2042">
        <v>55355.157300620798</v>
      </c>
      <c r="E2042">
        <v>10704186.4279372</v>
      </c>
      <c r="F2042">
        <v>99.999765153901606</v>
      </c>
    </row>
    <row r="2043" spans="1:6" x14ac:dyDescent="0.25">
      <c r="A2043">
        <v>112.673800909769</v>
      </c>
      <c r="B2043">
        <v>14.673932289387199</v>
      </c>
      <c r="C2043">
        <v>1653.3677253378501</v>
      </c>
      <c r="D2043">
        <v>15855.039446057899</v>
      </c>
      <c r="E2043">
        <v>1430222.0040341699</v>
      </c>
      <c r="F2043">
        <v>100</v>
      </c>
    </row>
    <row r="2044" spans="1:6" x14ac:dyDescent="0.25">
      <c r="A2044">
        <v>181.97148998146699</v>
      </c>
      <c r="B2044">
        <v>11.791014619022</v>
      </c>
      <c r="C2044">
        <v>2145.6284986167102</v>
      </c>
      <c r="D2044">
        <v>34752.904650100099</v>
      </c>
      <c r="E2044">
        <v>6025596.3181898398</v>
      </c>
      <c r="F2044">
        <v>99.999999924658795</v>
      </c>
    </row>
    <row r="2045" spans="1:6" x14ac:dyDescent="0.25">
      <c r="A2045">
        <v>244.50001750198399</v>
      </c>
      <c r="B2045">
        <v>12.4958706216528</v>
      </c>
      <c r="C2045">
        <v>3055.2405856966502</v>
      </c>
      <c r="D2045">
        <v>61731.448551741203</v>
      </c>
      <c r="E2045">
        <v>14616118.1170366</v>
      </c>
      <c r="F2045">
        <v>99.981605810124407</v>
      </c>
    </row>
    <row r="2046" spans="1:6" x14ac:dyDescent="0.25">
      <c r="A2046">
        <v>147.74776815413901</v>
      </c>
      <c r="B2046">
        <v>13.5737196162589</v>
      </c>
      <c r="C2046">
        <v>2005.48677885233</v>
      </c>
      <c r="D2046">
        <v>24330.304695918101</v>
      </c>
      <c r="E2046">
        <v>3225061.3267148002</v>
      </c>
      <c r="F2046">
        <v>99.999999999988006</v>
      </c>
    </row>
    <row r="2047" spans="1:6" x14ac:dyDescent="0.25">
      <c r="A2047">
        <v>288.76551781462899</v>
      </c>
      <c r="B2047">
        <v>18.6611323779203</v>
      </c>
      <c r="C2047">
        <v>5388.6915541175103</v>
      </c>
      <c r="D2047">
        <v>89884.037113562794</v>
      </c>
      <c r="E2047">
        <v>24078515.858736299</v>
      </c>
      <c r="F2047">
        <v>80.054356484128306</v>
      </c>
    </row>
    <row r="2048" spans="1:6" x14ac:dyDescent="0.25">
      <c r="A2048">
        <v>237.35667352865701</v>
      </c>
      <c r="B2048">
        <v>17.0189557904962</v>
      </c>
      <c r="C2048">
        <v>4039.5627333634802</v>
      </c>
      <c r="D2048">
        <v>61267.643471183001</v>
      </c>
      <c r="E2048">
        <v>13371955.8373922</v>
      </c>
      <c r="F2048">
        <v>99.9947062781348</v>
      </c>
    </row>
    <row r="2049" spans="1:6" x14ac:dyDescent="0.25">
      <c r="A2049">
        <v>157.51507657151399</v>
      </c>
      <c r="B2049">
        <v>6.4096595899562399</v>
      </c>
      <c r="C2049">
        <v>1009.61802110929</v>
      </c>
      <c r="D2049">
        <v>25074.3321101525</v>
      </c>
      <c r="E2049">
        <v>3908065.37827441</v>
      </c>
      <c r="F2049">
        <v>99.999999999824396</v>
      </c>
    </row>
    <row r="2050" spans="1:6" x14ac:dyDescent="0.25">
      <c r="A2050">
        <v>253.79978454117099</v>
      </c>
      <c r="B2050">
        <v>8.1495571815481398</v>
      </c>
      <c r="C2050">
        <v>2068.35585678287</v>
      </c>
      <c r="D2050">
        <v>64955.585773613297</v>
      </c>
      <c r="E2050">
        <v>16348276.8207737</v>
      </c>
      <c r="F2050">
        <v>99.911765219546496</v>
      </c>
    </row>
    <row r="2051" spans="1:6" x14ac:dyDescent="0.25">
      <c r="A2051">
        <v>116.632954361621</v>
      </c>
      <c r="B2051">
        <v>6.4111137384469199</v>
      </c>
      <c r="C2051">
        <v>747.74713606344596</v>
      </c>
      <c r="D2051">
        <v>13866.758072164699</v>
      </c>
      <c r="E2051">
        <v>1586545.6725377699</v>
      </c>
      <c r="F2051">
        <v>100</v>
      </c>
    </row>
    <row r="2052" spans="1:6" x14ac:dyDescent="0.25">
      <c r="A2052">
        <v>294.95488450209098</v>
      </c>
      <c r="B2052">
        <v>5.69180251508533</v>
      </c>
      <c r="C2052">
        <v>1678.8249534457</v>
      </c>
      <c r="D2052">
        <v>87182.779031335303</v>
      </c>
      <c r="E2052">
        <v>25660565.876012001</v>
      </c>
      <c r="F2052">
        <v>51.386234688492003</v>
      </c>
    </row>
    <row r="2053" spans="1:6" x14ac:dyDescent="0.25">
      <c r="A2053">
        <v>109.857051814711</v>
      </c>
      <c r="B2053">
        <v>20.5200983589008</v>
      </c>
      <c r="C2053">
        <v>2254.2775086567399</v>
      </c>
      <c r="D2053">
        <v>20709.0606900809</v>
      </c>
      <c r="E2053">
        <v>1325396.6467969499</v>
      </c>
      <c r="F2053">
        <v>100</v>
      </c>
    </row>
    <row r="2054" spans="1:6" x14ac:dyDescent="0.25">
      <c r="A2054">
        <v>286.691178229743</v>
      </c>
      <c r="B2054">
        <v>22.019178153259698</v>
      </c>
      <c r="C2054">
        <v>6312.7041284086499</v>
      </c>
      <c r="D2054">
        <v>92867.702635248599</v>
      </c>
      <c r="E2054">
        <v>23563188.219490699</v>
      </c>
      <c r="F2054">
        <v>85.2664031631152</v>
      </c>
    </row>
    <row r="2055" spans="1:6" x14ac:dyDescent="0.25">
      <c r="A2055">
        <v>150.57077554965201</v>
      </c>
      <c r="B2055">
        <v>13.3235566445223</v>
      </c>
      <c r="C2055">
        <v>2006.13825704544</v>
      </c>
      <c r="D2055">
        <v>25036.718408372799</v>
      </c>
      <c r="E2055">
        <v>3413496.6215174599</v>
      </c>
      <c r="F2055">
        <v>99.999999999973497</v>
      </c>
    </row>
    <row r="2056" spans="1:6" x14ac:dyDescent="0.25">
      <c r="A2056">
        <v>251.56482153817799</v>
      </c>
      <c r="B2056">
        <v>24.3768156904477</v>
      </c>
      <c r="C2056">
        <v>6132.3492888365399</v>
      </c>
      <c r="D2056">
        <v>77770.273737362193</v>
      </c>
      <c r="E2056">
        <v>15919650.140825899</v>
      </c>
      <c r="F2056">
        <v>99.939172310851106</v>
      </c>
    </row>
    <row r="2057" spans="1:6" x14ac:dyDescent="0.25">
      <c r="A2057">
        <v>100.014739886621</v>
      </c>
      <c r="B2057">
        <v>22.271954044726598</v>
      </c>
      <c r="C2057">
        <v>2227.5236905501101</v>
      </c>
      <c r="D2057">
        <v>21050.726875142602</v>
      </c>
      <c r="E2057">
        <v>999946.22184414498</v>
      </c>
      <c r="F2057">
        <v>100</v>
      </c>
    </row>
    <row r="2058" spans="1:6" x14ac:dyDescent="0.25">
      <c r="A2058">
        <v>150.84801783591899</v>
      </c>
      <c r="B2058">
        <v>22.207700877501502</v>
      </c>
      <c r="C2058">
        <v>3349.9876580641298</v>
      </c>
      <c r="D2058">
        <v>33707.562336500399</v>
      </c>
      <c r="E2058">
        <v>3432072.2421975201</v>
      </c>
      <c r="F2058">
        <v>99.999999999971493</v>
      </c>
    </row>
    <row r="2059" spans="1:6" x14ac:dyDescent="0.25">
      <c r="A2059">
        <v>249.82012132994399</v>
      </c>
      <c r="B2059">
        <v>12.3436879986587</v>
      </c>
      <c r="C2059">
        <v>3083.70163348389</v>
      </c>
      <c r="D2059">
        <v>64290.859205505098</v>
      </c>
      <c r="E2059">
        <v>15591144.6441628</v>
      </c>
      <c r="F2059">
        <v>99.954571953868793</v>
      </c>
    </row>
    <row r="2060" spans="1:6" x14ac:dyDescent="0.25">
      <c r="A2060">
        <v>206.46721417946401</v>
      </c>
      <c r="B2060">
        <v>24.086943262086901</v>
      </c>
      <c r="C2060">
        <v>4973.16407342192</v>
      </c>
      <c r="D2060">
        <v>56603.493402549801</v>
      </c>
      <c r="E2060">
        <v>8800850.9265686106</v>
      </c>
      <c r="F2060">
        <v>99.999984851230494</v>
      </c>
    </row>
    <row r="2061" spans="1:6" x14ac:dyDescent="0.25">
      <c r="A2061">
        <v>122.990429927422</v>
      </c>
      <c r="B2061">
        <v>19.978596912677201</v>
      </c>
      <c r="C2061">
        <v>2457.17622363686</v>
      </c>
      <c r="D2061">
        <v>23100.989624669299</v>
      </c>
      <c r="E2061">
        <v>1860033.5325758101</v>
      </c>
      <c r="F2061">
        <v>100</v>
      </c>
    </row>
    <row r="2062" spans="1:6" x14ac:dyDescent="0.25">
      <c r="A2062">
        <v>178.72594916745501</v>
      </c>
      <c r="B2062">
        <v>12.073848582154399</v>
      </c>
      <c r="C2062">
        <v>2157.9100479496901</v>
      </c>
      <c r="D2062">
        <v>33703.064226111099</v>
      </c>
      <c r="E2062">
        <v>5708890.9441935997</v>
      </c>
      <c r="F2062">
        <v>99.999999964620102</v>
      </c>
    </row>
    <row r="2063" spans="1:6" x14ac:dyDescent="0.25">
      <c r="A2063">
        <v>175.10987101690799</v>
      </c>
      <c r="B2063">
        <v>22.776657878899201</v>
      </c>
      <c r="C2063">
        <v>3988.4176233702901</v>
      </c>
      <c r="D2063">
        <v>42479.453678197002</v>
      </c>
      <c r="E2063">
        <v>5368956.96247184</v>
      </c>
      <c r="F2063">
        <v>99.999999985020693</v>
      </c>
    </row>
    <row r="2064" spans="1:6" x14ac:dyDescent="0.25">
      <c r="A2064">
        <v>213.63244883618901</v>
      </c>
      <c r="B2064">
        <v>5.0822459993025699</v>
      </c>
      <c r="C2064">
        <v>1085.73265841893</v>
      </c>
      <c r="D2064">
        <v>45770.093668106201</v>
      </c>
      <c r="E2064">
        <v>9749907.73208501</v>
      </c>
      <c r="F2064">
        <v>99.999936461182202</v>
      </c>
    </row>
    <row r="2065" spans="1:6" x14ac:dyDescent="0.25">
      <c r="A2065">
        <v>233.59541449204301</v>
      </c>
      <c r="B2065">
        <v>16.431820824677601</v>
      </c>
      <c r="C2065">
        <v>3838.3979963995698</v>
      </c>
      <c r="D2065">
        <v>59003.487109138397</v>
      </c>
      <c r="E2065">
        <v>12746288.386799101</v>
      </c>
      <c r="F2065">
        <v>99.997293522554102</v>
      </c>
    </row>
    <row r="2066" spans="1:6" x14ac:dyDescent="0.25">
      <c r="A2066">
        <v>268.16604848244998</v>
      </c>
      <c r="B2066">
        <v>15.403455860043801</v>
      </c>
      <c r="C2066">
        <v>4130.68389096179</v>
      </c>
      <c r="D2066">
        <v>75567.752885802096</v>
      </c>
      <c r="E2066">
        <v>19284395.704703499</v>
      </c>
      <c r="F2066">
        <v>99.108920340487302</v>
      </c>
    </row>
    <row r="2067" spans="1:6" x14ac:dyDescent="0.25">
      <c r="A2067">
        <v>199.44627939547399</v>
      </c>
      <c r="B2067">
        <v>6.6357988106052304</v>
      </c>
      <c r="C2067">
        <v>1323.4853835921199</v>
      </c>
      <c r="D2067">
        <v>40071.017973931499</v>
      </c>
      <c r="E2067">
        <v>7933693.2877614703</v>
      </c>
      <c r="F2067">
        <v>99.999996454416205</v>
      </c>
    </row>
    <row r="2068" spans="1:6" x14ac:dyDescent="0.25">
      <c r="A2068">
        <v>178.40434346103399</v>
      </c>
      <c r="B2068">
        <v>22.247129790053702</v>
      </c>
      <c r="C2068">
        <v>3968.9845840869398</v>
      </c>
      <c r="D2068">
        <v>42838.988140697897</v>
      </c>
      <c r="E2068">
        <v>5677778.0915826997</v>
      </c>
      <c r="F2068">
        <v>99.999999967225904</v>
      </c>
    </row>
    <row r="2069" spans="1:6" x14ac:dyDescent="0.25">
      <c r="A2069">
        <v>128.79530681907599</v>
      </c>
      <c r="B2069">
        <v>10.63422335225</v>
      </c>
      <c r="C2069">
        <v>1369.6380594356201</v>
      </c>
      <c r="D2069">
        <v>17790.8203516434</v>
      </c>
      <c r="E2069">
        <v>2136373.2220743899</v>
      </c>
      <c r="F2069">
        <v>99.999999999999901</v>
      </c>
    </row>
    <row r="2070" spans="1:6" x14ac:dyDescent="0.25">
      <c r="A2070">
        <v>260.96459299794401</v>
      </c>
      <c r="B2070">
        <v>12.5270015890609</v>
      </c>
      <c r="C2070">
        <v>3269.1038711739002</v>
      </c>
      <c r="D2070">
        <v>70068.328153859504</v>
      </c>
      <c r="E2070">
        <v>17772189.174638201</v>
      </c>
      <c r="F2070">
        <v>99.715943303076898</v>
      </c>
    </row>
    <row r="2071" spans="1:6" x14ac:dyDescent="0.25">
      <c r="A2071">
        <v>242.67408108291099</v>
      </c>
      <c r="B2071">
        <v>14.5030682885881</v>
      </c>
      <c r="C2071">
        <v>3519.5187698158502</v>
      </c>
      <c r="D2071">
        <v>61941.2703620178</v>
      </c>
      <c r="E2071">
        <v>14291038.5046541</v>
      </c>
      <c r="F2071">
        <v>99.986574665971801</v>
      </c>
    </row>
    <row r="2072" spans="1:6" x14ac:dyDescent="0.25">
      <c r="A2072">
        <v>181.735479490937</v>
      </c>
      <c r="B2072">
        <v>21.338696609447901</v>
      </c>
      <c r="C2072">
        <v>3877.9982600296598</v>
      </c>
      <c r="D2072">
        <v>42744.146043590001</v>
      </c>
      <c r="E2072">
        <v>6001864.9137120601</v>
      </c>
      <c r="F2072">
        <v>99.999999928708206</v>
      </c>
    </row>
    <row r="2073" spans="1:6" x14ac:dyDescent="0.25">
      <c r="A2073">
        <v>203.68646198853301</v>
      </c>
      <c r="B2073">
        <v>16.8987606154591</v>
      </c>
      <c r="C2073">
        <v>3442.0487617540498</v>
      </c>
      <c r="D2073">
        <v>46313.921933427402</v>
      </c>
      <c r="E2073">
        <v>8450293.9707352407</v>
      </c>
      <c r="F2073">
        <v>99.999991424933498</v>
      </c>
    </row>
    <row r="2074" spans="1:6" x14ac:dyDescent="0.25">
      <c r="A2074">
        <v>233.036568882377</v>
      </c>
      <c r="B2074">
        <v>16.279144070549101</v>
      </c>
      <c r="C2074">
        <v>3793.6358785426701</v>
      </c>
      <c r="D2074">
        <v>58620.187061734898</v>
      </c>
      <c r="E2074">
        <v>12655028.788444299</v>
      </c>
      <c r="F2074">
        <v>99.997552537910906</v>
      </c>
    </row>
    <row r="2075" spans="1:6" x14ac:dyDescent="0.25">
      <c r="A2075">
        <v>132.961117969507</v>
      </c>
      <c r="B2075">
        <v>12.247551518511701</v>
      </c>
      <c r="C2075">
        <v>1628.4481422904601</v>
      </c>
      <c r="D2075">
        <v>19515.822461245101</v>
      </c>
      <c r="E2075">
        <v>2350424.24792398</v>
      </c>
      <c r="F2075">
        <v>99.999999999999801</v>
      </c>
    </row>
    <row r="2076" spans="1:6" x14ac:dyDescent="0.25">
      <c r="A2076">
        <v>105.43955888158401</v>
      </c>
      <c r="B2076">
        <v>10.5936934358343</v>
      </c>
      <c r="C2076">
        <v>1116.9943628011099</v>
      </c>
      <c r="D2076">
        <v>12306.392025016699</v>
      </c>
      <c r="E2076">
        <v>1172112.1303791001</v>
      </c>
      <c r="F2076">
        <v>100</v>
      </c>
    </row>
    <row r="2077" spans="1:6" x14ac:dyDescent="0.25">
      <c r="A2077">
        <v>163.50073983733699</v>
      </c>
      <c r="B2077">
        <v>14.5624046387435</v>
      </c>
      <c r="C2077">
        <v>2380.9639322452399</v>
      </c>
      <c r="D2077">
        <v>29820.648300012599</v>
      </c>
      <c r="E2077">
        <v>4370570.1441895803</v>
      </c>
      <c r="F2077">
        <v>99.9999999991594</v>
      </c>
    </row>
    <row r="2078" spans="1:6" x14ac:dyDescent="0.25">
      <c r="A2078">
        <v>219.11700392723199</v>
      </c>
      <c r="B2078">
        <v>10.114670640631701</v>
      </c>
      <c r="C2078">
        <v>2216.29632648596</v>
      </c>
      <c r="D2078">
        <v>49047.058590756104</v>
      </c>
      <c r="E2078">
        <v>10520200.565378301</v>
      </c>
      <c r="F2078">
        <v>99.999815766618298</v>
      </c>
    </row>
    <row r="2079" spans="1:6" x14ac:dyDescent="0.25">
      <c r="A2079">
        <v>197.32121825629099</v>
      </c>
      <c r="B2079">
        <v>11.790228764085599</v>
      </c>
      <c r="C2079">
        <v>2326.4623032497502</v>
      </c>
      <c r="D2079">
        <v>40574.616912435602</v>
      </c>
      <c r="E2079">
        <v>7682693.48164503</v>
      </c>
      <c r="F2079">
        <v>99.999997739413402</v>
      </c>
    </row>
    <row r="2080" spans="1:6" x14ac:dyDescent="0.25">
      <c r="A2080">
        <v>238.510925372625</v>
      </c>
      <c r="B2080">
        <v>13.807526698936501</v>
      </c>
      <c r="C2080">
        <v>3293.2459700705799</v>
      </c>
      <c r="D2080">
        <v>59519.836021528397</v>
      </c>
      <c r="E2080">
        <v>13568090.441943601</v>
      </c>
      <c r="F2080">
        <v>99.9935092591966</v>
      </c>
    </row>
    <row r="2081" spans="1:6" x14ac:dyDescent="0.25">
      <c r="A2081">
        <v>263.93796111490701</v>
      </c>
      <c r="B2081">
        <v>21.870017287872599</v>
      </c>
      <c r="C2081">
        <v>5772.3277725088601</v>
      </c>
      <c r="D2081">
        <v>80123.625326721405</v>
      </c>
      <c r="E2081">
        <v>18386297.1639667</v>
      </c>
      <c r="F2081">
        <v>99.542962432948798</v>
      </c>
    </row>
    <row r="2082" spans="1:6" x14ac:dyDescent="0.25">
      <c r="A2082">
        <v>197.688493346055</v>
      </c>
      <c r="B2082">
        <v>23.610212334930701</v>
      </c>
      <c r="C2082">
        <v>4667.4673040729103</v>
      </c>
      <c r="D2082">
        <v>52242.067372545796</v>
      </c>
      <c r="E2082">
        <v>7725255.24668115</v>
      </c>
      <c r="F2082">
        <v>99.999997557628205</v>
      </c>
    </row>
    <row r="2083" spans="1:6" x14ac:dyDescent="0.25">
      <c r="A2083">
        <v>126.853404743564</v>
      </c>
      <c r="B2083">
        <v>21.594827391119701</v>
      </c>
      <c r="C2083">
        <v>2739.3773794131298</v>
      </c>
      <c r="D2083">
        <v>26162.244031479899</v>
      </c>
      <c r="E2083">
        <v>2040831.5433609299</v>
      </c>
      <c r="F2083">
        <v>99.999999999999901</v>
      </c>
    </row>
    <row r="2084" spans="1:6" x14ac:dyDescent="0.25">
      <c r="A2084">
        <v>270.12559995979302</v>
      </c>
      <c r="B2084">
        <v>15.5139942978621</v>
      </c>
      <c r="C2084">
        <v>4190.72701748281</v>
      </c>
      <c r="D2084">
        <v>76701.810253140298</v>
      </c>
      <c r="E2084">
        <v>19710240.807202399</v>
      </c>
      <c r="F2084">
        <v>98.790184700318207</v>
      </c>
    </row>
    <row r="2085" spans="1:6" x14ac:dyDescent="0.25">
      <c r="A2085">
        <v>214.99806545482201</v>
      </c>
      <c r="B2085">
        <v>19.231145065885499</v>
      </c>
      <c r="C2085">
        <v>4134.6589856464398</v>
      </c>
      <c r="D2085">
        <v>53336.556003662998</v>
      </c>
      <c r="E2085">
        <v>9937736.8924208991</v>
      </c>
      <c r="F2085">
        <v>99.999917004036703</v>
      </c>
    </row>
    <row r="2086" spans="1:6" x14ac:dyDescent="0.25">
      <c r="A2086">
        <v>247.987496156574</v>
      </c>
      <c r="B2086">
        <v>11.7041721842137</v>
      </c>
      <c r="C2086">
        <v>2902.48835454858</v>
      </c>
      <c r="D2086">
        <v>63101.125251960497</v>
      </c>
      <c r="E2086">
        <v>15250548.019514799</v>
      </c>
      <c r="F2086">
        <v>99.966655182093206</v>
      </c>
    </row>
    <row r="2087" spans="1:6" x14ac:dyDescent="0.25">
      <c r="A2087">
        <v>240.93293072165801</v>
      </c>
      <c r="B2087">
        <v>14.1839384510856</v>
      </c>
      <c r="C2087">
        <v>3417.3778601956801</v>
      </c>
      <c r="D2087">
        <v>60902.260139479498</v>
      </c>
      <c r="E2087">
        <v>13985636.7155845</v>
      </c>
      <c r="F2087">
        <v>99.990078360312197</v>
      </c>
    </row>
    <row r="2088" spans="1:6" x14ac:dyDescent="0.25">
      <c r="A2088">
        <v>293.64235426624799</v>
      </c>
      <c r="B2088">
        <v>23.809793126944001</v>
      </c>
      <c r="C2088">
        <v>6991.5637083882002</v>
      </c>
      <c r="D2088">
        <v>99723.752724083606</v>
      </c>
      <c r="E2088">
        <v>25318989.465112198</v>
      </c>
      <c r="F2088">
        <v>59.702212538158697</v>
      </c>
    </row>
    <row r="2089" spans="1:6" x14ac:dyDescent="0.25">
      <c r="A2089">
        <v>159.06146446716201</v>
      </c>
      <c r="B2089">
        <v>12.098949599898299</v>
      </c>
      <c r="C2089">
        <v>1924.4766418742099</v>
      </c>
      <c r="D2089">
        <v>27071.649151251899</v>
      </c>
      <c r="E2089">
        <v>4024196.06728291</v>
      </c>
      <c r="F2089">
        <v>99.999999999735394</v>
      </c>
    </row>
    <row r="2090" spans="1:6" x14ac:dyDescent="0.25">
      <c r="A2090">
        <v>241.06135455585201</v>
      </c>
      <c r="B2090">
        <v>8.4597135451475793</v>
      </c>
      <c r="C2090">
        <v>2039.31000634776</v>
      </c>
      <c r="D2090">
        <v>58716.010892288599</v>
      </c>
      <c r="E2090">
        <v>14008142.757000901</v>
      </c>
      <c r="F2090">
        <v>99.989852480959399</v>
      </c>
    </row>
    <row r="2091" spans="1:6" x14ac:dyDescent="0.25">
      <c r="A2091">
        <v>173.13526662518299</v>
      </c>
      <c r="B2091">
        <v>14.4418811403595</v>
      </c>
      <c r="C2091">
        <v>2500.3989418053602</v>
      </c>
      <c r="D2091">
        <v>32987.933816721503</v>
      </c>
      <c r="E2091">
        <v>5189663.1151935495</v>
      </c>
      <c r="F2091">
        <v>99.999999990689304</v>
      </c>
    </row>
    <row r="2092" spans="1:6" x14ac:dyDescent="0.25">
      <c r="A2092">
        <v>179.08214418372799</v>
      </c>
      <c r="B2092">
        <v>18.051832375831701</v>
      </c>
      <c r="C2092">
        <v>3232.7608483091899</v>
      </c>
      <c r="D2092">
        <v>37952.9406501427</v>
      </c>
      <c r="E2092">
        <v>5742912.7007718096</v>
      </c>
      <c r="F2092">
        <v>99.999999961551097</v>
      </c>
    </row>
    <row r="2093" spans="1:6" x14ac:dyDescent="0.25">
      <c r="A2093">
        <v>146.118927331744</v>
      </c>
      <c r="B2093">
        <v>7.5302851961699098</v>
      </c>
      <c r="C2093">
        <v>1100.3171953664601</v>
      </c>
      <c r="D2093">
        <v>21777.747216055501</v>
      </c>
      <c r="E2093">
        <v>3119690.6564424001</v>
      </c>
      <c r="F2093">
        <v>99.999999999992497</v>
      </c>
    </row>
    <row r="2094" spans="1:6" x14ac:dyDescent="0.25">
      <c r="A2094">
        <v>168.80203513017</v>
      </c>
      <c r="B2094">
        <v>7.4420283734522101</v>
      </c>
      <c r="C2094">
        <v>1256.2295349352</v>
      </c>
      <c r="D2094">
        <v>28906.294773245001</v>
      </c>
      <c r="E2094">
        <v>4809811.2538893204</v>
      </c>
      <c r="F2094">
        <v>99.999999996787594</v>
      </c>
    </row>
    <row r="2095" spans="1:6" x14ac:dyDescent="0.25">
      <c r="A2095">
        <v>289.65935033165198</v>
      </c>
      <c r="B2095">
        <v>11.073897818788</v>
      </c>
      <c r="C2095">
        <v>3207.6580478292299</v>
      </c>
      <c r="D2095">
        <v>85260.544755614203</v>
      </c>
      <c r="E2095">
        <v>24303032.374644302</v>
      </c>
      <c r="F2095">
        <v>77.286787455433299</v>
      </c>
    </row>
    <row r="2096" spans="1:6" x14ac:dyDescent="0.25">
      <c r="A2096">
        <v>158.51416938951999</v>
      </c>
      <c r="B2096">
        <v>23.152982027966601</v>
      </c>
      <c r="C2096">
        <v>3670.0757150536201</v>
      </c>
      <c r="D2096">
        <v>37538.142797508401</v>
      </c>
      <c r="E2096">
        <v>3982408.56073057</v>
      </c>
      <c r="F2096">
        <v>99.999999999771305</v>
      </c>
    </row>
    <row r="2097" spans="1:6" x14ac:dyDescent="0.25">
      <c r="A2097">
        <v>149.198121191317</v>
      </c>
      <c r="B2097">
        <v>18.492077019859199</v>
      </c>
      <c r="C2097">
        <v>2758.98314828813</v>
      </c>
      <c r="D2097">
        <v>28583.5729305977</v>
      </c>
      <c r="E2097">
        <v>3320820.0622163299</v>
      </c>
      <c r="F2097">
        <v>99.999999999981995</v>
      </c>
    </row>
    <row r="2098" spans="1:6" x14ac:dyDescent="0.25">
      <c r="A2098">
        <v>216.62759569476401</v>
      </c>
      <c r="B2098">
        <v>9.4386831276022001</v>
      </c>
      <c r="C2098">
        <v>2044.6792324572</v>
      </c>
      <c r="D2098">
        <v>47768.395595882903</v>
      </c>
      <c r="E2098">
        <v>10165705.7045394</v>
      </c>
      <c r="F2098">
        <v>99.999885986177006</v>
      </c>
    </row>
    <row r="2099" spans="1:6" x14ac:dyDescent="0.25">
      <c r="A2099">
        <v>151.60719134835</v>
      </c>
      <c r="B2099">
        <v>17.069751212438302</v>
      </c>
      <c r="C2099">
        <v>2587.8970383328801</v>
      </c>
      <c r="D2099">
        <v>27958.463235888801</v>
      </c>
      <c r="E2099">
        <v>3484360.56989899</v>
      </c>
      <c r="F2099">
        <v>99.9999999999647</v>
      </c>
    </row>
    <row r="2100" spans="1:6" x14ac:dyDescent="0.25">
      <c r="A2100">
        <v>194.67714511885899</v>
      </c>
      <c r="B2100">
        <v>18.2047966762382</v>
      </c>
      <c r="C2100">
        <v>3544.05784439935</v>
      </c>
      <c r="D2100">
        <v>43932.5266410935</v>
      </c>
      <c r="E2100">
        <v>7377774.8587943995</v>
      </c>
      <c r="F2100">
        <v>99.999998717705907</v>
      </c>
    </row>
    <row r="2101" spans="1:6" x14ac:dyDescent="0.25">
      <c r="A2101">
        <v>266.83525131124702</v>
      </c>
      <c r="B2101">
        <v>15.461093598156801</v>
      </c>
      <c r="C2101">
        <v>4125.5647958109103</v>
      </c>
      <c r="D2101">
        <v>74896.954881742</v>
      </c>
      <c r="E2101">
        <v>18998711.383142099</v>
      </c>
      <c r="F2101">
        <v>99.2769470828474</v>
      </c>
    </row>
    <row r="2102" spans="1:6" x14ac:dyDescent="0.25">
      <c r="A2102">
        <v>146.08006286143501</v>
      </c>
      <c r="B2102">
        <v>20.1876492107465</v>
      </c>
      <c r="C2102">
        <v>2949.0130657304599</v>
      </c>
      <c r="D2102">
        <v>29566.683159620799</v>
      </c>
      <c r="E2102">
        <v>3116851.1268026601</v>
      </c>
      <c r="F2102">
        <v>99.999999999992596</v>
      </c>
    </row>
    <row r="2103" spans="1:6" x14ac:dyDescent="0.25">
      <c r="A2103">
        <v>185.338282436784</v>
      </c>
      <c r="B2103">
        <v>5.4947797731831303</v>
      </c>
      <c r="C2103">
        <v>1018.3930455301399</v>
      </c>
      <c r="D2103">
        <v>34516.180650528899</v>
      </c>
      <c r="E2103">
        <v>6366391.5067322999</v>
      </c>
      <c r="F2103">
        <v>99.999999837243294</v>
      </c>
    </row>
    <row r="2104" spans="1:6" x14ac:dyDescent="0.25">
      <c r="A2104">
        <v>222.09794700400599</v>
      </c>
      <c r="B2104">
        <v>8.8223445420790707</v>
      </c>
      <c r="C2104">
        <v>1959.4246105577599</v>
      </c>
      <c r="D2104">
        <v>50014.174339520301</v>
      </c>
      <c r="E2104">
        <v>10955458.2169607</v>
      </c>
      <c r="F2104">
        <v>99.999675017702401</v>
      </c>
    </row>
    <row r="2105" spans="1:6" x14ac:dyDescent="0.25">
      <c r="A2105">
        <v>209.12578491469699</v>
      </c>
      <c r="B2105">
        <v>24.3274348885023</v>
      </c>
      <c r="C2105">
        <v>5087.4939160192398</v>
      </c>
      <c r="D2105">
        <v>58131.155888642403</v>
      </c>
      <c r="E2105">
        <v>9145230.3307752106</v>
      </c>
      <c r="F2105">
        <v>99.999974072710202</v>
      </c>
    </row>
    <row r="2106" spans="1:6" x14ac:dyDescent="0.25">
      <c r="A2106">
        <v>294.94464748304699</v>
      </c>
      <c r="B2106">
        <v>14.9548000351366</v>
      </c>
      <c r="C2106">
        <v>4410.8382245428402</v>
      </c>
      <c r="D2106">
        <v>90336.926946928201</v>
      </c>
      <c r="E2106">
        <v>25657702.9069754</v>
      </c>
      <c r="F2106">
        <v>51.462113896472403</v>
      </c>
    </row>
    <row r="2107" spans="1:6" x14ac:dyDescent="0.25">
      <c r="A2107">
        <v>236.07405087903899</v>
      </c>
      <c r="B2107">
        <v>6.5302959678705799</v>
      </c>
      <c r="C2107">
        <v>1541.6334225742601</v>
      </c>
      <c r="D2107">
        <v>56009.440438164202</v>
      </c>
      <c r="E2107">
        <v>13156590.251258601</v>
      </c>
      <c r="F2107">
        <v>99.995782656860897</v>
      </c>
    </row>
    <row r="2108" spans="1:6" x14ac:dyDescent="0.25">
      <c r="A2108">
        <v>247.98924840968701</v>
      </c>
      <c r="B2108">
        <v>11.163593804359801</v>
      </c>
      <c r="C2108">
        <v>2768.4512370942498</v>
      </c>
      <c r="D2108">
        <v>62889.9394328177</v>
      </c>
      <c r="E2108">
        <v>15250883.662744399</v>
      </c>
      <c r="F2108">
        <v>99.966644906404099</v>
      </c>
    </row>
    <row r="2109" spans="1:6" x14ac:dyDescent="0.25">
      <c r="A2109">
        <v>293.39118959334598</v>
      </c>
      <c r="B2109">
        <v>5.0354477234681303</v>
      </c>
      <c r="C2109">
        <v>1477.3559977234199</v>
      </c>
      <c r="D2109">
        <v>86206.067602917203</v>
      </c>
      <c r="E2109">
        <v>25254615.923080198</v>
      </c>
      <c r="F2109">
        <v>61.1131466833437</v>
      </c>
    </row>
    <row r="2110" spans="1:6" x14ac:dyDescent="0.25">
      <c r="A2110">
        <v>182.88760504570399</v>
      </c>
      <c r="B2110">
        <v>16.588284837712202</v>
      </c>
      <c r="C2110">
        <v>3033.7916857851601</v>
      </c>
      <c r="D2110">
        <v>38012.494222187997</v>
      </c>
      <c r="E2110">
        <v>6116926.7788246004</v>
      </c>
      <c r="F2110">
        <v>99.999999906996706</v>
      </c>
    </row>
    <row r="2111" spans="1:6" x14ac:dyDescent="0.25">
      <c r="A2111">
        <v>171.07596301221</v>
      </c>
      <c r="B2111">
        <v>24.989565001991298</v>
      </c>
      <c r="C2111">
        <v>4275.1138979718899</v>
      </c>
      <c r="D2111">
        <v>44872.427664841402</v>
      </c>
      <c r="E2111">
        <v>5006253.1856040005</v>
      </c>
      <c r="F2111">
        <v>99.999999994373795</v>
      </c>
    </row>
    <row r="2112" spans="1:6" x14ac:dyDescent="0.25">
      <c r="A2112">
        <v>108.772485953276</v>
      </c>
      <c r="B2112">
        <v>16.801989950421401</v>
      </c>
      <c r="C2112">
        <v>1827.5942158692999</v>
      </c>
      <c r="D2112">
        <v>16574.770830863501</v>
      </c>
      <c r="E2112">
        <v>1286654.3245733599</v>
      </c>
      <c r="F2112">
        <v>100</v>
      </c>
    </row>
    <row r="2113" spans="1:6" x14ac:dyDescent="0.25">
      <c r="A2113">
        <v>136.840861303765</v>
      </c>
      <c r="B2113">
        <v>17.2014585762888</v>
      </c>
      <c r="C2113">
        <v>2353.8624072604098</v>
      </c>
      <c r="D2113">
        <v>23815.1639477635</v>
      </c>
      <c r="E2113">
        <v>2562106.8918499802</v>
      </c>
      <c r="F2113">
        <v>99.999999999999503</v>
      </c>
    </row>
    <row r="2114" spans="1:6" x14ac:dyDescent="0.25">
      <c r="A2114">
        <v>147.437926410335</v>
      </c>
      <c r="B2114">
        <v>11.554532254561501</v>
      </c>
      <c r="C2114">
        <v>1703.57627625389</v>
      </c>
      <c r="D2114">
        <v>23280.555573296999</v>
      </c>
      <c r="E2114">
        <v>3204863.60695002</v>
      </c>
      <c r="F2114">
        <v>99.999999999989001</v>
      </c>
    </row>
    <row r="2115" spans="1:6" x14ac:dyDescent="0.25">
      <c r="A2115">
        <v>136.700893414267</v>
      </c>
      <c r="B2115">
        <v>9.7406509120561893</v>
      </c>
      <c r="C2115">
        <v>1331.5556821145799</v>
      </c>
      <c r="D2115">
        <v>19611.329948033101</v>
      </c>
      <c r="E2115">
        <v>2554453.0684495801</v>
      </c>
      <c r="F2115">
        <v>99.999999999999503</v>
      </c>
    </row>
    <row r="2116" spans="1:6" x14ac:dyDescent="0.25">
      <c r="A2116">
        <v>250.95677863931201</v>
      </c>
      <c r="B2116">
        <v>15.163131440802299</v>
      </c>
      <c r="C2116">
        <v>3805.2906204682499</v>
      </c>
      <c r="D2116">
        <v>66465.620342808907</v>
      </c>
      <c r="E2116">
        <v>15804853.5191989</v>
      </c>
      <c r="F2116">
        <v>99.945033421973307</v>
      </c>
    </row>
    <row r="2117" spans="1:6" x14ac:dyDescent="0.25">
      <c r="A2117">
        <v>207.17659625522199</v>
      </c>
      <c r="B2117">
        <v>22.995723339547801</v>
      </c>
      <c r="C2117">
        <v>4764.1756899142802</v>
      </c>
      <c r="D2117">
        <v>55082.356237681401</v>
      </c>
      <c r="E2117">
        <v>8891934.4876889195</v>
      </c>
      <c r="F2117">
        <v>99.999982502354598</v>
      </c>
    </row>
    <row r="2118" spans="1:6" x14ac:dyDescent="0.25">
      <c r="A2118">
        <v>233.52676029169299</v>
      </c>
      <c r="B2118">
        <v>5.1950220822940096</v>
      </c>
      <c r="C2118">
        <v>1213.1766765219199</v>
      </c>
      <c r="D2118">
        <v>54674.952350089101</v>
      </c>
      <c r="E2118">
        <v>12735295.982343299</v>
      </c>
      <c r="F2118">
        <v>99.997326016952499</v>
      </c>
    </row>
    <row r="2119" spans="1:6" x14ac:dyDescent="0.25">
      <c r="A2119">
        <v>264.09243216787399</v>
      </c>
      <c r="B2119">
        <v>16.3930168448369</v>
      </c>
      <c r="C2119">
        <v>4329.2716891219297</v>
      </c>
      <c r="D2119">
        <v>74150.124558976197</v>
      </c>
      <c r="E2119">
        <v>18418808.493519899</v>
      </c>
      <c r="F2119">
        <v>99.531517359698</v>
      </c>
    </row>
    <row r="2120" spans="1:6" x14ac:dyDescent="0.25">
      <c r="A2120">
        <v>146.15478825717801</v>
      </c>
      <c r="B2120">
        <v>13.5702214254063</v>
      </c>
      <c r="C2120">
        <v>1983.3528390332999</v>
      </c>
      <c r="D2120">
        <v>23860.1907485747</v>
      </c>
      <c r="E2120">
        <v>3121860.74648837</v>
      </c>
      <c r="F2120">
        <v>99.999999999992397</v>
      </c>
    </row>
    <row r="2121" spans="1:6" x14ac:dyDescent="0.25">
      <c r="A2121">
        <v>165.18478796429901</v>
      </c>
      <c r="B2121">
        <v>17.423586119879801</v>
      </c>
      <c r="C2121">
        <v>2878.1113787900599</v>
      </c>
      <c r="D2121">
        <v>32575.490028019802</v>
      </c>
      <c r="E2121">
        <v>4506930.8845036998</v>
      </c>
      <c r="F2121">
        <v>99.999999998707693</v>
      </c>
    </row>
    <row r="2122" spans="1:6" x14ac:dyDescent="0.25">
      <c r="A2122">
        <v>241.672053407319</v>
      </c>
      <c r="B2122">
        <v>21.7991605241603</v>
      </c>
      <c r="C2122">
        <v>5268.2478864295899</v>
      </c>
      <c r="D2122">
        <v>68764.416586704101</v>
      </c>
      <c r="E2122">
        <v>14114473.2491193</v>
      </c>
      <c r="F2122">
        <v>99.9887192623722</v>
      </c>
    </row>
    <row r="2123" spans="1:6" x14ac:dyDescent="0.25">
      <c r="A2123">
        <v>178.55178918089399</v>
      </c>
      <c r="B2123">
        <v>13.9808782525323</v>
      </c>
      <c r="C2123">
        <v>2496.3108263099102</v>
      </c>
      <c r="D2123">
        <v>34613.513182127397</v>
      </c>
      <c r="E2123">
        <v>5692167.9559439197</v>
      </c>
      <c r="F2123">
        <v>99.999999966043703</v>
      </c>
    </row>
    <row r="2124" spans="1:6" x14ac:dyDescent="0.25">
      <c r="A2124">
        <v>105.854188020208</v>
      </c>
      <c r="B2124">
        <v>9.3536556324141102</v>
      </c>
      <c r="C2124">
        <v>990.12362198984795</v>
      </c>
      <c r="D2124">
        <v>12023.468624891</v>
      </c>
      <c r="E2124">
        <v>1186020.23685181</v>
      </c>
      <c r="F2124">
        <v>100</v>
      </c>
    </row>
    <row r="2125" spans="1:6" x14ac:dyDescent="0.25">
      <c r="A2125">
        <v>186.991043805375</v>
      </c>
      <c r="B2125">
        <v>12.532139738623201</v>
      </c>
      <c r="C2125">
        <v>2343.3978908399799</v>
      </c>
      <c r="D2125">
        <v>36933.8797352076</v>
      </c>
      <c r="E2125">
        <v>6538106.42296312</v>
      </c>
      <c r="F2125">
        <v>99.999999763756506</v>
      </c>
    </row>
    <row r="2126" spans="1:6" x14ac:dyDescent="0.25">
      <c r="A2126">
        <v>281.65461728308202</v>
      </c>
      <c r="B2126">
        <v>8.0110274330168707</v>
      </c>
      <c r="C2126">
        <v>2256.3428656906399</v>
      </c>
      <c r="D2126">
        <v>79843.443623862797</v>
      </c>
      <c r="E2126">
        <v>22343406.0553797</v>
      </c>
      <c r="F2126">
        <v>92.999592141128204</v>
      </c>
    </row>
    <row r="2127" spans="1:6" x14ac:dyDescent="0.25">
      <c r="A2127">
        <v>181.804302318574</v>
      </c>
      <c r="B2127">
        <v>6.6979842842167701</v>
      </c>
      <c r="C2127">
        <v>1217.72235973281</v>
      </c>
      <c r="D2127">
        <v>33353.295966759499</v>
      </c>
      <c r="E2127">
        <v>6009097.1699932599</v>
      </c>
      <c r="F2127">
        <v>99.999999927496106</v>
      </c>
    </row>
    <row r="2128" spans="1:6" x14ac:dyDescent="0.25">
      <c r="A2128">
        <v>166.44978328854901</v>
      </c>
      <c r="B2128">
        <v>12.517526988063199</v>
      </c>
      <c r="C2128">
        <v>2083.53965447169</v>
      </c>
      <c r="D2128">
        <v>29666.882657668</v>
      </c>
      <c r="E2128">
        <v>4611422.8353026304</v>
      </c>
      <c r="F2128">
        <v>99.999999998218698</v>
      </c>
    </row>
    <row r="2129" spans="1:6" x14ac:dyDescent="0.25">
      <c r="A2129">
        <v>297.90501658900502</v>
      </c>
      <c r="B2129">
        <v>17.5139709922293</v>
      </c>
      <c r="C2129">
        <v>5217.4998189794496</v>
      </c>
      <c r="D2129">
        <v>94119.620008136</v>
      </c>
      <c r="E2129">
        <v>26437988.6050057</v>
      </c>
      <c r="F2129">
        <v>26.1705209704708</v>
      </c>
    </row>
    <row r="2130" spans="1:6" x14ac:dyDescent="0.25">
      <c r="A2130">
        <v>228.883112847402</v>
      </c>
      <c r="B2130">
        <v>10.256706721751</v>
      </c>
      <c r="C2130">
        <v>2347.58696203724</v>
      </c>
      <c r="D2130">
        <v>53466.485230019003</v>
      </c>
      <c r="E2130">
        <v>11990504.147072701</v>
      </c>
      <c r="F2130">
        <v>99.998849845296704</v>
      </c>
    </row>
    <row r="2131" spans="1:6" x14ac:dyDescent="0.25">
      <c r="A2131">
        <v>173.19960529423599</v>
      </c>
      <c r="B2131">
        <v>23.313683189383799</v>
      </c>
      <c r="C2131">
        <v>4037.9207263561502</v>
      </c>
      <c r="D2131">
        <v>42669.738764048998</v>
      </c>
      <c r="E2131">
        <v>5195116.1188223902</v>
      </c>
      <c r="F2131">
        <v>99.999999990551402</v>
      </c>
    </row>
    <row r="2132" spans="1:6" x14ac:dyDescent="0.25">
      <c r="A2132">
        <v>120.40390627276101</v>
      </c>
      <c r="B2132">
        <v>18.779025989059999</v>
      </c>
      <c r="C2132">
        <v>2261.0680850805302</v>
      </c>
      <c r="D2132">
        <v>21119.5582841086</v>
      </c>
      <c r="E2132">
        <v>1745154.89555936</v>
      </c>
      <c r="F2132">
        <v>100</v>
      </c>
    </row>
    <row r="2133" spans="1:6" x14ac:dyDescent="0.25">
      <c r="A2133">
        <v>257.56988898928398</v>
      </c>
      <c r="B2133">
        <v>18.7262690620379</v>
      </c>
      <c r="C2133">
        <v>4823.3230434925899</v>
      </c>
      <c r="D2133">
        <v>72909.047529560805</v>
      </c>
      <c r="E2133">
        <v>17087414.705829199</v>
      </c>
      <c r="F2133">
        <v>99.836129384340694</v>
      </c>
    </row>
    <row r="2134" spans="1:6" x14ac:dyDescent="0.25">
      <c r="A2134">
        <v>241.61498669755099</v>
      </c>
      <c r="B2134">
        <v>18.834213705132701</v>
      </c>
      <c r="C2134">
        <v>4550.6282938244904</v>
      </c>
      <c r="D2134">
        <v>65058.817333311803</v>
      </c>
      <c r="E2134">
        <v>14104597.0769742</v>
      </c>
      <c r="F2134">
        <v>99.988829268100204</v>
      </c>
    </row>
    <row r="2135" spans="1:6" x14ac:dyDescent="0.25">
      <c r="A2135">
        <v>284.38315984971302</v>
      </c>
      <c r="B2135">
        <v>5.0336899645688504</v>
      </c>
      <c r="C2135">
        <v>1431.49665782787</v>
      </c>
      <c r="D2135">
        <v>81001.325416894295</v>
      </c>
      <c r="E2135">
        <v>22999116.224105701</v>
      </c>
      <c r="F2135">
        <v>89.504862814082301</v>
      </c>
    </row>
    <row r="2136" spans="1:6" x14ac:dyDescent="0.25">
      <c r="A2136">
        <v>143.45512600560099</v>
      </c>
      <c r="B2136">
        <v>21.260135068318</v>
      </c>
      <c r="C2136">
        <v>3049.8753551216701</v>
      </c>
      <c r="D2136">
        <v>30188.812702061299</v>
      </c>
      <c r="E2136">
        <v>2951764.5789203099</v>
      </c>
      <c r="F2136">
        <v>99.999999999996504</v>
      </c>
    </row>
    <row r="2137" spans="1:6" x14ac:dyDescent="0.25">
      <c r="A2137">
        <v>122.984869997646</v>
      </c>
      <c r="B2137">
        <v>23.352172558867601</v>
      </c>
      <c r="C2137">
        <v>2871.9639063149298</v>
      </c>
      <c r="D2137">
        <v>27859.777537916601</v>
      </c>
      <c r="E2137">
        <v>1859635.05508685</v>
      </c>
      <c r="F2137">
        <v>100</v>
      </c>
    </row>
    <row r="2138" spans="1:6" x14ac:dyDescent="0.25">
      <c r="A2138">
        <v>244.81450528181199</v>
      </c>
      <c r="B2138">
        <v>5.3879596747217597</v>
      </c>
      <c r="C2138">
        <v>1319.0506822453599</v>
      </c>
      <c r="D2138">
        <v>60090.555055482699</v>
      </c>
      <c r="E2138">
        <v>14672718.292223901</v>
      </c>
      <c r="F2138">
        <v>99.980583088068599</v>
      </c>
    </row>
    <row r="2139" spans="1:6" x14ac:dyDescent="0.25">
      <c r="A2139">
        <v>140.67916839973901</v>
      </c>
      <c r="B2139">
        <v>16.965879807704699</v>
      </c>
      <c r="C2139">
        <v>2386.7458625178301</v>
      </c>
      <c r="D2139">
        <v>24674.105548763499</v>
      </c>
      <c r="E2139">
        <v>2783841.30738721</v>
      </c>
      <c r="F2139">
        <v>99.999999999998394</v>
      </c>
    </row>
    <row r="2140" spans="1:6" x14ac:dyDescent="0.25">
      <c r="A2140">
        <v>135.22076755789899</v>
      </c>
      <c r="B2140">
        <v>18.531515402549498</v>
      </c>
      <c r="C2140">
        <v>2505.84573674378</v>
      </c>
      <c r="D2140">
        <v>24648.6945735601</v>
      </c>
      <c r="E2140">
        <v>2472121.79894228</v>
      </c>
      <c r="F2140">
        <v>99.999999999999702</v>
      </c>
    </row>
    <row r="2141" spans="1:6" x14ac:dyDescent="0.25">
      <c r="A2141">
        <v>163.961467079214</v>
      </c>
      <c r="B2141">
        <v>8.9248516189868194</v>
      </c>
      <c r="C2141">
        <v>1463.3317649133801</v>
      </c>
      <c r="D2141">
        <v>27594.2536823357</v>
      </c>
      <c r="E2141">
        <v>4407755.9331687205</v>
      </c>
      <c r="F2141">
        <v>99.9999999990535</v>
      </c>
    </row>
    <row r="2142" spans="1:6" x14ac:dyDescent="0.25">
      <c r="A2142">
        <v>263.36502829568701</v>
      </c>
      <c r="B2142">
        <v>21.7642252599858</v>
      </c>
      <c r="C2142">
        <v>5731.9358014298796</v>
      </c>
      <c r="D2142">
        <v>79670.449022083907</v>
      </c>
      <c r="E2142">
        <v>18266824.4245135</v>
      </c>
      <c r="F2142">
        <v>99.582828326399607</v>
      </c>
    </row>
    <row r="2143" spans="1:6" x14ac:dyDescent="0.25">
      <c r="A2143">
        <v>207.90732102192601</v>
      </c>
      <c r="B2143">
        <v>17.5166282857817</v>
      </c>
      <c r="C2143">
        <v>3641.83526023378</v>
      </c>
      <c r="D2143">
        <v>48600.120892917999</v>
      </c>
      <c r="E2143">
        <v>8986581.5367964897</v>
      </c>
      <c r="F2143">
        <v>99.999979706576596</v>
      </c>
    </row>
    <row r="2144" spans="1:6" x14ac:dyDescent="0.25">
      <c r="A2144">
        <v>109.17007102045601</v>
      </c>
      <c r="B2144">
        <v>9.5011014665900806</v>
      </c>
      <c r="C2144">
        <v>1037.2359218802001</v>
      </c>
      <c r="D2144">
        <v>12775.777663269</v>
      </c>
      <c r="E2144">
        <v>1301010.0335699001</v>
      </c>
      <c r="F2144">
        <v>100</v>
      </c>
    </row>
    <row r="2145" spans="1:6" x14ac:dyDescent="0.25">
      <c r="A2145">
        <v>192.77893493186301</v>
      </c>
      <c r="B2145">
        <v>24.343802334351</v>
      </c>
      <c r="C2145">
        <v>4692.9722862079998</v>
      </c>
      <c r="D2145">
        <v>51590.359227921203</v>
      </c>
      <c r="E2145">
        <v>7163789.3059090097</v>
      </c>
      <c r="F2145">
        <v>99.999999150758299</v>
      </c>
    </row>
    <row r="2146" spans="1:6" x14ac:dyDescent="0.25">
      <c r="A2146">
        <v>236.79592227329499</v>
      </c>
      <c r="B2146">
        <v>9.3173124934804008</v>
      </c>
      <c r="C2146">
        <v>2206.3016050021802</v>
      </c>
      <c r="D2146">
        <v>56881.1662453885</v>
      </c>
      <c r="E2146">
        <v>13277607.265222499</v>
      </c>
      <c r="F2146">
        <v>99.995205873275495</v>
      </c>
    </row>
    <row r="2147" spans="1:6" x14ac:dyDescent="0.25">
      <c r="A2147">
        <v>207.673687693803</v>
      </c>
      <c r="B2147">
        <v>18.571756138663801</v>
      </c>
      <c r="C2147">
        <v>3856.8650842663401</v>
      </c>
      <c r="D2147">
        <v>49533.9473115453</v>
      </c>
      <c r="E2147">
        <v>8956280.7716283891</v>
      </c>
      <c r="F2147">
        <v>99.999980643811298</v>
      </c>
    </row>
    <row r="2148" spans="1:6" x14ac:dyDescent="0.25">
      <c r="A2148">
        <v>214.49004363131101</v>
      </c>
      <c r="B2148">
        <v>14.4777955771984</v>
      </c>
      <c r="C2148">
        <v>3105.3430050385</v>
      </c>
      <c r="D2148">
        <v>49040.619813415098</v>
      </c>
      <c r="E2148">
        <v>9867614.7971865293</v>
      </c>
      <c r="F2148">
        <v>99.999924837247605</v>
      </c>
    </row>
    <row r="2149" spans="1:6" x14ac:dyDescent="0.25">
      <c r="A2149">
        <v>144.95546567853199</v>
      </c>
      <c r="B2149">
        <v>19.465696451182701</v>
      </c>
      <c r="C2149">
        <v>2821.6590938381601</v>
      </c>
      <c r="D2149">
        <v>28387.8990553084</v>
      </c>
      <c r="E2149">
        <v>3045437.9469848201</v>
      </c>
      <c r="F2149">
        <v>99.9999999999946</v>
      </c>
    </row>
    <row r="2150" spans="1:6" x14ac:dyDescent="0.25">
      <c r="A2150">
        <v>269.54786631906899</v>
      </c>
      <c r="B2150">
        <v>6.9551824784106904</v>
      </c>
      <c r="C2150">
        <v>1874.75459691538</v>
      </c>
      <c r="D2150">
        <v>72992.506152283502</v>
      </c>
      <c r="E2150">
        <v>19584235.481130801</v>
      </c>
      <c r="F2150">
        <v>98.894077322908203</v>
      </c>
    </row>
    <row r="2151" spans="1:6" x14ac:dyDescent="0.25">
      <c r="A2151">
        <v>212.279743518224</v>
      </c>
      <c r="B2151">
        <v>24.050905110666999</v>
      </c>
      <c r="C2151">
        <v>5105.5199682735702</v>
      </c>
      <c r="D2151">
        <v>58974.840247089</v>
      </c>
      <c r="E2151">
        <v>9565317.7249976695</v>
      </c>
      <c r="F2151">
        <v>99.999951379026101</v>
      </c>
    </row>
    <row r="2152" spans="1:6" x14ac:dyDescent="0.25">
      <c r="A2152">
        <v>242.649202608135</v>
      </c>
      <c r="B2152">
        <v>9.0897806161582295</v>
      </c>
      <c r="C2152">
        <v>2205.6280183936701</v>
      </c>
      <c r="D2152">
        <v>59629.670574866301</v>
      </c>
      <c r="E2152">
        <v>14286771.3370155</v>
      </c>
      <c r="F2152">
        <v>99.986630678650798</v>
      </c>
    </row>
    <row r="2153" spans="1:6" x14ac:dyDescent="0.25">
      <c r="A2153">
        <v>296.37284340266001</v>
      </c>
      <c r="B2153">
        <v>9.4076787847350491</v>
      </c>
      <c r="C2153">
        <v>2788.18051125081</v>
      </c>
      <c r="D2153">
        <v>88669.483462065502</v>
      </c>
      <c r="E2153">
        <v>26032372.132948302</v>
      </c>
      <c r="F2153">
        <v>40.540060456245698</v>
      </c>
    </row>
    <row r="2154" spans="1:6" x14ac:dyDescent="0.25">
      <c r="A2154">
        <v>185.63973153490599</v>
      </c>
      <c r="B2154">
        <v>16.080570709844601</v>
      </c>
      <c r="C2154">
        <v>2985.19282950364</v>
      </c>
      <c r="D2154">
        <v>38620.300351234502</v>
      </c>
      <c r="E2154">
        <v>6397278.24972881</v>
      </c>
      <c r="F2154">
        <v>99.9999998258331</v>
      </c>
    </row>
    <row r="2155" spans="1:6" x14ac:dyDescent="0.25">
      <c r="A2155">
        <v>276.21332253530102</v>
      </c>
      <c r="B2155">
        <v>11.9946652684174</v>
      </c>
      <c r="C2155">
        <v>3313.08634648836</v>
      </c>
      <c r="D2155">
        <v>78019.495966332106</v>
      </c>
      <c r="E2155">
        <v>21073219.989445399</v>
      </c>
      <c r="F2155">
        <v>96.914932564002697</v>
      </c>
    </row>
    <row r="2156" spans="1:6" x14ac:dyDescent="0.25">
      <c r="A2156">
        <v>101.456202788225</v>
      </c>
      <c r="B2156">
        <v>13.8425937130243</v>
      </c>
      <c r="C2156">
        <v>1404.4169948636099</v>
      </c>
      <c r="D2156">
        <v>12945.842910494701</v>
      </c>
      <c r="E2156">
        <v>1044133.71213086</v>
      </c>
      <c r="F2156">
        <v>100</v>
      </c>
    </row>
    <row r="2157" spans="1:6" x14ac:dyDescent="0.25">
      <c r="A2157">
        <v>106.68145852302401</v>
      </c>
      <c r="B2157">
        <v>5.7419699305247098</v>
      </c>
      <c r="C2157">
        <v>612.56172698372302</v>
      </c>
      <c r="D2157">
        <v>11570.247596880499</v>
      </c>
      <c r="E2157">
        <v>1214101.62479353</v>
      </c>
      <c r="F2157">
        <v>100</v>
      </c>
    </row>
    <row r="2158" spans="1:6" x14ac:dyDescent="0.25">
      <c r="A2158">
        <v>218.05598434576299</v>
      </c>
      <c r="B2158">
        <v>9.6976889040125496</v>
      </c>
      <c r="C2158">
        <v>2114.6390998434399</v>
      </c>
      <c r="D2158">
        <v>48460.433111350903</v>
      </c>
      <c r="E2158">
        <v>10368121.804947</v>
      </c>
      <c r="F2158">
        <v>99.999849743482699</v>
      </c>
    </row>
    <row r="2159" spans="1:6" x14ac:dyDescent="0.25">
      <c r="A2159">
        <v>162.28987910844</v>
      </c>
      <c r="B2159">
        <v>20.470662334837701</v>
      </c>
      <c r="C2159">
        <v>3322.1813155905102</v>
      </c>
      <c r="D2159">
        <v>34916.195307391601</v>
      </c>
      <c r="E2159">
        <v>4273972.5768379802</v>
      </c>
      <c r="F2159">
        <v>99.999999999385196</v>
      </c>
    </row>
    <row r="2160" spans="1:6" x14ac:dyDescent="0.25">
      <c r="A2160">
        <v>149.65531340394</v>
      </c>
      <c r="B2160">
        <v>23.044303080509302</v>
      </c>
      <c r="C2160">
        <v>3448.7023996889998</v>
      </c>
      <c r="D2160">
        <v>34634.157336399301</v>
      </c>
      <c r="E2160">
        <v>3351256.0378919402</v>
      </c>
      <c r="F2160">
        <v>99.999999999979593</v>
      </c>
    </row>
    <row r="2161" spans="1:6" x14ac:dyDescent="0.25">
      <c r="A2161">
        <v>155.58707144179101</v>
      </c>
      <c r="B2161">
        <v>9.6695488587672305</v>
      </c>
      <c r="C2161">
        <v>1504.4567890989099</v>
      </c>
      <c r="D2161">
        <v>25111.4413115762</v>
      </c>
      <c r="E2161">
        <v>3766255.1399160302</v>
      </c>
      <c r="F2161">
        <v>99.999999999895294</v>
      </c>
    </row>
    <row r="2162" spans="1:6" x14ac:dyDescent="0.25">
      <c r="A2162">
        <v>163.68058692211699</v>
      </c>
      <c r="B2162">
        <v>20.4669799942967</v>
      </c>
      <c r="C2162">
        <v>3350.0472979897199</v>
      </c>
      <c r="D2162">
        <v>35364.896581703797</v>
      </c>
      <c r="E2162">
        <v>4384802.4638731498</v>
      </c>
      <c r="F2162">
        <v>99.999999999120305</v>
      </c>
    </row>
    <row r="2163" spans="1:6" x14ac:dyDescent="0.25">
      <c r="A2163">
        <v>245.78953922868399</v>
      </c>
      <c r="B2163">
        <v>5.5789338615883199</v>
      </c>
      <c r="C2163">
        <v>1371.2435832270901</v>
      </c>
      <c r="D2163">
        <v>60586.139138139202</v>
      </c>
      <c r="E2163">
        <v>14848728.8228414</v>
      </c>
      <c r="F2163">
        <v>99.977055324904498</v>
      </c>
    </row>
    <row r="2164" spans="1:6" x14ac:dyDescent="0.25">
      <c r="A2164">
        <v>213.839194446188</v>
      </c>
      <c r="B2164">
        <v>5.8944856011404001</v>
      </c>
      <c r="C2164">
        <v>1260.4720526225201</v>
      </c>
      <c r="D2164">
        <v>45932.004750786502</v>
      </c>
      <c r="E2164">
        <v>9778233.0985639002</v>
      </c>
      <c r="F2164">
        <v>99.999933827513601</v>
      </c>
    </row>
    <row r="2165" spans="1:6" x14ac:dyDescent="0.25">
      <c r="A2165">
        <v>257.80719451186599</v>
      </c>
      <c r="B2165">
        <v>12.860184367730801</v>
      </c>
      <c r="C2165">
        <v>3315.44805275005</v>
      </c>
      <c r="D2165">
        <v>68591.422671375607</v>
      </c>
      <c r="E2165">
        <v>17134873.6675965</v>
      </c>
      <c r="F2165">
        <v>99.829641132556901</v>
      </c>
    </row>
    <row r="2166" spans="1:6" x14ac:dyDescent="0.25">
      <c r="A2166">
        <v>266.03931596701</v>
      </c>
      <c r="B2166">
        <v>7.9582229146930104</v>
      </c>
      <c r="C2166">
        <v>2117.20018053791</v>
      </c>
      <c r="D2166">
        <v>71280.938254697801</v>
      </c>
      <c r="E2166">
        <v>18829379.421938799</v>
      </c>
      <c r="F2166">
        <v>99.362124173541304</v>
      </c>
    </row>
    <row r="2167" spans="1:6" x14ac:dyDescent="0.25">
      <c r="A2167">
        <v>268.58697186025603</v>
      </c>
      <c r="B2167">
        <v>8.3227713728737704</v>
      </c>
      <c r="C2167">
        <v>2235.3879605253901</v>
      </c>
      <c r="D2167">
        <v>72715.467536033699</v>
      </c>
      <c r="E2167">
        <v>19375515.941298399</v>
      </c>
      <c r="F2167">
        <v>99.048129401910899</v>
      </c>
    </row>
    <row r="2168" spans="1:6" x14ac:dyDescent="0.25">
      <c r="A2168">
        <v>182.92882983497699</v>
      </c>
      <c r="B2168">
        <v>17.547940496336</v>
      </c>
      <c r="C2168">
        <v>3210.0242210085598</v>
      </c>
      <c r="D2168">
        <v>38866.4978862715</v>
      </c>
      <c r="E2168">
        <v>6121031.5972451502</v>
      </c>
      <c r="F2168">
        <v>99.9999999061192</v>
      </c>
    </row>
    <row r="2169" spans="1:6" x14ac:dyDescent="0.25">
      <c r="A2169">
        <v>184.25467926328199</v>
      </c>
      <c r="B2169">
        <v>22.1632853774362</v>
      </c>
      <c r="C2169">
        <v>4083.6890386401001</v>
      </c>
      <c r="D2169">
        <v>44836.641251541798</v>
      </c>
      <c r="E2169">
        <v>6254915.8722761897</v>
      </c>
      <c r="F2169">
        <v>99.9999998729037</v>
      </c>
    </row>
    <row r="2170" spans="1:6" x14ac:dyDescent="0.25">
      <c r="A2170">
        <v>285.253176028116</v>
      </c>
      <c r="B2170">
        <v>20.579344835461001</v>
      </c>
      <c r="C2170">
        <v>5870.3234748930799</v>
      </c>
      <c r="D2170">
        <v>90084.921114538098</v>
      </c>
      <c r="E2170">
        <v>23210448.979322098</v>
      </c>
      <c r="F2170">
        <v>88.071066172791902</v>
      </c>
    </row>
    <row r="2171" spans="1:6" x14ac:dyDescent="0.25">
      <c r="A2171">
        <v>232.35271892088201</v>
      </c>
      <c r="B2171">
        <v>11.729876167148401</v>
      </c>
      <c r="C2171">
        <v>2725.4686200422002</v>
      </c>
      <c r="D2171">
        <v>55601.699591902499</v>
      </c>
      <c r="E2171">
        <v>12544071.2732832</v>
      </c>
      <c r="F2171">
        <v>99.997836428609205</v>
      </c>
    </row>
    <row r="2172" spans="1:6" x14ac:dyDescent="0.25">
      <c r="A2172">
        <v>116.093436795827</v>
      </c>
      <c r="B2172">
        <v>22.504319340468101</v>
      </c>
      <c r="C2172">
        <v>2612.6037749857601</v>
      </c>
      <c r="D2172">
        <v>24874.8723248108</v>
      </c>
      <c r="E2172">
        <v>1564164.45119205</v>
      </c>
      <c r="F2172">
        <v>100</v>
      </c>
    </row>
    <row r="2173" spans="1:6" x14ac:dyDescent="0.25">
      <c r="A2173">
        <v>208.43739081849299</v>
      </c>
      <c r="B2173">
        <v>21.826918407321699</v>
      </c>
      <c r="C2173">
        <v>4549.5459224302904</v>
      </c>
      <c r="D2173">
        <v>53844.803411295899</v>
      </c>
      <c r="E2173">
        <v>9055324.8763186596</v>
      </c>
      <c r="F2173">
        <v>99.999977421839603</v>
      </c>
    </row>
    <row r="2174" spans="1:6" x14ac:dyDescent="0.25">
      <c r="A2174">
        <v>171.20145192698101</v>
      </c>
      <c r="B2174">
        <v>15.4842339364765</v>
      </c>
      <c r="C2174">
        <v>2650.9233319018199</v>
      </c>
      <c r="D2174">
        <v>33022.4603061503</v>
      </c>
      <c r="E2174">
        <v>5017664.0330823502</v>
      </c>
      <c r="F2174">
        <v>99.999999994191597</v>
      </c>
    </row>
    <row r="2175" spans="1:6" x14ac:dyDescent="0.25">
      <c r="A2175">
        <v>297.486997943272</v>
      </c>
      <c r="B2175">
        <v>14.517521253300499</v>
      </c>
      <c r="C2175">
        <v>4318.77381522203</v>
      </c>
      <c r="D2175">
        <v>91558.203835451699</v>
      </c>
      <c r="E2175">
        <v>26326946.477605</v>
      </c>
      <c r="F2175">
        <v>30.395243856557698</v>
      </c>
    </row>
    <row r="2176" spans="1:6" x14ac:dyDescent="0.25">
      <c r="A2176">
        <v>102.731081292458</v>
      </c>
      <c r="B2176">
        <v>6.1692483731425298</v>
      </c>
      <c r="C2176">
        <v>633.77355613467296</v>
      </c>
      <c r="D2176">
        <v>10788.474346151301</v>
      </c>
      <c r="E2176">
        <v>1084152.3912589401</v>
      </c>
      <c r="F2176">
        <v>100</v>
      </c>
    </row>
    <row r="2177" spans="1:6" x14ac:dyDescent="0.25">
      <c r="A2177">
        <v>222.436174614111</v>
      </c>
      <c r="B2177">
        <v>8.0105013931285693</v>
      </c>
      <c r="C2177">
        <v>1781.82528662853</v>
      </c>
      <c r="D2177">
        <v>49991.870692300501</v>
      </c>
      <c r="E2177">
        <v>11005599.9092583</v>
      </c>
      <c r="F2177">
        <v>99.999653563104005</v>
      </c>
    </row>
    <row r="2178" spans="1:6" x14ac:dyDescent="0.25">
      <c r="A2178">
        <v>244.72461887977099</v>
      </c>
      <c r="B2178">
        <v>6.7082639905649302</v>
      </c>
      <c r="C2178">
        <v>1641.6773484359001</v>
      </c>
      <c r="D2178">
        <v>60192.0163707233</v>
      </c>
      <c r="E2178">
        <v>14656546.4616352</v>
      </c>
      <c r="F2178">
        <v>99.980880561404803</v>
      </c>
    </row>
    <row r="2179" spans="1:6" x14ac:dyDescent="0.25">
      <c r="A2179">
        <v>157.781354271471</v>
      </c>
      <c r="B2179">
        <v>15.535450041472201</v>
      </c>
      <c r="C2179">
        <v>2451.2043467602698</v>
      </c>
      <c r="D2179">
        <v>28644.4398544838</v>
      </c>
      <c r="E2179">
        <v>3927718.4834609302</v>
      </c>
      <c r="F2179">
        <v>99.999999999811607</v>
      </c>
    </row>
    <row r="2180" spans="1:6" x14ac:dyDescent="0.25">
      <c r="A2180">
        <v>294.72830365130602</v>
      </c>
      <c r="B2180">
        <v>18.532769924645098</v>
      </c>
      <c r="C2180">
        <v>5462.1318418506198</v>
      </c>
      <c r="D2180">
        <v>93230.104128168503</v>
      </c>
      <c r="E2180">
        <v>25601163.721879099</v>
      </c>
      <c r="F2180">
        <v>52.938263640078702</v>
      </c>
    </row>
    <row r="2181" spans="1:6" x14ac:dyDescent="0.25">
      <c r="A2181">
        <v>271.90732540434198</v>
      </c>
      <c r="B2181">
        <v>17.3756402089369</v>
      </c>
      <c r="C2181">
        <v>4724.5638564002002</v>
      </c>
      <c r="D2181">
        <v>79179.523058510793</v>
      </c>
      <c r="E2181">
        <v>20102783.782757699</v>
      </c>
      <c r="F2181">
        <v>98.4055207523473</v>
      </c>
    </row>
    <row r="2182" spans="1:6" x14ac:dyDescent="0.25">
      <c r="A2182">
        <v>283.13056819716201</v>
      </c>
      <c r="B2182">
        <v>22.457704872615999</v>
      </c>
      <c r="C2182">
        <v>6358.4627409879604</v>
      </c>
      <c r="D2182">
        <v>91489.428596524303</v>
      </c>
      <c r="E2182">
        <v>22696068.356543299</v>
      </c>
      <c r="F2182">
        <v>91.283525172459093</v>
      </c>
    </row>
    <row r="2183" spans="1:6" x14ac:dyDescent="0.25">
      <c r="A2183">
        <v>103.846411870309</v>
      </c>
      <c r="B2183">
        <v>18.174048078762901</v>
      </c>
      <c r="C2183">
        <v>1887.30968213802</v>
      </c>
      <c r="D2183">
        <v>16786.893070908602</v>
      </c>
      <c r="E2183">
        <v>1119557.4325870301</v>
      </c>
      <c r="F2183">
        <v>100</v>
      </c>
    </row>
    <row r="2184" spans="1:6" x14ac:dyDescent="0.25">
      <c r="A2184">
        <v>213.97443026296099</v>
      </c>
      <c r="B2184">
        <v>21.594153820311401</v>
      </c>
      <c r="C2184">
        <v>4620.5967607118901</v>
      </c>
      <c r="D2184">
        <v>55854.572240095302</v>
      </c>
      <c r="E2184">
        <v>9796365.1372188106</v>
      </c>
      <c r="F2184">
        <v>99.999932088777797</v>
      </c>
    </row>
    <row r="2185" spans="1:6" x14ac:dyDescent="0.25">
      <c r="A2185">
        <v>158.93004839090901</v>
      </c>
      <c r="B2185">
        <v>7.8085036914738701</v>
      </c>
      <c r="C2185">
        <v>1241.00586954653</v>
      </c>
      <c r="D2185">
        <v>25734.8660680383</v>
      </c>
      <c r="E2185">
        <v>4014315.02110912</v>
      </c>
      <c r="F2185">
        <v>99.999999999744304</v>
      </c>
    </row>
    <row r="2186" spans="1:6" x14ac:dyDescent="0.25">
      <c r="A2186">
        <v>269.805726987132</v>
      </c>
      <c r="B2186">
        <v>8.4329614922443703</v>
      </c>
      <c r="C2186">
        <v>2275.2613060694798</v>
      </c>
      <c r="D2186">
        <v>73394.839018336002</v>
      </c>
      <c r="E2186">
        <v>19640471.940936901</v>
      </c>
      <c r="F2186">
        <v>98.848778429700701</v>
      </c>
    </row>
    <row r="2187" spans="1:6" x14ac:dyDescent="0.25">
      <c r="A2187">
        <v>226.569931382992</v>
      </c>
      <c r="B2187">
        <v>23.368245554361199</v>
      </c>
      <c r="C2187">
        <v>5294.5417917925497</v>
      </c>
      <c r="D2187">
        <v>64094.746167918798</v>
      </c>
      <c r="E2187">
        <v>11630179.7853467</v>
      </c>
      <c r="F2187">
        <v>99.999249687735201</v>
      </c>
    </row>
    <row r="2188" spans="1:6" x14ac:dyDescent="0.25">
      <c r="A2188">
        <v>207.77540086422101</v>
      </c>
      <c r="B2188">
        <v>12.094093639586299</v>
      </c>
      <c r="C2188">
        <v>2512.85515405448</v>
      </c>
      <c r="D2188">
        <v>44939.585219726403</v>
      </c>
      <c r="E2188">
        <v>8969646.0280758701</v>
      </c>
      <c r="F2188">
        <v>99.999980235478006</v>
      </c>
    </row>
    <row r="2189" spans="1:6" x14ac:dyDescent="0.25">
      <c r="A2189">
        <v>122.917633935121</v>
      </c>
      <c r="B2189">
        <v>9.3399753349148806</v>
      </c>
      <c r="C2189">
        <v>1148.04766918012</v>
      </c>
      <c r="D2189">
        <v>15923.518781204901</v>
      </c>
      <c r="E2189">
        <v>1857043.91907353</v>
      </c>
      <c r="F2189">
        <v>100</v>
      </c>
    </row>
    <row r="2190" spans="1:6" x14ac:dyDescent="0.25">
      <c r="A2190">
        <v>208.04456095723799</v>
      </c>
      <c r="B2190">
        <v>23.241384705828398</v>
      </c>
      <c r="C2190">
        <v>4835.2436771623497</v>
      </c>
      <c r="D2190">
        <v>55836.651330458502</v>
      </c>
      <c r="E2190">
        <v>9004156.7329509296</v>
      </c>
      <c r="F2190">
        <v>99.999979143823495</v>
      </c>
    </row>
    <row r="2191" spans="1:6" x14ac:dyDescent="0.25">
      <c r="A2191">
        <v>226.38082927128499</v>
      </c>
      <c r="B2191">
        <v>24.402090487776601</v>
      </c>
      <c r="C2191">
        <v>5524.1654805758099</v>
      </c>
      <c r="D2191">
        <v>65778.797959866206</v>
      </c>
      <c r="E2191">
        <v>11601032.6317655</v>
      </c>
      <c r="F2191">
        <v>99.999275588849599</v>
      </c>
    </row>
    <row r="2192" spans="1:6" x14ac:dyDescent="0.25">
      <c r="A2192">
        <v>291.18246186203999</v>
      </c>
      <c r="B2192">
        <v>17.755392917301702</v>
      </c>
      <c r="C2192">
        <v>5170.0590209877601</v>
      </c>
      <c r="D2192">
        <v>90384.684337917293</v>
      </c>
      <c r="E2192">
        <v>24688237.975120399</v>
      </c>
      <c r="F2192">
        <v>71.693030373115505</v>
      </c>
    </row>
    <row r="2193" spans="1:6" x14ac:dyDescent="0.25">
      <c r="A2193">
        <v>217.010202084773</v>
      </c>
      <c r="B2193">
        <v>12.766772022228</v>
      </c>
      <c r="C2193">
        <v>2770.5197765139301</v>
      </c>
      <c r="D2193">
        <v>49174.2899539356</v>
      </c>
      <c r="E2193">
        <v>10219591.295200599</v>
      </c>
      <c r="F2193">
        <v>99.999877227404497</v>
      </c>
    </row>
    <row r="2194" spans="1:6" x14ac:dyDescent="0.25">
      <c r="A2194">
        <v>293.48012034913</v>
      </c>
      <c r="B2194">
        <v>18.7677151079724</v>
      </c>
      <c r="C2194">
        <v>5507.9512885659497</v>
      </c>
      <c r="D2194">
        <v>92741.079476298502</v>
      </c>
      <c r="E2194">
        <v>25277261.0622705</v>
      </c>
      <c r="F2194">
        <v>60.622128024162897</v>
      </c>
    </row>
    <row r="2195" spans="1:6" x14ac:dyDescent="0.25">
      <c r="A2195">
        <v>292.32122312133203</v>
      </c>
      <c r="B2195">
        <v>5.3111575380562002</v>
      </c>
      <c r="C2195">
        <v>1552.56406771467</v>
      </c>
      <c r="D2195">
        <v>85601.516713674195</v>
      </c>
      <c r="E2195">
        <v>24979316.5188439</v>
      </c>
      <c r="F2195">
        <v>66.645090689486906</v>
      </c>
    </row>
    <row r="2196" spans="1:6" x14ac:dyDescent="0.25">
      <c r="A2196">
        <v>230.04006716671901</v>
      </c>
      <c r="B2196">
        <v>7.89424573563526</v>
      </c>
      <c r="C2196">
        <v>1815.9928192561199</v>
      </c>
      <c r="D2196">
        <v>53410.394915705197</v>
      </c>
      <c r="E2196">
        <v>12173297.448017601</v>
      </c>
      <c r="F2196">
        <v>99.998578498495803</v>
      </c>
    </row>
    <row r="2197" spans="1:6" x14ac:dyDescent="0.25">
      <c r="A2197">
        <v>201.18159682361701</v>
      </c>
      <c r="B2197">
        <v>12.3742888823471</v>
      </c>
      <c r="C2197">
        <v>2489.4791969073299</v>
      </c>
      <c r="D2197">
        <v>42368.823450643496</v>
      </c>
      <c r="E2197">
        <v>8142477.84815221</v>
      </c>
      <c r="F2197">
        <v>99.999994899364907</v>
      </c>
    </row>
    <row r="2198" spans="1:6" x14ac:dyDescent="0.25">
      <c r="A2198">
        <v>193.20434876520901</v>
      </c>
      <c r="B2198">
        <v>21.644490028265501</v>
      </c>
      <c r="C2198">
        <v>4181.8096002661196</v>
      </c>
      <c r="D2198">
        <v>47468.016535310897</v>
      </c>
      <c r="E2198">
        <v>7211448.0641745301</v>
      </c>
      <c r="F2198">
        <v>99.999999068148298</v>
      </c>
    </row>
    <row r="2199" spans="1:6" x14ac:dyDescent="0.25">
      <c r="A2199">
        <v>278.07571222315602</v>
      </c>
      <c r="B2199">
        <v>11.0863181274315</v>
      </c>
      <c r="C2199">
        <v>3082.8358092180001</v>
      </c>
      <c r="D2199">
        <v>78688.6817288452</v>
      </c>
      <c r="E2199">
        <v>21502387.905119799</v>
      </c>
      <c r="F2199">
        <v>95.908846813106095</v>
      </c>
    </row>
    <row r="2200" spans="1:6" x14ac:dyDescent="0.25">
      <c r="A2200">
        <v>105.65133659435099</v>
      </c>
      <c r="B2200">
        <v>6.1574378349775101</v>
      </c>
      <c r="C2200">
        <v>650.54153726200298</v>
      </c>
      <c r="D2200">
        <v>11395.658272804299</v>
      </c>
      <c r="E2200">
        <v>1179263.95553822</v>
      </c>
      <c r="F2200">
        <v>100</v>
      </c>
    </row>
    <row r="2201" spans="1:6" x14ac:dyDescent="0.25">
      <c r="A2201">
        <v>122.76163960471401</v>
      </c>
      <c r="B2201">
        <v>12.574705466677599</v>
      </c>
      <c r="C2201">
        <v>1543.69146063571</v>
      </c>
      <c r="D2201">
        <v>17058.773046870301</v>
      </c>
      <c r="E2201">
        <v>1849911.3649641799</v>
      </c>
      <c r="F2201">
        <v>100</v>
      </c>
    </row>
    <row r="2202" spans="1:6" x14ac:dyDescent="0.25">
      <c r="A2202">
        <v>120.41434582383</v>
      </c>
      <c r="B2202">
        <v>9.8250830496363708</v>
      </c>
      <c r="C2202">
        <v>1183.0809480867599</v>
      </c>
      <c r="D2202">
        <v>15448.052121509199</v>
      </c>
      <c r="E2202">
        <v>1745865.0841546699</v>
      </c>
      <c r="F2202">
        <v>100</v>
      </c>
    </row>
    <row r="2203" spans="1:6" x14ac:dyDescent="0.25">
      <c r="A2203">
        <v>251.38706502420999</v>
      </c>
      <c r="B2203">
        <v>6.1211987614150596</v>
      </c>
      <c r="C2203">
        <v>1538.7901910619601</v>
      </c>
      <c r="D2203">
        <v>63424.812112541003</v>
      </c>
      <c r="E2203">
        <v>15886482.8536442</v>
      </c>
      <c r="F2203">
        <v>99.940922696276004</v>
      </c>
    </row>
    <row r="2204" spans="1:6" x14ac:dyDescent="0.25">
      <c r="A2204">
        <v>167.93020477050601</v>
      </c>
      <c r="B2204">
        <v>12.978485150945</v>
      </c>
      <c r="C2204">
        <v>2179.4796690091798</v>
      </c>
      <c r="D2204">
        <v>30386.663688494998</v>
      </c>
      <c r="E2204">
        <v>4735556.3120840704</v>
      </c>
      <c r="F2204">
        <v>99.999999997416396</v>
      </c>
    </row>
    <row r="2205" spans="1:6" x14ac:dyDescent="0.25">
      <c r="A2205">
        <v>227.59370894814001</v>
      </c>
      <c r="B2205">
        <v>12.028427838801999</v>
      </c>
      <c r="C2205">
        <v>2737.5945046480101</v>
      </c>
      <c r="D2205">
        <v>53539.206295219599</v>
      </c>
      <c r="E2205">
        <v>11788958.2572711</v>
      </c>
      <c r="F2205">
        <v>99.999092831277494</v>
      </c>
    </row>
    <row r="2206" spans="1:6" x14ac:dyDescent="0.25">
      <c r="A2206">
        <v>220.756580768513</v>
      </c>
      <c r="B2206">
        <v>19.676799618784202</v>
      </c>
      <c r="C2206">
        <v>4343.7830043099802</v>
      </c>
      <c r="D2206">
        <v>56351.8612433085</v>
      </c>
      <c r="E2206">
        <v>10757846.577765699</v>
      </c>
      <c r="F2206">
        <v>99.9997481239362</v>
      </c>
    </row>
    <row r="2207" spans="1:6" x14ac:dyDescent="0.25">
      <c r="A2207">
        <v>177.165593948506</v>
      </c>
      <c r="B2207">
        <v>6.2640964243383097</v>
      </c>
      <c r="C2207">
        <v>1109.78236356861</v>
      </c>
      <c r="D2207">
        <v>31633.443957452298</v>
      </c>
      <c r="E2207">
        <v>5560772.0048149796</v>
      </c>
      <c r="F2207">
        <v>99.999999975513603</v>
      </c>
    </row>
    <row r="2208" spans="1:6" x14ac:dyDescent="0.25">
      <c r="A2208">
        <v>206.31354444847901</v>
      </c>
      <c r="B2208">
        <v>12.5810889244782</v>
      </c>
      <c r="C2208">
        <v>2595.6490490306101</v>
      </c>
      <c r="D2208">
        <v>44556.6611674499</v>
      </c>
      <c r="E2208">
        <v>8781635.2193279993</v>
      </c>
      <c r="F2208">
        <v>99.999985307775603</v>
      </c>
    </row>
    <row r="2209" spans="1:6" x14ac:dyDescent="0.25">
      <c r="A2209">
        <v>229.027706714332</v>
      </c>
      <c r="B2209">
        <v>11.848670456292901</v>
      </c>
      <c r="C2209">
        <v>2713.67382221862</v>
      </c>
      <c r="D2209">
        <v>54117.137037111301</v>
      </c>
      <c r="E2209">
        <v>12013208.0398323</v>
      </c>
      <c r="F2209">
        <v>99.998818977906595</v>
      </c>
    </row>
    <row r="2210" spans="1:6" x14ac:dyDescent="0.25">
      <c r="A2210">
        <v>288.19006597562702</v>
      </c>
      <c r="B2210">
        <v>17.936430498686899</v>
      </c>
      <c r="C2210">
        <v>5169.1010887838402</v>
      </c>
      <c r="D2210">
        <v>88823.942533271605</v>
      </c>
      <c r="E2210">
        <v>23934876.000239301</v>
      </c>
      <c r="F2210">
        <v>81.657074797401407</v>
      </c>
    </row>
    <row r="2211" spans="1:6" x14ac:dyDescent="0.25">
      <c r="A2211">
        <v>215.126814572196</v>
      </c>
      <c r="B2211">
        <v>22.7584154208656</v>
      </c>
      <c r="C2211">
        <v>4895.9454142015702</v>
      </c>
      <c r="D2211">
        <v>58067.164575779199</v>
      </c>
      <c r="E2211">
        <v>9955453.4402148109</v>
      </c>
      <c r="F2211">
        <v>99.999914908400498</v>
      </c>
    </row>
    <row r="2212" spans="1:6" x14ac:dyDescent="0.25">
      <c r="A2212">
        <v>222.87350235366199</v>
      </c>
      <c r="B2212">
        <v>7.8597958025532204</v>
      </c>
      <c r="C2212">
        <v>1751.74021829965</v>
      </c>
      <c r="D2212">
        <v>50158.147862661601</v>
      </c>
      <c r="E2212">
        <v>11070644.122328499</v>
      </c>
      <c r="F2212">
        <v>99.999623770789796</v>
      </c>
    </row>
    <row r="2213" spans="1:6" x14ac:dyDescent="0.25">
      <c r="A2213">
        <v>113.57116354075499</v>
      </c>
      <c r="B2213">
        <v>21.325075027996402</v>
      </c>
      <c r="C2213">
        <v>2421.9135835234601</v>
      </c>
      <c r="D2213">
        <v>22596.175249696302</v>
      </c>
      <c r="E2213">
        <v>1464432.5804810801</v>
      </c>
      <c r="F2213">
        <v>100</v>
      </c>
    </row>
    <row r="2214" spans="1:6" x14ac:dyDescent="0.25">
      <c r="A2214">
        <v>290.44316295202202</v>
      </c>
      <c r="B2214">
        <v>17.1944680550253</v>
      </c>
      <c r="C2214">
        <v>4994.0156871790596</v>
      </c>
      <c r="D2214">
        <v>89440.770772686403</v>
      </c>
      <c r="E2214">
        <v>24500685.312357601</v>
      </c>
      <c r="F2214">
        <v>74.559402879780805</v>
      </c>
    </row>
    <row r="2215" spans="1:6" x14ac:dyDescent="0.25">
      <c r="A2215">
        <v>205.61638558187701</v>
      </c>
      <c r="B2215">
        <v>5.5848538802795202</v>
      </c>
      <c r="C2215">
        <v>1148.3374688659901</v>
      </c>
      <c r="D2215">
        <v>42452.292923340297</v>
      </c>
      <c r="E2215">
        <v>8693038.5135055203</v>
      </c>
      <c r="F2215">
        <v>99.9999872522217</v>
      </c>
    </row>
    <row r="2216" spans="1:6" x14ac:dyDescent="0.25">
      <c r="A2216">
        <v>260.25468397198398</v>
      </c>
      <c r="B2216">
        <v>20.3377735833248</v>
      </c>
      <c r="C2216">
        <v>5293.0008366219799</v>
      </c>
      <c r="D2216">
        <v>76144.712825886498</v>
      </c>
      <c r="E2216">
        <v>17627286.8948658</v>
      </c>
      <c r="F2216">
        <v>99.746703802226705</v>
      </c>
    </row>
    <row r="2217" spans="1:6" x14ac:dyDescent="0.25">
      <c r="A2217">
        <v>110.058212629477</v>
      </c>
      <c r="B2217">
        <v>15.7537606606785</v>
      </c>
      <c r="C2217">
        <v>1733.8307405068499</v>
      </c>
      <c r="D2217">
        <v>16022.593847153599</v>
      </c>
      <c r="E2217">
        <v>1332866.0559467301</v>
      </c>
      <c r="F2217">
        <v>100</v>
      </c>
    </row>
    <row r="2218" spans="1:6" x14ac:dyDescent="0.25">
      <c r="A2218">
        <v>184.18202714741801</v>
      </c>
      <c r="B2218">
        <v>20.9985764916024</v>
      </c>
      <c r="C2218">
        <v>3867.5603854334599</v>
      </c>
      <c r="D2218">
        <v>43182.135950181197</v>
      </c>
      <c r="E2218">
        <v>6247569.4890286401</v>
      </c>
      <c r="F2218">
        <v>99.999999874977703</v>
      </c>
    </row>
    <row r="2219" spans="1:6" x14ac:dyDescent="0.25">
      <c r="A2219">
        <v>151.39509183054</v>
      </c>
      <c r="B2219">
        <v>13.177360657388901</v>
      </c>
      <c r="C2219">
        <v>1994.9877268095399</v>
      </c>
      <c r="D2219">
        <v>25208.6280781819</v>
      </c>
      <c r="E2219">
        <v>3469873.5975156301</v>
      </c>
      <c r="F2219">
        <v>99.999999999966704</v>
      </c>
    </row>
    <row r="2220" spans="1:6" x14ac:dyDescent="0.25">
      <c r="A2220">
        <v>153.395179737718</v>
      </c>
      <c r="B2220">
        <v>18.310055875761002</v>
      </c>
      <c r="C2220">
        <v>2808.6743120700198</v>
      </c>
      <c r="D2220">
        <v>29668.676556007402</v>
      </c>
      <c r="E2220">
        <v>3609065.7716731098</v>
      </c>
      <c r="F2220">
        <v>99.999999999942304</v>
      </c>
    </row>
    <row r="2221" spans="1:6" x14ac:dyDescent="0.25">
      <c r="A2221">
        <v>258.29074599218501</v>
      </c>
      <c r="B2221">
        <v>8.9760841077107703</v>
      </c>
      <c r="C2221">
        <v>2318.43946026921</v>
      </c>
      <c r="D2221">
        <v>67437.313332881793</v>
      </c>
      <c r="E2221">
        <v>17231556.531884901</v>
      </c>
      <c r="F2221">
        <v>99.815678847418397</v>
      </c>
    </row>
    <row r="2222" spans="1:6" x14ac:dyDescent="0.25">
      <c r="A2222">
        <v>224.77334505376999</v>
      </c>
      <c r="B2222">
        <v>8.8368914949597706</v>
      </c>
      <c r="C2222">
        <v>1986.2976611993199</v>
      </c>
      <c r="D2222">
        <v>51213.135258914503</v>
      </c>
      <c r="E2222">
        <v>11356158.354159901</v>
      </c>
      <c r="F2222">
        <v>99.999462631497593</v>
      </c>
    </row>
    <row r="2223" spans="1:6" x14ac:dyDescent="0.25">
      <c r="A2223">
        <v>187.949062368569</v>
      </c>
      <c r="B2223">
        <v>11.805248162512299</v>
      </c>
      <c r="C2223">
        <v>2218.7853231724598</v>
      </c>
      <c r="D2223">
        <v>36970.075282843201</v>
      </c>
      <c r="E2223">
        <v>6639133.0804260802</v>
      </c>
      <c r="F2223">
        <v>99.999999707186305</v>
      </c>
    </row>
    <row r="2224" spans="1:6" x14ac:dyDescent="0.25">
      <c r="A2224">
        <v>102.117147917278</v>
      </c>
      <c r="B2224">
        <v>15.388810126554199</v>
      </c>
      <c r="C2224">
        <v>1571.46139996426</v>
      </c>
      <c r="D2224">
        <v>14072.220311052</v>
      </c>
      <c r="E2224">
        <v>1064631.8063568501</v>
      </c>
      <c r="F2224">
        <v>100</v>
      </c>
    </row>
    <row r="2225" spans="1:6" x14ac:dyDescent="0.25">
      <c r="A2225">
        <v>292.98558858910599</v>
      </c>
      <c r="B2225">
        <v>19.3305358115865</v>
      </c>
      <c r="C2225">
        <v>5663.56841250047</v>
      </c>
      <c r="D2225">
        <v>93063.788990783301</v>
      </c>
      <c r="E2225">
        <v>25149671.8972991</v>
      </c>
      <c r="F2225">
        <v>63.315333126545198</v>
      </c>
    </row>
    <row r="2226" spans="1:6" x14ac:dyDescent="0.25">
      <c r="A2226">
        <v>292.404650671144</v>
      </c>
      <c r="B2226">
        <v>18.336096455446501</v>
      </c>
      <c r="C2226">
        <v>5361.5598787272602</v>
      </c>
      <c r="D2226">
        <v>91665.303339219507</v>
      </c>
      <c r="E2226">
        <v>25000401.696435701</v>
      </c>
      <c r="F2226">
        <v>66.2487498214238</v>
      </c>
    </row>
    <row r="2227" spans="1:6" x14ac:dyDescent="0.25">
      <c r="A2227">
        <v>143.51044205600701</v>
      </c>
      <c r="B2227">
        <v>21.426891263367001</v>
      </c>
      <c r="C2227">
        <v>3074.9826370918099</v>
      </c>
      <c r="D2227">
        <v>30432.582793062498</v>
      </c>
      <c r="E2227">
        <v>2955173.88655562</v>
      </c>
      <c r="F2227">
        <v>99.999999999996405</v>
      </c>
    </row>
    <row r="2228" spans="1:6" x14ac:dyDescent="0.25">
      <c r="A2228">
        <v>108.26927446331101</v>
      </c>
      <c r="B2228">
        <v>13.527938315661499</v>
      </c>
      <c r="C2228">
        <v>1464.6600664211101</v>
      </c>
      <c r="D2228">
        <v>14197.917700960999</v>
      </c>
      <c r="E2228">
        <v>1268974.9592605201</v>
      </c>
      <c r="F2228">
        <v>100</v>
      </c>
    </row>
    <row r="2229" spans="1:6" x14ac:dyDescent="0.25">
      <c r="A2229">
        <v>206.03987260238</v>
      </c>
      <c r="B2229">
        <v>23.250585088916601</v>
      </c>
      <c r="C2229">
        <v>4790.5475896511998</v>
      </c>
      <c r="D2229">
        <v>55021.456082265402</v>
      </c>
      <c r="E2229">
        <v>8746352.4941317495</v>
      </c>
      <c r="F2229">
        <v>99.999986112958993</v>
      </c>
    </row>
    <row r="2230" spans="1:6" x14ac:dyDescent="0.25">
      <c r="A2230">
        <v>290.28216292328102</v>
      </c>
      <c r="B2230">
        <v>7.1833544820044999</v>
      </c>
      <c r="C2230">
        <v>2085.1996760809102</v>
      </c>
      <c r="D2230">
        <v>84634.399380630406</v>
      </c>
      <c r="E2230">
        <v>24460207.393273201</v>
      </c>
      <c r="F2230">
        <v>75.141556090483505</v>
      </c>
    </row>
    <row r="2231" spans="1:6" x14ac:dyDescent="0.25">
      <c r="A2231">
        <v>282.07916915298699</v>
      </c>
      <c r="B2231">
        <v>8.7440661760881309</v>
      </c>
      <c r="C2231">
        <v>2466.5189219696699</v>
      </c>
      <c r="D2231">
        <v>80237.217543920196</v>
      </c>
      <c r="E2231">
        <v>22444584.387489799</v>
      </c>
      <c r="F2231">
        <v>92.542487344264799</v>
      </c>
    </row>
    <row r="2232" spans="1:6" x14ac:dyDescent="0.25">
      <c r="A2232">
        <v>216.93257277787899</v>
      </c>
      <c r="B2232">
        <v>18.674351505798899</v>
      </c>
      <c r="C2232">
        <v>4051.0751171114298</v>
      </c>
      <c r="D2232">
        <v>53572.073954464402</v>
      </c>
      <c r="E2232">
        <v>10208441.986628</v>
      </c>
      <c r="F2232">
        <v>99.999879089348795</v>
      </c>
    </row>
    <row r="2233" spans="1:6" x14ac:dyDescent="0.25">
      <c r="A2233">
        <v>160.70977013074099</v>
      </c>
      <c r="B2233">
        <v>10.0754536012434</v>
      </c>
      <c r="C2233">
        <v>1619.22383221878</v>
      </c>
      <c r="D2233">
        <v>26850.437522802898</v>
      </c>
      <c r="E2233">
        <v>4150651.0001856298</v>
      </c>
      <c r="F2233">
        <v>99.999999999591907</v>
      </c>
    </row>
    <row r="2234" spans="1:6" x14ac:dyDescent="0.25">
      <c r="A2234">
        <v>165.992176753839</v>
      </c>
      <c r="B2234">
        <v>8.2918109240684092</v>
      </c>
      <c r="C2234">
        <v>1376.3757445173701</v>
      </c>
      <c r="D2234">
        <v>28123.498976423802</v>
      </c>
      <c r="E2234">
        <v>4573580.5442366796</v>
      </c>
      <c r="F2234">
        <v>99.999999998412804</v>
      </c>
    </row>
    <row r="2235" spans="1:6" x14ac:dyDescent="0.25">
      <c r="A2235">
        <v>279.58271029720498</v>
      </c>
      <c r="B2235">
        <v>22.729874898657101</v>
      </c>
      <c r="C2235">
        <v>6354.8800288829798</v>
      </c>
      <c r="D2235">
        <v>89909.818413283501</v>
      </c>
      <c r="E2235">
        <v>21853483.011811499</v>
      </c>
      <c r="F2235">
        <v>94.867589846310096</v>
      </c>
    </row>
    <row r="2236" spans="1:6" x14ac:dyDescent="0.25">
      <c r="A2236">
        <v>198.35680712711499</v>
      </c>
      <c r="B2236">
        <v>6.3680169296432201</v>
      </c>
      <c r="C2236">
        <v>1263.1395058954399</v>
      </c>
      <c r="D2236">
        <v>39603.656461264502</v>
      </c>
      <c r="E2236">
        <v>7804391.9165478796</v>
      </c>
      <c r="F2236">
        <v>99.999997183050596</v>
      </c>
    </row>
    <row r="2237" spans="1:6" x14ac:dyDescent="0.25">
      <c r="A2237">
        <v>126.223245793429</v>
      </c>
      <c r="B2237">
        <v>24.829422148714201</v>
      </c>
      <c r="C2237">
        <v>3134.0502547859701</v>
      </c>
      <c r="D2237">
        <v>31239.651604448602</v>
      </c>
      <c r="E2237">
        <v>2010411.1005941301</v>
      </c>
      <c r="F2237">
        <v>99.999999999999901</v>
      </c>
    </row>
    <row r="2238" spans="1:6" x14ac:dyDescent="0.25">
      <c r="A2238">
        <v>149.68509519472099</v>
      </c>
      <c r="B2238">
        <v>22.2517862274021</v>
      </c>
      <c r="C2238">
        <v>3330.7607397012798</v>
      </c>
      <c r="D2238">
        <v>33423.4214440414</v>
      </c>
      <c r="E2238">
        <v>3353293.3766922099</v>
      </c>
      <c r="F2238">
        <v>99.999999999979394</v>
      </c>
    </row>
    <row r="2239" spans="1:6" x14ac:dyDescent="0.25">
      <c r="A2239">
        <v>155.358980293499</v>
      </c>
      <c r="B2239">
        <v>22.365154947046001</v>
      </c>
      <c r="C2239">
        <v>3474.62766667919</v>
      </c>
      <c r="D2239">
        <v>35323.466746959901</v>
      </c>
      <c r="E2239">
        <v>3749308.2738446202</v>
      </c>
      <c r="F2239">
        <v>99.999999999901704</v>
      </c>
    </row>
    <row r="2240" spans="1:6" x14ac:dyDescent="0.25">
      <c r="A2240">
        <v>124.709336986381</v>
      </c>
      <c r="B2240">
        <v>17.574261250915399</v>
      </c>
      <c r="C2240">
        <v>2191.67446862713</v>
      </c>
      <c r="D2240">
        <v>20980.311188895401</v>
      </c>
      <c r="E2240">
        <v>1939222.97389178</v>
      </c>
      <c r="F2240">
        <v>99.999999999999901</v>
      </c>
    </row>
    <row r="2241" spans="1:6" x14ac:dyDescent="0.25">
      <c r="A2241">
        <v>192.60887630425799</v>
      </c>
      <c r="B2241">
        <v>9.4971135966988793</v>
      </c>
      <c r="C2241">
        <v>1829.2283779940601</v>
      </c>
      <c r="D2241">
        <v>37954.772974913903</v>
      </c>
      <c r="E2241">
        <v>7145348.4194866205</v>
      </c>
      <c r="F2241">
        <v>99.999999180856804</v>
      </c>
    </row>
    <row r="2242" spans="1:6" x14ac:dyDescent="0.25">
      <c r="A2242">
        <v>283.210181654998</v>
      </c>
      <c r="B2242">
        <v>20.961831094544301</v>
      </c>
      <c r="C2242">
        <v>5936.6039921072997</v>
      </c>
      <c r="D2242">
        <v>89418.601258049006</v>
      </c>
      <c r="E2242">
        <v>22715284.8323262</v>
      </c>
      <c r="F2242">
        <v>91.179632798472397</v>
      </c>
    </row>
    <row r="2243" spans="1:6" x14ac:dyDescent="0.25">
      <c r="A2243">
        <v>233.756508598452</v>
      </c>
      <c r="B2243">
        <v>6.0760113034861298</v>
      </c>
      <c r="C2243">
        <v>1420.3071885076399</v>
      </c>
      <c r="D2243">
        <v>54866.418971015199</v>
      </c>
      <c r="E2243">
        <v>12772910.842320999</v>
      </c>
      <c r="F2243">
        <v>99.997213298964198</v>
      </c>
    </row>
    <row r="2244" spans="1:6" x14ac:dyDescent="0.25">
      <c r="A2244">
        <v>114.49478484977099</v>
      </c>
      <c r="B2244">
        <v>16.6423068989569</v>
      </c>
      <c r="C2244">
        <v>1905.4573477999299</v>
      </c>
      <c r="D2244">
        <v>17718.415236459299</v>
      </c>
      <c r="E2244">
        <v>1500641.5521935199</v>
      </c>
      <c r="F2244">
        <v>100</v>
      </c>
    </row>
    <row r="2245" spans="1:6" x14ac:dyDescent="0.25">
      <c r="A2245">
        <v>101.09896356183199</v>
      </c>
      <c r="B2245">
        <v>13.783192702764</v>
      </c>
      <c r="C2245">
        <v>1393.4664968224499</v>
      </c>
      <c r="D2245">
        <v>12839.481778361</v>
      </c>
      <c r="E2245">
        <v>1033142.57396823</v>
      </c>
      <c r="F2245">
        <v>100</v>
      </c>
    </row>
    <row r="2246" spans="1:6" x14ac:dyDescent="0.25">
      <c r="A2246">
        <v>155.24953349385001</v>
      </c>
      <c r="B2246">
        <v>20.0081366395952</v>
      </c>
      <c r="C2246">
        <v>3106.2538793783801</v>
      </c>
      <c r="D2246">
        <v>32112.185590405501</v>
      </c>
      <c r="E2246">
        <v>3741488.77071372</v>
      </c>
      <c r="F2246">
        <v>99.999999999904503</v>
      </c>
    </row>
    <row r="2247" spans="1:6" x14ac:dyDescent="0.25">
      <c r="A2247">
        <v>172.53858695878799</v>
      </c>
      <c r="B2247">
        <v>5.4753626439220104</v>
      </c>
      <c r="C2247">
        <v>944.71133366923698</v>
      </c>
      <c r="D2247">
        <v>29933.713150205</v>
      </c>
      <c r="E2247">
        <v>5136368.5255720597</v>
      </c>
      <c r="F2247">
        <v>99.999999991942104</v>
      </c>
    </row>
    <row r="2248" spans="1:6" x14ac:dyDescent="0.25">
      <c r="A2248">
        <v>255.34993380935501</v>
      </c>
      <c r="B2248">
        <v>12.735710074934699</v>
      </c>
      <c r="C2248">
        <v>3252.0627246497302</v>
      </c>
      <c r="D2248">
        <v>67269.2993614187</v>
      </c>
      <c r="E2248">
        <v>16649569.8594577</v>
      </c>
      <c r="F2248">
        <v>99.886060502120799</v>
      </c>
    </row>
    <row r="2249" spans="1:6" x14ac:dyDescent="0.25">
      <c r="A2249">
        <v>293.40110478607301</v>
      </c>
      <c r="B2249">
        <v>14.541888030549799</v>
      </c>
      <c r="C2249">
        <v>4266.6060138387102</v>
      </c>
      <c r="D2249">
        <v>89159.330563863696</v>
      </c>
      <c r="E2249">
        <v>25256990.350321501</v>
      </c>
      <c r="F2249">
        <v>61.061929656558199</v>
      </c>
    </row>
    <row r="2250" spans="1:6" x14ac:dyDescent="0.25">
      <c r="A2250">
        <v>177.51343468470799</v>
      </c>
      <c r="B2250">
        <v>8.0471845095510997</v>
      </c>
      <c r="C2250">
        <v>1428.4833618319999</v>
      </c>
      <c r="D2250">
        <v>32032.132457517298</v>
      </c>
      <c r="E2250">
        <v>5593564.5435405299</v>
      </c>
      <c r="F2250">
        <v>99.999999973412699</v>
      </c>
    </row>
    <row r="2251" spans="1:6" x14ac:dyDescent="0.25">
      <c r="A2251">
        <v>237.33800596337201</v>
      </c>
      <c r="B2251">
        <v>13.294403735668901</v>
      </c>
      <c r="C2251">
        <v>3155.2672730956701</v>
      </c>
      <c r="D2251">
        <v>58678.997554497</v>
      </c>
      <c r="E2251">
        <v>13368913.898666</v>
      </c>
      <c r="F2251">
        <v>99.994723112727698</v>
      </c>
    </row>
    <row r="2252" spans="1:6" x14ac:dyDescent="0.25">
      <c r="A2252">
        <v>298.98038147059202</v>
      </c>
      <c r="B2252">
        <v>23.209553721226399</v>
      </c>
      <c r="C2252">
        <v>6939.2012253345001</v>
      </c>
      <c r="D2252">
        <v>101891.869442553</v>
      </c>
      <c r="E2252">
        <v>26725098.9134092</v>
      </c>
      <c r="F2252">
        <v>14.1179214684367</v>
      </c>
    </row>
    <row r="2253" spans="1:6" x14ac:dyDescent="0.25">
      <c r="A2253">
        <v>249.13331677500199</v>
      </c>
      <c r="B2253">
        <v>14.3726844839004</v>
      </c>
      <c r="C2253">
        <v>3580.7145564347302</v>
      </c>
      <c r="D2253">
        <v>65036.433303814098</v>
      </c>
      <c r="E2253">
        <v>15462853.0251128</v>
      </c>
      <c r="F2253">
        <v>99.959534320272994</v>
      </c>
    </row>
    <row r="2254" spans="1:6" x14ac:dyDescent="0.25">
      <c r="A2254">
        <v>227.237909817168</v>
      </c>
      <c r="B2254">
        <v>10.0355235523333</v>
      </c>
      <c r="C2254">
        <v>2280.4513959531901</v>
      </c>
      <c r="D2254">
        <v>52647.7626262868</v>
      </c>
      <c r="E2254">
        <v>11733798.611975901</v>
      </c>
      <c r="F2254">
        <v>99.999150481441902</v>
      </c>
    </row>
    <row r="2255" spans="1:6" x14ac:dyDescent="0.25">
      <c r="A2255">
        <v>115.61497083566</v>
      </c>
      <c r="B2255">
        <v>15.646701220633499</v>
      </c>
      <c r="C2255">
        <v>1808.99290529784</v>
      </c>
      <c r="D2255">
        <v>17197.435281333899</v>
      </c>
      <c r="E2255">
        <v>1545159.85647044</v>
      </c>
      <c r="F2255">
        <v>100</v>
      </c>
    </row>
    <row r="2256" spans="1:6" x14ac:dyDescent="0.25">
      <c r="A2256">
        <v>164.64304023894601</v>
      </c>
      <c r="B2256">
        <v>6.2168486916775496</v>
      </c>
      <c r="C2256">
        <v>1023.5608693033</v>
      </c>
      <c r="D2256">
        <v>27347.606975168801</v>
      </c>
      <c r="E2256">
        <v>4462994.6898584999</v>
      </c>
      <c r="F2256">
        <v>99.999999998873307</v>
      </c>
    </row>
    <row r="2257" spans="1:6" x14ac:dyDescent="0.25">
      <c r="A2257">
        <v>282.678431691431</v>
      </c>
      <c r="B2257">
        <v>10.885370855273401</v>
      </c>
      <c r="C2257">
        <v>3077.05956174832</v>
      </c>
      <c r="D2257">
        <v>81196.917472529894</v>
      </c>
      <c r="E2257">
        <v>22587894.014498599</v>
      </c>
      <c r="F2257">
        <v>91.847469595136502</v>
      </c>
    </row>
    <row r="2258" spans="1:6" x14ac:dyDescent="0.25">
      <c r="A2258">
        <v>140.201096336181</v>
      </c>
      <c r="B2258">
        <v>20.6727348338067</v>
      </c>
      <c r="C2258">
        <v>2898.3400879668702</v>
      </c>
      <c r="D2258">
        <v>28491.088004886798</v>
      </c>
      <c r="E2258">
        <v>2755414.0954235201</v>
      </c>
      <c r="F2258">
        <v>99.999999999998593</v>
      </c>
    </row>
    <row r="2259" spans="1:6" x14ac:dyDescent="0.25">
      <c r="A2259">
        <v>268.71807185464098</v>
      </c>
      <c r="B2259">
        <v>17.838285004925002</v>
      </c>
      <c r="C2259">
        <v>4793.4695517170203</v>
      </c>
      <c r="D2259">
        <v>77885.623130875101</v>
      </c>
      <c r="E2259">
        <v>19403653.108768199</v>
      </c>
      <c r="F2259">
        <v>99.028593343429506</v>
      </c>
    </row>
    <row r="2260" spans="1:6" x14ac:dyDescent="0.25">
      <c r="A2260">
        <v>239.26473701610101</v>
      </c>
      <c r="B2260">
        <v>5.4796970317542</v>
      </c>
      <c r="C2260">
        <v>1311.0982692305699</v>
      </c>
      <c r="D2260">
        <v>57412.153678120099</v>
      </c>
      <c r="E2260">
        <v>13697305.372202899</v>
      </c>
      <c r="F2260">
        <v>99.9925881950237</v>
      </c>
    </row>
    <row r="2261" spans="1:6" x14ac:dyDescent="0.25">
      <c r="A2261">
        <v>173.26487416615001</v>
      </c>
      <c r="B2261">
        <v>16.397519974103599</v>
      </c>
      <c r="C2261">
        <v>2841.1142349500001</v>
      </c>
      <c r="D2261">
        <v>34429.659839107597</v>
      </c>
      <c r="E2261">
        <v>5201266.8088481203</v>
      </c>
      <c r="F2261">
        <v>99.999999990393604</v>
      </c>
    </row>
    <row r="2262" spans="1:6" x14ac:dyDescent="0.25">
      <c r="A2262">
        <v>205.834853942531</v>
      </c>
      <c r="B2262">
        <v>9.3468016088688408</v>
      </c>
      <c r="C2262">
        <v>1923.8975439913299</v>
      </c>
      <c r="D2262">
        <v>43184.548925407697</v>
      </c>
      <c r="E2262">
        <v>8720721.0733615402</v>
      </c>
      <c r="F2262">
        <v>99.999986671981205</v>
      </c>
    </row>
    <row r="2263" spans="1:6" x14ac:dyDescent="0.25">
      <c r="A2263">
        <v>208.56129375056199</v>
      </c>
      <c r="B2263">
        <v>24.514996316571501</v>
      </c>
      <c r="C2263">
        <v>5112.8793480744398</v>
      </c>
      <c r="D2263">
        <v>58230.959400726199</v>
      </c>
      <c r="E2263">
        <v>9071359.2218854409</v>
      </c>
      <c r="F2263">
        <v>99.999976855640696</v>
      </c>
    </row>
    <row r="2264" spans="1:6" x14ac:dyDescent="0.25">
      <c r="A2264">
        <v>242.81075701477701</v>
      </c>
      <c r="B2264">
        <v>20.673739913868999</v>
      </c>
      <c r="C2264">
        <v>5019.8064388131597</v>
      </c>
      <c r="D2264">
        <v>67793.092974732601</v>
      </c>
      <c r="E2264">
        <v>14314981.8702069</v>
      </c>
      <c r="F2264">
        <v>99.9862563121888</v>
      </c>
    </row>
    <row r="2265" spans="1:6" x14ac:dyDescent="0.25">
      <c r="A2265">
        <v>203.31118821983901</v>
      </c>
      <c r="B2265">
        <v>7.5581619845540899</v>
      </c>
      <c r="C2265">
        <v>1536.6588938377099</v>
      </c>
      <c r="D2265">
        <v>41767.205400377701</v>
      </c>
      <c r="E2265">
        <v>8403900.1447842196</v>
      </c>
      <c r="F2265">
        <v>99.999992061025296</v>
      </c>
    </row>
    <row r="2266" spans="1:6" x14ac:dyDescent="0.25">
      <c r="A2266">
        <v>126.61519803683299</v>
      </c>
      <c r="B2266">
        <v>12.7109135536198</v>
      </c>
      <c r="C2266">
        <v>1609.39483682065</v>
      </c>
      <c r="D2266">
        <v>18085.0766543217</v>
      </c>
      <c r="E2266">
        <v>2029658.3787481501</v>
      </c>
      <c r="F2266">
        <v>99.999999999999901</v>
      </c>
    </row>
    <row r="2267" spans="1:6" x14ac:dyDescent="0.25">
      <c r="A2267">
        <v>254.69093430438201</v>
      </c>
      <c r="B2267">
        <v>14.799392630093401</v>
      </c>
      <c r="C2267">
        <v>3769.2711360958801</v>
      </c>
      <c r="D2267">
        <v>68108.864918305102</v>
      </c>
      <c r="E2267">
        <v>16520938.0319099</v>
      </c>
      <c r="F2267">
        <v>99.897784235778204</v>
      </c>
    </row>
    <row r="2268" spans="1:6" x14ac:dyDescent="0.25">
      <c r="A2268">
        <v>181.25449938122301</v>
      </c>
      <c r="B2268">
        <v>8.6474342758444998</v>
      </c>
      <c r="C2268">
        <v>1567.3863706002201</v>
      </c>
      <c r="D2268">
        <v>33499.832420061502</v>
      </c>
      <c r="E2268">
        <v>5954714.3711238904</v>
      </c>
      <c r="F2268">
        <v>99.999999936161103</v>
      </c>
    </row>
    <row r="2269" spans="1:6" x14ac:dyDescent="0.25">
      <c r="A2269">
        <v>292.61877804238497</v>
      </c>
      <c r="B2269">
        <v>19.0856770692764</v>
      </c>
      <c r="C2269">
        <v>5584.8275021232503</v>
      </c>
      <c r="D2269">
        <v>92577.956569894304</v>
      </c>
      <c r="E2269">
        <v>25055337.855239</v>
      </c>
      <c r="F2269">
        <v>65.195473063240996</v>
      </c>
    </row>
    <row r="2270" spans="1:6" x14ac:dyDescent="0.25">
      <c r="A2270">
        <v>156.70275645860599</v>
      </c>
      <c r="B2270">
        <v>21.827575205376199</v>
      </c>
      <c r="C2270">
        <v>3420.4412014899999</v>
      </c>
      <c r="D2270">
        <v>34955.350154136097</v>
      </c>
      <c r="E2270">
        <v>3847477.8771461602</v>
      </c>
      <c r="F2270">
        <v>99.9999999998589</v>
      </c>
    </row>
    <row r="2271" spans="1:6" x14ac:dyDescent="0.25">
      <c r="A2271">
        <v>152.615756059316</v>
      </c>
      <c r="B2271">
        <v>5.0892919077912797</v>
      </c>
      <c r="C2271">
        <v>776.70613231412904</v>
      </c>
      <c r="D2271">
        <v>23423.386198241598</v>
      </c>
      <c r="E2271">
        <v>3554634.5114777698</v>
      </c>
      <c r="F2271">
        <v>99.999999999953403</v>
      </c>
    </row>
    <row r="2272" spans="1:6" x14ac:dyDescent="0.25">
      <c r="A2272">
        <v>166.70147913503601</v>
      </c>
      <c r="B2272">
        <v>7.6644677626974804</v>
      </c>
      <c r="C2272">
        <v>1277.67811282447</v>
      </c>
      <c r="D2272">
        <v>28239.625146570499</v>
      </c>
      <c r="E2272">
        <v>4632472.5305905296</v>
      </c>
      <c r="F2272">
        <v>99.999999998101501</v>
      </c>
    </row>
    <row r="2273" spans="1:6" x14ac:dyDescent="0.25">
      <c r="A2273">
        <v>214.46340319172501</v>
      </c>
      <c r="B2273">
        <v>10.6692567830871</v>
      </c>
      <c r="C2273">
        <v>2288.1651192272502</v>
      </c>
      <c r="D2273">
        <v>47209.065245973397</v>
      </c>
      <c r="E2273">
        <v>9864034.1688734107</v>
      </c>
      <c r="F2273">
        <v>99.999925218185098</v>
      </c>
    </row>
    <row r="2274" spans="1:6" x14ac:dyDescent="0.25">
      <c r="A2274">
        <v>278.97394804019598</v>
      </c>
      <c r="B2274">
        <v>24.682204553095598</v>
      </c>
      <c r="C2274">
        <v>6885.6920505128001</v>
      </c>
      <c r="D2274">
        <v>92863.139672727804</v>
      </c>
      <c r="E2274">
        <v>21710946.625027198</v>
      </c>
      <c r="F2274">
        <v>95.316886491717199</v>
      </c>
    </row>
    <row r="2275" spans="1:6" x14ac:dyDescent="0.25">
      <c r="A2275">
        <v>135.256328028002</v>
      </c>
      <c r="B2275">
        <v>13.0905575700033</v>
      </c>
      <c r="C2275">
        <v>1770.5807487578199</v>
      </c>
      <c r="D2275">
        <v>20537.507528509301</v>
      </c>
      <c r="E2275">
        <v>2474244.9992188201</v>
      </c>
      <c r="F2275">
        <v>99.999999999999702</v>
      </c>
    </row>
    <row r="2276" spans="1:6" x14ac:dyDescent="0.25">
      <c r="A2276">
        <v>155.935759519844</v>
      </c>
      <c r="B2276">
        <v>8.4050392595250596</v>
      </c>
      <c r="C2276">
        <v>1310.6461807281401</v>
      </c>
      <c r="D2276">
        <v>24909.7324475471</v>
      </c>
      <c r="E2276">
        <v>3791657.2174354899</v>
      </c>
      <c r="F2276">
        <v>99.999999999885006</v>
      </c>
    </row>
    <row r="2277" spans="1:6" x14ac:dyDescent="0.25">
      <c r="A2277">
        <v>216.33596862957199</v>
      </c>
      <c r="B2277">
        <v>7.4185423594410498</v>
      </c>
      <c r="C2277">
        <v>1604.8975471491899</v>
      </c>
      <c r="D2277">
        <v>47209.529100863299</v>
      </c>
      <c r="E2277">
        <v>10124739.0032438</v>
      </c>
      <c r="F2277">
        <v>99.999892252856995</v>
      </c>
    </row>
    <row r="2278" spans="1:6" x14ac:dyDescent="0.25">
      <c r="A2278">
        <v>190.86684843230299</v>
      </c>
      <c r="B2278">
        <v>23.027123273715102</v>
      </c>
      <c r="C2278">
        <v>4395.1144477161397</v>
      </c>
      <c r="D2278">
        <v>48640.2492471859</v>
      </c>
      <c r="E2278">
        <v>6952778.4011213901</v>
      </c>
      <c r="F2278">
        <v>99.999999441208899</v>
      </c>
    </row>
    <row r="2279" spans="1:6" x14ac:dyDescent="0.25">
      <c r="A2279">
        <v>189.464577451145</v>
      </c>
      <c r="B2279">
        <v>21.2048816888496</v>
      </c>
      <c r="C2279">
        <v>4017.5739490794199</v>
      </c>
      <c r="D2279">
        <v>45431.537703211397</v>
      </c>
      <c r="E2279">
        <v>6800727.3435223904</v>
      </c>
      <c r="F2279">
        <v>99.999999589978003</v>
      </c>
    </row>
    <row r="2280" spans="1:6" x14ac:dyDescent="0.25">
      <c r="A2280">
        <v>264.146852419281</v>
      </c>
      <c r="B2280">
        <v>17.3860121461266</v>
      </c>
      <c r="C2280">
        <v>4592.4603845227302</v>
      </c>
      <c r="D2280">
        <v>75028.888965815495</v>
      </c>
      <c r="E2280">
        <v>18430163.8883726</v>
      </c>
      <c r="F2280">
        <v>99.527457571213304</v>
      </c>
    </row>
    <row r="2281" spans="1:6" x14ac:dyDescent="0.25">
      <c r="A2281">
        <v>284.77566050227199</v>
      </c>
      <c r="B2281">
        <v>15.793913141387099</v>
      </c>
      <c r="C2281">
        <v>4497.7220467540501</v>
      </c>
      <c r="D2281">
        <v>85036.932000290297</v>
      </c>
      <c r="E2281">
        <v>23094252.644528002</v>
      </c>
      <c r="F2281">
        <v>88.880459913231206</v>
      </c>
    </row>
    <row r="2282" spans="1:6" x14ac:dyDescent="0.25">
      <c r="A2282">
        <v>196.26139321397599</v>
      </c>
      <c r="B2282">
        <v>20.5430752306073</v>
      </c>
      <c r="C2282">
        <v>4031.8125656585198</v>
      </c>
      <c r="D2282">
        <v>47188.080754946997</v>
      </c>
      <c r="E2282">
        <v>7559279.2209749101</v>
      </c>
      <c r="F2282">
        <v>99.999998197988802</v>
      </c>
    </row>
    <row r="2283" spans="1:6" x14ac:dyDescent="0.25">
      <c r="A2283">
        <v>237.47035908945401</v>
      </c>
      <c r="B2283">
        <v>11.3630107660733</v>
      </c>
      <c r="C2283">
        <v>2698.37824695677</v>
      </c>
      <c r="D2283">
        <v>57859.340825499603</v>
      </c>
      <c r="E2283">
        <v>13391340.0851197</v>
      </c>
      <c r="F2283">
        <v>99.994597825585402</v>
      </c>
    </row>
    <row r="2284" spans="1:6" x14ac:dyDescent="0.25">
      <c r="A2284">
        <v>260.211742205478</v>
      </c>
      <c r="B2284">
        <v>17.797093142825901</v>
      </c>
      <c r="C2284">
        <v>4631.0126128879101</v>
      </c>
      <c r="D2284">
        <v>73347.140206925207</v>
      </c>
      <c r="E2284">
        <v>17618659.563354202</v>
      </c>
      <c r="F2284">
        <v>99.748433883905406</v>
      </c>
    </row>
    <row r="2285" spans="1:6" x14ac:dyDescent="0.25">
      <c r="A2285">
        <v>203.67328207743199</v>
      </c>
      <c r="B2285">
        <v>19.736908827839301</v>
      </c>
      <c r="C2285">
        <v>4019.8809990290902</v>
      </c>
      <c r="D2285">
        <v>49171.231233120401</v>
      </c>
      <c r="E2285">
        <v>8448549.6680536401</v>
      </c>
      <c r="F2285">
        <v>99.999991449681104</v>
      </c>
    </row>
    <row r="2286" spans="1:6" x14ac:dyDescent="0.25">
      <c r="A2286">
        <v>158.86328179074701</v>
      </c>
      <c r="B2286">
        <v>16.512974524873499</v>
      </c>
      <c r="C2286">
        <v>2623.3053251484098</v>
      </c>
      <c r="D2286">
        <v>29740.2725794465</v>
      </c>
      <c r="E2286">
        <v>4009046.1159938402</v>
      </c>
      <c r="F2286">
        <v>99.999999999748994</v>
      </c>
    </row>
    <row r="2287" spans="1:6" x14ac:dyDescent="0.25">
      <c r="A2287">
        <v>227.61691954445601</v>
      </c>
      <c r="B2287">
        <v>8.3746390697094792</v>
      </c>
      <c r="C2287">
        <v>1906.2095473439199</v>
      </c>
      <c r="D2287">
        <v>52396.813852927196</v>
      </c>
      <c r="E2287">
        <v>11792640.023434799</v>
      </c>
      <c r="F2287">
        <v>99.999088856812307</v>
      </c>
    </row>
    <row r="2288" spans="1:6" x14ac:dyDescent="0.25">
      <c r="A2288">
        <v>217.021820061211</v>
      </c>
      <c r="B2288">
        <v>24.718095928021601</v>
      </c>
      <c r="C2288">
        <v>5364.3661667468796</v>
      </c>
      <c r="D2288">
        <v>62200.8380877663</v>
      </c>
      <c r="E2288">
        <v>10220784.780282199</v>
      </c>
      <c r="F2288">
        <v>99.999877026521801</v>
      </c>
    </row>
    <row r="2289" spans="1:6" x14ac:dyDescent="0.25">
      <c r="A2289">
        <v>280.312563947922</v>
      </c>
      <c r="B2289">
        <v>21.223911234310599</v>
      </c>
      <c r="C2289">
        <v>5949.3289750927097</v>
      </c>
      <c r="D2289">
        <v>88135.537879291893</v>
      </c>
      <c r="E2289">
        <v>22025146.681505501</v>
      </c>
      <c r="F2289">
        <v>94.273419365847204</v>
      </c>
    </row>
    <row r="2290" spans="1:6" x14ac:dyDescent="0.25">
      <c r="A2290">
        <v>110.48140735397099</v>
      </c>
      <c r="B2290">
        <v>14.812538864802001</v>
      </c>
      <c r="C2290">
        <v>1636.5101402687201</v>
      </c>
      <c r="D2290">
        <v>15456.179892431201</v>
      </c>
      <c r="E2290">
        <v>1348332.2657125001</v>
      </c>
      <c r="F2290">
        <v>100</v>
      </c>
    </row>
    <row r="2291" spans="1:6" x14ac:dyDescent="0.25">
      <c r="A2291">
        <v>282.02627742669301</v>
      </c>
      <c r="B2291">
        <v>17.3994035116317</v>
      </c>
      <c r="C2291">
        <v>4907.0890018304299</v>
      </c>
      <c r="D2291">
        <v>84806.303399275494</v>
      </c>
      <c r="E2291">
        <v>22431734.903182302</v>
      </c>
      <c r="F2291">
        <v>92.602037204473604</v>
      </c>
    </row>
    <row r="2292" spans="1:6" x14ac:dyDescent="0.25">
      <c r="A2292">
        <v>206.88640563307101</v>
      </c>
      <c r="B2292">
        <v>20.201519813299601</v>
      </c>
      <c r="C2292">
        <v>4179.4198224988504</v>
      </c>
      <c r="D2292">
        <v>51046.2534096077</v>
      </c>
      <c r="E2292">
        <v>8854740.6952313408</v>
      </c>
      <c r="F2292">
        <v>99.999983499621095</v>
      </c>
    </row>
    <row r="2293" spans="1:6" x14ac:dyDescent="0.25">
      <c r="A2293">
        <v>103.135223209982</v>
      </c>
      <c r="B2293">
        <v>14.1717036731921</v>
      </c>
      <c r="C2293">
        <v>1461.6018216003999</v>
      </c>
      <c r="D2293">
        <v>13483.079338961899</v>
      </c>
      <c r="E2293">
        <v>1096835.56455452</v>
      </c>
      <c r="F2293">
        <v>100</v>
      </c>
    </row>
    <row r="2294" spans="1:6" x14ac:dyDescent="0.25">
      <c r="A2294">
        <v>168.94043575355701</v>
      </c>
      <c r="B2294">
        <v>19.782324097535</v>
      </c>
      <c r="C2294">
        <v>3342.0344532556601</v>
      </c>
      <c r="D2294">
        <v>36282.4924034613</v>
      </c>
      <c r="E2294">
        <v>4821315.8148990702</v>
      </c>
      <c r="F2294">
        <v>99.999999996678298</v>
      </c>
    </row>
    <row r="2295" spans="1:6" x14ac:dyDescent="0.25">
      <c r="A2295">
        <v>244.86671277506301</v>
      </c>
      <c r="B2295">
        <v>20.458557956668901</v>
      </c>
      <c r="C2295">
        <v>5009.6198349676497</v>
      </c>
      <c r="D2295">
        <v>68522.689520703396</v>
      </c>
      <c r="E2295">
        <v>14681717.805639001</v>
      </c>
      <c r="F2295">
        <v>99.980415690603806</v>
      </c>
    </row>
    <row r="2296" spans="1:6" x14ac:dyDescent="0.25">
      <c r="A2296">
        <v>197.68661758716601</v>
      </c>
      <c r="B2296">
        <v>14.1801477904477</v>
      </c>
      <c r="C2296">
        <v>2803.2254535797501</v>
      </c>
      <c r="D2296">
        <v>41931.2945557239</v>
      </c>
      <c r="E2296">
        <v>7725391.6961644301</v>
      </c>
      <c r="F2296">
        <v>99.999997557024201</v>
      </c>
    </row>
    <row r="2297" spans="1:6" x14ac:dyDescent="0.25">
      <c r="A2297">
        <v>296.03180748819801</v>
      </c>
      <c r="B2297">
        <v>8.7553625564369693</v>
      </c>
      <c r="C2297">
        <v>2591.8658027965298</v>
      </c>
      <c r="D2297">
        <v>88305.985386937202</v>
      </c>
      <c r="E2297">
        <v>25942620.776720699</v>
      </c>
      <c r="F2297">
        <v>43.346608846074901</v>
      </c>
    </row>
    <row r="2298" spans="1:6" x14ac:dyDescent="0.25">
      <c r="A2298">
        <v>184.522014766209</v>
      </c>
      <c r="B2298">
        <v>16.955341574123</v>
      </c>
      <c r="C2298">
        <v>3128.6337883064698</v>
      </c>
      <c r="D2298">
        <v>38922.756702205399</v>
      </c>
      <c r="E2298">
        <v>6282387.0740929199</v>
      </c>
      <c r="F2298">
        <v>99.999999864861906</v>
      </c>
    </row>
    <row r="2299" spans="1:6" x14ac:dyDescent="0.25">
      <c r="A2299">
        <v>165.32704592520099</v>
      </c>
      <c r="B2299">
        <v>16.085776785769401</v>
      </c>
      <c r="C2299">
        <v>2659.4139574034298</v>
      </c>
      <c r="D2299">
        <v>31495.262484475599</v>
      </c>
      <c r="E2299">
        <v>4518630.7034299597</v>
      </c>
      <c r="F2299">
        <v>99.999999998659902</v>
      </c>
    </row>
    <row r="2300" spans="1:6" x14ac:dyDescent="0.25">
      <c r="A2300">
        <v>264.33438688591298</v>
      </c>
      <c r="B2300">
        <v>15.009873716386201</v>
      </c>
      <c r="C2300">
        <v>3967.6257660559399</v>
      </c>
      <c r="D2300">
        <v>73254.337236937499</v>
      </c>
      <c r="E2300">
        <v>18469523.5834371</v>
      </c>
      <c r="F2300">
        <v>99.513131415890996</v>
      </c>
    </row>
    <row r="2301" spans="1:6" x14ac:dyDescent="0.25">
      <c r="A2301">
        <v>209.58133987160599</v>
      </c>
      <c r="B2301">
        <v>6.1716404634738602</v>
      </c>
      <c r="C2301">
        <v>1293.4606775406701</v>
      </c>
      <c r="D2301">
        <v>44159.4105371146</v>
      </c>
      <c r="E2301">
        <v>9205683.5265572499</v>
      </c>
      <c r="F2301">
        <v>99.999971567397196</v>
      </c>
    </row>
    <row r="2302" spans="1:6" x14ac:dyDescent="0.25">
      <c r="A2302">
        <v>236.46531581251099</v>
      </c>
      <c r="B2302">
        <v>20.551263886610698</v>
      </c>
      <c r="C2302">
        <v>4859.6611052936796</v>
      </c>
      <c r="D2302">
        <v>64595.763283219501</v>
      </c>
      <c r="E2302">
        <v>13221735.7300974</v>
      </c>
      <c r="F2302">
        <v>99.995480705291797</v>
      </c>
    </row>
    <row r="2303" spans="1:6" x14ac:dyDescent="0.25">
      <c r="A2303">
        <v>261.14046760773499</v>
      </c>
      <c r="B2303">
        <v>15.774165071302299</v>
      </c>
      <c r="C2303">
        <v>4119.2728428415003</v>
      </c>
      <c r="D2303">
        <v>72119.339147166902</v>
      </c>
      <c r="E2303">
        <v>17808054.009697001</v>
      </c>
      <c r="F2303">
        <v>99.707811884663499</v>
      </c>
    </row>
    <row r="2304" spans="1:6" x14ac:dyDescent="0.25">
      <c r="A2304">
        <v>234.285509225124</v>
      </c>
      <c r="B2304">
        <v>13.6130290453677</v>
      </c>
      <c r="C2304">
        <v>3189.3354419903799</v>
      </c>
      <c r="D2304">
        <v>57412.392317826801</v>
      </c>
      <c r="E2304">
        <v>12859675.961999699</v>
      </c>
      <c r="F2304">
        <v>99.996936256490102</v>
      </c>
    </row>
    <row r="2305" spans="1:6" x14ac:dyDescent="0.25">
      <c r="A2305">
        <v>184.481498953732</v>
      </c>
      <c r="B2305">
        <v>21.297844410941099</v>
      </c>
      <c r="C2305">
        <v>3929.0582614138102</v>
      </c>
      <c r="D2305">
        <v>43694.086845521299</v>
      </c>
      <c r="E2305">
        <v>6278083.3755533304</v>
      </c>
      <c r="F2305">
        <v>99.999999866152194</v>
      </c>
    </row>
    <row r="2306" spans="1:6" x14ac:dyDescent="0.25">
      <c r="A2306">
        <v>124.95928957885999</v>
      </c>
      <c r="B2306">
        <v>8.9376938212613304</v>
      </c>
      <c r="C2306">
        <v>1116.84787037818</v>
      </c>
      <c r="D2306">
        <v>16328.7882243611</v>
      </c>
      <c r="E2306">
        <v>1951137.43807265</v>
      </c>
      <c r="F2306">
        <v>99.999999999999901</v>
      </c>
    </row>
    <row r="2307" spans="1:6" x14ac:dyDescent="0.25">
      <c r="A2307">
        <v>216.04963331426001</v>
      </c>
      <c r="B2307">
        <v>10.433627162634799</v>
      </c>
      <c r="C2307">
        <v>2254.1813226249701</v>
      </c>
      <c r="D2307">
        <v>47813.254715508403</v>
      </c>
      <c r="E2307">
        <v>10084535.811602701</v>
      </c>
      <c r="F2307">
        <v>99.999898090463802</v>
      </c>
    </row>
    <row r="2308" spans="1:6" x14ac:dyDescent="0.25">
      <c r="A2308">
        <v>279.48666534585101</v>
      </c>
      <c r="B2308">
        <v>17.794540874632201</v>
      </c>
      <c r="C2308">
        <v>4973.3368904114204</v>
      </c>
      <c r="D2308">
        <v>83747.360689566398</v>
      </c>
      <c r="E2308">
        <v>21831168.258861698</v>
      </c>
      <c r="F2308">
        <v>94.940475242902707</v>
      </c>
    </row>
    <row r="2309" spans="1:6" x14ac:dyDescent="0.25">
      <c r="A2309">
        <v>183.778485303683</v>
      </c>
      <c r="B2309">
        <v>12.801160746037301</v>
      </c>
      <c r="C2309">
        <v>2352.5779320357001</v>
      </c>
      <c r="D2309">
        <v>35872.254242147297</v>
      </c>
      <c r="E2309">
        <v>6206868.4006944699</v>
      </c>
      <c r="F2309">
        <v>99.99999988591</v>
      </c>
    </row>
    <row r="2310" spans="1:6" x14ac:dyDescent="0.25">
      <c r="A2310">
        <v>282.14504696856801</v>
      </c>
      <c r="B2310">
        <v>11.0613857841154</v>
      </c>
      <c r="C2310">
        <v>3120.9152115967099</v>
      </c>
      <c r="D2310">
        <v>80959.235150922395</v>
      </c>
      <c r="E2310">
        <v>22460267.5928564</v>
      </c>
      <c r="F2310">
        <v>92.469201710665402</v>
      </c>
    </row>
    <row r="2311" spans="1:6" x14ac:dyDescent="0.25">
      <c r="A2311">
        <v>200.70556395648001</v>
      </c>
      <c r="B2311">
        <v>10.092318702030299</v>
      </c>
      <c r="C2311">
        <v>2025.58451671954</v>
      </c>
      <c r="D2311">
        <v>41310.6754827888</v>
      </c>
      <c r="E2311">
        <v>8084864.8634230699</v>
      </c>
      <c r="F2311">
        <v>99.999995382033603</v>
      </c>
    </row>
    <row r="2312" spans="1:6" x14ac:dyDescent="0.25">
      <c r="A2312">
        <v>224.16831248849499</v>
      </c>
      <c r="B2312">
        <v>14.714615733257499</v>
      </c>
      <c r="C2312">
        <v>3298.5505778410002</v>
      </c>
      <c r="D2312">
        <v>53437.439689087703</v>
      </c>
      <c r="E2312">
        <v>11264562.2642712</v>
      </c>
      <c r="F2312">
        <v>99.999520230619098</v>
      </c>
    </row>
    <row r="2313" spans="1:6" x14ac:dyDescent="0.25">
      <c r="A2313">
        <v>266.59769521112798</v>
      </c>
      <c r="B2313">
        <v>20.510737446019299</v>
      </c>
      <c r="C2313">
        <v>5468.1153301893501</v>
      </c>
      <c r="D2313">
        <v>79703.000418696596</v>
      </c>
      <c r="E2313">
        <v>18947832.1674188</v>
      </c>
      <c r="F2313">
        <v>99.303589262464598</v>
      </c>
    </row>
    <row r="2314" spans="1:6" x14ac:dyDescent="0.25">
      <c r="A2314">
        <v>212.919421928144</v>
      </c>
      <c r="B2314">
        <v>21.106519160351301</v>
      </c>
      <c r="C2314">
        <v>4493.9878585373099</v>
      </c>
      <c r="D2314">
        <v>54737.321110847501</v>
      </c>
      <c r="E2314">
        <v>9652188.4236152899</v>
      </c>
      <c r="F2314">
        <v>99.999944818547505</v>
      </c>
    </row>
    <row r="2315" spans="1:6" x14ac:dyDescent="0.25">
      <c r="A2315">
        <v>118.193867859112</v>
      </c>
      <c r="B2315">
        <v>20.8113940137093</v>
      </c>
      <c r="C2315">
        <v>2459.7791540202902</v>
      </c>
      <c r="D2315">
        <v>22983.4990202396</v>
      </c>
      <c r="E2315">
        <v>1650710.4463769</v>
      </c>
      <c r="F2315">
        <v>100</v>
      </c>
    </row>
    <row r="2316" spans="1:6" x14ac:dyDescent="0.25">
      <c r="A2316">
        <v>296.19588016007901</v>
      </c>
      <c r="B2316">
        <v>22.712905013480501</v>
      </c>
      <c r="C2316">
        <v>6727.4688914601202</v>
      </c>
      <c r="D2316">
        <v>99449.043240473402</v>
      </c>
      <c r="E2316">
        <v>25985340.9114829</v>
      </c>
      <c r="F2316">
        <v>42.026447594748099</v>
      </c>
    </row>
    <row r="2317" spans="1:6" x14ac:dyDescent="0.25">
      <c r="A2317">
        <v>149.16986038256599</v>
      </c>
      <c r="B2317">
        <v>6.0148366127884296</v>
      </c>
      <c r="C2317">
        <v>897.23233775359995</v>
      </c>
      <c r="D2317">
        <v>22469.253566252901</v>
      </c>
      <c r="E2317">
        <v>3319238.9347911701</v>
      </c>
      <c r="F2317">
        <v>99.999999999982094</v>
      </c>
    </row>
    <row r="2318" spans="1:6" x14ac:dyDescent="0.25">
      <c r="A2318">
        <v>242.101065726039</v>
      </c>
      <c r="B2318">
        <v>24.644337198200201</v>
      </c>
      <c r="C2318">
        <v>5966.4202997961502</v>
      </c>
      <c r="D2318">
        <v>73580.500484521399</v>
      </c>
      <c r="E2318">
        <v>14189644.512783701</v>
      </c>
      <c r="F2318">
        <v>99.987848405615196</v>
      </c>
    </row>
    <row r="2319" spans="1:6" x14ac:dyDescent="0.25">
      <c r="A2319">
        <v>201.02268772354699</v>
      </c>
      <c r="B2319">
        <v>13.529229835771901</v>
      </c>
      <c r="C2319">
        <v>2719.6821444164798</v>
      </c>
      <c r="D2319">
        <v>42886.512019804402</v>
      </c>
      <c r="E2319">
        <v>8123168.0904927598</v>
      </c>
      <c r="F2319">
        <v>99.9999950661242</v>
      </c>
    </row>
    <row r="2320" spans="1:6" x14ac:dyDescent="0.25">
      <c r="A2320">
        <v>195.754527363541</v>
      </c>
      <c r="B2320">
        <v>8.8596421589155891</v>
      </c>
      <c r="C2320">
        <v>1734.3150634286201</v>
      </c>
      <c r="D2320">
        <v>39015.257171581099</v>
      </c>
      <c r="E2320">
        <v>7501202.6925502196</v>
      </c>
      <c r="F2320">
        <v>99.999998382424096</v>
      </c>
    </row>
    <row r="2321" spans="1:6" x14ac:dyDescent="0.25">
      <c r="A2321">
        <v>148.78816377337799</v>
      </c>
      <c r="B2321">
        <v>24.400455667352599</v>
      </c>
      <c r="C2321">
        <v>3630.4989939791199</v>
      </c>
      <c r="D2321">
        <v>36665.515552597601</v>
      </c>
      <c r="E2321">
        <v>3293264.7389958198</v>
      </c>
      <c r="F2321">
        <v>99.999999999983999</v>
      </c>
    </row>
    <row r="2322" spans="1:6" x14ac:dyDescent="0.25">
      <c r="A2322">
        <v>244.43015314002</v>
      </c>
      <c r="B2322">
        <v>21.503646457522599</v>
      </c>
      <c r="C2322">
        <v>5256.1395966811197</v>
      </c>
      <c r="D2322">
        <v>69689.532346706095</v>
      </c>
      <c r="E2322">
        <v>14603285.908035699</v>
      </c>
      <c r="F2322">
        <v>99.981830612729595</v>
      </c>
    </row>
    <row r="2323" spans="1:6" x14ac:dyDescent="0.25">
      <c r="A2323">
        <v>122.557652966197</v>
      </c>
      <c r="B2323">
        <v>23.594471047676301</v>
      </c>
      <c r="C2323">
        <v>2891.68299458211</v>
      </c>
      <c r="D2323">
        <v>28155.398248862701</v>
      </c>
      <c r="E2323">
        <v>1840305.61211982</v>
      </c>
      <c r="F2323">
        <v>100</v>
      </c>
    </row>
    <row r="2324" spans="1:6" x14ac:dyDescent="0.25">
      <c r="A2324">
        <v>298.09066187229701</v>
      </c>
      <c r="B2324">
        <v>15.463074515075199</v>
      </c>
      <c r="C2324">
        <v>4609.39811677943</v>
      </c>
      <c r="D2324">
        <v>92555.367004208805</v>
      </c>
      <c r="E2324">
        <v>26487513.653094199</v>
      </c>
      <c r="F2324">
        <v>24.210549364513099</v>
      </c>
    </row>
    <row r="2325" spans="1:6" x14ac:dyDescent="0.25">
      <c r="A2325">
        <v>269.07470742144</v>
      </c>
      <c r="B2325">
        <v>19.954836992308199</v>
      </c>
      <c r="C2325">
        <v>5369.3419253478896</v>
      </c>
      <c r="D2325">
        <v>80347.124854420807</v>
      </c>
      <c r="E2325">
        <v>19480933.020093601</v>
      </c>
      <c r="F2325">
        <v>98.973004376111504</v>
      </c>
    </row>
    <row r="2326" spans="1:6" x14ac:dyDescent="0.25">
      <c r="A2326">
        <v>206.901788001158</v>
      </c>
      <c r="B2326">
        <v>15.389280755485601</v>
      </c>
      <c r="C2326">
        <v>3184.0697043618002</v>
      </c>
      <c r="D2326">
        <v>46452.992657239301</v>
      </c>
      <c r="E2326">
        <v>8856887.3011909798</v>
      </c>
      <c r="F2326">
        <v>99.999983443531406</v>
      </c>
    </row>
    <row r="2327" spans="1:6" x14ac:dyDescent="0.25">
      <c r="A2327">
        <v>184.910591211601</v>
      </c>
      <c r="B2327">
        <v>15.7890022762291</v>
      </c>
      <c r="C2327">
        <v>2919.5537455388499</v>
      </c>
      <c r="D2327">
        <v>38128.008058633997</v>
      </c>
      <c r="E2327">
        <v>6322200.0959755704</v>
      </c>
      <c r="F2327">
        <v>99.999999852365605</v>
      </c>
    </row>
    <row r="2328" spans="1:6" x14ac:dyDescent="0.25">
      <c r="A2328">
        <v>157.29292649197299</v>
      </c>
      <c r="B2328">
        <v>24.0300192881407</v>
      </c>
      <c r="C2328">
        <v>3779.7520574902201</v>
      </c>
      <c r="D2328">
        <v>38617.002964720203</v>
      </c>
      <c r="E2328">
        <v>3891017.0332026901</v>
      </c>
      <c r="F2328">
        <v>99.999999999834799</v>
      </c>
    </row>
    <row r="2329" spans="1:6" x14ac:dyDescent="0.25">
      <c r="A2329">
        <v>200.318294188153</v>
      </c>
      <c r="B2329">
        <v>19.7671396728419</v>
      </c>
      <c r="C2329">
        <v>3959.7197002426701</v>
      </c>
      <c r="D2329">
        <v>47851.227403177203</v>
      </c>
      <c r="E2329">
        <v>8037865.3817284601</v>
      </c>
      <c r="F2329">
        <v>99.999995743993793</v>
      </c>
    </row>
    <row r="2330" spans="1:6" x14ac:dyDescent="0.25">
      <c r="A2330">
        <v>275.88349240483302</v>
      </c>
      <c r="B2330">
        <v>16.335556136949801</v>
      </c>
      <c r="C2330">
        <v>4506.7102774369296</v>
      </c>
      <c r="D2330">
        <v>80470.850977798895</v>
      </c>
      <c r="E2330">
        <v>20997695.1396043</v>
      </c>
      <c r="F2330">
        <v>97.066170891458597</v>
      </c>
    </row>
    <row r="2331" spans="1:6" x14ac:dyDescent="0.25">
      <c r="A2331">
        <v>155.001280140136</v>
      </c>
      <c r="B2331">
        <v>12.8547052886427</v>
      </c>
      <c r="C2331">
        <v>1992.49577556381</v>
      </c>
      <c r="D2331">
        <v>26149.552670744099</v>
      </c>
      <c r="E2331">
        <v>3723802.0234143198</v>
      </c>
      <c r="F2331">
        <v>99.999999999910699</v>
      </c>
    </row>
    <row r="2332" spans="1:6" x14ac:dyDescent="0.25">
      <c r="A2332">
        <v>200.107491760627</v>
      </c>
      <c r="B2332">
        <v>8.2865527722882195</v>
      </c>
      <c r="C2332">
        <v>1658.20129060466</v>
      </c>
      <c r="D2332">
        <v>40612.020620362098</v>
      </c>
      <c r="E2332">
        <v>8012837.2782475799</v>
      </c>
      <c r="F2332">
        <v>99.999995925816506</v>
      </c>
    </row>
    <row r="2333" spans="1:6" x14ac:dyDescent="0.25">
      <c r="A2333">
        <v>146.909980413406</v>
      </c>
      <c r="B2333">
        <v>7.3146074915083403</v>
      </c>
      <c r="C2333">
        <v>1074.58884330924</v>
      </c>
      <c r="D2333">
        <v>21973.899320847599</v>
      </c>
      <c r="E2333">
        <v>3170637.3697025999</v>
      </c>
      <c r="F2333">
        <v>99.999999999990493</v>
      </c>
    </row>
    <row r="2334" spans="1:6" x14ac:dyDescent="0.25">
      <c r="A2334">
        <v>167.42982273299</v>
      </c>
      <c r="B2334">
        <v>10.993322910732401</v>
      </c>
      <c r="C2334">
        <v>1840.6101061904501</v>
      </c>
      <c r="D2334">
        <v>29361.323227954901</v>
      </c>
      <c r="E2334">
        <v>4693396.7633996699</v>
      </c>
      <c r="F2334">
        <v>99.999999997720394</v>
      </c>
    </row>
    <row r="2335" spans="1:6" x14ac:dyDescent="0.25">
      <c r="A2335">
        <v>138.05210178466601</v>
      </c>
      <c r="B2335">
        <v>18.856086903946402</v>
      </c>
      <c r="C2335">
        <v>2603.1224285241301</v>
      </c>
      <c r="D2335">
        <v>25762.7024693721</v>
      </c>
      <c r="E2335">
        <v>2630694.2511323998</v>
      </c>
      <c r="F2335">
        <v>99.999999999999304</v>
      </c>
    </row>
    <row r="2336" spans="1:6" x14ac:dyDescent="0.25">
      <c r="A2336">
        <v>298.107838784237</v>
      </c>
      <c r="B2336">
        <v>8.8310523753141901</v>
      </c>
      <c r="C2336">
        <v>2632.6059377953202</v>
      </c>
      <c r="D2336">
        <v>89556.995118584498</v>
      </c>
      <c r="E2336">
        <v>26492253.9564621</v>
      </c>
      <c r="F2336">
        <v>24.020438470365299</v>
      </c>
    </row>
    <row r="2337" spans="1:6" x14ac:dyDescent="0.25">
      <c r="A2337">
        <v>214.29948929249099</v>
      </c>
      <c r="B2337">
        <v>7.62924273181412</v>
      </c>
      <c r="C2337">
        <v>1634.9428211162101</v>
      </c>
      <c r="D2337">
        <v>46368.333813729703</v>
      </c>
      <c r="E2337">
        <v>9841489.6398773603</v>
      </c>
      <c r="F2337">
        <v>99.999927575783801</v>
      </c>
    </row>
    <row r="2338" spans="1:6" x14ac:dyDescent="0.25">
      <c r="A2338">
        <v>246.56302480733899</v>
      </c>
      <c r="B2338">
        <v>6.5551475394627898</v>
      </c>
      <c r="C2338">
        <v>1616.2570053883301</v>
      </c>
      <c r="D2338">
        <v>61074.999624885502</v>
      </c>
      <c r="E2338">
        <v>14989343.1799777</v>
      </c>
      <c r="F2338">
        <v>99.973818863860402</v>
      </c>
    </row>
    <row r="2339" spans="1:6" x14ac:dyDescent="0.25">
      <c r="A2339">
        <v>119.649982690407</v>
      </c>
      <c r="B2339">
        <v>21.924987600803099</v>
      </c>
      <c r="C2339">
        <v>2623.3243869234898</v>
      </c>
      <c r="D2339">
        <v>24855.571304858899</v>
      </c>
      <c r="E2339">
        <v>1712442.6086250599</v>
      </c>
      <c r="F2339">
        <v>100</v>
      </c>
    </row>
    <row r="2340" spans="1:6" x14ac:dyDescent="0.25">
      <c r="A2340">
        <v>173.223510014863</v>
      </c>
      <c r="B2340">
        <v>9.8237964352094096</v>
      </c>
      <c r="C2340">
        <v>1701.71250017847</v>
      </c>
      <c r="D2340">
        <v>30954.4493126048</v>
      </c>
      <c r="E2340">
        <v>5197714.7254351201</v>
      </c>
      <c r="F2340">
        <v>99.999999990484994</v>
      </c>
    </row>
    <row r="2341" spans="1:6" x14ac:dyDescent="0.25">
      <c r="A2341">
        <v>278.527960609464</v>
      </c>
      <c r="B2341">
        <v>9.0170092817190604</v>
      </c>
      <c r="C2341">
        <v>2511.4892060338202</v>
      </c>
      <c r="D2341">
        <v>78310.965913168999</v>
      </c>
      <c r="E2341">
        <v>21607512.035100002</v>
      </c>
      <c r="F2341">
        <v>95.619751607256902</v>
      </c>
    </row>
    <row r="2342" spans="1:6" x14ac:dyDescent="0.25">
      <c r="A2342">
        <v>116.88766528478899</v>
      </c>
      <c r="B2342">
        <v>12.817077357851399</v>
      </c>
      <c r="C2342">
        <v>1498.15824813379</v>
      </c>
      <c r="D2342">
        <v>15768.283362468699</v>
      </c>
      <c r="E2342">
        <v>1596839.9006608599</v>
      </c>
      <c r="F2342">
        <v>100</v>
      </c>
    </row>
    <row r="2343" spans="1:6" x14ac:dyDescent="0.25">
      <c r="A2343">
        <v>133.09664566792199</v>
      </c>
      <c r="B2343">
        <v>17.589724009714502</v>
      </c>
      <c r="C2343">
        <v>2341.1332639175198</v>
      </c>
      <c r="D2343">
        <v>23156.949390182501</v>
      </c>
      <c r="E2343">
        <v>2357460.0249852799</v>
      </c>
      <c r="F2343">
        <v>99.999999999999801</v>
      </c>
    </row>
    <row r="2344" spans="1:6" x14ac:dyDescent="0.25">
      <c r="A2344">
        <v>225.08352207023299</v>
      </c>
      <c r="B2344">
        <v>16.725195144695999</v>
      </c>
      <c r="C2344">
        <v>3764.56583048016</v>
      </c>
      <c r="D2344">
        <v>55341.166748493299</v>
      </c>
      <c r="E2344">
        <v>11403034.891603701</v>
      </c>
      <c r="F2344">
        <v>99.999430729873694</v>
      </c>
    </row>
    <row r="2345" spans="1:6" x14ac:dyDescent="0.25">
      <c r="A2345">
        <v>224.55779882084499</v>
      </c>
      <c r="B2345">
        <v>23.473156137600899</v>
      </c>
      <c r="C2345">
        <v>5271.08027363766</v>
      </c>
      <c r="D2345">
        <v>63359.657224692703</v>
      </c>
      <c r="E2345">
        <v>11323046.611158799</v>
      </c>
      <c r="F2345">
        <v>99.999484156241394</v>
      </c>
    </row>
    <row r="2346" spans="1:6" x14ac:dyDescent="0.25">
      <c r="A2346">
        <v>267.64540889078501</v>
      </c>
      <c r="B2346">
        <v>18.639442607630901</v>
      </c>
      <c r="C2346">
        <v>4988.7612382157204</v>
      </c>
      <c r="D2346">
        <v>78109.944464422297</v>
      </c>
      <c r="E2346">
        <v>19172181.1619334</v>
      </c>
      <c r="F2346">
        <v>99.178829411448405</v>
      </c>
    </row>
    <row r="2347" spans="1:6" x14ac:dyDescent="0.25">
      <c r="A2347">
        <v>287.09855277428397</v>
      </c>
      <c r="B2347">
        <v>16.2394310019518</v>
      </c>
      <c r="C2347">
        <v>4662.3171385382302</v>
      </c>
      <c r="D2347">
        <v>86708.227446322897</v>
      </c>
      <c r="E2347">
        <v>23664000.724824</v>
      </c>
      <c r="F2347">
        <v>84.358931127947898</v>
      </c>
    </row>
    <row r="2348" spans="1:6" x14ac:dyDescent="0.25">
      <c r="A2348">
        <v>128.39729508505201</v>
      </c>
      <c r="B2348">
        <v>19.231963344498599</v>
      </c>
      <c r="C2348">
        <v>2469.3320726085099</v>
      </c>
      <c r="D2348">
        <v>23599.161167112099</v>
      </c>
      <c r="E2348">
        <v>2116370.6541765099</v>
      </c>
      <c r="F2348">
        <v>99.999999999999901</v>
      </c>
    </row>
    <row r="2349" spans="1:6" x14ac:dyDescent="0.25">
      <c r="A2349">
        <v>151.874763705399</v>
      </c>
      <c r="B2349">
        <v>18.274469761802301</v>
      </c>
      <c r="C2349">
        <v>2775.4307769152101</v>
      </c>
      <c r="D2349">
        <v>29168.817152959698</v>
      </c>
      <c r="E2349">
        <v>3502800.8157024202</v>
      </c>
      <c r="F2349">
        <v>99.999999999962</v>
      </c>
    </row>
    <row r="2350" spans="1:6" x14ac:dyDescent="0.25">
      <c r="A2350">
        <v>185.49228113865101</v>
      </c>
      <c r="B2350">
        <v>20.3495663845592</v>
      </c>
      <c r="C2350">
        <v>3774.6874888543002</v>
      </c>
      <c r="D2350">
        <v>42834.240538767903</v>
      </c>
      <c r="E2350">
        <v>6381890.4794580396</v>
      </c>
      <c r="F2350">
        <v>99.999999831607397</v>
      </c>
    </row>
    <row r="2351" spans="1:6" x14ac:dyDescent="0.25">
      <c r="A2351">
        <v>100.18065710424899</v>
      </c>
      <c r="B2351">
        <v>16.448526256966101</v>
      </c>
      <c r="C2351">
        <v>1647.82416881937</v>
      </c>
      <c r="D2351">
        <v>14486.378894372299</v>
      </c>
      <c r="E2351">
        <v>1005158.95610437</v>
      </c>
      <c r="F2351">
        <v>100</v>
      </c>
    </row>
    <row r="2352" spans="1:6" x14ac:dyDescent="0.25">
      <c r="A2352">
        <v>113.962860591938</v>
      </c>
      <c r="B2352">
        <v>21.145815901097599</v>
      </c>
      <c r="C2352">
        <v>2409.8376696395999</v>
      </c>
      <c r="D2352">
        <v>22442.790655279801</v>
      </c>
      <c r="E2352">
        <v>1479649.3349099499</v>
      </c>
      <c r="F2352">
        <v>100</v>
      </c>
    </row>
    <row r="2353" spans="1:6" x14ac:dyDescent="0.25">
      <c r="A2353">
        <v>145.298255588204</v>
      </c>
      <c r="B2353">
        <v>23.001146098706801</v>
      </c>
      <c r="C2353">
        <v>3342.0264046715401</v>
      </c>
      <c r="D2353">
        <v>33280.402026258802</v>
      </c>
      <c r="E2353">
        <v>3066947.14106808</v>
      </c>
      <c r="F2353">
        <v>99.999999999994102</v>
      </c>
    </row>
    <row r="2354" spans="1:6" x14ac:dyDescent="0.25">
      <c r="A2354">
        <v>196.22039280316201</v>
      </c>
      <c r="B2354">
        <v>18.929536588291299</v>
      </c>
      <c r="C2354">
        <v>3714.3611049363499</v>
      </c>
      <c r="D2354">
        <v>45285.413337355603</v>
      </c>
      <c r="E2354">
        <v>7554606.0740452996</v>
      </c>
      <c r="F2354">
        <v>99.999998213522304</v>
      </c>
    </row>
    <row r="2355" spans="1:6" x14ac:dyDescent="0.25">
      <c r="A2355">
        <v>150.304547633722</v>
      </c>
      <c r="B2355">
        <v>12.1523971608376</v>
      </c>
      <c r="C2355">
        <v>1826.56055792503</v>
      </c>
      <c r="D2355">
        <v>24386.1322484745</v>
      </c>
      <c r="E2355">
        <v>3395451.0499336198</v>
      </c>
      <c r="F2355">
        <v>99.999999999975401</v>
      </c>
    </row>
    <row r="2356" spans="1:6" x14ac:dyDescent="0.25">
      <c r="A2356">
        <v>275.33637844460901</v>
      </c>
      <c r="B2356">
        <v>10.5995647120571</v>
      </c>
      <c r="C2356">
        <v>2918.4457609071001</v>
      </c>
      <c r="D2356">
        <v>77000.990574158699</v>
      </c>
      <c r="E2356">
        <v>20873171.896037899</v>
      </c>
      <c r="F2356">
        <v>97.300580727968097</v>
      </c>
    </row>
    <row r="2357" spans="1:6" x14ac:dyDescent="0.25">
      <c r="A2357">
        <v>164.854575108402</v>
      </c>
      <c r="B2357">
        <v>17.743713304238099</v>
      </c>
      <c r="C2357">
        <v>2925.1323176154801</v>
      </c>
      <c r="D2357">
        <v>32763.450307248298</v>
      </c>
      <c r="E2357">
        <v>4479943.0479989704</v>
      </c>
      <c r="F2357">
        <v>99.999999998811901</v>
      </c>
    </row>
    <row r="2358" spans="1:6" x14ac:dyDescent="0.25">
      <c r="A2358">
        <v>284.92456242852501</v>
      </c>
      <c r="B2358">
        <v>17.628582765489199</v>
      </c>
      <c r="C2358">
        <v>5022.8162306920703</v>
      </c>
      <c r="D2358">
        <v>86660.386827004797</v>
      </c>
      <c r="E2358">
        <v>23130436.848068599</v>
      </c>
      <c r="F2358">
        <v>88.6340500369338</v>
      </c>
    </row>
    <row r="2359" spans="1:6" x14ac:dyDescent="0.25">
      <c r="A2359">
        <v>294.95745214694199</v>
      </c>
      <c r="B2359">
        <v>5.4782112770325799</v>
      </c>
      <c r="C2359">
        <v>1615.8392405961699</v>
      </c>
      <c r="D2359">
        <v>87164.304073411506</v>
      </c>
      <c r="E2359">
        <v>25661238.410519999</v>
      </c>
      <c r="F2359">
        <v>51.368394081499503</v>
      </c>
    </row>
    <row r="2360" spans="1:6" x14ac:dyDescent="0.25">
      <c r="A2360">
        <v>189.97230678151499</v>
      </c>
      <c r="B2360">
        <v>19.942187792555899</v>
      </c>
      <c r="C2360">
        <v>3788.4634172220299</v>
      </c>
      <c r="D2360">
        <v>44020.303036814199</v>
      </c>
      <c r="E2360">
        <v>6855603.5707041398</v>
      </c>
      <c r="F2360">
        <v>99.999999541148796</v>
      </c>
    </row>
    <row r="2361" spans="1:6" x14ac:dyDescent="0.25">
      <c r="A2361">
        <v>145.42576337986401</v>
      </c>
      <c r="B2361">
        <v>9.4374897365549995</v>
      </c>
      <c r="C2361">
        <v>1372.4541493281499</v>
      </c>
      <c r="D2361">
        <v>21989.2141212192</v>
      </c>
      <c r="E2361">
        <v>3075469.8905406599</v>
      </c>
      <c r="F2361">
        <v>99.999999999993804</v>
      </c>
    </row>
    <row r="2362" spans="1:6" x14ac:dyDescent="0.25">
      <c r="A2362">
        <v>158.33322668459999</v>
      </c>
      <c r="B2362">
        <v>6.0898032428087197</v>
      </c>
      <c r="C2362">
        <v>964.21819730824996</v>
      </c>
      <c r="D2362">
        <v>25295.255310013199</v>
      </c>
      <c r="E2362">
        <v>3969283.5971321301</v>
      </c>
      <c r="F2362">
        <v>99.999999999781707</v>
      </c>
    </row>
    <row r="2363" spans="1:6" x14ac:dyDescent="0.25">
      <c r="A2363">
        <v>255.26673633188901</v>
      </c>
      <c r="B2363">
        <v>8.0639841512482207</v>
      </c>
      <c r="C2363">
        <v>2058.46691612121</v>
      </c>
      <c r="D2363">
        <v>65685.490151841805</v>
      </c>
      <c r="E2363">
        <v>16633398.0095078</v>
      </c>
      <c r="F2363">
        <v>99.887600141833204</v>
      </c>
    </row>
    <row r="2364" spans="1:6" x14ac:dyDescent="0.25">
      <c r="A2364">
        <v>154.66994155851799</v>
      </c>
      <c r="B2364">
        <v>18.1356177694745</v>
      </c>
      <c r="C2364">
        <v>2805.0349405322499</v>
      </c>
      <c r="D2364">
        <v>29887.606965638399</v>
      </c>
      <c r="E2364">
        <v>3699807.7576795002</v>
      </c>
      <c r="F2364">
        <v>99.999999999918401</v>
      </c>
    </row>
    <row r="2365" spans="1:6" x14ac:dyDescent="0.25">
      <c r="A2365">
        <v>176.116573584056</v>
      </c>
      <c r="B2365">
        <v>15.4610937619751</v>
      </c>
      <c r="C2365">
        <v>2722.9548572209001</v>
      </c>
      <c r="D2365">
        <v>34712.951147874002</v>
      </c>
      <c r="E2365">
        <v>5462377.0813865503</v>
      </c>
      <c r="F2365">
        <v>99.999999980928905</v>
      </c>
    </row>
    <row r="2366" spans="1:6" x14ac:dyDescent="0.25">
      <c r="A2366">
        <v>195.715171696369</v>
      </c>
      <c r="B2366">
        <v>21.938754832597699</v>
      </c>
      <c r="C2366">
        <v>4293.74716886643</v>
      </c>
      <c r="D2366">
        <v>48863.747783397601</v>
      </c>
      <c r="E2366">
        <v>7496276.4783639004</v>
      </c>
      <c r="F2366">
        <v>99.999998397233</v>
      </c>
    </row>
    <row r="2367" spans="1:6" x14ac:dyDescent="0.25">
      <c r="A2367">
        <v>215.02222329399601</v>
      </c>
      <c r="B2367">
        <v>7.1250549998197998</v>
      </c>
      <c r="C2367">
        <v>1532.0451671532601</v>
      </c>
      <c r="D2367">
        <v>46596.2699647837</v>
      </c>
      <c r="E2367">
        <v>9941406.3674464691</v>
      </c>
      <c r="F2367">
        <v>99.999916573961798</v>
      </c>
    </row>
    <row r="2368" spans="1:6" x14ac:dyDescent="0.25">
      <c r="A2368">
        <v>299.22008806024701</v>
      </c>
      <c r="B2368">
        <v>21.5903328111688</v>
      </c>
      <c r="C2368">
        <v>6460.2612850079804</v>
      </c>
      <c r="D2368">
        <v>99596.832182869795</v>
      </c>
      <c r="E2368">
        <v>26789504.595775001</v>
      </c>
      <c r="F2368">
        <v>11.1745116168715</v>
      </c>
    </row>
    <row r="2369" spans="1:6" x14ac:dyDescent="0.25">
      <c r="A2369">
        <v>146.44195103271801</v>
      </c>
      <c r="B2369">
        <v>18.018357999397601</v>
      </c>
      <c r="C2369">
        <v>2638.6434998377799</v>
      </c>
      <c r="D2369">
        <v>27295.107202742201</v>
      </c>
      <c r="E2369">
        <v>3140158.8602107801</v>
      </c>
      <c r="F2369">
        <v>99.999999999991701</v>
      </c>
    </row>
    <row r="2370" spans="1:6" x14ac:dyDescent="0.25">
      <c r="A2370">
        <v>170.684740649633</v>
      </c>
      <c r="B2370">
        <v>9.2985908780022903</v>
      </c>
      <c r="C2370">
        <v>1587.1275724188699</v>
      </c>
      <c r="D2370">
        <v>29937.272121144098</v>
      </c>
      <c r="E2370">
        <v>4972519.9951613098</v>
      </c>
      <c r="F2370">
        <v>99.999999994881904</v>
      </c>
    </row>
    <row r="2371" spans="1:6" x14ac:dyDescent="0.25">
      <c r="A2371">
        <v>152.578235402102</v>
      </c>
      <c r="B2371">
        <v>19.7381123134411</v>
      </c>
      <c r="C2371">
        <v>3011.6063469533501</v>
      </c>
      <c r="D2371">
        <v>30969.949842561899</v>
      </c>
      <c r="E2371">
        <v>3551649.7188675799</v>
      </c>
      <c r="F2371">
        <v>99.9999999999539</v>
      </c>
    </row>
    <row r="2372" spans="1:6" x14ac:dyDescent="0.25">
      <c r="A2372">
        <v>172.22268732874201</v>
      </c>
      <c r="B2372">
        <v>19.8266657584177</v>
      </c>
      <c r="C2372">
        <v>3414.60165768346</v>
      </c>
      <c r="D2372">
        <v>37454.450418607703</v>
      </c>
      <c r="E2372">
        <v>5107844.44842593</v>
      </c>
      <c r="F2372">
        <v>99.999999992546506</v>
      </c>
    </row>
    <row r="2373" spans="1:6" x14ac:dyDescent="0.25">
      <c r="A2373">
        <v>120.160903378924</v>
      </c>
      <c r="B2373">
        <v>7.1600316896476501</v>
      </c>
      <c r="C2373">
        <v>860.35587604978502</v>
      </c>
      <c r="D2373">
        <v>14805.7092706271</v>
      </c>
      <c r="E2373">
        <v>1734909.0844445401</v>
      </c>
      <c r="F2373">
        <v>100</v>
      </c>
    </row>
    <row r="2374" spans="1:6" x14ac:dyDescent="0.25">
      <c r="A2374">
        <v>171.96195344820899</v>
      </c>
      <c r="B2374">
        <v>10.328936220420101</v>
      </c>
      <c r="C2374">
        <v>1776.18404950542</v>
      </c>
      <c r="D2374">
        <v>30672.875861545599</v>
      </c>
      <c r="E2374">
        <v>5084965.3523876499</v>
      </c>
      <c r="F2374">
        <v>99.9999999930005</v>
      </c>
    </row>
    <row r="2375" spans="1:6" x14ac:dyDescent="0.25">
      <c r="A2375">
        <v>277.57300629287698</v>
      </c>
      <c r="B2375">
        <v>17.777298078536599</v>
      </c>
      <c r="C2375">
        <v>4934.49807142401</v>
      </c>
      <c r="D2375">
        <v>82664.974701521001</v>
      </c>
      <c r="E2375">
        <v>21385788.602742199</v>
      </c>
      <c r="F2375">
        <v>96.208720326598595</v>
      </c>
    </row>
    <row r="2376" spans="1:6" x14ac:dyDescent="0.25">
      <c r="A2376">
        <v>159.71796956928901</v>
      </c>
      <c r="B2376">
        <v>12.6114932603166</v>
      </c>
      <c r="C2376">
        <v>2014.2820967745499</v>
      </c>
      <c r="D2376">
        <v>27515.6848080706</v>
      </c>
      <c r="E2376">
        <v>4074219.1704848199</v>
      </c>
      <c r="F2376">
        <v>99.9999999996854</v>
      </c>
    </row>
    <row r="2377" spans="1:6" x14ac:dyDescent="0.25">
      <c r="A2377">
        <v>174.38695596981299</v>
      </c>
      <c r="B2377">
        <v>20.304898920496001</v>
      </c>
      <c r="C2377">
        <v>3540.9095140200502</v>
      </c>
      <c r="D2377">
        <v>38782.295262541702</v>
      </c>
      <c r="E2377">
        <v>5302836.3674764698</v>
      </c>
      <c r="F2377">
        <v>99.999999987406397</v>
      </c>
    </row>
    <row r="2378" spans="1:6" x14ac:dyDescent="0.25">
      <c r="A2378">
        <v>288.89483288758601</v>
      </c>
      <c r="B2378">
        <v>15.7208488161525</v>
      </c>
      <c r="C2378">
        <v>4541.67199159339</v>
      </c>
      <c r="D2378">
        <v>87345.555025394104</v>
      </c>
      <c r="E2378">
        <v>24110980.455687098</v>
      </c>
      <c r="F2378">
        <v>79.674546556604696</v>
      </c>
    </row>
    <row r="2379" spans="1:6" x14ac:dyDescent="0.25">
      <c r="A2379">
        <v>245.675799265373</v>
      </c>
      <c r="B2379">
        <v>22.1399414966153</v>
      </c>
      <c r="C2379">
        <v>5439.24782286959</v>
      </c>
      <c r="D2379">
        <v>71209.088657410393</v>
      </c>
      <c r="E2379">
        <v>14827665.3622589</v>
      </c>
      <c r="F2379">
        <v>99.977506817110793</v>
      </c>
    </row>
    <row r="2380" spans="1:6" x14ac:dyDescent="0.25">
      <c r="A2380">
        <v>203.34774296360899</v>
      </c>
      <c r="B2380">
        <v>7.2205203081582603</v>
      </c>
      <c r="C2380">
        <v>1468.27650768689</v>
      </c>
      <c r="D2380">
        <v>41726.752990753601</v>
      </c>
      <c r="E2380">
        <v>8408438.9689272903</v>
      </c>
      <c r="F2380">
        <v>99.999992000785895</v>
      </c>
    </row>
    <row r="2381" spans="1:6" x14ac:dyDescent="0.25">
      <c r="A2381">
        <v>255.43854568068801</v>
      </c>
      <c r="B2381">
        <v>19.674935449248</v>
      </c>
      <c r="C2381">
        <v>5025.7368975173204</v>
      </c>
      <c r="D2381">
        <v>72865.078827708305</v>
      </c>
      <c r="E2381">
        <v>16666684.406487601</v>
      </c>
      <c r="F2381">
        <v>99.884409799986599</v>
      </c>
    </row>
    <row r="2382" spans="1:6" x14ac:dyDescent="0.25">
      <c r="A2382">
        <v>124.63592977090001</v>
      </c>
      <c r="B2382">
        <v>14.2927994013793</v>
      </c>
      <c r="C2382">
        <v>1781.3963424198801</v>
      </c>
      <c r="D2382">
        <v>18453.9068625535</v>
      </c>
      <c r="E2382">
        <v>1935904.58081417</v>
      </c>
      <c r="F2382">
        <v>99.999999999999901</v>
      </c>
    </row>
    <row r="2383" spans="1:6" x14ac:dyDescent="0.25">
      <c r="A2383">
        <v>192.898070644168</v>
      </c>
      <c r="B2383">
        <v>15.3878191164927</v>
      </c>
      <c r="C2383">
        <v>2968.2806189928901</v>
      </c>
      <c r="D2383">
        <v>40853.2700563127</v>
      </c>
      <c r="E2383">
        <v>7177435.9298123997</v>
      </c>
      <c r="F2383">
        <v>99.999999127827095</v>
      </c>
    </row>
    <row r="2384" spans="1:6" x14ac:dyDescent="0.25">
      <c r="A2384">
        <v>123.647225747173</v>
      </c>
      <c r="B2384">
        <v>10.680911242443401</v>
      </c>
      <c r="C2384">
        <v>1320.6650435799299</v>
      </c>
      <c r="D2384">
        <v>16507.1347090782</v>
      </c>
      <c r="E2384">
        <v>1890283.39877652</v>
      </c>
      <c r="F2384">
        <v>100</v>
      </c>
    </row>
    <row r="2385" spans="1:6" x14ac:dyDescent="0.25">
      <c r="A2385">
        <v>146.72362900391599</v>
      </c>
      <c r="B2385">
        <v>10.3812630736522</v>
      </c>
      <c r="C2385">
        <v>1523.1765918106</v>
      </c>
      <c r="D2385">
        <v>22646.6184970986</v>
      </c>
      <c r="E2385">
        <v>3158532.5896934001</v>
      </c>
      <c r="F2385">
        <v>99.999999999991005</v>
      </c>
    </row>
    <row r="2386" spans="1:6" x14ac:dyDescent="0.25">
      <c r="A2386">
        <v>128.37345194805101</v>
      </c>
      <c r="B2386">
        <v>8.7960763077676507</v>
      </c>
      <c r="C2386">
        <v>1129.1826792265999</v>
      </c>
      <c r="D2386">
        <v>17160.3040192564</v>
      </c>
      <c r="E2386">
        <v>2115484.1463574902</v>
      </c>
      <c r="F2386">
        <v>99.999999999999901</v>
      </c>
    </row>
    <row r="2387" spans="1:6" x14ac:dyDescent="0.25">
      <c r="A2387">
        <v>172.360247833827</v>
      </c>
      <c r="B2387">
        <v>12.4669136511754</v>
      </c>
      <c r="C2387">
        <v>2148.8003266395299</v>
      </c>
      <c r="D2387">
        <v>31645.7118226001</v>
      </c>
      <c r="E2387">
        <v>5120332.3042712398</v>
      </c>
      <c r="F2387">
        <v>99.9999999922873</v>
      </c>
    </row>
    <row r="2388" spans="1:6" x14ac:dyDescent="0.25">
      <c r="A2388">
        <v>176.32786407918499</v>
      </c>
      <c r="B2388">
        <v>9.7797568998499393</v>
      </c>
      <c r="C2388">
        <v>1724.4436453642099</v>
      </c>
      <c r="D2388">
        <v>32026.887248040301</v>
      </c>
      <c r="E2388">
        <v>5482204.9020323297</v>
      </c>
      <c r="F2388">
        <v>99.999999979936504</v>
      </c>
    </row>
    <row r="2389" spans="1:6" x14ac:dyDescent="0.25">
      <c r="A2389">
        <v>289.46171636664798</v>
      </c>
      <c r="B2389">
        <v>8.7945615259728491</v>
      </c>
      <c r="C2389">
        <v>2545.68887400018</v>
      </c>
      <c r="D2389">
        <v>84468.294556311797</v>
      </c>
      <c r="E2389">
        <v>24253365.620890401</v>
      </c>
      <c r="F2389">
        <v>77.928073431119202</v>
      </c>
    </row>
    <row r="2390" spans="1:6" x14ac:dyDescent="0.25">
      <c r="A2390">
        <v>152.82514623750501</v>
      </c>
      <c r="B2390">
        <v>24.235918252119799</v>
      </c>
      <c r="C2390">
        <v>3703.8577510804498</v>
      </c>
      <c r="D2390">
        <v>37591.212527140902</v>
      </c>
      <c r="E2390">
        <v>3568724.1931336098</v>
      </c>
      <c r="F2390">
        <v>99.999999999950703</v>
      </c>
    </row>
    <row r="2391" spans="1:6" x14ac:dyDescent="0.25">
      <c r="A2391">
        <v>194.485769063303</v>
      </c>
      <c r="B2391">
        <v>13.9482856496531</v>
      </c>
      <c r="C2391">
        <v>2712.7430616874299</v>
      </c>
      <c r="D2391">
        <v>40538.4185155464</v>
      </c>
      <c r="E2391">
        <v>7356174.1088158097</v>
      </c>
      <c r="F2391">
        <v>99.999998769277695</v>
      </c>
    </row>
    <row r="2392" spans="1:6" x14ac:dyDescent="0.25">
      <c r="A2392">
        <v>262.27588079269702</v>
      </c>
      <c r="B2392">
        <v>18.562446652262398</v>
      </c>
      <c r="C2392">
        <v>4868.48204538958</v>
      </c>
      <c r="D2392">
        <v>75184.596416244603</v>
      </c>
      <c r="E2392">
        <v>18041255.962599799</v>
      </c>
      <c r="F2392">
        <v>99.649436413573198</v>
      </c>
    </row>
    <row r="2393" spans="1:6" x14ac:dyDescent="0.25">
      <c r="A2393">
        <v>263.12351728733199</v>
      </c>
      <c r="B2393">
        <v>12.4829631701535</v>
      </c>
      <c r="C2393">
        <v>3284.56117549903</v>
      </c>
      <c r="D2393">
        <v>71179.135215230403</v>
      </c>
      <c r="E2393">
        <v>18216933.9166518</v>
      </c>
      <c r="F2393">
        <v>99.598499574856703</v>
      </c>
    </row>
    <row r="2394" spans="1:6" x14ac:dyDescent="0.25">
      <c r="A2394">
        <v>250.06863740700399</v>
      </c>
      <c r="B2394">
        <v>16.395874876127699</v>
      </c>
      <c r="C2394">
        <v>4100.0940893689904</v>
      </c>
      <c r="D2394">
        <v>66941.939771794394</v>
      </c>
      <c r="E2394">
        <v>15637604.2227438</v>
      </c>
      <c r="F2394">
        <v>99.952639629608399</v>
      </c>
    </row>
    <row r="2395" spans="1:6" x14ac:dyDescent="0.25">
      <c r="A2395">
        <v>157.56675242801401</v>
      </c>
      <c r="B2395">
        <v>14.984042180672599</v>
      </c>
      <c r="C2395">
        <v>2360.9868646529699</v>
      </c>
      <c r="D2395">
        <v>28191.5213979414</v>
      </c>
      <c r="E2395">
        <v>3911729.59143611</v>
      </c>
      <c r="F2395">
        <v>99.999999999821995</v>
      </c>
    </row>
    <row r="2396" spans="1:6" x14ac:dyDescent="0.25">
      <c r="A2396">
        <v>198.994323882271</v>
      </c>
      <c r="B2396">
        <v>17.253762967015799</v>
      </c>
      <c r="C2396">
        <v>3433.4008960462802</v>
      </c>
      <c r="D2396">
        <v>44735.0539488094</v>
      </c>
      <c r="E2396">
        <v>7879626.98708311</v>
      </c>
      <c r="F2396">
        <v>99.999996778105796</v>
      </c>
    </row>
    <row r="2397" spans="1:6" x14ac:dyDescent="0.25">
      <c r="A2397">
        <v>137.242319037344</v>
      </c>
      <c r="B2397">
        <v>19.454575088978501</v>
      </c>
      <c r="C2397">
        <v>2669.99100109756</v>
      </c>
      <c r="D2397">
        <v>26198.631283988401</v>
      </c>
      <c r="E2397">
        <v>2584642.9250825001</v>
      </c>
      <c r="F2397">
        <v>99.999999999999403</v>
      </c>
    </row>
    <row r="2398" spans="1:6" x14ac:dyDescent="0.25">
      <c r="A2398">
        <v>137.67990455655999</v>
      </c>
      <c r="B2398">
        <v>18.2781841150262</v>
      </c>
      <c r="C2398">
        <v>2516.5386444240598</v>
      </c>
      <c r="D2398">
        <v>25062.351471876998</v>
      </c>
      <c r="E2398">
        <v>2609492.60120602</v>
      </c>
      <c r="F2398">
        <v>99.999999999999304</v>
      </c>
    </row>
    <row r="2399" spans="1:6" x14ac:dyDescent="0.25">
      <c r="A2399">
        <v>187.16824262766201</v>
      </c>
      <c r="B2399">
        <v>20.242067772994002</v>
      </c>
      <c r="C2399">
        <v>3788.6722522213199</v>
      </c>
      <c r="D2399">
        <v>43325.962368722103</v>
      </c>
      <c r="E2399">
        <v>6556458.9722260004</v>
      </c>
      <c r="F2399">
        <v>99.9999997543012</v>
      </c>
    </row>
    <row r="2400" spans="1:6" x14ac:dyDescent="0.25">
      <c r="A2400">
        <v>247.71844424858801</v>
      </c>
      <c r="B2400">
        <v>7.92608815824505</v>
      </c>
      <c r="C2400">
        <v>1963.4382275376199</v>
      </c>
      <c r="D2400">
        <v>61862.367254594901</v>
      </c>
      <c r="E2400">
        <v>15201037.719590999</v>
      </c>
      <c r="F2400">
        <v>99.968139149684205</v>
      </c>
    </row>
    <row r="2401" spans="1:6" x14ac:dyDescent="0.25">
      <c r="A2401">
        <v>205.31685199956701</v>
      </c>
      <c r="B2401">
        <v>6.8806228100708502</v>
      </c>
      <c r="C2401">
        <v>1412.70781516016</v>
      </c>
      <c r="D2401">
        <v>42480.758836041699</v>
      </c>
      <c r="E2401">
        <v>8655086.5477272607</v>
      </c>
      <c r="F2401">
        <v>99.999988009649996</v>
      </c>
    </row>
    <row r="2402" spans="1:6" x14ac:dyDescent="0.25">
      <c r="A2402">
        <v>277.33664416949</v>
      </c>
      <c r="B2402">
        <v>11.7779886615851</v>
      </c>
      <c r="C2402">
        <v>3266.4678504703202</v>
      </c>
      <c r="D2402">
        <v>78549.468763512705</v>
      </c>
      <c r="E2402">
        <v>21331379.605222899</v>
      </c>
      <c r="F2402">
        <v>96.341548774199097</v>
      </c>
    </row>
    <row r="2403" spans="1:6" x14ac:dyDescent="0.25">
      <c r="A2403">
        <v>266.18175955551499</v>
      </c>
      <c r="B2403">
        <v>14.636557217501799</v>
      </c>
      <c r="C2403">
        <v>3895.9845539896</v>
      </c>
      <c r="D2403">
        <v>73988.301314014898</v>
      </c>
      <c r="E2403">
        <v>18859489.877683301</v>
      </c>
      <c r="F2403">
        <v>99.347694214893806</v>
      </c>
    </row>
    <row r="2404" spans="1:6" x14ac:dyDescent="0.25">
      <c r="A2404">
        <v>106.32108856408099</v>
      </c>
      <c r="B2404">
        <v>9.4880517285864698</v>
      </c>
      <c r="C2404">
        <v>1008.77998813562</v>
      </c>
      <c r="D2404">
        <v>12158.317945954101</v>
      </c>
      <c r="E2404">
        <v>1201782.0484173701</v>
      </c>
      <c r="F2404">
        <v>100</v>
      </c>
    </row>
    <row r="2405" spans="1:6" x14ac:dyDescent="0.25">
      <c r="A2405">
        <v>213.683808573243</v>
      </c>
      <c r="B2405">
        <v>20.4644905993989</v>
      </c>
      <c r="C2405">
        <v>4372.9302917908999</v>
      </c>
      <c r="D2405">
        <v>54231.2040712124</v>
      </c>
      <c r="E2405">
        <v>9756548.4505191501</v>
      </c>
      <c r="F2405">
        <v>99.999935852619402</v>
      </c>
    </row>
    <row r="2406" spans="1:6" x14ac:dyDescent="0.25">
      <c r="A2406">
        <v>221.83225287112799</v>
      </c>
      <c r="B2406">
        <v>19.3911188844618</v>
      </c>
      <c r="C2406">
        <v>4301.5755878320497</v>
      </c>
      <c r="D2406">
        <v>56500.909513727202</v>
      </c>
      <c r="E2406">
        <v>10915888.971930301</v>
      </c>
      <c r="F2406">
        <v>99.999691070355297</v>
      </c>
    </row>
    <row r="2407" spans="1:6" x14ac:dyDescent="0.25">
      <c r="A2407">
        <v>292.31502886001601</v>
      </c>
      <c r="B2407">
        <v>23.271578365936001</v>
      </c>
      <c r="C2407">
        <v>6802.6321016567099</v>
      </c>
      <c r="D2407">
        <v>98051.180076193297</v>
      </c>
      <c r="E2407">
        <v>24977215.264094099</v>
      </c>
      <c r="F2407">
        <v>66.684350528007599</v>
      </c>
    </row>
    <row r="2408" spans="1:6" x14ac:dyDescent="0.25">
      <c r="A2408">
        <v>104.647325341772</v>
      </c>
      <c r="B2408">
        <v>19.5792039529065</v>
      </c>
      <c r="C2408">
        <v>2048.9113259927199</v>
      </c>
      <c r="D2408">
        <v>18456.657093402398</v>
      </c>
      <c r="E2408">
        <v>1145616.0761018</v>
      </c>
      <c r="F2408">
        <v>100</v>
      </c>
    </row>
    <row r="2409" spans="1:6" x14ac:dyDescent="0.25">
      <c r="A2409">
        <v>206.22075419372501</v>
      </c>
      <c r="B2409">
        <v>7.1429063572379299</v>
      </c>
      <c r="C2409">
        <v>1473.01553612476</v>
      </c>
      <c r="D2409">
        <v>42891.4384799748</v>
      </c>
      <c r="E2409">
        <v>8769898.8811733797</v>
      </c>
      <c r="F2409">
        <v>99.999985580299096</v>
      </c>
    </row>
    <row r="2410" spans="1:6" x14ac:dyDescent="0.25">
      <c r="A2410">
        <v>140.95627238717</v>
      </c>
      <c r="B2410">
        <v>18.299896476681202</v>
      </c>
      <c r="C2410">
        <v>2579.4851924241002</v>
      </c>
      <c r="D2410">
        <v>25997.053719101899</v>
      </c>
      <c r="E2410">
        <v>2800278.8765133801</v>
      </c>
      <c r="F2410">
        <v>99.999999999998295</v>
      </c>
    </row>
    <row r="2411" spans="1:6" x14ac:dyDescent="0.25">
      <c r="A2411">
        <v>110.732581258317</v>
      </c>
      <c r="B2411">
        <v>13.241186754232301</v>
      </c>
      <c r="C2411">
        <v>1466.2307882195901</v>
      </c>
      <c r="D2411">
        <v>14583.2689375788</v>
      </c>
      <c r="E2411">
        <v>1357594.86665755</v>
      </c>
      <c r="F2411">
        <v>100</v>
      </c>
    </row>
    <row r="2412" spans="1:6" x14ac:dyDescent="0.25">
      <c r="A2412">
        <v>217.49770494634399</v>
      </c>
      <c r="B2412">
        <v>10.192295542732801</v>
      </c>
      <c r="C2412">
        <v>2216.80088867925</v>
      </c>
      <c r="D2412">
        <v>48364.056757642698</v>
      </c>
      <c r="E2412">
        <v>10288679.784402501</v>
      </c>
      <c r="F2412">
        <v>99.999865082849297</v>
      </c>
    </row>
    <row r="2413" spans="1:6" x14ac:dyDescent="0.25">
      <c r="A2413">
        <v>254.52082872656001</v>
      </c>
      <c r="B2413">
        <v>17.0390284480399</v>
      </c>
      <c r="C2413">
        <v>4336.7876412905598</v>
      </c>
      <c r="D2413">
        <v>69727.767663762206</v>
      </c>
      <c r="E2413">
        <v>16487785.8732317</v>
      </c>
      <c r="F2413">
        <v>99.900618673375206</v>
      </c>
    </row>
    <row r="2414" spans="1:6" x14ac:dyDescent="0.25">
      <c r="A2414">
        <v>254.97308984503701</v>
      </c>
      <c r="B2414">
        <v>11.0438033467865</v>
      </c>
      <c r="C2414">
        <v>2815.87266297113</v>
      </c>
      <c r="D2414">
        <v>66358.240562251303</v>
      </c>
      <c r="E2414">
        <v>16576004.0898885</v>
      </c>
      <c r="F2414">
        <v>99.892909762414703</v>
      </c>
    </row>
    <row r="2415" spans="1:6" x14ac:dyDescent="0.25">
      <c r="A2415">
        <v>106.057682031181</v>
      </c>
      <c r="B2415">
        <v>15.617126513617499</v>
      </c>
      <c r="C2415">
        <v>1656.3162380219701</v>
      </c>
      <c r="D2415">
        <v>15057.16537517</v>
      </c>
      <c r="E2415">
        <v>1192717.50951335</v>
      </c>
      <c r="F2415">
        <v>100</v>
      </c>
    </row>
    <row r="2416" spans="1:6" x14ac:dyDescent="0.25">
      <c r="A2416">
        <v>181.389280054317</v>
      </c>
      <c r="B2416">
        <v>16.519547707128101</v>
      </c>
      <c r="C2416">
        <v>2996.4688654189299</v>
      </c>
      <c r="D2416">
        <v>37410.180430476401</v>
      </c>
      <c r="E2416">
        <v>5967810.0607688203</v>
      </c>
      <c r="F2416">
        <v>99.999999934167207</v>
      </c>
    </row>
    <row r="2417" spans="1:6" x14ac:dyDescent="0.25">
      <c r="A2417">
        <v>108.901925429724</v>
      </c>
      <c r="B2417">
        <v>15.581338306350901</v>
      </c>
      <c r="C2417">
        <v>1696.8377423335301</v>
      </c>
      <c r="D2417">
        <v>15642.4371250151</v>
      </c>
      <c r="E2417">
        <v>1291293.69433407</v>
      </c>
      <c r="F2417">
        <v>100</v>
      </c>
    </row>
    <row r="2418" spans="1:6" x14ac:dyDescent="0.25">
      <c r="A2418">
        <v>149.56772939815301</v>
      </c>
      <c r="B2418">
        <v>5.2137304050705504</v>
      </c>
      <c r="C2418">
        <v>779.80581838052001</v>
      </c>
      <c r="D2418">
        <v>22512.230431341999</v>
      </c>
      <c r="E2418">
        <v>3345878.55666043</v>
      </c>
      <c r="F2418">
        <v>99.999999999980005</v>
      </c>
    </row>
    <row r="2419" spans="1:6" x14ac:dyDescent="0.25">
      <c r="A2419">
        <v>138.57614055158899</v>
      </c>
      <c r="B2419">
        <v>11.9747782833399</v>
      </c>
      <c r="C2419">
        <v>1659.41855846624</v>
      </c>
      <c r="D2419">
        <v>20920.473833392</v>
      </c>
      <c r="E2419">
        <v>2660982.2802265501</v>
      </c>
      <c r="F2419">
        <v>99.999999999999204</v>
      </c>
    </row>
    <row r="2420" spans="1:6" x14ac:dyDescent="0.25">
      <c r="A2420">
        <v>143.03651584843101</v>
      </c>
      <c r="B2420">
        <v>20.8092452856534</v>
      </c>
      <c r="C2420">
        <v>2976.4819430952598</v>
      </c>
      <c r="D2420">
        <v>29470.361841663202</v>
      </c>
      <c r="E2420">
        <v>2926014.6851447299</v>
      </c>
      <c r="F2420">
        <v>99.999999999996902</v>
      </c>
    </row>
    <row r="2421" spans="1:6" x14ac:dyDescent="0.25">
      <c r="A2421">
        <v>167.823682806905</v>
      </c>
      <c r="B2421">
        <v>11.937912882922801</v>
      </c>
      <c r="C2421">
        <v>2003.4645050401</v>
      </c>
      <c r="D2421">
        <v>29866.105410125299</v>
      </c>
      <c r="E2421">
        <v>4726576.0196083104</v>
      </c>
      <c r="F2421">
        <v>99.999999997484096</v>
      </c>
    </row>
    <row r="2422" spans="1:6" x14ac:dyDescent="0.25">
      <c r="A2422">
        <v>155.483608367199</v>
      </c>
      <c r="B2422">
        <v>15.1875899954606</v>
      </c>
      <c r="C2422">
        <v>2361.4212948957902</v>
      </c>
      <c r="D2422">
        <v>27678.365869401601</v>
      </c>
      <c r="E2422">
        <v>3758609.2761105001</v>
      </c>
      <c r="F2422">
        <v>99.999999999898193</v>
      </c>
    </row>
    <row r="2423" spans="1:6" x14ac:dyDescent="0.25">
      <c r="A2423">
        <v>292.45598226551903</v>
      </c>
      <c r="B2423">
        <v>11.932641593825201</v>
      </c>
      <c r="C2423">
        <v>3489.7724183445598</v>
      </c>
      <c r="D2423">
        <v>87229.565763382707</v>
      </c>
      <c r="E2423">
        <v>25013764.4603021</v>
      </c>
      <c r="F2423">
        <v>65.995308943274097</v>
      </c>
    </row>
    <row r="2424" spans="1:6" x14ac:dyDescent="0.25">
      <c r="A2424">
        <v>170.48142400187601</v>
      </c>
      <c r="B2424">
        <v>8.9847581497690303</v>
      </c>
      <c r="C2424">
        <v>1531.7343636850801</v>
      </c>
      <c r="D2424">
        <v>29789.218429038399</v>
      </c>
      <c r="E2424">
        <v>4954777.0488883499</v>
      </c>
      <c r="F2424">
        <v>99.999999995131702</v>
      </c>
    </row>
    <row r="2425" spans="1:6" x14ac:dyDescent="0.25">
      <c r="A2425">
        <v>278.83450305859401</v>
      </c>
      <c r="B2425">
        <v>8.9950694133057301</v>
      </c>
      <c r="C2425">
        <v>2508.1357098366602</v>
      </c>
      <c r="D2425">
        <v>78476.482619635193</v>
      </c>
      <c r="E2425">
        <v>21678933.6667374</v>
      </c>
      <c r="F2425">
        <v>95.412639399604103</v>
      </c>
    </row>
    <row r="2426" spans="1:6" x14ac:dyDescent="0.25">
      <c r="A2426">
        <v>136.208334304185</v>
      </c>
      <c r="B2426">
        <v>19.977191692807999</v>
      </c>
      <c r="C2426">
        <v>2721.0600045527799</v>
      </c>
      <c r="D2426">
        <v>26525.3715665575</v>
      </c>
      <c r="E2426">
        <v>2526634.6832234301</v>
      </c>
      <c r="F2426">
        <v>99.999999999999602</v>
      </c>
    </row>
    <row r="2427" spans="1:6" x14ac:dyDescent="0.25">
      <c r="A2427">
        <v>252.74937343764199</v>
      </c>
      <c r="B2427">
        <v>17.559053192736702</v>
      </c>
      <c r="C2427">
        <v>4438.0396926224403</v>
      </c>
      <c r="D2427">
        <v>69296.059182060402</v>
      </c>
      <c r="E2427">
        <v>16145889.272596801</v>
      </c>
      <c r="F2427">
        <v>99.925886107007997</v>
      </c>
    </row>
    <row r="2428" spans="1:6" x14ac:dyDescent="0.25">
      <c r="A2428">
        <v>112.26910720492801</v>
      </c>
      <c r="B2428">
        <v>23.6411408217791</v>
      </c>
      <c r="C2428">
        <v>2654.1697733671299</v>
      </c>
      <c r="D2428">
        <v>25817.469712278598</v>
      </c>
      <c r="E2428">
        <v>1414520.4909639801</v>
      </c>
      <c r="F2428">
        <v>100</v>
      </c>
    </row>
    <row r="2429" spans="1:6" x14ac:dyDescent="0.25">
      <c r="A2429">
        <v>192.55224589386799</v>
      </c>
      <c r="B2429">
        <v>13.4200931987407</v>
      </c>
      <c r="C2429">
        <v>2584.0690855225498</v>
      </c>
      <c r="D2429">
        <v>39493.311441395403</v>
      </c>
      <c r="E2429">
        <v>7138957.7133184103</v>
      </c>
      <c r="F2429">
        <v>99.999999191054201</v>
      </c>
    </row>
    <row r="2430" spans="1:6" x14ac:dyDescent="0.25">
      <c r="A2430">
        <v>101.102088047105</v>
      </c>
      <c r="B2430">
        <v>17.731345187450401</v>
      </c>
      <c r="C2430">
        <v>1792.6760223352301</v>
      </c>
      <c r="D2430">
        <v>15796.377811464199</v>
      </c>
      <c r="E2430">
        <v>1033113.9588240701</v>
      </c>
      <c r="F2430">
        <v>100</v>
      </c>
    </row>
    <row r="2431" spans="1:6" x14ac:dyDescent="0.25">
      <c r="A2431">
        <v>262.05815261388699</v>
      </c>
      <c r="B2431">
        <v>14.370791516799599</v>
      </c>
      <c r="C2431">
        <v>3765.9830764918402</v>
      </c>
      <c r="D2431">
        <v>71642.326168708503</v>
      </c>
      <c r="E2431">
        <v>17996499.622667801</v>
      </c>
      <c r="F2431">
        <v>99.661417402921003</v>
      </c>
    </row>
    <row r="2432" spans="1:6" x14ac:dyDescent="0.25">
      <c r="A2432">
        <v>290.09720720755598</v>
      </c>
      <c r="B2432">
        <v>14.478757457381199</v>
      </c>
      <c r="C2432">
        <v>4200.2471022218797</v>
      </c>
      <c r="D2432">
        <v>87191.635515465998</v>
      </c>
      <c r="E2432">
        <v>24413323.965807401</v>
      </c>
      <c r="F2432">
        <v>75.800363154436795</v>
      </c>
    </row>
    <row r="2433" spans="1:6" x14ac:dyDescent="0.25">
      <c r="A2433">
        <v>107.021474165429</v>
      </c>
      <c r="B2433">
        <v>22.0817475120175</v>
      </c>
      <c r="C2433">
        <v>2363.22117088491</v>
      </c>
      <c r="D2433">
        <v>22220.734921559098</v>
      </c>
      <c r="E2433">
        <v>1225293.1176225799</v>
      </c>
      <c r="F2433">
        <v>100</v>
      </c>
    </row>
    <row r="2434" spans="1:6" x14ac:dyDescent="0.25">
      <c r="A2434">
        <v>286.76927229466202</v>
      </c>
      <c r="B2434">
        <v>14.0860548749702</v>
      </c>
      <c r="C2434">
        <v>4039.4477059978899</v>
      </c>
      <c r="D2434">
        <v>85031.527464710496</v>
      </c>
      <c r="E2434">
        <v>23582735.975263301</v>
      </c>
      <c r="F2434">
        <v>85.094357795747499</v>
      </c>
    </row>
    <row r="2435" spans="1:6" x14ac:dyDescent="0.25">
      <c r="A2435">
        <v>254.77077829826999</v>
      </c>
      <c r="B2435">
        <v>23.563336012625602</v>
      </c>
      <c r="C2435">
        <v>6003.2494552403105</v>
      </c>
      <c r="D2435">
        <v>77991.239474953298</v>
      </c>
      <c r="E2435">
        <v>16536144.528767399</v>
      </c>
      <c r="F2435">
        <v>99.896459160660996</v>
      </c>
    </row>
    <row r="2436" spans="1:6" x14ac:dyDescent="0.25">
      <c r="A2436">
        <v>171.77231575855899</v>
      </c>
      <c r="B2436">
        <v>17.4101451429527</v>
      </c>
      <c r="C2436">
        <v>2990.5809488976201</v>
      </c>
      <c r="D2436">
        <v>34782.972465172301</v>
      </c>
      <c r="E2436">
        <v>5067964.1927452702</v>
      </c>
      <c r="F2436">
        <v>99.999999993321097</v>
      </c>
    </row>
    <row r="2437" spans="1:6" x14ac:dyDescent="0.25">
      <c r="A2437">
        <v>281.77531024456101</v>
      </c>
      <c r="B2437">
        <v>6.7084858594228702</v>
      </c>
      <c r="C2437">
        <v>1890.2856843101299</v>
      </c>
      <c r="D2437">
        <v>79699.232702115303</v>
      </c>
      <c r="E2437">
        <v>22372161.011260599</v>
      </c>
      <c r="F2437">
        <v>92.872402667207695</v>
      </c>
    </row>
    <row r="2438" spans="1:6" x14ac:dyDescent="0.25">
      <c r="A2438">
        <v>159.25145425017999</v>
      </c>
      <c r="B2438">
        <v>6.3596583210180802</v>
      </c>
      <c r="C2438">
        <v>1012.78483615638</v>
      </c>
      <c r="D2438">
        <v>25618.243676690199</v>
      </c>
      <c r="E2438">
        <v>4038739.77568916</v>
      </c>
      <c r="F2438">
        <v>99.999999999721695</v>
      </c>
    </row>
    <row r="2439" spans="1:6" x14ac:dyDescent="0.25">
      <c r="A2439">
        <v>181.85906244695201</v>
      </c>
      <c r="B2439">
        <v>24.6462842468936</v>
      </c>
      <c r="C2439">
        <v>4482.1501459411602</v>
      </c>
      <c r="D2439">
        <v>48043.840914471999</v>
      </c>
      <c r="E2439">
        <v>6013966.1567649199</v>
      </c>
      <c r="F2439">
        <v>99.999999926669304</v>
      </c>
    </row>
    <row r="2440" spans="1:6" x14ac:dyDescent="0.25">
      <c r="A2440">
        <v>119.342252438404</v>
      </c>
      <c r="B2440">
        <v>12.9871877208956</v>
      </c>
      <c r="C2440">
        <v>1549.9202354520701</v>
      </c>
      <c r="D2440">
        <v>16433.083791487999</v>
      </c>
      <c r="E2440">
        <v>1699572.1011993401</v>
      </c>
      <c r="F2440">
        <v>100</v>
      </c>
    </row>
    <row r="2441" spans="1:6" x14ac:dyDescent="0.25">
      <c r="A2441">
        <v>231.387792380028</v>
      </c>
      <c r="B2441">
        <v>16.749176637011399</v>
      </c>
      <c r="C2441">
        <v>3875.5550062212301</v>
      </c>
      <c r="D2441">
        <v>58239.039357233101</v>
      </c>
      <c r="E2441">
        <v>12388293.7063419</v>
      </c>
      <c r="F2441">
        <v>99.998183677536602</v>
      </c>
    </row>
    <row r="2442" spans="1:6" x14ac:dyDescent="0.25">
      <c r="A2442">
        <v>105.920165748454</v>
      </c>
      <c r="B2442">
        <v>13.631721393403801</v>
      </c>
      <c r="C2442">
        <v>1443.87418942608</v>
      </c>
      <c r="D2442">
        <v>13752.1801657409</v>
      </c>
      <c r="E2442">
        <v>1188141.1494873799</v>
      </c>
      <c r="F2442">
        <v>100</v>
      </c>
    </row>
    <row r="2443" spans="1:6" x14ac:dyDescent="0.25">
      <c r="A2443">
        <v>196.98105503980699</v>
      </c>
      <c r="B2443">
        <v>8.1779287698921408</v>
      </c>
      <c r="C2443">
        <v>1610.89703713374</v>
      </c>
      <c r="D2443">
        <v>39348.463808930799</v>
      </c>
      <c r="E2443">
        <v>7643100.6287105996</v>
      </c>
      <c r="F2443">
        <v>99.999997897160398</v>
      </c>
    </row>
    <row r="2444" spans="1:6" x14ac:dyDescent="0.25">
      <c r="A2444">
        <v>236.63837005050601</v>
      </c>
      <c r="B2444">
        <v>7.5110340610186697</v>
      </c>
      <c r="C2444">
        <v>1777.3988575932899</v>
      </c>
      <c r="D2444">
        <v>56421.457918687098</v>
      </c>
      <c r="E2444">
        <v>13251152.3410681</v>
      </c>
      <c r="F2444">
        <v>99.9953378836816</v>
      </c>
    </row>
    <row r="2445" spans="1:6" x14ac:dyDescent="0.25">
      <c r="A2445">
        <v>264.24752018982201</v>
      </c>
      <c r="B2445">
        <v>9.2539230524991591</v>
      </c>
      <c r="C2445">
        <v>2445.3262186503298</v>
      </c>
      <c r="D2445">
        <v>70619.212477151101</v>
      </c>
      <c r="E2445">
        <v>18451460.404387798</v>
      </c>
      <c r="F2445">
        <v>99.519755403344305</v>
      </c>
    </row>
    <row r="2446" spans="1:6" x14ac:dyDescent="0.25">
      <c r="A2446">
        <v>129.98827792433201</v>
      </c>
      <c r="B2446">
        <v>17.106756224591098</v>
      </c>
      <c r="C2446">
        <v>2223.6777825059498</v>
      </c>
      <c r="D2446">
        <v>21903.092502609001</v>
      </c>
      <c r="E2446">
        <v>2196113.1032422599</v>
      </c>
      <c r="F2446">
        <v>99.999999999999901</v>
      </c>
    </row>
    <row r="2447" spans="1:6" x14ac:dyDescent="0.25">
      <c r="A2447">
        <v>250.81807324974301</v>
      </c>
      <c r="B2447">
        <v>15.930671747515101</v>
      </c>
      <c r="C2447">
        <v>3995.7003932858802</v>
      </c>
      <c r="D2447">
        <v>66952.692145102003</v>
      </c>
      <c r="E2447">
        <v>15778637.428396501</v>
      </c>
      <c r="F2447">
        <v>99.9462962015795</v>
      </c>
    </row>
    <row r="2448" spans="1:6" x14ac:dyDescent="0.25">
      <c r="A2448">
        <v>243.81540471100499</v>
      </c>
      <c r="B2448">
        <v>11.57176864573</v>
      </c>
      <c r="C2448">
        <v>2821.37545558081</v>
      </c>
      <c r="D2448">
        <v>60995.478854725101</v>
      </c>
      <c r="E2448">
        <v>14493704.8357115</v>
      </c>
      <c r="F2448">
        <v>99.983649018532603</v>
      </c>
    </row>
    <row r="2449" spans="1:6" x14ac:dyDescent="0.25">
      <c r="A2449">
        <v>211.91410682395599</v>
      </c>
      <c r="B2449">
        <v>5.8834847941633601</v>
      </c>
      <c r="C2449">
        <v>1246.7934251674601</v>
      </c>
      <c r="D2449">
        <v>45111.2478112561</v>
      </c>
      <c r="E2449">
        <v>9516516.9274383001</v>
      </c>
      <c r="F2449">
        <v>99.999954738974296</v>
      </c>
    </row>
    <row r="2450" spans="1:6" x14ac:dyDescent="0.25">
      <c r="A2450">
        <v>216.92891955757199</v>
      </c>
      <c r="B2450">
        <v>11.480561002244499</v>
      </c>
      <c r="C2450">
        <v>2490.4656941317098</v>
      </c>
      <c r="D2450">
        <v>48571.331747385702</v>
      </c>
      <c r="E2450">
        <v>10208143.164631</v>
      </c>
      <c r="F2450">
        <v>99.999879138889597</v>
      </c>
    </row>
    <row r="2451" spans="1:6" x14ac:dyDescent="0.25">
      <c r="A2451">
        <v>118.25414417135499</v>
      </c>
      <c r="B2451">
        <v>12.966066473048</v>
      </c>
      <c r="C2451">
        <v>1533.2910940392001</v>
      </c>
      <c r="D2451">
        <v>16163.883184347</v>
      </c>
      <c r="E2451">
        <v>1653502.87245904</v>
      </c>
      <c r="F2451">
        <v>100</v>
      </c>
    </row>
    <row r="2452" spans="1:6" x14ac:dyDescent="0.25">
      <c r="A2452">
        <v>220.09420864807601</v>
      </c>
      <c r="B2452">
        <v>20.1284756586813</v>
      </c>
      <c r="C2452">
        <v>4430.1609213895299</v>
      </c>
      <c r="D2452">
        <v>56596.6239511514</v>
      </c>
      <c r="E2452">
        <v>10661279.7986822</v>
      </c>
      <c r="F2452">
        <v>99.999777994963495</v>
      </c>
    </row>
    <row r="2453" spans="1:6" x14ac:dyDescent="0.25">
      <c r="A2453">
        <v>176.30444141416601</v>
      </c>
      <c r="B2453">
        <v>19.749679789868399</v>
      </c>
      <c r="C2453">
        <v>3481.9562634614099</v>
      </c>
      <c r="D2453">
        <v>38786.615737543099</v>
      </c>
      <c r="E2453">
        <v>5479726.0475562997</v>
      </c>
      <c r="F2453">
        <v>99.999999980063095</v>
      </c>
    </row>
    <row r="2454" spans="1:6" x14ac:dyDescent="0.25">
      <c r="A2454">
        <v>273.51617026832901</v>
      </c>
      <c r="B2454">
        <v>9.4281619307206501</v>
      </c>
      <c r="C2454">
        <v>2578.75474396037</v>
      </c>
      <c r="D2454">
        <v>75649.166950444705</v>
      </c>
      <c r="E2454">
        <v>20461955.4166716</v>
      </c>
      <c r="F2454">
        <v>97.9568891694733</v>
      </c>
    </row>
    <row r="2455" spans="1:6" x14ac:dyDescent="0.25">
      <c r="A2455">
        <v>162.61977634719801</v>
      </c>
      <c r="B2455">
        <v>9.5534790398849694</v>
      </c>
      <c r="C2455">
        <v>1553.5846248037301</v>
      </c>
      <c r="D2455">
        <v>27317.127772431599</v>
      </c>
      <c r="E2455">
        <v>4300419.88411819</v>
      </c>
      <c r="F2455">
        <v>99.999999999329802</v>
      </c>
    </row>
    <row r="2456" spans="1:6" x14ac:dyDescent="0.25">
      <c r="A2456">
        <v>215.319015472704</v>
      </c>
      <c r="B2456">
        <v>17.5576565477553</v>
      </c>
      <c r="C2456">
        <v>3780.49732187058</v>
      </c>
      <c r="D2456">
        <v>51774.800093620201</v>
      </c>
      <c r="E2456">
        <v>9982371.8740527108</v>
      </c>
      <c r="F2456">
        <v>99.999911630077506</v>
      </c>
    </row>
    <row r="2457" spans="1:6" x14ac:dyDescent="0.25">
      <c r="A2457">
        <v>185.31427994023801</v>
      </c>
      <c r="B2457">
        <v>18.035526947905701</v>
      </c>
      <c r="C2457">
        <v>3342.2406896939301</v>
      </c>
      <c r="D2457">
        <v>40207.982744831897</v>
      </c>
      <c r="E2457">
        <v>6363623.2620676197</v>
      </c>
      <c r="F2457">
        <v>99.999999838231304</v>
      </c>
    </row>
    <row r="2458" spans="1:6" x14ac:dyDescent="0.25">
      <c r="A2458">
        <v>275.25238765006202</v>
      </c>
      <c r="B2458">
        <v>16.222055521410301</v>
      </c>
      <c r="C2458">
        <v>4465.15951486008</v>
      </c>
      <c r="D2458">
        <v>80032.793312182694</v>
      </c>
      <c r="E2458">
        <v>20853924.861208402</v>
      </c>
      <c r="F2458">
        <v>97.335220304269598</v>
      </c>
    </row>
    <row r="2459" spans="1:6" x14ac:dyDescent="0.25">
      <c r="A2459">
        <v>150.783333397837</v>
      </c>
      <c r="B2459">
        <v>7.2394276065558696</v>
      </c>
      <c r="C2459">
        <v>1091.5850264088201</v>
      </c>
      <c r="D2459">
        <v>23115.0270512077</v>
      </c>
      <c r="E2459">
        <v>3428099.2007496101</v>
      </c>
      <c r="F2459">
        <v>99.999999999971905</v>
      </c>
    </row>
    <row r="2460" spans="1:6" x14ac:dyDescent="0.25">
      <c r="A2460">
        <v>115.760472061892</v>
      </c>
      <c r="B2460">
        <v>10.7144029678318</v>
      </c>
      <c r="C2460">
        <v>1240.3043454175399</v>
      </c>
      <c r="D2460">
        <v>14630.4835413411</v>
      </c>
      <c r="E2460">
        <v>1551131.8900452401</v>
      </c>
      <c r="F2460">
        <v>100</v>
      </c>
    </row>
    <row r="2461" spans="1:6" x14ac:dyDescent="0.25">
      <c r="A2461">
        <v>249.73114419662701</v>
      </c>
      <c r="B2461">
        <v>5.63406422922146</v>
      </c>
      <c r="C2461">
        <v>1407.0013064407599</v>
      </c>
      <c r="D2461">
        <v>62544.484678214001</v>
      </c>
      <c r="E2461">
        <v>15574611.987336401</v>
      </c>
      <c r="F2461">
        <v>99.955241723951701</v>
      </c>
    </row>
    <row r="2462" spans="1:6" x14ac:dyDescent="0.25">
      <c r="A2462">
        <v>182.57932338166401</v>
      </c>
      <c r="B2462">
        <v>20.231882949452999</v>
      </c>
      <c r="C2462">
        <v>3693.92349964817</v>
      </c>
      <c r="D2462">
        <v>41616.7075162619</v>
      </c>
      <c r="E2462">
        <v>6085910.6345319897</v>
      </c>
      <c r="F2462">
        <v>99.999999913385594</v>
      </c>
    </row>
    <row r="2463" spans="1:6" x14ac:dyDescent="0.25">
      <c r="A2463">
        <v>217.81967182525801</v>
      </c>
      <c r="B2463">
        <v>21.130068547289699</v>
      </c>
      <c r="C2463">
        <v>4602.5445966158504</v>
      </c>
      <c r="D2463">
        <v>56879.558145705298</v>
      </c>
      <c r="E2463">
        <v>10334097.032745801</v>
      </c>
      <c r="F2463">
        <v>99.999856501441002</v>
      </c>
    </row>
    <row r="2464" spans="1:6" x14ac:dyDescent="0.25">
      <c r="A2464">
        <v>105.27786634266999</v>
      </c>
      <c r="B2464">
        <v>23.409611988224398</v>
      </c>
      <c r="C2464">
        <v>2464.5140020300601</v>
      </c>
      <c r="D2464">
        <v>23912.1290491701</v>
      </c>
      <c r="E2464">
        <v>1166291.76186123</v>
      </c>
      <c r="F2464">
        <v>100</v>
      </c>
    </row>
    <row r="2465" spans="1:6" x14ac:dyDescent="0.25">
      <c r="A2465">
        <v>290.42195827948001</v>
      </c>
      <c r="B2465">
        <v>6.7583113356808999</v>
      </c>
      <c r="C2465">
        <v>1962.7620127708601</v>
      </c>
      <c r="D2465">
        <v>84653.598180993795</v>
      </c>
      <c r="E2465">
        <v>24495569.376716901</v>
      </c>
      <c r="F2465">
        <v>74.633672776835098</v>
      </c>
    </row>
    <row r="2466" spans="1:6" x14ac:dyDescent="0.25">
      <c r="A2466">
        <v>275.52367547699498</v>
      </c>
      <c r="B2466">
        <v>23.124259124490699</v>
      </c>
      <c r="C2466">
        <v>6371.2808666621304</v>
      </c>
      <c r="D2466">
        <v>88278.562280292594</v>
      </c>
      <c r="E2466">
        <v>20915375.530798201</v>
      </c>
      <c r="F2466">
        <v>97.223156640967801</v>
      </c>
    </row>
    <row r="2467" spans="1:6" x14ac:dyDescent="0.25">
      <c r="A2467">
        <v>224.77358011545499</v>
      </c>
      <c r="B2467">
        <v>23.368504460543701</v>
      </c>
      <c r="C2467">
        <v>5252.6224095404004</v>
      </c>
      <c r="D2467">
        <v>63284.398830146602</v>
      </c>
      <c r="E2467">
        <v>11355725.9859522</v>
      </c>
      <c r="F2467">
        <v>99.999462917859404</v>
      </c>
    </row>
    <row r="2468" spans="1:6" x14ac:dyDescent="0.25">
      <c r="A2468">
        <v>103.405968422523</v>
      </c>
      <c r="B2468">
        <v>24.9541198486436</v>
      </c>
      <c r="C2468">
        <v>2580.4049290807102</v>
      </c>
      <c r="D2468">
        <v>26231.926799151301</v>
      </c>
      <c r="E2468">
        <v>1105076.0421953001</v>
      </c>
      <c r="F2468">
        <v>100</v>
      </c>
    </row>
    <row r="2469" spans="1:6" x14ac:dyDescent="0.25">
      <c r="A2469">
        <v>175.59529479657499</v>
      </c>
      <c r="B2469">
        <v>20.557771360886001</v>
      </c>
      <c r="C2469">
        <v>3609.8479224753801</v>
      </c>
      <c r="D2469">
        <v>39521.873248850403</v>
      </c>
      <c r="E2469">
        <v>5413831.3457749402</v>
      </c>
      <c r="F2469">
        <v>99.999999983169403</v>
      </c>
    </row>
    <row r="2470" spans="1:6" x14ac:dyDescent="0.25">
      <c r="A2470">
        <v>295.75930754842898</v>
      </c>
      <c r="B2470">
        <v>10.252756712821</v>
      </c>
      <c r="C2470">
        <v>3032.3482258464601</v>
      </c>
      <c r="D2470">
        <v>88551.327741653397</v>
      </c>
      <c r="E2470">
        <v>25871016.781901799</v>
      </c>
      <c r="F2470">
        <v>45.496923601215499</v>
      </c>
    </row>
    <row r="2471" spans="1:6" x14ac:dyDescent="0.25">
      <c r="A2471">
        <v>236.26607174804599</v>
      </c>
      <c r="B2471">
        <v>10.2911773943787</v>
      </c>
      <c r="C2471">
        <v>2431.4560566321702</v>
      </c>
      <c r="D2471">
        <v>56911.578093081</v>
      </c>
      <c r="E2471">
        <v>13188657.6290178</v>
      </c>
      <c r="F2471">
        <v>99.995636445850906</v>
      </c>
    </row>
    <row r="2472" spans="1:6" x14ac:dyDescent="0.25">
      <c r="A2472">
        <v>132.197572262683</v>
      </c>
      <c r="B2472">
        <v>18.7643375541798</v>
      </c>
      <c r="C2472">
        <v>2480.5998697800801</v>
      </c>
      <c r="D2472">
        <v>24083.128192325999</v>
      </c>
      <c r="E2472">
        <v>2309958.8624437498</v>
      </c>
      <c r="F2472">
        <v>99.999999999999801</v>
      </c>
    </row>
    <row r="2473" spans="1:6" x14ac:dyDescent="0.25">
      <c r="A2473">
        <v>192.11934973090001</v>
      </c>
      <c r="B2473">
        <v>18.594653233243399</v>
      </c>
      <c r="C2473">
        <v>3572.3926876423002</v>
      </c>
      <c r="D2473">
        <v>43339.152833795299</v>
      </c>
      <c r="E2473">
        <v>7090749.5707612596</v>
      </c>
      <c r="F2473">
        <v>99.999999264263806</v>
      </c>
    </row>
    <row r="2474" spans="1:6" x14ac:dyDescent="0.25">
      <c r="A2474">
        <v>293.34754876869698</v>
      </c>
      <c r="B2474">
        <v>18.206584011909399</v>
      </c>
      <c r="C2474">
        <v>5340.8567913449797</v>
      </c>
      <c r="D2474">
        <v>92087.8974000702</v>
      </c>
      <c r="E2474">
        <v>25243041.8795496</v>
      </c>
      <c r="F2474">
        <v>61.361907458118701</v>
      </c>
    </row>
    <row r="2475" spans="1:6" x14ac:dyDescent="0.25">
      <c r="A2475">
        <v>206.94163488331799</v>
      </c>
      <c r="B2475">
        <v>12.0624173648099</v>
      </c>
      <c r="C2475">
        <v>2496.2163701186901</v>
      </c>
      <c r="D2475">
        <v>44579.945046339599</v>
      </c>
      <c r="E2475">
        <v>8862096.9526627902</v>
      </c>
      <c r="F2475">
        <v>99.999983306668895</v>
      </c>
    </row>
    <row r="2476" spans="1:6" x14ac:dyDescent="0.25">
      <c r="A2476">
        <v>104.922905605964</v>
      </c>
      <c r="B2476">
        <v>15.3959455656091</v>
      </c>
      <c r="C2476">
        <v>1615.3873432949799</v>
      </c>
      <c r="D2476">
        <v>14658.196231207001</v>
      </c>
      <c r="E2476">
        <v>1154839.93953607</v>
      </c>
      <c r="F2476">
        <v>100</v>
      </c>
    </row>
    <row r="2477" spans="1:6" x14ac:dyDescent="0.25">
      <c r="A2477">
        <v>223.95441685519501</v>
      </c>
      <c r="B2477">
        <v>11.029949582675901</v>
      </c>
      <c r="C2477">
        <v>2470.2059267303998</v>
      </c>
      <c r="D2477">
        <v>51497.482154583697</v>
      </c>
      <c r="E2477">
        <v>11232442.1967934</v>
      </c>
      <c r="F2477">
        <v>99.999539032038399</v>
      </c>
    </row>
    <row r="2478" spans="1:6" x14ac:dyDescent="0.25">
      <c r="A2478">
        <v>154.243306186231</v>
      </c>
      <c r="B2478">
        <v>16.9358143083263</v>
      </c>
      <c r="C2478">
        <v>2612.23599187235</v>
      </c>
      <c r="D2478">
        <v>28648.558354100001</v>
      </c>
      <c r="E2478">
        <v>3669315.2905648798</v>
      </c>
      <c r="F2478">
        <v>99.999999999927297</v>
      </c>
    </row>
    <row r="2479" spans="1:6" x14ac:dyDescent="0.25">
      <c r="A2479">
        <v>119.76919037538001</v>
      </c>
      <c r="B2479">
        <v>20.448043545054201</v>
      </c>
      <c r="C2479">
        <v>2449.0456201516699</v>
      </c>
      <c r="D2479">
        <v>22894.4457399487</v>
      </c>
      <c r="E2479">
        <v>1717630.0677455</v>
      </c>
      <c r="F2479">
        <v>100</v>
      </c>
    </row>
    <row r="2480" spans="1:6" x14ac:dyDescent="0.25">
      <c r="A2480">
        <v>180.58168894637799</v>
      </c>
      <c r="B2480">
        <v>18.973925594692801</v>
      </c>
      <c r="C2480">
        <v>3426.3435298325599</v>
      </c>
      <c r="D2480">
        <v>39440.5465369046</v>
      </c>
      <c r="E2480">
        <v>5888363.0680533601</v>
      </c>
      <c r="F2480">
        <v>99.999999945429707</v>
      </c>
    </row>
    <row r="2481" spans="1:6" x14ac:dyDescent="0.25">
      <c r="A2481">
        <v>211.704619486448</v>
      </c>
      <c r="B2481">
        <v>13.650106565696101</v>
      </c>
      <c r="C2481">
        <v>2889.7906164401702</v>
      </c>
      <c r="D2481">
        <v>47362.2076041279</v>
      </c>
      <c r="E2481">
        <v>9488170.3941917792</v>
      </c>
      <c r="F2481">
        <v>99.999956590307903</v>
      </c>
    </row>
    <row r="2482" spans="1:6" x14ac:dyDescent="0.25">
      <c r="A2482">
        <v>103.40814360956</v>
      </c>
      <c r="B2482">
        <v>15.494568021126</v>
      </c>
      <c r="C2482">
        <v>1602.2645150967001</v>
      </c>
      <c r="D2482">
        <v>14413.205437889101</v>
      </c>
      <c r="E2482">
        <v>1105528.44660503</v>
      </c>
      <c r="F2482">
        <v>100</v>
      </c>
    </row>
    <row r="2483" spans="1:6" x14ac:dyDescent="0.25">
      <c r="A2483">
        <v>211.80936172718901</v>
      </c>
      <c r="B2483">
        <v>20.448369933187099</v>
      </c>
      <c r="C2483">
        <v>4331.1561839098204</v>
      </c>
      <c r="D2483">
        <v>53413.401909240303</v>
      </c>
      <c r="E2483">
        <v>9502028.8317559995</v>
      </c>
      <c r="F2483">
        <v>99.999955694171405</v>
      </c>
    </row>
    <row r="2484" spans="1:6" x14ac:dyDescent="0.25">
      <c r="A2484">
        <v>202.240629367927</v>
      </c>
      <c r="B2484">
        <v>9.6570581830672193</v>
      </c>
      <c r="C2484">
        <v>1953.04952478621</v>
      </c>
      <c r="D2484">
        <v>41801.877561674599</v>
      </c>
      <c r="E2484">
        <v>8271805.7662575999</v>
      </c>
      <c r="F2484">
        <v>99.999993640299806</v>
      </c>
    </row>
    <row r="2485" spans="1:6" x14ac:dyDescent="0.25">
      <c r="A2485">
        <v>258.78167661975198</v>
      </c>
      <c r="B2485">
        <v>9.4259719800309494</v>
      </c>
      <c r="C2485">
        <v>2439.26883276321</v>
      </c>
      <c r="D2485">
        <v>67805.4438462494</v>
      </c>
      <c r="E2485">
        <v>17329991.124416001</v>
      </c>
      <c r="F2485">
        <v>99.800377811275197</v>
      </c>
    </row>
    <row r="2486" spans="1:6" x14ac:dyDescent="0.25">
      <c r="A2486">
        <v>184.709963363079</v>
      </c>
      <c r="B2486">
        <v>14.6997362627207</v>
      </c>
      <c r="C2486">
        <v>2715.1877465340799</v>
      </c>
      <c r="D2486">
        <v>37294.1225956915</v>
      </c>
      <c r="E2486">
        <v>6301676.0689539099</v>
      </c>
      <c r="F2486">
        <v>99.999999858935695</v>
      </c>
    </row>
    <row r="2487" spans="1:6" x14ac:dyDescent="0.25">
      <c r="A2487">
        <v>210.690085933977</v>
      </c>
      <c r="B2487">
        <v>14.8827295656133</v>
      </c>
      <c r="C2487">
        <v>3135.6435711112199</v>
      </c>
      <c r="D2487">
        <v>47686.772010876201</v>
      </c>
      <c r="E2487">
        <v>9352377.2197732702</v>
      </c>
      <c r="F2487">
        <v>99.999964523540996</v>
      </c>
    </row>
    <row r="2488" spans="1:6" x14ac:dyDescent="0.25">
      <c r="A2488">
        <v>248.401860811425</v>
      </c>
      <c r="B2488">
        <v>5.4694549586403296</v>
      </c>
      <c r="C2488">
        <v>1358.62278935053</v>
      </c>
      <c r="D2488">
        <v>61867.102858069302</v>
      </c>
      <c r="E2488">
        <v>15327230.442128601</v>
      </c>
      <c r="F2488">
        <v>99.964229610691604</v>
      </c>
    </row>
    <row r="2489" spans="1:6" x14ac:dyDescent="0.25">
      <c r="A2489">
        <v>279.42917435638901</v>
      </c>
      <c r="B2489">
        <v>16.638926778002102</v>
      </c>
      <c r="C2489">
        <v>4649.4015717535403</v>
      </c>
      <c r="D2489">
        <v>82687.214990961103</v>
      </c>
      <c r="E2489">
        <v>21817738.475948401</v>
      </c>
      <c r="F2489">
        <v>94.983875671553506</v>
      </c>
    </row>
    <row r="2490" spans="1:6" x14ac:dyDescent="0.25">
      <c r="A2490">
        <v>176.006915204737</v>
      </c>
      <c r="B2490">
        <v>13.3548286460112</v>
      </c>
      <c r="C2490">
        <v>2350.5421930723001</v>
      </c>
      <c r="D2490">
        <v>33360.287228890098</v>
      </c>
      <c r="E2490">
        <v>5452240.2899470003</v>
      </c>
      <c r="F2490">
        <v>99.999999981418398</v>
      </c>
    </row>
    <row r="2491" spans="1:6" x14ac:dyDescent="0.25">
      <c r="A2491">
        <v>220.32669915662899</v>
      </c>
      <c r="B2491">
        <v>16.527594099712701</v>
      </c>
      <c r="C2491">
        <v>3641.4702529902802</v>
      </c>
      <c r="D2491">
        <v>53058.554554207003</v>
      </c>
      <c r="E2491">
        <v>10695234.0343889</v>
      </c>
      <c r="F2491">
        <v>99.999767888776304</v>
      </c>
    </row>
    <row r="2492" spans="1:6" x14ac:dyDescent="0.25">
      <c r="A2492">
        <v>238.922180683276</v>
      </c>
      <c r="B2492">
        <v>23.296473478781401</v>
      </c>
      <c r="C2492">
        <v>5566.0442457805802</v>
      </c>
      <c r="D2492">
        <v>69727.402752396301</v>
      </c>
      <c r="E2492">
        <v>13638045.2643221</v>
      </c>
      <c r="F2492">
        <v>99.993024716969799</v>
      </c>
    </row>
    <row r="2493" spans="1:6" x14ac:dyDescent="0.25">
      <c r="A2493">
        <v>108.65413528843899</v>
      </c>
      <c r="B2493">
        <v>11.662361660784899</v>
      </c>
      <c r="C2493">
        <v>1267.1638216736201</v>
      </c>
      <c r="D2493">
        <v>13391.926849417499</v>
      </c>
      <c r="E2493">
        <v>1282604.40855754</v>
      </c>
      <c r="F2493">
        <v>100</v>
      </c>
    </row>
    <row r="2494" spans="1:6" x14ac:dyDescent="0.25">
      <c r="A2494">
        <v>260.15210169722599</v>
      </c>
      <c r="B2494">
        <v>7.1567168849589704</v>
      </c>
      <c r="C2494">
        <v>1861.8349388741001</v>
      </c>
      <c r="D2494">
        <v>68045.673012391097</v>
      </c>
      <c r="E2494">
        <v>17606813.054362401</v>
      </c>
      <c r="F2494">
        <v>99.750791649249507</v>
      </c>
    </row>
    <row r="2495" spans="1:6" x14ac:dyDescent="0.25">
      <c r="A2495">
        <v>175.486037043078</v>
      </c>
      <c r="B2495">
        <v>9.1303737757915293</v>
      </c>
      <c r="C2495">
        <v>1602.2531106357001</v>
      </c>
      <c r="D2495">
        <v>31556.491168285302</v>
      </c>
      <c r="E2495">
        <v>5404070.42622888</v>
      </c>
      <c r="F2495">
        <v>99.999999983589305</v>
      </c>
    </row>
    <row r="2496" spans="1:6" x14ac:dyDescent="0.25">
      <c r="A2496">
        <v>234.04778828872099</v>
      </c>
      <c r="B2496">
        <v>11.1307411582443</v>
      </c>
      <c r="C2496">
        <v>2605.1253501013398</v>
      </c>
      <c r="D2496">
        <v>56157.392555341597</v>
      </c>
      <c r="E2496">
        <v>12820631.796494</v>
      </c>
      <c r="F2496">
        <v>99.997063946023701</v>
      </c>
    </row>
    <row r="2497" spans="1:6" x14ac:dyDescent="0.25">
      <c r="A2497">
        <v>194.332813240989</v>
      </c>
      <c r="B2497">
        <v>22.269401919061899</v>
      </c>
      <c r="C2497">
        <v>4327.6755241255996</v>
      </c>
      <c r="D2497">
        <v>48809.223549128197</v>
      </c>
      <c r="E2497">
        <v>7338529.8530440498</v>
      </c>
      <c r="F2497">
        <v>99.999998809967096</v>
      </c>
    </row>
    <row r="2498" spans="1:6" x14ac:dyDescent="0.25">
      <c r="A2498">
        <v>240.467828538341</v>
      </c>
      <c r="B2498">
        <v>15.9814858422746</v>
      </c>
      <c r="C2498">
        <v>3843.0331973080201</v>
      </c>
      <c r="D2498">
        <v>61906.574135619601</v>
      </c>
      <c r="E2498">
        <v>13904743.047676001</v>
      </c>
      <c r="F2498">
        <v>99.990852264530702</v>
      </c>
    </row>
    <row r="2499" spans="1:6" x14ac:dyDescent="0.25">
      <c r="A2499">
        <v>244.86619584715501</v>
      </c>
      <c r="B2499">
        <v>24.901641330023399</v>
      </c>
      <c r="C2499">
        <v>6097.5701828331503</v>
      </c>
      <c r="D2499">
        <v>75400.755992984705</v>
      </c>
      <c r="E2499">
        <v>14681423.2821502</v>
      </c>
      <c r="F2499">
        <v>99.9804211900978</v>
      </c>
    </row>
    <row r="2500" spans="1:6" x14ac:dyDescent="0.25">
      <c r="A2500">
        <v>138.31420269729301</v>
      </c>
      <c r="B2500">
        <v>10.7006403188101</v>
      </c>
      <c r="C2500">
        <v>1480.05053404673</v>
      </c>
      <c r="D2500">
        <v>20356.0816112512</v>
      </c>
      <c r="E2500">
        <v>2645949.4272783599</v>
      </c>
      <c r="F2500">
        <v>99.999999999999204</v>
      </c>
    </row>
    <row r="2501" spans="1:6" x14ac:dyDescent="0.25">
      <c r="A2501">
        <v>232.43484685729001</v>
      </c>
      <c r="B2501">
        <v>6.3745363223773799</v>
      </c>
      <c r="C2501">
        <v>1481.6643738780101</v>
      </c>
      <c r="D2501">
        <v>54284.985489613398</v>
      </c>
      <c r="E2501">
        <v>12557474.647138299</v>
      </c>
      <c r="F2501">
        <v>99.997803837916607</v>
      </c>
    </row>
    <row r="2502" spans="1:6" x14ac:dyDescent="0.25">
      <c r="A2502">
        <v>270.26468757641697</v>
      </c>
      <c r="B2502">
        <v>11.0237627257057</v>
      </c>
      <c r="C2502">
        <v>2979.3337889794202</v>
      </c>
      <c r="D2502">
        <v>74382.645867643107</v>
      </c>
      <c r="E2502">
        <v>19740822.4163673</v>
      </c>
      <c r="F2502">
        <v>98.763638613062497</v>
      </c>
    </row>
    <row r="2503" spans="1:6" x14ac:dyDescent="0.25">
      <c r="A2503">
        <v>147.11344010099401</v>
      </c>
      <c r="B2503">
        <v>24.851898648959502</v>
      </c>
      <c r="C2503">
        <v>3656.0483032897</v>
      </c>
      <c r="D2503">
        <v>36991.316027455097</v>
      </c>
      <c r="E2503">
        <v>3183265.0410980801</v>
      </c>
      <c r="F2503">
        <v>99.999999999989996</v>
      </c>
    </row>
    <row r="2504" spans="1:6" x14ac:dyDescent="0.25">
      <c r="A2504">
        <v>251.63669397877501</v>
      </c>
      <c r="B2504">
        <v>19.861983294762599</v>
      </c>
      <c r="C2504">
        <v>4998.00381215573</v>
      </c>
      <c r="D2504">
        <v>71156.545997912006</v>
      </c>
      <c r="E2504">
        <v>15933499.082347199</v>
      </c>
      <c r="F2504">
        <v>99.938427287736801</v>
      </c>
    </row>
    <row r="2505" spans="1:6" x14ac:dyDescent="0.25">
      <c r="A2505">
        <v>226.76502263104399</v>
      </c>
      <c r="B2505">
        <v>23.301226992995701</v>
      </c>
      <c r="C2505">
        <v>5283.9032663977796</v>
      </c>
      <c r="D2505">
        <v>64073.7109607776</v>
      </c>
      <c r="E2505">
        <v>11660253.1942936</v>
      </c>
      <c r="F2505">
        <v>99.999222064156697</v>
      </c>
    </row>
    <row r="2506" spans="1:6" x14ac:dyDescent="0.25">
      <c r="A2506">
        <v>291.025206894512</v>
      </c>
      <c r="B2506">
        <v>16.896894674179201</v>
      </c>
      <c r="C2506">
        <v>4917.4222684277902</v>
      </c>
      <c r="D2506">
        <v>89519.819800543497</v>
      </c>
      <c r="E2506">
        <v>24648289.6847624</v>
      </c>
      <c r="F2506">
        <v>72.327582472823195</v>
      </c>
    </row>
    <row r="2507" spans="1:6" x14ac:dyDescent="0.25">
      <c r="A2507">
        <v>152.049315458352</v>
      </c>
      <c r="B2507">
        <v>10.507269007596401</v>
      </c>
      <c r="C2507">
        <v>1597.6230599418</v>
      </c>
      <c r="D2507">
        <v>24279.025220411899</v>
      </c>
      <c r="E2507">
        <v>3515116.8594658198</v>
      </c>
      <c r="F2507">
        <v>99.999999999960096</v>
      </c>
    </row>
    <row r="2508" spans="1:6" x14ac:dyDescent="0.25">
      <c r="A2508">
        <v>130.8555555316</v>
      </c>
      <c r="B2508">
        <v>24.088627579147602</v>
      </c>
      <c r="C2508">
        <v>3152.1307438631902</v>
      </c>
      <c r="D2508">
        <v>31100.891115447601</v>
      </c>
      <c r="E2508">
        <v>2240082.5000733798</v>
      </c>
      <c r="F2508">
        <v>99.999999999999901</v>
      </c>
    </row>
    <row r="2509" spans="1:6" x14ac:dyDescent="0.25">
      <c r="A2509">
        <v>162.42420305633999</v>
      </c>
      <c r="B2509">
        <v>9.5831290474958308</v>
      </c>
      <c r="C2509">
        <v>1556.5320983255699</v>
      </c>
      <c r="D2509">
        <v>27261.7014500531</v>
      </c>
      <c r="E2509">
        <v>4284922.0498452503</v>
      </c>
      <c r="F2509">
        <v>99.999999999362799</v>
      </c>
    </row>
    <row r="2510" spans="1:6" x14ac:dyDescent="0.25">
      <c r="A2510">
        <v>151.591755639583</v>
      </c>
      <c r="B2510">
        <v>12.9422806806562</v>
      </c>
      <c r="C2510">
        <v>1961.9430503609501</v>
      </c>
      <c r="D2510">
        <v>25147.9264199641</v>
      </c>
      <c r="E2510">
        <v>3483420.1947589498</v>
      </c>
      <c r="F2510">
        <v>99.999999999964899</v>
      </c>
    </row>
    <row r="2511" spans="1:6" x14ac:dyDescent="0.25">
      <c r="A2511">
        <v>251.366552094702</v>
      </c>
      <c r="B2511">
        <v>10.867756140388799</v>
      </c>
      <c r="C2511">
        <v>2731.7903900155702</v>
      </c>
      <c r="D2511">
        <v>64468.713796668701</v>
      </c>
      <c r="E2511">
        <v>15882513.560091499</v>
      </c>
      <c r="F2511">
        <v>99.941129010409</v>
      </c>
    </row>
    <row r="2512" spans="1:6" x14ac:dyDescent="0.25">
      <c r="A2512">
        <v>246.62186076935899</v>
      </c>
      <c r="B2512">
        <v>17.869180984866301</v>
      </c>
      <c r="C2512">
        <v>4406.9306649122</v>
      </c>
      <c r="D2512">
        <v>66528.1080230402</v>
      </c>
      <c r="E2512">
        <v>14999799.9043894</v>
      </c>
      <c r="F2512">
        <v>99.973562001831695</v>
      </c>
    </row>
    <row r="2513" spans="1:6" x14ac:dyDescent="0.25">
      <c r="A2513">
        <v>233.93698017106601</v>
      </c>
      <c r="B2513">
        <v>13.360194519153501</v>
      </c>
      <c r="C2513">
        <v>3125.44356030881</v>
      </c>
      <c r="D2513">
        <v>57111.235908012299</v>
      </c>
      <c r="E2513">
        <v>12802376.1516851</v>
      </c>
      <c r="F2513">
        <v>99.997121937544406</v>
      </c>
    </row>
    <row r="2514" spans="1:6" x14ac:dyDescent="0.25">
      <c r="A2514">
        <v>143.275822891697</v>
      </c>
      <c r="B2514">
        <v>24.142164166890399</v>
      </c>
      <c r="C2514">
        <v>3458.9884373976802</v>
      </c>
      <c r="D2514">
        <v>34599.079145734999</v>
      </c>
      <c r="E2514">
        <v>2940577.7214072198</v>
      </c>
      <c r="F2514">
        <v>99.999999999996703</v>
      </c>
    </row>
    <row r="2515" spans="1:6" x14ac:dyDescent="0.25">
      <c r="A2515">
        <v>272.36136148781702</v>
      </c>
      <c r="B2515">
        <v>24.348401574391701</v>
      </c>
      <c r="C2515">
        <v>6631.5638028534604</v>
      </c>
      <c r="D2515">
        <v>88615.531065610703</v>
      </c>
      <c r="E2515">
        <v>20203366.662486099</v>
      </c>
      <c r="F2515">
        <v>98.290124500895203</v>
      </c>
    </row>
    <row r="2516" spans="1:6" x14ac:dyDescent="0.25">
      <c r="A2516">
        <v>291.31431117178499</v>
      </c>
      <c r="B2516">
        <v>6.9382803602873002</v>
      </c>
      <c r="C2516">
        <v>2021.2203638738199</v>
      </c>
      <c r="D2516">
        <v>85198.034866937101</v>
      </c>
      <c r="E2516">
        <v>24722057.689321399</v>
      </c>
      <c r="F2516">
        <v>71.145293158688304</v>
      </c>
    </row>
    <row r="2517" spans="1:6" x14ac:dyDescent="0.25">
      <c r="A2517">
        <v>206.321163621728</v>
      </c>
      <c r="B2517">
        <v>23.566661850773698</v>
      </c>
      <c r="C2517">
        <v>4862.30109573145</v>
      </c>
      <c r="D2517">
        <v>55657.053163791301</v>
      </c>
      <c r="E2517">
        <v>8782211.0882034805</v>
      </c>
      <c r="F2517">
        <v>99.999985294281402</v>
      </c>
    </row>
    <row r="2518" spans="1:6" x14ac:dyDescent="0.25">
      <c r="A2518">
        <v>229.874546125877</v>
      </c>
      <c r="B2518">
        <v>20.959920303430899</v>
      </c>
      <c r="C2518">
        <v>4818.1521665857399</v>
      </c>
      <c r="D2518">
        <v>62050.3826557047</v>
      </c>
      <c r="E2518">
        <v>12146662.009628501</v>
      </c>
      <c r="F2518">
        <v>99.998621428461405</v>
      </c>
    </row>
    <row r="2519" spans="1:6" x14ac:dyDescent="0.25">
      <c r="A2519">
        <v>200.138419804112</v>
      </c>
      <c r="B2519">
        <v>19.246748722673502</v>
      </c>
      <c r="C2519">
        <v>3852.01387572269</v>
      </c>
      <c r="D2519">
        <v>47185.1014127538</v>
      </c>
      <c r="E2519">
        <v>8016251.4378345199</v>
      </c>
      <c r="F2519">
        <v>99.9999959014458</v>
      </c>
    </row>
    <row r="2520" spans="1:6" x14ac:dyDescent="0.25">
      <c r="A2520">
        <v>156.71154302052</v>
      </c>
      <c r="B2520">
        <v>12.2557196270677</v>
      </c>
      <c r="C2520">
        <v>1920.61273358467</v>
      </c>
      <c r="D2520">
        <v>26399.349447914599</v>
      </c>
      <c r="E2520">
        <v>3848451.4357721698</v>
      </c>
      <c r="F2520">
        <v>99.999999999858403</v>
      </c>
    </row>
    <row r="2521" spans="1:6" x14ac:dyDescent="0.25">
      <c r="A2521">
        <v>157.22952079932</v>
      </c>
      <c r="B2521">
        <v>18.591144797299801</v>
      </c>
      <c r="C2521">
        <v>2923.0767875902402</v>
      </c>
      <c r="D2521">
        <v>31146.791947846701</v>
      </c>
      <c r="E2521">
        <v>3886544.5681581502</v>
      </c>
      <c r="F2521">
        <v>99.999999999837399</v>
      </c>
    </row>
    <row r="2522" spans="1:6" x14ac:dyDescent="0.25">
      <c r="A2522">
        <v>162.68410454698201</v>
      </c>
      <c r="B2522">
        <v>21.213328678415301</v>
      </c>
      <c r="C2522">
        <v>3451.0713805088299</v>
      </c>
      <c r="D2522">
        <v>36012.228497075703</v>
      </c>
      <c r="E2522">
        <v>4305166.6815688396</v>
      </c>
      <c r="F2522">
        <v>99.9999999993194</v>
      </c>
    </row>
    <row r="2523" spans="1:6" x14ac:dyDescent="0.25">
      <c r="A2523">
        <v>138.17000083283</v>
      </c>
      <c r="B2523">
        <v>21.608494919146001</v>
      </c>
      <c r="C2523">
        <v>2985.6457609746199</v>
      </c>
      <c r="D2523">
        <v>29180.539975392301</v>
      </c>
      <c r="E2523">
        <v>2637329.5301589202</v>
      </c>
      <c r="F2523">
        <v>99.999999999999204</v>
      </c>
    </row>
    <row r="2524" spans="1:6" x14ac:dyDescent="0.25">
      <c r="A2524">
        <v>280.38472652586302</v>
      </c>
      <c r="B2524">
        <v>21.115512370061001</v>
      </c>
      <c r="C2524">
        <v>5920.4671613330602</v>
      </c>
      <c r="D2524">
        <v>88030.259891649199</v>
      </c>
      <c r="E2524">
        <v>22042166.203145299</v>
      </c>
      <c r="F2524">
        <v>94.211155716265495</v>
      </c>
    </row>
    <row r="2525" spans="1:6" x14ac:dyDescent="0.25">
      <c r="A2525">
        <v>271.67962680933698</v>
      </c>
      <c r="B2525">
        <v>11.4004718011949</v>
      </c>
      <c r="C2525">
        <v>3097.2759243990199</v>
      </c>
      <c r="D2525">
        <v>75291.547576723504</v>
      </c>
      <c r="E2525">
        <v>20052494.279354598</v>
      </c>
      <c r="F2525">
        <v>98.460464652853204</v>
      </c>
    </row>
    <row r="2526" spans="1:6" x14ac:dyDescent="0.25">
      <c r="A2526">
        <v>192.32787226376701</v>
      </c>
      <c r="B2526">
        <v>8.7002598404866802</v>
      </c>
      <c r="C2526">
        <v>1673.3024632627</v>
      </c>
      <c r="D2526">
        <v>37648.572453249501</v>
      </c>
      <c r="E2526">
        <v>7114134.3102471</v>
      </c>
      <c r="F2526">
        <v>99.999999229556295</v>
      </c>
    </row>
    <row r="2527" spans="1:6" x14ac:dyDescent="0.25">
      <c r="A2527">
        <v>173.45028251203399</v>
      </c>
      <c r="B2527">
        <v>15.875507012458099</v>
      </c>
      <c r="C2527">
        <v>2753.6111763326498</v>
      </c>
      <c r="D2527">
        <v>34086.131887806703</v>
      </c>
      <c r="E2527">
        <v>5217999.8049846301</v>
      </c>
      <c r="F2527">
        <v>99.999999989951704</v>
      </c>
    </row>
    <row r="2528" spans="1:6" x14ac:dyDescent="0.25">
      <c r="A2528">
        <v>287.81567130941897</v>
      </c>
      <c r="B2528">
        <v>10.084520418088401</v>
      </c>
      <c r="C2528">
        <v>2902.4830139656701</v>
      </c>
      <c r="D2528">
        <v>83863.431691539197</v>
      </c>
      <c r="E2528">
        <v>23841932.7756356</v>
      </c>
      <c r="F2528">
        <v>82.629493720380395</v>
      </c>
    </row>
    <row r="2529" spans="1:6" x14ac:dyDescent="0.25">
      <c r="A2529">
        <v>144.47469384656199</v>
      </c>
      <c r="B2529">
        <v>20.6997036466278</v>
      </c>
      <c r="C2529">
        <v>2990.5833470611101</v>
      </c>
      <c r="D2529">
        <v>29742.2992141424</v>
      </c>
      <c r="E2529">
        <v>3015182.7284357701</v>
      </c>
      <c r="F2529">
        <v>99.999999999995296</v>
      </c>
    </row>
    <row r="2530" spans="1:6" x14ac:dyDescent="0.25">
      <c r="A2530">
        <v>210.70839189335999</v>
      </c>
      <c r="B2530">
        <v>5.8933997304744601</v>
      </c>
      <c r="C2530">
        <v>1241.7887799930299</v>
      </c>
      <c r="D2530">
        <v>44602.716918926802</v>
      </c>
      <c r="E2530">
        <v>9355002.0168327298</v>
      </c>
      <c r="F2530">
        <v>99.999964383893101</v>
      </c>
    </row>
    <row r="2531" spans="1:6" x14ac:dyDescent="0.25">
      <c r="A2531">
        <v>110.899631108432</v>
      </c>
      <c r="B2531">
        <v>13.508170953090501</v>
      </c>
      <c r="C2531">
        <v>1498.05117564738</v>
      </c>
      <c r="D2531">
        <v>14763.5733530954</v>
      </c>
      <c r="E2531">
        <v>1363741.94758087</v>
      </c>
      <c r="F2531">
        <v>100</v>
      </c>
    </row>
    <row r="2532" spans="1:6" x14ac:dyDescent="0.25">
      <c r="A2532">
        <v>138.24043940348901</v>
      </c>
      <c r="B2532">
        <v>20.571760580453699</v>
      </c>
      <c r="C2532">
        <v>2843.8492219453101</v>
      </c>
      <c r="D2532">
        <v>27816.333307039698</v>
      </c>
      <c r="E2532">
        <v>2641409.5343650598</v>
      </c>
      <c r="F2532">
        <v>99.999999999999204</v>
      </c>
    </row>
    <row r="2533" spans="1:6" x14ac:dyDescent="0.25">
      <c r="A2533">
        <v>220.805386671901</v>
      </c>
      <c r="B2533">
        <v>6.6111820817529496</v>
      </c>
      <c r="C2533">
        <v>1459.7846159198</v>
      </c>
      <c r="D2533">
        <v>49043.978534941001</v>
      </c>
      <c r="E2533">
        <v>10765327.066919999</v>
      </c>
      <c r="F2533">
        <v>99.999745660827799</v>
      </c>
    </row>
    <row r="2534" spans="1:6" x14ac:dyDescent="0.25">
      <c r="A2534">
        <v>232.43673056883301</v>
      </c>
      <c r="B2534">
        <v>18.739582905717</v>
      </c>
      <c r="C2534">
        <v>4355.7673828284796</v>
      </c>
      <c r="D2534">
        <v>60607.649916288501</v>
      </c>
      <c r="E2534">
        <v>12557469.4203209</v>
      </c>
      <c r="F2534">
        <v>99.997803850714106</v>
      </c>
    </row>
    <row r="2535" spans="1:6" x14ac:dyDescent="0.25">
      <c r="A2535">
        <v>216.19916373464699</v>
      </c>
      <c r="B2535">
        <v>9.6212651299460905</v>
      </c>
      <c r="C2535">
        <v>2080.1094751636701</v>
      </c>
      <c r="D2535">
        <v>47632.706815830403</v>
      </c>
      <c r="E2535">
        <v>10105505.692461699</v>
      </c>
      <c r="F2535">
        <v>99.999895083265798</v>
      </c>
    </row>
    <row r="2536" spans="1:6" x14ac:dyDescent="0.25">
      <c r="A2536">
        <v>273.92028319985798</v>
      </c>
      <c r="B2536">
        <v>7.5478778559783404</v>
      </c>
      <c r="C2536">
        <v>2067.51683986752</v>
      </c>
      <c r="D2536">
        <v>75462.327622741199</v>
      </c>
      <c r="E2536">
        <v>20552817.797190301</v>
      </c>
      <c r="F2536">
        <v>97.826141560427899</v>
      </c>
    </row>
    <row r="2537" spans="1:6" x14ac:dyDescent="0.25">
      <c r="A2537">
        <v>298.68104416454901</v>
      </c>
      <c r="B2537">
        <v>11.157737091676699</v>
      </c>
      <c r="C2537">
        <v>3332.6045650555402</v>
      </c>
      <c r="D2537">
        <v>90599.449704832194</v>
      </c>
      <c r="E2537">
        <v>26645320.814863302</v>
      </c>
      <c r="F2537">
        <v>17.638281567088299</v>
      </c>
    </row>
    <row r="2538" spans="1:6" x14ac:dyDescent="0.25">
      <c r="A2538">
        <v>252.77236843058199</v>
      </c>
      <c r="B2538">
        <v>5.3867249598835398</v>
      </c>
      <c r="C2538">
        <v>1361.6152261938901</v>
      </c>
      <c r="D2538">
        <v>64050.175794029499</v>
      </c>
      <c r="E2538">
        <v>16150575.8924623</v>
      </c>
      <c r="F2538">
        <v>99.925584358592403</v>
      </c>
    </row>
    <row r="2539" spans="1:6" x14ac:dyDescent="0.25">
      <c r="A2539">
        <v>193.018356828751</v>
      </c>
      <c r="B2539">
        <v>17.600449945736401</v>
      </c>
      <c r="C2539">
        <v>3397.2099279727399</v>
      </c>
      <c r="D2539">
        <v>42708.280209134798</v>
      </c>
      <c r="E2539">
        <v>7190798.7398178698</v>
      </c>
      <c r="F2539">
        <v>99.999999104816794</v>
      </c>
    </row>
    <row r="2540" spans="1:6" x14ac:dyDescent="0.25">
      <c r="A2540">
        <v>266.78693389082002</v>
      </c>
      <c r="B2540">
        <v>11.658177657801801</v>
      </c>
      <c r="C2540">
        <v>3110.2494720794298</v>
      </c>
      <c r="D2540">
        <v>72759.767234144296</v>
      </c>
      <c r="E2540">
        <v>18988495.630779799</v>
      </c>
      <c r="F2540">
        <v>99.282371174755795</v>
      </c>
    </row>
    <row r="2541" spans="1:6" x14ac:dyDescent="0.25">
      <c r="A2541">
        <v>124.0774788332</v>
      </c>
      <c r="B2541">
        <v>24.8742239892279</v>
      </c>
      <c r="C2541">
        <v>3086.33100051571</v>
      </c>
      <c r="D2541">
        <v>30785.575214045301</v>
      </c>
      <c r="E2541">
        <v>1909581.4501685901</v>
      </c>
      <c r="F2541">
        <v>99.999999999999901</v>
      </c>
    </row>
    <row r="2542" spans="1:6" x14ac:dyDescent="0.25">
      <c r="A2542">
        <v>236.654139289185</v>
      </c>
      <c r="B2542">
        <v>6.9567869389128596</v>
      </c>
      <c r="C2542">
        <v>1646.35242524667</v>
      </c>
      <c r="D2542">
        <v>56341.868456772499</v>
      </c>
      <c r="E2542">
        <v>13253809.660504401</v>
      </c>
      <c r="F2542">
        <v>99.995324777763898</v>
      </c>
    </row>
    <row r="2543" spans="1:6" x14ac:dyDescent="0.25">
      <c r="A2543">
        <v>203.66755749068599</v>
      </c>
      <c r="B2543">
        <v>22.897685516840699</v>
      </c>
      <c r="C2543">
        <v>4663.5156814048196</v>
      </c>
      <c r="D2543">
        <v>53485.822127883497</v>
      </c>
      <c r="E2543">
        <v>8447702.5138838105</v>
      </c>
      <c r="F2543">
        <v>99.999991461676302</v>
      </c>
    </row>
    <row r="2544" spans="1:6" x14ac:dyDescent="0.25">
      <c r="A2544">
        <v>135.61317725114299</v>
      </c>
      <c r="B2544">
        <v>14.9591549737825</v>
      </c>
      <c r="C2544">
        <v>2028.6585349868999</v>
      </c>
      <c r="D2544">
        <v>21738.438457538399</v>
      </c>
      <c r="E2544">
        <v>2493829.1949032499</v>
      </c>
      <c r="F2544">
        <v>99.999999999999602</v>
      </c>
    </row>
    <row r="2545" spans="1:6" x14ac:dyDescent="0.25">
      <c r="A2545">
        <v>294.58672345604202</v>
      </c>
      <c r="B2545">
        <v>7.3540143818602202</v>
      </c>
      <c r="C2545">
        <v>2166.3950010008198</v>
      </c>
      <c r="D2545">
        <v>87179.053967805303</v>
      </c>
      <c r="E2545">
        <v>25564575.8299613</v>
      </c>
      <c r="F2545">
        <v>53.871181974218302</v>
      </c>
    </row>
    <row r="2546" spans="1:6" x14ac:dyDescent="0.25">
      <c r="A2546">
        <v>167.687483955749</v>
      </c>
      <c r="B2546">
        <v>22.122346822973899</v>
      </c>
      <c r="C2546">
        <v>3709.6406779409599</v>
      </c>
      <c r="D2546">
        <v>38945.729630922302</v>
      </c>
      <c r="E2546">
        <v>4714730.4365540501</v>
      </c>
      <c r="F2546">
        <v>99.999999997570995</v>
      </c>
    </row>
    <row r="2547" spans="1:6" x14ac:dyDescent="0.25">
      <c r="A2547">
        <v>223.08468119267599</v>
      </c>
      <c r="B2547">
        <v>7.2209112730370402</v>
      </c>
      <c r="C2547">
        <v>1610.8746892660699</v>
      </c>
      <c r="D2547">
        <v>50143.284558441897</v>
      </c>
      <c r="E2547">
        <v>11102152.9894745</v>
      </c>
      <c r="F2547">
        <v>99.999608498927003</v>
      </c>
    </row>
    <row r="2548" spans="1:6" x14ac:dyDescent="0.25">
      <c r="A2548">
        <v>275.71884750498998</v>
      </c>
      <c r="B2548">
        <v>17.917185615259399</v>
      </c>
      <c r="C2548">
        <v>4940.1057683723202</v>
      </c>
      <c r="D2548">
        <v>81772.757063558107</v>
      </c>
      <c r="E2548">
        <v>20960069.185544498</v>
      </c>
      <c r="F2548">
        <v>97.138919912269799</v>
      </c>
    </row>
    <row r="2549" spans="1:6" x14ac:dyDescent="0.25">
      <c r="A2549">
        <v>201.33776878296399</v>
      </c>
      <c r="B2549">
        <v>9.9043512521942692</v>
      </c>
      <c r="C2549">
        <v>1994.11998235955</v>
      </c>
      <c r="D2549">
        <v>41508.476099589199</v>
      </c>
      <c r="E2549">
        <v>8161510.3270768505</v>
      </c>
      <c r="F2549">
        <v>99.999994729891796</v>
      </c>
    </row>
    <row r="2550" spans="1:6" x14ac:dyDescent="0.25">
      <c r="A2550">
        <v>123.027570035286</v>
      </c>
      <c r="B2550">
        <v>13.9823508841266</v>
      </c>
      <c r="C2550">
        <v>1720.2146526548299</v>
      </c>
      <c r="D2550">
        <v>17869.418385790399</v>
      </c>
      <c r="E2550">
        <v>1861923.0955556701</v>
      </c>
      <c r="F2550">
        <v>100</v>
      </c>
    </row>
    <row r="2551" spans="1:6" x14ac:dyDescent="0.25">
      <c r="A2551">
        <v>263.74781686945801</v>
      </c>
      <c r="B2551">
        <v>16.460398461308699</v>
      </c>
      <c r="C2551">
        <v>4341.3941589715596</v>
      </c>
      <c r="D2551">
        <v>74022.768914525004</v>
      </c>
      <c r="E2551">
        <v>18346794.941140201</v>
      </c>
      <c r="F2551">
        <v>99.556519073300194</v>
      </c>
    </row>
    <row r="2552" spans="1:6" x14ac:dyDescent="0.25">
      <c r="A2552">
        <v>170.64275341176</v>
      </c>
      <c r="B2552">
        <v>23.393509191752901</v>
      </c>
      <c r="C2552">
        <v>3991.9328204440499</v>
      </c>
      <c r="D2552">
        <v>41921.193928349603</v>
      </c>
      <c r="E2552">
        <v>4968390.4273629095</v>
      </c>
      <c r="F2552">
        <v>99.999999994941106</v>
      </c>
    </row>
    <row r="2553" spans="1:6" x14ac:dyDescent="0.25">
      <c r="A2553">
        <v>296.61337377836702</v>
      </c>
      <c r="B2553">
        <v>10.690275209752199</v>
      </c>
      <c r="C2553">
        <v>3170.8785965838601</v>
      </c>
      <c r="D2553">
        <v>89201.199365306195</v>
      </c>
      <c r="E2553">
        <v>26095780.1096044</v>
      </c>
      <c r="F2553">
        <v>38.480042309413001</v>
      </c>
    </row>
    <row r="2554" spans="1:6" x14ac:dyDescent="0.25">
      <c r="A2554">
        <v>276.76508928891099</v>
      </c>
      <c r="B2554">
        <v>12.7538969305658</v>
      </c>
      <c r="C2554">
        <v>3529.83342276962</v>
      </c>
      <c r="D2554">
        <v>78673.4875893508</v>
      </c>
      <c r="E2554">
        <v>21199742.7904047</v>
      </c>
      <c r="F2554">
        <v>96.645248665888801</v>
      </c>
    </row>
    <row r="2555" spans="1:6" x14ac:dyDescent="0.25">
      <c r="A2555">
        <v>270.689866669791</v>
      </c>
      <c r="B2555">
        <v>8.9919154158243497</v>
      </c>
      <c r="C2555">
        <v>2434.0203850155299</v>
      </c>
      <c r="D2555">
        <v>74000.041127959907</v>
      </c>
      <c r="E2555">
        <v>19834178.806437001</v>
      </c>
      <c r="F2555">
        <v>98.6792178634647</v>
      </c>
    </row>
    <row r="2556" spans="1:6" x14ac:dyDescent="0.25">
      <c r="A2556">
        <v>171.25063550757901</v>
      </c>
      <c r="B2556">
        <v>11.872432706550001</v>
      </c>
      <c r="C2556">
        <v>2033.1616460176699</v>
      </c>
      <c r="D2556">
        <v>31000.254857940999</v>
      </c>
      <c r="E2556">
        <v>5022088.7854323899</v>
      </c>
      <c r="F2556">
        <v>99.999999994119506</v>
      </c>
    </row>
    <row r="2557" spans="1:6" x14ac:dyDescent="0.25">
      <c r="A2557">
        <v>251.425955561813</v>
      </c>
      <c r="B2557">
        <v>7.5162365584381901</v>
      </c>
      <c r="C2557">
        <v>1889.77695893395</v>
      </c>
      <c r="D2557">
        <v>63639.631985268803</v>
      </c>
      <c r="E2557">
        <v>15893838.0854418</v>
      </c>
      <c r="F2557">
        <v>99.940538613587705</v>
      </c>
    </row>
    <row r="2558" spans="1:6" x14ac:dyDescent="0.25">
      <c r="A2558">
        <v>297.26581260031702</v>
      </c>
      <c r="B2558">
        <v>15.9616679229082</v>
      </c>
      <c r="C2558">
        <v>4744.8581855597404</v>
      </c>
      <c r="D2558">
        <v>92433.594778108003</v>
      </c>
      <c r="E2558">
        <v>26268222.389720298</v>
      </c>
      <c r="F2558">
        <v>32.537624310320403</v>
      </c>
    </row>
    <row r="2559" spans="1:6" x14ac:dyDescent="0.25">
      <c r="A2559">
        <v>205.26432239026599</v>
      </c>
      <c r="B2559">
        <v>16.184632275780999</v>
      </c>
      <c r="C2559">
        <v>3322.12757722382</v>
      </c>
      <c r="D2559">
        <v>46372.882203787303</v>
      </c>
      <c r="E2559">
        <v>8648230.4892886393</v>
      </c>
      <c r="F2559">
        <v>99.999988141940307</v>
      </c>
    </row>
    <row r="2560" spans="1:6" x14ac:dyDescent="0.25">
      <c r="A2560">
        <v>194.146430991046</v>
      </c>
      <c r="B2560">
        <v>17.467462724309101</v>
      </c>
      <c r="C2560">
        <v>3391.2455463937499</v>
      </c>
      <c r="D2560">
        <v>43022.373590474897</v>
      </c>
      <c r="E2560">
        <v>7317624.6004872601</v>
      </c>
      <c r="F2560">
        <v>99.999998856558804</v>
      </c>
    </row>
    <row r="2561" spans="1:6" x14ac:dyDescent="0.25">
      <c r="A2561">
        <v>102.933164194414</v>
      </c>
      <c r="B2561">
        <v>9.6070475927580308</v>
      </c>
      <c r="C2561">
        <v>988.883807288914</v>
      </c>
      <c r="D2561">
        <v>11481.9222403246</v>
      </c>
      <c r="E2561">
        <v>1090508.9014643</v>
      </c>
      <c r="F2561">
        <v>100</v>
      </c>
    </row>
    <row r="2562" spans="1:6" x14ac:dyDescent="0.25">
      <c r="A2562">
        <v>240.04075374698701</v>
      </c>
      <c r="B2562">
        <v>13.647113057083001</v>
      </c>
      <c r="C2562">
        <v>3275.8633046925502</v>
      </c>
      <c r="D2562">
        <v>60161.252218428002</v>
      </c>
      <c r="E2562">
        <v>13830857.1996771</v>
      </c>
      <c r="F2562">
        <v>99.991509770849007</v>
      </c>
    </row>
    <row r="2563" spans="1:6" x14ac:dyDescent="0.25">
      <c r="A2563">
        <v>271.69551372037</v>
      </c>
      <c r="B2563">
        <v>5.8285817493791097</v>
      </c>
      <c r="C2563">
        <v>1583.59951265873</v>
      </c>
      <c r="D2563">
        <v>74016.4628836177</v>
      </c>
      <c r="E2563">
        <v>20056108.313574899</v>
      </c>
      <c r="F2563">
        <v>98.456575541317903</v>
      </c>
    </row>
    <row r="2564" spans="1:6" x14ac:dyDescent="0.25">
      <c r="A2564">
        <v>149.49143721636599</v>
      </c>
      <c r="B2564">
        <v>5.8051337521506703</v>
      </c>
      <c r="C2564">
        <v>867.81778784224002</v>
      </c>
      <c r="D2564">
        <v>22543.3203580011</v>
      </c>
      <c r="E2564">
        <v>3340754.5672413302</v>
      </c>
      <c r="F2564">
        <v>99.999999999980403</v>
      </c>
    </row>
    <row r="2565" spans="1:6" x14ac:dyDescent="0.25">
      <c r="A2565">
        <v>163.00491542293099</v>
      </c>
      <c r="B2565">
        <v>11.189257167760999</v>
      </c>
      <c r="C2565">
        <v>1823.9039182763199</v>
      </c>
      <c r="D2565">
        <v>27971.491585892702</v>
      </c>
      <c r="E2565">
        <v>4331013.6059546499</v>
      </c>
      <c r="F2565">
        <v>99.999999999259899</v>
      </c>
    </row>
    <row r="2566" spans="1:6" x14ac:dyDescent="0.25">
      <c r="A2566">
        <v>200.13540426523099</v>
      </c>
      <c r="B2566">
        <v>14.782859023491</v>
      </c>
      <c r="C2566">
        <v>2958.5734668622999</v>
      </c>
      <c r="D2566">
        <v>43284.721402188297</v>
      </c>
      <c r="E2566">
        <v>8016040.9819784099</v>
      </c>
      <c r="F2566">
        <v>99.999995902951895</v>
      </c>
    </row>
    <row r="2567" spans="1:6" x14ac:dyDescent="0.25">
      <c r="A2567">
        <v>114.416031472303</v>
      </c>
      <c r="B2567">
        <v>18.859480363246199</v>
      </c>
      <c r="C2567">
        <v>2157.8268987924698</v>
      </c>
      <c r="D2567">
        <v>19798.968225392498</v>
      </c>
      <c r="E2567">
        <v>1497467.8211578201</v>
      </c>
      <c r="F2567">
        <v>100</v>
      </c>
    </row>
    <row r="2568" spans="1:6" x14ac:dyDescent="0.25">
      <c r="A2568">
        <v>117.92849521974701</v>
      </c>
      <c r="B2568">
        <v>20.1734693002924</v>
      </c>
      <c r="C2568">
        <v>2379.0268779452499</v>
      </c>
      <c r="D2568">
        <v>22117.103861002</v>
      </c>
      <c r="E2568">
        <v>1639639.94306857</v>
      </c>
      <c r="F2568">
        <v>100</v>
      </c>
    </row>
    <row r="2569" spans="1:6" x14ac:dyDescent="0.25">
      <c r="A2569">
        <v>184.22215177761601</v>
      </c>
      <c r="B2569">
        <v>13.035619600918301</v>
      </c>
      <c r="C2569">
        <v>2401.44989263565</v>
      </c>
      <c r="D2569">
        <v>36152.909869916002</v>
      </c>
      <c r="E2569">
        <v>6251924.8373136297</v>
      </c>
      <c r="F2569">
        <v>99.999999873751904</v>
      </c>
    </row>
    <row r="2570" spans="1:6" x14ac:dyDescent="0.25">
      <c r="A2570">
        <v>152.24379054068399</v>
      </c>
      <c r="B2570">
        <v>20.112128431906701</v>
      </c>
      <c r="C2570">
        <v>3061.9466683145401</v>
      </c>
      <c r="D2570">
        <v>31313.481653365001</v>
      </c>
      <c r="E2570">
        <v>3528328.2285606898</v>
      </c>
      <c r="F2570">
        <v>99.999999999958007</v>
      </c>
    </row>
    <row r="2571" spans="1:6" x14ac:dyDescent="0.25">
      <c r="A2571">
        <v>181.20746050655299</v>
      </c>
      <c r="B2571">
        <v>19.5520802131465</v>
      </c>
      <c r="C2571">
        <v>3542.9828030447202</v>
      </c>
      <c r="D2571">
        <v>40310.588060034002</v>
      </c>
      <c r="E2571">
        <v>5949771.9366989704</v>
      </c>
      <c r="F2571">
        <v>99.999999936898902</v>
      </c>
    </row>
    <row r="2572" spans="1:6" x14ac:dyDescent="0.25">
      <c r="A2572">
        <v>190.877259619987</v>
      </c>
      <c r="B2572">
        <v>17.649483410769399</v>
      </c>
      <c r="C2572">
        <v>3368.8850271561</v>
      </c>
      <c r="D2572">
        <v>41932.017591660697</v>
      </c>
      <c r="E2572">
        <v>6954135.0508366302</v>
      </c>
      <c r="F2572">
        <v>99.999999439680494</v>
      </c>
    </row>
    <row r="2573" spans="1:6" x14ac:dyDescent="0.25">
      <c r="A2573">
        <v>295.25467934782301</v>
      </c>
      <c r="B2573">
        <v>7.8325952229740698</v>
      </c>
      <c r="C2573">
        <v>2312.6103910205002</v>
      </c>
      <c r="D2573">
        <v>87655.851852810403</v>
      </c>
      <c r="E2573">
        <v>25738861.4801936</v>
      </c>
      <c r="F2573">
        <v>49.267915657051397</v>
      </c>
    </row>
    <row r="2574" spans="1:6" x14ac:dyDescent="0.25">
      <c r="A2574">
        <v>288.85196402056698</v>
      </c>
      <c r="B2574">
        <v>10.7448797715385</v>
      </c>
      <c r="C2574">
        <v>3103.6796251737601</v>
      </c>
      <c r="D2574">
        <v>84675.979719690004</v>
      </c>
      <c r="E2574">
        <v>24100380.205202501</v>
      </c>
      <c r="F2574">
        <v>79.799293199632899</v>
      </c>
    </row>
    <row r="2575" spans="1:6" x14ac:dyDescent="0.25">
      <c r="A2575">
        <v>127.946030307953</v>
      </c>
      <c r="B2575">
        <v>15.677535035247301</v>
      </c>
      <c r="C2575">
        <v>2005.87837277375</v>
      </c>
      <c r="D2575">
        <v>20223.491262916101</v>
      </c>
      <c r="E2575">
        <v>2094254.61492195</v>
      </c>
      <c r="F2575">
        <v>99.999999999999901</v>
      </c>
    </row>
    <row r="2576" spans="1:6" x14ac:dyDescent="0.25">
      <c r="A2576">
        <v>276.51719474644898</v>
      </c>
      <c r="B2576">
        <v>21.2786386749627</v>
      </c>
      <c r="C2576">
        <v>5883.9094744239901</v>
      </c>
      <c r="D2576">
        <v>86096.310879996599</v>
      </c>
      <c r="E2576">
        <v>21142538.320953202</v>
      </c>
      <c r="F2576">
        <v>96.769782103618098</v>
      </c>
    </row>
    <row r="2577" spans="1:6" x14ac:dyDescent="0.25">
      <c r="A2577">
        <v>116.04133246601501</v>
      </c>
      <c r="B2577">
        <v>13.066276336943201</v>
      </c>
      <c r="C2577">
        <v>1516.2281165080601</v>
      </c>
      <c r="D2577">
        <v>15696.364544001601</v>
      </c>
      <c r="E2577">
        <v>1562394.37599513</v>
      </c>
      <c r="F2577">
        <v>100</v>
      </c>
    </row>
    <row r="2578" spans="1:6" x14ac:dyDescent="0.25">
      <c r="A2578">
        <v>201.52709394355</v>
      </c>
      <c r="B2578">
        <v>24.341324928753501</v>
      </c>
      <c r="C2578">
        <v>4905.4364756273999</v>
      </c>
      <c r="D2578">
        <v>55035.4070304001</v>
      </c>
      <c r="E2578">
        <v>8184061.5438816398</v>
      </c>
      <c r="F2578">
        <v>99.999994522322396</v>
      </c>
    </row>
    <row r="2579" spans="1:6" x14ac:dyDescent="0.25">
      <c r="A2579">
        <v>132.78198002195299</v>
      </c>
      <c r="B2579">
        <v>18.3080113947527</v>
      </c>
      <c r="C2579">
        <v>2430.9740032597401</v>
      </c>
      <c r="D2579">
        <v>23767.593550647001</v>
      </c>
      <c r="E2579">
        <v>2340751.1057322901</v>
      </c>
      <c r="F2579">
        <v>99.999999999999801</v>
      </c>
    </row>
    <row r="2580" spans="1:6" x14ac:dyDescent="0.25">
      <c r="A2580">
        <v>173.17842907138601</v>
      </c>
      <c r="B2580">
        <v>11.2611127420938</v>
      </c>
      <c r="C2580">
        <v>1950.1818142715899</v>
      </c>
      <c r="D2580">
        <v>31418.819959159398</v>
      </c>
      <c r="E2580">
        <v>5193627.3274215404</v>
      </c>
      <c r="F2580">
        <v>99.999999990589203</v>
      </c>
    </row>
    <row r="2581" spans="1:6" x14ac:dyDescent="0.25">
      <c r="A2581">
        <v>248.66804512973201</v>
      </c>
      <c r="B2581">
        <v>16.228681603313401</v>
      </c>
      <c r="C2581">
        <v>4035.5545293288001</v>
      </c>
      <c r="D2581">
        <v>66109.946272188405</v>
      </c>
      <c r="E2581">
        <v>15376323.3065244</v>
      </c>
      <c r="F2581">
        <v>99.962591777115506</v>
      </c>
    </row>
    <row r="2582" spans="1:6" x14ac:dyDescent="0.25">
      <c r="A2582">
        <v>184.90109587136999</v>
      </c>
      <c r="B2582">
        <v>12.501473629434701</v>
      </c>
      <c r="C2582">
        <v>2311.53617408951</v>
      </c>
      <c r="D2582">
        <v>36142.231099668599</v>
      </c>
      <c r="E2582">
        <v>6321319.1598073198</v>
      </c>
      <c r="F2582">
        <v>99.999999852653403</v>
      </c>
    </row>
    <row r="2583" spans="1:6" x14ac:dyDescent="0.25">
      <c r="A2583">
        <v>261.39025751426601</v>
      </c>
      <c r="B2583">
        <v>23.239622887777099</v>
      </c>
      <c r="C2583">
        <v>6074.6110111705002</v>
      </c>
      <c r="D2583">
        <v>80876.123925070206</v>
      </c>
      <c r="E2583">
        <v>17858914.4273788</v>
      </c>
      <c r="F2583">
        <v>99.695909510718707</v>
      </c>
    </row>
    <row r="2584" spans="1:6" x14ac:dyDescent="0.25">
      <c r="A2584">
        <v>243.763142207508</v>
      </c>
      <c r="B2584">
        <v>5.9669438800273502</v>
      </c>
      <c r="C2584">
        <v>1454.5209895713299</v>
      </c>
      <c r="D2584">
        <v>59632.919070527401</v>
      </c>
      <c r="E2584">
        <v>14484484.752072601</v>
      </c>
      <c r="F2584">
        <v>99.983794040030901</v>
      </c>
    </row>
    <row r="2585" spans="1:6" x14ac:dyDescent="0.25">
      <c r="A2585">
        <v>288.56788924220302</v>
      </c>
      <c r="B2585">
        <v>9.5783107005630299</v>
      </c>
      <c r="C2585">
        <v>2763.99290136748</v>
      </c>
      <c r="D2585">
        <v>84150.179582249402</v>
      </c>
      <c r="E2585">
        <v>24029368.093460601</v>
      </c>
      <c r="F2585">
        <v>80.6168234386042</v>
      </c>
    </row>
    <row r="2586" spans="1:6" x14ac:dyDescent="0.25">
      <c r="A2586">
        <v>206.83120411717499</v>
      </c>
      <c r="B2586">
        <v>6.9313306190191897</v>
      </c>
      <c r="C2586">
        <v>1433.61545806598</v>
      </c>
      <c r="D2586">
        <v>43112.151298908699</v>
      </c>
      <c r="E2586">
        <v>8848014.4410601407</v>
      </c>
      <c r="F2586">
        <v>99.999983674233903</v>
      </c>
    </row>
    <row r="2587" spans="1:6" x14ac:dyDescent="0.25">
      <c r="A2587">
        <v>260.429590797559</v>
      </c>
      <c r="B2587">
        <v>21.1123938389666</v>
      </c>
      <c r="C2587">
        <v>5498.2920882389799</v>
      </c>
      <c r="D2587">
        <v>77234.066071365407</v>
      </c>
      <c r="E2587">
        <v>17662819.307489201</v>
      </c>
      <c r="F2587">
        <v>99.7394611966577</v>
      </c>
    </row>
    <row r="2588" spans="1:6" x14ac:dyDescent="0.25">
      <c r="A2588">
        <v>164.58142126741001</v>
      </c>
      <c r="B2588">
        <v>8.8215880489933305</v>
      </c>
      <c r="C2588">
        <v>1451.8694989389201</v>
      </c>
      <c r="D2588">
        <v>27773.5438755617</v>
      </c>
      <c r="E2588">
        <v>4457946.4162985403</v>
      </c>
      <c r="F2588">
        <v>99.999999998890999</v>
      </c>
    </row>
    <row r="2589" spans="1:6" x14ac:dyDescent="0.25">
      <c r="A2589">
        <v>169.14916901797201</v>
      </c>
      <c r="B2589">
        <v>19.856947619641598</v>
      </c>
      <c r="C2589">
        <v>3358.7861890957902</v>
      </c>
      <c r="D2589">
        <v>36441.0034346307</v>
      </c>
      <c r="E2589">
        <v>4839207.2353751501</v>
      </c>
      <c r="F2589">
        <v>99.999999996501501</v>
      </c>
    </row>
    <row r="2590" spans="1:6" x14ac:dyDescent="0.25">
      <c r="A2590">
        <v>180.102092716301</v>
      </c>
      <c r="B2590">
        <v>16.231929882327002</v>
      </c>
      <c r="C2590">
        <v>2923.4045406313599</v>
      </c>
      <c r="D2590">
        <v>36713.480416842802</v>
      </c>
      <c r="E2590">
        <v>5841665.5659191301</v>
      </c>
      <c r="F2590">
        <v>99.999999951185799</v>
      </c>
    </row>
    <row r="2591" spans="1:6" x14ac:dyDescent="0.25">
      <c r="A2591">
        <v>182.18314685961701</v>
      </c>
      <c r="B2591">
        <v>21.604319704737801</v>
      </c>
      <c r="C2591">
        <v>3935.9429495703898</v>
      </c>
      <c r="D2591">
        <v>43274.442413239303</v>
      </c>
      <c r="E2591">
        <v>6046319.2436009003</v>
      </c>
      <c r="F2591">
        <v>99.999999920948994</v>
      </c>
    </row>
    <row r="2592" spans="1:6" x14ac:dyDescent="0.25">
      <c r="A2592">
        <v>120.65064413319401</v>
      </c>
      <c r="B2592">
        <v>24.898975853824201</v>
      </c>
      <c r="C2592">
        <v>3004.0774750207602</v>
      </c>
      <c r="D2592">
        <v>29992.922065493502</v>
      </c>
      <c r="E2592">
        <v>1755640.5446013999</v>
      </c>
      <c r="F2592">
        <v>100</v>
      </c>
    </row>
    <row r="2593" spans="1:6" x14ac:dyDescent="0.25">
      <c r="A2593">
        <v>203.819787866372</v>
      </c>
      <c r="B2593">
        <v>8.0847357311280295</v>
      </c>
      <c r="C2593">
        <v>1647.8291216742</v>
      </c>
      <c r="D2593">
        <v>42070.948118143599</v>
      </c>
      <c r="E2593">
        <v>8467119.38230123</v>
      </c>
      <c r="F2593">
        <v>99.999991182781201</v>
      </c>
    </row>
    <row r="2594" spans="1:6" x14ac:dyDescent="0.25">
      <c r="A2594">
        <v>119.360643853805</v>
      </c>
      <c r="B2594">
        <v>8.0083466293657697</v>
      </c>
      <c r="C2594">
        <v>955.88140988554801</v>
      </c>
      <c r="D2594">
        <v>14760.5675266039</v>
      </c>
      <c r="E2594">
        <v>1700462.57897642</v>
      </c>
      <c r="F2594">
        <v>100</v>
      </c>
    </row>
    <row r="2595" spans="1:6" x14ac:dyDescent="0.25">
      <c r="A2595">
        <v>277.952427163952</v>
      </c>
      <c r="B2595">
        <v>17.7243106677547</v>
      </c>
      <c r="C2595">
        <v>4926.5151699103799</v>
      </c>
      <c r="D2595">
        <v>82825.665030557895</v>
      </c>
      <c r="E2595">
        <v>21473609.8790082</v>
      </c>
      <c r="F2595">
        <v>95.984839849618794</v>
      </c>
    </row>
    <row r="2596" spans="1:6" x14ac:dyDescent="0.25">
      <c r="A2596">
        <v>112.368956644658</v>
      </c>
      <c r="B2596">
        <v>5.7260874600892304</v>
      </c>
      <c r="C2596">
        <v>643.43447354628995</v>
      </c>
      <c r="D2596">
        <v>12814.529817398299</v>
      </c>
      <c r="E2596">
        <v>1418825.57794578</v>
      </c>
      <c r="F2596">
        <v>100</v>
      </c>
    </row>
    <row r="2597" spans="1:6" x14ac:dyDescent="0.25">
      <c r="A2597">
        <v>189.93888606186101</v>
      </c>
      <c r="B2597">
        <v>21.3483590039767</v>
      </c>
      <c r="C2597">
        <v>4054.88352846405</v>
      </c>
      <c r="D2597">
        <v>45806.346977165202</v>
      </c>
      <c r="E2597">
        <v>6851927.7367398599</v>
      </c>
      <c r="F2597">
        <v>99.9999995445812</v>
      </c>
    </row>
    <row r="2598" spans="1:6" x14ac:dyDescent="0.25">
      <c r="A2598">
        <v>156.938813278086</v>
      </c>
      <c r="B2598">
        <v>12.532785836992399</v>
      </c>
      <c r="C2598">
        <v>1966.8805363260001</v>
      </c>
      <c r="D2598">
        <v>26598.3248186325</v>
      </c>
      <c r="E2598">
        <v>3865213.1178615601</v>
      </c>
      <c r="F2598">
        <v>99.999999999849507</v>
      </c>
    </row>
    <row r="2599" spans="1:6" x14ac:dyDescent="0.25">
      <c r="A2599">
        <v>130.97388313089499</v>
      </c>
      <c r="B2599">
        <v>12.9786944585243</v>
      </c>
      <c r="C2599">
        <v>1699.8700112023701</v>
      </c>
      <c r="D2599">
        <v>19340.373846303999</v>
      </c>
      <c r="E2599">
        <v>2246578.2467619502</v>
      </c>
      <c r="F2599">
        <v>99.999999999999901</v>
      </c>
    </row>
    <row r="2600" spans="1:6" x14ac:dyDescent="0.25">
      <c r="A2600">
        <v>256.767338168442</v>
      </c>
      <c r="B2600">
        <v>16.440916256649299</v>
      </c>
      <c r="C2600">
        <v>4221.4903042701299</v>
      </c>
      <c r="D2600">
        <v>70373.506895462895</v>
      </c>
      <c r="E2600">
        <v>16928263.175148599</v>
      </c>
      <c r="F2600">
        <v>99.856250719612106</v>
      </c>
    </row>
    <row r="2601" spans="1:6" x14ac:dyDescent="0.25">
      <c r="A2601">
        <v>242.986479783905</v>
      </c>
      <c r="B2601">
        <v>11.8419078153415</v>
      </c>
      <c r="C2601">
        <v>2877.4234939753401</v>
      </c>
      <c r="D2601">
        <v>60703.029335780302</v>
      </c>
      <c r="E2601">
        <v>14346371.8367547</v>
      </c>
      <c r="F2601">
        <v>99.985828324160096</v>
      </c>
    </row>
    <row r="2602" spans="1:6" x14ac:dyDescent="0.25">
      <c r="A2602">
        <v>129.18957803630201</v>
      </c>
      <c r="B2602">
        <v>11.0047047983594</v>
      </c>
      <c r="C2602">
        <v>1421.69316931413</v>
      </c>
      <c r="D2602">
        <v>18022.655645565701</v>
      </c>
      <c r="E2602">
        <v>2156046.1163069601</v>
      </c>
      <c r="F2602">
        <v>99.999999999999901</v>
      </c>
    </row>
    <row r="2603" spans="1:6" x14ac:dyDescent="0.25">
      <c r="A2603">
        <v>226.553128221262</v>
      </c>
      <c r="B2603">
        <v>9.0993843769154807</v>
      </c>
      <c r="C2603">
        <v>2061.4939954778802</v>
      </c>
      <c r="D2603">
        <v>52079.737977942903</v>
      </c>
      <c r="E2603">
        <v>11628055.5361837</v>
      </c>
      <c r="F2603">
        <v>99.999251604079603</v>
      </c>
    </row>
    <row r="2604" spans="1:6" x14ac:dyDescent="0.25">
      <c r="A2604">
        <v>258.51103346608897</v>
      </c>
      <c r="B2604">
        <v>19.376429406204601</v>
      </c>
      <c r="C2604">
        <v>5009.02079068069</v>
      </c>
      <c r="D2604">
        <v>74102.757658910195</v>
      </c>
      <c r="E2604">
        <v>17275388.116480201</v>
      </c>
      <c r="F2604">
        <v>99.809005248149802</v>
      </c>
    </row>
    <row r="2605" spans="1:6" x14ac:dyDescent="0.25">
      <c r="A2605">
        <v>254.666444073977</v>
      </c>
      <c r="B2605">
        <v>20.372251216758901</v>
      </c>
      <c r="C2605">
        <v>5188.1287751537502</v>
      </c>
      <c r="D2605">
        <v>73310.065038709203</v>
      </c>
      <c r="E2605">
        <v>16515976.6255603</v>
      </c>
      <c r="F2605">
        <v>99.898213148030706</v>
      </c>
    </row>
    <row r="2606" spans="1:6" x14ac:dyDescent="0.25">
      <c r="A2606">
        <v>118.455919532672</v>
      </c>
      <c r="B2606">
        <v>17.1620532810743</v>
      </c>
      <c r="C2606">
        <v>2032.94680247837</v>
      </c>
      <c r="D2606">
        <v>19086.648647307899</v>
      </c>
      <c r="E2606">
        <v>1661855.81278217</v>
      </c>
      <c r="F2606">
        <v>100</v>
      </c>
    </row>
    <row r="2607" spans="1:6" x14ac:dyDescent="0.25">
      <c r="A2607">
        <v>237.10254380915501</v>
      </c>
      <c r="B2607">
        <v>9.7206760274495991</v>
      </c>
      <c r="C2607">
        <v>2304.7970136529698</v>
      </c>
      <c r="D2607">
        <v>57136.137952074503</v>
      </c>
      <c r="E2607">
        <v>13329245.3355156</v>
      </c>
      <c r="F2607">
        <v>99.994938142544697</v>
      </c>
    </row>
    <row r="2608" spans="1:6" x14ac:dyDescent="0.25">
      <c r="A2608">
        <v>243.20478417671501</v>
      </c>
      <c r="B2608">
        <v>18.8951788647007</v>
      </c>
      <c r="C2608">
        <v>4595.3978977699799</v>
      </c>
      <c r="D2608">
        <v>65894.670891007598</v>
      </c>
      <c r="E2608">
        <v>14384857.4551077</v>
      </c>
      <c r="F2608">
        <v>99.985286705554302</v>
      </c>
    </row>
    <row r="2609" spans="1:6" x14ac:dyDescent="0.25">
      <c r="A2609">
        <v>272.43325340840499</v>
      </c>
      <c r="B2609">
        <v>8.1571781228921107</v>
      </c>
      <c r="C2609">
        <v>2222.2865746513598</v>
      </c>
      <c r="D2609">
        <v>74762.652564458898</v>
      </c>
      <c r="E2609">
        <v>20219896.172421802</v>
      </c>
      <c r="F2609">
        <v>98.270434771038794</v>
      </c>
    </row>
    <row r="2610" spans="1:6" x14ac:dyDescent="0.25">
      <c r="A2610">
        <v>201.608867772997</v>
      </c>
      <c r="B2610">
        <v>22.565649234387799</v>
      </c>
      <c r="C2610">
        <v>4549.43499270752</v>
      </c>
      <c r="D2610">
        <v>52136.756535356202</v>
      </c>
      <c r="E2610">
        <v>8194112.1620235499</v>
      </c>
      <c r="F2610">
        <v>99.999994427389197</v>
      </c>
    </row>
    <row r="2611" spans="1:6" x14ac:dyDescent="0.25">
      <c r="A2611">
        <v>192.21880006067099</v>
      </c>
      <c r="B2611">
        <v>13.926521168864801</v>
      </c>
      <c r="C2611">
        <v>2676.93918809873</v>
      </c>
      <c r="D2611">
        <v>39649.087911156697</v>
      </c>
      <c r="E2611">
        <v>7101919.1739093596</v>
      </c>
      <c r="F2611">
        <v>99.999999247871202</v>
      </c>
    </row>
    <row r="2612" spans="1:6" x14ac:dyDescent="0.25">
      <c r="A2612">
        <v>293.023264983893</v>
      </c>
      <c r="B2612">
        <v>14.5172254785665</v>
      </c>
      <c r="C2612">
        <v>4253.8848082369404</v>
      </c>
      <c r="D2612">
        <v>88922.136704732606</v>
      </c>
      <c r="E2612">
        <v>25159538.552751001</v>
      </c>
      <c r="F2612">
        <v>63.113330015220697</v>
      </c>
    </row>
    <row r="2613" spans="1:6" x14ac:dyDescent="0.25">
      <c r="A2613">
        <v>259.30245114774999</v>
      </c>
      <c r="B2613">
        <v>9.0829638090010594</v>
      </c>
      <c r="C2613">
        <v>2355.2347793602798</v>
      </c>
      <c r="D2613">
        <v>67987.107788685593</v>
      </c>
      <c r="E2613">
        <v>17434833.781155799</v>
      </c>
      <c r="F2613">
        <v>99.782789204053799</v>
      </c>
    </row>
    <row r="2614" spans="1:6" x14ac:dyDescent="0.25">
      <c r="A2614">
        <v>211.746198161297</v>
      </c>
      <c r="B2614">
        <v>17.310222422658001</v>
      </c>
      <c r="C2614">
        <v>3665.3737873242899</v>
      </c>
      <c r="D2614">
        <v>50023.353266906102</v>
      </c>
      <c r="E2614">
        <v>9493648.6985124797</v>
      </c>
      <c r="F2614">
        <v>99.999956238091997</v>
      </c>
    </row>
    <row r="2615" spans="1:6" x14ac:dyDescent="0.25">
      <c r="A2615">
        <v>166.12341426225501</v>
      </c>
      <c r="B2615">
        <v>24.700977696848899</v>
      </c>
      <c r="C2615">
        <v>4103.41075061638</v>
      </c>
      <c r="D2615">
        <v>42668.001286193197</v>
      </c>
      <c r="E2615">
        <v>4583895.8588906201</v>
      </c>
      <c r="F2615">
        <v>99.999999998361901</v>
      </c>
    </row>
    <row r="2616" spans="1:6" x14ac:dyDescent="0.25">
      <c r="A2616">
        <v>269.047599200702</v>
      </c>
      <c r="B2616">
        <v>16.782009700842</v>
      </c>
      <c r="C2616">
        <v>4515.1594197744498</v>
      </c>
      <c r="D2616">
        <v>77113.0261957396</v>
      </c>
      <c r="E2616">
        <v>19475162.1699511</v>
      </c>
      <c r="F2616">
        <v>98.977255371406798</v>
      </c>
    </row>
    <row r="2617" spans="1:6" x14ac:dyDescent="0.25">
      <c r="A2617">
        <v>191.08727789288</v>
      </c>
      <c r="B2617">
        <v>18.046903091080701</v>
      </c>
      <c r="C2617">
        <v>3448.5335860712398</v>
      </c>
      <c r="D2617">
        <v>42392.056474821104</v>
      </c>
      <c r="E2617">
        <v>6977101.6291719396</v>
      </c>
      <c r="F2617">
        <v>99.999999413209906</v>
      </c>
    </row>
    <row r="2618" spans="1:6" x14ac:dyDescent="0.25">
      <c r="A2618">
        <v>118.537038431632</v>
      </c>
      <c r="B2618">
        <v>10.7697833187109</v>
      </c>
      <c r="C2618">
        <v>1276.6182191503799</v>
      </c>
      <c r="D2618">
        <v>15300.1976141859</v>
      </c>
      <c r="E2618">
        <v>1665451.4332588799</v>
      </c>
      <c r="F2618">
        <v>100</v>
      </c>
    </row>
    <row r="2619" spans="1:6" x14ac:dyDescent="0.25">
      <c r="A2619">
        <v>190.98085454268701</v>
      </c>
      <c r="B2619">
        <v>11.5170281608466</v>
      </c>
      <c r="C2619">
        <v>2199.5318799506899</v>
      </c>
      <c r="D2619">
        <v>38001.327733168699</v>
      </c>
      <c r="E2619">
        <v>6965643.2318030298</v>
      </c>
      <c r="F2619">
        <v>99.999999426558304</v>
      </c>
    </row>
    <row r="2620" spans="1:6" x14ac:dyDescent="0.25">
      <c r="A2620">
        <v>274.39367923002902</v>
      </c>
      <c r="B2620">
        <v>8.9271118014106694</v>
      </c>
      <c r="C2620">
        <v>2449.5430520868799</v>
      </c>
      <c r="D2620">
        <v>76003.322424518905</v>
      </c>
      <c r="E2620">
        <v>20659539.349611901</v>
      </c>
      <c r="F2620">
        <v>97.662665221643806</v>
      </c>
    </row>
    <row r="2621" spans="1:6" x14ac:dyDescent="0.25">
      <c r="A2621">
        <v>189.65642937888899</v>
      </c>
      <c r="B2621">
        <v>15.2920334393504</v>
      </c>
      <c r="C2621">
        <v>2900.23246004978</v>
      </c>
      <c r="D2621">
        <v>39545.54644079</v>
      </c>
      <c r="E2621">
        <v>6821624.6981314896</v>
      </c>
      <c r="F2621">
        <v>99.9999995719824</v>
      </c>
    </row>
    <row r="2622" spans="1:6" x14ac:dyDescent="0.25">
      <c r="A2622">
        <v>102.86982954807</v>
      </c>
      <c r="B2622">
        <v>7.9594915332319802</v>
      </c>
      <c r="C2622">
        <v>818.79153731288102</v>
      </c>
      <c r="D2622">
        <v>11086.4635216188</v>
      </c>
      <c r="E2622">
        <v>1088525.94511838</v>
      </c>
      <c r="F2622">
        <v>100</v>
      </c>
    </row>
    <row r="2623" spans="1:6" x14ac:dyDescent="0.25">
      <c r="A2623">
        <v>222.297064783293</v>
      </c>
      <c r="B2623">
        <v>17.369625524546301</v>
      </c>
      <c r="C2623">
        <v>3861.2167704916301</v>
      </c>
      <c r="D2623">
        <v>54656.468614856298</v>
      </c>
      <c r="E2623">
        <v>10984726.7174892</v>
      </c>
      <c r="F2623">
        <v>99.999662649277397</v>
      </c>
    </row>
    <row r="2624" spans="1:6" x14ac:dyDescent="0.25">
      <c r="A2624">
        <v>299.16600068227899</v>
      </c>
      <c r="B2624">
        <v>14.306204484276501</v>
      </c>
      <c r="C2624">
        <v>4279.92998050391</v>
      </c>
      <c r="D2624">
        <v>92428.310880900099</v>
      </c>
      <c r="E2624">
        <v>26775240.936012201</v>
      </c>
      <c r="F2624">
        <v>11.8343377487602</v>
      </c>
    </row>
    <row r="2625" spans="1:6" x14ac:dyDescent="0.25">
      <c r="A2625">
        <v>263.44971680810198</v>
      </c>
      <c r="B2625">
        <v>17.4862378606243</v>
      </c>
      <c r="C2625">
        <v>4606.7444124205804</v>
      </c>
      <c r="D2625">
        <v>74752.494261426604</v>
      </c>
      <c r="E2625">
        <v>18284620.2796061</v>
      </c>
      <c r="F2625">
        <v>99.577102333670197</v>
      </c>
    </row>
    <row r="2626" spans="1:6" x14ac:dyDescent="0.25">
      <c r="A2626">
        <v>223.44758932362899</v>
      </c>
      <c r="B2626">
        <v>6.4144169922652097</v>
      </c>
      <c r="C2626">
        <v>1433.28601383818</v>
      </c>
      <c r="D2626">
        <v>50192.744728261103</v>
      </c>
      <c r="E2626">
        <v>11156434.4782668</v>
      </c>
      <c r="F2626">
        <v>99.999580832196003</v>
      </c>
    </row>
    <row r="2627" spans="1:6" x14ac:dyDescent="0.25">
      <c r="A2627">
        <v>282.87977735957702</v>
      </c>
      <c r="B2627">
        <v>22.681141442398399</v>
      </c>
      <c r="C2627">
        <v>6416.0362414867504</v>
      </c>
      <c r="D2627">
        <v>91688.922773295199</v>
      </c>
      <c r="E2627">
        <v>22635799.301945999</v>
      </c>
      <c r="F2627">
        <v>91.602041307818197</v>
      </c>
    </row>
    <row r="2628" spans="1:6" x14ac:dyDescent="0.25">
      <c r="A2628">
        <v>262.71633633021202</v>
      </c>
      <c r="B2628">
        <v>12.5716275636749</v>
      </c>
      <c r="C2628">
        <v>3302.7719352365998</v>
      </c>
      <c r="D2628">
        <v>71006.766556773102</v>
      </c>
      <c r="E2628">
        <v>18132490.221174899</v>
      </c>
      <c r="F2628">
        <v>99.623784767307299</v>
      </c>
    </row>
    <row r="2629" spans="1:6" x14ac:dyDescent="0.25">
      <c r="A2629">
        <v>199.72787054800801</v>
      </c>
      <c r="B2629">
        <v>9.1386271736399909</v>
      </c>
      <c r="C2629">
        <v>1825.2385451232699</v>
      </c>
      <c r="D2629">
        <v>40654.4302132214</v>
      </c>
      <c r="E2629">
        <v>7967305.3637651401</v>
      </c>
      <c r="F2629">
        <v>99.999996238227496</v>
      </c>
    </row>
    <row r="2630" spans="1:6" x14ac:dyDescent="0.25">
      <c r="A2630">
        <v>218.244057081476</v>
      </c>
      <c r="B2630">
        <v>15.0156742901234</v>
      </c>
      <c r="C2630">
        <v>3277.0816768905602</v>
      </c>
      <c r="D2630">
        <v>51016.059656818601</v>
      </c>
      <c r="E2630">
        <v>10394841.2050466</v>
      </c>
      <c r="F2630">
        <v>99.999844230624305</v>
      </c>
    </row>
    <row r="2631" spans="1:6" x14ac:dyDescent="0.25">
      <c r="A2631">
        <v>246.25856184060299</v>
      </c>
      <c r="B2631">
        <v>23.596417933472399</v>
      </c>
      <c r="C2631">
        <v>5810.8199448867599</v>
      </c>
      <c r="D2631">
        <v>73781.550984885995</v>
      </c>
      <c r="E2631">
        <v>14933369.9498029</v>
      </c>
      <c r="F2631">
        <v>99.975154852048206</v>
      </c>
    </row>
    <row r="2632" spans="1:6" x14ac:dyDescent="0.25">
      <c r="A2632">
        <v>269.285232795772</v>
      </c>
      <c r="B2632">
        <v>18.885722934845099</v>
      </c>
      <c r="C2632">
        <v>5085.6462970262401</v>
      </c>
      <c r="D2632">
        <v>79250.517425052705</v>
      </c>
      <c r="E2632">
        <v>19526737.199382301</v>
      </c>
      <c r="F2632">
        <v>98.938676970930004</v>
      </c>
    </row>
    <row r="2633" spans="1:6" x14ac:dyDescent="0.25">
      <c r="A2633">
        <v>111.635280475342</v>
      </c>
      <c r="B2633">
        <v>11.801734404673899</v>
      </c>
      <c r="C2633">
        <v>1317.4899303612699</v>
      </c>
      <c r="D2633">
        <v>14106.1924488228</v>
      </c>
      <c r="E2633">
        <v>1391108.2402294499</v>
      </c>
      <c r="F2633">
        <v>100</v>
      </c>
    </row>
    <row r="2634" spans="1:6" x14ac:dyDescent="0.25">
      <c r="A2634">
        <v>254.96077143222999</v>
      </c>
      <c r="B2634">
        <v>11.076870947103799</v>
      </c>
      <c r="C2634">
        <v>2824.1675617288402</v>
      </c>
      <c r="D2634">
        <v>66364.094579060693</v>
      </c>
      <c r="E2634">
        <v>16573600.967255499</v>
      </c>
      <c r="F2634">
        <v>99.893126914895802</v>
      </c>
    </row>
    <row r="2635" spans="1:6" x14ac:dyDescent="0.25">
      <c r="A2635">
        <v>189.50068799563999</v>
      </c>
      <c r="B2635">
        <v>18.225731140527099</v>
      </c>
      <c r="C2635">
        <v>3453.7885903534602</v>
      </c>
      <c r="D2635">
        <v>41964.684467022998</v>
      </c>
      <c r="E2635">
        <v>6804734.3162798202</v>
      </c>
      <c r="F2635">
        <v>99.999999586582803</v>
      </c>
    </row>
    <row r="2636" spans="1:6" x14ac:dyDescent="0.25">
      <c r="A2636">
        <v>232.15971206030801</v>
      </c>
      <c r="B2636">
        <v>6.7760931301377401</v>
      </c>
      <c r="C2636">
        <v>1573.1358299866099</v>
      </c>
      <c r="D2636">
        <v>54209.259188658099</v>
      </c>
      <c r="E2636">
        <v>12512928.8679656</v>
      </c>
      <c r="F2636">
        <v>99.9979104262232</v>
      </c>
    </row>
    <row r="2637" spans="1:6" x14ac:dyDescent="0.25">
      <c r="A2637">
        <v>252.92660219177</v>
      </c>
      <c r="B2637">
        <v>12.3082036494836</v>
      </c>
      <c r="C2637">
        <v>3113.0721281482301</v>
      </c>
      <c r="D2637">
        <v>65836.458970582098</v>
      </c>
      <c r="E2637">
        <v>16180035.235720299</v>
      </c>
      <c r="F2637">
        <v>99.923661340111806</v>
      </c>
    </row>
    <row r="2638" spans="1:6" x14ac:dyDescent="0.25">
      <c r="A2638">
        <v>207.900385005489</v>
      </c>
      <c r="B2638">
        <v>14.573555672164201</v>
      </c>
      <c r="C2638">
        <v>3029.8478351418898</v>
      </c>
      <c r="D2638">
        <v>46317.826077622201</v>
      </c>
      <c r="E2638">
        <v>8985776.5731629003</v>
      </c>
      <c r="F2638">
        <v>99.999979732010402</v>
      </c>
    </row>
    <row r="2639" spans="1:6" x14ac:dyDescent="0.25">
      <c r="A2639">
        <v>131.702970116079</v>
      </c>
      <c r="B2639">
        <v>20.210349544378399</v>
      </c>
      <c r="C2639">
        <v>2661.76306207879</v>
      </c>
      <c r="D2639">
        <v>25600.755913821999</v>
      </c>
      <c r="E2639">
        <v>2284068.1072668</v>
      </c>
      <c r="F2639">
        <v>99.999999999999901</v>
      </c>
    </row>
    <row r="2640" spans="1:6" x14ac:dyDescent="0.25">
      <c r="A2640">
        <v>181.90536630365301</v>
      </c>
      <c r="B2640">
        <v>11.5103462719412</v>
      </c>
      <c r="C2640">
        <v>2093.7937548793602</v>
      </c>
      <c r="D2640">
        <v>34614.545867630797</v>
      </c>
      <c r="E2640">
        <v>6019036.4611307504</v>
      </c>
      <c r="F2640">
        <v>99.999999925799003</v>
      </c>
    </row>
    <row r="2641" spans="1:6" x14ac:dyDescent="0.25">
      <c r="A2641">
        <v>115.374598750475</v>
      </c>
      <c r="B2641">
        <v>20.843036571165001</v>
      </c>
      <c r="C2641">
        <v>2404.7569811396602</v>
      </c>
      <c r="D2641">
        <v>22366.183716928801</v>
      </c>
      <c r="E2641">
        <v>1535351.2376741299</v>
      </c>
      <c r="F2641">
        <v>100</v>
      </c>
    </row>
    <row r="2642" spans="1:6" x14ac:dyDescent="0.25">
      <c r="A2642">
        <v>237.86013823105199</v>
      </c>
      <c r="B2642">
        <v>20.653749812562001</v>
      </c>
      <c r="C2642">
        <v>4912.7037854055898</v>
      </c>
      <c r="D2642">
        <v>65387.867868774701</v>
      </c>
      <c r="E2642">
        <v>13457092.3965405</v>
      </c>
      <c r="F2642">
        <v>99.994214387682803</v>
      </c>
    </row>
    <row r="2643" spans="1:6" x14ac:dyDescent="0.25">
      <c r="A2643">
        <v>290.74123639261597</v>
      </c>
      <c r="B2643">
        <v>5.3892642083774396</v>
      </c>
      <c r="C2643">
        <v>1566.8813391901299</v>
      </c>
      <c r="D2643">
        <v>84686.993237985793</v>
      </c>
      <c r="E2643">
        <v>24576463.310256001</v>
      </c>
      <c r="F2643">
        <v>73.435389766041496</v>
      </c>
    </row>
    <row r="2644" spans="1:6" x14ac:dyDescent="0.25">
      <c r="A2644">
        <v>259.050562444837</v>
      </c>
      <c r="B2644">
        <v>8.8082624786056005</v>
      </c>
      <c r="C2644">
        <v>2281.7853492445302</v>
      </c>
      <c r="D2644">
        <v>67790.587244870097</v>
      </c>
      <c r="E2644">
        <v>17384078.739175498</v>
      </c>
      <c r="F2644">
        <v>99.791476226885095</v>
      </c>
    </row>
    <row r="2645" spans="1:6" x14ac:dyDescent="0.25">
      <c r="A2645">
        <v>177.95728455742301</v>
      </c>
      <c r="B2645">
        <v>18.067885573425801</v>
      </c>
      <c r="C2645">
        <v>3215.3118543411201</v>
      </c>
      <c r="D2645">
        <v>37567.029073627396</v>
      </c>
      <c r="E2645">
        <v>5635366.3375264304</v>
      </c>
      <c r="F2645">
        <v>99.9999999704918</v>
      </c>
    </row>
    <row r="2646" spans="1:6" x14ac:dyDescent="0.25">
      <c r="A2646">
        <v>216.85829920109799</v>
      </c>
      <c r="B2646">
        <v>14.9208412060859</v>
      </c>
      <c r="C2646">
        <v>3235.7082466014599</v>
      </c>
      <c r="D2646">
        <v>50349.371225642601</v>
      </c>
      <c r="E2646">
        <v>10198085.790398801</v>
      </c>
      <c r="F2646">
        <v>99.999880795320394</v>
      </c>
    </row>
    <row r="2647" spans="1:6" x14ac:dyDescent="0.25">
      <c r="A2647">
        <v>160.84013516937301</v>
      </c>
      <c r="B2647">
        <v>5.5527264310838502</v>
      </c>
      <c r="C2647">
        <v>893.10126973408103</v>
      </c>
      <c r="D2647">
        <v>26040.755022769601</v>
      </c>
      <c r="E2647">
        <v>4160830.93823661</v>
      </c>
      <c r="F2647">
        <v>99.999999999577696</v>
      </c>
    </row>
    <row r="2648" spans="1:6" x14ac:dyDescent="0.25">
      <c r="A2648">
        <v>208.209119910993</v>
      </c>
      <c r="B2648">
        <v>12.1929776203686</v>
      </c>
      <c r="C2648">
        <v>2538.6891394313802</v>
      </c>
      <c r="D2648">
        <v>45163.751785696601</v>
      </c>
      <c r="E2648">
        <v>9025932.7201589998</v>
      </c>
      <c r="F2648">
        <v>99.999978426463798</v>
      </c>
    </row>
    <row r="2649" spans="1:6" x14ac:dyDescent="0.25">
      <c r="A2649">
        <v>160.14538115692801</v>
      </c>
      <c r="B2649">
        <v>17.515471994547202</v>
      </c>
      <c r="C2649">
        <v>2805.0219387102602</v>
      </c>
      <c r="D2649">
        <v>31020.145572179001</v>
      </c>
      <c r="E2649">
        <v>4106868.6292923898</v>
      </c>
      <c r="F2649">
        <v>99.999999999648296</v>
      </c>
    </row>
    <row r="2650" spans="1:6" x14ac:dyDescent="0.25">
      <c r="A2650">
        <v>247.66495135972201</v>
      </c>
      <c r="B2650">
        <v>24.833726795212598</v>
      </c>
      <c r="C2650">
        <v>6150.4437388169499</v>
      </c>
      <c r="D2650">
        <v>76653.234784515895</v>
      </c>
      <c r="E2650">
        <v>15190638.273334701</v>
      </c>
      <c r="F2650">
        <v>99.968442952738002</v>
      </c>
    </row>
    <row r="2651" spans="1:6" x14ac:dyDescent="0.25">
      <c r="A2651">
        <v>151.86830159740501</v>
      </c>
      <c r="B2651">
        <v>9.13748990359346</v>
      </c>
      <c r="C2651">
        <v>1387.69507252217</v>
      </c>
      <c r="D2651">
        <v>23826.904069477299</v>
      </c>
      <c r="E2651">
        <v>3502604.1333913398</v>
      </c>
      <c r="F2651">
        <v>99.9999999999621</v>
      </c>
    </row>
    <row r="2652" spans="1:6" x14ac:dyDescent="0.25">
      <c r="A2652">
        <v>292.80407808677802</v>
      </c>
      <c r="B2652">
        <v>8.0543801330010201</v>
      </c>
      <c r="C2652">
        <v>2358.3553494038301</v>
      </c>
      <c r="D2652">
        <v>86256.740263370302</v>
      </c>
      <c r="E2652">
        <v>25103266.759218901</v>
      </c>
      <c r="F2652">
        <v>64.251697455127101</v>
      </c>
    </row>
    <row r="2653" spans="1:6" x14ac:dyDescent="0.25">
      <c r="A2653">
        <v>232.38974643470601</v>
      </c>
      <c r="B2653">
        <v>12.2873692395842</v>
      </c>
      <c r="C2653">
        <v>2855.4586219365901</v>
      </c>
      <c r="D2653">
        <v>55860.134409624501</v>
      </c>
      <c r="E2653">
        <v>12550055.940054599</v>
      </c>
      <c r="F2653">
        <v>99.997821932615395</v>
      </c>
    </row>
    <row r="2654" spans="1:6" x14ac:dyDescent="0.25">
      <c r="A2654">
        <v>113.75556953676799</v>
      </c>
      <c r="B2654">
        <v>16.018252583754599</v>
      </c>
      <c r="C2654">
        <v>1822.16544564882</v>
      </c>
      <c r="D2654">
        <v>17050.363582566199</v>
      </c>
      <c r="E2654">
        <v>1471777.9792978601</v>
      </c>
      <c r="F2654">
        <v>100</v>
      </c>
    </row>
    <row r="2655" spans="1:6" x14ac:dyDescent="0.25">
      <c r="A2655">
        <v>102.15555270113801</v>
      </c>
      <c r="B2655">
        <v>18.2899863606761</v>
      </c>
      <c r="C2655">
        <v>1868.42366557116</v>
      </c>
      <c r="D2655">
        <v>16554.189048637701</v>
      </c>
      <c r="E2655">
        <v>1065735.9952434199</v>
      </c>
      <c r="F2655">
        <v>100</v>
      </c>
    </row>
    <row r="2656" spans="1:6" x14ac:dyDescent="0.25">
      <c r="A2656">
        <v>299.40926884101998</v>
      </c>
      <c r="B2656">
        <v>12.216295140219801</v>
      </c>
      <c r="C2656">
        <v>3657.6719958793401</v>
      </c>
      <c r="D2656">
        <v>91469.0440967084</v>
      </c>
      <c r="E2656">
        <v>26840667.2100369</v>
      </c>
      <c r="F2656">
        <v>8.7698576360306095</v>
      </c>
    </row>
    <row r="2657" spans="1:6" x14ac:dyDescent="0.25">
      <c r="A2657">
        <v>144.10111564315801</v>
      </c>
      <c r="B2657">
        <v>9.5688327658645296</v>
      </c>
      <c r="C2657">
        <v>1378.8794769638901</v>
      </c>
      <c r="D2657">
        <v>21641.278358652198</v>
      </c>
      <c r="E2657">
        <v>2992187.05733222</v>
      </c>
      <c r="F2657">
        <v>99.999999999995794</v>
      </c>
    </row>
    <row r="2658" spans="1:6" x14ac:dyDescent="0.25">
      <c r="A2658">
        <v>162.512549691435</v>
      </c>
      <c r="B2658">
        <v>5.1044886081610796</v>
      </c>
      <c r="C2658">
        <v>829.543458583144</v>
      </c>
      <c r="D2658">
        <v>26543.3303616548</v>
      </c>
      <c r="E2658">
        <v>4291983.8168451199</v>
      </c>
      <c r="F2658">
        <v>99.999999999348006</v>
      </c>
    </row>
    <row r="2659" spans="1:6" x14ac:dyDescent="0.25">
      <c r="A2659">
        <v>141.682802840421</v>
      </c>
      <c r="B2659">
        <v>8.6689399808763294</v>
      </c>
      <c r="C2659">
        <v>1228.2397141459501</v>
      </c>
      <c r="D2659">
        <v>20725.491971527899</v>
      </c>
      <c r="E2659">
        <v>2844067.7885681102</v>
      </c>
      <c r="F2659">
        <v>99.999999999997897</v>
      </c>
    </row>
    <row r="2660" spans="1:6" x14ac:dyDescent="0.25">
      <c r="A2660">
        <v>285.62035449423598</v>
      </c>
      <c r="B2660">
        <v>7.0012712885766302</v>
      </c>
      <c r="C2660">
        <v>1999.7055873535701</v>
      </c>
      <c r="D2660">
        <v>81922.173814775801</v>
      </c>
      <c r="E2660">
        <v>23300570.1402626</v>
      </c>
      <c r="F2660">
        <v>87.405999119643496</v>
      </c>
    </row>
    <row r="2661" spans="1:6" x14ac:dyDescent="0.25">
      <c r="A2661">
        <v>230.40257193372199</v>
      </c>
      <c r="B2661">
        <v>9.8421973090527306</v>
      </c>
      <c r="C2661">
        <v>2267.66757348491</v>
      </c>
      <c r="D2661">
        <v>54038.7474675146</v>
      </c>
      <c r="E2661">
        <v>12230903.186548</v>
      </c>
      <c r="F2661">
        <v>99.998481371840896</v>
      </c>
    </row>
    <row r="2662" spans="1:6" x14ac:dyDescent="0.25">
      <c r="A2662">
        <v>200.87726471122201</v>
      </c>
      <c r="B2662">
        <v>11.4514894523896</v>
      </c>
      <c r="C2662">
        <v>2300.3438780654501</v>
      </c>
      <c r="D2662">
        <v>41853.384991865802</v>
      </c>
      <c r="E2662">
        <v>8105603.0598972198</v>
      </c>
      <c r="F2662">
        <v>99.999995213404802</v>
      </c>
    </row>
    <row r="2663" spans="1:6" x14ac:dyDescent="0.25">
      <c r="A2663">
        <v>211.53016289851399</v>
      </c>
      <c r="B2663">
        <v>6.5747680281893102</v>
      </c>
      <c r="C2663">
        <v>1390.76175202282</v>
      </c>
      <c r="D2663">
        <v>45029.221091449203</v>
      </c>
      <c r="E2663">
        <v>9464875.9876723699</v>
      </c>
      <c r="F2663">
        <v>99.999958058781701</v>
      </c>
    </row>
    <row r="2664" spans="1:6" x14ac:dyDescent="0.25">
      <c r="A2664">
        <v>163.57456945983699</v>
      </c>
      <c r="B2664">
        <v>13.116919177422201</v>
      </c>
      <c r="C2664">
        <v>2145.5944070863302</v>
      </c>
      <c r="D2664">
        <v>29013.452528888301</v>
      </c>
      <c r="E2664">
        <v>4376533.7776505901</v>
      </c>
      <c r="F2664">
        <v>99.999999999143199</v>
      </c>
    </row>
    <row r="2665" spans="1:6" x14ac:dyDescent="0.25">
      <c r="A2665">
        <v>222.835000472768</v>
      </c>
      <c r="B2665">
        <v>8.3525215948661309</v>
      </c>
      <c r="C2665">
        <v>1861.2341535408</v>
      </c>
      <c r="D2665">
        <v>50238.1479056877</v>
      </c>
      <c r="E2665">
        <v>11064899.6598424</v>
      </c>
      <c r="F2665">
        <v>99.999626494700294</v>
      </c>
    </row>
    <row r="2666" spans="1:6" x14ac:dyDescent="0.25">
      <c r="A2666">
        <v>183.92007269098599</v>
      </c>
      <c r="B2666">
        <v>16.627351033799201</v>
      </c>
      <c r="C2666">
        <v>3058.1036107948999</v>
      </c>
      <c r="D2666">
        <v>38423.536966076201</v>
      </c>
      <c r="E2666">
        <v>6221113.0001479397</v>
      </c>
      <c r="F2666">
        <v>99.999999882189101</v>
      </c>
    </row>
    <row r="2667" spans="1:6" x14ac:dyDescent="0.25">
      <c r="A2667">
        <v>139.84562928483501</v>
      </c>
      <c r="B2667">
        <v>12.5575482994774</v>
      </c>
      <c r="C2667">
        <v>1756.1182442151401</v>
      </c>
      <c r="D2667">
        <v>21537.0251787946</v>
      </c>
      <c r="E2667">
        <v>2734775.31498378</v>
      </c>
      <c r="F2667">
        <v>99.999999999998806</v>
      </c>
    </row>
    <row r="2668" spans="1:6" x14ac:dyDescent="0.25">
      <c r="A2668">
        <v>231.321019941976</v>
      </c>
      <c r="B2668">
        <v>17.7930413145451</v>
      </c>
      <c r="C2668">
        <v>4115.9044647503097</v>
      </c>
      <c r="D2668">
        <v>59142.554482765103</v>
      </c>
      <c r="E2668">
        <v>12377535.69242</v>
      </c>
      <c r="F2668">
        <v>99.998205635485604</v>
      </c>
    </row>
    <row r="2669" spans="1:6" x14ac:dyDescent="0.25">
      <c r="A2669">
        <v>174.768113851842</v>
      </c>
      <c r="B2669">
        <v>20.523087746801899</v>
      </c>
      <c r="C2669">
        <v>3586.7813359244301</v>
      </c>
      <c r="D2669">
        <v>39188.159290627103</v>
      </c>
      <c r="E2669">
        <v>5337677.4804110602</v>
      </c>
      <c r="F2669">
        <v>99.999999986197196</v>
      </c>
    </row>
    <row r="2670" spans="1:6" x14ac:dyDescent="0.25">
      <c r="A2670">
        <v>257.01327582343202</v>
      </c>
      <c r="B2670">
        <v>6.6940598963988398</v>
      </c>
      <c r="C2670">
        <v>1720.4622625317299</v>
      </c>
      <c r="D2670">
        <v>66355.787704755203</v>
      </c>
      <c r="E2670">
        <v>16977178.8900369</v>
      </c>
      <c r="F2670">
        <v>99.850324955038303</v>
      </c>
    </row>
    <row r="2671" spans="1:6" x14ac:dyDescent="0.25">
      <c r="A2671">
        <v>183.07899150190499</v>
      </c>
      <c r="B2671">
        <v>12.649573533455399</v>
      </c>
      <c r="C2671">
        <v>2315.8711654342101</v>
      </c>
      <c r="D2671">
        <v>35541.997028528902</v>
      </c>
      <c r="E2671">
        <v>6136266.4535761299</v>
      </c>
      <c r="F2671">
        <v>99.9999999027944</v>
      </c>
    </row>
    <row r="2672" spans="1:6" x14ac:dyDescent="0.25">
      <c r="A2672">
        <v>201.654275009239</v>
      </c>
      <c r="B2672">
        <v>24.555503603183801</v>
      </c>
      <c r="C2672">
        <v>4951.7222765868</v>
      </c>
      <c r="D2672">
        <v>55470.746341694903</v>
      </c>
      <c r="E2672">
        <v>8199556.5309669003</v>
      </c>
      <c r="F2672">
        <v>99.999994375328598</v>
      </c>
    </row>
    <row r="2673" spans="1:6" x14ac:dyDescent="0.25">
      <c r="A2673">
        <v>257.49329583617902</v>
      </c>
      <c r="B2673">
        <v>5.0461919211264696</v>
      </c>
      <c r="C2673">
        <v>1299.36058919275</v>
      </c>
      <c r="D2673">
        <v>66431.293898625707</v>
      </c>
      <c r="E2673">
        <v>17072500.361780401</v>
      </c>
      <c r="F2673">
        <v>99.838120491434694</v>
      </c>
    </row>
    <row r="2674" spans="1:6" x14ac:dyDescent="0.25">
      <c r="A2674">
        <v>189.57561858394601</v>
      </c>
      <c r="B2674">
        <v>14.178220135429401</v>
      </c>
      <c r="C2674">
        <v>2687.84485259339</v>
      </c>
      <c r="D2674">
        <v>38789.048283320801</v>
      </c>
      <c r="E2674">
        <v>6812941.0510484297</v>
      </c>
      <c r="F2674">
        <v>99.999999579547506</v>
      </c>
    </row>
    <row r="2675" spans="1:6" x14ac:dyDescent="0.25">
      <c r="A2675">
        <v>293.24422702483201</v>
      </c>
      <c r="B2675">
        <v>14.3781911170723</v>
      </c>
      <c r="C2675">
        <v>4216.3215401412099</v>
      </c>
      <c r="D2675">
        <v>88964.614350229793</v>
      </c>
      <c r="E2675">
        <v>25216502.649324201</v>
      </c>
      <c r="F2675">
        <v>61.9267466528946</v>
      </c>
    </row>
    <row r="2676" spans="1:6" x14ac:dyDescent="0.25">
      <c r="A2676">
        <v>258.605733439022</v>
      </c>
      <c r="B2676">
        <v>21.4744311520842</v>
      </c>
      <c r="C2676">
        <v>5553.4110182705299</v>
      </c>
      <c r="D2676">
        <v>76779.884918877404</v>
      </c>
      <c r="E2676">
        <v>17294295.1836247</v>
      </c>
      <c r="F2676">
        <v>99.806057856173595</v>
      </c>
    </row>
    <row r="2677" spans="1:6" x14ac:dyDescent="0.25">
      <c r="A2677">
        <v>265.28608106299498</v>
      </c>
      <c r="B2677">
        <v>10.8045381362114</v>
      </c>
      <c r="C2677">
        <v>2866.2935798512199</v>
      </c>
      <c r="D2677">
        <v>71638.005457746505</v>
      </c>
      <c r="E2677">
        <v>18669843.478003599</v>
      </c>
      <c r="F2677">
        <v>99.433758720457703</v>
      </c>
    </row>
    <row r="2678" spans="1:6" x14ac:dyDescent="0.25">
      <c r="A2678">
        <v>290.78409334074502</v>
      </c>
      <c r="B2678">
        <v>20.5206129939261</v>
      </c>
      <c r="C2678">
        <v>5967.06784423513</v>
      </c>
      <c r="D2678">
        <v>93196.527911924495</v>
      </c>
      <c r="E2678">
        <v>24586941.014434099</v>
      </c>
      <c r="F2678">
        <v>73.276395262566297</v>
      </c>
    </row>
    <row r="2679" spans="1:6" x14ac:dyDescent="0.25">
      <c r="A2679">
        <v>177.77012576864101</v>
      </c>
      <c r="B2679">
        <v>5.0440044512672504</v>
      </c>
      <c r="C2679">
        <v>896.67330567936597</v>
      </c>
      <c r="D2679">
        <v>31730.5470807294</v>
      </c>
      <c r="E2679">
        <v>5617904.7581475899</v>
      </c>
      <c r="F2679">
        <v>99.999999971746405</v>
      </c>
    </row>
    <row r="2680" spans="1:6" x14ac:dyDescent="0.25">
      <c r="A2680">
        <v>216.016052836434</v>
      </c>
      <c r="B2680">
        <v>14.815000355295901</v>
      </c>
      <c r="C2680">
        <v>3200.2778995214098</v>
      </c>
      <c r="D2680">
        <v>49914.594110353697</v>
      </c>
      <c r="E2680">
        <v>10079723.566164</v>
      </c>
      <c r="F2680">
        <v>99.999898769179893</v>
      </c>
    </row>
    <row r="2681" spans="1:6" x14ac:dyDescent="0.25">
      <c r="A2681">
        <v>238.71834815912001</v>
      </c>
      <c r="B2681">
        <v>11.386409765965301</v>
      </c>
      <c r="C2681">
        <v>2718.1449307941298</v>
      </c>
      <c r="D2681">
        <v>58462.701501414202</v>
      </c>
      <c r="E2681">
        <v>13603581.500924701</v>
      </c>
      <c r="F2681">
        <v>99.993267478805393</v>
      </c>
    </row>
    <row r="2682" spans="1:6" x14ac:dyDescent="0.25">
      <c r="A2682">
        <v>234.69169670812599</v>
      </c>
      <c r="B2682">
        <v>21.1631105938175</v>
      </c>
      <c r="C2682">
        <v>4966.8063328847602</v>
      </c>
      <c r="D2682">
        <v>64558.668278074103</v>
      </c>
      <c r="E2682">
        <v>12926415.9564627</v>
      </c>
      <c r="F2682">
        <v>99.996705983082094</v>
      </c>
    </row>
    <row r="2683" spans="1:6" x14ac:dyDescent="0.25">
      <c r="A2683">
        <v>290.587358912203</v>
      </c>
      <c r="B2683">
        <v>13.0589455758467</v>
      </c>
      <c r="C2683">
        <v>3794.7645050635101</v>
      </c>
      <c r="D2683">
        <v>86668.034279990999</v>
      </c>
      <c r="E2683">
        <v>24537320.461850502</v>
      </c>
      <c r="F2683">
        <v>74.021627622248502</v>
      </c>
    </row>
    <row r="2684" spans="1:6" x14ac:dyDescent="0.25">
      <c r="A2684">
        <v>157.66972677566599</v>
      </c>
      <c r="B2684">
        <v>6.39756839224711</v>
      </c>
      <c r="C2684">
        <v>1008.7028604342401</v>
      </c>
      <c r="D2684">
        <v>25121.588059062498</v>
      </c>
      <c r="E2684">
        <v>3919587.91688646</v>
      </c>
      <c r="F2684">
        <v>99.999999999817007</v>
      </c>
    </row>
    <row r="2685" spans="1:6" x14ac:dyDescent="0.25">
      <c r="A2685">
        <v>158.27230572519801</v>
      </c>
      <c r="B2685">
        <v>19.167739299282299</v>
      </c>
      <c r="C2685">
        <v>3033.72229443691</v>
      </c>
      <c r="D2685">
        <v>32092.392919219499</v>
      </c>
      <c r="E2685">
        <v>3964373.2856266699</v>
      </c>
      <c r="F2685">
        <v>99.999999999785402</v>
      </c>
    </row>
    <row r="2686" spans="1:6" x14ac:dyDescent="0.25">
      <c r="A2686">
        <v>283.60088040782898</v>
      </c>
      <c r="B2686">
        <v>5.2644597508045399</v>
      </c>
      <c r="C2686">
        <v>1493.00542019975</v>
      </c>
      <c r="D2686">
        <v>80575.361429843004</v>
      </c>
      <c r="E2686">
        <v>22809837.7729812</v>
      </c>
      <c r="F2686">
        <v>90.651481318227994</v>
      </c>
    </row>
    <row r="2687" spans="1:6" x14ac:dyDescent="0.25">
      <c r="A2687">
        <v>259.86112834531099</v>
      </c>
      <c r="B2687">
        <v>11.6883307916119</v>
      </c>
      <c r="C2687">
        <v>3037.3428279815398</v>
      </c>
      <c r="D2687">
        <v>69124.631609082804</v>
      </c>
      <c r="E2687">
        <v>17547715.2512368</v>
      </c>
      <c r="F2687">
        <v>99.762250207156498</v>
      </c>
    </row>
    <row r="2688" spans="1:6" x14ac:dyDescent="0.25">
      <c r="A2688">
        <v>140.671324813919</v>
      </c>
      <c r="B2688">
        <v>14.9665999550961</v>
      </c>
      <c r="C2688">
        <v>2105.3714436433102</v>
      </c>
      <c r="D2688">
        <v>23140.9267576682</v>
      </c>
      <c r="E2688">
        <v>2783439.4868373401</v>
      </c>
      <c r="F2688">
        <v>99.999999999998394</v>
      </c>
    </row>
    <row r="2689" spans="1:6" x14ac:dyDescent="0.25">
      <c r="A2689">
        <v>214.00937561855301</v>
      </c>
      <c r="B2689">
        <v>19.8348482221915</v>
      </c>
      <c r="C2689">
        <v>4244.8434835199896</v>
      </c>
      <c r="D2689">
        <v>53603.462721322903</v>
      </c>
      <c r="E2689">
        <v>9801238.7327118795</v>
      </c>
      <c r="F2689">
        <v>99.999931614252901</v>
      </c>
    </row>
    <row r="2690" spans="1:6" x14ac:dyDescent="0.25">
      <c r="A2690">
        <v>249.15274681926499</v>
      </c>
      <c r="B2690">
        <v>11.261278258419001</v>
      </c>
      <c r="C2690">
        <v>2805.7784107811799</v>
      </c>
      <c r="D2690">
        <v>63505.2058807332</v>
      </c>
      <c r="E2690">
        <v>15466550.982497999</v>
      </c>
      <c r="F2690">
        <v>99.959398625732803</v>
      </c>
    </row>
    <row r="2691" spans="1:6" x14ac:dyDescent="0.25">
      <c r="A2691">
        <v>170.60727808950099</v>
      </c>
      <c r="B2691">
        <v>7.0819490894438504</v>
      </c>
      <c r="C2691">
        <v>1208.23205771844</v>
      </c>
      <c r="D2691">
        <v>29462.031432316999</v>
      </c>
      <c r="E2691">
        <v>4965789.1615187395</v>
      </c>
      <c r="F2691">
        <v>99.999999994978097</v>
      </c>
    </row>
    <row r="2692" spans="1:6" x14ac:dyDescent="0.25">
      <c r="A2692">
        <v>186.876450244278</v>
      </c>
      <c r="B2692">
        <v>21.5051307355495</v>
      </c>
      <c r="C2692">
        <v>4018.80249389861</v>
      </c>
      <c r="D2692">
        <v>44868.299401487297</v>
      </c>
      <c r="E2692">
        <v>6525787.8566507297</v>
      </c>
      <c r="F2692">
        <v>99.999999769912307</v>
      </c>
    </row>
    <row r="2693" spans="1:6" x14ac:dyDescent="0.25">
      <c r="A2693">
        <v>215.07932233217801</v>
      </c>
      <c r="B2693">
        <v>5.1964532431866903</v>
      </c>
      <c r="C2693">
        <v>1117.6496420754399</v>
      </c>
      <c r="D2693">
        <v>46399.4353781518</v>
      </c>
      <c r="E2693">
        <v>9949352.0801485404</v>
      </c>
      <c r="F2693">
        <v>99.999915635595798</v>
      </c>
    </row>
    <row r="2694" spans="1:6" x14ac:dyDescent="0.25">
      <c r="A2694">
        <v>193.42171150964199</v>
      </c>
      <c r="B2694">
        <v>22.462622649022499</v>
      </c>
      <c r="C2694">
        <v>4344.7589177691898</v>
      </c>
      <c r="D2694">
        <v>48745.910881283198</v>
      </c>
      <c r="E2694">
        <v>7235780.4713549996</v>
      </c>
      <c r="F2694">
        <v>99.999999023151005</v>
      </c>
    </row>
    <row r="2695" spans="1:6" x14ac:dyDescent="0.25">
      <c r="A2695">
        <v>250.60847801380601</v>
      </c>
      <c r="B2695">
        <v>7.1299507829603304</v>
      </c>
      <c r="C2695">
        <v>1786.8261140310301</v>
      </c>
      <c r="D2695">
        <v>63167.068843323199</v>
      </c>
      <c r="E2695">
        <v>15739316.700796699</v>
      </c>
      <c r="F2695">
        <v>99.948139788038006</v>
      </c>
    </row>
    <row r="2696" spans="1:6" x14ac:dyDescent="0.25">
      <c r="A2696">
        <v>101.187750736613</v>
      </c>
      <c r="B2696">
        <v>7.5140190909716997</v>
      </c>
      <c r="C2696">
        <v>760.326690807403</v>
      </c>
      <c r="D2696">
        <v>10663.2060455273</v>
      </c>
      <c r="E2696">
        <v>1036000.96278072</v>
      </c>
      <c r="F2696">
        <v>100</v>
      </c>
    </row>
    <row r="2697" spans="1:6" x14ac:dyDescent="0.25">
      <c r="A2697">
        <v>186.92650487821001</v>
      </c>
      <c r="B2697">
        <v>8.3245772868379202</v>
      </c>
      <c r="C2697">
        <v>1556.08413681714</v>
      </c>
      <c r="D2697">
        <v>35518.3996693714</v>
      </c>
      <c r="E2697">
        <v>6531426.57853436</v>
      </c>
      <c r="F2697">
        <v>99.999999767113195</v>
      </c>
    </row>
    <row r="2698" spans="1:6" x14ac:dyDescent="0.25">
      <c r="A2698">
        <v>167.51627506577401</v>
      </c>
      <c r="B2698">
        <v>7.9668601895268596</v>
      </c>
      <c r="C2698">
        <v>1334.5787429193499</v>
      </c>
      <c r="D2698">
        <v>28567.365889834498</v>
      </c>
      <c r="E2698">
        <v>4700728.3891864996</v>
      </c>
      <c r="F2698">
        <v>99.999999997670002</v>
      </c>
    </row>
    <row r="2699" spans="1:6" x14ac:dyDescent="0.25">
      <c r="A2699">
        <v>221.83281056596499</v>
      </c>
      <c r="B2699">
        <v>20.8955810349226</v>
      </c>
      <c r="C2699">
        <v>4635.3254693857698</v>
      </c>
      <c r="D2699">
        <v>58333.335323461499</v>
      </c>
      <c r="E2699">
        <v>10915910.6940553</v>
      </c>
      <c r="F2699">
        <v>99.999691061748607</v>
      </c>
    </row>
    <row r="2700" spans="1:6" x14ac:dyDescent="0.25">
      <c r="A2700">
        <v>255.191688376271</v>
      </c>
      <c r="B2700">
        <v>21.219627289249001</v>
      </c>
      <c r="C2700">
        <v>5415.0725146586801</v>
      </c>
      <c r="D2700">
        <v>74677.414191192307</v>
      </c>
      <c r="E2700">
        <v>16618346.453954101</v>
      </c>
      <c r="F2700">
        <v>99.889015744873902</v>
      </c>
    </row>
    <row r="2701" spans="1:6" x14ac:dyDescent="0.25">
      <c r="A2701">
        <v>115.229032440306</v>
      </c>
      <c r="B2701">
        <v>8.3893597313417896</v>
      </c>
      <c r="C2701">
        <v>966.69780463617997</v>
      </c>
      <c r="D2701">
        <v>13868.1844368808</v>
      </c>
      <c r="E2701">
        <v>1529909.58999778</v>
      </c>
      <c r="F2701">
        <v>100</v>
      </c>
    </row>
    <row r="2702" spans="1:6" x14ac:dyDescent="0.25">
      <c r="A2702">
        <v>131.611946720238</v>
      </c>
      <c r="B2702">
        <v>7.2503524133324602</v>
      </c>
      <c r="C2702">
        <v>954.23299552646404</v>
      </c>
      <c r="D2702">
        <v>17702.838218369499</v>
      </c>
      <c r="E2702">
        <v>2279690.68471283</v>
      </c>
      <c r="F2702">
        <v>99.999999999999901</v>
      </c>
    </row>
    <row r="2703" spans="1:6" x14ac:dyDescent="0.25">
      <c r="A2703">
        <v>233.016324828406</v>
      </c>
      <c r="B2703">
        <v>16.4496126017095</v>
      </c>
      <c r="C2703">
        <v>3833.0282733014001</v>
      </c>
      <c r="D2703">
        <v>58747.704276106102</v>
      </c>
      <c r="E2703">
        <v>12651725.3723612</v>
      </c>
      <c r="F2703">
        <v>99.997561467005198</v>
      </c>
    </row>
    <row r="2704" spans="1:6" x14ac:dyDescent="0.25">
      <c r="A2704">
        <v>247.680488203083</v>
      </c>
      <c r="B2704">
        <v>18.9941391471333</v>
      </c>
      <c r="C2704">
        <v>4704.4776569592896</v>
      </c>
      <c r="D2704">
        <v>68198.278890588801</v>
      </c>
      <c r="E2704">
        <v>15193753.3827016</v>
      </c>
      <c r="F2704">
        <v>99.968352233237596</v>
      </c>
    </row>
    <row r="2705" spans="1:6" x14ac:dyDescent="0.25">
      <c r="A2705">
        <v>217.640355415767</v>
      </c>
      <c r="B2705">
        <v>16.1807971500848</v>
      </c>
      <c r="C2705">
        <v>3521.5944426548899</v>
      </c>
      <c r="D2705">
        <v>51603.751431848199</v>
      </c>
      <c r="E2705">
        <v>10308779.4787468</v>
      </c>
      <c r="F2705">
        <v>99.999861345636404</v>
      </c>
    </row>
    <row r="2706" spans="1:6" x14ac:dyDescent="0.25">
      <c r="A2706">
        <v>296.56066979358502</v>
      </c>
      <c r="B2706">
        <v>5.5537973296213998</v>
      </c>
      <c r="C2706">
        <v>1647.0378559703499</v>
      </c>
      <c r="D2706">
        <v>88119.535885299803</v>
      </c>
      <c r="E2706">
        <v>26081955.4088347</v>
      </c>
      <c r="F2706">
        <v>38.934752435162601</v>
      </c>
    </row>
    <row r="2707" spans="1:6" x14ac:dyDescent="0.25">
      <c r="A2707">
        <v>199.892297821314</v>
      </c>
      <c r="B2707">
        <v>20.321765050023998</v>
      </c>
      <c r="C2707">
        <v>4062.1643116341902</v>
      </c>
      <c r="D2707">
        <v>48349.294066378701</v>
      </c>
      <c r="E2707">
        <v>7986669.7230292903</v>
      </c>
      <c r="F2707">
        <v>99.999996108184803</v>
      </c>
    </row>
    <row r="2708" spans="1:6" x14ac:dyDescent="0.25">
      <c r="A2708">
        <v>127.258467019528</v>
      </c>
      <c r="B2708">
        <v>19.2838043186918</v>
      </c>
      <c r="C2708">
        <v>2454.0273759012798</v>
      </c>
      <c r="D2708">
        <v>23365.691423096199</v>
      </c>
      <c r="E2708">
        <v>2060543.0486131399</v>
      </c>
      <c r="F2708">
        <v>99.999999999999901</v>
      </c>
    </row>
    <row r="2709" spans="1:6" x14ac:dyDescent="0.25">
      <c r="A2709">
        <v>237.258212074216</v>
      </c>
      <c r="B2709">
        <v>19.3451915039984</v>
      </c>
      <c r="C2709">
        <v>4589.8055484719698</v>
      </c>
      <c r="D2709">
        <v>63531.134686470803</v>
      </c>
      <c r="E2709">
        <v>13355236.7276124</v>
      </c>
      <c r="F2709">
        <v>99.994798192028398</v>
      </c>
    </row>
    <row r="2710" spans="1:6" x14ac:dyDescent="0.25">
      <c r="A2710">
        <v>220.41510443895899</v>
      </c>
      <c r="B2710">
        <v>9.1442645794781097</v>
      </c>
      <c r="C2710">
        <v>2015.5340323031401</v>
      </c>
      <c r="D2710">
        <v>49347.439491383899</v>
      </c>
      <c r="E2710">
        <v>10708303.344208401</v>
      </c>
      <c r="F2710">
        <v>99.999763886203596</v>
      </c>
    </row>
    <row r="2711" spans="1:6" x14ac:dyDescent="0.25">
      <c r="A2711">
        <v>218.084295006052</v>
      </c>
      <c r="B2711">
        <v>6.4056541537732796</v>
      </c>
      <c r="C2711">
        <v>1396.9725701782299</v>
      </c>
      <c r="D2711">
        <v>47823.599124696899</v>
      </c>
      <c r="E2711">
        <v>10372213.7228905</v>
      </c>
      <c r="F2711">
        <v>99.999848911139196</v>
      </c>
    </row>
    <row r="2712" spans="1:6" x14ac:dyDescent="0.25">
      <c r="A2712">
        <v>209.17072704927901</v>
      </c>
      <c r="B2712">
        <v>24.945688460608299</v>
      </c>
      <c r="C2712">
        <v>5217.9077920502696</v>
      </c>
      <c r="D2712">
        <v>59275.779988508097</v>
      </c>
      <c r="E2712">
        <v>9151097.5779460799</v>
      </c>
      <c r="F2712">
        <v>99.999973838860498</v>
      </c>
    </row>
    <row r="2713" spans="1:6" x14ac:dyDescent="0.25">
      <c r="A2713">
        <v>287.81914190990699</v>
      </c>
      <c r="B2713">
        <v>14.5559446517015</v>
      </c>
      <c r="C2713">
        <v>4189.4794993408595</v>
      </c>
      <c r="D2713">
        <v>85923.906860388495</v>
      </c>
      <c r="E2713">
        <v>23842685.099422101</v>
      </c>
      <c r="F2713">
        <v>82.621818463412794</v>
      </c>
    </row>
    <row r="2714" spans="1:6" x14ac:dyDescent="0.25">
      <c r="A2714">
        <v>125.831279365311</v>
      </c>
      <c r="B2714">
        <v>19.524854849211799</v>
      </c>
      <c r="C2714">
        <v>2456.8374650983301</v>
      </c>
      <c r="D2714">
        <v>23276.7751904703</v>
      </c>
      <c r="E2714">
        <v>1991969.70924593</v>
      </c>
      <c r="F2714">
        <v>99.999999999999901</v>
      </c>
    </row>
    <row r="2715" spans="1:6" x14ac:dyDescent="0.25">
      <c r="A2715">
        <v>114.63945970499501</v>
      </c>
      <c r="B2715">
        <v>6.9283475682412297</v>
      </c>
      <c r="C2715">
        <v>794.26202187159504</v>
      </c>
      <c r="D2715">
        <v>13474.7802616066</v>
      </c>
      <c r="E2715">
        <v>1506567.3612392801</v>
      </c>
      <c r="F2715">
        <v>100</v>
      </c>
    </row>
    <row r="2716" spans="1:6" x14ac:dyDescent="0.25">
      <c r="A2716">
        <v>130.823433875463</v>
      </c>
      <c r="B2716">
        <v>15.098645277849799</v>
      </c>
      <c r="C2716">
        <v>1975.25662211587</v>
      </c>
      <c r="D2716">
        <v>20556.795263510801</v>
      </c>
      <c r="E2716">
        <v>2238785.1236260799</v>
      </c>
      <c r="F2716">
        <v>99.999999999999901</v>
      </c>
    </row>
    <row r="2717" spans="1:6" x14ac:dyDescent="0.25">
      <c r="A2717">
        <v>148.99804198099</v>
      </c>
      <c r="B2717">
        <v>15.081933170200401</v>
      </c>
      <c r="C2717">
        <v>2247.17851164801</v>
      </c>
      <c r="D2717">
        <v>25631.0240410722</v>
      </c>
      <c r="E2717">
        <v>3307591.12706545</v>
      </c>
      <c r="F2717">
        <v>99.999999999983004</v>
      </c>
    </row>
    <row r="2718" spans="1:6" x14ac:dyDescent="0.25">
      <c r="A2718">
        <v>218.58926388729299</v>
      </c>
      <c r="B2718">
        <v>7.4571602683043796</v>
      </c>
      <c r="C2718">
        <v>1630.05517373822</v>
      </c>
      <c r="D2718">
        <v>48195.953296402797</v>
      </c>
      <c r="E2718">
        <v>10444416.2159927</v>
      </c>
      <c r="F2718">
        <v>99.999833501458198</v>
      </c>
    </row>
    <row r="2719" spans="1:6" x14ac:dyDescent="0.25">
      <c r="A2719">
        <v>222.48504981934599</v>
      </c>
      <c r="B2719">
        <v>12.032152894653001</v>
      </c>
      <c r="C2719">
        <v>2676.9741362008799</v>
      </c>
      <c r="D2719">
        <v>51241.524693958097</v>
      </c>
      <c r="E2719">
        <v>11012775.619341999</v>
      </c>
      <c r="F2719">
        <v>99.999650387365094</v>
      </c>
    </row>
    <row r="2720" spans="1:6" x14ac:dyDescent="0.25">
      <c r="A2720">
        <v>146.52037549141599</v>
      </c>
      <c r="B2720">
        <v>22.829266771194099</v>
      </c>
      <c r="C2720">
        <v>3344.95273950909</v>
      </c>
      <c r="D2720">
        <v>33366.273161829202</v>
      </c>
      <c r="E2720">
        <v>3145010.5437222398</v>
      </c>
      <c r="F2720">
        <v>99.999999999991601</v>
      </c>
    </row>
    <row r="2721" spans="1:6" x14ac:dyDescent="0.25">
      <c r="A2721">
        <v>197.845099862187</v>
      </c>
      <c r="B2721">
        <v>18.804298524072799</v>
      </c>
      <c r="C2721">
        <v>3720.3383193335699</v>
      </c>
      <c r="D2721">
        <v>45791.914392723498</v>
      </c>
      <c r="E2721">
        <v>7743834.5320992302</v>
      </c>
      <c r="F2721">
        <v>99.999997474095295</v>
      </c>
    </row>
    <row r="2722" spans="1:6" x14ac:dyDescent="0.25">
      <c r="A2722">
        <v>196.412370553546</v>
      </c>
      <c r="B2722">
        <v>19.633415997391101</v>
      </c>
      <c r="C2722">
        <v>3856.2457781115199</v>
      </c>
      <c r="D2722">
        <v>46145.932270228601</v>
      </c>
      <c r="E2722">
        <v>7576775.4697452197</v>
      </c>
      <c r="F2722">
        <v>99.999998138710595</v>
      </c>
    </row>
    <row r="2723" spans="1:6" x14ac:dyDescent="0.25">
      <c r="A2723">
        <v>190.622153257045</v>
      </c>
      <c r="B2723">
        <v>22.565775832650601</v>
      </c>
      <c r="C2723">
        <v>4301.5367791356402</v>
      </c>
      <c r="D2723">
        <v>47827.619678827803</v>
      </c>
      <c r="E2723">
        <v>6926090.8568837</v>
      </c>
      <c r="F2723">
        <v>99.999999470499105</v>
      </c>
    </row>
    <row r="2724" spans="1:6" x14ac:dyDescent="0.25">
      <c r="A2724">
        <v>260.70905898253102</v>
      </c>
      <c r="B2724">
        <v>11.205711978504301</v>
      </c>
      <c r="C2724">
        <v>2921.4306251451399</v>
      </c>
      <c r="D2724">
        <v>69376.292063751302</v>
      </c>
      <c r="E2724">
        <v>17720064.106585901</v>
      </c>
      <c r="F2724">
        <v>99.727387295655703</v>
      </c>
    </row>
    <row r="2725" spans="1:6" x14ac:dyDescent="0.25">
      <c r="A2725">
        <v>194.33861397512601</v>
      </c>
      <c r="B2725">
        <v>20.798894053359501</v>
      </c>
      <c r="C2725">
        <v>4042.0282425453802</v>
      </c>
      <c r="D2725">
        <v>46764.973527830698</v>
      </c>
      <c r="E2725">
        <v>7339250.4033198599</v>
      </c>
      <c r="F2725">
        <v>99.999998808330204</v>
      </c>
    </row>
    <row r="2726" spans="1:6" x14ac:dyDescent="0.25">
      <c r="A2726">
        <v>251.67309919123301</v>
      </c>
      <c r="B2726">
        <v>6.9307744507450204</v>
      </c>
      <c r="C2726">
        <v>1744.28948581441</v>
      </c>
      <c r="D2726">
        <v>63672.2730047488</v>
      </c>
      <c r="E2726">
        <v>15940762.1918406</v>
      </c>
      <c r="F2726">
        <v>99.938033179977197</v>
      </c>
    </row>
    <row r="2727" spans="1:6" x14ac:dyDescent="0.25">
      <c r="A2727">
        <v>133.296226360959</v>
      </c>
      <c r="B2727">
        <v>16.5509746370664</v>
      </c>
      <c r="C2727">
        <v>2206.1824617169</v>
      </c>
      <c r="D2727">
        <v>22301.771250823698</v>
      </c>
      <c r="E2727">
        <v>2368117.9478022</v>
      </c>
      <c r="F2727">
        <v>99.999999999999801</v>
      </c>
    </row>
    <row r="2728" spans="1:6" x14ac:dyDescent="0.25">
      <c r="A2728">
        <v>206.393468814633</v>
      </c>
      <c r="B2728">
        <v>15.6829615268531</v>
      </c>
      <c r="C2728">
        <v>3236.86083081365</v>
      </c>
      <c r="D2728">
        <v>46455.571198233301</v>
      </c>
      <c r="E2728">
        <v>8791757.5108306594</v>
      </c>
      <c r="F2728">
        <v>99.9999850688979</v>
      </c>
    </row>
    <row r="2729" spans="1:6" x14ac:dyDescent="0.25">
      <c r="A2729">
        <v>264.82095521263898</v>
      </c>
      <c r="B2729">
        <v>13.6238440024079</v>
      </c>
      <c r="C2729">
        <v>3607.8793823856399</v>
      </c>
      <c r="D2729">
        <v>72658.848089634004</v>
      </c>
      <c r="E2729">
        <v>18571744.609901201</v>
      </c>
      <c r="F2729">
        <v>99.4740192034796</v>
      </c>
    </row>
    <row r="2730" spans="1:6" x14ac:dyDescent="0.25">
      <c r="A2730">
        <v>135.54331678325099</v>
      </c>
      <c r="B2730">
        <v>9.1833831084711708</v>
      </c>
      <c r="C2730">
        <v>1244.7462058134599</v>
      </c>
      <c r="D2730">
        <v>19146.4669798615</v>
      </c>
      <c r="E2730">
        <v>2490116.22419876</v>
      </c>
      <c r="F2730">
        <v>99.999999999999602</v>
      </c>
    </row>
    <row r="2731" spans="1:6" x14ac:dyDescent="0.25">
      <c r="A2731">
        <v>192.98443373953199</v>
      </c>
      <c r="B2731">
        <v>13.5505302869948</v>
      </c>
      <c r="C2731">
        <v>2615.0414143060798</v>
      </c>
      <c r="D2731">
        <v>39731.097638252999</v>
      </c>
      <c r="E2731">
        <v>7187134.0405133003</v>
      </c>
      <c r="F2731">
        <v>99.999999111182703</v>
      </c>
    </row>
    <row r="2732" spans="1:6" x14ac:dyDescent="0.25">
      <c r="A2732">
        <v>221.815863207143</v>
      </c>
      <c r="B2732">
        <v>21.8856627889127</v>
      </c>
      <c r="C2732">
        <v>4854.5871833831297</v>
      </c>
      <c r="D2732">
        <v>59685.120862958698</v>
      </c>
      <c r="E2732">
        <v>10913366.600058099</v>
      </c>
      <c r="F2732">
        <v>99.999692068251605</v>
      </c>
    </row>
    <row r="2733" spans="1:6" x14ac:dyDescent="0.25">
      <c r="A2733">
        <v>136.954914967457</v>
      </c>
      <c r="B2733">
        <v>19.614067481772299</v>
      </c>
      <c r="C2733">
        <v>2686.2429441321001</v>
      </c>
      <c r="D2733">
        <v>26302.408864090099</v>
      </c>
      <c r="E2733">
        <v>2568430.5207611299</v>
      </c>
      <c r="F2733">
        <v>99.999999999999503</v>
      </c>
    </row>
    <row r="2734" spans="1:6" x14ac:dyDescent="0.25">
      <c r="A2734">
        <v>251.35312118228001</v>
      </c>
      <c r="B2734">
        <v>13.812064656858301</v>
      </c>
      <c r="C2734">
        <v>3471.7055614728001</v>
      </c>
      <c r="D2734">
        <v>65813.362335602695</v>
      </c>
      <c r="E2734">
        <v>15879895.128727499</v>
      </c>
      <c r="F2734">
        <v>99.941264743580305</v>
      </c>
    </row>
    <row r="2735" spans="1:6" x14ac:dyDescent="0.25">
      <c r="A2735">
        <v>115.799249559263</v>
      </c>
      <c r="B2735">
        <v>24.351773619140399</v>
      </c>
      <c r="C2735">
        <v>2819.9171105335299</v>
      </c>
      <c r="D2735">
        <v>27850.284159373699</v>
      </c>
      <c r="E2735">
        <v>1552213.1138968901</v>
      </c>
      <c r="F2735">
        <v>100</v>
      </c>
    </row>
    <row r="2736" spans="1:6" x14ac:dyDescent="0.25">
      <c r="A2736">
        <v>289.283101781543</v>
      </c>
      <c r="B2736">
        <v>20.7058383141067</v>
      </c>
      <c r="C2736">
        <v>5989.8491324919296</v>
      </c>
      <c r="D2736">
        <v>92561.963070919897</v>
      </c>
      <c r="E2736">
        <v>24208144.609756701</v>
      </c>
      <c r="F2736">
        <v>78.497293909372601</v>
      </c>
    </row>
    <row r="2737" spans="1:6" x14ac:dyDescent="0.25">
      <c r="A2737">
        <v>193.64429884362701</v>
      </c>
      <c r="B2737">
        <v>5.8852123563197196</v>
      </c>
      <c r="C2737">
        <v>1139.63782028538</v>
      </c>
      <c r="D2737">
        <v>37701.953068313698</v>
      </c>
      <c r="E2737">
        <v>7261261.4496752396</v>
      </c>
      <c r="F2737">
        <v>99.999998973873005</v>
      </c>
    </row>
    <row r="2738" spans="1:6" x14ac:dyDescent="0.25">
      <c r="A2738">
        <v>167.22461727309499</v>
      </c>
      <c r="B2738">
        <v>20.014730471499501</v>
      </c>
      <c r="C2738">
        <v>3346.95564292067</v>
      </c>
      <c r="D2738">
        <v>35981.762210336397</v>
      </c>
      <c r="E2738">
        <v>4675880.7521974202</v>
      </c>
      <c r="F2738">
        <v>99.999999997836596</v>
      </c>
    </row>
    <row r="2739" spans="1:6" x14ac:dyDescent="0.25">
      <c r="A2739">
        <v>123.361401432528</v>
      </c>
      <c r="B2739">
        <v>19.370755593343301</v>
      </c>
      <c r="C2739">
        <v>2389.6035568018101</v>
      </c>
      <c r="D2739">
        <v>22486.449838414199</v>
      </c>
      <c r="E2739">
        <v>1876942.94330621</v>
      </c>
      <c r="F2739">
        <v>100</v>
      </c>
    </row>
    <row r="2740" spans="1:6" x14ac:dyDescent="0.25">
      <c r="A2740">
        <v>186.51932861357199</v>
      </c>
      <c r="B2740">
        <v>5.9844131035376602</v>
      </c>
      <c r="C2740">
        <v>1116.2087142181099</v>
      </c>
      <c r="D2740">
        <v>35003.7809309773</v>
      </c>
      <c r="E2740">
        <v>6488870.8988419399</v>
      </c>
      <c r="F2740">
        <v>99.999999787479894</v>
      </c>
    </row>
    <row r="2741" spans="1:6" x14ac:dyDescent="0.25">
      <c r="A2741">
        <v>231.96080587815399</v>
      </c>
      <c r="B2741">
        <v>23.5311453125844</v>
      </c>
      <c r="C2741">
        <v>5458.3034299430501</v>
      </c>
      <c r="D2741">
        <v>66835.358877628998</v>
      </c>
      <c r="E2741">
        <v>12480286.601078101</v>
      </c>
      <c r="F2741">
        <v>99.997985460110399</v>
      </c>
    </row>
    <row r="2742" spans="1:6" x14ac:dyDescent="0.25">
      <c r="A2742">
        <v>118.897455828476</v>
      </c>
      <c r="B2742">
        <v>14.340777265348301</v>
      </c>
      <c r="C2742">
        <v>1705.0819314527801</v>
      </c>
      <c r="D2742">
        <v>17085.899032754001</v>
      </c>
      <c r="E2742">
        <v>1680600.71095496</v>
      </c>
      <c r="F2742">
        <v>100</v>
      </c>
    </row>
    <row r="2743" spans="1:6" x14ac:dyDescent="0.25">
      <c r="A2743">
        <v>161.25381903354901</v>
      </c>
      <c r="B2743">
        <v>9.7825499590513694</v>
      </c>
      <c r="C2743">
        <v>1577.4735407835301</v>
      </c>
      <c r="D2743">
        <v>26938.967394208499</v>
      </c>
      <c r="E2743">
        <v>4192954.1644154498</v>
      </c>
      <c r="F2743">
        <v>99.999999999529706</v>
      </c>
    </row>
    <row r="2744" spans="1:6" x14ac:dyDescent="0.25">
      <c r="A2744">
        <v>267.20351655454198</v>
      </c>
      <c r="B2744">
        <v>13.964515819946</v>
      </c>
      <c r="C2744">
        <v>3731.3677340711101</v>
      </c>
      <c r="D2744">
        <v>74120.907399898104</v>
      </c>
      <c r="E2744">
        <v>19077526.652307</v>
      </c>
      <c r="F2744">
        <v>99.233801999306607</v>
      </c>
    </row>
    <row r="2745" spans="1:6" x14ac:dyDescent="0.25">
      <c r="A2745">
        <v>229.23620511966499</v>
      </c>
      <c r="B2745">
        <v>21.6756093358002</v>
      </c>
      <c r="C2745">
        <v>4968.8344277952301</v>
      </c>
      <c r="D2745">
        <v>62733.133491843</v>
      </c>
      <c r="E2745">
        <v>12045718.008873399</v>
      </c>
      <c r="F2745">
        <v>99.998773437343303</v>
      </c>
    </row>
    <row r="2746" spans="1:6" x14ac:dyDescent="0.25">
      <c r="A2746">
        <v>141.274602371524</v>
      </c>
      <c r="B2746">
        <v>10.010116391452801</v>
      </c>
      <c r="C2746">
        <v>1414.17521289517</v>
      </c>
      <c r="D2746">
        <v>20961.551263944799</v>
      </c>
      <c r="E2746">
        <v>2819530.8244550899</v>
      </c>
      <c r="F2746">
        <v>99.999999999998096</v>
      </c>
    </row>
    <row r="2747" spans="1:6" x14ac:dyDescent="0.25">
      <c r="A2747">
        <v>132.18195915861699</v>
      </c>
      <c r="B2747">
        <v>23.2818558631452</v>
      </c>
      <c r="C2747">
        <v>3077.4413208390902</v>
      </c>
      <c r="D2747">
        <v>30091.879521424202</v>
      </c>
      <c r="E2747">
        <v>2308950.4415689702</v>
      </c>
      <c r="F2747">
        <v>99.999999999999801</v>
      </c>
    </row>
    <row r="2748" spans="1:6" x14ac:dyDescent="0.25">
      <c r="A2748">
        <v>280.897005240179</v>
      </c>
      <c r="B2748">
        <v>6.2947961749567103</v>
      </c>
      <c r="C2748">
        <v>1768.1893941426799</v>
      </c>
      <c r="D2748">
        <v>79152.555445120903</v>
      </c>
      <c r="E2748">
        <v>22163612.6092351</v>
      </c>
      <c r="F2748">
        <v>93.748276553016098</v>
      </c>
    </row>
    <row r="2749" spans="1:6" x14ac:dyDescent="0.25">
      <c r="A2749">
        <v>157.404044268196</v>
      </c>
      <c r="B2749">
        <v>6.78714168359945</v>
      </c>
      <c r="C2749">
        <v>1068.32355001981</v>
      </c>
      <c r="D2749">
        <v>25088.6848170679</v>
      </c>
      <c r="E2749">
        <v>3899801.75375304</v>
      </c>
      <c r="F2749">
        <v>99.999999999829498</v>
      </c>
    </row>
    <row r="2750" spans="1:6" x14ac:dyDescent="0.25">
      <c r="A2750">
        <v>135.90003377972599</v>
      </c>
      <c r="B2750">
        <v>16.986481168895001</v>
      </c>
      <c r="C2750">
        <v>2308.4633646515099</v>
      </c>
      <c r="D2750">
        <v>23370.107672990402</v>
      </c>
      <c r="E2750">
        <v>2509624.6100719902</v>
      </c>
      <c r="F2750">
        <v>99.999999999999602</v>
      </c>
    </row>
    <row r="2751" spans="1:6" x14ac:dyDescent="0.25">
      <c r="A2751">
        <v>299.99280370852</v>
      </c>
      <c r="B2751">
        <v>15.1959391008204</v>
      </c>
      <c r="C2751">
        <v>4558.6723758390599</v>
      </c>
      <c r="D2751">
        <v>93504.6763383777</v>
      </c>
      <c r="E2751">
        <v>26997826.131342899</v>
      </c>
      <c r="F2751">
        <v>1</v>
      </c>
    </row>
    <row r="2752" spans="1:6" x14ac:dyDescent="0.25">
      <c r="A2752">
        <v>161.83836555558099</v>
      </c>
      <c r="B2752">
        <v>18.430101591049102</v>
      </c>
      <c r="C2752">
        <v>2982.6975185186998</v>
      </c>
      <c r="D2752">
        <v>32451.7841940131</v>
      </c>
      <c r="E2752">
        <v>4238475.2211416401</v>
      </c>
      <c r="F2752">
        <v>99.999999999452996</v>
      </c>
    </row>
    <row r="2753" spans="1:6" x14ac:dyDescent="0.25">
      <c r="A2753">
        <v>124.948037561872</v>
      </c>
      <c r="B2753">
        <v>5.8689185670719501</v>
      </c>
      <c r="C2753">
        <v>733.30985756607902</v>
      </c>
      <c r="D2753">
        <v>15814.1623256779</v>
      </c>
      <c r="E2753">
        <v>1950655.82890295</v>
      </c>
      <c r="F2753">
        <v>99.999999999999901</v>
      </c>
    </row>
    <row r="2754" spans="1:6" x14ac:dyDescent="0.25">
      <c r="A2754">
        <v>192.35152595058901</v>
      </c>
      <c r="B2754">
        <v>10.2048473781285</v>
      </c>
      <c r="C2754">
        <v>1962.9179652758801</v>
      </c>
      <c r="D2754">
        <v>38061.831218306099</v>
      </c>
      <c r="E2754">
        <v>7116731.0390603105</v>
      </c>
      <c r="F2754">
        <v>99.999999225609898</v>
      </c>
    </row>
    <row r="2755" spans="1:6" x14ac:dyDescent="0.25">
      <c r="A2755">
        <v>186.86902203969601</v>
      </c>
      <c r="B2755">
        <v>19.0628936275793</v>
      </c>
      <c r="C2755">
        <v>3562.2642894325099</v>
      </c>
      <c r="D2755">
        <v>41847.370915201798</v>
      </c>
      <c r="E2755">
        <v>6525108.7230398497</v>
      </c>
      <c r="F2755">
        <v>99.9999997702473</v>
      </c>
    </row>
    <row r="2756" spans="1:6" x14ac:dyDescent="0.25">
      <c r="A2756">
        <v>285.36049516606602</v>
      </c>
      <c r="B2756">
        <v>11.8880313665186</v>
      </c>
      <c r="C2756">
        <v>3392.37451729948</v>
      </c>
      <c r="D2756">
        <v>83110.6916791064</v>
      </c>
      <c r="E2756">
        <v>23236938.494183999</v>
      </c>
      <c r="F2756">
        <v>87.879046995541799</v>
      </c>
    </row>
    <row r="2757" spans="1:6" x14ac:dyDescent="0.25">
      <c r="A2757">
        <v>126.84098949526</v>
      </c>
      <c r="B2757">
        <v>11.093093460363001</v>
      </c>
      <c r="C2757">
        <v>1407.05895107585</v>
      </c>
      <c r="D2757">
        <v>17453.716339981002</v>
      </c>
      <c r="E2757">
        <v>2040575.5312979701</v>
      </c>
      <c r="F2757">
        <v>99.999999999999901</v>
      </c>
    </row>
    <row r="2758" spans="1:6" x14ac:dyDescent="0.25">
      <c r="A2758">
        <v>118.22728122586101</v>
      </c>
      <c r="B2758">
        <v>21.395539258164899</v>
      </c>
      <c r="C2758">
        <v>2529.5364368540199</v>
      </c>
      <c r="D2758">
        <v>23771.906779443299</v>
      </c>
      <c r="E2758">
        <v>1652086.5204986299</v>
      </c>
      <c r="F2758">
        <v>100</v>
      </c>
    </row>
    <row r="2759" spans="1:6" x14ac:dyDescent="0.25">
      <c r="A2759">
        <v>118.595734181336</v>
      </c>
      <c r="B2759">
        <v>20.9212612367938</v>
      </c>
      <c r="C2759">
        <v>2481.1723363770798</v>
      </c>
      <c r="D2759">
        <v>23222.166881072601</v>
      </c>
      <c r="E2759">
        <v>1667605.15479866</v>
      </c>
      <c r="F2759">
        <v>100</v>
      </c>
    </row>
    <row r="2760" spans="1:6" x14ac:dyDescent="0.25">
      <c r="A2760">
        <v>280.85749316444702</v>
      </c>
      <c r="B2760">
        <v>19.899818771915399</v>
      </c>
      <c r="C2760">
        <v>5589.0132147069799</v>
      </c>
      <c r="D2760">
        <v>86761.315164176995</v>
      </c>
      <c r="E2760">
        <v>22153904.667403601</v>
      </c>
      <c r="F2760">
        <v>93.786504268327405</v>
      </c>
    </row>
    <row r="2761" spans="1:6" x14ac:dyDescent="0.25">
      <c r="A2761">
        <v>189.87383559221499</v>
      </c>
      <c r="B2761">
        <v>17.552508320149801</v>
      </c>
      <c r="C2761">
        <v>3332.76207901112</v>
      </c>
      <c r="D2761">
        <v>41459.835355402698</v>
      </c>
      <c r="E2761">
        <v>6845037.3750313204</v>
      </c>
      <c r="F2761">
        <v>99.999999550951102</v>
      </c>
    </row>
    <row r="2762" spans="1:6" x14ac:dyDescent="0.25">
      <c r="A2762">
        <v>130.121305631045</v>
      </c>
      <c r="B2762">
        <v>24.0881028776782</v>
      </c>
      <c r="C2762">
        <v>3134.3753966184299</v>
      </c>
      <c r="D2762">
        <v>30908.355508048699</v>
      </c>
      <c r="E2762">
        <v>2202575.6994506498</v>
      </c>
      <c r="F2762">
        <v>99.999999999999901</v>
      </c>
    </row>
    <row r="2763" spans="1:6" x14ac:dyDescent="0.25">
      <c r="A2763">
        <v>218.76601967585799</v>
      </c>
      <c r="B2763">
        <v>5.4211399157861901</v>
      </c>
      <c r="C2763">
        <v>1185.96120148246</v>
      </c>
      <c r="D2763">
        <v>48017.891933814099</v>
      </c>
      <c r="E2763">
        <v>10469799.776096201</v>
      </c>
      <c r="F2763">
        <v>99.999827745999198</v>
      </c>
    </row>
    <row r="2764" spans="1:6" x14ac:dyDescent="0.25">
      <c r="A2764">
        <v>207.52467113016601</v>
      </c>
      <c r="B2764">
        <v>8.0528619922688893</v>
      </c>
      <c r="C2764">
        <v>1671.16753660221</v>
      </c>
      <c r="D2764">
        <v>43588.705843281801</v>
      </c>
      <c r="E2764">
        <v>8937294.1443671808</v>
      </c>
      <c r="F2764">
        <v>99.999981210432907</v>
      </c>
    </row>
    <row r="2765" spans="1:6" x14ac:dyDescent="0.25">
      <c r="A2765">
        <v>139.68134954977899</v>
      </c>
      <c r="B2765">
        <v>14.197765570921099</v>
      </c>
      <c r="C2765">
        <v>1983.1630555376701</v>
      </c>
      <c r="D2765">
        <v>22372.8159738861</v>
      </c>
      <c r="E2765">
        <v>2725104.3906306401</v>
      </c>
      <c r="F2765">
        <v>99.999999999998806</v>
      </c>
    </row>
    <row r="2766" spans="1:6" x14ac:dyDescent="0.25">
      <c r="A2766">
        <v>220.60762788527401</v>
      </c>
      <c r="B2766">
        <v>10.6137968691258</v>
      </c>
      <c r="C2766">
        <v>2341.4845501539999</v>
      </c>
      <c r="D2766">
        <v>49863.398185683203</v>
      </c>
      <c r="E2766">
        <v>10736358.820288099</v>
      </c>
      <c r="F2766">
        <v>99.999755076590802</v>
      </c>
    </row>
    <row r="2767" spans="1:6" x14ac:dyDescent="0.25">
      <c r="A2767">
        <v>168.046246863389</v>
      </c>
      <c r="B2767">
        <v>10.8671868682752</v>
      </c>
      <c r="C2767">
        <v>1826.1899671767601</v>
      </c>
      <c r="D2767">
        <v>29522.9096731432</v>
      </c>
      <c r="E2767">
        <v>4745430.7967066402</v>
      </c>
      <c r="F2767">
        <v>99.999999997339899</v>
      </c>
    </row>
    <row r="2768" spans="1:6" x14ac:dyDescent="0.25">
      <c r="A2768">
        <v>147.67415354617299</v>
      </c>
      <c r="B2768">
        <v>24.605925319373501</v>
      </c>
      <c r="C2768">
        <v>3633.6591937588501</v>
      </c>
      <c r="D2768">
        <v>36705.351515677597</v>
      </c>
      <c r="E2768">
        <v>3219821.6337730102</v>
      </c>
      <c r="F2768">
        <v>99.999999999988304</v>
      </c>
    </row>
    <row r="2769" spans="1:6" x14ac:dyDescent="0.25">
      <c r="A2769">
        <v>202.08012217980499</v>
      </c>
      <c r="B2769">
        <v>5.8844096965208204</v>
      </c>
      <c r="C2769">
        <v>1189.1222304289599</v>
      </c>
      <c r="D2769">
        <v>41040.130983142299</v>
      </c>
      <c r="E2769">
        <v>8252185.1807668405</v>
      </c>
      <c r="F2769">
        <v>99.999993848265802</v>
      </c>
    </row>
    <row r="2770" spans="1:6" x14ac:dyDescent="0.25">
      <c r="A2770">
        <v>158.32985230327699</v>
      </c>
      <c r="B2770">
        <v>5.5179574507870797</v>
      </c>
      <c r="C2770">
        <v>873.65738819888804</v>
      </c>
      <c r="D2770">
        <v>25236.352095582901</v>
      </c>
      <c r="E2770">
        <v>3969036.45913629</v>
      </c>
      <c r="F2770">
        <v>99.999999999781906</v>
      </c>
    </row>
    <row r="2771" spans="1:6" x14ac:dyDescent="0.25">
      <c r="A2771">
        <v>144.42798435224199</v>
      </c>
      <c r="B2771">
        <v>23.7028971087847</v>
      </c>
      <c r="C2771">
        <v>3423.3616527303798</v>
      </c>
      <c r="D2771">
        <v>34176.378091935199</v>
      </c>
      <c r="E2771">
        <v>3012125.4313488002</v>
      </c>
      <c r="F2771">
        <v>99.999999999995396</v>
      </c>
    </row>
    <row r="2772" spans="1:6" x14ac:dyDescent="0.25">
      <c r="A2772">
        <v>275.94448165993401</v>
      </c>
      <c r="B2772">
        <v>8.2018008198016492</v>
      </c>
      <c r="C2772">
        <v>2263.2416758981899</v>
      </c>
      <c r="D2772">
        <v>76697.088299722906</v>
      </c>
      <c r="E2772">
        <v>21011823.787206601</v>
      </c>
      <c r="F2772">
        <v>97.038412632800899</v>
      </c>
    </row>
    <row r="2773" spans="1:6" x14ac:dyDescent="0.25">
      <c r="A2773">
        <v>131.152515314683</v>
      </c>
      <c r="B2773">
        <v>5.8595456459571196</v>
      </c>
      <c r="C2773">
        <v>768.49415006847801</v>
      </c>
      <c r="D2773">
        <v>17402.165525988999</v>
      </c>
      <c r="E2773">
        <v>2255917.75676035</v>
      </c>
      <c r="F2773">
        <v>99.999999999999901</v>
      </c>
    </row>
    <row r="2774" spans="1:6" x14ac:dyDescent="0.25">
      <c r="A2774">
        <v>156.11799545696601</v>
      </c>
      <c r="B2774">
        <v>14.170905582702099</v>
      </c>
      <c r="C2774">
        <v>2212.3333733813902</v>
      </c>
      <c r="D2774">
        <v>27218.5527462276</v>
      </c>
      <c r="E2774">
        <v>3804836.3153302502</v>
      </c>
      <c r="F2774">
        <v>99.999999999879194</v>
      </c>
    </row>
    <row r="2775" spans="1:6" x14ac:dyDescent="0.25">
      <c r="A2775">
        <v>177.22767596996499</v>
      </c>
      <c r="B2775">
        <v>22.637811407116502</v>
      </c>
      <c r="C2775">
        <v>4012.0467047296202</v>
      </c>
      <c r="D2775">
        <v>43010.859780500497</v>
      </c>
      <c r="E2775">
        <v>5566146.6477861097</v>
      </c>
      <c r="F2775">
        <v>99.999999975180202</v>
      </c>
    </row>
    <row r="2776" spans="1:6" x14ac:dyDescent="0.25">
      <c r="A2776">
        <v>154.72766206000401</v>
      </c>
      <c r="B2776">
        <v>11.121294749395</v>
      </c>
      <c r="C2776">
        <v>1720.7719356540999</v>
      </c>
      <c r="D2776">
        <v>25316.166694859799</v>
      </c>
      <c r="E2776">
        <v>3704157.0276775798</v>
      </c>
      <c r="F2776">
        <v>99.999999999916994</v>
      </c>
    </row>
    <row r="2777" spans="1:6" x14ac:dyDescent="0.25">
      <c r="A2777">
        <v>142.142128515553</v>
      </c>
      <c r="B2777">
        <v>23.6450290101942</v>
      </c>
      <c r="C2777">
        <v>3360.9547523210299</v>
      </c>
      <c r="D2777">
        <v>33424.022417699503</v>
      </c>
      <c r="E2777">
        <v>2871335.15905642</v>
      </c>
      <c r="F2777">
        <v>99.999999999997598</v>
      </c>
    </row>
    <row r="2778" spans="1:6" x14ac:dyDescent="0.25">
      <c r="A2778">
        <v>254.22921941091701</v>
      </c>
      <c r="B2778">
        <v>22.3055230651164</v>
      </c>
      <c r="C2778">
        <v>5670.7157173967698</v>
      </c>
      <c r="D2778">
        <v>75730.304738342398</v>
      </c>
      <c r="E2778">
        <v>16430971.470880801</v>
      </c>
      <c r="F2778">
        <v>99.905307096952001</v>
      </c>
    </row>
    <row r="2779" spans="1:6" x14ac:dyDescent="0.25">
      <c r="A2779">
        <v>165.80323174471599</v>
      </c>
      <c r="B2779">
        <v>10.608357656212799</v>
      </c>
      <c r="C2779">
        <v>1758.8999829038801</v>
      </c>
      <c r="D2779">
        <v>28684.547077575298</v>
      </c>
      <c r="E2779">
        <v>4557936.2984392699</v>
      </c>
      <c r="F2779">
        <v>99.999999998487098</v>
      </c>
    </row>
    <row r="2780" spans="1:6" x14ac:dyDescent="0.25">
      <c r="A2780">
        <v>122.502591539867</v>
      </c>
      <c r="B2780">
        <v>13.708783845811199</v>
      </c>
      <c r="C2780">
        <v>1679.36154797175</v>
      </c>
      <c r="D2780">
        <v>17583.187025831699</v>
      </c>
      <c r="E2780">
        <v>1838194.36459906</v>
      </c>
      <c r="F2780">
        <v>100</v>
      </c>
    </row>
    <row r="2781" spans="1:6" x14ac:dyDescent="0.25">
      <c r="A2781">
        <v>208.179032491339</v>
      </c>
      <c r="B2781">
        <v>23.474761338756402</v>
      </c>
      <c r="C2781">
        <v>4886.9531034674001</v>
      </c>
      <c r="D2781">
        <v>56274.615308734399</v>
      </c>
      <c r="E2781">
        <v>9021617.9272773992</v>
      </c>
      <c r="F2781">
        <v>99.999978570399406</v>
      </c>
    </row>
    <row r="2782" spans="1:6" x14ac:dyDescent="0.25">
      <c r="A2782">
        <v>125.097699447282</v>
      </c>
      <c r="B2782">
        <v>7.4657355789133302</v>
      </c>
      <c r="C2782">
        <v>933.94634560377995</v>
      </c>
      <c r="D2782">
        <v>16065.553661853401</v>
      </c>
      <c r="E2782">
        <v>1957652.5047594199</v>
      </c>
      <c r="F2782">
        <v>99.999999999999901</v>
      </c>
    </row>
    <row r="2783" spans="1:6" x14ac:dyDescent="0.25">
      <c r="A2783">
        <v>171.503921488185</v>
      </c>
      <c r="B2783">
        <v>6.23786672980438</v>
      </c>
      <c r="C2783">
        <v>1069.81860588213</v>
      </c>
      <c r="D2783">
        <v>29656.316601743001</v>
      </c>
      <c r="E2783">
        <v>5044507.9913033899</v>
      </c>
      <c r="F2783">
        <v>99.999999993741099</v>
      </c>
    </row>
    <row r="2784" spans="1:6" x14ac:dyDescent="0.25">
      <c r="A2784">
        <v>276.365352454456</v>
      </c>
      <c r="B2784">
        <v>8.77439203104651</v>
      </c>
      <c r="C2784">
        <v>2424.9379462337401</v>
      </c>
      <c r="D2784">
        <v>77053.348089413106</v>
      </c>
      <c r="E2784">
        <v>21108102.847965099</v>
      </c>
      <c r="F2784">
        <v>96.842663493324196</v>
      </c>
    </row>
    <row r="2785" spans="1:6" x14ac:dyDescent="0.25">
      <c r="A2785">
        <v>173.832239021243</v>
      </c>
      <c r="B2785">
        <v>9.5124254670698605</v>
      </c>
      <c r="C2785">
        <v>1653.5662174634499</v>
      </c>
      <c r="D2785">
        <v>31078.390920444999</v>
      </c>
      <c r="E2785">
        <v>5252710.8058972601</v>
      </c>
      <c r="F2785">
        <v>99.999999988974395</v>
      </c>
    </row>
    <row r="2786" spans="1:6" x14ac:dyDescent="0.25">
      <c r="A2786">
        <v>226.50179485765</v>
      </c>
      <c r="B2786">
        <v>8.58778026075945</v>
      </c>
      <c r="C2786">
        <v>1945.1476429051099</v>
      </c>
      <c r="D2786">
        <v>51936.411608677801</v>
      </c>
      <c r="E2786">
        <v>11620162.117926801</v>
      </c>
      <c r="F2786">
        <v>99.999258685203202</v>
      </c>
    </row>
    <row r="2787" spans="1:6" x14ac:dyDescent="0.25">
      <c r="A2787">
        <v>202.92510720172601</v>
      </c>
      <c r="B2787">
        <v>5.6342413399838698</v>
      </c>
      <c r="C2787">
        <v>1143.3290279166199</v>
      </c>
      <c r="D2787">
        <v>41357.45629573</v>
      </c>
      <c r="E2787">
        <v>8356139.8987713801</v>
      </c>
      <c r="F2787">
        <v>99.999992669866501</v>
      </c>
    </row>
    <row r="2788" spans="1:6" x14ac:dyDescent="0.25">
      <c r="A2788">
        <v>127.544969155595</v>
      </c>
      <c r="B2788">
        <v>19.3531785316816</v>
      </c>
      <c r="C2788">
        <v>2468.40055888606</v>
      </c>
      <c r="D2788">
        <v>23516.3654597524</v>
      </c>
      <c r="E2788">
        <v>2074491.1925796301</v>
      </c>
      <c r="F2788">
        <v>99.999999999999901</v>
      </c>
    </row>
    <row r="2789" spans="1:6" x14ac:dyDescent="0.25">
      <c r="A2789">
        <v>229.81391955816699</v>
      </c>
      <c r="B2789">
        <v>8.2390389254325491</v>
      </c>
      <c r="C2789">
        <v>1893.44582884596</v>
      </c>
      <c r="D2789">
        <v>53373.718105550099</v>
      </c>
      <c r="E2789">
        <v>12137425.037567699</v>
      </c>
      <c r="F2789">
        <v>99.998636032889493</v>
      </c>
    </row>
    <row r="2790" spans="1:6" x14ac:dyDescent="0.25">
      <c r="A2790">
        <v>271.20699938676103</v>
      </c>
      <c r="B2790">
        <v>14.1077791882387</v>
      </c>
      <c r="C2790">
        <v>3826.1284616532298</v>
      </c>
      <c r="D2790">
        <v>76361.099817899696</v>
      </c>
      <c r="E2790">
        <v>19947953.541356001</v>
      </c>
      <c r="F2790">
        <v>98.5691011913827</v>
      </c>
    </row>
    <row r="2791" spans="1:6" x14ac:dyDescent="0.25">
      <c r="A2791">
        <v>118.642494809068</v>
      </c>
      <c r="B2791">
        <v>7.4077671673874601</v>
      </c>
      <c r="C2791">
        <v>878.87597770355796</v>
      </c>
      <c r="D2791">
        <v>14482.5429045482</v>
      </c>
      <c r="E2791">
        <v>1669961.81442281</v>
      </c>
      <c r="F2791">
        <v>100</v>
      </c>
    </row>
    <row r="2792" spans="1:6" x14ac:dyDescent="0.25">
      <c r="A2792">
        <v>250.73601782595799</v>
      </c>
      <c r="B2792">
        <v>12.3103622175436</v>
      </c>
      <c r="C2792">
        <v>3086.6512004220199</v>
      </c>
      <c r="D2792">
        <v>64734.124698166299</v>
      </c>
      <c r="E2792">
        <v>15763258.487746499</v>
      </c>
      <c r="F2792">
        <v>99.9470243846404</v>
      </c>
    </row>
    <row r="2793" spans="1:6" x14ac:dyDescent="0.25">
      <c r="A2793">
        <v>238.042256303795</v>
      </c>
      <c r="B2793">
        <v>12.9493525043092</v>
      </c>
      <c r="C2793">
        <v>3082.49308779898</v>
      </c>
      <c r="D2793">
        <v>58835.537417551299</v>
      </c>
      <c r="E2793">
        <v>13488286.2874767</v>
      </c>
      <c r="F2793">
        <v>99.994023775518698</v>
      </c>
    </row>
    <row r="2794" spans="1:6" x14ac:dyDescent="0.25">
      <c r="A2794">
        <v>273.332114999429</v>
      </c>
      <c r="B2794">
        <v>23.259719515634799</v>
      </c>
      <c r="C2794">
        <v>6357.6283295019703</v>
      </c>
      <c r="D2794">
        <v>87294.291822202096</v>
      </c>
      <c r="E2794">
        <v>20420222.954463098</v>
      </c>
      <c r="F2794">
        <v>98.014459442570001</v>
      </c>
    </row>
    <row r="2795" spans="1:6" x14ac:dyDescent="0.25">
      <c r="A2795">
        <v>120.818386426693</v>
      </c>
      <c r="B2795">
        <v>19.106335110939501</v>
      </c>
      <c r="C2795">
        <v>2308.3965786313902</v>
      </c>
      <c r="D2795">
        <v>21571.889134126701</v>
      </c>
      <c r="E2795">
        <v>1763230.9019949001</v>
      </c>
      <c r="F2795">
        <v>100</v>
      </c>
    </row>
    <row r="2796" spans="1:6" x14ac:dyDescent="0.25">
      <c r="A2796">
        <v>161.139075879335</v>
      </c>
      <c r="B2796">
        <v>23.122843471594202</v>
      </c>
      <c r="C2796">
        <v>3725.99362871522</v>
      </c>
      <c r="D2796">
        <v>38328.797464215502</v>
      </c>
      <c r="E2796">
        <v>4183570.6366389901</v>
      </c>
      <c r="F2796">
        <v>99.999999999544301</v>
      </c>
    </row>
    <row r="2797" spans="1:6" x14ac:dyDescent="0.25">
      <c r="A2797">
        <v>238.85829744527399</v>
      </c>
      <c r="B2797">
        <v>14.7819266307399</v>
      </c>
      <c r="C2797">
        <v>3530.78582797952</v>
      </c>
      <c r="D2797">
        <v>60283.216383256004</v>
      </c>
      <c r="E2797">
        <v>13627432.3139976</v>
      </c>
      <c r="F2797">
        <v>99.993100326824205</v>
      </c>
    </row>
    <row r="2798" spans="1:6" x14ac:dyDescent="0.25">
      <c r="A2798">
        <v>104.40359577733</v>
      </c>
      <c r="B2798">
        <v>8.3868329878879795</v>
      </c>
      <c r="C2798">
        <v>875.61552111943399</v>
      </c>
      <c r="D2798">
        <v>11490.0319847587</v>
      </c>
      <c r="E2798">
        <v>1137940.42409683</v>
      </c>
      <c r="F2798">
        <v>100</v>
      </c>
    </row>
    <row r="2799" spans="1:6" x14ac:dyDescent="0.25">
      <c r="A2799">
        <v>246.815135546097</v>
      </c>
      <c r="B2799">
        <v>13.192664874660601</v>
      </c>
      <c r="C2799">
        <v>3256.1493692536101</v>
      </c>
      <c r="D2799">
        <v>63213.847048167401</v>
      </c>
      <c r="E2799">
        <v>15035239.0844473</v>
      </c>
      <c r="F2799">
        <v>99.972673954472199</v>
      </c>
    </row>
    <row r="2800" spans="1:6" x14ac:dyDescent="0.25">
      <c r="A2800">
        <v>271.59571580022401</v>
      </c>
      <c r="B2800">
        <v>16.873569760062399</v>
      </c>
      <c r="C2800">
        <v>4582.78925708917</v>
      </c>
      <c r="D2800">
        <v>78568.431016956805</v>
      </c>
      <c r="E2800">
        <v>20033764.9015591</v>
      </c>
      <c r="F2800">
        <v>98.4804742270736</v>
      </c>
    </row>
    <row r="2801" spans="1:6" x14ac:dyDescent="0.25">
      <c r="A2801">
        <v>190.66081047535101</v>
      </c>
      <c r="B2801">
        <v>15.8249032949041</v>
      </c>
      <c r="C2801">
        <v>3017.18888790049</v>
      </c>
      <c r="D2801">
        <v>40314.536638434103</v>
      </c>
      <c r="E2801">
        <v>6930564.53764877</v>
      </c>
      <c r="F2801">
        <v>99.999999465690806</v>
      </c>
    </row>
    <row r="2802" spans="1:6" x14ac:dyDescent="0.25">
      <c r="A2802">
        <v>186.86598068532999</v>
      </c>
      <c r="B2802">
        <v>22.9261098401164</v>
      </c>
      <c r="C2802">
        <v>4284.1099985729597</v>
      </c>
      <c r="D2802">
        <v>46969.007373478104</v>
      </c>
      <c r="E2802">
        <v>6524627.9030565396</v>
      </c>
      <c r="F2802">
        <v>99.999999770484195</v>
      </c>
    </row>
    <row r="2803" spans="1:6" x14ac:dyDescent="0.25">
      <c r="A2803">
        <v>155.69379241387301</v>
      </c>
      <c r="B2803">
        <v>16.847555924591799</v>
      </c>
      <c r="C2803">
        <v>2623.0598748045099</v>
      </c>
      <c r="D2803">
        <v>29022.569639159999</v>
      </c>
      <c r="E2803">
        <v>3773820.4088246101</v>
      </c>
      <c r="F2803">
        <v>99.999999999892296</v>
      </c>
    </row>
    <row r="2804" spans="1:6" x14ac:dyDescent="0.25">
      <c r="A2804">
        <v>101.010374001017</v>
      </c>
      <c r="B2804">
        <v>10.132616425850699</v>
      </c>
      <c r="C2804">
        <v>1023.49937478404</v>
      </c>
      <c r="D2804">
        <v>11243.410529413301</v>
      </c>
      <c r="E2804">
        <v>1030515.8382474401</v>
      </c>
      <c r="F2804">
        <v>100</v>
      </c>
    </row>
    <row r="2805" spans="1:6" x14ac:dyDescent="0.25">
      <c r="A2805">
        <v>137.26070333327101</v>
      </c>
      <c r="B2805">
        <v>24.051726590046499</v>
      </c>
      <c r="C2805">
        <v>3301.3569081293299</v>
      </c>
      <c r="D2805">
        <v>32754.077011635</v>
      </c>
      <c r="E2805">
        <v>2585481.88887326</v>
      </c>
      <c r="F2805">
        <v>99.999999999999403</v>
      </c>
    </row>
    <row r="2806" spans="1:6" x14ac:dyDescent="0.25">
      <c r="A2806">
        <v>295.97282368447401</v>
      </c>
      <c r="B2806">
        <v>8.4785233649219798</v>
      </c>
      <c r="C2806">
        <v>2509.4125009907498</v>
      </c>
      <c r="D2806">
        <v>88209.394050970906</v>
      </c>
      <c r="E2806">
        <v>25927121.530272398</v>
      </c>
      <c r="F2806">
        <v>43.818633745298399</v>
      </c>
    </row>
    <row r="2807" spans="1:6" x14ac:dyDescent="0.25">
      <c r="A2807">
        <v>273.457215424271</v>
      </c>
      <c r="B2807">
        <v>14.5287652913582</v>
      </c>
      <c r="C2807">
        <v>3972.9957001276198</v>
      </c>
      <c r="D2807">
        <v>77845.653392648499</v>
      </c>
      <c r="E2807">
        <v>20448604.6442529</v>
      </c>
      <c r="F2807">
        <v>97.975473129436907</v>
      </c>
    </row>
    <row r="2808" spans="1:6" x14ac:dyDescent="0.25">
      <c r="A2808">
        <v>153.30092774978399</v>
      </c>
      <c r="B2808">
        <v>22.753010246997299</v>
      </c>
      <c r="C2808">
        <v>3488.0575799650401</v>
      </c>
      <c r="D2808">
        <v>35280.395915309797</v>
      </c>
      <c r="E2808">
        <v>3602234.1467574202</v>
      </c>
      <c r="F2808">
        <v>99.999999999943896</v>
      </c>
    </row>
    <row r="2809" spans="1:6" x14ac:dyDescent="0.25">
      <c r="A2809">
        <v>292.74977142420897</v>
      </c>
      <c r="B2809">
        <v>19.1984368149365</v>
      </c>
      <c r="C2809">
        <v>5620.3379892747998</v>
      </c>
      <c r="D2809">
        <v>92778.588052045903</v>
      </c>
      <c r="E2809">
        <v>25088997.8233517</v>
      </c>
      <c r="F2809">
        <v>64.535124258470603</v>
      </c>
    </row>
    <row r="2810" spans="1:6" x14ac:dyDescent="0.25">
      <c r="A2810">
        <v>173.54252319065699</v>
      </c>
      <c r="B2810">
        <v>15.707648545313599</v>
      </c>
      <c r="C2810">
        <v>2725.9449619457901</v>
      </c>
      <c r="D2810">
        <v>33992.558980991802</v>
      </c>
      <c r="E2810">
        <v>5226334.7171813603</v>
      </c>
      <c r="F2810">
        <v>99.999999989724699</v>
      </c>
    </row>
    <row r="2811" spans="1:6" x14ac:dyDescent="0.25">
      <c r="A2811">
        <v>159.51707495023601</v>
      </c>
      <c r="B2811">
        <v>18.756561061515399</v>
      </c>
      <c r="C2811">
        <v>2991.9917566584299</v>
      </c>
      <c r="D2811">
        <v>32044.4163669521</v>
      </c>
      <c r="E2811">
        <v>4058671.3789388998</v>
      </c>
      <c r="F2811">
        <v>99.999999999701799</v>
      </c>
    </row>
    <row r="2812" spans="1:6" x14ac:dyDescent="0.25">
      <c r="A2812">
        <v>130.56152708997701</v>
      </c>
      <c r="B2812">
        <v>13.755869993817001</v>
      </c>
      <c r="C2812">
        <v>1795.9873928439399</v>
      </c>
      <c r="D2812">
        <v>19649.2525397313</v>
      </c>
      <c r="E2812">
        <v>2225403.3485015398</v>
      </c>
      <c r="F2812">
        <v>99.999999999999901</v>
      </c>
    </row>
    <row r="2813" spans="1:6" x14ac:dyDescent="0.25">
      <c r="A2813">
        <v>280.32221390213402</v>
      </c>
      <c r="B2813">
        <v>12.936117647561099</v>
      </c>
      <c r="C2813">
        <v>3626.2811382628001</v>
      </c>
      <c r="D2813">
        <v>80745.314150849794</v>
      </c>
      <c r="E2813">
        <v>22027704.610406</v>
      </c>
      <c r="F2813">
        <v>94.2641014035692</v>
      </c>
    </row>
    <row r="2814" spans="1:6" x14ac:dyDescent="0.25">
      <c r="A2814">
        <v>297.398498213371</v>
      </c>
      <c r="B2814">
        <v>17.556760807547601</v>
      </c>
      <c r="C2814">
        <v>5221.3542976560502</v>
      </c>
      <c r="D2814">
        <v>93857.560058311501</v>
      </c>
      <c r="E2814">
        <v>26303359.701677699</v>
      </c>
      <c r="F2814">
        <v>31.263219713733999</v>
      </c>
    </row>
    <row r="2815" spans="1:6" x14ac:dyDescent="0.25">
      <c r="A2815">
        <v>165.482280810536</v>
      </c>
      <c r="B2815">
        <v>19.7401646417593</v>
      </c>
      <c r="C2815">
        <v>3266.6474684938498</v>
      </c>
      <c r="D2815">
        <v>35076.616154540199</v>
      </c>
      <c r="E2815">
        <v>4531240.8576926803</v>
      </c>
      <c r="F2815">
        <v>99.999999998606597</v>
      </c>
    </row>
    <row r="2816" spans="1:6" x14ac:dyDescent="0.25">
      <c r="A2816">
        <v>240.68608467168499</v>
      </c>
      <c r="B2816">
        <v>23.7492045084784</v>
      </c>
      <c r="C2816">
        <v>5716.1030472128195</v>
      </c>
      <c r="D2816">
        <v>71324.929653863597</v>
      </c>
      <c r="E2816">
        <v>13942330.642268</v>
      </c>
      <c r="F2816">
        <v>99.990499918340305</v>
      </c>
    </row>
    <row r="2817" spans="1:6" x14ac:dyDescent="0.25">
      <c r="A2817">
        <v>167.06068196191001</v>
      </c>
      <c r="B2817">
        <v>21.7309109464695</v>
      </c>
      <c r="C2817">
        <v>3630.3808023707502</v>
      </c>
      <c r="D2817">
        <v>38171.313656041202</v>
      </c>
      <c r="E2817">
        <v>4662069.6902726302</v>
      </c>
      <c r="F2817">
        <v>99.999999997924405</v>
      </c>
    </row>
    <row r="2818" spans="1:6" x14ac:dyDescent="0.25">
      <c r="A2818">
        <v>120.998147861091</v>
      </c>
      <c r="B2818">
        <v>24.213850127126499</v>
      </c>
      <c r="C2818">
        <v>2929.8310179683599</v>
      </c>
      <c r="D2818">
        <v>28837.387280391598</v>
      </c>
      <c r="E2818">
        <v>1770893.3392099501</v>
      </c>
      <c r="F2818">
        <v>100</v>
      </c>
    </row>
    <row r="2819" spans="1:6" x14ac:dyDescent="0.25">
      <c r="A2819">
        <v>178.538461376464</v>
      </c>
      <c r="B2819">
        <v>7.3177224672970098</v>
      </c>
      <c r="C2819">
        <v>1306.4949100911899</v>
      </c>
      <c r="D2819">
        <v>32267.839365568601</v>
      </c>
      <c r="E2819">
        <v>5691035.2661246704</v>
      </c>
      <c r="F2819">
        <v>99.999999966138205</v>
      </c>
    </row>
    <row r="2820" spans="1:6" x14ac:dyDescent="0.25">
      <c r="A2820">
        <v>210.31399215223499</v>
      </c>
      <c r="B2820">
        <v>24.7894693169407</v>
      </c>
      <c r="C2820">
        <v>5213.5722553811502</v>
      </c>
      <c r="D2820">
        <v>59465.545170525598</v>
      </c>
      <c r="E2820">
        <v>9301988.7872836702</v>
      </c>
      <c r="F2820">
        <v>99.999967107762799</v>
      </c>
    </row>
    <row r="2821" spans="1:6" x14ac:dyDescent="0.25">
      <c r="A2821">
        <v>124.603351835298</v>
      </c>
      <c r="B2821">
        <v>9.0060357334035199</v>
      </c>
      <c r="C2821">
        <v>1122.18223913055</v>
      </c>
      <c r="D2821">
        <v>16256.4629556403</v>
      </c>
      <c r="E2821">
        <v>1934509.94485789</v>
      </c>
      <c r="F2821">
        <v>99.999999999999901</v>
      </c>
    </row>
    <row r="2822" spans="1:6" x14ac:dyDescent="0.25">
      <c r="A2822">
        <v>263.65455495795197</v>
      </c>
      <c r="B2822">
        <v>6.6180784632409102</v>
      </c>
      <c r="C2822">
        <v>1744.8865319025899</v>
      </c>
      <c r="D2822">
        <v>69803.589320811196</v>
      </c>
      <c r="E2822">
        <v>18327566.258026399</v>
      </c>
      <c r="F2822">
        <v>99.562982101352205</v>
      </c>
    </row>
    <row r="2823" spans="1:6" x14ac:dyDescent="0.25">
      <c r="A2823">
        <v>199.472623378657</v>
      </c>
      <c r="B2823">
        <v>18.1362100569802</v>
      </c>
      <c r="C2823">
        <v>3617.67739821225</v>
      </c>
      <c r="D2823">
        <v>45754.7280517779</v>
      </c>
      <c r="E2823">
        <v>7936552.6123069497</v>
      </c>
      <c r="F2823">
        <v>99.999996436484494</v>
      </c>
    </row>
    <row r="2824" spans="1:6" x14ac:dyDescent="0.25">
      <c r="A2824">
        <v>146.87659050091401</v>
      </c>
      <c r="B2824">
        <v>18.469745756418</v>
      </c>
      <c r="C2824">
        <v>2712.7732841214101</v>
      </c>
      <c r="D2824">
        <v>27873.345065101901</v>
      </c>
      <c r="E2824">
        <v>3168188.31540283</v>
      </c>
      <c r="F2824">
        <v>99.999999999990706</v>
      </c>
    </row>
    <row r="2825" spans="1:6" x14ac:dyDescent="0.25">
      <c r="A2825">
        <v>218.55191570858801</v>
      </c>
      <c r="B2825">
        <v>24.476445167245998</v>
      </c>
      <c r="C2825">
        <v>5349.3739810378502</v>
      </c>
      <c r="D2825">
        <v>62428.689261759202</v>
      </c>
      <c r="E2825">
        <v>10438520.013717299</v>
      </c>
      <c r="F2825">
        <v>99.999834812551796</v>
      </c>
    </row>
    <row r="2826" spans="1:6" x14ac:dyDescent="0.25">
      <c r="A2826">
        <v>258.65186121087999</v>
      </c>
      <c r="B2826">
        <v>20.420473715447802</v>
      </c>
      <c r="C2826">
        <v>5281.7935333084597</v>
      </c>
      <c r="D2826">
        <v>75416.035994086007</v>
      </c>
      <c r="E2826">
        <v>17303595.6405988</v>
      </c>
      <c r="F2826">
        <v>99.804592577071901</v>
      </c>
    </row>
    <row r="2827" spans="1:6" x14ac:dyDescent="0.25">
      <c r="A2827">
        <v>165.52486981039499</v>
      </c>
      <c r="B2827">
        <v>12.8531666265186</v>
      </c>
      <c r="C2827">
        <v>2127.51873250581</v>
      </c>
      <c r="D2827">
        <v>29521.875681203001</v>
      </c>
      <c r="E2827">
        <v>4534965.0491845403</v>
      </c>
      <c r="F2827">
        <v>99.999999998590397</v>
      </c>
    </row>
    <row r="2828" spans="1:6" x14ac:dyDescent="0.25">
      <c r="A2828">
        <v>240.295264880118</v>
      </c>
      <c r="B2828">
        <v>17.002108267115499</v>
      </c>
      <c r="C2828">
        <v>4085.5261095669698</v>
      </c>
      <c r="D2828">
        <v>62656.642418089301</v>
      </c>
      <c r="E2828">
        <v>13874795.495912099</v>
      </c>
      <c r="F2828">
        <v>99.991124265180801</v>
      </c>
    </row>
    <row r="2829" spans="1:6" x14ac:dyDescent="0.25">
      <c r="A2829">
        <v>185.571835996137</v>
      </c>
      <c r="B2829">
        <v>17.189086945018801</v>
      </c>
      <c r="C2829">
        <v>3189.81042348438</v>
      </c>
      <c r="D2829">
        <v>39515.6749044108</v>
      </c>
      <c r="E2829">
        <v>6390224.4661873197</v>
      </c>
      <c r="F2829">
        <v>99.999999828502496</v>
      </c>
    </row>
    <row r="2830" spans="1:6" x14ac:dyDescent="0.25">
      <c r="A2830">
        <v>292.81023376911998</v>
      </c>
      <c r="B2830">
        <v>20.308374708682599</v>
      </c>
      <c r="C2830">
        <v>5946.4999459202299</v>
      </c>
      <c r="D2830">
        <v>94113.617672884095</v>
      </c>
      <c r="E2830">
        <v>25104502.493483</v>
      </c>
      <c r="F2830">
        <v>64.227053110452303</v>
      </c>
    </row>
    <row r="2831" spans="1:6" x14ac:dyDescent="0.25">
      <c r="A2831">
        <v>254.18801732054601</v>
      </c>
      <c r="B2831">
        <v>16.621960754187299</v>
      </c>
      <c r="C2831">
        <v>4225.1032480867998</v>
      </c>
      <c r="D2831">
        <v>69204.022693494306</v>
      </c>
      <c r="E2831">
        <v>16423205.030515</v>
      </c>
      <c r="F2831">
        <v>99.905931795363102</v>
      </c>
    </row>
    <row r="2832" spans="1:6" x14ac:dyDescent="0.25">
      <c r="A2832">
        <v>171.27018050440401</v>
      </c>
      <c r="B2832">
        <v>12.7288135964997</v>
      </c>
      <c r="C2832">
        <v>2180.0662022794299</v>
      </c>
      <c r="D2832">
        <v>31395.8314203806</v>
      </c>
      <c r="E2832">
        <v>5023787.4891348202</v>
      </c>
      <c r="F2832">
        <v>99.999999994091596</v>
      </c>
    </row>
    <row r="2833" spans="1:6" x14ac:dyDescent="0.25">
      <c r="A2833">
        <v>103.54959181235201</v>
      </c>
      <c r="B2833">
        <v>18.629162028094399</v>
      </c>
      <c r="C2833">
        <v>1929.0421238153499</v>
      </c>
      <c r="D2833">
        <v>17187.6881286762</v>
      </c>
      <c r="E2833">
        <v>1109965.31274721</v>
      </c>
      <c r="F2833">
        <v>100</v>
      </c>
    </row>
    <row r="2834" spans="1:6" x14ac:dyDescent="0.25">
      <c r="A2834">
        <v>231.50397907608499</v>
      </c>
      <c r="B2834">
        <v>9.8020301132686196</v>
      </c>
      <c r="C2834">
        <v>2269.2089742452999</v>
      </c>
      <c r="D2834">
        <v>54535.869365471903</v>
      </c>
      <c r="E2834">
        <v>12407149.549122799</v>
      </c>
      <c r="F2834">
        <v>99.998144588315895</v>
      </c>
    </row>
    <row r="2835" spans="1:6" x14ac:dyDescent="0.25">
      <c r="A2835">
        <v>139.57443171697</v>
      </c>
      <c r="B2835">
        <v>11.991024847362601</v>
      </c>
      <c r="C2835">
        <v>1673.6404787747099</v>
      </c>
      <c r="D2835">
        <v>21205.147622373999</v>
      </c>
      <c r="E2835">
        <v>2718908.7887196699</v>
      </c>
      <c r="F2835">
        <v>99.999999999998906</v>
      </c>
    </row>
    <row r="2836" spans="1:6" x14ac:dyDescent="0.25">
      <c r="A2836">
        <v>124.375835129826</v>
      </c>
      <c r="B2836">
        <v>6.4326224563960404</v>
      </c>
      <c r="C2836">
        <v>800.06279008913396</v>
      </c>
      <c r="D2836">
        <v>15735.5214795148</v>
      </c>
      <c r="E2836">
        <v>1923971.7430851201</v>
      </c>
      <c r="F2836">
        <v>99.999999999999901</v>
      </c>
    </row>
    <row r="2837" spans="1:6" x14ac:dyDescent="0.25">
      <c r="A2837">
        <v>286.35529027935797</v>
      </c>
      <c r="B2837">
        <v>21.324603361149599</v>
      </c>
      <c r="C2837">
        <v>6106.4129855741803</v>
      </c>
      <c r="D2837">
        <v>91696.474862920499</v>
      </c>
      <c r="E2837">
        <v>23480493.583566099</v>
      </c>
      <c r="F2837">
        <v>85.974021893278106</v>
      </c>
    </row>
    <row r="2838" spans="1:6" x14ac:dyDescent="0.25">
      <c r="A2838">
        <v>299.98979404298302</v>
      </c>
      <c r="B2838">
        <v>6.41998184525987</v>
      </c>
      <c r="C2838">
        <v>1925.9290315192</v>
      </c>
      <c r="D2838">
        <v>90258.483573138801</v>
      </c>
      <c r="E2838">
        <v>26997203.269182902</v>
      </c>
      <c r="F2838">
        <v>1.03197137068222</v>
      </c>
    </row>
    <row r="2839" spans="1:6" x14ac:dyDescent="0.25">
      <c r="A2839">
        <v>153.977764112877</v>
      </c>
      <c r="B2839">
        <v>10.975936284908901</v>
      </c>
      <c r="C2839">
        <v>1690.0501281956799</v>
      </c>
      <c r="D2839">
        <v>25031.435807746999</v>
      </c>
      <c r="E2839">
        <v>3650561.7183434698</v>
      </c>
      <c r="F2839">
        <v>99.999999999932299</v>
      </c>
    </row>
    <row r="2840" spans="1:6" x14ac:dyDescent="0.25">
      <c r="A2840">
        <v>160.35371043318699</v>
      </c>
      <c r="B2840">
        <v>23.512658248787002</v>
      </c>
      <c r="C2840">
        <v>3770.3419923404999</v>
      </c>
      <c r="D2840">
        <v>38712.170301700797</v>
      </c>
      <c r="E2840">
        <v>4122672.2137378301</v>
      </c>
      <c r="F2840">
        <v>99.999999999628798</v>
      </c>
    </row>
    <row r="2841" spans="1:6" x14ac:dyDescent="0.25">
      <c r="A2841">
        <v>132.99778784763299</v>
      </c>
      <c r="B2841">
        <v>16.188193692050099</v>
      </c>
      <c r="C2841">
        <v>2152.99395029168</v>
      </c>
      <c r="D2841">
        <v>21930.651002644299</v>
      </c>
      <c r="E2841">
        <v>2352257.5520479102</v>
      </c>
      <c r="F2841">
        <v>99.999999999999801</v>
      </c>
    </row>
    <row r="2842" spans="1:6" x14ac:dyDescent="0.25">
      <c r="A2842">
        <v>191.536955185924</v>
      </c>
      <c r="B2842">
        <v>9.3575983925245296</v>
      </c>
      <c r="C2842">
        <v>1792.32590395685</v>
      </c>
      <c r="D2842">
        <v>37505.800008227699</v>
      </c>
      <c r="E2842">
        <v>7026714.7844403498</v>
      </c>
      <c r="F2842">
        <v>99.999999352015493</v>
      </c>
    </row>
    <row r="2843" spans="1:6" x14ac:dyDescent="0.25">
      <c r="A2843">
        <v>273.16875196714898</v>
      </c>
      <c r="B2843">
        <v>24.857743309264499</v>
      </c>
      <c r="C2843">
        <v>6790.3587165115496</v>
      </c>
      <c r="D2843">
        <v>89980.950649771694</v>
      </c>
      <c r="E2843">
        <v>20383553.166330598</v>
      </c>
      <c r="F2843">
        <v>98.063798663747207</v>
      </c>
    </row>
    <row r="2844" spans="1:6" x14ac:dyDescent="0.25">
      <c r="A2844">
        <v>240.301190424975</v>
      </c>
      <c r="B2844">
        <v>22.614589643249801</v>
      </c>
      <c r="C2844">
        <v>5434.3128122452599</v>
      </c>
      <c r="D2844">
        <v>69310.207973076103</v>
      </c>
      <c r="E2844">
        <v>13875599.6283776</v>
      </c>
      <c r="F2844">
        <v>99.991117060794807</v>
      </c>
    </row>
    <row r="2845" spans="1:6" x14ac:dyDescent="0.25">
      <c r="A2845">
        <v>269.26631161531702</v>
      </c>
      <c r="B2845">
        <v>6.3636054534460298</v>
      </c>
      <c r="C2845">
        <v>1713.5045690245299</v>
      </c>
      <c r="D2845">
        <v>72762.043792439799</v>
      </c>
      <c r="E2845">
        <v>19522937.481755201</v>
      </c>
      <c r="F2845">
        <v>98.941564644072798</v>
      </c>
    </row>
    <row r="2846" spans="1:6" x14ac:dyDescent="0.25">
      <c r="A2846">
        <v>145.69633113471599</v>
      </c>
      <c r="B2846">
        <v>9.60570124668447</v>
      </c>
      <c r="C2846">
        <v>1399.5154296180899</v>
      </c>
      <c r="D2846">
        <v>22113.734123106799</v>
      </c>
      <c r="E2846">
        <v>3092665.0759771499</v>
      </c>
      <c r="F2846">
        <v>99.999999999993307</v>
      </c>
    </row>
    <row r="2847" spans="1:6" x14ac:dyDescent="0.25">
      <c r="A2847">
        <v>246.091213481696</v>
      </c>
      <c r="B2847">
        <v>17.8452118662263</v>
      </c>
      <c r="C2847">
        <v>4391.5498429976096</v>
      </c>
      <c r="D2847">
        <v>66243.721384023404</v>
      </c>
      <c r="E2847">
        <v>14903183.3144329</v>
      </c>
      <c r="F2847">
        <v>99.975848803167693</v>
      </c>
    </row>
    <row r="2848" spans="1:6" x14ac:dyDescent="0.25">
      <c r="A2848">
        <v>283.70532567921202</v>
      </c>
      <c r="B2848">
        <v>8.9760631400592299</v>
      </c>
      <c r="C2848">
        <v>2546.5569164676699</v>
      </c>
      <c r="D2848">
        <v>81211.910618345093</v>
      </c>
      <c r="E2848">
        <v>22834995.630328499</v>
      </c>
      <c r="F2848">
        <v>90.506090037079204</v>
      </c>
    </row>
    <row r="2849" spans="1:6" x14ac:dyDescent="0.25">
      <c r="A2849">
        <v>156.28322284287799</v>
      </c>
      <c r="B2849">
        <v>15.743558667577799</v>
      </c>
      <c r="C2849">
        <v>2460.4540875849898</v>
      </c>
      <c r="D2849">
        <v>28326.638518256001</v>
      </c>
      <c r="E2849">
        <v>3816883.2370957299</v>
      </c>
      <c r="F2849">
        <v>99.999999999873793</v>
      </c>
    </row>
    <row r="2850" spans="1:6" x14ac:dyDescent="0.25">
      <c r="A2850">
        <v>238.130708718237</v>
      </c>
      <c r="B2850">
        <v>8.3172152144092895</v>
      </c>
      <c r="C2850">
        <v>1980.58435356938</v>
      </c>
      <c r="D2850">
        <v>57281.5866875676</v>
      </c>
      <c r="E2850">
        <v>13503426.618596699</v>
      </c>
      <c r="F2850">
        <v>99.993929172528297</v>
      </c>
    </row>
    <row r="2851" spans="1:6" x14ac:dyDescent="0.25">
      <c r="A2851">
        <v>180.13148233797</v>
      </c>
      <c r="B2851">
        <v>18.454110177412701</v>
      </c>
      <c r="C2851">
        <v>3324.1662214855801</v>
      </c>
      <c r="D2851">
        <v>38731.975333402799</v>
      </c>
      <c r="E2851">
        <v>5844448.8666481497</v>
      </c>
      <c r="F2851">
        <v>99.999999950859205</v>
      </c>
    </row>
    <row r="2852" spans="1:6" x14ac:dyDescent="0.25">
      <c r="A2852">
        <v>158.04532903178401</v>
      </c>
      <c r="B2852">
        <v>15.6247223398535</v>
      </c>
      <c r="C2852">
        <v>2469.4143832324198</v>
      </c>
      <c r="D2852">
        <v>28792.819933638701</v>
      </c>
      <c r="E2852">
        <v>3947463.62393115</v>
      </c>
      <c r="F2852">
        <v>99.999999999797893</v>
      </c>
    </row>
    <row r="2853" spans="1:6" x14ac:dyDescent="0.25">
      <c r="A2853">
        <v>293.92469375086898</v>
      </c>
      <c r="B2853">
        <v>24.388644872003901</v>
      </c>
      <c r="C2853">
        <v>7168.4249750024901</v>
      </c>
      <c r="D2853">
        <v>100898.237866397</v>
      </c>
      <c r="E2853">
        <v>25392066.682574201</v>
      </c>
      <c r="F2853">
        <v>58.0429690783713</v>
      </c>
    </row>
    <row r="2854" spans="1:6" x14ac:dyDescent="0.25">
      <c r="A2854">
        <v>169.726645993658</v>
      </c>
      <c r="B2854">
        <v>7.6762655509946498</v>
      </c>
      <c r="C2854">
        <v>1302.8668057269799</v>
      </c>
      <c r="D2854">
        <v>29259.458713227901</v>
      </c>
      <c r="E2854">
        <v>4889279.3706022296</v>
      </c>
      <c r="F2854">
        <v>99.9999999959592</v>
      </c>
    </row>
    <row r="2855" spans="1:6" x14ac:dyDescent="0.25">
      <c r="A2855">
        <v>121.569936252137</v>
      </c>
      <c r="B2855">
        <v>15.614424983162399</v>
      </c>
      <c r="C2855">
        <v>1898.2446498168299</v>
      </c>
      <c r="D2855">
        <v>18586.206533207998</v>
      </c>
      <c r="E2855">
        <v>1796468.59718728</v>
      </c>
      <c r="F2855">
        <v>100</v>
      </c>
    </row>
    <row r="2856" spans="1:6" x14ac:dyDescent="0.25">
      <c r="A2856">
        <v>177.71784192406699</v>
      </c>
      <c r="B2856">
        <v>11.2344777926979</v>
      </c>
      <c r="C2856">
        <v>1996.56714846212</v>
      </c>
      <c r="D2856">
        <v>33001.574003011301</v>
      </c>
      <c r="E2856">
        <v>5612848.5880496698</v>
      </c>
      <c r="F2856">
        <v>99.999999972100298</v>
      </c>
    </row>
    <row r="2857" spans="1:6" x14ac:dyDescent="0.25">
      <c r="A2857">
        <v>189.53565819199599</v>
      </c>
      <c r="B2857">
        <v>17.2537752583135</v>
      </c>
      <c r="C2857">
        <v>3270.2056498812299</v>
      </c>
      <c r="D2857">
        <v>41060.089714803602</v>
      </c>
      <c r="E2857">
        <v>6808536.88890363</v>
      </c>
      <c r="F2857">
        <v>99.999999583336702</v>
      </c>
    </row>
    <row r="2858" spans="1:6" x14ac:dyDescent="0.25">
      <c r="A2858">
        <v>250.44216509984699</v>
      </c>
      <c r="B2858">
        <v>9.0651108098041302</v>
      </c>
      <c r="C2858">
        <v>2270.2859780773802</v>
      </c>
      <c r="D2858">
        <v>63466.214726987499</v>
      </c>
      <c r="E2858">
        <v>15707970.4989167</v>
      </c>
      <c r="F2858">
        <v>99.949567194692804</v>
      </c>
    </row>
    <row r="2859" spans="1:6" x14ac:dyDescent="0.25">
      <c r="A2859">
        <v>289.98285338940002</v>
      </c>
      <c r="B2859">
        <v>23.5078492066169</v>
      </c>
      <c r="C2859">
        <v>6816.8731899825298</v>
      </c>
      <c r="D2859">
        <v>97080.938776912895</v>
      </c>
      <c r="E2859">
        <v>24384121.546951801</v>
      </c>
      <c r="F2859">
        <v>76.202482671447896</v>
      </c>
    </row>
    <row r="2860" spans="1:6" x14ac:dyDescent="0.25">
      <c r="A2860">
        <v>263.41139675884199</v>
      </c>
      <c r="B2860">
        <v>13.758436343009199</v>
      </c>
      <c r="C2860">
        <v>3624.1289343296799</v>
      </c>
      <c r="D2860">
        <v>71989.961242185498</v>
      </c>
      <c r="E2860">
        <v>18276759.0184086</v>
      </c>
      <c r="F2860">
        <v>99.5796407117992</v>
      </c>
    </row>
    <row r="2861" spans="1:6" x14ac:dyDescent="0.25">
      <c r="A2861">
        <v>286.188262251021</v>
      </c>
      <c r="B2861">
        <v>13.6354276171471</v>
      </c>
      <c r="C2861">
        <v>3902.29933480092</v>
      </c>
      <c r="D2861">
        <v>84438.886779662702</v>
      </c>
      <c r="E2861">
        <v>23439697.788855098</v>
      </c>
      <c r="F2861">
        <v>86.311364461783498</v>
      </c>
    </row>
    <row r="2862" spans="1:6" x14ac:dyDescent="0.25">
      <c r="A2862">
        <v>195.012025994986</v>
      </c>
      <c r="B2862">
        <v>20.7265008631386</v>
      </c>
      <c r="C2862">
        <v>4041.91692510749</v>
      </c>
      <c r="D2862">
        <v>46933.542978385303</v>
      </c>
      <c r="E2862">
        <v>7415817.3621471198</v>
      </c>
      <c r="F2862">
        <v>99.999998621970803</v>
      </c>
    </row>
    <row r="2863" spans="1:6" x14ac:dyDescent="0.25">
      <c r="A2863">
        <v>243.86331364728599</v>
      </c>
      <c r="B2863">
        <v>23.150365394221598</v>
      </c>
      <c r="C2863">
        <v>5645.5248171803596</v>
      </c>
      <c r="D2863">
        <v>71876.509096261696</v>
      </c>
      <c r="E2863">
        <v>14501848.4580153</v>
      </c>
      <c r="F2863">
        <v>99.983519927266698</v>
      </c>
    </row>
    <row r="2864" spans="1:6" x14ac:dyDescent="0.25">
      <c r="A2864">
        <v>161.80991700248001</v>
      </c>
      <c r="B2864">
        <v>14.879475241428</v>
      </c>
      <c r="C2864">
        <v>2407.6466538559298</v>
      </c>
      <c r="D2864">
        <v>29476.746957329</v>
      </c>
      <c r="E2864">
        <v>4236358.53971917</v>
      </c>
      <c r="F2864">
        <v>99.999999999456804</v>
      </c>
    </row>
    <row r="2865" spans="1:6" x14ac:dyDescent="0.25">
      <c r="A2865">
        <v>113.917421703803</v>
      </c>
      <c r="B2865">
        <v>20.425784566269101</v>
      </c>
      <c r="C2865">
        <v>2326.8527140667202</v>
      </c>
      <c r="D2865">
        <v>21499.075188524701</v>
      </c>
      <c r="E2865">
        <v>1477909.55630748</v>
      </c>
      <c r="F2865">
        <v>100</v>
      </c>
    </row>
    <row r="2866" spans="1:6" x14ac:dyDescent="0.25">
      <c r="A2866">
        <v>173.09470506519801</v>
      </c>
      <c r="B2866">
        <v>7.8788192698506396</v>
      </c>
      <c r="C2866">
        <v>1363.7818977768</v>
      </c>
      <c r="D2866">
        <v>30450.860876373001</v>
      </c>
      <c r="E2866">
        <v>5186162.8636819404</v>
      </c>
      <c r="F2866">
        <v>99.9999999907768</v>
      </c>
    </row>
    <row r="2867" spans="1:6" x14ac:dyDescent="0.25">
      <c r="A2867">
        <v>239.583045665659</v>
      </c>
      <c r="B2867">
        <v>10.048182225578699</v>
      </c>
      <c r="C2867">
        <v>2407.3741010077001</v>
      </c>
      <c r="D2867">
        <v>58414.5601957693</v>
      </c>
      <c r="E2867">
        <v>13751974.4252322</v>
      </c>
      <c r="F2867">
        <v>99.992163126561394</v>
      </c>
    </row>
    <row r="2868" spans="1:6" x14ac:dyDescent="0.25">
      <c r="A2868">
        <v>154.92442204960801</v>
      </c>
      <c r="B2868">
        <v>18.859806274007902</v>
      </c>
      <c r="C2868">
        <v>2921.84458696826</v>
      </c>
      <c r="D2868">
        <v>30709.864280754999</v>
      </c>
      <c r="E2868">
        <v>3718074.68259351</v>
      </c>
      <c r="F2868">
        <v>99.999999999912603</v>
      </c>
    </row>
    <row r="2869" spans="1:6" x14ac:dyDescent="0.25">
      <c r="A2869">
        <v>272.28117912830402</v>
      </c>
      <c r="B2869">
        <v>23.534942176908899</v>
      </c>
      <c r="C2869">
        <v>6408.1218066452202</v>
      </c>
      <c r="D2869">
        <v>87172.892079135199</v>
      </c>
      <c r="E2869">
        <v>20185566.912961502</v>
      </c>
      <c r="F2869">
        <v>98.311094443730397</v>
      </c>
    </row>
    <row r="2870" spans="1:6" x14ac:dyDescent="0.25">
      <c r="A2870">
        <v>258.15456999657999</v>
      </c>
      <c r="B2870">
        <v>7.3441748875828097</v>
      </c>
      <c r="C2870">
        <v>1895.93231008362</v>
      </c>
      <c r="D2870">
        <v>67039.904071714103</v>
      </c>
      <c r="E2870">
        <v>17204342.950863399</v>
      </c>
      <c r="F2870">
        <v>99.819712620801596</v>
      </c>
    </row>
    <row r="2871" spans="1:6" x14ac:dyDescent="0.25">
      <c r="A2871">
        <v>138.80850983692</v>
      </c>
      <c r="B2871">
        <v>7.6877438737081096</v>
      </c>
      <c r="C2871">
        <v>1067.12427111733</v>
      </c>
      <c r="D2871">
        <v>19722.158874033699</v>
      </c>
      <c r="E2871">
        <v>2674475.8380071302</v>
      </c>
      <c r="F2871">
        <v>99.999999999999105</v>
      </c>
    </row>
    <row r="2872" spans="1:6" x14ac:dyDescent="0.25">
      <c r="A2872">
        <v>166.16735249816099</v>
      </c>
      <c r="B2872">
        <v>24.504544743240899</v>
      </c>
      <c r="C2872">
        <v>4071.8553241570698</v>
      </c>
      <c r="D2872">
        <v>42325.899500852902</v>
      </c>
      <c r="E2872">
        <v>4587544.1757075395</v>
      </c>
      <c r="F2872">
        <v>99.999999998343597</v>
      </c>
    </row>
    <row r="2873" spans="1:6" x14ac:dyDescent="0.25">
      <c r="A2873">
        <v>265.06052350981798</v>
      </c>
      <c r="B2873">
        <v>6.8247271839651198</v>
      </c>
      <c r="C2873">
        <v>1808.96576019348</v>
      </c>
      <c r="D2873">
        <v>70574.955766623607</v>
      </c>
      <c r="E2873">
        <v>18622332.125912201</v>
      </c>
      <c r="F2873">
        <v>99.453602126831598</v>
      </c>
    </row>
    <row r="2874" spans="1:6" x14ac:dyDescent="0.25">
      <c r="A2874">
        <v>148.78755790225901</v>
      </c>
      <c r="B2874">
        <v>5.8579179456803203</v>
      </c>
      <c r="C2874">
        <v>871.58530552959803</v>
      </c>
      <c r="D2874">
        <v>22338.753027980099</v>
      </c>
      <c r="E2874">
        <v>3293785.5680189598</v>
      </c>
      <c r="F2874">
        <v>99.999999999983899</v>
      </c>
    </row>
    <row r="2875" spans="1:6" x14ac:dyDescent="0.25">
      <c r="A2875">
        <v>166.32042913342599</v>
      </c>
      <c r="B2875">
        <v>15.6350867088545</v>
      </c>
      <c r="C2875">
        <v>2600.43433095501</v>
      </c>
      <c r="D2875">
        <v>31484.574909131999</v>
      </c>
      <c r="E2875">
        <v>4600591.9446307998</v>
      </c>
      <c r="F2875">
        <v>99.999999998276394</v>
      </c>
    </row>
    <row r="2876" spans="1:6" x14ac:dyDescent="0.25">
      <c r="A2876">
        <v>168.613386484617</v>
      </c>
      <c r="B2876">
        <v>9.4882264190135697</v>
      </c>
      <c r="C2876">
        <v>1599.8419882426899</v>
      </c>
      <c r="D2876">
        <v>29284.665353717301</v>
      </c>
      <c r="E2876">
        <v>4793668.4912289698</v>
      </c>
      <c r="F2876">
        <v>99.999999996935301</v>
      </c>
    </row>
    <row r="2877" spans="1:6" x14ac:dyDescent="0.25">
      <c r="A2877">
        <v>260.20840556515299</v>
      </c>
      <c r="B2877">
        <v>10.9525313536681</v>
      </c>
      <c r="C2877">
        <v>2849.9407204403501</v>
      </c>
      <c r="D2877">
        <v>69022.257459169807</v>
      </c>
      <c r="E2877">
        <v>17618178.577367701</v>
      </c>
      <c r="F2877">
        <v>99.748530014731898</v>
      </c>
    </row>
    <row r="2878" spans="1:6" x14ac:dyDescent="0.25">
      <c r="A2878">
        <v>107.406053121003</v>
      </c>
      <c r="B2878">
        <v>17.357873867623201</v>
      </c>
      <c r="C2878">
        <v>1864.3407226936199</v>
      </c>
      <c r="D2878">
        <v>16765.914483454799</v>
      </c>
      <c r="E2878">
        <v>1238741.4039145799</v>
      </c>
      <c r="F2878">
        <v>100</v>
      </c>
    </row>
    <row r="2879" spans="1:6" x14ac:dyDescent="0.25">
      <c r="A2879">
        <v>114.75739662428199</v>
      </c>
      <c r="B2879">
        <v>12.0249287333273</v>
      </c>
      <c r="C2879">
        <v>1379.9495160291799</v>
      </c>
      <c r="D2879">
        <v>14908.0516801749</v>
      </c>
      <c r="E2879">
        <v>1511125.40333589</v>
      </c>
      <c r="F2879">
        <v>100</v>
      </c>
    </row>
    <row r="2880" spans="1:6" x14ac:dyDescent="0.25">
      <c r="A2880">
        <v>215.690309632587</v>
      </c>
      <c r="B2880">
        <v>24.9130842932489</v>
      </c>
      <c r="C2880">
        <v>5373.5108651136097</v>
      </c>
      <c r="D2880">
        <v>61984.908638158398</v>
      </c>
      <c r="E2880">
        <v>10033790.715647301</v>
      </c>
      <c r="F2880">
        <v>99.999905039589095</v>
      </c>
    </row>
    <row r="2881" spans="1:6" x14ac:dyDescent="0.25">
      <c r="A2881">
        <v>179.42239819921301</v>
      </c>
      <c r="B2881">
        <v>9.5644206300862091</v>
      </c>
      <c r="C2881">
        <v>1716.0712868360899</v>
      </c>
      <c r="D2881">
        <v>33067.332404000699</v>
      </c>
      <c r="E2881">
        <v>5775945.5909935599</v>
      </c>
      <c r="F2881">
        <v>99.999999958336502</v>
      </c>
    </row>
    <row r="2882" spans="1:6" x14ac:dyDescent="0.25">
      <c r="A2882">
        <v>226.57706392214101</v>
      </c>
      <c r="B2882">
        <v>22.305508103116299</v>
      </c>
      <c r="C2882">
        <v>5053.9165352956397</v>
      </c>
      <c r="D2882">
        <v>62434.952299233897</v>
      </c>
      <c r="E2882">
        <v>11631326.7830122</v>
      </c>
      <c r="F2882">
        <v>99.999248651103201</v>
      </c>
    </row>
    <row r="2883" spans="1:6" x14ac:dyDescent="0.25">
      <c r="A2883">
        <v>153.29225523587601</v>
      </c>
      <c r="B2883">
        <v>22.504455385952301</v>
      </c>
      <c r="C2883">
        <v>3449.7587189678102</v>
      </c>
      <c r="D2883">
        <v>34895.908472711002</v>
      </c>
      <c r="E2883">
        <v>3601633.9875235199</v>
      </c>
      <c r="F2883">
        <v>99.999999999943995</v>
      </c>
    </row>
    <row r="2884" spans="1:6" x14ac:dyDescent="0.25">
      <c r="A2884">
        <v>281.91653549631201</v>
      </c>
      <c r="B2884">
        <v>13.7517279803767</v>
      </c>
      <c r="C2884">
        <v>3876.8395093155</v>
      </c>
      <c r="D2884">
        <v>82077.522573287497</v>
      </c>
      <c r="E2884">
        <v>22405672.4893318</v>
      </c>
      <c r="F2884">
        <v>92.721467634994497</v>
      </c>
    </row>
    <row r="2885" spans="1:6" x14ac:dyDescent="0.25">
      <c r="A2885">
        <v>252.18837743489101</v>
      </c>
      <c r="B2885">
        <v>24.946726207581602</v>
      </c>
      <c r="C2885">
        <v>6291.27440460249</v>
      </c>
      <c r="D2885">
        <v>79124.302058534406</v>
      </c>
      <c r="E2885">
        <v>16038300.656872099</v>
      </c>
      <c r="F2885">
        <v>99.932508519171805</v>
      </c>
    </row>
    <row r="2886" spans="1:6" x14ac:dyDescent="0.25">
      <c r="A2886">
        <v>113.549244110079</v>
      </c>
      <c r="B2886">
        <v>10.6560059981504</v>
      </c>
      <c r="C2886">
        <v>1209.98142632245</v>
      </c>
      <c r="D2886">
        <v>14103.4252616635</v>
      </c>
      <c r="E2886">
        <v>1463925.7751732799</v>
      </c>
      <c r="F2886">
        <v>100</v>
      </c>
    </row>
    <row r="2887" spans="1:6" x14ac:dyDescent="0.25">
      <c r="A2887">
        <v>256.78109545700602</v>
      </c>
      <c r="B2887">
        <v>6.8212747446082602</v>
      </c>
      <c r="C2887">
        <v>1751.5744013337201</v>
      </c>
      <c r="D2887">
        <v>66253.9234596428</v>
      </c>
      <c r="E2887">
        <v>16931208.126943</v>
      </c>
      <c r="F2887">
        <v>99.855900217483494</v>
      </c>
    </row>
    <row r="2888" spans="1:6" x14ac:dyDescent="0.25">
      <c r="A2888">
        <v>293.91647446245003</v>
      </c>
      <c r="B2888">
        <v>16.343899490171701</v>
      </c>
      <c r="C2888">
        <v>4803.7413171199096</v>
      </c>
      <c r="D2888">
        <v>90752.726250049003</v>
      </c>
      <c r="E2888">
        <v>25390264.189562298</v>
      </c>
      <c r="F2888">
        <v>58.084647181532198</v>
      </c>
    </row>
    <row r="2889" spans="1:6" x14ac:dyDescent="0.25">
      <c r="A2889">
        <v>288.48712411749398</v>
      </c>
      <c r="B2889">
        <v>5.1494354929454902</v>
      </c>
      <c r="C2889">
        <v>1485.54583618839</v>
      </c>
      <c r="D2889">
        <v>83361.366745090898</v>
      </c>
      <c r="E2889">
        <v>24009262.685786799</v>
      </c>
      <c r="F2889">
        <v>80.842643784436405</v>
      </c>
    </row>
    <row r="2890" spans="1:6" x14ac:dyDescent="0.25">
      <c r="A2890">
        <v>247.09675960508901</v>
      </c>
      <c r="B2890">
        <v>14.4832750977627</v>
      </c>
      <c r="C2890">
        <v>3578.77034512625</v>
      </c>
      <c r="D2890">
        <v>64094.896538493304</v>
      </c>
      <c r="E2890">
        <v>15086729.793443101</v>
      </c>
      <c r="F2890">
        <v>99.971334229574893</v>
      </c>
    </row>
    <row r="2891" spans="1:6" x14ac:dyDescent="0.25">
      <c r="A2891">
        <v>124.71875069624301</v>
      </c>
      <c r="B2891">
        <v>21.736075827265498</v>
      </c>
      <c r="C2891">
        <v>2710.89622221537</v>
      </c>
      <c r="D2891">
        <v>25824.127786478199</v>
      </c>
      <c r="E2891">
        <v>1939498.62258595</v>
      </c>
      <c r="F2891">
        <v>99.999999999999901</v>
      </c>
    </row>
    <row r="2892" spans="1:6" x14ac:dyDescent="0.25">
      <c r="A2892">
        <v>215.21535316808999</v>
      </c>
      <c r="B2892">
        <v>13.3941415165216</v>
      </c>
      <c r="C2892">
        <v>2882.6248968616001</v>
      </c>
      <c r="D2892">
        <v>48720.597770922301</v>
      </c>
      <c r="E2892">
        <v>9968089.6207020804</v>
      </c>
      <c r="F2892">
        <v>99.999913383800404</v>
      </c>
    </row>
    <row r="2893" spans="1:6" x14ac:dyDescent="0.25">
      <c r="A2893">
        <v>156.846545768097</v>
      </c>
      <c r="B2893">
        <v>9.0798473806755897</v>
      </c>
      <c r="C2893">
        <v>1424.1426977604699</v>
      </c>
      <c r="D2893">
        <v>25349.4144832768</v>
      </c>
      <c r="E2893">
        <v>3858474.1638743002</v>
      </c>
      <c r="F2893">
        <v>99.999999999853102</v>
      </c>
    </row>
    <row r="2894" spans="1:6" x14ac:dyDescent="0.25">
      <c r="A2894">
        <v>294.04258872724898</v>
      </c>
      <c r="B2894">
        <v>10.113111011358299</v>
      </c>
      <c r="C2894">
        <v>2973.6853418658602</v>
      </c>
      <c r="D2894">
        <v>87495.362559010202</v>
      </c>
      <c r="E2894">
        <v>25423126.922519799</v>
      </c>
      <c r="F2894">
        <v>57.318706968308803</v>
      </c>
    </row>
    <row r="2895" spans="1:6" x14ac:dyDescent="0.25">
      <c r="A2895">
        <v>243.49714507232099</v>
      </c>
      <c r="B2895">
        <v>23.276164547363699</v>
      </c>
      <c r="C2895">
        <v>5667.6796155166603</v>
      </c>
      <c r="D2895">
        <v>71901.416270387897</v>
      </c>
      <c r="E2895">
        <v>14436613.275861001</v>
      </c>
      <c r="F2895">
        <v>99.984527995997198</v>
      </c>
    </row>
    <row r="2896" spans="1:6" x14ac:dyDescent="0.25">
      <c r="A2896">
        <v>222.153117957483</v>
      </c>
      <c r="B2896">
        <v>18.244254082602499</v>
      </c>
      <c r="C2896">
        <v>4053.0179292587</v>
      </c>
      <c r="D2896">
        <v>55424.659001804699</v>
      </c>
      <c r="E2896">
        <v>10963369.561475201</v>
      </c>
      <c r="F2896">
        <v>99.999671716690202</v>
      </c>
    </row>
    <row r="2897" spans="1:6" x14ac:dyDescent="0.25">
      <c r="A2897">
        <v>239.017608520945</v>
      </c>
      <c r="B2897">
        <v>8.2262373255004899</v>
      </c>
      <c r="C2897">
        <v>1966.21557266686</v>
      </c>
      <c r="D2897">
        <v>57686.094729005803</v>
      </c>
      <c r="E2897">
        <v>13654869.0003126</v>
      </c>
      <c r="F2897">
        <v>99.992903281455</v>
      </c>
    </row>
    <row r="2898" spans="1:6" x14ac:dyDescent="0.25">
      <c r="A2898">
        <v>187.59582582193599</v>
      </c>
      <c r="B2898">
        <v>14.263869214989899</v>
      </c>
      <c r="C2898">
        <v>2675.8423248021199</v>
      </c>
      <c r="D2898">
        <v>38094.291669070197</v>
      </c>
      <c r="E2898">
        <v>6601705.2127780998</v>
      </c>
      <c r="F2898">
        <v>99.999999729468499</v>
      </c>
    </row>
    <row r="2899" spans="1:6" x14ac:dyDescent="0.25">
      <c r="A2899">
        <v>174.547350287521</v>
      </c>
      <c r="B2899">
        <v>17.2918758669082</v>
      </c>
      <c r="C2899">
        <v>3018.2511140695701</v>
      </c>
      <c r="D2899">
        <v>35637.2035019592</v>
      </c>
      <c r="E2899">
        <v>5317596.2741259802</v>
      </c>
      <c r="F2899">
        <v>99.999999986906701</v>
      </c>
    </row>
    <row r="2900" spans="1:6" x14ac:dyDescent="0.25">
      <c r="A2900">
        <v>287.15991588799199</v>
      </c>
      <c r="B2900">
        <v>15.1028082153095</v>
      </c>
      <c r="C2900">
        <v>4336.9211367807602</v>
      </c>
      <c r="D2900">
        <v>85905.689553578501</v>
      </c>
      <c r="E2900">
        <v>23679213.263039298</v>
      </c>
      <c r="F2900">
        <v>84.217572091220902</v>
      </c>
    </row>
    <row r="2901" spans="1:6" x14ac:dyDescent="0.25">
      <c r="A2901">
        <v>166.38542695853701</v>
      </c>
      <c r="B2901">
        <v>20.7017774220182</v>
      </c>
      <c r="C2901">
        <v>3444.4740751631002</v>
      </c>
      <c r="D2901">
        <v>36556.138323050203</v>
      </c>
      <c r="E2901">
        <v>4605803.9493389204</v>
      </c>
      <c r="F2901">
        <v>99.999999998248896</v>
      </c>
    </row>
    <row r="2902" spans="1:6" x14ac:dyDescent="0.25">
      <c r="A2902">
        <v>108.28722634654299</v>
      </c>
      <c r="B2902">
        <v>5.1258490544737203</v>
      </c>
      <c r="C2902">
        <v>555.06397678001304</v>
      </c>
      <c r="D2902">
        <v>11860.8016318762</v>
      </c>
      <c r="E2902">
        <v>1269763.10335323</v>
      </c>
      <c r="F2902">
        <v>100</v>
      </c>
    </row>
    <row r="2903" spans="1:6" x14ac:dyDescent="0.25">
      <c r="A2903">
        <v>180.16803083089101</v>
      </c>
      <c r="B2903">
        <v>10.6212869984512</v>
      </c>
      <c r="C2903">
        <v>1913.61636340071</v>
      </c>
      <c r="D2903">
        <v>33658.725174299303</v>
      </c>
      <c r="E2903">
        <v>5848235.0363238603</v>
      </c>
      <c r="F2903">
        <v>99.999999950411606</v>
      </c>
    </row>
    <row r="2904" spans="1:6" x14ac:dyDescent="0.25">
      <c r="A2904">
        <v>258.06807052433402</v>
      </c>
      <c r="B2904">
        <v>16.491814241581199</v>
      </c>
      <c r="C2904">
        <v>4256.0106807705997</v>
      </c>
      <c r="D2904">
        <v>71084.571622244504</v>
      </c>
      <c r="E2904">
        <v>17186836.7459273</v>
      </c>
      <c r="F2904">
        <v>99.822264011859005</v>
      </c>
    </row>
    <row r="2905" spans="1:6" x14ac:dyDescent="0.25">
      <c r="A2905">
        <v>229.693671609783</v>
      </c>
      <c r="B2905">
        <v>15.777995075402</v>
      </c>
      <c r="C2905">
        <v>3624.1056195101901</v>
      </c>
      <c r="D2905">
        <v>56687.037790670103</v>
      </c>
      <c r="E2905">
        <v>12118201.458186099</v>
      </c>
      <c r="F2905">
        <v>99.998665967522797</v>
      </c>
    </row>
    <row r="2906" spans="1:6" x14ac:dyDescent="0.25">
      <c r="A2906">
        <v>292.434155095574</v>
      </c>
      <c r="B2906">
        <v>7.08160393888092</v>
      </c>
      <c r="C2906">
        <v>2070.9028645881299</v>
      </c>
      <c r="D2906">
        <v>85872.871232155099</v>
      </c>
      <c r="E2906">
        <v>25008256.4507339</v>
      </c>
      <c r="F2906">
        <v>66.099988288769396</v>
      </c>
    </row>
    <row r="2907" spans="1:6" x14ac:dyDescent="0.25">
      <c r="A2907">
        <v>121.240373523827</v>
      </c>
      <c r="B2907">
        <v>8.5043222025520908</v>
      </c>
      <c r="C2907">
        <v>1031.06720040439</v>
      </c>
      <c r="D2907">
        <v>15314.2904860577</v>
      </c>
      <c r="E2907">
        <v>1782067.5906130299</v>
      </c>
      <c r="F2907">
        <v>100</v>
      </c>
    </row>
    <row r="2908" spans="1:6" x14ac:dyDescent="0.25">
      <c r="A2908">
        <v>282.30926044587602</v>
      </c>
      <c r="B2908">
        <v>20.059174461271301</v>
      </c>
      <c r="C2908">
        <v>5662.89070731633</v>
      </c>
      <c r="D2908">
        <v>87769.738191241704</v>
      </c>
      <c r="E2908">
        <v>22499227.455343701</v>
      </c>
      <c r="F2908">
        <v>92.284243097967703</v>
      </c>
    </row>
    <row r="2909" spans="1:6" x14ac:dyDescent="0.25">
      <c r="A2909">
        <v>173.769838782812</v>
      </c>
      <c r="B2909">
        <v>15.6957097004519</v>
      </c>
      <c r="C2909">
        <v>2727.44094422936</v>
      </c>
      <c r="D2909">
        <v>34062.678189673003</v>
      </c>
      <c r="E2909">
        <v>5246900.2019947199</v>
      </c>
      <c r="F2909">
        <v>99.999999989143902</v>
      </c>
    </row>
    <row r="2910" spans="1:6" x14ac:dyDescent="0.25">
      <c r="A2910">
        <v>194.80051708438199</v>
      </c>
      <c r="B2910">
        <v>17.7993474194875</v>
      </c>
      <c r="C2910">
        <v>3467.3220810807302</v>
      </c>
      <c r="D2910">
        <v>43586.3731882547</v>
      </c>
      <c r="E2910">
        <v>7391825.4408529298</v>
      </c>
      <c r="F2910">
        <v>99.999998683090595</v>
      </c>
    </row>
    <row r="2911" spans="1:6" x14ac:dyDescent="0.25">
      <c r="A2911">
        <v>185.696430897846</v>
      </c>
      <c r="B2911">
        <v>21.335044417753998</v>
      </c>
      <c r="C2911">
        <v>3961.8416014239601</v>
      </c>
      <c r="D2911">
        <v>44194.537873216497</v>
      </c>
      <c r="E2911">
        <v>6402945.3799737301</v>
      </c>
      <c r="F2911">
        <v>99.999999823660602</v>
      </c>
    </row>
    <row r="2912" spans="1:6" x14ac:dyDescent="0.25">
      <c r="A2912">
        <v>123.290456218488</v>
      </c>
      <c r="B2912">
        <v>16.676533636689101</v>
      </c>
      <c r="C2912">
        <v>2056.0574402103698</v>
      </c>
      <c r="D2912">
        <v>19838.3935680268</v>
      </c>
      <c r="E2912">
        <v>1873802.9847353599</v>
      </c>
      <c r="F2912">
        <v>100</v>
      </c>
    </row>
    <row r="2913" spans="1:6" x14ac:dyDescent="0.25">
      <c r="A2913">
        <v>149.55929114503701</v>
      </c>
      <c r="B2913">
        <v>11.2789883317721</v>
      </c>
      <c r="C2913">
        <v>1686.8774997329799</v>
      </c>
      <c r="D2913">
        <v>23802.844585299499</v>
      </c>
      <c r="E2913">
        <v>3345212.2520485702</v>
      </c>
      <c r="F2913">
        <v>99.999999999980005</v>
      </c>
    </row>
    <row r="2914" spans="1:6" x14ac:dyDescent="0.25">
      <c r="A2914">
        <v>248.45431384595801</v>
      </c>
      <c r="B2914">
        <v>15.4650058728063</v>
      </c>
      <c r="C2914">
        <v>3842.34742275181</v>
      </c>
      <c r="D2914">
        <v>65428.255952023297</v>
      </c>
      <c r="E2914">
        <v>15336732.8461062</v>
      </c>
      <c r="F2914">
        <v>99.963917885114995</v>
      </c>
    </row>
    <row r="2915" spans="1:6" x14ac:dyDescent="0.25">
      <c r="A2915">
        <v>104.601508369139</v>
      </c>
      <c r="B2915">
        <v>7.6078339090587903</v>
      </c>
      <c r="C2915">
        <v>795.79090230943302</v>
      </c>
      <c r="D2915">
        <v>11381.8104125805</v>
      </c>
      <c r="E2915">
        <v>1144436.9675014301</v>
      </c>
      <c r="F2915">
        <v>100</v>
      </c>
    </row>
    <row r="2916" spans="1:6" x14ac:dyDescent="0.25">
      <c r="A2916">
        <v>126.777554877254</v>
      </c>
      <c r="B2916">
        <v>10.441544649989501</v>
      </c>
      <c r="C2916">
        <v>1323.75349986735</v>
      </c>
      <c r="D2916">
        <v>17210.9467502761</v>
      </c>
      <c r="E2916">
        <v>2037529.3635622901</v>
      </c>
      <c r="F2916">
        <v>99.999999999999901</v>
      </c>
    </row>
    <row r="2917" spans="1:6" x14ac:dyDescent="0.25">
      <c r="A2917">
        <v>105.04203375826999</v>
      </c>
      <c r="B2917">
        <v>18.102608049566001</v>
      </c>
      <c r="C2917">
        <v>1901.53476585525</v>
      </c>
      <c r="D2917">
        <v>16966.133494790702</v>
      </c>
      <c r="E2917">
        <v>1158688.1187644501</v>
      </c>
      <c r="F2917">
        <v>100</v>
      </c>
    </row>
    <row r="2918" spans="1:6" x14ac:dyDescent="0.25">
      <c r="A2918">
        <v>271.47761146470901</v>
      </c>
      <c r="B2918">
        <v>5.8222200228361203</v>
      </c>
      <c r="C2918">
        <v>1580.6023852215501</v>
      </c>
      <c r="D2918">
        <v>73897.456573150994</v>
      </c>
      <c r="E2918">
        <v>20007891.457076699</v>
      </c>
      <c r="F2918">
        <v>98.507719147823394</v>
      </c>
    </row>
    <row r="2919" spans="1:6" x14ac:dyDescent="0.25">
      <c r="A2919">
        <v>223.464965556355</v>
      </c>
      <c r="B2919">
        <v>5.01701868182775</v>
      </c>
      <c r="C2919">
        <v>1121.12790693023</v>
      </c>
      <c r="D2919">
        <v>50062.871581702602</v>
      </c>
      <c r="E2919">
        <v>11159053.3795978</v>
      </c>
      <c r="F2919">
        <v>99.999579452534803</v>
      </c>
    </row>
    <row r="2920" spans="1:6" x14ac:dyDescent="0.25">
      <c r="A2920">
        <v>133.985732423711</v>
      </c>
      <c r="B2920">
        <v>22.741448470741201</v>
      </c>
      <c r="C2920">
        <v>3047.0296297283599</v>
      </c>
      <c r="D2920">
        <v>29713.450505937701</v>
      </c>
      <c r="E2920">
        <v>2404818.34255167</v>
      </c>
      <c r="F2920">
        <v>99.999999999999801</v>
      </c>
    </row>
    <row r="2921" spans="1:6" x14ac:dyDescent="0.25">
      <c r="A2921">
        <v>253.75444461075</v>
      </c>
      <c r="B2921">
        <v>24.286576305267499</v>
      </c>
      <c r="C2921">
        <v>6162.8266818397797</v>
      </c>
      <c r="D2921">
        <v>78716.458621041704</v>
      </c>
      <c r="E2921">
        <v>16338993.339582801</v>
      </c>
      <c r="F2921">
        <v>99.912464102416905</v>
      </c>
    </row>
    <row r="2922" spans="1:6" x14ac:dyDescent="0.25">
      <c r="A2922">
        <v>293.36011949031001</v>
      </c>
      <c r="B2922">
        <v>23.112253250622601</v>
      </c>
      <c r="C2922">
        <v>6780.2133752929703</v>
      </c>
      <c r="D2922">
        <v>98406.176485254298</v>
      </c>
      <c r="E2922">
        <v>25246084.5588587</v>
      </c>
      <c r="F2922">
        <v>61.2966547562092</v>
      </c>
    </row>
    <row r="2923" spans="1:6" x14ac:dyDescent="0.25">
      <c r="A2923">
        <v>286.912074906003</v>
      </c>
      <c r="B2923">
        <v>9.30923127072613</v>
      </c>
      <c r="C2923">
        <v>2670.9308596638798</v>
      </c>
      <c r="D2923">
        <v>83125.293343006604</v>
      </c>
      <c r="E2923">
        <v>23618096.087569099</v>
      </c>
      <c r="F2923">
        <v>84.778395236940497</v>
      </c>
    </row>
    <row r="2924" spans="1:6" x14ac:dyDescent="0.25">
      <c r="A2924">
        <v>284.30950956243299</v>
      </c>
      <c r="B2924">
        <v>20.093156071747099</v>
      </c>
      <c r="C2924">
        <v>5712.6753483198499</v>
      </c>
      <c r="D2924">
        <v>88944.206005363405</v>
      </c>
      <c r="E2924">
        <v>22980873.3228679</v>
      </c>
      <c r="F2924">
        <v>89.620810240149794</v>
      </c>
    </row>
    <row r="2925" spans="1:6" x14ac:dyDescent="0.25">
      <c r="A2925">
        <v>101.562043081148</v>
      </c>
      <c r="B2925">
        <v>14.129360012664099</v>
      </c>
      <c r="C2925">
        <v>1435.0066703152499</v>
      </c>
      <c r="D2925">
        <v>13135.617275516501</v>
      </c>
      <c r="E2925">
        <v>1047397.45854797</v>
      </c>
      <c r="F2925">
        <v>100</v>
      </c>
    </row>
    <row r="2926" spans="1:6" x14ac:dyDescent="0.25">
      <c r="A2926">
        <v>217.802697797055</v>
      </c>
      <c r="B2926">
        <v>6.4188773542486297</v>
      </c>
      <c r="C2926">
        <v>1398.0488045837701</v>
      </c>
      <c r="D2926">
        <v>47702.485665699103</v>
      </c>
      <c r="E2926">
        <v>10332086.479670901</v>
      </c>
      <c r="F2926">
        <v>99.999856891804697</v>
      </c>
    </row>
    <row r="2927" spans="1:6" x14ac:dyDescent="0.25">
      <c r="A2927">
        <v>151.32652332780501</v>
      </c>
      <c r="B2927">
        <v>20.899722902065101</v>
      </c>
      <c r="C2927">
        <v>3162.6824052840402</v>
      </c>
      <c r="D2927">
        <v>32028.682549848501</v>
      </c>
      <c r="E2927">
        <v>3464897.7093076799</v>
      </c>
      <c r="F2927">
        <v>99.9999999999674</v>
      </c>
    </row>
    <row r="2928" spans="1:6" x14ac:dyDescent="0.25">
      <c r="A2928">
        <v>212.92944286197101</v>
      </c>
      <c r="B2928">
        <v>21.163495133647999</v>
      </c>
      <c r="C2928">
        <v>4506.33122781973</v>
      </c>
      <c r="D2928">
        <v>54817.940101158398</v>
      </c>
      <c r="E2928">
        <v>9653548.9668767694</v>
      </c>
      <c r="F2928">
        <v>99.999944709552693</v>
      </c>
    </row>
    <row r="2929" spans="1:6" x14ac:dyDescent="0.25">
      <c r="A2929">
        <v>163.60605783211</v>
      </c>
      <c r="B2929">
        <v>19.439550143311099</v>
      </c>
      <c r="C2929">
        <v>3180.42816497678</v>
      </c>
      <c r="D2929">
        <v>34113.072534283798</v>
      </c>
      <c r="E2929">
        <v>4378855.9908039002</v>
      </c>
      <c r="F2929">
        <v>99.999999999136804</v>
      </c>
    </row>
    <row r="2930" spans="1:6" x14ac:dyDescent="0.25">
      <c r="A2930">
        <v>130.73330855452201</v>
      </c>
      <c r="B2930">
        <v>24.9310149984722</v>
      </c>
      <c r="C2930">
        <v>3259.3140763727001</v>
      </c>
      <c r="D2930">
        <v>32587.2076792353</v>
      </c>
      <c r="E2930">
        <v>2233767.3016959201</v>
      </c>
      <c r="F2930">
        <v>99.999999999999901</v>
      </c>
    </row>
    <row r="2931" spans="1:6" x14ac:dyDescent="0.25">
      <c r="A2931">
        <v>188.89874467166899</v>
      </c>
      <c r="B2931">
        <v>24.842342699052999</v>
      </c>
      <c r="C2931">
        <v>4692.68735055453</v>
      </c>
      <c r="D2931">
        <v>51013.988567395398</v>
      </c>
      <c r="E2931">
        <v>6739806.8454689197</v>
      </c>
      <c r="F2931">
        <v>99.999999638509905</v>
      </c>
    </row>
    <row r="2932" spans="1:6" x14ac:dyDescent="0.25">
      <c r="A2932">
        <v>199.01926543527401</v>
      </c>
      <c r="B2932">
        <v>8.5884080489482706</v>
      </c>
      <c r="C2932">
        <v>1709.25866116008</v>
      </c>
      <c r="D2932">
        <v>40242.1554575712</v>
      </c>
      <c r="E2932">
        <v>7882814.2523419997</v>
      </c>
      <c r="F2932">
        <v>99.999996759812404</v>
      </c>
    </row>
    <row r="2933" spans="1:6" x14ac:dyDescent="0.25">
      <c r="A2933">
        <v>297.95310136952401</v>
      </c>
      <c r="B2933">
        <v>20.908249274659202</v>
      </c>
      <c r="C2933">
        <v>6229.6777155918298</v>
      </c>
      <c r="D2933">
        <v>97916.193980039796</v>
      </c>
      <c r="E2933">
        <v>26450662.453403398</v>
      </c>
      <c r="F2933">
        <v>25.673480591457398</v>
      </c>
    </row>
    <row r="2934" spans="1:6" x14ac:dyDescent="0.25">
      <c r="A2934">
        <v>108.47757682770801</v>
      </c>
      <c r="B2934">
        <v>18.196481951655301</v>
      </c>
      <c r="C2934">
        <v>1973.9102689046999</v>
      </c>
      <c r="D2934">
        <v>17792.457395132598</v>
      </c>
      <c r="E2934">
        <v>1276166.2631242201</v>
      </c>
      <c r="F2934">
        <v>100</v>
      </c>
    </row>
    <row r="2935" spans="1:6" x14ac:dyDescent="0.25">
      <c r="A2935">
        <v>160.23103977945499</v>
      </c>
      <c r="B2935">
        <v>19.5293587336662</v>
      </c>
      <c r="C2935">
        <v>3129.2094561213198</v>
      </c>
      <c r="D2935">
        <v>33122.402532752101</v>
      </c>
      <c r="E2935">
        <v>4113388.0936446302</v>
      </c>
      <c r="F2935">
        <v>99.999999999640394</v>
      </c>
    </row>
    <row r="2936" spans="1:6" x14ac:dyDescent="0.25">
      <c r="A2936">
        <v>270.37876901766401</v>
      </c>
      <c r="B2936">
        <v>24.818010039048499</v>
      </c>
      <c r="C2936">
        <v>6710.2630038259704</v>
      </c>
      <c r="D2936">
        <v>88390.925557094597</v>
      </c>
      <c r="E2936">
        <v>19765337.112316001</v>
      </c>
      <c r="F2936">
        <v>98.741969378507406</v>
      </c>
    </row>
    <row r="2937" spans="1:6" x14ac:dyDescent="0.25">
      <c r="A2937">
        <v>231.939099625208</v>
      </c>
      <c r="B2937">
        <v>21.7323850052111</v>
      </c>
      <c r="C2937">
        <v>5040.5898108170504</v>
      </c>
      <c r="D2937">
        <v>64059.876570364402</v>
      </c>
      <c r="E2937">
        <v>12476864.579261299</v>
      </c>
      <c r="F2937">
        <v>99.997993179594104</v>
      </c>
    </row>
    <row r="2938" spans="1:6" x14ac:dyDescent="0.25">
      <c r="A2938">
        <v>265.33660636917898</v>
      </c>
      <c r="B2938">
        <v>12.830345858901</v>
      </c>
      <c r="C2938">
        <v>3404.3604287436601</v>
      </c>
      <c r="D2938">
        <v>72515.617665476602</v>
      </c>
      <c r="E2938">
        <v>18680465.043749701</v>
      </c>
      <c r="F2938">
        <v>99.4292319954573</v>
      </c>
    </row>
    <row r="2939" spans="1:6" x14ac:dyDescent="0.25">
      <c r="A2939">
        <v>232.058183711955</v>
      </c>
      <c r="B2939">
        <v>23.7493124086728</v>
      </c>
      <c r="C2939">
        <v>5511.2223019644198</v>
      </c>
      <c r="D2939">
        <v>67246.321502928098</v>
      </c>
      <c r="E2939">
        <v>12496001.366893601</v>
      </c>
      <c r="F2939">
        <v>99.997949654990293</v>
      </c>
    </row>
    <row r="2940" spans="1:6" x14ac:dyDescent="0.25">
      <c r="A2940">
        <v>251.907261829226</v>
      </c>
      <c r="B2940">
        <v>22.503309522823098</v>
      </c>
      <c r="C2940">
        <v>5668.7470839899397</v>
      </c>
      <c r="D2940">
        <v>74852.920639446005</v>
      </c>
      <c r="E2940">
        <v>15984840.3677509</v>
      </c>
      <c r="F2940">
        <v>99.935590741598901</v>
      </c>
    </row>
    <row r="2941" spans="1:6" x14ac:dyDescent="0.25">
      <c r="A2941">
        <v>198.58434999941099</v>
      </c>
      <c r="B2941">
        <v>19.124671543024199</v>
      </c>
      <c r="C2941">
        <v>3797.8604673237101</v>
      </c>
      <c r="D2941">
        <v>46430.651234190402</v>
      </c>
      <c r="E2941">
        <v>7830955.8487677304</v>
      </c>
      <c r="F2941">
        <v>99.999997045806694</v>
      </c>
    </row>
    <row r="2942" spans="1:6" x14ac:dyDescent="0.25">
      <c r="A2942">
        <v>140.975538579519</v>
      </c>
      <c r="B2942">
        <v>23.739186658940199</v>
      </c>
      <c r="C2942">
        <v>3346.64462468384</v>
      </c>
      <c r="D2942">
        <v>33252.296982091197</v>
      </c>
      <c r="E2942">
        <v>2801198.7516071498</v>
      </c>
      <c r="F2942">
        <v>99.999999999998295</v>
      </c>
    </row>
    <row r="2943" spans="1:6" x14ac:dyDescent="0.25">
      <c r="A2943">
        <v>262.00077216744</v>
      </c>
      <c r="B2943">
        <v>14.245335312109701</v>
      </c>
      <c r="C2943">
        <v>3732.2888515568402</v>
      </c>
      <c r="D2943">
        <v>71535.204501889704</v>
      </c>
      <c r="E2943">
        <v>17984684.084875699</v>
      </c>
      <c r="F2943">
        <v>99.66451628934</v>
      </c>
    </row>
    <row r="2944" spans="1:6" x14ac:dyDescent="0.25">
      <c r="A2944">
        <v>213.56413093279301</v>
      </c>
      <c r="B2944">
        <v>19.265124638344801</v>
      </c>
      <c r="C2944">
        <v>4114.3396007000802</v>
      </c>
      <c r="D2944">
        <v>52759.793231512398</v>
      </c>
      <c r="E2944">
        <v>9740211.5611038208</v>
      </c>
      <c r="F2944">
        <v>99.999937340127104</v>
      </c>
    </row>
    <row r="2945" spans="1:6" x14ac:dyDescent="0.25">
      <c r="A2945">
        <v>127.901038757365</v>
      </c>
      <c r="B2945">
        <v>5.0817458944629497</v>
      </c>
      <c r="C2945">
        <v>649.960578602792</v>
      </c>
      <c r="D2945">
        <v>16489.9074394249</v>
      </c>
      <c r="E2945">
        <v>2092265.7925293299</v>
      </c>
      <c r="F2945">
        <v>99.999999999999901</v>
      </c>
    </row>
    <row r="2946" spans="1:6" x14ac:dyDescent="0.25">
      <c r="A2946">
        <v>260.97880537417302</v>
      </c>
      <c r="B2946">
        <v>16.371621637855998</v>
      </c>
      <c r="C2946">
        <v>4272.6462570856202</v>
      </c>
      <c r="D2946">
        <v>72498.022521136605</v>
      </c>
      <c r="E2946">
        <v>17774981.924410701</v>
      </c>
      <c r="F2946">
        <v>99.715317744741199</v>
      </c>
    </row>
    <row r="2947" spans="1:6" x14ac:dyDescent="0.25">
      <c r="A2947">
        <v>291.71718207251502</v>
      </c>
      <c r="B2947">
        <v>19.4737813220584</v>
      </c>
      <c r="C2947">
        <v>5680.8366115672598</v>
      </c>
      <c r="D2947">
        <v>92483.920555459903</v>
      </c>
      <c r="E2947">
        <v>24824436.253630999</v>
      </c>
      <c r="F2947">
        <v>69.426611473059197</v>
      </c>
    </row>
    <row r="2948" spans="1:6" x14ac:dyDescent="0.25">
      <c r="A2948">
        <v>169.232774525693</v>
      </c>
      <c r="B2948">
        <v>12.660237649974601</v>
      </c>
      <c r="C2948">
        <v>2142.52714365985</v>
      </c>
      <c r="D2948">
        <v>30668.935340285901</v>
      </c>
      <c r="E2948">
        <v>4846621.0219580196</v>
      </c>
      <c r="F2948">
        <v>99.9999999964258</v>
      </c>
    </row>
    <row r="2949" spans="1:6" x14ac:dyDescent="0.25">
      <c r="A2949">
        <v>158.70245041728799</v>
      </c>
      <c r="B2949">
        <v>22.358365483459799</v>
      </c>
      <c r="C2949">
        <v>3548.3273895503999</v>
      </c>
      <c r="D2949">
        <v>36363.336577919203</v>
      </c>
      <c r="E2949">
        <v>3996654.2557022902</v>
      </c>
      <c r="F2949">
        <v>99.999999999759694</v>
      </c>
    </row>
    <row r="2950" spans="1:6" x14ac:dyDescent="0.25">
      <c r="A2950">
        <v>116.355035641513</v>
      </c>
      <c r="B2950">
        <v>14.7013561460919</v>
      </c>
      <c r="C2950">
        <v>1710.5768183570999</v>
      </c>
      <c r="D2950">
        <v>16715.896549073001</v>
      </c>
      <c r="E2950">
        <v>1575055.85916316</v>
      </c>
      <c r="F2950">
        <v>100</v>
      </c>
    </row>
    <row r="2951" spans="1:6" x14ac:dyDescent="0.25">
      <c r="A2951">
        <v>232.89824528988299</v>
      </c>
      <c r="B2951">
        <v>10.6510271167793</v>
      </c>
      <c r="C2951">
        <v>2480.6055260328699</v>
      </c>
      <c r="D2951">
        <v>55449.891812272603</v>
      </c>
      <c r="E2951">
        <v>12632658.3076558</v>
      </c>
      <c r="F2951">
        <v>99.997612416659095</v>
      </c>
    </row>
    <row r="2952" spans="1:6" x14ac:dyDescent="0.25">
      <c r="A2952">
        <v>291.792323699299</v>
      </c>
      <c r="B2952">
        <v>15.9889005173932</v>
      </c>
      <c r="C2952">
        <v>4665.4384353671003</v>
      </c>
      <c r="D2952">
        <v>89230.241679355895</v>
      </c>
      <c r="E2952">
        <v>24843748.191188999</v>
      </c>
      <c r="F2952">
        <v>69.091942535873997</v>
      </c>
    </row>
    <row r="2953" spans="1:6" x14ac:dyDescent="0.25">
      <c r="A2953">
        <v>127.198537998321</v>
      </c>
      <c r="B2953">
        <v>23.110315353567099</v>
      </c>
      <c r="C2953">
        <v>2939.5983256538998</v>
      </c>
      <c r="D2953">
        <v>28522.379571430702</v>
      </c>
      <c r="E2953">
        <v>2057470.5972801901</v>
      </c>
      <c r="F2953">
        <v>99.999999999999901</v>
      </c>
    </row>
    <row r="2954" spans="1:6" x14ac:dyDescent="0.25">
      <c r="A2954">
        <v>197.031926263863</v>
      </c>
      <c r="B2954">
        <v>18.648977311483399</v>
      </c>
      <c r="C2954">
        <v>3674.4439225326701</v>
      </c>
      <c r="D2954">
        <v>45307.402508535299</v>
      </c>
      <c r="E2954">
        <v>7648742.8971987804</v>
      </c>
      <c r="F2954">
        <v>99.999997875322904</v>
      </c>
    </row>
    <row r="2955" spans="1:6" x14ac:dyDescent="0.25">
      <c r="A2955">
        <v>119.647636930649</v>
      </c>
      <c r="B2955">
        <v>24.001587004109499</v>
      </c>
      <c r="C2955">
        <v>2871.7331676270901</v>
      </c>
      <c r="D2955">
        <v>28142.299547531598</v>
      </c>
      <c r="E2955">
        <v>1712246.4929797901</v>
      </c>
      <c r="F2955">
        <v>100</v>
      </c>
    </row>
    <row r="2956" spans="1:6" x14ac:dyDescent="0.25">
      <c r="A2956">
        <v>106.821980741963</v>
      </c>
      <c r="B2956">
        <v>13.9523855180165</v>
      </c>
      <c r="C2956">
        <v>1490.4214571099999</v>
      </c>
      <c r="D2956">
        <v>14127.0333661149</v>
      </c>
      <c r="E2956">
        <v>1218744.0706058301</v>
      </c>
      <c r="F2956">
        <v>100</v>
      </c>
    </row>
    <row r="2957" spans="1:6" x14ac:dyDescent="0.25">
      <c r="A2957">
        <v>232.90021013352899</v>
      </c>
      <c r="B2957">
        <v>18.1695898406624</v>
      </c>
      <c r="C2957">
        <v>4231.7012919303097</v>
      </c>
      <c r="D2957">
        <v>60240.907161449803</v>
      </c>
      <c r="E2957">
        <v>12632761.3494829</v>
      </c>
      <c r="F2957">
        <v>99.997612143994701</v>
      </c>
    </row>
    <row r="2958" spans="1:6" x14ac:dyDescent="0.25">
      <c r="A2958">
        <v>273.53743506869898</v>
      </c>
      <c r="B2958">
        <v>17.567872411992301</v>
      </c>
      <c r="C2958">
        <v>4805.4707591905499</v>
      </c>
      <c r="D2958">
        <v>80244.703325022594</v>
      </c>
      <c r="E2958">
        <v>20466508.576850101</v>
      </c>
      <c r="F2958">
        <v>97.950515140819803</v>
      </c>
    </row>
    <row r="2959" spans="1:6" x14ac:dyDescent="0.25">
      <c r="A2959">
        <v>167.51410722520501</v>
      </c>
      <c r="B2959">
        <v>9.7824635067824808</v>
      </c>
      <c r="C2959">
        <v>1638.7006408018201</v>
      </c>
      <c r="D2959">
        <v>28997.124540979599</v>
      </c>
      <c r="E2959">
        <v>4700513.66592653</v>
      </c>
      <c r="F2959">
        <v>99.999999997671495</v>
      </c>
    </row>
    <row r="2960" spans="1:6" x14ac:dyDescent="0.25">
      <c r="A2960">
        <v>275.15303488201903</v>
      </c>
      <c r="B2960">
        <v>19.891510021658501</v>
      </c>
      <c r="C2960">
        <v>5473.20935084547</v>
      </c>
      <c r="D2960">
        <v>83579.709558365095</v>
      </c>
      <c r="E2960">
        <v>20831218.441503301</v>
      </c>
      <c r="F2960">
        <v>97.375555023412403</v>
      </c>
    </row>
    <row r="2961" spans="1:6" x14ac:dyDescent="0.25">
      <c r="A2961">
        <v>123.410619830206</v>
      </c>
      <c r="B2961">
        <v>6.3598336703587703</v>
      </c>
      <c r="C2961">
        <v>784.87101527599202</v>
      </c>
      <c r="D2961">
        <v>15487.4203595012</v>
      </c>
      <c r="E2961">
        <v>1879525.6405733</v>
      </c>
      <c r="F2961">
        <v>100</v>
      </c>
    </row>
    <row r="2962" spans="1:6" x14ac:dyDescent="0.25">
      <c r="A2962">
        <v>147.59213638349499</v>
      </c>
      <c r="B2962">
        <v>16.502483572851801</v>
      </c>
      <c r="C2962">
        <v>2435.6368061507401</v>
      </c>
      <c r="D2962">
        <v>26277.592485708901</v>
      </c>
      <c r="E2962">
        <v>3214791.9268309101</v>
      </c>
      <c r="F2962">
        <v>99.999999999988603</v>
      </c>
    </row>
    <row r="2963" spans="1:6" x14ac:dyDescent="0.25">
      <c r="A2963">
        <v>280.32134538134301</v>
      </c>
      <c r="B2963">
        <v>8.5602991674508004</v>
      </c>
      <c r="C2963">
        <v>2399.6345794866002</v>
      </c>
      <c r="D2963">
        <v>79207.344457933301</v>
      </c>
      <c r="E2963">
        <v>22027593.9289506</v>
      </c>
      <c r="F2963">
        <v>94.264504882567294</v>
      </c>
    </row>
    <row r="2964" spans="1:6" x14ac:dyDescent="0.25">
      <c r="A2964">
        <v>201.70197873813399</v>
      </c>
      <c r="B2964">
        <v>8.7668711878942691</v>
      </c>
      <c r="C2964">
        <v>1768.2952659406101</v>
      </c>
      <c r="D2964">
        <v>41357.492679370996</v>
      </c>
      <c r="E2964">
        <v>8205903.5596963298</v>
      </c>
      <c r="F2964">
        <v>99.999994314066498</v>
      </c>
    </row>
    <row r="2965" spans="1:6" x14ac:dyDescent="0.25">
      <c r="A2965">
        <v>221.638476759404</v>
      </c>
      <c r="B2965">
        <v>24.596630879241701</v>
      </c>
      <c r="C2965">
        <v>5451.5598014884899</v>
      </c>
      <c r="D2965">
        <v>64004.434646538801</v>
      </c>
      <c r="E2965">
        <v>10887078.069899701</v>
      </c>
      <c r="F2965">
        <v>99.999702291818494</v>
      </c>
    </row>
    <row r="2966" spans="1:6" x14ac:dyDescent="0.25">
      <c r="A2966">
        <v>107.603646508501</v>
      </c>
      <c r="B2966">
        <v>12.690413382268201</v>
      </c>
      <c r="C2966">
        <v>1365.53475563234</v>
      </c>
      <c r="D2966">
        <v>13622.292565837</v>
      </c>
      <c r="E2966">
        <v>1245732.58890132</v>
      </c>
      <c r="F2966">
        <v>100</v>
      </c>
    </row>
    <row r="2967" spans="1:6" x14ac:dyDescent="0.25">
      <c r="A2967">
        <v>125.677982029577</v>
      </c>
      <c r="B2967">
        <v>15.392228729611601</v>
      </c>
      <c r="C2967">
        <v>1934.4642456752799</v>
      </c>
      <c r="D2967">
        <v>19441.692853241701</v>
      </c>
      <c r="E2967">
        <v>1984841.17093432</v>
      </c>
      <c r="F2967">
        <v>99.999999999999901</v>
      </c>
    </row>
    <row r="2968" spans="1:6" x14ac:dyDescent="0.25">
      <c r="A2968">
        <v>111.15816250016999</v>
      </c>
      <c r="B2968">
        <v>18.302275726537001</v>
      </c>
      <c r="C2968">
        <v>2034.4473393333301</v>
      </c>
      <c r="D2968">
        <v>18486.910728929401</v>
      </c>
      <c r="E2968">
        <v>1373150.52127389</v>
      </c>
      <c r="F2968">
        <v>100</v>
      </c>
    </row>
    <row r="2969" spans="1:6" x14ac:dyDescent="0.25">
      <c r="A2969">
        <v>281.000147989933</v>
      </c>
      <c r="B2969">
        <v>14.9658183972664</v>
      </c>
      <c r="C2969">
        <v>4205.3971844223497</v>
      </c>
      <c r="D2969">
        <v>82313.063125770801</v>
      </c>
      <c r="E2969">
        <v>22187852.080597602</v>
      </c>
      <c r="F2969">
        <v>93.651871404852997</v>
      </c>
    </row>
    <row r="2970" spans="1:6" x14ac:dyDescent="0.25">
      <c r="A2970">
        <v>126.958992774189</v>
      </c>
      <c r="B2970">
        <v>19.517528781433899</v>
      </c>
      <c r="C2970">
        <v>2477.9257955321</v>
      </c>
      <c r="D2970">
        <v>23553.4747836467</v>
      </c>
      <c r="E2970">
        <v>2046018.4900527699</v>
      </c>
      <c r="F2970">
        <v>99.999999999999901</v>
      </c>
    </row>
    <row r="2971" spans="1:6" x14ac:dyDescent="0.25">
      <c r="A2971">
        <v>269.93456532174997</v>
      </c>
      <c r="B2971">
        <v>5.52060449349863</v>
      </c>
      <c r="C2971">
        <v>1490.2019742658499</v>
      </c>
      <c r="D2971">
        <v>73032.921426970104</v>
      </c>
      <c r="E2971">
        <v>19668662.426687401</v>
      </c>
      <c r="F2971">
        <v>98.825428060540304</v>
      </c>
    </row>
    <row r="2972" spans="1:6" x14ac:dyDescent="0.25">
      <c r="A2972">
        <v>170.20693987448999</v>
      </c>
      <c r="B2972">
        <v>18.534030931396099</v>
      </c>
      <c r="C2972">
        <v>3154.6206883720802</v>
      </c>
      <c r="D2972">
        <v>35337.0329544489</v>
      </c>
      <c r="E2972">
        <v>4930620.02597473</v>
      </c>
      <c r="F2972">
        <v>99.999999995453706</v>
      </c>
    </row>
    <row r="2973" spans="1:6" x14ac:dyDescent="0.25">
      <c r="A2973">
        <v>260.11949927315601</v>
      </c>
      <c r="B2973">
        <v>11.4878699503851</v>
      </c>
      <c r="C2973">
        <v>2988.21897920931</v>
      </c>
      <c r="D2973">
        <v>69178.221379412498</v>
      </c>
      <c r="E2973">
        <v>17600113.621606</v>
      </c>
      <c r="F2973">
        <v>99.752115911769195</v>
      </c>
    </row>
    <row r="2974" spans="1:6" x14ac:dyDescent="0.25">
      <c r="A2974">
        <v>173.00870949134901</v>
      </c>
      <c r="B2974">
        <v>22.587281939253401</v>
      </c>
      <c r="C2974">
        <v>3907.7964992275001</v>
      </c>
      <c r="D2974">
        <v>41455.712894271099</v>
      </c>
      <c r="E2974">
        <v>5177988.8531639203</v>
      </c>
      <c r="F2974">
        <v>99.999999990978296</v>
      </c>
    </row>
    <row r="2975" spans="1:6" x14ac:dyDescent="0.25">
      <c r="A2975">
        <v>153.53680793857501</v>
      </c>
      <c r="B2975">
        <v>7.8681584045747996</v>
      </c>
      <c r="C2975">
        <v>1208.05192579348</v>
      </c>
      <c r="D2975">
        <v>24060.652686898298</v>
      </c>
      <c r="E2975">
        <v>3619345.9245818802</v>
      </c>
      <c r="F2975">
        <v>99.999999999940002</v>
      </c>
    </row>
    <row r="2976" spans="1:6" x14ac:dyDescent="0.25">
      <c r="A2976">
        <v>118.732140237811</v>
      </c>
      <c r="B2976">
        <v>5.6128692800692797</v>
      </c>
      <c r="C2976">
        <v>666.42798249768998</v>
      </c>
      <c r="D2976">
        <v>14274.1506518402</v>
      </c>
      <c r="E2976">
        <v>1673773.60454299</v>
      </c>
      <c r="F2976">
        <v>100</v>
      </c>
    </row>
    <row r="2977" spans="1:6" x14ac:dyDescent="0.25">
      <c r="A2977">
        <v>156.14131811482599</v>
      </c>
      <c r="B2977">
        <v>6.2190218897029803</v>
      </c>
      <c r="C2977">
        <v>971.046275243183</v>
      </c>
      <c r="D2977">
        <v>24620.6395639193</v>
      </c>
      <c r="E2977">
        <v>3806704.0258551198</v>
      </c>
      <c r="F2977">
        <v>99.999999999878398</v>
      </c>
    </row>
    <row r="2978" spans="1:6" x14ac:dyDescent="0.25">
      <c r="A2978">
        <v>194.29594334345501</v>
      </c>
      <c r="B2978">
        <v>15.4437032819856</v>
      </c>
      <c r="C2978">
        <v>3000.6488978898201</v>
      </c>
      <c r="D2978">
        <v>41434.359935193599</v>
      </c>
      <c r="E2978">
        <v>7334610.8619644996</v>
      </c>
      <c r="F2978">
        <v>99.999998818833404</v>
      </c>
    </row>
    <row r="2979" spans="1:6" x14ac:dyDescent="0.25">
      <c r="A2979">
        <v>263.50175977935902</v>
      </c>
      <c r="B2979">
        <v>9.3049734248203499</v>
      </c>
      <c r="C2979">
        <v>2451.8768721403299</v>
      </c>
      <c r="D2979">
        <v>70238.825551585396</v>
      </c>
      <c r="E2979">
        <v>18295677.851238798</v>
      </c>
      <c r="F2979">
        <v>99.573507779250406</v>
      </c>
    </row>
    <row r="2980" spans="1:6" x14ac:dyDescent="0.25">
      <c r="A2980">
        <v>190.50299095373899</v>
      </c>
      <c r="B2980">
        <v>20.063553885190501</v>
      </c>
      <c r="C2980">
        <v>3822.1670242903101</v>
      </c>
      <c r="D2980">
        <v>44367.896827028802</v>
      </c>
      <c r="E2980">
        <v>6913215.7112948904</v>
      </c>
      <c r="F2980">
        <v>99.999999484114198</v>
      </c>
    </row>
    <row r="2981" spans="1:6" x14ac:dyDescent="0.25">
      <c r="A2981">
        <v>294.28711498752301</v>
      </c>
      <c r="B2981">
        <v>6.1105200049637203</v>
      </c>
      <c r="C2981">
        <v>1798.2473033343199</v>
      </c>
      <c r="D2981">
        <v>86833.063422268402</v>
      </c>
      <c r="E2981">
        <v>25486670.606082499</v>
      </c>
      <c r="F2981">
        <v>55.8006854537892</v>
      </c>
    </row>
    <row r="2982" spans="1:6" x14ac:dyDescent="0.25">
      <c r="A2982">
        <v>208.32660217096401</v>
      </c>
      <c r="B2982">
        <v>9.6965779633843994</v>
      </c>
      <c r="C2982">
        <v>2020.0551397977199</v>
      </c>
      <c r="D2982">
        <v>44311.680574554499</v>
      </c>
      <c r="E2982">
        <v>9041274.9216302708</v>
      </c>
      <c r="F2982">
        <v>99.999977907365704</v>
      </c>
    </row>
    <row r="2983" spans="1:6" x14ac:dyDescent="0.25">
      <c r="A2983">
        <v>104.989125962288</v>
      </c>
      <c r="B2983">
        <v>21.604832427409999</v>
      </c>
      <c r="C2983">
        <v>2268.2724731154899</v>
      </c>
      <c r="D2983">
        <v>21107.177935668002</v>
      </c>
      <c r="E2983">
        <v>1156798.60966427</v>
      </c>
      <c r="F2983">
        <v>100</v>
      </c>
    </row>
    <row r="2984" spans="1:6" x14ac:dyDescent="0.25">
      <c r="A2984">
        <v>183.07346003825401</v>
      </c>
      <c r="B2984">
        <v>5.9128231785498002</v>
      </c>
      <c r="C2984">
        <v>1082.4809978915</v>
      </c>
      <c r="D2984">
        <v>33722.612807502999</v>
      </c>
      <c r="E2984">
        <v>6135835.3111928804</v>
      </c>
      <c r="F2984">
        <v>99.999999902889996</v>
      </c>
    </row>
    <row r="2985" spans="1:6" x14ac:dyDescent="0.25">
      <c r="A2985">
        <v>237.77982147730199</v>
      </c>
      <c r="B2985">
        <v>20.752256336781802</v>
      </c>
      <c r="C2985">
        <v>4934.4678070112204</v>
      </c>
      <c r="D2985">
        <v>65476.330175724601</v>
      </c>
      <c r="E2985">
        <v>13443460.570171401</v>
      </c>
      <c r="F2985">
        <v>99.994295899914405</v>
      </c>
    </row>
    <row r="2986" spans="1:6" x14ac:dyDescent="0.25">
      <c r="A2986">
        <v>146.85832924996399</v>
      </c>
      <c r="B2986">
        <v>7.2353011849728697</v>
      </c>
      <c r="C2986">
        <v>1062.5642436454</v>
      </c>
      <c r="D2986">
        <v>21946.1338717205</v>
      </c>
      <c r="E2986">
        <v>3167295.40899604</v>
      </c>
      <c r="F2986">
        <v>99.999999999990706</v>
      </c>
    </row>
    <row r="2987" spans="1:6" x14ac:dyDescent="0.25">
      <c r="A2987">
        <v>239.72599016963099</v>
      </c>
      <c r="B2987">
        <v>21.855180190569399</v>
      </c>
      <c r="C2987">
        <v>5239.2547115199804</v>
      </c>
      <c r="D2987">
        <v>67907.653165538999</v>
      </c>
      <c r="E2987">
        <v>13776227.4904369</v>
      </c>
      <c r="F2987">
        <v>99.991967396502602</v>
      </c>
    </row>
    <row r="2988" spans="1:6" x14ac:dyDescent="0.25">
      <c r="A2988">
        <v>200.739461036303</v>
      </c>
      <c r="B2988">
        <v>20.680843559888299</v>
      </c>
      <c r="C2988">
        <v>4151.4613899880796</v>
      </c>
      <c r="D2988">
        <v>49141.471969832499</v>
      </c>
      <c r="E2988">
        <v>8088636.1129797902</v>
      </c>
      <c r="F2988">
        <v>99.999995351784804</v>
      </c>
    </row>
    <row r="2989" spans="1:6" x14ac:dyDescent="0.25">
      <c r="A2989">
        <v>105.147555116623</v>
      </c>
      <c r="B2989">
        <v>9.3751162315742604</v>
      </c>
      <c r="C2989">
        <v>985.77055068420202</v>
      </c>
      <c r="D2989">
        <v>11880.0136037553</v>
      </c>
      <c r="E2989">
        <v>1162424.35423201</v>
      </c>
      <c r="F2989">
        <v>100</v>
      </c>
    </row>
    <row r="2990" spans="1:6" x14ac:dyDescent="0.25">
      <c r="A2990">
        <v>254.870589896041</v>
      </c>
      <c r="B2990">
        <v>13.03944911012</v>
      </c>
      <c r="C2990">
        <v>3323.3720866157</v>
      </c>
      <c r="D2990">
        <v>67176.079047238105</v>
      </c>
      <c r="E2990">
        <v>16555973.1060057</v>
      </c>
      <c r="F2990">
        <v>99.894707358645803</v>
      </c>
    </row>
    <row r="2991" spans="1:6" x14ac:dyDescent="0.25">
      <c r="A2991">
        <v>212.074740762815</v>
      </c>
      <c r="B2991">
        <v>14.1600912077621</v>
      </c>
      <c r="C2991">
        <v>3002.9976720639702</v>
      </c>
      <c r="D2991">
        <v>47814.909828969801</v>
      </c>
      <c r="E2991">
        <v>9538008.4915778898</v>
      </c>
      <c r="F2991">
        <v>99.999953286768104</v>
      </c>
    </row>
    <row r="2992" spans="1:6" x14ac:dyDescent="0.25">
      <c r="A2992">
        <v>116.498700616218</v>
      </c>
      <c r="B2992">
        <v>12.875530380966101</v>
      </c>
      <c r="C2992">
        <v>1499.9825591271999</v>
      </c>
      <c r="D2992">
        <v>15706.4434348048</v>
      </c>
      <c r="E2992">
        <v>1580948.43962292</v>
      </c>
      <c r="F2992">
        <v>100</v>
      </c>
    </row>
    <row r="2993" spans="1:6" x14ac:dyDescent="0.25">
      <c r="A2993">
        <v>195.04280669245401</v>
      </c>
      <c r="B2993">
        <v>9.22063244467539</v>
      </c>
      <c r="C2993">
        <v>1798.41803148899</v>
      </c>
      <c r="D2993">
        <v>38825.635190863897</v>
      </c>
      <c r="E2993">
        <v>7419674.2254190696</v>
      </c>
      <c r="F2993">
        <v>99.999998611903095</v>
      </c>
    </row>
    <row r="2994" spans="1:6" x14ac:dyDescent="0.25">
      <c r="A2994">
        <v>157.458576354949</v>
      </c>
      <c r="B2994">
        <v>9.52315740206482</v>
      </c>
      <c r="C2994">
        <v>1499.50280693322</v>
      </c>
      <c r="D2994">
        <v>25656.863430315101</v>
      </c>
      <c r="E2994">
        <v>3903811.7992883301</v>
      </c>
      <c r="F2994">
        <v>99.999999999826997</v>
      </c>
    </row>
    <row r="2995" spans="1:6" x14ac:dyDescent="0.25">
      <c r="A2995">
        <v>275.93630851758599</v>
      </c>
      <c r="B2995">
        <v>18.813917317372201</v>
      </c>
      <c r="C2995">
        <v>5191.4428933107802</v>
      </c>
      <c r="D2995">
        <v>82800.286095177697</v>
      </c>
      <c r="E2995">
        <v>21009670.1080327</v>
      </c>
      <c r="F2995">
        <v>97.042659615785297</v>
      </c>
    </row>
    <row r="2996" spans="1:6" x14ac:dyDescent="0.25">
      <c r="A2996">
        <v>156.98541056144899</v>
      </c>
      <c r="B2996">
        <v>8.0311425049151293</v>
      </c>
      <c r="C2996">
        <v>1260.77220341161</v>
      </c>
      <c r="D2996">
        <v>25162.421796829</v>
      </c>
      <c r="E2996">
        <v>3868749.7557876399</v>
      </c>
      <c r="F2996">
        <v>99.999999999847503</v>
      </c>
    </row>
    <row r="2997" spans="1:6" x14ac:dyDescent="0.25">
      <c r="A2997">
        <v>288.33741419483903</v>
      </c>
      <c r="B2997">
        <v>10.6397318288804</v>
      </c>
      <c r="C2997">
        <v>3067.8327632659202</v>
      </c>
      <c r="D2997">
        <v>84342.923492226604</v>
      </c>
      <c r="E2997">
        <v>23971816.6484158</v>
      </c>
      <c r="F2997">
        <v>81.256732176578097</v>
      </c>
    </row>
    <row r="2998" spans="1:6" x14ac:dyDescent="0.25">
      <c r="A2998">
        <v>209.226549869422</v>
      </c>
      <c r="B2998">
        <v>6.2605164925618704</v>
      </c>
      <c r="C2998">
        <v>1309.86626613933</v>
      </c>
      <c r="D2998">
        <v>44021.124271583598</v>
      </c>
      <c r="E2998">
        <v>9159009.7727763895</v>
      </c>
      <c r="F2998">
        <v>99.999973520403501</v>
      </c>
    </row>
    <row r="2999" spans="1:6" x14ac:dyDescent="0.25">
      <c r="A2999">
        <v>164.72274190934399</v>
      </c>
      <c r="B2999">
        <v>9.3621667167020295</v>
      </c>
      <c r="C2999">
        <v>1542.1617717875599</v>
      </c>
      <c r="D2999">
        <v>27954.177165519399</v>
      </c>
      <c r="E2999">
        <v>4469430.3256308297</v>
      </c>
      <c r="F2999">
        <v>99.999999998850299</v>
      </c>
    </row>
    <row r="3000" spans="1:6" x14ac:dyDescent="0.25">
      <c r="A3000">
        <v>262.709003483515</v>
      </c>
      <c r="B3000">
        <v>5.7561710064349896</v>
      </c>
      <c r="C3000">
        <v>1512.19794898124</v>
      </c>
      <c r="D3000">
        <v>69206.742630140201</v>
      </c>
      <c r="E3000">
        <v>18131096.839417201</v>
      </c>
      <c r="F3000">
        <v>99.624189306093498</v>
      </c>
    </row>
    <row r="3001" spans="1:6" x14ac:dyDescent="0.25">
      <c r="A3001">
        <v>239.48007567315301</v>
      </c>
      <c r="B3001">
        <v>18.9667746759118</v>
      </c>
      <c r="C3001">
        <v>4542.1646346629996</v>
      </c>
      <c r="D3001">
        <v>64173.786505316602</v>
      </c>
      <c r="E3001">
        <v>13733991.8285727</v>
      </c>
      <c r="F3001">
        <v>99.992305382528997</v>
      </c>
    </row>
    <row r="3002" spans="1:6" x14ac:dyDescent="0.25">
      <c r="A3002">
        <v>182.79249913917499</v>
      </c>
      <c r="B3002">
        <v>13.0885817070403</v>
      </c>
      <c r="C3002">
        <v>2392.4945604171999</v>
      </c>
      <c r="D3002">
        <v>35655.315384124799</v>
      </c>
      <c r="E3002">
        <v>6107492.3291875701</v>
      </c>
      <c r="F3002">
        <v>99.999999908984904</v>
      </c>
    </row>
    <row r="3003" spans="1:6" x14ac:dyDescent="0.25">
      <c r="A3003">
        <v>225.92366054131799</v>
      </c>
      <c r="B3003">
        <v>12.553365743771399</v>
      </c>
      <c r="C3003">
        <v>2836.1023409468398</v>
      </c>
      <c r="D3003">
        <v>53019.747533110101</v>
      </c>
      <c r="E3003">
        <v>11531325.0211781</v>
      </c>
      <c r="F3003">
        <v>99.999334204224397</v>
      </c>
    </row>
    <row r="3004" spans="1:6" x14ac:dyDescent="0.25">
      <c r="A3004">
        <v>255.716852805656</v>
      </c>
      <c r="B3004">
        <v>14.7127647216456</v>
      </c>
      <c r="C3004">
        <v>3762.3018906893099</v>
      </c>
      <c r="D3004">
        <v>68575.913982581696</v>
      </c>
      <c r="E3004">
        <v>16721392.0806203</v>
      </c>
      <c r="F3004">
        <v>99.878983086356399</v>
      </c>
    </row>
    <row r="3005" spans="1:6" x14ac:dyDescent="0.25">
      <c r="A3005">
        <v>270.31155885669699</v>
      </c>
      <c r="B3005">
        <v>10.225892291553199</v>
      </c>
      <c r="C3005">
        <v>2764.1768860304301</v>
      </c>
      <c r="D3005">
        <v>74137.648885505303</v>
      </c>
      <c r="E3005">
        <v>19751112.009155501</v>
      </c>
      <c r="F3005">
        <v>98.754585907625298</v>
      </c>
    </row>
    <row r="3006" spans="1:6" x14ac:dyDescent="0.25">
      <c r="A3006">
        <v>263.28254274281198</v>
      </c>
      <c r="B3006">
        <v>12.206671846028099</v>
      </c>
      <c r="C3006">
        <v>3213.8036020493801</v>
      </c>
      <c r="D3006">
        <v>71136.526055301598</v>
      </c>
      <c r="E3006">
        <v>18249990.602837499</v>
      </c>
      <c r="F3006">
        <v>99.588178438158806</v>
      </c>
    </row>
    <row r="3007" spans="1:6" x14ac:dyDescent="0.25">
      <c r="A3007">
        <v>133.215417718683</v>
      </c>
      <c r="B3007">
        <v>16.819313436297598</v>
      </c>
      <c r="C3007">
        <v>2240.59186515786</v>
      </c>
      <c r="D3007">
        <v>22504.351397594</v>
      </c>
      <c r="E3007">
        <v>2363804.2082819398</v>
      </c>
      <c r="F3007">
        <v>99.999999999999801</v>
      </c>
    </row>
    <row r="3008" spans="1:6" x14ac:dyDescent="0.25">
      <c r="A3008">
        <v>265.67791050071702</v>
      </c>
      <c r="B3008">
        <v>9.4904773298620295</v>
      </c>
      <c r="C3008">
        <v>2521.4101866521701</v>
      </c>
      <c r="D3008">
        <v>71439.551448639206</v>
      </c>
      <c r="E3008">
        <v>18752719.3894253</v>
      </c>
      <c r="F3008">
        <v>99.397535281207993</v>
      </c>
    </row>
    <row r="3009" spans="1:6" x14ac:dyDescent="0.25">
      <c r="A3009">
        <v>111.725811776754</v>
      </c>
      <c r="B3009">
        <v>14.239358943574199</v>
      </c>
      <c r="C3009">
        <v>1590.90393715141</v>
      </c>
      <c r="D3009">
        <v>15369.8200830799</v>
      </c>
      <c r="E3009">
        <v>1394432.22903152</v>
      </c>
      <c r="F3009">
        <v>100</v>
      </c>
    </row>
    <row r="3010" spans="1:6" x14ac:dyDescent="0.25">
      <c r="A3010">
        <v>140.03413631011301</v>
      </c>
      <c r="B3010">
        <v>16.4984530255843</v>
      </c>
      <c r="C3010">
        <v>2310.3466198906799</v>
      </c>
      <c r="D3010">
        <v>24100.420959221701</v>
      </c>
      <c r="E3010">
        <v>2745735.5055430401</v>
      </c>
      <c r="F3010">
        <v>99.999999999998707</v>
      </c>
    </row>
    <row r="3011" spans="1:6" x14ac:dyDescent="0.25">
      <c r="A3011">
        <v>224.58534401319699</v>
      </c>
      <c r="B3011">
        <v>7.7618799440733603</v>
      </c>
      <c r="C3011">
        <v>1743.2044774288499</v>
      </c>
      <c r="D3011">
        <v>50906.205020969603</v>
      </c>
      <c r="E3011">
        <v>11327704.863149799</v>
      </c>
      <c r="F3011">
        <v>99.999481177261401</v>
      </c>
    </row>
    <row r="3012" spans="1:6" x14ac:dyDescent="0.25">
      <c r="A3012">
        <v>122.93850508938</v>
      </c>
      <c r="B3012">
        <v>11.1393987443432</v>
      </c>
      <c r="C3012">
        <v>1369.46102922408</v>
      </c>
      <c r="D3012">
        <v>16496.121742933599</v>
      </c>
      <c r="E3012">
        <v>1857953.23947406</v>
      </c>
      <c r="F3012">
        <v>100</v>
      </c>
    </row>
    <row r="3013" spans="1:6" x14ac:dyDescent="0.25">
      <c r="A3013">
        <v>220.66951901124</v>
      </c>
      <c r="B3013">
        <v>16.044245538721999</v>
      </c>
      <c r="C3013">
        <v>3540.4759459280299</v>
      </c>
      <c r="D3013">
        <v>52825.1112490581</v>
      </c>
      <c r="E3013">
        <v>10745252.891499</v>
      </c>
      <c r="F3013">
        <v>99.999752220697999</v>
      </c>
    </row>
    <row r="3014" spans="1:6" x14ac:dyDescent="0.25">
      <c r="A3014">
        <v>161.593138272712</v>
      </c>
      <c r="B3014">
        <v>13.0251963025257</v>
      </c>
      <c r="C3014">
        <v>2104.7823471432698</v>
      </c>
      <c r="D3014">
        <v>28322.1416374933</v>
      </c>
      <c r="E3014">
        <v>4219405.6901201</v>
      </c>
      <c r="F3014">
        <v>99.999999999486405</v>
      </c>
    </row>
    <row r="3015" spans="1:6" x14ac:dyDescent="0.25">
      <c r="A3015">
        <v>185.89331703092901</v>
      </c>
      <c r="B3015">
        <v>19.3198920855674</v>
      </c>
      <c r="C3015">
        <v>3591.4388244657298</v>
      </c>
      <c r="D3015">
        <v>41767.634044236402</v>
      </c>
      <c r="E3015">
        <v>6423416.6793025304</v>
      </c>
      <c r="F3015">
        <v>99.999999815601498</v>
      </c>
    </row>
    <row r="3016" spans="1:6" x14ac:dyDescent="0.25">
      <c r="A3016">
        <v>163.03030068909499</v>
      </c>
      <c r="B3016">
        <v>9.6264357543461507</v>
      </c>
      <c r="C3016">
        <v>1569.40071559531</v>
      </c>
      <c r="D3016">
        <v>27470.9440454674</v>
      </c>
      <c r="E3016">
        <v>4333069.9577546604</v>
      </c>
      <c r="F3016">
        <v>99.999999999254896</v>
      </c>
    </row>
    <row r="3017" spans="1:6" x14ac:dyDescent="0.25">
      <c r="A3017">
        <v>114.03471357298</v>
      </c>
      <c r="B3017">
        <v>14.4144742181476</v>
      </c>
      <c r="C3017">
        <v>1643.7504387715801</v>
      </c>
      <c r="D3017">
        <v>15998.913074858599</v>
      </c>
      <c r="E3017">
        <v>1482690.04787921</v>
      </c>
      <c r="F3017">
        <v>100</v>
      </c>
    </row>
    <row r="3018" spans="1:6" x14ac:dyDescent="0.25">
      <c r="A3018">
        <v>200.151750584392</v>
      </c>
      <c r="B3018">
        <v>21.420921409143901</v>
      </c>
      <c r="C3018">
        <v>4287.4349191708397</v>
      </c>
      <c r="D3018">
        <v>49889.8388774329</v>
      </c>
      <c r="E3018">
        <v>8017765.0346915098</v>
      </c>
      <c r="F3018">
        <v>99.999995890598299</v>
      </c>
    </row>
    <row r="3019" spans="1:6" x14ac:dyDescent="0.25">
      <c r="A3019">
        <v>292.71988887897697</v>
      </c>
      <c r="B3019">
        <v>7.8553863338726302</v>
      </c>
      <c r="C3019">
        <v>2299.4278147526302</v>
      </c>
      <c r="D3019">
        <v>86169.666411800907</v>
      </c>
      <c r="E3019">
        <v>25081622.460350402</v>
      </c>
      <c r="F3019">
        <v>64.680803241580705</v>
      </c>
    </row>
    <row r="3020" spans="1:6" x14ac:dyDescent="0.25">
      <c r="A3020">
        <v>222.35666963202499</v>
      </c>
      <c r="B3020">
        <v>22.898558272778999</v>
      </c>
      <c r="C3020">
        <v>5091.6471569100004</v>
      </c>
      <c r="D3020">
        <v>61449.209504125101</v>
      </c>
      <c r="E3020">
        <v>10993342.7438451</v>
      </c>
      <c r="F3020">
        <v>99.999658925849602</v>
      </c>
    </row>
    <row r="3021" spans="1:6" x14ac:dyDescent="0.25">
      <c r="A3021">
        <v>160.00637432342501</v>
      </c>
      <c r="B3021">
        <v>13.944917700557699</v>
      </c>
      <c r="C3021">
        <v>2231.2757215048</v>
      </c>
      <c r="D3021">
        <v>28313.778695440898</v>
      </c>
      <c r="E3021">
        <v>4096295.10681298</v>
      </c>
      <c r="F3021">
        <v>99.999999999660702</v>
      </c>
    </row>
    <row r="3022" spans="1:6" x14ac:dyDescent="0.25">
      <c r="A3022">
        <v>291.229966824803</v>
      </c>
      <c r="B3022">
        <v>14.596805885445299</v>
      </c>
      <c r="C3022">
        <v>4251.0272937663503</v>
      </c>
      <c r="D3022">
        <v>87924.987451231995</v>
      </c>
      <c r="E3022">
        <v>24700425.575871699</v>
      </c>
      <c r="F3022">
        <v>71.496765031510705</v>
      </c>
    </row>
    <row r="3023" spans="1:6" x14ac:dyDescent="0.25">
      <c r="A3023">
        <v>177.847450390445</v>
      </c>
      <c r="B3023">
        <v>17.7181681247122</v>
      </c>
      <c r="C3023">
        <v>3151.1310265693301</v>
      </c>
      <c r="D3023">
        <v>37192.0418190403</v>
      </c>
      <c r="E3023">
        <v>5624950.3443996096</v>
      </c>
      <c r="F3023">
        <v>99.999999971246297</v>
      </c>
    </row>
    <row r="3024" spans="1:6" x14ac:dyDescent="0.25">
      <c r="A3024">
        <v>239.50354677376799</v>
      </c>
      <c r="B3024">
        <v>15.8366714264873</v>
      </c>
      <c r="C3024">
        <v>3792.9389757345202</v>
      </c>
      <c r="D3024">
        <v>61333.788674468102</v>
      </c>
      <c r="E3024">
        <v>13738139.415366801</v>
      </c>
      <c r="F3024">
        <v>99.992272786367195</v>
      </c>
    </row>
    <row r="3025" spans="1:6" x14ac:dyDescent="0.25">
      <c r="A3025">
        <v>226.82256098448801</v>
      </c>
      <c r="B3025">
        <v>21.465002662929201</v>
      </c>
      <c r="C3025">
        <v>4868.7468755444897</v>
      </c>
      <c r="D3025">
        <v>61338.395571991401</v>
      </c>
      <c r="E3025">
        <v>11669213.9239987</v>
      </c>
      <c r="F3025">
        <v>99.999213652571896</v>
      </c>
    </row>
    <row r="3026" spans="1:6" x14ac:dyDescent="0.25">
      <c r="A3026">
        <v>290.58216960777003</v>
      </c>
      <c r="B3026">
        <v>8.7328019254704401</v>
      </c>
      <c r="C3026">
        <v>2537.5965302581099</v>
      </c>
      <c r="D3026">
        <v>85103.976745190099</v>
      </c>
      <c r="E3026">
        <v>24536100.189184099</v>
      </c>
      <c r="F3026">
        <v>74.039708909258707</v>
      </c>
    </row>
    <row r="3027" spans="1:6" x14ac:dyDescent="0.25">
      <c r="A3027">
        <v>282.92053889896698</v>
      </c>
      <c r="B3027">
        <v>7.5980926796604198</v>
      </c>
      <c r="C3027">
        <v>2149.65647553382</v>
      </c>
      <c r="D3027">
        <v>80482.676913350195</v>
      </c>
      <c r="E3027">
        <v>22646042.748766601</v>
      </c>
      <c r="F3027">
        <v>91.548679572118004</v>
      </c>
    </row>
    <row r="3028" spans="1:6" x14ac:dyDescent="0.25">
      <c r="A3028">
        <v>129.60081127000601</v>
      </c>
      <c r="B3028">
        <v>10.2696933846172</v>
      </c>
      <c r="C3028">
        <v>1330.9605941406101</v>
      </c>
      <c r="D3028">
        <v>17879.479948899399</v>
      </c>
      <c r="E3028">
        <v>2176717.7483161599</v>
      </c>
      <c r="F3028">
        <v>99.999999999999901</v>
      </c>
    </row>
    <row r="3029" spans="1:6" x14ac:dyDescent="0.25">
      <c r="A3029">
        <v>117.137174945884</v>
      </c>
      <c r="B3029">
        <v>24.956267075388201</v>
      </c>
      <c r="C3029">
        <v>2923.3066224059698</v>
      </c>
      <c r="D3029">
        <v>29264.261879665701</v>
      </c>
      <c r="E3029">
        <v>1606630.1555725001</v>
      </c>
      <c r="F3029">
        <v>100</v>
      </c>
    </row>
    <row r="3030" spans="1:6" x14ac:dyDescent="0.25">
      <c r="A3030">
        <v>261.92846555976502</v>
      </c>
      <c r="B3030">
        <v>6.9772883246520303</v>
      </c>
      <c r="C3030">
        <v>1827.5504246441701</v>
      </c>
      <c r="D3030">
        <v>68946.193274726305</v>
      </c>
      <c r="E3030">
        <v>17969952.108835701</v>
      </c>
      <c r="F3030">
        <v>99.6683431859027</v>
      </c>
    </row>
    <row r="3031" spans="1:6" x14ac:dyDescent="0.25">
      <c r="A3031">
        <v>280.98864265936402</v>
      </c>
      <c r="B3031">
        <v>15.6090361867097</v>
      </c>
      <c r="C3031">
        <v>4385.9618913244803</v>
      </c>
      <c r="D3031">
        <v>82757.634264827895</v>
      </c>
      <c r="E3031">
        <v>22185107.105804</v>
      </c>
      <c r="F3031">
        <v>93.662857608505107</v>
      </c>
    </row>
    <row r="3032" spans="1:6" x14ac:dyDescent="0.25">
      <c r="A3032">
        <v>198.59472078457901</v>
      </c>
      <c r="B3032">
        <v>20.467614705525602</v>
      </c>
      <c r="C3032">
        <v>4064.7602275702202</v>
      </c>
      <c r="D3032">
        <v>48014.222831179497</v>
      </c>
      <c r="E3032">
        <v>7832129.6815428399</v>
      </c>
      <c r="F3032">
        <v>99.999997039601098</v>
      </c>
    </row>
    <row r="3033" spans="1:6" x14ac:dyDescent="0.25">
      <c r="A3033">
        <v>238.15225476675499</v>
      </c>
      <c r="B3033">
        <v>21.651923066909099</v>
      </c>
      <c r="C3033">
        <v>5156.4542984207301</v>
      </c>
      <c r="D3033">
        <v>66867.042969881702</v>
      </c>
      <c r="E3033">
        <v>13506692.7063822</v>
      </c>
      <c r="F3033">
        <v>99.993908583175497</v>
      </c>
    </row>
    <row r="3034" spans="1:6" x14ac:dyDescent="0.25">
      <c r="A3034">
        <v>113.957656035683</v>
      </c>
      <c r="B3034">
        <v>24.148493859915099</v>
      </c>
      <c r="C3034">
        <v>2751.9057570680202</v>
      </c>
      <c r="D3034">
        <v>27068.5356641365</v>
      </c>
      <c r="E3034">
        <v>1479310.55689747</v>
      </c>
      <c r="F3034">
        <v>100</v>
      </c>
    </row>
    <row r="3035" spans="1:6" x14ac:dyDescent="0.25">
      <c r="A3035">
        <v>143.96087957129399</v>
      </c>
      <c r="B3035">
        <v>24.903338009778299</v>
      </c>
      <c r="C3035">
        <v>3585.1064441489302</v>
      </c>
      <c r="D3035">
        <v>36169.1934776364</v>
      </c>
      <c r="E3035">
        <v>2982930.8812034102</v>
      </c>
      <c r="F3035">
        <v>99.999999999995893</v>
      </c>
    </row>
    <row r="3036" spans="1:6" x14ac:dyDescent="0.25">
      <c r="A3036">
        <v>129.875238931344</v>
      </c>
      <c r="B3036">
        <v>16.0451231537551</v>
      </c>
      <c r="C3036">
        <v>2083.8642032767798</v>
      </c>
      <c r="D3036">
        <v>20998.330094185101</v>
      </c>
      <c r="E3036">
        <v>2190423.2363766399</v>
      </c>
      <c r="F3036">
        <v>99.999999999999901</v>
      </c>
    </row>
    <row r="3037" spans="1:6" x14ac:dyDescent="0.25">
      <c r="A3037">
        <v>220.23211671000601</v>
      </c>
      <c r="B3037">
        <v>9.8157368196426695</v>
      </c>
      <c r="C3037">
        <v>2161.74049685825</v>
      </c>
      <c r="D3037">
        <v>49447.918607778898</v>
      </c>
      <c r="E3037">
        <v>10681642.5696999</v>
      </c>
      <c r="F3037">
        <v>99.999771984363903</v>
      </c>
    </row>
    <row r="3038" spans="1:6" x14ac:dyDescent="0.25">
      <c r="A3038">
        <v>139.50797875322101</v>
      </c>
      <c r="B3038">
        <v>15.3979288706605</v>
      </c>
      <c r="C3038">
        <v>2148.1339337317299</v>
      </c>
      <c r="D3038">
        <v>23113.266766876401</v>
      </c>
      <c r="E3038">
        <v>2714933.6110260501</v>
      </c>
      <c r="F3038">
        <v>99.999999999998906</v>
      </c>
    </row>
    <row r="3039" spans="1:6" x14ac:dyDescent="0.25">
      <c r="A3039">
        <v>111.96926311017</v>
      </c>
      <c r="B3039">
        <v>19.720643652231001</v>
      </c>
      <c r="C3039">
        <v>2208.1059377985598</v>
      </c>
      <c r="D3039">
        <v>20206.5488612933</v>
      </c>
      <c r="E3039">
        <v>1403382.7229849701</v>
      </c>
      <c r="F3039">
        <v>100</v>
      </c>
    </row>
    <row r="3040" spans="1:6" x14ac:dyDescent="0.25">
      <c r="A3040">
        <v>160.44145654720199</v>
      </c>
      <c r="B3040">
        <v>14.533354051548301</v>
      </c>
      <c r="C3040">
        <v>2331.7524925466</v>
      </c>
      <c r="D3040">
        <v>28811.172477542801</v>
      </c>
      <c r="E3040">
        <v>4129786.2747417698</v>
      </c>
      <c r="F3040">
        <v>99.999999999619803</v>
      </c>
    </row>
    <row r="3041" spans="1:6" x14ac:dyDescent="0.25">
      <c r="A3041">
        <v>235.44248582278999</v>
      </c>
      <c r="B3041">
        <v>10.4462039491979</v>
      </c>
      <c r="C3041">
        <v>2459.4802252110198</v>
      </c>
      <c r="D3041">
        <v>56573.087092400601</v>
      </c>
      <c r="E3041">
        <v>13051212.8367106</v>
      </c>
      <c r="F3041">
        <v>99.996231710513399</v>
      </c>
    </row>
    <row r="3042" spans="1:6" x14ac:dyDescent="0.25">
      <c r="A3042">
        <v>215.57274485236999</v>
      </c>
      <c r="B3042">
        <v>21.441860498803699</v>
      </c>
      <c r="C3042">
        <v>4622.2807224687404</v>
      </c>
      <c r="D3042">
        <v>56329.5761963814</v>
      </c>
      <c r="E3042">
        <v>10017552.410551701</v>
      </c>
      <c r="F3042">
        <v>99.999907168626706</v>
      </c>
    </row>
    <row r="3043" spans="1:6" x14ac:dyDescent="0.25">
      <c r="A3043">
        <v>166.14499309892699</v>
      </c>
      <c r="B3043">
        <v>21.5822977676556</v>
      </c>
      <c r="C3043">
        <v>3585.7907136661302</v>
      </c>
      <c r="D3043">
        <v>37657.097572040599</v>
      </c>
      <c r="E3043">
        <v>4585826.9664267302</v>
      </c>
      <c r="F3043">
        <v>99.999999998352195</v>
      </c>
    </row>
    <row r="3044" spans="1:6" x14ac:dyDescent="0.25">
      <c r="A3044">
        <v>266.69577516867503</v>
      </c>
      <c r="B3044">
        <v>16.012957826369199</v>
      </c>
      <c r="C3044">
        <v>4270.5882002468497</v>
      </c>
      <c r="D3044">
        <v>75232.596165100505</v>
      </c>
      <c r="E3044">
        <v>18968917.039774999</v>
      </c>
      <c r="F3044">
        <v>99.292661056861704</v>
      </c>
    </row>
    <row r="3045" spans="1:6" x14ac:dyDescent="0.25">
      <c r="A3045">
        <v>155.25382160241699</v>
      </c>
      <c r="B3045">
        <v>17.031200059512798</v>
      </c>
      <c r="C3045">
        <v>2644.1588957147001</v>
      </c>
      <c r="D3045">
        <v>29043.849249753901</v>
      </c>
      <c r="E3045">
        <v>3741909.1043850798</v>
      </c>
      <c r="F3045">
        <v>99.999999999904404</v>
      </c>
    </row>
    <row r="3046" spans="1:6" x14ac:dyDescent="0.25">
      <c r="A3046">
        <v>152.109527673136</v>
      </c>
      <c r="B3046">
        <v>15.27068334468</v>
      </c>
      <c r="C3046">
        <v>2322.8164308053101</v>
      </c>
      <c r="D3046">
        <v>26698.336625718701</v>
      </c>
      <c r="E3046">
        <v>3519171.8599424502</v>
      </c>
      <c r="F3046">
        <v>99.999999999959499</v>
      </c>
    </row>
    <row r="3047" spans="1:6" x14ac:dyDescent="0.25">
      <c r="A3047">
        <v>211.989482157917</v>
      </c>
      <c r="B3047">
        <v>20.642746588770201</v>
      </c>
      <c r="C3047">
        <v>4376.0451596705097</v>
      </c>
      <c r="D3047">
        <v>53735.889376261803</v>
      </c>
      <c r="E3047">
        <v>9526283.8056859504</v>
      </c>
      <c r="F3047">
        <v>99.999954084293506</v>
      </c>
    </row>
    <row r="3048" spans="1:6" x14ac:dyDescent="0.25">
      <c r="A3048">
        <v>195.64312796915499</v>
      </c>
      <c r="B3048">
        <v>22.741563951710798</v>
      </c>
      <c r="C3048">
        <v>4449.23070642328</v>
      </c>
      <c r="D3048">
        <v>50037.686706368397</v>
      </c>
      <c r="E3048">
        <v>7487964.8743039202</v>
      </c>
      <c r="F3048">
        <v>99.999998421933697</v>
      </c>
    </row>
    <row r="3049" spans="1:6" x14ac:dyDescent="0.25">
      <c r="A3049">
        <v>189.19453212007201</v>
      </c>
      <c r="B3049">
        <v>5.04023840943176</v>
      </c>
      <c r="C3049">
        <v>953.58554764605901</v>
      </c>
      <c r="D3049">
        <v>35922.613216935497</v>
      </c>
      <c r="E3049">
        <v>6772111.7057785299</v>
      </c>
      <c r="F3049">
        <v>99.999999613482004</v>
      </c>
    </row>
    <row r="3050" spans="1:6" x14ac:dyDescent="0.25">
      <c r="A3050">
        <v>131.15712379081299</v>
      </c>
      <c r="B3050">
        <v>24.472539925678898</v>
      </c>
      <c r="C3050">
        <v>3209.7479485078902</v>
      </c>
      <c r="D3050">
        <v>31858.922794631198</v>
      </c>
      <c r="E3050">
        <v>2255591.0051301401</v>
      </c>
      <c r="F3050">
        <v>99.999999999999901</v>
      </c>
    </row>
    <row r="3051" spans="1:6" x14ac:dyDescent="0.25">
      <c r="A3051">
        <v>200.92923832659801</v>
      </c>
      <c r="B3051">
        <v>11.8824147394582</v>
      </c>
      <c r="C3051">
        <v>2387.5245430800901</v>
      </c>
      <c r="D3051">
        <v>42050.258102750398</v>
      </c>
      <c r="E3051">
        <v>8111886.3001146195</v>
      </c>
      <c r="F3051">
        <v>99.999995161196097</v>
      </c>
    </row>
    <row r="3052" spans="1:6" x14ac:dyDescent="0.25">
      <c r="A3052">
        <v>151.80378345508799</v>
      </c>
      <c r="B3052">
        <v>12.9825468334438</v>
      </c>
      <c r="C3052">
        <v>1970.79972819965</v>
      </c>
      <c r="D3052">
        <v>25232.5517904269</v>
      </c>
      <c r="E3052">
        <v>3498056.8411875302</v>
      </c>
      <c r="F3052">
        <v>99.999999999962796</v>
      </c>
    </row>
    <row r="3053" spans="1:6" x14ac:dyDescent="0.25">
      <c r="A3053">
        <v>178.43597652380299</v>
      </c>
      <c r="B3053">
        <v>12.353664008833601</v>
      </c>
      <c r="C3053">
        <v>2204.3381010631902</v>
      </c>
      <c r="D3053">
        <v>33724.727621809099</v>
      </c>
      <c r="E3053">
        <v>5681141.4107272001</v>
      </c>
      <c r="F3053">
        <v>99.999999966953098</v>
      </c>
    </row>
    <row r="3054" spans="1:6" x14ac:dyDescent="0.25">
      <c r="A3054">
        <v>246.714089534121</v>
      </c>
      <c r="B3054">
        <v>21.887267666577699</v>
      </c>
      <c r="C3054">
        <v>5399.8973147493298</v>
      </c>
      <c r="D3054">
        <v>71352.991960067404</v>
      </c>
      <c r="E3054">
        <v>15016475.1621967</v>
      </c>
      <c r="F3054">
        <v>99.973147540003694</v>
      </c>
    </row>
    <row r="3055" spans="1:6" x14ac:dyDescent="0.25">
      <c r="A3055">
        <v>287.37256511187098</v>
      </c>
      <c r="B3055">
        <v>19.735852778809999</v>
      </c>
      <c r="C3055">
        <v>5671.5426377168897</v>
      </c>
      <c r="D3055">
        <v>90270.182508273007</v>
      </c>
      <c r="E3055">
        <v>23731696.5058286</v>
      </c>
      <c r="F3055">
        <v>83.720725405652502</v>
      </c>
    </row>
    <row r="3056" spans="1:6" x14ac:dyDescent="0.25">
      <c r="A3056">
        <v>254.772593037864</v>
      </c>
      <c r="B3056">
        <v>8.5782178518955998</v>
      </c>
      <c r="C3056">
        <v>2185.4948057711399</v>
      </c>
      <c r="D3056">
        <v>65540.309371000199</v>
      </c>
      <c r="E3056">
        <v>16536979.5504335</v>
      </c>
      <c r="F3056">
        <v>99.8963859379583</v>
      </c>
    </row>
    <row r="3057" spans="1:6" x14ac:dyDescent="0.25">
      <c r="A3057">
        <v>181.126778924652</v>
      </c>
      <c r="B3057">
        <v>13.161871115158799</v>
      </c>
      <c r="C3057">
        <v>2383.9673197101401</v>
      </c>
      <c r="D3057">
        <v>35087.004828453202</v>
      </c>
      <c r="E3057">
        <v>5942036.7078204798</v>
      </c>
      <c r="F3057">
        <v>99.999999938037803</v>
      </c>
    </row>
    <row r="3058" spans="1:6" x14ac:dyDescent="0.25">
      <c r="A3058">
        <v>218.60662786575199</v>
      </c>
      <c r="B3058">
        <v>5.0545346312403598</v>
      </c>
      <c r="C3058">
        <v>1104.9547711661201</v>
      </c>
      <c r="D3058">
        <v>47917.992616756201</v>
      </c>
      <c r="E3058">
        <v>10446935.4932715</v>
      </c>
      <c r="F3058">
        <v>99.999832938324701</v>
      </c>
    </row>
    <row r="3059" spans="1:6" x14ac:dyDescent="0.25">
      <c r="A3059">
        <v>249.29956317514001</v>
      </c>
      <c r="B3059">
        <v>21.062266424729199</v>
      </c>
      <c r="C3059">
        <v>5250.8138191634398</v>
      </c>
      <c r="D3059">
        <v>71493.895178428298</v>
      </c>
      <c r="E3059">
        <v>15493592.091438601</v>
      </c>
      <c r="F3059">
        <v>99.958393450637999</v>
      </c>
    </row>
    <row r="3060" spans="1:6" x14ac:dyDescent="0.25">
      <c r="A3060">
        <v>182.84421001917801</v>
      </c>
      <c r="B3060">
        <v>9.7256095243885206</v>
      </c>
      <c r="C3060">
        <v>1778.2713904418099</v>
      </c>
      <c r="D3060">
        <v>34351.926039951701</v>
      </c>
      <c r="E3060">
        <v>6112753.9812495103</v>
      </c>
      <c r="F3060">
        <v>99.999999907881005</v>
      </c>
    </row>
    <row r="3061" spans="1:6" x14ac:dyDescent="0.25">
      <c r="A3061">
        <v>172.04963176246</v>
      </c>
      <c r="B3061">
        <v>6.66033380586844</v>
      </c>
      <c r="C3061">
        <v>1145.90797871473</v>
      </c>
      <c r="D3061">
        <v>29896.528506303199</v>
      </c>
      <c r="E3061">
        <v>5092809.8293266296</v>
      </c>
      <c r="F3061">
        <v>99.999999992847805</v>
      </c>
    </row>
    <row r="3062" spans="1:6" x14ac:dyDescent="0.25">
      <c r="A3062">
        <v>127.04865919117201</v>
      </c>
      <c r="B3062">
        <v>18.215379373690499</v>
      </c>
      <c r="C3062">
        <v>2314.2395260859198</v>
      </c>
      <c r="D3062">
        <v>22185.225511408498</v>
      </c>
      <c r="E3062">
        <v>2050406.5744528801</v>
      </c>
      <c r="F3062">
        <v>99.999999999999901</v>
      </c>
    </row>
    <row r="3063" spans="1:6" x14ac:dyDescent="0.25">
      <c r="A3063">
        <v>247.252160295175</v>
      </c>
      <c r="B3063">
        <v>9.3819121234314107</v>
      </c>
      <c r="C3063">
        <v>2319.6980402179001</v>
      </c>
      <c r="D3063">
        <v>61959.429256622301</v>
      </c>
      <c r="E3063">
        <v>15115334.254450999</v>
      </c>
      <c r="F3063">
        <v>99.970563875909704</v>
      </c>
    </row>
    <row r="3064" spans="1:6" x14ac:dyDescent="0.25">
      <c r="A3064">
        <v>267.70171816152498</v>
      </c>
      <c r="B3064">
        <v>15.9801536735963</v>
      </c>
      <c r="C3064">
        <v>4277.9145949069398</v>
      </c>
      <c r="D3064">
        <v>75744.986826217704</v>
      </c>
      <c r="E3064">
        <v>19184376.757382199</v>
      </c>
      <c r="F3064">
        <v>99.171486142339305</v>
      </c>
    </row>
    <row r="3065" spans="1:6" x14ac:dyDescent="0.25">
      <c r="A3065">
        <v>163.31688220599</v>
      </c>
      <c r="B3065">
        <v>8.2240980854040497</v>
      </c>
      <c r="C3065">
        <v>1343.13405826444</v>
      </c>
      <c r="D3065">
        <v>27228.6473789232</v>
      </c>
      <c r="E3065">
        <v>4355986.2286316603</v>
      </c>
      <c r="F3065">
        <v>99.999999999197797</v>
      </c>
    </row>
    <row r="3066" spans="1:6" x14ac:dyDescent="0.25">
      <c r="A3066">
        <v>256.70155312850699</v>
      </c>
      <c r="B3066">
        <v>20.8021670552919</v>
      </c>
      <c r="C3066">
        <v>5339.9485915320902</v>
      </c>
      <c r="D3066">
        <v>74897.412336040798</v>
      </c>
      <c r="E3066">
        <v>16915092.564399801</v>
      </c>
      <c r="F3066">
        <v>99.857808593193695</v>
      </c>
    </row>
    <row r="3067" spans="1:6" x14ac:dyDescent="0.25">
      <c r="A3067">
        <v>222.04261166739701</v>
      </c>
      <c r="B3067">
        <v>24.639470504423699</v>
      </c>
      <c r="C3067">
        <v>5471.0123809040497</v>
      </c>
      <c r="D3067">
        <v>64261.630343490899</v>
      </c>
      <c r="E3067">
        <v>10946742.326110899</v>
      </c>
      <c r="F3067">
        <v>99.999678618713702</v>
      </c>
    </row>
    <row r="3068" spans="1:6" x14ac:dyDescent="0.25">
      <c r="A3068">
        <v>256.81660928064798</v>
      </c>
      <c r="B3068">
        <v>7.1498411637379098</v>
      </c>
      <c r="C3068">
        <v>1836.19796456637</v>
      </c>
      <c r="D3068">
        <v>66320.272317630093</v>
      </c>
      <c r="E3068">
        <v>16938229.483128399</v>
      </c>
      <c r="F3068">
        <v>99.855061345980602</v>
      </c>
    </row>
    <row r="3069" spans="1:6" x14ac:dyDescent="0.25">
      <c r="A3069">
        <v>182.26747662993199</v>
      </c>
      <c r="B3069">
        <v>21.828252217446899</v>
      </c>
      <c r="C3069">
        <v>3978.5804509157902</v>
      </c>
      <c r="D3069">
        <v>43621.997012533597</v>
      </c>
      <c r="E3069">
        <v>6054710.2970972601</v>
      </c>
      <c r="F3069">
        <v>99.999999919399201</v>
      </c>
    </row>
    <row r="3070" spans="1:6" x14ac:dyDescent="0.25">
      <c r="A3070">
        <v>249.51527272992101</v>
      </c>
      <c r="B3070">
        <v>14.795791041554301</v>
      </c>
      <c r="C3070">
        <v>3691.77583698836</v>
      </c>
      <c r="D3070">
        <v>65496.898321199304</v>
      </c>
      <c r="E3070">
        <v>15534070.827930599</v>
      </c>
      <c r="F3070">
        <v>99.9568455105494</v>
      </c>
    </row>
    <row r="3071" spans="1:6" x14ac:dyDescent="0.25">
      <c r="A3071">
        <v>181.70182357952501</v>
      </c>
      <c r="B3071">
        <v>6.0282173059528699</v>
      </c>
      <c r="C3071">
        <v>1095.3380774252801</v>
      </c>
      <c r="D3071">
        <v>33234.614515529203</v>
      </c>
      <c r="E3071">
        <v>5998949.7912411001</v>
      </c>
      <c r="F3071">
        <v>99.999999929191503</v>
      </c>
    </row>
    <row r="3072" spans="1:6" x14ac:dyDescent="0.25">
      <c r="A3072">
        <v>117.75159708389</v>
      </c>
      <c r="B3072">
        <v>15.426151900837199</v>
      </c>
      <c r="C3072">
        <v>1816.45402318227</v>
      </c>
      <c r="D3072">
        <v>17536.340785292999</v>
      </c>
      <c r="E3072">
        <v>1632439.57511744</v>
      </c>
      <c r="F3072">
        <v>100</v>
      </c>
    </row>
    <row r="3073" spans="1:6" x14ac:dyDescent="0.25">
      <c r="A3073">
        <v>210.11578362698799</v>
      </c>
      <c r="B3073">
        <v>14.6384583844684</v>
      </c>
      <c r="C3073">
        <v>3075.77115454365</v>
      </c>
      <c r="D3073">
        <v>47285.4367360385</v>
      </c>
      <c r="E3073">
        <v>9276112.3366233408</v>
      </c>
      <c r="F3073">
        <v>99.999968365859303</v>
      </c>
    </row>
    <row r="3074" spans="1:6" x14ac:dyDescent="0.25">
      <c r="A3074">
        <v>190.86574527772899</v>
      </c>
      <c r="B3074">
        <v>22.828260058622199</v>
      </c>
      <c r="C3074">
        <v>4357.1328694827498</v>
      </c>
      <c r="D3074">
        <v>48326.211495969299</v>
      </c>
      <c r="E3074">
        <v>6952666.9564947002</v>
      </c>
      <c r="F3074">
        <v>99.999999441334197</v>
      </c>
    </row>
    <row r="3075" spans="1:6" x14ac:dyDescent="0.25">
      <c r="A3075">
        <v>150.575977440315</v>
      </c>
      <c r="B3075">
        <v>11.8078357440756</v>
      </c>
      <c r="C3075">
        <v>1777.97640861888</v>
      </c>
      <c r="D3075">
        <v>24319.4323031233</v>
      </c>
      <c r="E3075">
        <v>3413888.5308221402</v>
      </c>
      <c r="F3075">
        <v>99.999999999973497</v>
      </c>
    </row>
    <row r="3076" spans="1:6" x14ac:dyDescent="0.25">
      <c r="A3076">
        <v>278.422666993353</v>
      </c>
      <c r="B3076">
        <v>20.1498433315314</v>
      </c>
      <c r="C3076">
        <v>5610.1731198632297</v>
      </c>
      <c r="D3076">
        <v>85700.3440394059</v>
      </c>
      <c r="E3076">
        <v>21582691.238986101</v>
      </c>
      <c r="F3076">
        <v>95.689671024846803</v>
      </c>
    </row>
    <row r="3077" spans="1:6" x14ac:dyDescent="0.25">
      <c r="A3077">
        <v>176.57066110720001</v>
      </c>
      <c r="B3077">
        <v>7.6461202008938196</v>
      </c>
      <c r="C3077">
        <v>1350.08049877694</v>
      </c>
      <c r="D3077">
        <v>31624.214667608401</v>
      </c>
      <c r="E3077">
        <v>5504920.0634183204</v>
      </c>
      <c r="F3077">
        <v>99.999999978740803</v>
      </c>
    </row>
    <row r="3078" spans="1:6" x14ac:dyDescent="0.25">
      <c r="A3078">
        <v>107.825222286456</v>
      </c>
      <c r="B3078">
        <v>12.770065051157699</v>
      </c>
      <c r="C3078">
        <v>1376.9351027535899</v>
      </c>
      <c r="D3078">
        <v>13708.751318528601</v>
      </c>
      <c r="E3078">
        <v>1253442.99565601</v>
      </c>
      <c r="F3078">
        <v>100</v>
      </c>
    </row>
    <row r="3079" spans="1:6" x14ac:dyDescent="0.25">
      <c r="A3079">
        <v>176.42714804051801</v>
      </c>
      <c r="B3079">
        <v>15.787176728550801</v>
      </c>
      <c r="C3079">
        <v>2785.2865658298601</v>
      </c>
      <c r="D3079">
        <v>35061.2547534287</v>
      </c>
      <c r="E3079">
        <v>5491317.1925724996</v>
      </c>
      <c r="F3079">
        <v>99.999999979464505</v>
      </c>
    </row>
    <row r="3080" spans="1:6" x14ac:dyDescent="0.25">
      <c r="A3080">
        <v>184.90196158007299</v>
      </c>
      <c r="B3080">
        <v>8.6304461058934194</v>
      </c>
      <c r="C3080">
        <v>1595.7864142907999</v>
      </c>
      <c r="D3080">
        <v>34831.570722063603</v>
      </c>
      <c r="E3080">
        <v>6321489.7540919399</v>
      </c>
      <c r="F3080">
        <v>99.999999852597696</v>
      </c>
    </row>
    <row r="3081" spans="1:6" x14ac:dyDescent="0.25">
      <c r="A3081">
        <v>272.327544638831</v>
      </c>
      <c r="B3081">
        <v>8.9554005956851803</v>
      </c>
      <c r="C3081">
        <v>2438.80225548008</v>
      </c>
      <c r="D3081">
        <v>74880.507530938805</v>
      </c>
      <c r="E3081">
        <v>20196354.5685791</v>
      </c>
      <c r="F3081">
        <v>98.298414166149698</v>
      </c>
    </row>
    <row r="3082" spans="1:6" x14ac:dyDescent="0.25">
      <c r="A3082">
        <v>259.83664162100803</v>
      </c>
      <c r="B3082">
        <v>9.9068176343119401</v>
      </c>
      <c r="C3082">
        <v>2574.1542232513998</v>
      </c>
      <c r="D3082">
        <v>68487.3852986782</v>
      </c>
      <c r="E3082">
        <v>17542793.586394299</v>
      </c>
      <c r="F3082">
        <v>99.763182061544796</v>
      </c>
    </row>
    <row r="3083" spans="1:6" x14ac:dyDescent="0.25">
      <c r="A3083">
        <v>139.99331718158399</v>
      </c>
      <c r="B3083">
        <v>19.8559289324395</v>
      </c>
      <c r="C3083">
        <v>2779.6973569740198</v>
      </c>
      <c r="D3083">
        <v>27426.485972374601</v>
      </c>
      <c r="E3083">
        <v>2743212.8111203401</v>
      </c>
      <c r="F3083">
        <v>99.999999999998707</v>
      </c>
    </row>
    <row r="3084" spans="1:6" x14ac:dyDescent="0.25">
      <c r="A3084">
        <v>267.80584519177398</v>
      </c>
      <c r="B3084">
        <v>23.869818118228199</v>
      </c>
      <c r="C3084">
        <v>6392.4768157260296</v>
      </c>
      <c r="D3084">
        <v>85320.234428153097</v>
      </c>
      <c r="E3084">
        <v>19206457.607282098</v>
      </c>
      <c r="F3084">
        <v>99.158035351358095</v>
      </c>
    </row>
    <row r="3085" spans="1:6" x14ac:dyDescent="0.25">
      <c r="A3085">
        <v>149.58544565073299</v>
      </c>
      <c r="B3085">
        <v>7.5431058971159697</v>
      </c>
      <c r="C3085">
        <v>1128.3388572107599</v>
      </c>
      <c r="D3085">
        <v>22804.996558425799</v>
      </c>
      <c r="E3085">
        <v>3347037.9466233598</v>
      </c>
      <c r="F3085">
        <v>99.999999999979906</v>
      </c>
    </row>
    <row r="3086" spans="1:6" x14ac:dyDescent="0.25">
      <c r="A3086">
        <v>168.386829632858</v>
      </c>
      <c r="B3086">
        <v>15.958798803556901</v>
      </c>
      <c r="C3086">
        <v>2687.2515352796099</v>
      </c>
      <c r="D3086">
        <v>32418.563286848701</v>
      </c>
      <c r="E3086">
        <v>4774206.4304293301</v>
      </c>
      <c r="F3086">
        <v>99.999999997104993</v>
      </c>
    </row>
    <row r="3087" spans="1:6" x14ac:dyDescent="0.25">
      <c r="A3087">
        <v>115.363690795498</v>
      </c>
      <c r="B3087">
        <v>7.9420754975999204</v>
      </c>
      <c r="C3087">
        <v>916.22714197962</v>
      </c>
      <c r="D3087">
        <v>13809.739981098901</v>
      </c>
      <c r="E3087">
        <v>1535287.0373471</v>
      </c>
      <c r="F3087">
        <v>100</v>
      </c>
    </row>
    <row r="3088" spans="1:6" x14ac:dyDescent="0.25">
      <c r="A3088">
        <v>111.071262626872</v>
      </c>
      <c r="B3088">
        <v>6.0851167262905497</v>
      </c>
      <c r="C3088">
        <v>675.88159802099403</v>
      </c>
      <c r="D3088">
        <v>12562.1490120533</v>
      </c>
      <c r="E3088">
        <v>1370229.7432879601</v>
      </c>
      <c r="F3088">
        <v>100</v>
      </c>
    </row>
    <row r="3089" spans="1:6" x14ac:dyDescent="0.25">
      <c r="A3089">
        <v>236.17202416222699</v>
      </c>
      <c r="B3089">
        <v>5.7891414469106</v>
      </c>
      <c r="C3089">
        <v>1367.2332536783199</v>
      </c>
      <c r="D3089">
        <v>55971.243202027901</v>
      </c>
      <c r="E3089">
        <v>13172986.615507299</v>
      </c>
      <c r="F3089">
        <v>99.995708475889799</v>
      </c>
    </row>
    <row r="3090" spans="1:6" x14ac:dyDescent="0.25">
      <c r="A3090">
        <v>284.66821690434602</v>
      </c>
      <c r="B3090">
        <v>13.5781296629915</v>
      </c>
      <c r="C3090">
        <v>3865.26196005981</v>
      </c>
      <c r="D3090">
        <v>83539.333807554896</v>
      </c>
      <c r="E3090">
        <v>23068187.470458101</v>
      </c>
      <c r="F3090">
        <v>89.054876673370003</v>
      </c>
    </row>
    <row r="3091" spans="1:6" x14ac:dyDescent="0.25">
      <c r="A3091">
        <v>198.603370847565</v>
      </c>
      <c r="B3091">
        <v>13.506455185860499</v>
      </c>
      <c r="C3091">
        <v>2682.4275281134901</v>
      </c>
      <c r="D3091">
        <v>41907.204972765598</v>
      </c>
      <c r="E3091">
        <v>7833389.6969427504</v>
      </c>
      <c r="F3091">
        <v>99.999997032926501</v>
      </c>
    </row>
    <row r="3092" spans="1:6" x14ac:dyDescent="0.25">
      <c r="A3092">
        <v>268.818742391716</v>
      </c>
      <c r="B3092">
        <v>18.2838487409742</v>
      </c>
      <c r="C3092">
        <v>4915.0412246290698</v>
      </c>
      <c r="D3092">
        <v>78375.790892833305</v>
      </c>
      <c r="E3092">
        <v>19425453.262977801</v>
      </c>
      <c r="F3092">
        <v>99.013201897913802</v>
      </c>
    </row>
    <row r="3093" spans="1:6" x14ac:dyDescent="0.25">
      <c r="A3093">
        <v>258.75024993852998</v>
      </c>
      <c r="B3093">
        <v>12.798635199380699</v>
      </c>
      <c r="C3093">
        <v>3311.6500567118501</v>
      </c>
      <c r="D3093">
        <v>69048.173087976102</v>
      </c>
      <c r="E3093">
        <v>17323603.193185899</v>
      </c>
      <c r="F3093">
        <v>99.801405492651696</v>
      </c>
    </row>
    <row r="3094" spans="1:6" x14ac:dyDescent="0.25">
      <c r="A3094">
        <v>232.93574467626499</v>
      </c>
      <c r="B3094">
        <v>9.5943283924569798</v>
      </c>
      <c r="C3094">
        <v>2234.8620287655999</v>
      </c>
      <c r="D3094">
        <v>55142.229988063897</v>
      </c>
      <c r="E3094">
        <v>12638782.762780599</v>
      </c>
      <c r="F3094">
        <v>99.997596160110007</v>
      </c>
    </row>
    <row r="3095" spans="1:6" x14ac:dyDescent="0.25">
      <c r="A3095">
        <v>295.64578622355498</v>
      </c>
      <c r="B3095">
        <v>6.9260661100044496</v>
      </c>
      <c r="C3095">
        <v>2047.66226052859</v>
      </c>
      <c r="D3095">
        <v>87738.677016397996</v>
      </c>
      <c r="E3095">
        <v>25841295.017505798</v>
      </c>
      <c r="F3095">
        <v>46.367024969883801</v>
      </c>
    </row>
    <row r="3096" spans="1:6" x14ac:dyDescent="0.25">
      <c r="A3096">
        <v>260.43758417527698</v>
      </c>
      <c r="B3096">
        <v>16.423155196583998</v>
      </c>
      <c r="C3096">
        <v>4277.2068639339896</v>
      </c>
      <c r="D3096">
        <v>72257.389107715193</v>
      </c>
      <c r="E3096">
        <v>17664621.788838301</v>
      </c>
      <c r="F3096">
        <v>99.7390887197936</v>
      </c>
    </row>
    <row r="3097" spans="1:6" x14ac:dyDescent="0.25">
      <c r="A3097">
        <v>154.96887884285201</v>
      </c>
      <c r="B3097">
        <v>9.3467706040573901</v>
      </c>
      <c r="C3097">
        <v>1448.4585613121001</v>
      </c>
      <c r="D3097">
        <v>24831.907111709901</v>
      </c>
      <c r="E3097">
        <v>3721545.0308124898</v>
      </c>
      <c r="F3097">
        <v>99.999999999911395</v>
      </c>
    </row>
    <row r="3098" spans="1:6" x14ac:dyDescent="0.25">
      <c r="A3098">
        <v>257.80284924422102</v>
      </c>
      <c r="B3098">
        <v>12.543010323822999</v>
      </c>
      <c r="C3098">
        <v>3233.6237995812699</v>
      </c>
      <c r="D3098">
        <v>68435.664618093506</v>
      </c>
      <c r="E3098">
        <v>17134015.320663601</v>
      </c>
      <c r="F3098">
        <v>99.829760568028405</v>
      </c>
    </row>
    <row r="3099" spans="1:6" x14ac:dyDescent="0.25">
      <c r="A3099">
        <v>238.53232925678</v>
      </c>
      <c r="B3099">
        <v>5.3506067692565003</v>
      </c>
      <c r="C3099">
        <v>1276.29269560785</v>
      </c>
      <c r="D3099">
        <v>57050.854583333698</v>
      </c>
      <c r="E3099">
        <v>13571905.626467399</v>
      </c>
      <c r="F3099">
        <v>99.993483660782701</v>
      </c>
    </row>
    <row r="3100" spans="1:6" x14ac:dyDescent="0.25">
      <c r="A3100">
        <v>179.90408932726999</v>
      </c>
      <c r="B3100">
        <v>9.9808411760519604</v>
      </c>
      <c r="C3100">
        <v>1795.59414249775</v>
      </c>
      <c r="D3100">
        <v>33359.744714273598</v>
      </c>
      <c r="E3100">
        <v>5822582.8319206797</v>
      </c>
      <c r="F3100">
        <v>99.9999999533715</v>
      </c>
    </row>
    <row r="3101" spans="1:6" x14ac:dyDescent="0.25">
      <c r="A3101">
        <v>115.35949404542301</v>
      </c>
      <c r="B3101">
        <v>18.020056205872802</v>
      </c>
      <c r="C3101">
        <v>2078.7845665795799</v>
      </c>
      <c r="D3101">
        <v>19159.329228167298</v>
      </c>
      <c r="E3101">
        <v>1534857.8366952499</v>
      </c>
      <c r="F3101">
        <v>100</v>
      </c>
    </row>
    <row r="3102" spans="1:6" x14ac:dyDescent="0.25">
      <c r="A3102">
        <v>142.87190592361901</v>
      </c>
      <c r="B3102">
        <v>7.4627562851777798</v>
      </c>
      <c r="C3102">
        <v>1066.21821390682</v>
      </c>
      <c r="D3102">
        <v>20828.0027833325</v>
      </c>
      <c r="E3102">
        <v>2916300.1569348001</v>
      </c>
      <c r="F3102">
        <v>99.999999999997002</v>
      </c>
    </row>
    <row r="3103" spans="1:6" x14ac:dyDescent="0.25">
      <c r="A3103">
        <v>259.447578328671</v>
      </c>
      <c r="B3103">
        <v>18.2271076839843</v>
      </c>
      <c r="C3103">
        <v>4728.9789485456404</v>
      </c>
      <c r="D3103">
        <v>73368.5914897888</v>
      </c>
      <c r="E3103">
        <v>17463874.521385901</v>
      </c>
      <c r="F3103">
        <v>99.777668764676207</v>
      </c>
    </row>
    <row r="3104" spans="1:6" x14ac:dyDescent="0.25">
      <c r="A3104">
        <v>149.69705762720901</v>
      </c>
      <c r="B3104">
        <v>22.208416665851701</v>
      </c>
      <c r="C3104">
        <v>3324.5346294371002</v>
      </c>
      <c r="D3104">
        <v>33362.705989597198</v>
      </c>
      <c r="E3104">
        <v>3354099.4466001499</v>
      </c>
      <c r="F3104">
        <v>99.999999999979295</v>
      </c>
    </row>
    <row r="3105" spans="1:6" x14ac:dyDescent="0.25">
      <c r="A3105">
        <v>299.57159660466903</v>
      </c>
      <c r="B3105">
        <v>22.387378538830699</v>
      </c>
      <c r="C3105">
        <v>6706.6227326706503</v>
      </c>
      <c r="D3105">
        <v>100963.577362237</v>
      </c>
      <c r="E3105">
        <v>26883994.986440498</v>
      </c>
      <c r="F3105">
        <v>6.6863173520164603</v>
      </c>
    </row>
    <row r="3106" spans="1:6" x14ac:dyDescent="0.25">
      <c r="A3106">
        <v>238.79762799770799</v>
      </c>
      <c r="B3106">
        <v>8.1479169824550706</v>
      </c>
      <c r="C3106">
        <v>1945.7032485325201</v>
      </c>
      <c r="D3106">
        <v>57565.235540712099</v>
      </c>
      <c r="E3106">
        <v>13617202.894056501</v>
      </c>
      <c r="F3106">
        <v>99.9931724833651</v>
      </c>
    </row>
    <row r="3107" spans="1:6" x14ac:dyDescent="0.25">
      <c r="A3107">
        <v>195.44449614352101</v>
      </c>
      <c r="B3107">
        <v>14.3466530483845</v>
      </c>
      <c r="C3107">
        <v>2803.9743763874399</v>
      </c>
      <c r="D3107">
        <v>41151.471792075201</v>
      </c>
      <c r="E3107">
        <v>7465490.7413812997</v>
      </c>
      <c r="F3107">
        <v>99.9999984869645</v>
      </c>
    </row>
    <row r="3108" spans="1:6" x14ac:dyDescent="0.25">
      <c r="A3108">
        <v>214.087338042385</v>
      </c>
      <c r="B3108">
        <v>22.8912731405226</v>
      </c>
      <c r="C3108">
        <v>4900.73173105565</v>
      </c>
      <c r="D3108">
        <v>57828.653184334296</v>
      </c>
      <c r="E3108">
        <v>9811824.0863808598</v>
      </c>
      <c r="F3108">
        <v>99.999930572968793</v>
      </c>
    </row>
    <row r="3109" spans="1:6" x14ac:dyDescent="0.25">
      <c r="A3109">
        <v>222.17454470828699</v>
      </c>
      <c r="B3109">
        <v>19.598524006230601</v>
      </c>
      <c r="C3109">
        <v>4354.2931480387297</v>
      </c>
      <c r="D3109">
        <v>56889.363391131403</v>
      </c>
      <c r="E3109">
        <v>10966490.9776436</v>
      </c>
      <c r="F3109">
        <v>99.999670405733497</v>
      </c>
    </row>
    <row r="3110" spans="1:6" x14ac:dyDescent="0.25">
      <c r="A3110">
        <v>293.788964006524</v>
      </c>
      <c r="B3110">
        <v>22.327727569606601</v>
      </c>
      <c r="C3110">
        <v>6559.63995129464</v>
      </c>
      <c r="D3110">
        <v>97442.939756545398</v>
      </c>
      <c r="E3110">
        <v>25357001.422706701</v>
      </c>
      <c r="F3110">
        <v>58.846897767051999</v>
      </c>
    </row>
    <row r="3111" spans="1:6" x14ac:dyDescent="0.25">
      <c r="A3111">
        <v>132.348238926303</v>
      </c>
      <c r="B3111">
        <v>12.737860246534799</v>
      </c>
      <c r="C3111">
        <v>1685.8333713182601</v>
      </c>
      <c r="D3111">
        <v>19582.8134511276</v>
      </c>
      <c r="E3111">
        <v>2318056.9573616702</v>
      </c>
      <c r="F3111">
        <v>99.999999999999801</v>
      </c>
    </row>
    <row r="3112" spans="1:6" x14ac:dyDescent="0.25">
      <c r="A3112">
        <v>154.47916053214999</v>
      </c>
      <c r="B3112">
        <v>14.9802532868762</v>
      </c>
      <c r="C3112">
        <v>2314.13695231563</v>
      </c>
      <c r="D3112">
        <v>27225.499546630101</v>
      </c>
      <c r="E3112">
        <v>3686237.0883705001</v>
      </c>
      <c r="F3112">
        <v>99.999999999922494</v>
      </c>
    </row>
    <row r="3113" spans="1:6" x14ac:dyDescent="0.25">
      <c r="A3113">
        <v>241.918209594248</v>
      </c>
      <c r="B3113">
        <v>22.902281057691301</v>
      </c>
      <c r="C3113">
        <v>5540.47882910096</v>
      </c>
      <c r="D3113">
        <v>70536.998119151904</v>
      </c>
      <c r="E3113">
        <v>14157598.421708699</v>
      </c>
      <c r="F3113">
        <v>99.988227022839297</v>
      </c>
    </row>
    <row r="3114" spans="1:6" x14ac:dyDescent="0.25">
      <c r="A3114">
        <v>147.971596628713</v>
      </c>
      <c r="B3114">
        <v>13.580274216910899</v>
      </c>
      <c r="C3114">
        <v>2009.4948585320501</v>
      </c>
      <c r="D3114">
        <v>24400.119834200599</v>
      </c>
      <c r="E3114">
        <v>3239741.4919929402</v>
      </c>
      <c r="F3114">
        <v>99.999999999987196</v>
      </c>
    </row>
    <row r="3115" spans="1:6" x14ac:dyDescent="0.25">
      <c r="A3115">
        <v>274.25943244041002</v>
      </c>
      <c r="B3115">
        <v>18.403354078061302</v>
      </c>
      <c r="C3115">
        <v>5047.2934444490002</v>
      </c>
      <c r="D3115">
        <v>81451.147573569993</v>
      </c>
      <c r="E3115">
        <v>20628972.108575601</v>
      </c>
      <c r="F3115">
        <v>97.710617860097301</v>
      </c>
    </row>
    <row r="3116" spans="1:6" x14ac:dyDescent="0.25">
      <c r="A3116">
        <v>169.30683513162299</v>
      </c>
      <c r="B3116">
        <v>13.491815440168599</v>
      </c>
      <c r="C3116">
        <v>2284.2565723549201</v>
      </c>
      <c r="D3116">
        <v>31120.707226625</v>
      </c>
      <c r="E3116">
        <v>4852965.2873204798</v>
      </c>
      <c r="F3116">
        <v>99.999999996359705</v>
      </c>
    </row>
    <row r="3117" spans="1:6" x14ac:dyDescent="0.25">
      <c r="A3117">
        <v>136.167879983163</v>
      </c>
      <c r="B3117">
        <v>19.1601296061055</v>
      </c>
      <c r="C3117">
        <v>2608.9942286660398</v>
      </c>
      <c r="D3117">
        <v>25575.577573456201</v>
      </c>
      <c r="E3117">
        <v>2524415.7176157502</v>
      </c>
      <c r="F3117">
        <v>99.999999999999602</v>
      </c>
    </row>
    <row r="3118" spans="1:6" x14ac:dyDescent="0.25">
      <c r="A3118">
        <v>109.524152169963</v>
      </c>
      <c r="B3118">
        <v>17.2644963148072</v>
      </c>
      <c r="C3118">
        <v>1890.8793215207199</v>
      </c>
      <c r="D3118">
        <v>17141.444590527699</v>
      </c>
      <c r="E3118">
        <v>1313503.27547182</v>
      </c>
      <c r="F3118">
        <v>100</v>
      </c>
    </row>
    <row r="3119" spans="1:6" x14ac:dyDescent="0.25">
      <c r="A3119">
        <v>219.11900806359</v>
      </c>
      <c r="B3119">
        <v>13.8320698637486</v>
      </c>
      <c r="C3119">
        <v>3030.8694280108798</v>
      </c>
      <c r="D3119">
        <v>50659.576461224598</v>
      </c>
      <c r="E3119">
        <v>10520400.217780201</v>
      </c>
      <c r="F3119">
        <v>99.999815717662898</v>
      </c>
    </row>
    <row r="3120" spans="1:6" x14ac:dyDescent="0.25">
      <c r="A3120">
        <v>265.05643791091001</v>
      </c>
      <c r="B3120">
        <v>15.9804399605979</v>
      </c>
      <c r="C3120">
        <v>4235.7184922052502</v>
      </c>
      <c r="D3120">
        <v>74335.911524842697</v>
      </c>
      <c r="E3120">
        <v>18621262.214863501</v>
      </c>
      <c r="F3120">
        <v>99.454041454405498</v>
      </c>
    </row>
    <row r="3121" spans="1:6" x14ac:dyDescent="0.25">
      <c r="A3121">
        <v>154.758622229758</v>
      </c>
      <c r="B3121">
        <v>16.962977874754401</v>
      </c>
      <c r="C3121">
        <v>2625.1670848108702</v>
      </c>
      <c r="D3121">
        <v>28831.2028236468</v>
      </c>
      <c r="E3121">
        <v>3706217.032929</v>
      </c>
      <c r="F3121">
        <v>99.999999999916398</v>
      </c>
    </row>
    <row r="3122" spans="1:6" x14ac:dyDescent="0.25">
      <c r="A3122">
        <v>283.50789725176401</v>
      </c>
      <c r="B3122">
        <v>22.581164052095801</v>
      </c>
      <c r="C3122">
        <v>6401.9383379068104</v>
      </c>
      <c r="D3122">
        <v>91891.065906140197</v>
      </c>
      <c r="E3122">
        <v>22786927.178752601</v>
      </c>
      <c r="F3122">
        <v>90.7820838956968</v>
      </c>
    </row>
    <row r="3123" spans="1:6" x14ac:dyDescent="0.25">
      <c r="A3123">
        <v>251.54685402359999</v>
      </c>
      <c r="B3123">
        <v>18.537423774917801</v>
      </c>
      <c r="C3123">
        <v>4663.0306322828901</v>
      </c>
      <c r="D3123">
        <v>69645.947412391703</v>
      </c>
      <c r="E3123">
        <v>15916489.762619</v>
      </c>
      <c r="F3123">
        <v>99.939341150550305</v>
      </c>
    </row>
    <row r="3124" spans="1:6" x14ac:dyDescent="0.25">
      <c r="A3124">
        <v>112.260136499756</v>
      </c>
      <c r="B3124">
        <v>19.2750894635567</v>
      </c>
      <c r="C3124">
        <v>2163.8241742239002</v>
      </c>
      <c r="D3124">
        <v>19763.594383293301</v>
      </c>
      <c r="E3124">
        <v>1414368.6827442199</v>
      </c>
      <c r="F3124">
        <v>100</v>
      </c>
    </row>
    <row r="3125" spans="1:6" x14ac:dyDescent="0.25">
      <c r="A3125">
        <v>214.52659933494999</v>
      </c>
      <c r="B3125">
        <v>24.3985318383478</v>
      </c>
      <c r="C3125">
        <v>5234.1340640462704</v>
      </c>
      <c r="D3125">
        <v>60545.823725833798</v>
      </c>
      <c r="E3125">
        <v>9872275.3181076907</v>
      </c>
      <c r="F3125">
        <v>99.999924338722906</v>
      </c>
    </row>
    <row r="3126" spans="1:6" x14ac:dyDescent="0.25">
      <c r="A3126">
        <v>213.48818806505301</v>
      </c>
      <c r="B3126">
        <v>6.3532351393750197</v>
      </c>
      <c r="C3126">
        <v>1356.3406582564</v>
      </c>
      <c r="D3126">
        <v>45833.645864435399</v>
      </c>
      <c r="E3126">
        <v>9730154.8570501301</v>
      </c>
      <c r="F3126">
        <v>99.999938239816203</v>
      </c>
    </row>
    <row r="3127" spans="1:6" x14ac:dyDescent="0.25">
      <c r="A3127">
        <v>140.47446098719601</v>
      </c>
      <c r="B3127">
        <v>8.7522712683588004</v>
      </c>
      <c r="C3127">
        <v>1229.4705888364199</v>
      </c>
      <c r="D3127">
        <v>20403.5178820209</v>
      </c>
      <c r="E3127">
        <v>2771916.3581581302</v>
      </c>
      <c r="F3127">
        <v>99.999999999998494</v>
      </c>
    </row>
    <row r="3128" spans="1:6" x14ac:dyDescent="0.25">
      <c r="A3128">
        <v>166.90887573314399</v>
      </c>
      <c r="B3128">
        <v>11.3624458616605</v>
      </c>
      <c r="C3128">
        <v>1896.4930643484699</v>
      </c>
      <c r="D3128">
        <v>29325.523370798299</v>
      </c>
      <c r="E3128">
        <v>4649713.9601520002</v>
      </c>
      <c r="F3128">
        <v>99.999999998000106</v>
      </c>
    </row>
    <row r="3129" spans="1:6" x14ac:dyDescent="0.25">
      <c r="A3129">
        <v>191.655778716752</v>
      </c>
      <c r="B3129">
        <v>23.921346873141701</v>
      </c>
      <c r="C3129">
        <v>4584.6643629255304</v>
      </c>
      <c r="D3129">
        <v>50420.469840374899</v>
      </c>
      <c r="E3129">
        <v>7039315.8574767699</v>
      </c>
      <c r="F3129">
        <v>99.999999335555998</v>
      </c>
    </row>
    <row r="3130" spans="1:6" x14ac:dyDescent="0.25">
      <c r="A3130">
        <v>109.61556424748299</v>
      </c>
      <c r="B3130">
        <v>9.5711005152073092</v>
      </c>
      <c r="C3130">
        <v>1049.1415834438301</v>
      </c>
      <c r="D3130">
        <v>12892.3418247928</v>
      </c>
      <c r="E3130">
        <v>1317002.09038227</v>
      </c>
      <c r="F3130">
        <v>100</v>
      </c>
    </row>
    <row r="3131" spans="1:6" x14ac:dyDescent="0.25">
      <c r="A3131">
        <v>129.955281857177</v>
      </c>
      <c r="B3131">
        <v>16.301891455567802</v>
      </c>
      <c r="C3131">
        <v>2118.5168989134299</v>
      </c>
      <c r="D3131">
        <v>21220.630080019499</v>
      </c>
      <c r="E3131">
        <v>2194467.8182922401</v>
      </c>
      <c r="F3131">
        <v>99.999999999999901</v>
      </c>
    </row>
    <row r="3132" spans="1:6" x14ac:dyDescent="0.25">
      <c r="A3132">
        <v>132.800877822111</v>
      </c>
      <c r="B3132">
        <v>7.3552226094279396</v>
      </c>
      <c r="C3132">
        <v>976.78001910907403</v>
      </c>
      <c r="D3132">
        <v>18033.985542147399</v>
      </c>
      <c r="E3132">
        <v>2342031.8963982901</v>
      </c>
      <c r="F3132">
        <v>99.999999999999801</v>
      </c>
    </row>
    <row r="3133" spans="1:6" x14ac:dyDescent="0.25">
      <c r="A3133">
        <v>175.84715089127801</v>
      </c>
      <c r="B3133">
        <v>10.41334407491</v>
      </c>
      <c r="C3133">
        <v>1831.1568868234999</v>
      </c>
      <c r="D3133">
        <v>32051.419919990101</v>
      </c>
      <c r="E3133">
        <v>5437475.9323036997</v>
      </c>
      <c r="F3133">
        <v>99.999999982110594</v>
      </c>
    </row>
    <row r="3134" spans="1:6" x14ac:dyDescent="0.25">
      <c r="A3134">
        <v>249.47149173531599</v>
      </c>
      <c r="B3134">
        <v>10.522194294257</v>
      </c>
      <c r="C3134">
        <v>2624.9875069171198</v>
      </c>
      <c r="D3134">
        <v>63401.006478882897</v>
      </c>
      <c r="E3134">
        <v>15526003.326914901</v>
      </c>
      <c r="F3134">
        <v>99.957158220916199</v>
      </c>
    </row>
    <row r="3135" spans="1:6" x14ac:dyDescent="0.25">
      <c r="A3135">
        <v>266.260731819451</v>
      </c>
      <c r="B3135">
        <v>19.1693252585404</v>
      </c>
      <c r="C3135">
        <v>5104.0385718240796</v>
      </c>
      <c r="D3135">
        <v>77938.795668222403</v>
      </c>
      <c r="E3135">
        <v>18876127.825448502</v>
      </c>
      <c r="F3135">
        <v>99.339591302984502</v>
      </c>
    </row>
    <row r="3136" spans="1:6" x14ac:dyDescent="0.25">
      <c r="A3136">
        <v>132.569809203407</v>
      </c>
      <c r="B3136">
        <v>7.1765816387340999</v>
      </c>
      <c r="C3136">
        <v>951.39805857965905</v>
      </c>
      <c r="D3136">
        <v>17944.372121705001</v>
      </c>
      <c r="E3136">
        <v>2329830.3226447999</v>
      </c>
      <c r="F3136">
        <v>99.999999999999801</v>
      </c>
    </row>
    <row r="3137" spans="1:6" x14ac:dyDescent="0.25">
      <c r="A3137">
        <v>250.38120720135299</v>
      </c>
      <c r="B3137">
        <v>20.1396898813726</v>
      </c>
      <c r="C3137">
        <v>5042.5998651589798</v>
      </c>
      <c r="D3137">
        <v>70859.550298837406</v>
      </c>
      <c r="E3137">
        <v>15696179.7877397</v>
      </c>
      <c r="F3137">
        <v>99.950094598602902</v>
      </c>
    </row>
    <row r="3138" spans="1:6" x14ac:dyDescent="0.25">
      <c r="A3138">
        <v>234.141991677633</v>
      </c>
      <c r="B3138">
        <v>11.0709237165636</v>
      </c>
      <c r="C3138">
        <v>2592.1681287073702</v>
      </c>
      <c r="D3138">
        <v>56179.383928368203</v>
      </c>
      <c r="E3138">
        <v>12836120.2798812</v>
      </c>
      <c r="F3138">
        <v>99.997013895922706</v>
      </c>
    </row>
    <row r="3139" spans="1:6" x14ac:dyDescent="0.25">
      <c r="A3139">
        <v>278.13747838277499</v>
      </c>
      <c r="B3139">
        <v>19.6694084425536</v>
      </c>
      <c r="C3139">
        <v>5470.7996654927401</v>
      </c>
      <c r="D3139">
        <v>84970.268328256105</v>
      </c>
      <c r="E3139">
        <v>21516455.517828099</v>
      </c>
      <c r="F3139">
        <v>95.871214991398503</v>
      </c>
    </row>
    <row r="3140" spans="1:6" x14ac:dyDescent="0.25">
      <c r="A3140">
        <v>293.75825078903398</v>
      </c>
      <c r="B3140">
        <v>12.331222308285</v>
      </c>
      <c r="C3140">
        <v>3622.3982953725299</v>
      </c>
      <c r="D3140">
        <v>88168.983777451504</v>
      </c>
      <c r="E3140">
        <v>25349395.968875401</v>
      </c>
      <c r="F3140">
        <v>59.0193668895229</v>
      </c>
    </row>
    <row r="3141" spans="1:6" x14ac:dyDescent="0.25">
      <c r="A3141">
        <v>124.89212176198799</v>
      </c>
      <c r="B3141">
        <v>13.528021174417599</v>
      </c>
      <c r="C3141">
        <v>1689.54326771412</v>
      </c>
      <c r="D3141">
        <v>18073.769477367699</v>
      </c>
      <c r="E3141">
        <v>1947889.56312368</v>
      </c>
      <c r="F3141">
        <v>99.999999999999901</v>
      </c>
    </row>
    <row r="3142" spans="1:6" x14ac:dyDescent="0.25">
      <c r="A3142">
        <v>116.13477228416301</v>
      </c>
      <c r="B3142">
        <v>7.51661519807584</v>
      </c>
      <c r="C3142">
        <v>872.94039437621802</v>
      </c>
      <c r="D3142">
        <v>13911.9703642148</v>
      </c>
      <c r="E3142">
        <v>1566286.3114328799</v>
      </c>
      <c r="F3142">
        <v>100</v>
      </c>
    </row>
    <row r="3143" spans="1:6" x14ac:dyDescent="0.25">
      <c r="A3143">
        <v>259.94602579040099</v>
      </c>
      <c r="B3143">
        <v>7.1368381913844701</v>
      </c>
      <c r="C3143">
        <v>1855.19272455955</v>
      </c>
      <c r="D3143">
        <v>67935.447319113606</v>
      </c>
      <c r="E3143">
        <v>17565005.367984802</v>
      </c>
      <c r="F3143">
        <v>99.758949484324901</v>
      </c>
    </row>
    <row r="3144" spans="1:6" x14ac:dyDescent="0.25">
      <c r="A3144">
        <v>132.43417461717101</v>
      </c>
      <c r="B3144">
        <v>15.836836808986201</v>
      </c>
      <c r="C3144">
        <v>2097.3384113449301</v>
      </c>
      <c r="D3144">
        <v>21510.7747989567</v>
      </c>
      <c r="E3144">
        <v>2322487.1010427801</v>
      </c>
      <c r="F3144">
        <v>99.999999999999801</v>
      </c>
    </row>
    <row r="3145" spans="1:6" x14ac:dyDescent="0.25">
      <c r="A3145">
        <v>138.91490485144101</v>
      </c>
      <c r="B3145">
        <v>17.741403068751801</v>
      </c>
      <c r="C3145">
        <v>2464.54531922672</v>
      </c>
      <c r="D3145">
        <v>24881.5883878553</v>
      </c>
      <c r="E3145">
        <v>2680374.8914789101</v>
      </c>
      <c r="F3145">
        <v>99.999999999999105</v>
      </c>
    </row>
    <row r="3146" spans="1:6" x14ac:dyDescent="0.25">
      <c r="A3146">
        <v>276.40718450516499</v>
      </c>
      <c r="B3146">
        <v>6.8426134065566204</v>
      </c>
      <c r="C3146">
        <v>1891.3475063636099</v>
      </c>
      <c r="D3146">
        <v>76721.312099621093</v>
      </c>
      <c r="E3146">
        <v>21117719.588504199</v>
      </c>
      <c r="F3146">
        <v>96.822465224494493</v>
      </c>
    </row>
    <row r="3147" spans="1:6" x14ac:dyDescent="0.25">
      <c r="A3147">
        <v>287.79297942050499</v>
      </c>
      <c r="B3147">
        <v>7.7886448757679396</v>
      </c>
      <c r="C3147">
        <v>2241.5173144454998</v>
      </c>
      <c r="D3147">
        <v>83297.281482161197</v>
      </c>
      <c r="E3147">
        <v>23836335.012199201</v>
      </c>
      <c r="F3147">
        <v>82.686503705659106</v>
      </c>
    </row>
    <row r="3148" spans="1:6" x14ac:dyDescent="0.25">
      <c r="A3148">
        <v>163.69424878459401</v>
      </c>
      <c r="B3148">
        <v>5.64885502046935</v>
      </c>
      <c r="C3148">
        <v>924.685079068817</v>
      </c>
      <c r="D3148">
        <v>26976.059580545101</v>
      </c>
      <c r="E3148">
        <v>4386287.6018179702</v>
      </c>
      <c r="F3148">
        <v>99.999999999116099</v>
      </c>
    </row>
    <row r="3149" spans="1:6" x14ac:dyDescent="0.25">
      <c r="A3149">
        <v>268.433620087598</v>
      </c>
      <c r="B3149">
        <v>8.2481739572370607</v>
      </c>
      <c r="C3149">
        <v>2214.0871944534001</v>
      </c>
      <c r="D3149">
        <v>72617.751245747699</v>
      </c>
      <c r="E3149">
        <v>19342348.209883198</v>
      </c>
      <c r="F3149">
        <v>99.070689567724202</v>
      </c>
    </row>
    <row r="3150" spans="1:6" x14ac:dyDescent="0.25">
      <c r="A3150">
        <v>271.77138191273002</v>
      </c>
      <c r="B3150">
        <v>9.4515504174766196</v>
      </c>
      <c r="C3150">
        <v>2568.6609181754602</v>
      </c>
      <c r="D3150">
        <v>74704.008088376402</v>
      </c>
      <c r="E3150">
        <v>20072859.0637835</v>
      </c>
      <c r="F3150">
        <v>98.438430407832897</v>
      </c>
    </row>
    <row r="3151" spans="1:6" x14ac:dyDescent="0.25">
      <c r="A3151">
        <v>221.07809610040701</v>
      </c>
      <c r="B3151">
        <v>18.814061909060602</v>
      </c>
      <c r="C3151">
        <v>4159.3769867703104</v>
      </c>
      <c r="D3151">
        <v>55535.117853959498</v>
      </c>
      <c r="E3151">
        <v>10804953.950108301</v>
      </c>
      <c r="F3151">
        <v>99.999732235539994</v>
      </c>
    </row>
    <row r="3152" spans="1:6" x14ac:dyDescent="0.25">
      <c r="A3152">
        <v>213.21768961262899</v>
      </c>
      <c r="B3152">
        <v>6.3042929443325102</v>
      </c>
      <c r="C3152">
        <v>1344.18677623177</v>
      </c>
      <c r="D3152">
        <v>45712.341673023198</v>
      </c>
      <c r="E3152">
        <v>9693216.6277350001</v>
      </c>
      <c r="F3152">
        <v>99.999941442448403</v>
      </c>
    </row>
    <row r="3153" spans="1:6" x14ac:dyDescent="0.25">
      <c r="A3153">
        <v>215.16768184912101</v>
      </c>
      <c r="B3153">
        <v>18.7481301827343</v>
      </c>
      <c r="C3153">
        <v>4033.9917104245001</v>
      </c>
      <c r="D3153">
        <v>52886.956311083202</v>
      </c>
      <c r="E3153">
        <v>9961294.9283520095</v>
      </c>
      <c r="F3153">
        <v>99.999914206728207</v>
      </c>
    </row>
    <row r="3154" spans="1:6" x14ac:dyDescent="0.25">
      <c r="A3154">
        <v>160.257837528544</v>
      </c>
      <c r="B3154">
        <v>13.1085694732372</v>
      </c>
      <c r="C3154">
        <v>2100.7509968736799</v>
      </c>
      <c r="D3154">
        <v>27935.0801978911</v>
      </c>
      <c r="E3154">
        <v>4115662.01523141</v>
      </c>
      <c r="F3154">
        <v>99.999999999637595</v>
      </c>
    </row>
    <row r="3155" spans="1:6" x14ac:dyDescent="0.25">
      <c r="A3155">
        <v>223.77340778779799</v>
      </c>
      <c r="B3155">
        <v>7.85907446647626</v>
      </c>
      <c r="C3155">
        <v>1758.6518754214601</v>
      </c>
      <c r="D3155">
        <v>50559.9541718896</v>
      </c>
      <c r="E3155">
        <v>11205288.2539846</v>
      </c>
      <c r="F3155">
        <v>99.999554390425899</v>
      </c>
    </row>
    <row r="3156" spans="1:6" x14ac:dyDescent="0.25">
      <c r="A3156">
        <v>148.71605422171399</v>
      </c>
      <c r="B3156">
        <v>24.646583465631601</v>
      </c>
      <c r="C3156">
        <v>3665.3426430548702</v>
      </c>
      <c r="D3156">
        <v>37088.132381969801</v>
      </c>
      <c r="E3156">
        <v>3288465.92182574</v>
      </c>
      <c r="F3156">
        <v>99.999999999984297</v>
      </c>
    </row>
    <row r="3157" spans="1:6" x14ac:dyDescent="0.25">
      <c r="A3157">
        <v>135.52645801512099</v>
      </c>
      <c r="B3157">
        <v>15.0853804416589</v>
      </c>
      <c r="C3157">
        <v>2044.46817906862</v>
      </c>
      <c r="D3157">
        <v>21800.381284544099</v>
      </c>
      <c r="E3157">
        <v>2489043.91819266</v>
      </c>
      <c r="F3157">
        <v>99.999999999999602</v>
      </c>
    </row>
    <row r="3158" spans="1:6" x14ac:dyDescent="0.25">
      <c r="A3158">
        <v>182.59009088480099</v>
      </c>
      <c r="B3158">
        <v>10.883685550595199</v>
      </c>
      <c r="C3158">
        <v>1987.25313384477</v>
      </c>
      <c r="D3158">
        <v>34628.364029249497</v>
      </c>
      <c r="E3158">
        <v>6087278.3834269997</v>
      </c>
      <c r="F3158">
        <v>99.999999913112703</v>
      </c>
    </row>
    <row r="3159" spans="1:6" x14ac:dyDescent="0.25">
      <c r="A3159">
        <v>241.15608459688701</v>
      </c>
      <c r="B3159">
        <v>6.1101034287754104</v>
      </c>
      <c r="C3159">
        <v>1473.48861936549</v>
      </c>
      <c r="D3159">
        <v>58384.367852937103</v>
      </c>
      <c r="E3159">
        <v>14024697.9328702</v>
      </c>
      <c r="F3159">
        <v>99.989683288776305</v>
      </c>
    </row>
    <row r="3160" spans="1:6" x14ac:dyDescent="0.25">
      <c r="A3160">
        <v>224.28553747029201</v>
      </c>
      <c r="B3160">
        <v>11.2864328818653</v>
      </c>
      <c r="C3160">
        <v>2531.3836650315602</v>
      </c>
      <c r="D3160">
        <v>51741.708399757998</v>
      </c>
      <c r="E3160">
        <v>11282332.813308099</v>
      </c>
      <c r="F3160">
        <v>99.9995095251507</v>
      </c>
    </row>
    <row r="3161" spans="1:6" x14ac:dyDescent="0.25">
      <c r="A3161">
        <v>292.97641586793998</v>
      </c>
      <c r="B3161">
        <v>17.249124625841599</v>
      </c>
      <c r="C3161">
        <v>5053.5867097385199</v>
      </c>
      <c r="D3161">
        <v>90967.351983909699</v>
      </c>
      <c r="E3161">
        <v>25147385.9341367</v>
      </c>
      <c r="F3161">
        <v>63.361987563212999</v>
      </c>
    </row>
    <row r="3162" spans="1:6" x14ac:dyDescent="0.25">
      <c r="A3162">
        <v>229.29118227314399</v>
      </c>
      <c r="B3162">
        <v>9.9154582377508493</v>
      </c>
      <c r="C3162">
        <v>2273.52714211388</v>
      </c>
      <c r="D3162">
        <v>53549.297554582401</v>
      </c>
      <c r="E3162">
        <v>12054758.625883101</v>
      </c>
      <c r="F3162">
        <v>99.998760486351998</v>
      </c>
    </row>
    <row r="3163" spans="1:6" x14ac:dyDescent="0.25">
      <c r="A3163">
        <v>128.26280995918401</v>
      </c>
      <c r="B3163">
        <v>16.3848290191982</v>
      </c>
      <c r="C3163">
        <v>2101.5642107031399</v>
      </c>
      <c r="D3163">
        <v>20850.062577950699</v>
      </c>
      <c r="E3163">
        <v>2109827.7131685298</v>
      </c>
      <c r="F3163">
        <v>99.999999999999901</v>
      </c>
    </row>
    <row r="3164" spans="1:6" x14ac:dyDescent="0.25">
      <c r="A3164">
        <v>132.24364265850301</v>
      </c>
      <c r="B3164">
        <v>10.565562527911</v>
      </c>
      <c r="C3164">
        <v>1397.22847542714</v>
      </c>
      <c r="D3164">
        <v>18667.826512533</v>
      </c>
      <c r="E3164">
        <v>2312615.5796478498</v>
      </c>
      <c r="F3164">
        <v>99.999999999999801</v>
      </c>
    </row>
    <row r="3165" spans="1:6" x14ac:dyDescent="0.25">
      <c r="A3165">
        <v>118.613428015566</v>
      </c>
      <c r="B3165">
        <v>5.8890885483105402</v>
      </c>
      <c r="C3165">
        <v>698.52498060232801</v>
      </c>
      <c r="D3165">
        <v>14273.3869287629</v>
      </c>
      <c r="E3165">
        <v>1668754.8725828601</v>
      </c>
      <c r="F3165">
        <v>100</v>
      </c>
    </row>
    <row r="3166" spans="1:6" x14ac:dyDescent="0.25">
      <c r="A3166">
        <v>138.23475299940199</v>
      </c>
      <c r="B3166">
        <v>13.2633252380447</v>
      </c>
      <c r="C3166">
        <v>1833.4524882318501</v>
      </c>
      <c r="D3166">
        <v>21442.075358572802</v>
      </c>
      <c r="E3166">
        <v>2641330.8206163701</v>
      </c>
      <c r="F3166">
        <v>99.999999999999204</v>
      </c>
    </row>
    <row r="3167" spans="1:6" x14ac:dyDescent="0.25">
      <c r="A3167">
        <v>219.590180135824</v>
      </c>
      <c r="B3167">
        <v>12.132405754203701</v>
      </c>
      <c r="C3167">
        <v>2664.1571650464998</v>
      </c>
      <c r="D3167">
        <v>50005.679945357399</v>
      </c>
      <c r="E3167">
        <v>10588457.740153899</v>
      </c>
      <c r="F3167">
        <v>99.999798307404006</v>
      </c>
    </row>
    <row r="3168" spans="1:6" x14ac:dyDescent="0.25">
      <c r="A3168">
        <v>267.657295002963</v>
      </c>
      <c r="B3168">
        <v>9.9178031913994698</v>
      </c>
      <c r="C3168">
        <v>2654.5723745817299</v>
      </c>
      <c r="D3168">
        <v>72615.970659835803</v>
      </c>
      <c r="E3168">
        <v>19174984.692967601</v>
      </c>
      <c r="F3168">
        <v>99.177146705991504</v>
      </c>
    </row>
    <row r="3169" spans="1:6" x14ac:dyDescent="0.25">
      <c r="A3169">
        <v>278.77353041349102</v>
      </c>
      <c r="B3169">
        <v>15.5794366311874</v>
      </c>
      <c r="C3169">
        <v>4343.1345515293897</v>
      </c>
      <c r="D3169">
        <v>81496.104135683898</v>
      </c>
      <c r="E3169">
        <v>21664553.340741102</v>
      </c>
      <c r="F3169">
        <v>95.455057394397798</v>
      </c>
    </row>
    <row r="3170" spans="1:6" x14ac:dyDescent="0.25">
      <c r="A3170">
        <v>180.00877733700901</v>
      </c>
      <c r="B3170">
        <v>12.792456486443999</v>
      </c>
      <c r="C3170">
        <v>2302.7544512616901</v>
      </c>
      <c r="D3170">
        <v>34496.606315289297</v>
      </c>
      <c r="E3170">
        <v>5832689.5518175401</v>
      </c>
      <c r="F3170">
        <v>99.999999952225494</v>
      </c>
    </row>
    <row r="3171" spans="1:6" x14ac:dyDescent="0.25">
      <c r="A3171">
        <v>211.71660571744599</v>
      </c>
      <c r="B3171">
        <v>23.9989093559604</v>
      </c>
      <c r="C3171">
        <v>5080.9676297646001</v>
      </c>
      <c r="D3171">
        <v>58646.036589259202</v>
      </c>
      <c r="E3171">
        <v>9489392.4903195202</v>
      </c>
      <c r="F3171">
        <v>99.999956511964797</v>
      </c>
    </row>
    <row r="3172" spans="1:6" x14ac:dyDescent="0.25">
      <c r="A3172">
        <v>261.83991843016202</v>
      </c>
      <c r="B3172">
        <v>17.4245824683051</v>
      </c>
      <c r="C3172">
        <v>4562.45125218066</v>
      </c>
      <c r="D3172">
        <v>73850.526207023999</v>
      </c>
      <c r="E3172">
        <v>17951478.604105402</v>
      </c>
      <c r="F3172">
        <v>99.673084727439203</v>
      </c>
    </row>
    <row r="3173" spans="1:6" x14ac:dyDescent="0.25">
      <c r="A3173">
        <v>162.41410423903301</v>
      </c>
      <c r="B3173">
        <v>12.163082858574001</v>
      </c>
      <c r="C3173">
        <v>1975.4562072604499</v>
      </c>
      <c r="D3173">
        <v>28177.754844701802</v>
      </c>
      <c r="E3173">
        <v>4284066.72578244</v>
      </c>
      <c r="F3173">
        <v>99.999999999364604</v>
      </c>
    </row>
    <row r="3174" spans="1:6" x14ac:dyDescent="0.25">
      <c r="A3174">
        <v>219.133800887739</v>
      </c>
      <c r="B3174">
        <v>9.2867338689116394</v>
      </c>
      <c r="C3174">
        <v>2035.0372905275001</v>
      </c>
      <c r="D3174">
        <v>48820.5424362665</v>
      </c>
      <c r="E3174">
        <v>10522636.1941591</v>
      </c>
      <c r="F3174">
        <v>99.999815168568801</v>
      </c>
    </row>
    <row r="3175" spans="1:6" x14ac:dyDescent="0.25">
      <c r="A3175">
        <v>134.81650221073301</v>
      </c>
      <c r="B3175">
        <v>18.302477172887301</v>
      </c>
      <c r="C3175">
        <v>2467.4759542404499</v>
      </c>
      <c r="D3175">
        <v>24306.465346524001</v>
      </c>
      <c r="E3175">
        <v>2450020.9084551898</v>
      </c>
      <c r="F3175">
        <v>99.999999999999702</v>
      </c>
    </row>
    <row r="3176" spans="1:6" x14ac:dyDescent="0.25">
      <c r="A3176">
        <v>195.30806810361801</v>
      </c>
      <c r="B3176">
        <v>23.402574382967</v>
      </c>
      <c r="C3176">
        <v>4570.71159138853</v>
      </c>
      <c r="D3176">
        <v>50962.374819044002</v>
      </c>
      <c r="E3176">
        <v>7449525.7376546096</v>
      </c>
      <c r="F3176">
        <v>99.999998531639093</v>
      </c>
    </row>
    <row r="3177" spans="1:6" x14ac:dyDescent="0.25">
      <c r="A3177">
        <v>134.61445207269301</v>
      </c>
      <c r="B3177">
        <v>17.542262214476899</v>
      </c>
      <c r="C3177">
        <v>2361.4420161173298</v>
      </c>
      <c r="D3177">
        <v>23519.347961842101</v>
      </c>
      <c r="E3177">
        <v>2439047.5809180201</v>
      </c>
      <c r="F3177">
        <v>99.999999999999702</v>
      </c>
    </row>
    <row r="3178" spans="1:6" x14ac:dyDescent="0.25">
      <c r="A3178">
        <v>192.485278059829</v>
      </c>
      <c r="B3178">
        <v>21.587844852876099</v>
      </c>
      <c r="C3178">
        <v>4155.34231921831</v>
      </c>
      <c r="D3178">
        <v>47111.274525692002</v>
      </c>
      <c r="E3178">
        <v>7131225.5954298005</v>
      </c>
      <c r="F3178">
        <v>99.999999203234495</v>
      </c>
    </row>
    <row r="3179" spans="1:6" x14ac:dyDescent="0.25">
      <c r="A3179">
        <v>179.36393835351501</v>
      </c>
      <c r="B3179">
        <v>18.684573421959399</v>
      </c>
      <c r="C3179">
        <v>3351.3386754180701</v>
      </c>
      <c r="D3179">
        <v>38694.455168426903</v>
      </c>
      <c r="E3179">
        <v>5770043.9075293001</v>
      </c>
      <c r="F3179">
        <v>99.999999958928498</v>
      </c>
    </row>
    <row r="3180" spans="1:6" x14ac:dyDescent="0.25">
      <c r="A3180">
        <v>186.65296470009801</v>
      </c>
      <c r="B3180">
        <v>23.943630090169599</v>
      </c>
      <c r="C3180">
        <v>4469.1495420126503</v>
      </c>
      <c r="D3180">
        <v>48566.150632835102</v>
      </c>
      <c r="E3180">
        <v>6502290.7917698296</v>
      </c>
      <c r="F3180">
        <v>99.999999781243204</v>
      </c>
    </row>
    <row r="3181" spans="1:6" x14ac:dyDescent="0.25">
      <c r="A3181">
        <v>148.742445221303</v>
      </c>
      <c r="B3181">
        <v>13.144178122159801</v>
      </c>
      <c r="C3181">
        <v>1955.09719431442</v>
      </c>
      <c r="D3181">
        <v>24395.227021331299</v>
      </c>
      <c r="E3181">
        <v>3290651.9440766298</v>
      </c>
      <c r="F3181">
        <v>99.999999999984198</v>
      </c>
    </row>
    <row r="3182" spans="1:6" x14ac:dyDescent="0.25">
      <c r="A3182">
        <v>127.208668475701</v>
      </c>
      <c r="B3182">
        <v>20.454504963182899</v>
      </c>
      <c r="C3182">
        <v>2601.9903406961198</v>
      </c>
      <c r="D3182">
        <v>24739.939666128201</v>
      </c>
      <c r="E3182">
        <v>2058078.0535513901</v>
      </c>
      <c r="F3182">
        <v>99.999999999999901</v>
      </c>
    </row>
    <row r="3183" spans="1:6" x14ac:dyDescent="0.25">
      <c r="A3183">
        <v>155.13306558397699</v>
      </c>
      <c r="B3183">
        <v>15.1837193744354</v>
      </c>
      <c r="C3183">
        <v>2355.4969335229898</v>
      </c>
      <c r="D3183">
        <v>27566.8036926557</v>
      </c>
      <c r="E3183">
        <v>3733243.3924863101</v>
      </c>
      <c r="F3183">
        <v>99.999999999907402</v>
      </c>
    </row>
    <row r="3184" spans="1:6" x14ac:dyDescent="0.25">
      <c r="A3184">
        <v>147.91600784878099</v>
      </c>
      <c r="B3184">
        <v>5.98982934311256</v>
      </c>
      <c r="C3184">
        <v>885.99164412870198</v>
      </c>
      <c r="D3184">
        <v>22094.0488078856</v>
      </c>
      <c r="E3184">
        <v>3236239.9613896199</v>
      </c>
      <c r="F3184">
        <v>99.999999999987395</v>
      </c>
    </row>
    <row r="3185" spans="1:6" x14ac:dyDescent="0.25">
      <c r="A3185">
        <v>246.859240516889</v>
      </c>
      <c r="B3185">
        <v>5.2652448050715401</v>
      </c>
      <c r="C3185">
        <v>1299.77433371546</v>
      </c>
      <c r="D3185">
        <v>61085.451972302297</v>
      </c>
      <c r="E3185">
        <v>15043447.170097999</v>
      </c>
      <c r="F3185">
        <v>99.972464360837407</v>
      </c>
    </row>
    <row r="3186" spans="1:6" x14ac:dyDescent="0.25">
      <c r="A3186">
        <v>243.39501459630901</v>
      </c>
      <c r="B3186">
        <v>13.502469300496101</v>
      </c>
      <c r="C3186">
        <v>3286.4337124804701</v>
      </c>
      <c r="D3186">
        <v>61702.858467345402</v>
      </c>
      <c r="E3186">
        <v>14418814.1462832</v>
      </c>
      <c r="F3186">
        <v>99.984792925823101</v>
      </c>
    </row>
    <row r="3187" spans="1:6" x14ac:dyDescent="0.25">
      <c r="A3187">
        <v>216.896598752854</v>
      </c>
      <c r="B3187">
        <v>18.199487809785602</v>
      </c>
      <c r="C3187">
        <v>3947.40700498653</v>
      </c>
      <c r="D3187">
        <v>53072.193591220399</v>
      </c>
      <c r="E3187">
        <v>10203381.5539308</v>
      </c>
      <c r="F3187">
        <v>99.999879925764105</v>
      </c>
    </row>
    <row r="3188" spans="1:6" x14ac:dyDescent="0.25">
      <c r="A3188">
        <v>118.266759633755</v>
      </c>
      <c r="B3188">
        <v>22.265450747728501</v>
      </c>
      <c r="C3188">
        <v>2633.2627117188199</v>
      </c>
      <c r="D3188">
        <v>25025.130255282998</v>
      </c>
      <c r="E3188">
        <v>1653704.54299559</v>
      </c>
      <c r="F3188">
        <v>100</v>
      </c>
    </row>
    <row r="3189" spans="1:6" x14ac:dyDescent="0.25">
      <c r="A3189">
        <v>213.252370856006</v>
      </c>
      <c r="B3189">
        <v>5.6524631945193402</v>
      </c>
      <c r="C3189">
        <v>1205.40117740756</v>
      </c>
      <c r="D3189">
        <v>45657.171797545001</v>
      </c>
      <c r="E3189">
        <v>9697955.2044123709</v>
      </c>
      <c r="F3189">
        <v>99.999941040406298</v>
      </c>
    </row>
    <row r="3190" spans="1:6" x14ac:dyDescent="0.25">
      <c r="A3190">
        <v>115.847405188119</v>
      </c>
      <c r="B3190">
        <v>23.836882026510501</v>
      </c>
      <c r="C3190">
        <v>2761.4409305465701</v>
      </c>
      <c r="D3190">
        <v>26964.664828549299</v>
      </c>
      <c r="E3190">
        <v>1554175.9553775201</v>
      </c>
      <c r="F3190">
        <v>100</v>
      </c>
    </row>
    <row r="3191" spans="1:6" x14ac:dyDescent="0.25">
      <c r="A3191">
        <v>103.63460385524699</v>
      </c>
      <c r="B3191">
        <v>22.695210239775498</v>
      </c>
      <c r="C3191">
        <v>2352.0091226106902</v>
      </c>
      <c r="D3191">
        <v>22429.811331822799</v>
      </c>
      <c r="E3191">
        <v>1112534.1610165101</v>
      </c>
      <c r="F3191">
        <v>100</v>
      </c>
    </row>
    <row r="3192" spans="1:6" x14ac:dyDescent="0.25">
      <c r="A3192">
        <v>170.51922302753101</v>
      </c>
      <c r="B3192">
        <v>22.472344091958501</v>
      </c>
      <c r="C3192">
        <v>3831.9666541680999</v>
      </c>
      <c r="D3192">
        <v>40425.4796177467</v>
      </c>
      <c r="E3192">
        <v>4957649.2624182999</v>
      </c>
      <c r="F3192">
        <v>99.999999995092097</v>
      </c>
    </row>
    <row r="3193" spans="1:6" x14ac:dyDescent="0.25">
      <c r="A3193">
        <v>148.108983812779</v>
      </c>
      <c r="B3193">
        <v>17.853395619229001</v>
      </c>
      <c r="C3193">
        <v>2644.2482827715498</v>
      </c>
      <c r="D3193">
        <v>27626.929090600599</v>
      </c>
      <c r="E3193">
        <v>3248640.0754620298</v>
      </c>
      <c r="F3193">
        <v>99.999999999986798</v>
      </c>
    </row>
    <row r="3194" spans="1:6" x14ac:dyDescent="0.25">
      <c r="A3194">
        <v>218.929536286608</v>
      </c>
      <c r="B3194">
        <v>14.3331612466186</v>
      </c>
      <c r="C3194">
        <v>3137.9523452434</v>
      </c>
      <c r="D3194">
        <v>50874.739500868003</v>
      </c>
      <c r="E3194">
        <v>10493118.2917585</v>
      </c>
      <c r="F3194">
        <v>99.999822296487395</v>
      </c>
    </row>
    <row r="3195" spans="1:6" x14ac:dyDescent="0.25">
      <c r="A3195">
        <v>285.728497613922</v>
      </c>
      <c r="B3195">
        <v>21.079878880703099</v>
      </c>
      <c r="C3195">
        <v>6023.1221224667797</v>
      </c>
      <c r="D3195">
        <v>91007.856597599399</v>
      </c>
      <c r="E3195">
        <v>23326651.437400401</v>
      </c>
      <c r="F3195">
        <v>87.207198905296906</v>
      </c>
    </row>
    <row r="3196" spans="1:6" x14ac:dyDescent="0.25">
      <c r="A3196">
        <v>243.970405554238</v>
      </c>
      <c r="B3196">
        <v>9.1234839842963495</v>
      </c>
      <c r="C3196">
        <v>2225.8600877163699</v>
      </c>
      <c r="D3196">
        <v>60280.978981351902</v>
      </c>
      <c r="E3196">
        <v>14521415.5983539</v>
      </c>
      <c r="F3196">
        <v>99.983205873559996</v>
      </c>
    </row>
    <row r="3197" spans="1:6" x14ac:dyDescent="0.25">
      <c r="A3197">
        <v>253.472172394197</v>
      </c>
      <c r="B3197">
        <v>10.845831478764101</v>
      </c>
      <c r="C3197">
        <v>2749.1164663437198</v>
      </c>
      <c r="D3197">
        <v>65523.959682544999</v>
      </c>
      <c r="E3197">
        <v>16284998.5381476</v>
      </c>
      <c r="F3197">
        <v>99.916428117728501</v>
      </c>
    </row>
    <row r="3198" spans="1:6" x14ac:dyDescent="0.25">
      <c r="A3198">
        <v>290.17862207412401</v>
      </c>
      <c r="B3198">
        <v>8.4538659989107305</v>
      </c>
      <c r="C3198">
        <v>2453.1311867631998</v>
      </c>
      <c r="D3198">
        <v>84807.812338736796</v>
      </c>
      <c r="E3198">
        <v>24434022.645235799</v>
      </c>
      <c r="F3198">
        <v>75.511529683996102</v>
      </c>
    </row>
    <row r="3199" spans="1:6" x14ac:dyDescent="0.25">
      <c r="A3199">
        <v>226.818216179313</v>
      </c>
      <c r="B3199">
        <v>24.959636241892099</v>
      </c>
      <c r="C3199">
        <v>5661.3001688705099</v>
      </c>
      <c r="D3199">
        <v>66995.943271024196</v>
      </c>
      <c r="E3199">
        <v>11668381.0989515</v>
      </c>
      <c r="F3199">
        <v>99.999214437903703</v>
      </c>
    </row>
    <row r="3200" spans="1:6" x14ac:dyDescent="0.25">
      <c r="A3200">
        <v>215.54618828196499</v>
      </c>
      <c r="B3200">
        <v>8.8436256752857094</v>
      </c>
      <c r="C3200">
        <v>1906.20980490035</v>
      </c>
      <c r="D3200">
        <v>47151.816727263002</v>
      </c>
      <c r="E3200">
        <v>10014232.030683501</v>
      </c>
      <c r="F3200">
        <v>99.9999075984733</v>
      </c>
    </row>
    <row r="3201" spans="1:6" x14ac:dyDescent="0.25">
      <c r="A3201">
        <v>220.37359519054101</v>
      </c>
      <c r="B3201">
        <v>19.015018372484299</v>
      </c>
      <c r="C3201">
        <v>4190.40796135858</v>
      </c>
      <c r="D3201">
        <v>55439.799214428902</v>
      </c>
      <c r="E3201">
        <v>10701976.621308699</v>
      </c>
      <c r="F3201">
        <v>99.999765831744895</v>
      </c>
    </row>
    <row r="3202" spans="1:6" x14ac:dyDescent="0.25">
      <c r="A3202">
        <v>273.16105131349298</v>
      </c>
      <c r="B3202">
        <v>14.241445394137999</v>
      </c>
      <c r="C3202">
        <v>3890.2081960864598</v>
      </c>
      <c r="D3202">
        <v>77505.392348608104</v>
      </c>
      <c r="E3202">
        <v>20382244.408273801</v>
      </c>
      <c r="F3202">
        <v>98.065538373459702</v>
      </c>
    </row>
    <row r="3203" spans="1:6" x14ac:dyDescent="0.25">
      <c r="A3203">
        <v>177.619807041397</v>
      </c>
      <c r="B3203">
        <v>5.6659056985495102</v>
      </c>
      <c r="C3203">
        <v>1006.3770768911101</v>
      </c>
      <c r="D3203">
        <v>31730.685519634499</v>
      </c>
      <c r="E3203">
        <v>5603658.9293860504</v>
      </c>
      <c r="F3203">
        <v>99.999999972733093</v>
      </c>
    </row>
    <row r="3204" spans="1:6" x14ac:dyDescent="0.25">
      <c r="A3204">
        <v>259.06724507759998</v>
      </c>
      <c r="B3204">
        <v>6.6252707327676896</v>
      </c>
      <c r="C3204">
        <v>1716.3906366313799</v>
      </c>
      <c r="D3204">
        <v>67406.648512070504</v>
      </c>
      <c r="E3204">
        <v>17387471.220759999</v>
      </c>
      <c r="F3204">
        <v>99.790905799459793</v>
      </c>
    </row>
    <row r="3205" spans="1:6" x14ac:dyDescent="0.25">
      <c r="A3205">
        <v>230.45138699543199</v>
      </c>
      <c r="B3205">
        <v>23.588567289139402</v>
      </c>
      <c r="C3205">
        <v>5436.0180490172797</v>
      </c>
      <c r="D3205">
        <v>66233.004332748402</v>
      </c>
      <c r="E3205">
        <v>12238219.3752901</v>
      </c>
      <c r="F3205">
        <v>99.998468604654406</v>
      </c>
    </row>
    <row r="3206" spans="1:6" x14ac:dyDescent="0.25">
      <c r="A3206">
        <v>160.91431015639199</v>
      </c>
      <c r="B3206">
        <v>19.8908537516965</v>
      </c>
      <c r="C3206">
        <v>3200.7230098759501</v>
      </c>
      <c r="D3206">
        <v>33763.153189106</v>
      </c>
      <c r="E3206">
        <v>4166225.4005473</v>
      </c>
      <c r="F3206">
        <v>99.999999999569994</v>
      </c>
    </row>
    <row r="3207" spans="1:6" x14ac:dyDescent="0.25">
      <c r="A3207">
        <v>102.737682196818</v>
      </c>
      <c r="B3207">
        <v>15.9201956981326</v>
      </c>
      <c r="C3207">
        <v>1635.6040061459</v>
      </c>
      <c r="D3207">
        <v>14590.0468299651</v>
      </c>
      <c r="E3207">
        <v>1084146.00308144</v>
      </c>
      <c r="F3207">
        <v>100</v>
      </c>
    </row>
    <row r="3208" spans="1:6" x14ac:dyDescent="0.25">
      <c r="A3208">
        <v>141.98399801738401</v>
      </c>
      <c r="B3208">
        <v>9.1892960505752797</v>
      </c>
      <c r="C3208">
        <v>1304.7329922260301</v>
      </c>
      <c r="D3208">
        <v>20935.4289071932</v>
      </c>
      <c r="E3208">
        <v>2862235.67398461</v>
      </c>
      <c r="F3208">
        <v>99.999999999997698</v>
      </c>
    </row>
    <row r="3209" spans="1:6" x14ac:dyDescent="0.25">
      <c r="A3209">
        <v>239.997752925372</v>
      </c>
      <c r="B3209">
        <v>5.1271227890169202</v>
      </c>
      <c r="C3209">
        <v>1230.49794833652</v>
      </c>
      <c r="D3209">
        <v>57733.700075786699</v>
      </c>
      <c r="E3209">
        <v>13823585.4217517</v>
      </c>
      <c r="F3209">
        <v>99.991572051817101</v>
      </c>
    </row>
    <row r="3210" spans="1:6" x14ac:dyDescent="0.25">
      <c r="A3210">
        <v>215.93806194904599</v>
      </c>
      <c r="B3210">
        <v>20.452998344235102</v>
      </c>
      <c r="C3210">
        <v>4416.58082350119</v>
      </c>
      <c r="D3210">
        <v>55185.250020043</v>
      </c>
      <c r="E3210">
        <v>10068610.815442</v>
      </c>
      <c r="F3210">
        <v>99.999900320509596</v>
      </c>
    </row>
    <row r="3211" spans="1:6" x14ac:dyDescent="0.25">
      <c r="A3211">
        <v>154.91893996405699</v>
      </c>
      <c r="B3211">
        <v>11.2459723415162</v>
      </c>
      <c r="C3211">
        <v>1742.2141140128001</v>
      </c>
      <c r="D3211">
        <v>25422.1773804349</v>
      </c>
      <c r="E3211">
        <v>3717909.1808720701</v>
      </c>
      <c r="F3211">
        <v>99.999999999912603</v>
      </c>
    </row>
    <row r="3212" spans="1:6" x14ac:dyDescent="0.25">
      <c r="A3212">
        <v>186.86049428020399</v>
      </c>
      <c r="B3212">
        <v>9.2808115934018698</v>
      </c>
      <c r="C3212">
        <v>1734.2170416645199</v>
      </c>
      <c r="D3212">
        <v>35716.232772356401</v>
      </c>
      <c r="E3212">
        <v>6524492.6553700902</v>
      </c>
      <c r="F3212">
        <v>99.999999770550801</v>
      </c>
    </row>
    <row r="3213" spans="1:6" x14ac:dyDescent="0.25">
      <c r="A3213">
        <v>232.22975311628201</v>
      </c>
      <c r="B3213">
        <v>8.4462305424325805</v>
      </c>
      <c r="C3213">
        <v>1961.46603363232</v>
      </c>
      <c r="D3213">
        <v>54533.202271507398</v>
      </c>
      <c r="E3213">
        <v>12524232.10791</v>
      </c>
      <c r="F3213">
        <v>99.997883844602896</v>
      </c>
    </row>
    <row r="3214" spans="1:6" x14ac:dyDescent="0.25">
      <c r="A3214">
        <v>125.41722809797901</v>
      </c>
      <c r="B3214">
        <v>21.175927695628602</v>
      </c>
      <c r="C3214">
        <v>2655.82615398898</v>
      </c>
      <c r="D3214">
        <v>25225.188775064598</v>
      </c>
      <c r="E3214">
        <v>1972299.4995419299</v>
      </c>
      <c r="F3214">
        <v>99.999999999999901</v>
      </c>
    </row>
    <row r="3215" spans="1:6" x14ac:dyDescent="0.25">
      <c r="A3215">
        <v>186.455916170243</v>
      </c>
      <c r="B3215">
        <v>17.412658123760099</v>
      </c>
      <c r="C3215">
        <v>3246.69312342492</v>
      </c>
      <c r="D3215">
        <v>40045.338161468397</v>
      </c>
      <c r="E3215">
        <v>6481987.5072120996</v>
      </c>
      <c r="F3215">
        <v>99.999999790614396</v>
      </c>
    </row>
    <row r="3216" spans="1:6" x14ac:dyDescent="0.25">
      <c r="A3216">
        <v>183.32484299639501</v>
      </c>
      <c r="B3216">
        <v>17.826015561219201</v>
      </c>
      <c r="C3216">
        <v>3267.9515040118199</v>
      </c>
      <c r="D3216">
        <v>39272.514530134198</v>
      </c>
      <c r="E3216">
        <v>6160863.20087831</v>
      </c>
      <c r="F3216">
        <v>99.999999897194996</v>
      </c>
    </row>
    <row r="3217" spans="1:6" x14ac:dyDescent="0.25">
      <c r="A3217">
        <v>208.52020402404801</v>
      </c>
      <c r="B3217">
        <v>23.5087451897523</v>
      </c>
      <c r="C3217">
        <v>4902.04834331652</v>
      </c>
      <c r="D3217">
        <v>56473.044471744899</v>
      </c>
      <c r="E3217">
        <v>9066046.6623918395</v>
      </c>
      <c r="F3217">
        <v>99.999977044680094</v>
      </c>
    </row>
    <row r="3218" spans="1:6" x14ac:dyDescent="0.25">
      <c r="A3218">
        <v>204.382736043699</v>
      </c>
      <c r="B3218">
        <v>22.835980871588799</v>
      </c>
      <c r="C3218">
        <v>4667.2802507769102</v>
      </c>
      <c r="D3218">
        <v>53680.8562803717</v>
      </c>
      <c r="E3218">
        <v>8537016.05359721</v>
      </c>
      <c r="F3218">
        <v>99.999990107241103</v>
      </c>
    </row>
    <row r="3219" spans="1:6" x14ac:dyDescent="0.25">
      <c r="A3219">
        <v>173.545337013569</v>
      </c>
      <c r="B3219">
        <v>18.609224697146601</v>
      </c>
      <c r="C3219">
        <v>3229.54417162756</v>
      </c>
      <c r="D3219">
        <v>36562.418876916199</v>
      </c>
      <c r="E3219">
        <v>5226489.3800585801</v>
      </c>
      <c r="F3219">
        <v>99.999999989720394</v>
      </c>
    </row>
    <row r="3220" spans="1:6" x14ac:dyDescent="0.25">
      <c r="A3220">
        <v>252.546725762509</v>
      </c>
      <c r="B3220">
        <v>24.220538747189501</v>
      </c>
      <c r="C3220">
        <v>6116.8177568067103</v>
      </c>
      <c r="D3220">
        <v>77988.4522633343</v>
      </c>
      <c r="E3220">
        <v>16106805.3226401</v>
      </c>
      <c r="F3220">
        <v>99.928358646435001</v>
      </c>
    </row>
    <row r="3221" spans="1:6" x14ac:dyDescent="0.25">
      <c r="A3221">
        <v>113.445807998242</v>
      </c>
      <c r="B3221">
        <v>9.57922016232639</v>
      </c>
      <c r="C3221">
        <v>1086.7223713081701</v>
      </c>
      <c r="D3221">
        <v>13748.954569768999</v>
      </c>
      <c r="E3221">
        <v>1459950.26860924</v>
      </c>
      <c r="F3221">
        <v>100</v>
      </c>
    </row>
    <row r="3222" spans="1:6" x14ac:dyDescent="0.25">
      <c r="A3222">
        <v>107.107694506869</v>
      </c>
      <c r="B3222">
        <v>5.3920446612386304</v>
      </c>
      <c r="C3222">
        <v>577.52947234334204</v>
      </c>
      <c r="D3222">
        <v>11628.8273142946</v>
      </c>
      <c r="E3222">
        <v>1228716.63332314</v>
      </c>
      <c r="F3222">
        <v>100</v>
      </c>
    </row>
    <row r="3223" spans="1:6" x14ac:dyDescent="0.25">
      <c r="A3223">
        <v>184.051867919675</v>
      </c>
      <c r="B3223">
        <v>23.434135558554999</v>
      </c>
      <c r="C3223">
        <v>4313.0964226349297</v>
      </c>
      <c r="D3223">
        <v>46744.149723417002</v>
      </c>
      <c r="E3223">
        <v>6234224.44733088</v>
      </c>
      <c r="F3223">
        <v>99.999999878664994</v>
      </c>
    </row>
    <row r="3224" spans="1:6" x14ac:dyDescent="0.25">
      <c r="A3224">
        <v>279.33885003416202</v>
      </c>
      <c r="B3224">
        <v>10.286559515001599</v>
      </c>
      <c r="C3224">
        <v>2873.4357057285301</v>
      </c>
      <c r="D3224">
        <v>79118.648014801205</v>
      </c>
      <c r="E3224">
        <v>21796758.605919998</v>
      </c>
      <c r="F3224">
        <v>95.050984065320407</v>
      </c>
    </row>
    <row r="3225" spans="1:6" x14ac:dyDescent="0.25">
      <c r="A3225">
        <v>155.51387010593299</v>
      </c>
      <c r="B3225">
        <v>24.4620593434488</v>
      </c>
      <c r="C3225">
        <v>3804.1895192607399</v>
      </c>
      <c r="D3225">
        <v>38822.472906191702</v>
      </c>
      <c r="E3225">
        <v>3760436.7202875498</v>
      </c>
      <c r="F3225">
        <v>99.999999999897497</v>
      </c>
    </row>
    <row r="3226" spans="1:6" x14ac:dyDescent="0.25">
      <c r="A3226">
        <v>134.46186493952999</v>
      </c>
      <c r="B3226">
        <v>9.4807811770833403</v>
      </c>
      <c r="C3226">
        <v>1274.80351815422</v>
      </c>
      <c r="D3226">
        <v>18932.175146463</v>
      </c>
      <c r="E3226">
        <v>2430979.7082029702</v>
      </c>
      <c r="F3226">
        <v>99.999999999999702</v>
      </c>
    </row>
    <row r="3227" spans="1:6" x14ac:dyDescent="0.25">
      <c r="A3227">
        <v>285.64167886587501</v>
      </c>
      <c r="B3227">
        <v>10.5691919078066</v>
      </c>
      <c r="C3227">
        <v>3019.0017208015202</v>
      </c>
      <c r="D3227">
        <v>82771.830066963797</v>
      </c>
      <c r="E3227">
        <v>23305726.701797601</v>
      </c>
      <c r="F3227">
        <v>87.366923106771395</v>
      </c>
    </row>
    <row r="3228" spans="1:6" x14ac:dyDescent="0.25">
      <c r="A3228">
        <v>133.644650916514</v>
      </c>
      <c r="B3228">
        <v>23.1889964555007</v>
      </c>
      <c r="C3228">
        <v>3099.0853363996798</v>
      </c>
      <c r="D3228">
        <v>30330.301500918998</v>
      </c>
      <c r="E3228">
        <v>2386475.0428775698</v>
      </c>
      <c r="F3228">
        <v>99.999999999999801</v>
      </c>
    </row>
    <row r="3229" spans="1:6" x14ac:dyDescent="0.25">
      <c r="A3229">
        <v>174.968107342705</v>
      </c>
      <c r="B3229">
        <v>21.253103155349802</v>
      </c>
      <c r="C3229">
        <v>3718.6152342508299</v>
      </c>
      <c r="D3229">
        <v>40213.7461317665</v>
      </c>
      <c r="E3229">
        <v>5355993.70168419</v>
      </c>
      <c r="F3229">
        <v>99.999999985519196</v>
      </c>
    </row>
    <row r="3230" spans="1:6" x14ac:dyDescent="0.25">
      <c r="A3230">
        <v>245.803102067298</v>
      </c>
      <c r="B3230">
        <v>6.9478245173189901</v>
      </c>
      <c r="C3230">
        <v>1707.79681897623</v>
      </c>
      <c r="D3230">
        <v>60754.552215817101</v>
      </c>
      <c r="E3230">
        <v>14851169.9055862</v>
      </c>
      <c r="F3230">
        <v>99.977002460017502</v>
      </c>
    </row>
    <row r="3231" spans="1:6" x14ac:dyDescent="0.25">
      <c r="A3231">
        <v>152.18480169552001</v>
      </c>
      <c r="B3231">
        <v>16.509424970551201</v>
      </c>
      <c r="C3231">
        <v>2512.4835652503998</v>
      </c>
      <c r="D3231">
        <v>27660.041109728201</v>
      </c>
      <c r="E3231">
        <v>3524359.9934783299</v>
      </c>
      <c r="F3231">
        <v>99.999999999958604</v>
      </c>
    </row>
    <row r="3232" spans="1:6" x14ac:dyDescent="0.25">
      <c r="A3232">
        <v>145.969905558736</v>
      </c>
      <c r="B3232">
        <v>8.15503212446996</v>
      </c>
      <c r="C3232">
        <v>1190.38926903734</v>
      </c>
      <c r="D3232">
        <v>21849.560061946198</v>
      </c>
      <c r="E3232">
        <v>3110145.41277968</v>
      </c>
      <c r="F3232">
        <v>99.999999999992795</v>
      </c>
    </row>
    <row r="3233" spans="1:6" x14ac:dyDescent="0.25">
      <c r="A3233">
        <v>179.53344678631001</v>
      </c>
      <c r="B3233">
        <v>6.4334315054918996</v>
      </c>
      <c r="C3233">
        <v>1155.0161328446</v>
      </c>
      <c r="D3233">
        <v>32498.532074911898</v>
      </c>
      <c r="E3233">
        <v>5786727.0798596004</v>
      </c>
      <c r="F3233">
        <v>99.999999957234394</v>
      </c>
    </row>
    <row r="3234" spans="1:6" x14ac:dyDescent="0.25">
      <c r="A3234">
        <v>257.47296291936499</v>
      </c>
      <c r="B3234">
        <v>17.247636576093001</v>
      </c>
      <c r="C3234">
        <v>4440.80009260309</v>
      </c>
      <c r="D3234">
        <v>71423.170249548304</v>
      </c>
      <c r="E3234">
        <v>17068184.276429601</v>
      </c>
      <c r="F3234">
        <v>99.838692495721205</v>
      </c>
    </row>
    <row r="3235" spans="1:6" x14ac:dyDescent="0.25">
      <c r="A3235">
        <v>282.19667063250103</v>
      </c>
      <c r="B3235">
        <v>6.5610504069984596</v>
      </c>
      <c r="C3235">
        <v>1851.50658070698</v>
      </c>
      <c r="D3235">
        <v>79917.396962167404</v>
      </c>
      <c r="E3235">
        <v>22472677.789081398</v>
      </c>
      <c r="F3235">
        <v>92.410737082468998</v>
      </c>
    </row>
    <row r="3236" spans="1:6" x14ac:dyDescent="0.25">
      <c r="A3236">
        <v>106.258505581954</v>
      </c>
      <c r="B3236">
        <v>14.4378997171208</v>
      </c>
      <c r="C3236">
        <v>1534.14964768338</v>
      </c>
      <c r="D3236">
        <v>14300.4927709612</v>
      </c>
      <c r="E3236">
        <v>1199542.5208761699</v>
      </c>
      <c r="F3236">
        <v>100</v>
      </c>
    </row>
    <row r="3237" spans="1:6" x14ac:dyDescent="0.25">
      <c r="A3237">
        <v>133.021625474384</v>
      </c>
      <c r="B3237">
        <v>17.290255225207499</v>
      </c>
      <c r="C3237">
        <v>2299.97785492406</v>
      </c>
      <c r="D3237">
        <v>22863.725230436001</v>
      </c>
      <c r="E3237">
        <v>2353485.83273029</v>
      </c>
      <c r="F3237">
        <v>99.999999999999801</v>
      </c>
    </row>
    <row r="3238" spans="1:6" x14ac:dyDescent="0.25">
      <c r="A3238">
        <v>291.72025782938101</v>
      </c>
      <c r="B3238">
        <v>23.7820534339196</v>
      </c>
      <c r="C3238">
        <v>6937.7067594551499</v>
      </c>
      <c r="D3238">
        <v>98551.506860046196</v>
      </c>
      <c r="E3238">
        <v>24825035.134713601</v>
      </c>
      <c r="F3238">
        <v>69.416283837260806</v>
      </c>
    </row>
    <row r="3239" spans="1:6" x14ac:dyDescent="0.25">
      <c r="A3239">
        <v>218.55825830979299</v>
      </c>
      <c r="B3239">
        <v>23.425443981917901</v>
      </c>
      <c r="C3239">
        <v>5119.8242368216097</v>
      </c>
      <c r="D3239">
        <v>60622.4580593141</v>
      </c>
      <c r="E3239">
        <v>10439479.2469313</v>
      </c>
      <c r="F3239">
        <v>99.999834599909505</v>
      </c>
    </row>
    <row r="3240" spans="1:6" x14ac:dyDescent="0.25">
      <c r="A3240">
        <v>210.282053830763</v>
      </c>
      <c r="B3240">
        <v>17.149149089768098</v>
      </c>
      <c r="C3240">
        <v>3606.1582920464298</v>
      </c>
      <c r="D3240">
        <v>49261.992260002</v>
      </c>
      <c r="E3240">
        <v>9298071.7701831497</v>
      </c>
      <c r="F3240">
        <v>99.9999673011434</v>
      </c>
    </row>
    <row r="3241" spans="1:6" x14ac:dyDescent="0.25">
      <c r="A3241">
        <v>262.708735856798</v>
      </c>
      <c r="B3241">
        <v>15.054250382210499</v>
      </c>
      <c r="C3241">
        <v>3954.8830871822602</v>
      </c>
      <c r="D3241">
        <v>72427.631502812597</v>
      </c>
      <c r="E3241">
        <v>18130847.930930901</v>
      </c>
      <c r="F3241">
        <v>99.6242615288472</v>
      </c>
    </row>
    <row r="3242" spans="1:6" x14ac:dyDescent="0.25">
      <c r="A3242">
        <v>107.956659605688</v>
      </c>
      <c r="B3242">
        <v>18.007823645063699</v>
      </c>
      <c r="C3242">
        <v>1944.0644874894199</v>
      </c>
      <c r="D3242">
        <v>17494.248242008201</v>
      </c>
      <c r="E3242">
        <v>1257871.7597267099</v>
      </c>
      <c r="F3242">
        <v>100</v>
      </c>
    </row>
    <row r="3243" spans="1:6" x14ac:dyDescent="0.25">
      <c r="A3243">
        <v>102.767250234594</v>
      </c>
      <c r="B3243">
        <v>23.499309856620101</v>
      </c>
      <c r="C3243">
        <v>2414.95945637557</v>
      </c>
      <c r="D3243">
        <v>23537.839359313999</v>
      </c>
      <c r="E3243">
        <v>1084783.78233215</v>
      </c>
      <c r="F3243">
        <v>100</v>
      </c>
    </row>
    <row r="3244" spans="1:6" x14ac:dyDescent="0.25">
      <c r="A3244">
        <v>293.49880994031798</v>
      </c>
      <c r="B3244">
        <v>24.818808397681298</v>
      </c>
      <c r="C3244">
        <v>7284.2907288562501</v>
      </c>
      <c r="D3244">
        <v>101429.273513199</v>
      </c>
      <c r="E3244">
        <v>25281826.859740801</v>
      </c>
      <c r="F3244">
        <v>60.522432221130003</v>
      </c>
    </row>
    <row r="3245" spans="1:6" x14ac:dyDescent="0.25">
      <c r="A3245">
        <v>265.71413711453602</v>
      </c>
      <c r="B3245">
        <v>5.6618066581883202</v>
      </c>
      <c r="C3245">
        <v>1504.42207068984</v>
      </c>
      <c r="D3245">
        <v>70785.497846088605</v>
      </c>
      <c r="E3245">
        <v>18760449.588249899</v>
      </c>
      <c r="F3245">
        <v>99.394049099031093</v>
      </c>
    </row>
    <row r="3246" spans="1:6" x14ac:dyDescent="0.25">
      <c r="A3246">
        <v>249.47635631165301</v>
      </c>
      <c r="B3246">
        <v>24.391041775272999</v>
      </c>
      <c r="C3246">
        <v>6084.9882287404398</v>
      </c>
      <c r="D3246">
        <v>76749.242126084602</v>
      </c>
      <c r="E3246">
        <v>15526427.3939659</v>
      </c>
      <c r="F3246">
        <v>99.957141835876698</v>
      </c>
    </row>
    <row r="3247" spans="1:6" x14ac:dyDescent="0.25">
      <c r="A3247">
        <v>131.140154028973</v>
      </c>
      <c r="B3247">
        <v>21.0637195888084</v>
      </c>
      <c r="C3247">
        <v>2762.2994312994301</v>
      </c>
      <c r="D3247">
        <v>26543.297065167601</v>
      </c>
      <c r="E3247">
        <v>2254870.5921024499</v>
      </c>
      <c r="F3247">
        <v>99.999999999999901</v>
      </c>
    </row>
    <row r="3248" spans="1:6" x14ac:dyDescent="0.25">
      <c r="A3248">
        <v>195.32078460865199</v>
      </c>
      <c r="B3248">
        <v>6.5000967960455203</v>
      </c>
      <c r="C3248">
        <v>1269.6040062357899</v>
      </c>
      <c r="D3248">
        <v>38424.846169220902</v>
      </c>
      <c r="E3248">
        <v>7451486.4841008503</v>
      </c>
      <c r="F3248">
        <v>99.999998526219102</v>
      </c>
    </row>
    <row r="3249" spans="1:6" x14ac:dyDescent="0.25">
      <c r="A3249">
        <v>287.45870771316902</v>
      </c>
      <c r="B3249">
        <v>21.003357568178199</v>
      </c>
      <c r="C3249">
        <v>6037.5980241861298</v>
      </c>
      <c r="D3249">
        <v>91897.951413078699</v>
      </c>
      <c r="E3249">
        <v>23752993.007758599</v>
      </c>
      <c r="F3249">
        <v>83.515004929600394</v>
      </c>
    </row>
    <row r="3250" spans="1:6" x14ac:dyDescent="0.25">
      <c r="A3250">
        <v>286.71991912479001</v>
      </c>
      <c r="B3250">
        <v>18.252658206873299</v>
      </c>
      <c r="C3250">
        <v>5233.4006848871704</v>
      </c>
      <c r="D3250">
        <v>88289.359081892602</v>
      </c>
      <c r="E3250">
        <v>23570427.415067401</v>
      </c>
      <c r="F3250">
        <v>85.202905090378493</v>
      </c>
    </row>
    <row r="3251" spans="1:6" x14ac:dyDescent="0.25">
      <c r="A3251">
        <v>101.849421395905</v>
      </c>
      <c r="B3251">
        <v>23.114758827151601</v>
      </c>
      <c r="C3251">
        <v>2354.2248122512901</v>
      </c>
      <c r="D3251">
        <v>22723.3371102971</v>
      </c>
      <c r="E3251">
        <v>1055980.7833374599</v>
      </c>
      <c r="F3251">
        <v>100</v>
      </c>
    </row>
    <row r="3252" spans="1:6" x14ac:dyDescent="0.25">
      <c r="A3252">
        <v>250.498281801231</v>
      </c>
      <c r="B3252">
        <v>14.155945633452999</v>
      </c>
      <c r="C3252">
        <v>3546.0400584516301</v>
      </c>
      <c r="D3252">
        <v>65586.110409992601</v>
      </c>
      <c r="E3252">
        <v>15718413.784214901</v>
      </c>
      <c r="F3252">
        <v>99.949095744357905</v>
      </c>
    </row>
    <row r="3253" spans="1:6" x14ac:dyDescent="0.25">
      <c r="A3253">
        <v>101.24755328934199</v>
      </c>
      <c r="B3253">
        <v>15.066769259561999</v>
      </c>
      <c r="C3253">
        <v>1525.4735235057201</v>
      </c>
      <c r="D3253">
        <v>13671.3372109798</v>
      </c>
      <c r="E3253">
        <v>1037668.44958574</v>
      </c>
      <c r="F3253">
        <v>100</v>
      </c>
    </row>
    <row r="3254" spans="1:6" x14ac:dyDescent="0.25">
      <c r="A3254">
        <v>296.86034553411099</v>
      </c>
      <c r="B3254">
        <v>21.746266240213899</v>
      </c>
      <c r="C3254">
        <v>6455.6041101466899</v>
      </c>
      <c r="D3254">
        <v>98409.876130011296</v>
      </c>
      <c r="E3254">
        <v>26160661.132338598</v>
      </c>
      <c r="F3254">
        <v>36.303720939121597</v>
      </c>
    </row>
    <row r="3255" spans="1:6" x14ac:dyDescent="0.25">
      <c r="A3255">
        <v>183.393440399139</v>
      </c>
      <c r="B3255">
        <v>14.6757558903857</v>
      </c>
      <c r="C3255">
        <v>2691.4373631957801</v>
      </c>
      <c r="D3255">
        <v>36793.986159202097</v>
      </c>
      <c r="E3255">
        <v>6167884.4423180297</v>
      </c>
      <c r="F3255">
        <v>99.999999895542501</v>
      </c>
    </row>
    <row r="3256" spans="1:6" x14ac:dyDescent="0.25">
      <c r="A3256">
        <v>294.703751596019</v>
      </c>
      <c r="B3256">
        <v>15.5273580276064</v>
      </c>
      <c r="C3256">
        <v>4575.9706631101899</v>
      </c>
      <c r="D3256">
        <v>90593.929327110294</v>
      </c>
      <c r="E3256">
        <v>25594868.493442301</v>
      </c>
      <c r="F3256">
        <v>53.100017165030501</v>
      </c>
    </row>
    <row r="3257" spans="1:6" x14ac:dyDescent="0.25">
      <c r="A3257">
        <v>173.549361806127</v>
      </c>
      <c r="B3257">
        <v>9.8871775799190296</v>
      </c>
      <c r="C3257">
        <v>1715.9133590588001</v>
      </c>
      <c r="D3257">
        <v>31085.914688138899</v>
      </c>
      <c r="E3257">
        <v>5227101.5913692797</v>
      </c>
      <c r="F3257">
        <v>99.999999989703596</v>
      </c>
    </row>
    <row r="3258" spans="1:6" x14ac:dyDescent="0.25">
      <c r="A3258">
        <v>158.63745811468399</v>
      </c>
      <c r="B3258">
        <v>11.608450241282601</v>
      </c>
      <c r="C3258">
        <v>1841.5350389278599</v>
      </c>
      <c r="D3258">
        <v>26730.152796041399</v>
      </c>
      <c r="E3258">
        <v>3992110.62729079</v>
      </c>
      <c r="F3258">
        <v>99.999999999763403</v>
      </c>
    </row>
    <row r="3259" spans="1:6" x14ac:dyDescent="0.25">
      <c r="A3259">
        <v>163.25839276692</v>
      </c>
      <c r="B3259">
        <v>10.7529675076578</v>
      </c>
      <c r="C3259">
        <v>1755.51219277513</v>
      </c>
      <c r="D3259">
        <v>27896.628765672202</v>
      </c>
      <c r="E3259">
        <v>4351259.7521907603</v>
      </c>
      <c r="F3259">
        <v>99.999999999209905</v>
      </c>
    </row>
    <row r="3260" spans="1:6" x14ac:dyDescent="0.25">
      <c r="A3260">
        <v>246.13581332771801</v>
      </c>
      <c r="B3260">
        <v>5.9132643573332802</v>
      </c>
      <c r="C3260">
        <v>1455.4661320140301</v>
      </c>
      <c r="D3260">
        <v>60789.605915861503</v>
      </c>
      <c r="E3260">
        <v>14911571.2864321</v>
      </c>
      <c r="F3260">
        <v>99.975657802838796</v>
      </c>
    </row>
    <row r="3261" spans="1:6" x14ac:dyDescent="0.25">
      <c r="A3261">
        <v>139.934566786039</v>
      </c>
      <c r="B3261">
        <v>16.6606757952047</v>
      </c>
      <c r="C3261">
        <v>2331.40444976462</v>
      </c>
      <c r="D3261">
        <v>24206.3220126532</v>
      </c>
      <c r="E3261">
        <v>2739876.7468533101</v>
      </c>
      <c r="F3261">
        <v>99.999999999998707</v>
      </c>
    </row>
    <row r="3262" spans="1:6" x14ac:dyDescent="0.25">
      <c r="A3262">
        <v>272.81153835853002</v>
      </c>
      <c r="B3262">
        <v>21.8530300768488</v>
      </c>
      <c r="C3262">
        <v>5961.7587530603496</v>
      </c>
      <c r="D3262">
        <v>84862.157569007104</v>
      </c>
      <c r="E3262">
        <v>20303830.954421598</v>
      </c>
      <c r="F3262">
        <v>98.167162787577794</v>
      </c>
    </row>
    <row r="3263" spans="1:6" x14ac:dyDescent="0.25">
      <c r="A3263">
        <v>218.11453872534801</v>
      </c>
      <c r="B3263">
        <v>20.406253069963299</v>
      </c>
      <c r="C3263">
        <v>4450.9004754677899</v>
      </c>
      <c r="D3263">
        <v>56071.425229378001</v>
      </c>
      <c r="E3263">
        <v>10376154.1813928</v>
      </c>
      <c r="F3263">
        <v>99.999848105559494</v>
      </c>
    </row>
    <row r="3264" spans="1:6" x14ac:dyDescent="0.25">
      <c r="A3264">
        <v>293.982205189853</v>
      </c>
      <c r="B3264">
        <v>9.9317127913154195</v>
      </c>
      <c r="C3264">
        <v>2919.7468277031799</v>
      </c>
      <c r="D3264">
        <v>87405.190381537104</v>
      </c>
      <c r="E3264">
        <v>25407471.303735901</v>
      </c>
      <c r="F3264">
        <v>57.685203038495303</v>
      </c>
    </row>
    <row r="3265" spans="1:6" x14ac:dyDescent="0.25">
      <c r="A3265">
        <v>297.41698069722901</v>
      </c>
      <c r="B3265">
        <v>16.7261937803327</v>
      </c>
      <c r="C3265">
        <v>4974.6540527033403</v>
      </c>
      <c r="D3265">
        <v>93136.273349537005</v>
      </c>
      <c r="E3265">
        <v>26308292.578664601</v>
      </c>
      <c r="F3265">
        <v>31.0825290303932</v>
      </c>
    </row>
    <row r="3266" spans="1:6" x14ac:dyDescent="0.25">
      <c r="A3266">
        <v>137.03640026042899</v>
      </c>
      <c r="B3266">
        <v>14.8086131263724</v>
      </c>
      <c r="C3266">
        <v>2029.31903568741</v>
      </c>
      <c r="D3266">
        <v>22026.430148433301</v>
      </c>
      <c r="E3266">
        <v>2573183.8390558301</v>
      </c>
      <c r="F3266">
        <v>99.999999999999403</v>
      </c>
    </row>
    <row r="3267" spans="1:6" x14ac:dyDescent="0.25">
      <c r="A3267">
        <v>291.15641071520298</v>
      </c>
      <c r="B3267">
        <v>21.331078458831701</v>
      </c>
      <c r="C3267">
        <v>6210.6802407578498</v>
      </c>
      <c r="D3267">
        <v>94478.014207671702</v>
      </c>
      <c r="E3267">
        <v>24681472.3935849</v>
      </c>
      <c r="F3267">
        <v>71.801438793817795</v>
      </c>
    </row>
    <row r="3268" spans="1:6" x14ac:dyDescent="0.25">
      <c r="A3268">
        <v>109.30769727583601</v>
      </c>
      <c r="B3268">
        <v>12.069598462088599</v>
      </c>
      <c r="C3268">
        <v>1319.30001493488</v>
      </c>
      <c r="D3268">
        <v>13706.4139385527</v>
      </c>
      <c r="E3268">
        <v>1305881.56750728</v>
      </c>
      <c r="F3268">
        <v>100</v>
      </c>
    </row>
    <row r="3269" spans="1:6" x14ac:dyDescent="0.25">
      <c r="A3269">
        <v>105.572744824621</v>
      </c>
      <c r="B3269">
        <v>5.7319390214356698</v>
      </c>
      <c r="C3269">
        <v>605.13653566031599</v>
      </c>
      <c r="D3269">
        <v>11333.928022533501</v>
      </c>
      <c r="E3269">
        <v>1176639.1993704301</v>
      </c>
      <c r="F3269">
        <v>100</v>
      </c>
    </row>
    <row r="3270" spans="1:6" x14ac:dyDescent="0.25">
      <c r="A3270">
        <v>288.77291546571001</v>
      </c>
      <c r="B3270">
        <v>22.745516240404999</v>
      </c>
      <c r="C3270">
        <v>6568.2890385144301</v>
      </c>
      <c r="D3270">
        <v>95157.383076104903</v>
      </c>
      <c r="E3270">
        <v>24080197.356539</v>
      </c>
      <c r="F3270">
        <v>80.034847267840405</v>
      </c>
    </row>
    <row r="3271" spans="1:6" x14ac:dyDescent="0.25">
      <c r="A3271">
        <v>292.47934748999802</v>
      </c>
      <c r="B3271">
        <v>18.405608561641898</v>
      </c>
      <c r="C3271">
        <v>5383.26038226538</v>
      </c>
      <c r="D3271">
        <v>91779.370948609503</v>
      </c>
      <c r="E3271">
        <v>25019563.8789149</v>
      </c>
      <c r="F3271">
        <v>65.884767055981698</v>
      </c>
    </row>
    <row r="3272" spans="1:6" x14ac:dyDescent="0.25">
      <c r="A3272">
        <v>129.449534534397</v>
      </c>
      <c r="B3272">
        <v>8.6371692058355602</v>
      </c>
      <c r="C3272">
        <v>1118.07753339024</v>
      </c>
      <c r="D3272">
        <v>17401.520789900602</v>
      </c>
      <c r="E3272">
        <v>2169134.8081735498</v>
      </c>
      <c r="F3272">
        <v>99.999999999999901</v>
      </c>
    </row>
    <row r="3273" spans="1:6" x14ac:dyDescent="0.25">
      <c r="A3273">
        <v>188.48316307779899</v>
      </c>
      <c r="B3273">
        <v>9.1140831568577898</v>
      </c>
      <c r="C3273">
        <v>1717.8512219586501</v>
      </c>
      <c r="D3273">
        <v>36282.977859817598</v>
      </c>
      <c r="E3273">
        <v>6695951.4576059096</v>
      </c>
      <c r="F3273">
        <v>99.999999670083298</v>
      </c>
    </row>
    <row r="3274" spans="1:6" x14ac:dyDescent="0.25">
      <c r="A3274">
        <v>198.818505597636</v>
      </c>
      <c r="B3274">
        <v>12.9639970991682</v>
      </c>
      <c r="C3274">
        <v>2577.4825298287101</v>
      </c>
      <c r="D3274">
        <v>41707.5952028342</v>
      </c>
      <c r="E3274">
        <v>7858888.51462695</v>
      </c>
      <c r="F3274">
        <v>99.999996894812398</v>
      </c>
    </row>
    <row r="3275" spans="1:6" x14ac:dyDescent="0.25">
      <c r="A3275">
        <v>272.05624730365997</v>
      </c>
      <c r="B3275">
        <v>14.527764676761899</v>
      </c>
      <c r="C3275">
        <v>3952.3691396705399</v>
      </c>
      <c r="D3275">
        <v>77080.772821382896</v>
      </c>
      <c r="E3275">
        <v>20135923.727401</v>
      </c>
      <c r="F3275">
        <v>98.368324269982807</v>
      </c>
    </row>
    <row r="3276" spans="1:6" x14ac:dyDescent="0.25">
      <c r="A3276">
        <v>225.58344863923301</v>
      </c>
      <c r="B3276">
        <v>11.6060028237887</v>
      </c>
      <c r="C3276">
        <v>2618.1221419069602</v>
      </c>
      <c r="D3276">
        <v>52451.212774072599</v>
      </c>
      <c r="E3276">
        <v>11479331.5397075</v>
      </c>
      <c r="F3276">
        <v>99.999375022422001</v>
      </c>
    </row>
    <row r="3277" spans="1:6" x14ac:dyDescent="0.25">
      <c r="A3277">
        <v>254.913284840323</v>
      </c>
      <c r="B3277">
        <v>15.313409029951799</v>
      </c>
      <c r="C3277">
        <v>3903.5913979284801</v>
      </c>
      <c r="D3277">
        <v>68571.784802874594</v>
      </c>
      <c r="E3277">
        <v>16564230.2915098</v>
      </c>
      <c r="F3277">
        <v>99.893969774077206</v>
      </c>
    </row>
    <row r="3278" spans="1:6" x14ac:dyDescent="0.25">
      <c r="A3278">
        <v>197.019369086258</v>
      </c>
      <c r="B3278">
        <v>22.849005003945699</v>
      </c>
      <c r="C3278">
        <v>4501.6965501261402</v>
      </c>
      <c r="D3278">
        <v>50745.572458529801</v>
      </c>
      <c r="E3278">
        <v>7647106.2293038201</v>
      </c>
      <c r="F3278">
        <v>99.999997881678993</v>
      </c>
    </row>
    <row r="3279" spans="1:6" x14ac:dyDescent="0.25">
      <c r="A3279">
        <v>229.682740448365</v>
      </c>
      <c r="B3279">
        <v>17.599214149592498</v>
      </c>
      <c r="C3279">
        <v>4042.2357356160501</v>
      </c>
      <c r="D3279">
        <v>58205.207017411303</v>
      </c>
      <c r="E3279">
        <v>12116410.5958835</v>
      </c>
      <c r="F3279">
        <v>99.998668724932799</v>
      </c>
    </row>
    <row r="3280" spans="1:6" x14ac:dyDescent="0.25">
      <c r="A3280">
        <v>247.08187200517099</v>
      </c>
      <c r="B3280">
        <v>12.390583002041</v>
      </c>
      <c r="C3280">
        <v>3061.4884433797502</v>
      </c>
      <c r="D3280">
        <v>62951.734898816801</v>
      </c>
      <c r="E3280">
        <v>15084059.2284339</v>
      </c>
      <c r="F3280">
        <v>99.971405187362606</v>
      </c>
    </row>
    <row r="3281" spans="1:6" x14ac:dyDescent="0.25">
      <c r="A3281">
        <v>247.57625678346</v>
      </c>
      <c r="B3281">
        <v>22.208861603829199</v>
      </c>
      <c r="C3281">
        <v>5498.3868232979603</v>
      </c>
      <c r="D3281">
        <v>72248.158212065697</v>
      </c>
      <c r="E3281">
        <v>15174446.573394701</v>
      </c>
      <c r="F3281">
        <v>99.968910617109998</v>
      </c>
    </row>
    <row r="3282" spans="1:6" x14ac:dyDescent="0.25">
      <c r="A3282">
        <v>100.347565356934</v>
      </c>
      <c r="B3282">
        <v>18.914461019503602</v>
      </c>
      <c r="C3282">
        <v>1898.0201133458199</v>
      </c>
      <c r="D3282">
        <v>16836.411595584501</v>
      </c>
      <c r="E3282">
        <v>1010105.4863620501</v>
      </c>
      <c r="F3282">
        <v>100</v>
      </c>
    </row>
    <row r="3283" spans="1:6" x14ac:dyDescent="0.25">
      <c r="A3283">
        <v>119.981614746012</v>
      </c>
      <c r="B3283">
        <v>16.874476965553502</v>
      </c>
      <c r="C3283">
        <v>2024.6269943215</v>
      </c>
      <c r="D3283">
        <v>19200.560986091401</v>
      </c>
      <c r="E3283">
        <v>1726921.1307349701</v>
      </c>
      <c r="F3283">
        <v>100</v>
      </c>
    </row>
    <row r="3284" spans="1:6" x14ac:dyDescent="0.25">
      <c r="A3284">
        <v>172.73208822088301</v>
      </c>
      <c r="B3284">
        <v>15.3303633113666</v>
      </c>
      <c r="C3284">
        <v>2648.0456679571598</v>
      </c>
      <c r="D3284">
        <v>33439.316888431298</v>
      </c>
      <c r="E3284">
        <v>5153464.2179377498</v>
      </c>
      <c r="F3284">
        <v>99.999999991558397</v>
      </c>
    </row>
    <row r="3285" spans="1:6" x14ac:dyDescent="0.25">
      <c r="A3285">
        <v>112.239489420708</v>
      </c>
      <c r="B3285">
        <v>6.7567409965558802</v>
      </c>
      <c r="C3285">
        <v>758.37315960139995</v>
      </c>
      <c r="D3285">
        <v>12906.172190875301</v>
      </c>
      <c r="E3285">
        <v>1413914.0974085201</v>
      </c>
      <c r="F3285">
        <v>100</v>
      </c>
    </row>
    <row r="3286" spans="1:6" x14ac:dyDescent="0.25">
      <c r="A3286">
        <v>176.59794047354299</v>
      </c>
      <c r="B3286">
        <v>16.8587027515422</v>
      </c>
      <c r="C3286">
        <v>2977.2121849780201</v>
      </c>
      <c r="D3286">
        <v>35978.343254630599</v>
      </c>
      <c r="E3286">
        <v>5507246.1875739396</v>
      </c>
      <c r="F3286">
        <v>99.999999978614696</v>
      </c>
    </row>
    <row r="3287" spans="1:6" x14ac:dyDescent="0.25">
      <c r="A3287">
        <v>177.91336969443799</v>
      </c>
      <c r="B3287">
        <v>12.965185560091101</v>
      </c>
      <c r="C3287">
        <v>2306.6798517094799</v>
      </c>
      <c r="D3287">
        <v>33832.563422563202</v>
      </c>
      <c r="E3287">
        <v>5631353.5270774597</v>
      </c>
      <c r="F3287">
        <v>99.9999999707846</v>
      </c>
    </row>
    <row r="3288" spans="1:6" x14ac:dyDescent="0.25">
      <c r="A3288">
        <v>284.04670745554699</v>
      </c>
      <c r="B3288">
        <v>16.006580884594701</v>
      </c>
      <c r="C3288">
        <v>4546.6165978900399</v>
      </c>
      <c r="D3288">
        <v>84783.588214777294</v>
      </c>
      <c r="E3288">
        <v>22917351.357785899</v>
      </c>
      <c r="F3288">
        <v>90.0153240696783</v>
      </c>
    </row>
    <row r="3289" spans="1:6" x14ac:dyDescent="0.25">
      <c r="A3289">
        <v>213.414370978938</v>
      </c>
      <c r="B3289">
        <v>7.4813004170970299</v>
      </c>
      <c r="C3289">
        <v>1596.6170226192301</v>
      </c>
      <c r="D3289">
        <v>45964.421046856201</v>
      </c>
      <c r="E3289">
        <v>9720049.6105371993</v>
      </c>
      <c r="F3289">
        <v>99.999939131753493</v>
      </c>
    </row>
    <row r="3290" spans="1:6" x14ac:dyDescent="0.25">
      <c r="A3290">
        <v>241.27025610673101</v>
      </c>
      <c r="B3290">
        <v>20.723551126900499</v>
      </c>
      <c r="C3290">
        <v>4999.9764878282303</v>
      </c>
      <c r="D3290">
        <v>67111.388206078802</v>
      </c>
      <c r="E3290">
        <v>14044234.5957096</v>
      </c>
      <c r="F3290">
        <v>99.989480257638604</v>
      </c>
    </row>
    <row r="3291" spans="1:6" x14ac:dyDescent="0.25">
      <c r="A3291">
        <v>277.439736417245</v>
      </c>
      <c r="B3291">
        <v>15.239120928649999</v>
      </c>
      <c r="C3291">
        <v>4227.9376936752096</v>
      </c>
      <c r="D3291">
        <v>80511.800689594995</v>
      </c>
      <c r="E3291">
        <v>21355083.149805699</v>
      </c>
      <c r="F3291">
        <v>96.284221788950106</v>
      </c>
    </row>
    <row r="3292" spans="1:6" x14ac:dyDescent="0.25">
      <c r="A3292">
        <v>188.42586412986299</v>
      </c>
      <c r="B3292">
        <v>21.618611149751899</v>
      </c>
      <c r="C3292">
        <v>4073.5054871795201</v>
      </c>
      <c r="D3292">
        <v>45608.074378710196</v>
      </c>
      <c r="E3292">
        <v>6689462.2254894702</v>
      </c>
      <c r="F3292">
        <v>99.999999674531495</v>
      </c>
    </row>
    <row r="3293" spans="1:6" x14ac:dyDescent="0.25">
      <c r="A3293">
        <v>100.392428919476</v>
      </c>
      <c r="B3293">
        <v>9.1362451923993699</v>
      </c>
      <c r="C3293">
        <v>917.20984606886202</v>
      </c>
      <c r="D3293">
        <v>10841.251089507099</v>
      </c>
      <c r="E3293">
        <v>1011735.65717936</v>
      </c>
      <c r="F3293">
        <v>100</v>
      </c>
    </row>
    <row r="3294" spans="1:6" x14ac:dyDescent="0.25">
      <c r="A3294">
        <v>157.067204925082</v>
      </c>
      <c r="B3294">
        <v>23.7616832191081</v>
      </c>
      <c r="C3294">
        <v>3732.1811675405502</v>
      </c>
      <c r="D3294">
        <v>38086.3711623618</v>
      </c>
      <c r="E3294">
        <v>3874300.11258164</v>
      </c>
      <c r="F3294">
        <v>99.999999999844405</v>
      </c>
    </row>
    <row r="3295" spans="1:6" x14ac:dyDescent="0.25">
      <c r="A3295">
        <v>262.83174000749699</v>
      </c>
      <c r="B3295">
        <v>16.563693866943499</v>
      </c>
      <c r="C3295">
        <v>4353.4644800002898</v>
      </c>
      <c r="D3295">
        <v>73624.871596575002</v>
      </c>
      <c r="E3295">
        <v>18156279.850731902</v>
      </c>
      <c r="F3295">
        <v>99.616815262690693</v>
      </c>
    </row>
    <row r="3296" spans="1:6" x14ac:dyDescent="0.25">
      <c r="A3296">
        <v>280.36823396001398</v>
      </c>
      <c r="B3296">
        <v>6.5137141137539398</v>
      </c>
      <c r="C3296">
        <v>1826.23852259361</v>
      </c>
      <c r="D3296">
        <v>78882.713547855106</v>
      </c>
      <c r="E3296">
        <v>22038680.149704501</v>
      </c>
      <c r="F3296">
        <v>94.223959940441105</v>
      </c>
    </row>
    <row r="3297" spans="1:6" x14ac:dyDescent="0.25">
      <c r="A3297">
        <v>170.30191622364401</v>
      </c>
      <c r="B3297">
        <v>11.274353410629701</v>
      </c>
      <c r="C3297">
        <v>1920.0439900128199</v>
      </c>
      <c r="D3297">
        <v>30435.837511227899</v>
      </c>
      <c r="E3297">
        <v>4939095.5413029203</v>
      </c>
      <c r="F3297">
        <v>99.999999995343103</v>
      </c>
    </row>
    <row r="3298" spans="1:6" x14ac:dyDescent="0.25">
      <c r="A3298">
        <v>158.79825059580901</v>
      </c>
      <c r="B3298">
        <v>24.653698150727202</v>
      </c>
      <c r="C3298">
        <v>3914.9641370526301</v>
      </c>
      <c r="D3298">
        <v>40201.5212674746</v>
      </c>
      <c r="E3298">
        <v>4003789.3221398499</v>
      </c>
      <c r="F3298">
        <v>99.999999999753598</v>
      </c>
    </row>
    <row r="3299" spans="1:6" x14ac:dyDescent="0.25">
      <c r="A3299">
        <v>284.901042213746</v>
      </c>
      <c r="B3299">
        <v>17.266682387729901</v>
      </c>
      <c r="C3299">
        <v>4919.2958078380098</v>
      </c>
      <c r="D3299">
        <v>86316.463545250095</v>
      </c>
      <c r="E3299">
        <v>23124721.694855101</v>
      </c>
      <c r="F3299">
        <v>88.673303723583302</v>
      </c>
    </row>
    <row r="3300" spans="1:6" x14ac:dyDescent="0.25">
      <c r="A3300">
        <v>170.214747196556</v>
      </c>
      <c r="B3300">
        <v>13.394941035871099</v>
      </c>
      <c r="C3300">
        <v>2280.0165021335802</v>
      </c>
      <c r="D3300">
        <v>31376.4400291044</v>
      </c>
      <c r="E3300">
        <v>4931462.6867421996</v>
      </c>
      <c r="F3300">
        <v>99.999999995442806</v>
      </c>
    </row>
    <row r="3301" spans="1:6" x14ac:dyDescent="0.25">
      <c r="A3301">
        <v>230.44903761533101</v>
      </c>
      <c r="B3301">
        <v>23.3138283069955</v>
      </c>
      <c r="C3301">
        <v>5372.6492964762101</v>
      </c>
      <c r="D3301">
        <v>65778.631055654303</v>
      </c>
      <c r="E3301">
        <v>12237857.9535025</v>
      </c>
      <c r="F3301">
        <v>99.998469237689903</v>
      </c>
    </row>
    <row r="3302" spans="1:6" x14ac:dyDescent="0.25">
      <c r="A3302">
        <v>156.06184701011199</v>
      </c>
      <c r="B3302">
        <v>12.225692365158899</v>
      </c>
      <c r="C3302">
        <v>1907.9641314841299</v>
      </c>
      <c r="D3302">
        <v>26182.644423631202</v>
      </c>
      <c r="E3302">
        <v>3800783.6493217102</v>
      </c>
      <c r="F3302">
        <v>99.999999999880998</v>
      </c>
    </row>
    <row r="3303" spans="1:6" x14ac:dyDescent="0.25">
      <c r="A3303">
        <v>119.58375975814801</v>
      </c>
      <c r="B3303">
        <v>19.942915211661401</v>
      </c>
      <c r="C3303">
        <v>2384.84878154844</v>
      </c>
      <c r="D3303">
        <v>22231.969186251201</v>
      </c>
      <c r="E3303">
        <v>1709683.0017067899</v>
      </c>
      <c r="F3303">
        <v>100</v>
      </c>
    </row>
    <row r="3304" spans="1:6" x14ac:dyDescent="0.25">
      <c r="A3304">
        <v>200.247262357202</v>
      </c>
      <c r="B3304">
        <v>7.9253016254318096</v>
      </c>
      <c r="C3304">
        <v>1587.0199538478</v>
      </c>
      <c r="D3304">
        <v>40596.757493163597</v>
      </c>
      <c r="E3304">
        <v>8029645.3707797304</v>
      </c>
      <c r="F3304">
        <v>99.999995804524701</v>
      </c>
    </row>
    <row r="3305" spans="1:6" x14ac:dyDescent="0.25">
      <c r="A3305">
        <v>284.64636742363302</v>
      </c>
      <c r="B3305">
        <v>18.9431939165469</v>
      </c>
      <c r="C3305">
        <v>5392.1113357465601</v>
      </c>
      <c r="D3305">
        <v>87821.217250854796</v>
      </c>
      <c r="E3305">
        <v>23062701.6160134</v>
      </c>
      <c r="F3305">
        <v>89.091260494235698</v>
      </c>
    </row>
    <row r="3306" spans="1:6" x14ac:dyDescent="0.25">
      <c r="A3306">
        <v>223.728150785461</v>
      </c>
      <c r="B3306">
        <v>14.828794941187899</v>
      </c>
      <c r="C3306">
        <v>3317.61887056877</v>
      </c>
      <c r="D3306">
        <v>53315.036023710098</v>
      </c>
      <c r="E3306">
        <v>11198332.830325199</v>
      </c>
      <c r="F3306">
        <v>99.999558247266194</v>
      </c>
    </row>
    <row r="3307" spans="1:6" x14ac:dyDescent="0.25">
      <c r="A3307">
        <v>141.76532495674601</v>
      </c>
      <c r="B3307">
        <v>13.4925848299542</v>
      </c>
      <c r="C3307">
        <v>1912.7806729249401</v>
      </c>
      <c r="D3307">
        <v>22553.730342343999</v>
      </c>
      <c r="E3307">
        <v>2848933.4353461699</v>
      </c>
      <c r="F3307">
        <v>99.999999999997897</v>
      </c>
    </row>
    <row r="3308" spans="1:6" x14ac:dyDescent="0.25">
      <c r="A3308">
        <v>236.48591467352199</v>
      </c>
      <c r="B3308">
        <v>9.6321836153192297</v>
      </c>
      <c r="C3308">
        <v>2277.8757525720798</v>
      </c>
      <c r="D3308">
        <v>56819.251828882101</v>
      </c>
      <c r="E3308">
        <v>13225521.014792601</v>
      </c>
      <c r="F3308">
        <v>99.995462557778296</v>
      </c>
    </row>
    <row r="3309" spans="1:6" x14ac:dyDescent="0.25">
      <c r="A3309">
        <v>253.672228819526</v>
      </c>
      <c r="B3309">
        <v>24.749117028933298</v>
      </c>
      <c r="C3309">
        <v>6278.1636780448098</v>
      </c>
      <c r="D3309">
        <v>79508.898982261497</v>
      </c>
      <c r="E3309">
        <v>16323093.854221599</v>
      </c>
      <c r="F3309">
        <v>99.913649126083797</v>
      </c>
    </row>
    <row r="3310" spans="1:6" x14ac:dyDescent="0.25">
      <c r="A3310">
        <v>164.15211238299099</v>
      </c>
      <c r="B3310">
        <v>7.4723870397450298</v>
      </c>
      <c r="C3310">
        <v>1226.6081171174301</v>
      </c>
      <c r="D3310">
        <v>27363.148447401501</v>
      </c>
      <c r="E3310">
        <v>4423173.1948934803</v>
      </c>
      <c r="F3310">
        <v>99.999999999006107</v>
      </c>
    </row>
    <row r="3311" spans="1:6" x14ac:dyDescent="0.25">
      <c r="A3311">
        <v>211.84188028620699</v>
      </c>
      <c r="B3311">
        <v>9.0698379933458195</v>
      </c>
      <c r="C3311">
        <v>1921.37153440166</v>
      </c>
      <c r="D3311">
        <v>45623.084904526397</v>
      </c>
      <c r="E3311">
        <v>9506742.0380081609</v>
      </c>
      <c r="F3311">
        <v>99.999955385504705</v>
      </c>
    </row>
    <row r="3312" spans="1:6" x14ac:dyDescent="0.25">
      <c r="A3312">
        <v>236.39062629346401</v>
      </c>
      <c r="B3312">
        <v>12.548226528906101</v>
      </c>
      <c r="C3312">
        <v>2966.2831280403798</v>
      </c>
      <c r="D3312">
        <v>57856.3467144346</v>
      </c>
      <c r="E3312">
        <v>13209475.600680601</v>
      </c>
      <c r="F3312">
        <v>99.995539021529495</v>
      </c>
    </row>
    <row r="3313" spans="1:6" x14ac:dyDescent="0.25">
      <c r="A3313">
        <v>132.07062907609699</v>
      </c>
      <c r="B3313">
        <v>7.6224074827016803</v>
      </c>
      <c r="C3313">
        <v>1006.69615131476</v>
      </c>
      <c r="D3313">
        <v>17885.521292181798</v>
      </c>
      <c r="E3313">
        <v>2303603.7977549601</v>
      </c>
      <c r="F3313">
        <v>99.999999999999801</v>
      </c>
    </row>
    <row r="3314" spans="1:6" x14ac:dyDescent="0.25">
      <c r="A3314">
        <v>292.82018795449198</v>
      </c>
      <c r="B3314">
        <v>23.706489484063699</v>
      </c>
      <c r="C3314">
        <v>6941.7387064647401</v>
      </c>
      <c r="D3314">
        <v>99066.653703151795</v>
      </c>
      <c r="E3314">
        <v>25106913.363813002</v>
      </c>
      <c r="F3314">
        <v>64.178927516776795</v>
      </c>
    </row>
    <row r="3315" spans="1:6" x14ac:dyDescent="0.25">
      <c r="A3315">
        <v>190.250392289968</v>
      </c>
      <c r="B3315">
        <v>23.207627814510399</v>
      </c>
      <c r="C3315">
        <v>4415.2602958301804</v>
      </c>
      <c r="D3315">
        <v>48694.700601152297</v>
      </c>
      <c r="E3315">
        <v>6885614.6436038204</v>
      </c>
      <c r="F3315">
        <v>99.999999512213193</v>
      </c>
    </row>
    <row r="3316" spans="1:6" x14ac:dyDescent="0.25">
      <c r="A3316">
        <v>295.93287809441301</v>
      </c>
      <c r="B3316">
        <v>13.763855606376</v>
      </c>
      <c r="C3316">
        <v>4073.1774032707899</v>
      </c>
      <c r="D3316">
        <v>90183.744360729601</v>
      </c>
      <c r="E3316">
        <v>25916507.6980877</v>
      </c>
      <c r="F3316">
        <v>44.139765297898997</v>
      </c>
    </row>
    <row r="3317" spans="1:6" x14ac:dyDescent="0.25">
      <c r="A3317">
        <v>137.91477316889899</v>
      </c>
      <c r="B3317">
        <v>14.8480139074756</v>
      </c>
      <c r="C3317">
        <v>2047.7604700581501</v>
      </c>
      <c r="D3317">
        <v>22293.9300246852</v>
      </c>
      <c r="E3317">
        <v>2622985.3636851599</v>
      </c>
      <c r="F3317">
        <v>99.999999999999304</v>
      </c>
    </row>
    <row r="3318" spans="1:6" x14ac:dyDescent="0.25">
      <c r="A3318">
        <v>196.75470926192801</v>
      </c>
      <c r="B3318">
        <v>6.2418119497041102</v>
      </c>
      <c r="C3318">
        <v>1228.10589543166</v>
      </c>
      <c r="D3318">
        <v>38955.597961131301</v>
      </c>
      <c r="E3318">
        <v>7616811.1192834303</v>
      </c>
      <c r="F3318">
        <v>99.999997996189407</v>
      </c>
    </row>
    <row r="3319" spans="1:6" x14ac:dyDescent="0.25">
      <c r="A3319">
        <v>133.17073073516701</v>
      </c>
      <c r="B3319">
        <v>21.787457323346199</v>
      </c>
      <c r="C3319">
        <v>2901.4516126112999</v>
      </c>
      <c r="D3319">
        <v>28076.803466251898</v>
      </c>
      <c r="E3319">
        <v>2361234.1100477302</v>
      </c>
      <c r="F3319">
        <v>99.999999999999801</v>
      </c>
    </row>
    <row r="3320" spans="1:6" x14ac:dyDescent="0.25">
      <c r="A3320">
        <v>102.03616447678699</v>
      </c>
      <c r="B3320">
        <v>20.6097507594558</v>
      </c>
      <c r="C3320">
        <v>2102.9399183174301</v>
      </c>
      <c r="D3320">
        <v>19165.614234686898</v>
      </c>
      <c r="E3320">
        <v>1061912.4040784601</v>
      </c>
      <c r="F3320">
        <v>100</v>
      </c>
    </row>
    <row r="3321" spans="1:6" x14ac:dyDescent="0.25">
      <c r="A3321">
        <v>147.57503451503999</v>
      </c>
      <c r="B3321">
        <v>12.8657789039584</v>
      </c>
      <c r="C3321">
        <v>1898.66776581454</v>
      </c>
      <c r="D3321">
        <v>23908.040895190901</v>
      </c>
      <c r="E3321">
        <v>3213781.2475131601</v>
      </c>
      <c r="F3321">
        <v>99.999999999988603</v>
      </c>
    </row>
    <row r="3322" spans="1:6" x14ac:dyDescent="0.25">
      <c r="A3322">
        <v>180.63746741361601</v>
      </c>
      <c r="B3322">
        <v>14.5417452888983</v>
      </c>
      <c r="C3322">
        <v>2626.7840407604899</v>
      </c>
      <c r="D3322">
        <v>35704.926353434101</v>
      </c>
      <c r="E3322">
        <v>5893970.0662315898</v>
      </c>
      <c r="F3322">
        <v>99.999999944697706</v>
      </c>
    </row>
    <row r="3323" spans="1:6" x14ac:dyDescent="0.25">
      <c r="A3323">
        <v>186.22614754484701</v>
      </c>
      <c r="B3323">
        <v>18.187235935274199</v>
      </c>
      <c r="C3323">
        <v>3386.9388827153298</v>
      </c>
      <c r="D3323">
        <v>40696.071016422</v>
      </c>
      <c r="E3323">
        <v>6458025.1750327405</v>
      </c>
      <c r="F3323">
        <v>99.999999801194505</v>
      </c>
    </row>
    <row r="3324" spans="1:6" x14ac:dyDescent="0.25">
      <c r="A3324">
        <v>277.30103102084001</v>
      </c>
      <c r="B3324">
        <v>14.3115807362702</v>
      </c>
      <c r="C3324">
        <v>3968.6160937057398</v>
      </c>
      <c r="D3324">
        <v>79827.178994521295</v>
      </c>
      <c r="E3324">
        <v>21323096.938480798</v>
      </c>
      <c r="F3324">
        <v>96.361385992425099</v>
      </c>
    </row>
    <row r="3325" spans="1:6" x14ac:dyDescent="0.25">
      <c r="A3325">
        <v>227.13545277616799</v>
      </c>
      <c r="B3325">
        <v>10.4638078810052</v>
      </c>
      <c r="C3325">
        <v>2376.70174081495</v>
      </c>
      <c r="D3325">
        <v>52736.209577959002</v>
      </c>
      <c r="E3325">
        <v>11717925.244135899</v>
      </c>
      <c r="F3325">
        <v>99.999166429816498</v>
      </c>
    </row>
    <row r="3326" spans="1:6" x14ac:dyDescent="0.25">
      <c r="A3326">
        <v>186.88833104370599</v>
      </c>
      <c r="B3326">
        <v>10.9497088613656</v>
      </c>
      <c r="C3326">
        <v>2046.3728145150999</v>
      </c>
      <c r="D3326">
        <v>36240.075933335902</v>
      </c>
      <c r="E3326">
        <v>6527375.2429306097</v>
      </c>
      <c r="F3326">
        <v>99.999999769127498</v>
      </c>
    </row>
    <row r="3327" spans="1:6" x14ac:dyDescent="0.25">
      <c r="A3327">
        <v>297.59953992196199</v>
      </c>
      <c r="B3327">
        <v>15.346260160409001</v>
      </c>
      <c r="C3327">
        <v>4567.0399632604704</v>
      </c>
      <c r="D3327">
        <v>92179.648609723095</v>
      </c>
      <c r="E3327">
        <v>26356812.4270049</v>
      </c>
      <c r="F3327">
        <v>29.281595983449701</v>
      </c>
    </row>
    <row r="3328" spans="1:6" x14ac:dyDescent="0.25">
      <c r="A3328">
        <v>222.84486632533699</v>
      </c>
      <c r="B3328">
        <v>24.890620615597001</v>
      </c>
      <c r="C3328">
        <v>5546.7470238373899</v>
      </c>
      <c r="D3328">
        <v>65080.644081933096</v>
      </c>
      <c r="E3328">
        <v>11065819.6262096</v>
      </c>
      <c r="F3328">
        <v>99.999626059705605</v>
      </c>
    </row>
    <row r="3329" spans="1:6" x14ac:dyDescent="0.25">
      <c r="A3329">
        <v>164.532592996994</v>
      </c>
      <c r="B3329">
        <v>14.7985135748541</v>
      </c>
      <c r="C3329">
        <v>2434.8378109719702</v>
      </c>
      <c r="D3329">
        <v>30311.789496719401</v>
      </c>
      <c r="E3329">
        <v>4453838.5772180902</v>
      </c>
      <c r="F3329">
        <v>99.999999998905196</v>
      </c>
    </row>
    <row r="3330" spans="1:6" x14ac:dyDescent="0.25">
      <c r="A3330">
        <v>238.26217624215801</v>
      </c>
      <c r="B3330">
        <v>6.1159483989287899</v>
      </c>
      <c r="C3330">
        <v>1457.1991753135201</v>
      </c>
      <c r="D3330">
        <v>56997.630606109597</v>
      </c>
      <c r="E3330">
        <v>13525835.8241554</v>
      </c>
      <c r="F3330">
        <v>99.9937865957165</v>
      </c>
    </row>
    <row r="3331" spans="1:6" x14ac:dyDescent="0.25">
      <c r="A3331">
        <v>199.13998453660099</v>
      </c>
      <c r="B3331">
        <v>23.773908325425801</v>
      </c>
      <c r="C3331">
        <v>4734.3357362998704</v>
      </c>
      <c r="D3331">
        <v>53093.715926407203</v>
      </c>
      <c r="E3331">
        <v>7896676.08554311</v>
      </c>
      <c r="F3331">
        <v>99.999996679124493</v>
      </c>
    </row>
    <row r="3332" spans="1:6" x14ac:dyDescent="0.25">
      <c r="A3332">
        <v>276.23353881363403</v>
      </c>
      <c r="B3332">
        <v>11.1194179218363</v>
      </c>
      <c r="C3332">
        <v>3071.55616209661</v>
      </c>
      <c r="D3332">
        <v>77679.788975228104</v>
      </c>
      <c r="E3332">
        <v>21077867.688717101</v>
      </c>
      <c r="F3332">
        <v>96.905393132091206</v>
      </c>
    </row>
    <row r="3333" spans="1:6" x14ac:dyDescent="0.25">
      <c r="A3333">
        <v>279.30225241266402</v>
      </c>
      <c r="B3333">
        <v>5.7965075346822301</v>
      </c>
      <c r="C3333">
        <v>1618.97761056372</v>
      </c>
      <c r="D3333">
        <v>78204.507955378402</v>
      </c>
      <c r="E3333">
        <v>21788264.783683699</v>
      </c>
      <c r="F3333">
        <v>95.077915433761405</v>
      </c>
    </row>
    <row r="3334" spans="1:6" x14ac:dyDescent="0.25">
      <c r="A3334">
        <v>173.470080024233</v>
      </c>
      <c r="B3334">
        <v>6.4457152279156702</v>
      </c>
      <c r="C3334">
        <v>1118.1387363999499</v>
      </c>
      <c r="D3334">
        <v>30359.670372095399</v>
      </c>
      <c r="E3334">
        <v>5219997.3179110801</v>
      </c>
      <c r="F3334">
        <v>99.999999989897802</v>
      </c>
    </row>
    <row r="3335" spans="1:6" x14ac:dyDescent="0.25">
      <c r="A3335">
        <v>212.46781017202801</v>
      </c>
      <c r="B3335">
        <v>8.4226920821915705</v>
      </c>
      <c r="C3335">
        <v>1789.55094245652</v>
      </c>
      <c r="D3335">
        <v>45740.0908071913</v>
      </c>
      <c r="E3335">
        <v>9591272.1280347109</v>
      </c>
      <c r="F3335">
        <v>99.999949499109803</v>
      </c>
    </row>
    <row r="3336" spans="1:6" x14ac:dyDescent="0.25">
      <c r="A3336">
        <v>153.15468880926099</v>
      </c>
      <c r="B3336">
        <v>17.6831281405087</v>
      </c>
      <c r="C3336">
        <v>2708.2539875338898</v>
      </c>
      <c r="D3336">
        <v>28985.7494603058</v>
      </c>
      <c r="E3336">
        <v>3592138.6249287501</v>
      </c>
      <c r="F3336">
        <v>99.999999999945999</v>
      </c>
    </row>
    <row r="3337" spans="1:6" x14ac:dyDescent="0.25">
      <c r="A3337">
        <v>225.32735034850899</v>
      </c>
      <c r="B3337">
        <v>12.359721649140401</v>
      </c>
      <c r="C3337">
        <v>2784.9833302459401</v>
      </c>
      <c r="D3337">
        <v>52660.519503304597</v>
      </c>
      <c r="E3337">
        <v>11440260.938358201</v>
      </c>
      <c r="F3337">
        <v>99.999404152566399</v>
      </c>
    </row>
    <row r="3338" spans="1:6" x14ac:dyDescent="0.25">
      <c r="A3338">
        <v>298.46939246393401</v>
      </c>
      <c r="B3338">
        <v>23.3460008224707</v>
      </c>
      <c r="C3338">
        <v>6968.06668194538</v>
      </c>
      <c r="D3338">
        <v>101808.383408354</v>
      </c>
      <c r="E3338">
        <v>26588295.827149302</v>
      </c>
      <c r="F3338">
        <v>20.071975414643401</v>
      </c>
    </row>
    <row r="3339" spans="1:6" x14ac:dyDescent="0.25">
      <c r="A3339">
        <v>266.51770356443598</v>
      </c>
      <c r="B3339">
        <v>20.865471286917899</v>
      </c>
      <c r="C3339">
        <v>5561.01749117907</v>
      </c>
      <c r="D3339">
        <v>80115.842563558705</v>
      </c>
      <c r="E3339">
        <v>18930766.548627701</v>
      </c>
      <c r="F3339">
        <v>99.312319282274004</v>
      </c>
    </row>
    <row r="3340" spans="1:6" x14ac:dyDescent="0.25">
      <c r="A3340">
        <v>173.28198006056499</v>
      </c>
      <c r="B3340">
        <v>11.416736790827001</v>
      </c>
      <c r="C3340">
        <v>1978.3147569447999</v>
      </c>
      <c r="D3340">
        <v>31514.7235385157</v>
      </c>
      <c r="E3340">
        <v>5202946.09135962</v>
      </c>
      <c r="F3340">
        <v>99.999999990350105</v>
      </c>
    </row>
    <row r="3341" spans="1:6" x14ac:dyDescent="0.25">
      <c r="A3341">
        <v>119.07607039869799</v>
      </c>
      <c r="B3341">
        <v>24.722316046139401</v>
      </c>
      <c r="C3341">
        <v>2943.8362459289701</v>
      </c>
      <c r="D3341">
        <v>29289.214844715199</v>
      </c>
      <c r="E3341">
        <v>1687781.5721313001</v>
      </c>
      <c r="F3341">
        <v>100</v>
      </c>
    </row>
    <row r="3342" spans="1:6" x14ac:dyDescent="0.25">
      <c r="A3342">
        <v>293.33639747470198</v>
      </c>
      <c r="B3342">
        <v>18.329975965968298</v>
      </c>
      <c r="C3342">
        <v>5376.8491156550199</v>
      </c>
      <c r="D3342">
        <v>92204.894394964998</v>
      </c>
      <c r="E3342">
        <v>25240158.680972598</v>
      </c>
      <c r="F3342">
        <v>61.423645689265904</v>
      </c>
    </row>
    <row r="3343" spans="1:6" x14ac:dyDescent="0.25">
      <c r="A3343">
        <v>177.91695573554401</v>
      </c>
      <c r="B3343">
        <v>5.3487751890236597</v>
      </c>
      <c r="C3343">
        <v>951.63779854489803</v>
      </c>
      <c r="D3343">
        <v>31807.4683658227</v>
      </c>
      <c r="E3343">
        <v>5631833.5492570298</v>
      </c>
      <c r="F3343">
        <v>99.999999970749698</v>
      </c>
    </row>
    <row r="3344" spans="1:6" x14ac:dyDescent="0.25">
      <c r="A3344">
        <v>158.676178653363</v>
      </c>
      <c r="B3344">
        <v>14.2617649839134</v>
      </c>
      <c r="C3344">
        <v>2263.00236849972</v>
      </c>
      <c r="D3344">
        <v>28078.943297034799</v>
      </c>
      <c r="E3344">
        <v>3994966.0040567401</v>
      </c>
      <c r="F3344">
        <v>99.999999999761101</v>
      </c>
    </row>
    <row r="3345" spans="1:6" x14ac:dyDescent="0.25">
      <c r="A3345">
        <v>163.267078581113</v>
      </c>
      <c r="B3345">
        <v>23.2064774964234</v>
      </c>
      <c r="C3345">
        <v>3788.85378499941</v>
      </c>
      <c r="D3345">
        <v>39153.7692119821</v>
      </c>
      <c r="E3345">
        <v>4351531.3917615796</v>
      </c>
      <c r="F3345">
        <v>99.999999999209194</v>
      </c>
    </row>
    <row r="3346" spans="1:6" x14ac:dyDescent="0.25">
      <c r="A3346">
        <v>197.984673327769</v>
      </c>
      <c r="B3346">
        <v>10.919206950932301</v>
      </c>
      <c r="C3346">
        <v>2161.8356211786399</v>
      </c>
      <c r="D3346">
        <v>40499.817876567598</v>
      </c>
      <c r="E3346">
        <v>7760470.3098762501</v>
      </c>
      <c r="F3346">
        <v>99.999997397057101</v>
      </c>
    </row>
    <row r="3347" spans="1:6" x14ac:dyDescent="0.25">
      <c r="A3347">
        <v>291.35027974979999</v>
      </c>
      <c r="B3347">
        <v>23.537327799096701</v>
      </c>
      <c r="C3347">
        <v>6857.6070388295702</v>
      </c>
      <c r="D3347">
        <v>97924.801625654698</v>
      </c>
      <c r="E3347">
        <v>24730710.269179799</v>
      </c>
      <c r="F3347">
        <v>71.003585290102905</v>
      </c>
    </row>
    <row r="3348" spans="1:6" x14ac:dyDescent="0.25">
      <c r="A3348">
        <v>297.32446426669799</v>
      </c>
      <c r="B3348">
        <v>17.307263084865799</v>
      </c>
      <c r="C3348">
        <v>5145.8727246305398</v>
      </c>
      <c r="D3348">
        <v>93586.078095720397</v>
      </c>
      <c r="E3348">
        <v>26283729.300167501</v>
      </c>
      <c r="F3348">
        <v>31.977929283367502</v>
      </c>
    </row>
    <row r="3349" spans="1:6" x14ac:dyDescent="0.25">
      <c r="A3349">
        <v>159.225345470479</v>
      </c>
      <c r="B3349">
        <v>16.660872830571499</v>
      </c>
      <c r="C3349">
        <v>2652.8332322874699</v>
      </c>
      <c r="D3349">
        <v>29977.513751309401</v>
      </c>
      <c r="E3349">
        <v>4036516.5256144102</v>
      </c>
      <c r="F3349">
        <v>99.999999999723798</v>
      </c>
    </row>
    <row r="3350" spans="1:6" x14ac:dyDescent="0.25">
      <c r="A3350">
        <v>170.29374154949701</v>
      </c>
      <c r="B3350">
        <v>12.3165420653813</v>
      </c>
      <c r="C3350">
        <v>2097.43003126555</v>
      </c>
      <c r="D3350">
        <v>30868.343459981301</v>
      </c>
      <c r="E3350">
        <v>4938359.72536809</v>
      </c>
      <c r="F3350">
        <v>99.999999995352795</v>
      </c>
    </row>
    <row r="3351" spans="1:6" x14ac:dyDescent="0.25">
      <c r="A3351">
        <v>202.361312013207</v>
      </c>
      <c r="B3351">
        <v>24.1384722133172</v>
      </c>
      <c r="C3351">
        <v>4884.6929070812203</v>
      </c>
      <c r="D3351">
        <v>55014.763807339703</v>
      </c>
      <c r="E3351">
        <v>8286133.4185886802</v>
      </c>
      <c r="F3351">
        <v>99.999993484331895</v>
      </c>
    </row>
    <row r="3352" spans="1:6" x14ac:dyDescent="0.25">
      <c r="A3352">
        <v>101.637457725947</v>
      </c>
      <c r="B3352">
        <v>13.612323404441799</v>
      </c>
      <c r="C3352">
        <v>1383.5219445708799</v>
      </c>
      <c r="D3352">
        <v>12852.473021666799</v>
      </c>
      <c r="E3352">
        <v>1049747.2072339</v>
      </c>
      <c r="F3352">
        <v>100</v>
      </c>
    </row>
    <row r="3353" spans="1:6" x14ac:dyDescent="0.25">
      <c r="A3353">
        <v>134.96731264882101</v>
      </c>
      <c r="B3353">
        <v>17.687724795056798</v>
      </c>
      <c r="C3353">
        <v>2387.26468246075</v>
      </c>
      <c r="D3353">
        <v>23749.8793860681</v>
      </c>
      <c r="E3353">
        <v>2458275.3961584601</v>
      </c>
      <c r="F3353">
        <v>99.999999999999702</v>
      </c>
    </row>
    <row r="3354" spans="1:6" x14ac:dyDescent="0.25">
      <c r="A3354">
        <v>287.21180410096099</v>
      </c>
      <c r="B3354">
        <v>17.741707382532098</v>
      </c>
      <c r="C3354">
        <v>5095.6277851683899</v>
      </c>
      <c r="D3354">
        <v>88075.145372855302</v>
      </c>
      <c r="E3354">
        <v>23691965.142598402</v>
      </c>
      <c r="F3354">
        <v>84.098165139858196</v>
      </c>
    </row>
    <row r="3355" spans="1:6" x14ac:dyDescent="0.25">
      <c r="A3355">
        <v>105.887047412272</v>
      </c>
      <c r="B3355">
        <v>17.867867707166301</v>
      </c>
      <c r="C3355">
        <v>1891.9757550649299</v>
      </c>
      <c r="D3355">
        <v>16916.574697076001</v>
      </c>
      <c r="E3355">
        <v>1186893.38917067</v>
      </c>
      <c r="F3355">
        <v>100</v>
      </c>
    </row>
    <row r="3356" spans="1:6" x14ac:dyDescent="0.25">
      <c r="A3356">
        <v>120.195255944108</v>
      </c>
      <c r="B3356">
        <v>11.1208555645579</v>
      </c>
      <c r="C3356">
        <v>1336.67408089951</v>
      </c>
      <c r="D3356">
        <v>15822.2538868558</v>
      </c>
      <c r="E3356">
        <v>1736325.11575925</v>
      </c>
      <c r="F3356">
        <v>100</v>
      </c>
    </row>
    <row r="3357" spans="1:6" x14ac:dyDescent="0.25">
      <c r="A3357">
        <v>184.12940340674299</v>
      </c>
      <c r="B3357">
        <v>22.294829624682901</v>
      </c>
      <c r="C3357">
        <v>4105.1336778478699</v>
      </c>
      <c r="D3357">
        <v>44985.492459383902</v>
      </c>
      <c r="E3357">
        <v>6242159.4313284503</v>
      </c>
      <c r="F3357">
        <v>99.999999876484907</v>
      </c>
    </row>
    <row r="3358" spans="1:6" x14ac:dyDescent="0.25">
      <c r="A3358">
        <v>246.29004983180201</v>
      </c>
      <c r="B3358">
        <v>16.872070810091699</v>
      </c>
      <c r="C3358">
        <v>4155.4231605831801</v>
      </c>
      <c r="D3358">
        <v>65461.7066045869</v>
      </c>
      <c r="E3358">
        <v>14939371.411623999</v>
      </c>
      <c r="F3358">
        <v>99.975014698638304</v>
      </c>
    </row>
    <row r="3359" spans="1:6" x14ac:dyDescent="0.25">
      <c r="A3359">
        <v>153.775646078069</v>
      </c>
      <c r="B3359">
        <v>12.7689116381624</v>
      </c>
      <c r="C3359">
        <v>1963.54763687221</v>
      </c>
      <c r="D3359">
        <v>25728.857858142499</v>
      </c>
      <c r="E3359">
        <v>3636161.8653885098</v>
      </c>
      <c r="F3359">
        <v>99.999999999935994</v>
      </c>
    </row>
    <row r="3360" spans="1:6" x14ac:dyDescent="0.25">
      <c r="A3360">
        <v>161.19311811077799</v>
      </c>
      <c r="B3360">
        <v>11.445487191364</v>
      </c>
      <c r="C3360">
        <v>1844.93376867293</v>
      </c>
      <c r="D3360">
        <v>27482.570729253701</v>
      </c>
      <c r="E3360">
        <v>4188185.46496773</v>
      </c>
      <c r="F3360">
        <v>99.999999999537195</v>
      </c>
    </row>
    <row r="3361" spans="1:6" x14ac:dyDescent="0.25">
      <c r="A3361">
        <v>161.09459602487701</v>
      </c>
      <c r="B3361">
        <v>7.2736948200519098</v>
      </c>
      <c r="C3361">
        <v>1171.7529286444999</v>
      </c>
      <c r="D3361">
        <v>26336.295595076499</v>
      </c>
      <c r="E3361">
        <v>4180588.4869737099</v>
      </c>
      <c r="F3361">
        <v>99.999999999548805</v>
      </c>
    </row>
    <row r="3362" spans="1:6" x14ac:dyDescent="0.25">
      <c r="A3362">
        <v>274.52038535072103</v>
      </c>
      <c r="B3362">
        <v>17.204849836972699</v>
      </c>
      <c r="C3362">
        <v>4723.0820071470498</v>
      </c>
      <c r="D3362">
        <v>80454.195514211999</v>
      </c>
      <c r="E3362">
        <v>20687956.084185801</v>
      </c>
      <c r="F3362">
        <v>97.617251264263203</v>
      </c>
    </row>
    <row r="3363" spans="1:6" x14ac:dyDescent="0.25">
      <c r="A3363">
        <v>145.21952124548301</v>
      </c>
      <c r="B3363">
        <v>20.6521488587261</v>
      </c>
      <c r="C3363">
        <v>2999.0951699546699</v>
      </c>
      <c r="D3363">
        <v>29897.083226967701</v>
      </c>
      <c r="E3363">
        <v>3062065.76435111</v>
      </c>
      <c r="F3363">
        <v>99.999999999994202</v>
      </c>
    </row>
    <row r="3364" spans="1:6" x14ac:dyDescent="0.25">
      <c r="A3364">
        <v>212.48036520263801</v>
      </c>
      <c r="B3364">
        <v>13.449315885161299</v>
      </c>
      <c r="C3364">
        <v>2857.7155510047301</v>
      </c>
      <c r="D3364">
        <v>47580.672966276601</v>
      </c>
      <c r="E3364">
        <v>9592862.5852118805</v>
      </c>
      <c r="F3364">
        <v>99.999949381744102</v>
      </c>
    </row>
    <row r="3365" spans="1:6" x14ac:dyDescent="0.25">
      <c r="A3365">
        <v>299.98622940376299</v>
      </c>
      <c r="B3365">
        <v>23.313216979900101</v>
      </c>
      <c r="C3365">
        <v>6993.6440570720297</v>
      </c>
      <c r="D3365">
        <v>102662.61314358001</v>
      </c>
      <c r="E3365">
        <v>26995738.6035938</v>
      </c>
      <c r="F3365">
        <v>1.1071145408299801</v>
      </c>
    </row>
    <row r="3366" spans="1:6" x14ac:dyDescent="0.25">
      <c r="A3366">
        <v>245.69309897860299</v>
      </c>
      <c r="B3366">
        <v>7.51071300551253</v>
      </c>
      <c r="C3366">
        <v>1845.3303538632699</v>
      </c>
      <c r="D3366">
        <v>60788.784288910603</v>
      </c>
      <c r="E3366">
        <v>14831231.804570001</v>
      </c>
      <c r="F3366">
        <v>99.977430955775205</v>
      </c>
    </row>
    <row r="3367" spans="1:6" x14ac:dyDescent="0.25">
      <c r="A3367">
        <v>167.27013105938499</v>
      </c>
      <c r="B3367">
        <v>14.7577858838808</v>
      </c>
      <c r="C3367">
        <v>2468.5367789430902</v>
      </c>
      <c r="D3367">
        <v>31193.4280516158</v>
      </c>
      <c r="E3367">
        <v>4679882.8411784703</v>
      </c>
      <c r="F3367">
        <v>99.999999997810605</v>
      </c>
    </row>
    <row r="3368" spans="1:6" x14ac:dyDescent="0.25">
      <c r="A3368">
        <v>253.09179406648099</v>
      </c>
      <c r="B3368">
        <v>17.848516141511301</v>
      </c>
      <c r="C3368">
        <v>4517.3129716796502</v>
      </c>
      <c r="D3368">
        <v>69741.449594591599</v>
      </c>
      <c r="E3368">
        <v>16211591.7658976</v>
      </c>
      <c r="F3368">
        <v>99.921550302272607</v>
      </c>
    </row>
    <row r="3369" spans="1:6" x14ac:dyDescent="0.25">
      <c r="A3369">
        <v>290.78314147712098</v>
      </c>
      <c r="B3369">
        <v>16.3920822271728</v>
      </c>
      <c r="C3369">
        <v>4766.5411653686097</v>
      </c>
      <c r="D3369">
        <v>88959.3937586721</v>
      </c>
      <c r="E3369">
        <v>24586851.954825699</v>
      </c>
      <c r="F3369">
        <v>73.277750418067001</v>
      </c>
    </row>
    <row r="3370" spans="1:6" x14ac:dyDescent="0.25">
      <c r="A3370">
        <v>174.70756143051599</v>
      </c>
      <c r="B3370">
        <v>22.789886202270299</v>
      </c>
      <c r="C3370">
        <v>3981.5654436776299</v>
      </c>
      <c r="D3370">
        <v>42359.318346688902</v>
      </c>
      <c r="E3370">
        <v>5332032.7006725697</v>
      </c>
      <c r="F3370">
        <v>99.999999986400198</v>
      </c>
    </row>
    <row r="3371" spans="1:6" x14ac:dyDescent="0.25">
      <c r="A3371">
        <v>241.60224801386599</v>
      </c>
      <c r="B3371">
        <v>18.6806691136401</v>
      </c>
      <c r="C3371">
        <v>4513.2916522586402</v>
      </c>
      <c r="D3371">
        <v>64890.590748802097</v>
      </c>
      <c r="E3371">
        <v>14102371.985749001</v>
      </c>
      <c r="F3371">
        <v>99.988853914388301</v>
      </c>
    </row>
    <row r="3372" spans="1:6" x14ac:dyDescent="0.25">
      <c r="A3372">
        <v>115.16085262387701</v>
      </c>
      <c r="B3372">
        <v>21.500662619868098</v>
      </c>
      <c r="C3372">
        <v>2476.0346392823499</v>
      </c>
      <c r="D3372">
        <v>23201.315893480602</v>
      </c>
      <c r="E3372">
        <v>1526803.4799015699</v>
      </c>
      <c r="F3372">
        <v>100</v>
      </c>
    </row>
    <row r="3373" spans="1:6" x14ac:dyDescent="0.25">
      <c r="A3373">
        <v>279.05936735082798</v>
      </c>
      <c r="B3373">
        <v>18.2425182144469</v>
      </c>
      <c r="C3373">
        <v>5090.7455918095102</v>
      </c>
      <c r="D3373">
        <v>83945.048488970395</v>
      </c>
      <c r="E3373">
        <v>21731172.802597601</v>
      </c>
      <c r="F3373">
        <v>95.255435418516896</v>
      </c>
    </row>
    <row r="3374" spans="1:6" x14ac:dyDescent="0.25">
      <c r="A3374">
        <v>119.251344924862</v>
      </c>
      <c r="B3374">
        <v>11.8848694432908</v>
      </c>
      <c r="C3374">
        <v>1417.28666536882</v>
      </c>
      <c r="D3374">
        <v>15899.6225214525</v>
      </c>
      <c r="E3374">
        <v>1695718.20541461</v>
      </c>
      <c r="F3374">
        <v>100</v>
      </c>
    </row>
    <row r="3375" spans="1:6" x14ac:dyDescent="0.25">
      <c r="A3375">
        <v>174.58501925231801</v>
      </c>
      <c r="B3375">
        <v>10.4516759296878</v>
      </c>
      <c r="C3375">
        <v>1824.70604340354</v>
      </c>
      <c r="D3375">
        <v>31621.644207526399</v>
      </c>
      <c r="E3375">
        <v>5321229.7445496302</v>
      </c>
      <c r="F3375">
        <v>99.999999986780907</v>
      </c>
    </row>
    <row r="3376" spans="1:6" x14ac:dyDescent="0.25">
      <c r="A3376">
        <v>208.501168572447</v>
      </c>
      <c r="B3376">
        <v>11.9992268582491</v>
      </c>
      <c r="C3376">
        <v>2501.8528219108398</v>
      </c>
      <c r="D3376">
        <v>45200.403320358098</v>
      </c>
      <c r="E3376">
        <v>9063972.5458296593</v>
      </c>
      <c r="F3376">
        <v>99.999977118094407</v>
      </c>
    </row>
    <row r="3377" spans="1:6" x14ac:dyDescent="0.25">
      <c r="A3377">
        <v>152.715528490043</v>
      </c>
      <c r="B3377">
        <v>13.163562884318599</v>
      </c>
      <c r="C3377">
        <v>2010.28046269064</v>
      </c>
      <c r="D3377">
        <v>25603.0067599787</v>
      </c>
      <c r="E3377">
        <v>3561463.26099625</v>
      </c>
      <c r="F3377">
        <v>99.999999999952095</v>
      </c>
    </row>
    <row r="3378" spans="1:6" x14ac:dyDescent="0.25">
      <c r="A3378">
        <v>229.853865197435</v>
      </c>
      <c r="B3378">
        <v>21.536149470096699</v>
      </c>
      <c r="C3378">
        <v>4950.1671971714504</v>
      </c>
      <c r="D3378">
        <v>62821.388958677198</v>
      </c>
      <c r="E3378">
        <v>12143359.333190801</v>
      </c>
      <c r="F3378">
        <v>99.998626666865803</v>
      </c>
    </row>
    <row r="3379" spans="1:6" x14ac:dyDescent="0.25">
      <c r="A3379">
        <v>210.88574547848199</v>
      </c>
      <c r="B3379">
        <v>19.218721015408899</v>
      </c>
      <c r="C3379">
        <v>4052.95430847748</v>
      </c>
      <c r="D3379">
        <v>51571.409785379103</v>
      </c>
      <c r="E3379">
        <v>9378309.7258561403</v>
      </c>
      <c r="F3379">
        <v>99.999963121261999</v>
      </c>
    </row>
    <row r="3380" spans="1:6" x14ac:dyDescent="0.25">
      <c r="A3380">
        <v>243.43704805962099</v>
      </c>
      <c r="B3380">
        <v>21.5368472888008</v>
      </c>
      <c r="C3380">
        <v>5242.86652849654</v>
      </c>
      <c r="D3380">
        <v>69251.156968869007</v>
      </c>
      <c r="E3380">
        <v>14426004.2473312</v>
      </c>
      <c r="F3380">
        <v>99.984686416566504</v>
      </c>
    </row>
    <row r="3381" spans="1:6" x14ac:dyDescent="0.25">
      <c r="A3381">
        <v>170.82787302443199</v>
      </c>
      <c r="B3381">
        <v>23.502727922416099</v>
      </c>
      <c r="C3381">
        <v>4014.9210212582798</v>
      </c>
      <c r="D3381">
        <v>42164.5572121648</v>
      </c>
      <c r="E3381">
        <v>4984574.3210106399</v>
      </c>
      <c r="F3381">
        <v>99.999999994705405</v>
      </c>
    </row>
    <row r="3382" spans="1:6" x14ac:dyDescent="0.25">
      <c r="A3382">
        <v>209.20277793053401</v>
      </c>
      <c r="B3382">
        <v>21.295943175992299</v>
      </c>
      <c r="C3382">
        <v>4455.1704710684098</v>
      </c>
      <c r="D3382">
        <v>53423.878723988499</v>
      </c>
      <c r="E3382">
        <v>9155473.9010367692</v>
      </c>
      <c r="F3382">
        <v>99.999973663160603</v>
      </c>
    </row>
    <row r="3383" spans="1:6" x14ac:dyDescent="0.25">
      <c r="A3383">
        <v>262.43708003624499</v>
      </c>
      <c r="B3383">
        <v>24.245551496580799</v>
      </c>
      <c r="C3383">
        <v>6362.9317386311204</v>
      </c>
      <c r="D3383">
        <v>83125.890048400193</v>
      </c>
      <c r="E3383">
        <v>18074299.159377102</v>
      </c>
      <c r="F3383">
        <v>99.640339637997002</v>
      </c>
    </row>
    <row r="3384" spans="1:6" x14ac:dyDescent="0.25">
      <c r="A3384">
        <v>262.13926920029098</v>
      </c>
      <c r="B3384">
        <v>23.997228791089899</v>
      </c>
      <c r="C3384">
        <v>6290.6160181284904</v>
      </c>
      <c r="D3384">
        <v>82536.208360775898</v>
      </c>
      <c r="E3384">
        <v>18012847.365851302</v>
      </c>
      <c r="F3384">
        <v>99.657086001155093</v>
      </c>
    </row>
    <row r="3385" spans="1:6" x14ac:dyDescent="0.25">
      <c r="A3385">
        <v>242.84799497037599</v>
      </c>
      <c r="B3385">
        <v>11.419235685129699</v>
      </c>
      <c r="C3385">
        <v>2773.1384902279201</v>
      </c>
      <c r="D3385">
        <v>60464.2049315638</v>
      </c>
      <c r="E3385">
        <v>14321866.2064921</v>
      </c>
      <c r="F3385">
        <v>99.986163488104793</v>
      </c>
    </row>
    <row r="3386" spans="1:6" x14ac:dyDescent="0.25">
      <c r="A3386">
        <v>208.38717792299499</v>
      </c>
      <c r="B3386">
        <v>12.8461411856268</v>
      </c>
      <c r="C3386">
        <v>2676.9711088731401</v>
      </c>
      <c r="D3386">
        <v>45545.129090450602</v>
      </c>
      <c r="E3386">
        <v>9049093.1734869909</v>
      </c>
      <c r="F3386">
        <v>99.999977638399301</v>
      </c>
    </row>
    <row r="3387" spans="1:6" x14ac:dyDescent="0.25">
      <c r="A3387">
        <v>234.652220154899</v>
      </c>
      <c r="B3387">
        <v>16.504115888654599</v>
      </c>
      <c r="C3387">
        <v>3872.7274349665499</v>
      </c>
      <c r="D3387">
        <v>59557.151914308299</v>
      </c>
      <c r="E3387">
        <v>12920069.4165859</v>
      </c>
      <c r="F3387">
        <v>99.996728552859693</v>
      </c>
    </row>
    <row r="3388" spans="1:6" x14ac:dyDescent="0.25">
      <c r="A3388">
        <v>117.37605802241001</v>
      </c>
      <c r="B3388">
        <v>18.810923926103001</v>
      </c>
      <c r="C3388">
        <v>2207.95209820541</v>
      </c>
      <c r="D3388">
        <v>20433.400585843199</v>
      </c>
      <c r="E3388">
        <v>1616752.4154216601</v>
      </c>
      <c r="F3388">
        <v>100</v>
      </c>
    </row>
    <row r="3389" spans="1:6" x14ac:dyDescent="0.25">
      <c r="A3389">
        <v>194.26344014214601</v>
      </c>
      <c r="B3389">
        <v>14.294113415974101</v>
      </c>
      <c r="C3389">
        <v>2776.8236459691502</v>
      </c>
      <c r="D3389">
        <v>40658.881419520301</v>
      </c>
      <c r="E3389">
        <v>7330964.5873864004</v>
      </c>
      <c r="F3389">
        <v>99.999998827027696</v>
      </c>
    </row>
    <row r="3390" spans="1:6" x14ac:dyDescent="0.25">
      <c r="A3390">
        <v>272.028700060929</v>
      </c>
      <c r="B3390">
        <v>20.7553805704813</v>
      </c>
      <c r="C3390">
        <v>5646.0591958578998</v>
      </c>
      <c r="D3390">
        <v>82940.737349799601</v>
      </c>
      <c r="E3390">
        <v>20129587.922258299</v>
      </c>
      <c r="F3390">
        <v>98.375497324286201</v>
      </c>
    </row>
    <row r="3391" spans="1:6" x14ac:dyDescent="0.25">
      <c r="A3391">
        <v>221.47296434532799</v>
      </c>
      <c r="B3391">
        <v>17.640136257022899</v>
      </c>
      <c r="C3391">
        <v>3906.8132682983701</v>
      </c>
      <c r="D3391">
        <v>54539.432878019601</v>
      </c>
      <c r="E3391">
        <v>10862998.3961285</v>
      </c>
      <c r="F3391">
        <v>99.999711378908401</v>
      </c>
    </row>
    <row r="3392" spans="1:6" x14ac:dyDescent="0.25">
      <c r="A3392">
        <v>288.33662116501699</v>
      </c>
      <c r="B3392">
        <v>16.917405579514</v>
      </c>
      <c r="C3392">
        <v>4877.9075636752896</v>
      </c>
      <c r="D3392">
        <v>87979.745092604993</v>
      </c>
      <c r="E3392">
        <v>23971445.860396702</v>
      </c>
      <c r="F3392">
        <v>81.260790572646599</v>
      </c>
    </row>
    <row r="3393" spans="1:6" x14ac:dyDescent="0.25">
      <c r="A3393">
        <v>152.435704258816</v>
      </c>
      <c r="B3393">
        <v>7.9079023798307801</v>
      </c>
      <c r="C3393">
        <v>1205.44666847947</v>
      </c>
      <c r="D3393">
        <v>23731.163975958701</v>
      </c>
      <c r="E3393">
        <v>3542031.6476000501</v>
      </c>
      <c r="F3393">
        <v>99.999999999955605</v>
      </c>
    </row>
    <row r="3394" spans="1:6" x14ac:dyDescent="0.25">
      <c r="A3394">
        <v>119.260360422155</v>
      </c>
      <c r="B3394">
        <v>8.4262886145992493</v>
      </c>
      <c r="C3394">
        <v>1004.9222171982</v>
      </c>
      <c r="D3394">
        <v>14821.319775628201</v>
      </c>
      <c r="E3394">
        <v>1696173.10727893</v>
      </c>
      <c r="F3394">
        <v>100</v>
      </c>
    </row>
    <row r="3395" spans="1:6" x14ac:dyDescent="0.25">
      <c r="A3395">
        <v>225.322687120777</v>
      </c>
      <c r="B3395">
        <v>11.2657445812318</v>
      </c>
      <c r="C3395">
        <v>2538.4278414594901</v>
      </c>
      <c r="D3395">
        <v>52200.127847266602</v>
      </c>
      <c r="E3395">
        <v>11439576.5087776</v>
      </c>
      <c r="F3395">
        <v>99.999404651435995</v>
      </c>
    </row>
    <row r="3396" spans="1:6" x14ac:dyDescent="0.25">
      <c r="A3396">
        <v>118.185185964076</v>
      </c>
      <c r="B3396">
        <v>24.2495000811011</v>
      </c>
      <c r="C3396">
        <v>2865.9316766208099</v>
      </c>
      <c r="D3396">
        <v>28227.3718738723</v>
      </c>
      <c r="E3396">
        <v>1650191.6962077499</v>
      </c>
      <c r="F3396">
        <v>100</v>
      </c>
    </row>
    <row r="3397" spans="1:6" x14ac:dyDescent="0.25">
      <c r="A3397">
        <v>256.427072684883</v>
      </c>
      <c r="B3397">
        <v>6.5242069601772901</v>
      </c>
      <c r="C3397">
        <v>1672.9832923885999</v>
      </c>
      <c r="D3397">
        <v>66032.548278675502</v>
      </c>
      <c r="E3397">
        <v>16861279.495395299</v>
      </c>
      <c r="F3397">
        <v>99.864012361393804</v>
      </c>
    </row>
    <row r="3398" spans="1:6" x14ac:dyDescent="0.25">
      <c r="A3398">
        <v>151.348481629811</v>
      </c>
      <c r="B3398">
        <v>24.205024754323698</v>
      </c>
      <c r="C3398">
        <v>3663.3937443789</v>
      </c>
      <c r="D3398">
        <v>37087.680816158798</v>
      </c>
      <c r="E3398">
        <v>3466257.3600892299</v>
      </c>
      <c r="F3398">
        <v>99.999999999967201</v>
      </c>
    </row>
    <row r="3399" spans="1:6" x14ac:dyDescent="0.25">
      <c r="A3399">
        <v>207.75037168873101</v>
      </c>
      <c r="B3399">
        <v>14.542144628320299</v>
      </c>
      <c r="C3399">
        <v>3021.1359516848302</v>
      </c>
      <c r="D3399">
        <v>46235.501999356798</v>
      </c>
      <c r="E3399">
        <v>8966339.6368173305</v>
      </c>
      <c r="F3399">
        <v>99.999980337232401</v>
      </c>
    </row>
    <row r="3400" spans="1:6" x14ac:dyDescent="0.25">
      <c r="A3400">
        <v>262.27540806032198</v>
      </c>
      <c r="B3400">
        <v>13.7192250638966</v>
      </c>
      <c r="C3400">
        <v>3598.2153519048802</v>
      </c>
      <c r="D3400">
        <v>71370.582927729207</v>
      </c>
      <c r="E3400">
        <v>18041314.754216898</v>
      </c>
      <c r="F3400">
        <v>99.649420419735804</v>
      </c>
    </row>
    <row r="3401" spans="1:6" x14ac:dyDescent="0.25">
      <c r="A3401">
        <v>257.60707374006</v>
      </c>
      <c r="B3401">
        <v>21.9375972780783</v>
      </c>
      <c r="C3401">
        <v>5651.2802396936604</v>
      </c>
      <c r="D3401">
        <v>76919.052456264399</v>
      </c>
      <c r="E3401">
        <v>17094685.9491308</v>
      </c>
      <c r="F3401">
        <v>99.835150428590396</v>
      </c>
    </row>
    <row r="3402" spans="1:6" x14ac:dyDescent="0.25">
      <c r="A3402">
        <v>199.195005415841</v>
      </c>
      <c r="B3402">
        <v>21.629522960220701</v>
      </c>
      <c r="C3402">
        <v>4308.4929432032404</v>
      </c>
      <c r="D3402">
        <v>49797.725385327001</v>
      </c>
      <c r="E3402">
        <v>7903321.10175623</v>
      </c>
      <c r="F3402">
        <v>99.999996639786801</v>
      </c>
    </row>
    <row r="3403" spans="1:6" x14ac:dyDescent="0.25">
      <c r="A3403">
        <v>295.16928266309401</v>
      </c>
      <c r="B3403">
        <v>7.6796801766387501</v>
      </c>
      <c r="C3403">
        <v>2266.8056888204401</v>
      </c>
      <c r="D3403">
        <v>87577.833670354201</v>
      </c>
      <c r="E3403">
        <v>25716536.859739501</v>
      </c>
      <c r="F3403">
        <v>49.880489757187902</v>
      </c>
    </row>
    <row r="3404" spans="1:6" x14ac:dyDescent="0.25">
      <c r="A3404">
        <v>199.52663141816799</v>
      </c>
      <c r="B3404">
        <v>21.234887997947201</v>
      </c>
      <c r="C3404">
        <v>4236.9256707725099</v>
      </c>
      <c r="D3404">
        <v>49386.1222851032</v>
      </c>
      <c r="E3404">
        <v>7942879.1903290497</v>
      </c>
      <c r="F3404">
        <v>99.999996396508905</v>
      </c>
    </row>
    <row r="3405" spans="1:6" x14ac:dyDescent="0.25">
      <c r="A3405">
        <v>155.75828333821099</v>
      </c>
      <c r="B3405">
        <v>15.2140672500351</v>
      </c>
      <c r="C3405">
        <v>2369.71699745757</v>
      </c>
      <c r="D3405">
        <v>27782.2101472656</v>
      </c>
      <c r="E3405">
        <v>3778564.61180112</v>
      </c>
      <c r="F3405">
        <v>99.999999999890406</v>
      </c>
    </row>
    <row r="3406" spans="1:6" x14ac:dyDescent="0.25">
      <c r="A3406">
        <v>160.486248910337</v>
      </c>
      <c r="B3406">
        <v>11.4625418967409</v>
      </c>
      <c r="C3406">
        <v>1839.5803519855299</v>
      </c>
      <c r="D3406">
        <v>27261.897941562602</v>
      </c>
      <c r="E3406">
        <v>4133326.1316562402</v>
      </c>
      <c r="F3406">
        <v>99.999999999615198</v>
      </c>
    </row>
    <row r="3407" spans="1:6" x14ac:dyDescent="0.25">
      <c r="A3407">
        <v>248.728544775454</v>
      </c>
      <c r="B3407">
        <v>7.1675845831017497</v>
      </c>
      <c r="C3407">
        <v>1782.7828829098701</v>
      </c>
      <c r="D3407">
        <v>62234.118402818</v>
      </c>
      <c r="E3407">
        <v>15387761.164487399</v>
      </c>
      <c r="F3407">
        <v>99.962200316262596</v>
      </c>
    </row>
    <row r="3408" spans="1:6" x14ac:dyDescent="0.25">
      <c r="A3408">
        <v>187.42140777811801</v>
      </c>
      <c r="B3408">
        <v>16.844554768991401</v>
      </c>
      <c r="C3408">
        <v>3157.0301681999999</v>
      </c>
      <c r="D3408">
        <v>39906.241646402101</v>
      </c>
      <c r="E3408">
        <v>6583227.5865024002</v>
      </c>
      <c r="F3408">
        <v>99.999999739878504</v>
      </c>
    </row>
    <row r="3409" spans="1:6" x14ac:dyDescent="0.25">
      <c r="A3409">
        <v>183.75769695709801</v>
      </c>
      <c r="B3409">
        <v>20.606630115940199</v>
      </c>
      <c r="C3409">
        <v>3786.62689215196</v>
      </c>
      <c r="D3409">
        <v>42517.1505759008</v>
      </c>
      <c r="E3409">
        <v>6204501.5254500601</v>
      </c>
      <c r="F3409">
        <v>99.9999998865175</v>
      </c>
    </row>
    <row r="3410" spans="1:6" x14ac:dyDescent="0.25">
      <c r="A3410">
        <v>104.097319053986</v>
      </c>
      <c r="B3410">
        <v>22.7134903126328</v>
      </c>
      <c r="C3410">
        <v>2364.4134479037698</v>
      </c>
      <c r="D3410">
        <v>22554.201499691499</v>
      </c>
      <c r="E3410">
        <v>1127508.86189475</v>
      </c>
      <c r="F3410">
        <v>100</v>
      </c>
    </row>
    <row r="3411" spans="1:6" x14ac:dyDescent="0.25">
      <c r="A3411">
        <v>161.05563208420901</v>
      </c>
      <c r="B3411">
        <v>24.432382056125</v>
      </c>
      <c r="C3411">
        <v>3934.97273537212</v>
      </c>
      <c r="D3411">
        <v>40523.614360145199</v>
      </c>
      <c r="E3411">
        <v>4177011.6714942502</v>
      </c>
      <c r="F3411">
        <v>99.999999999554106</v>
      </c>
    </row>
    <row r="3412" spans="1:6" x14ac:dyDescent="0.25">
      <c r="A3412">
        <v>272.07661596832099</v>
      </c>
      <c r="B3412">
        <v>7.4637704222414998</v>
      </c>
      <c r="C3412">
        <v>2030.7173988479101</v>
      </c>
      <c r="D3412">
        <v>74441.475701074203</v>
      </c>
      <c r="E3412">
        <v>20140602.149907</v>
      </c>
      <c r="F3412">
        <v>98.363008749841001</v>
      </c>
    </row>
    <row r="3413" spans="1:6" x14ac:dyDescent="0.25">
      <c r="A3413">
        <v>260.70089964542899</v>
      </c>
      <c r="B3413">
        <v>12.935680007234501</v>
      </c>
      <c r="C3413">
        <v>3372.3434154114302</v>
      </c>
      <c r="D3413">
        <v>70129.509918905693</v>
      </c>
      <c r="E3413">
        <v>17718358.643644098</v>
      </c>
      <c r="F3413">
        <v>99.727754391488006</v>
      </c>
    </row>
    <row r="3414" spans="1:6" x14ac:dyDescent="0.25">
      <c r="A3414">
        <v>249.302171996532</v>
      </c>
      <c r="B3414">
        <v>5.9735291933827401</v>
      </c>
      <c r="C3414">
        <v>1489.2138023949999</v>
      </c>
      <c r="D3414">
        <v>62364.7267091904</v>
      </c>
      <c r="E3414">
        <v>15494486.449423401</v>
      </c>
      <c r="F3414">
        <v>99.958359814047796</v>
      </c>
    </row>
    <row r="3415" spans="1:6" x14ac:dyDescent="0.25">
      <c r="A3415">
        <v>104.625677335143</v>
      </c>
      <c r="B3415">
        <v>17.714879667901499</v>
      </c>
      <c r="C3415">
        <v>1853.43128416476</v>
      </c>
      <c r="D3415">
        <v>16505.7620711825</v>
      </c>
      <c r="E3415">
        <v>1144974.5454481801</v>
      </c>
      <c r="F3415">
        <v>100</v>
      </c>
    </row>
    <row r="3416" spans="1:6" x14ac:dyDescent="0.25">
      <c r="A3416">
        <v>105.398058286338</v>
      </c>
      <c r="B3416">
        <v>22.753392192887301</v>
      </c>
      <c r="C3416">
        <v>2398.16335655786</v>
      </c>
      <c r="D3416">
        <v>22888.565366414099</v>
      </c>
      <c r="E3416">
        <v>1170323.0359126399</v>
      </c>
      <c r="F3416">
        <v>100</v>
      </c>
    </row>
    <row r="3417" spans="1:6" x14ac:dyDescent="0.25">
      <c r="A3417">
        <v>162.292991878176</v>
      </c>
      <c r="B3417">
        <v>18.7452613776262</v>
      </c>
      <c r="C3417">
        <v>3042.2245525133799</v>
      </c>
      <c r="D3417">
        <v>32925.815584946497</v>
      </c>
      <c r="E3417">
        <v>4274286.1971811103</v>
      </c>
      <c r="F3417">
        <v>99.999999999384599</v>
      </c>
    </row>
    <row r="3418" spans="1:6" x14ac:dyDescent="0.25">
      <c r="A3418">
        <v>194.890654443626</v>
      </c>
      <c r="B3418">
        <v>12.774182719674799</v>
      </c>
      <c r="C3418">
        <v>2489.5688302199001</v>
      </c>
      <c r="D3418">
        <v>40066.855057458997</v>
      </c>
      <c r="E3418">
        <v>7402245.2191288201</v>
      </c>
      <c r="F3418">
        <v>99.999998656862104</v>
      </c>
    </row>
    <row r="3419" spans="1:6" x14ac:dyDescent="0.25">
      <c r="A3419">
        <v>281.94825359725297</v>
      </c>
      <c r="B3419">
        <v>20.198477119777198</v>
      </c>
      <c r="C3419">
        <v>5694.9253492452799</v>
      </c>
      <c r="D3419">
        <v>87735.361658940907</v>
      </c>
      <c r="E3419">
        <v>22413017.043913402</v>
      </c>
      <c r="F3419">
        <v>92.687993843401003</v>
      </c>
    </row>
    <row r="3420" spans="1:6" x14ac:dyDescent="0.25">
      <c r="A3420">
        <v>176.92596320110701</v>
      </c>
      <c r="B3420">
        <v>24.932258864435401</v>
      </c>
      <c r="C3420">
        <v>4411.1639143696002</v>
      </c>
      <c r="D3420">
        <v>46801.125679210098</v>
      </c>
      <c r="E3420">
        <v>5537655.7960932804</v>
      </c>
      <c r="F3420">
        <v>99.999999976900796</v>
      </c>
    </row>
    <row r="3421" spans="1:6" x14ac:dyDescent="0.25">
      <c r="A3421">
        <v>157.705000572578</v>
      </c>
      <c r="B3421">
        <v>5.0224407874093204</v>
      </c>
      <c r="C3421">
        <v>792.06402725412897</v>
      </c>
      <c r="D3421">
        <v>24997.5578297877</v>
      </c>
      <c r="E3421">
        <v>3922234.9019877301</v>
      </c>
      <c r="F3421">
        <v>99.999999999815202</v>
      </c>
    </row>
    <row r="3422" spans="1:6" x14ac:dyDescent="0.25">
      <c r="A3422">
        <v>214.23059366094199</v>
      </c>
      <c r="B3422">
        <v>21.561116206619001</v>
      </c>
      <c r="C3422">
        <v>4619.0507249365701</v>
      </c>
      <c r="D3422">
        <v>55918.116307930402</v>
      </c>
      <c r="E3422">
        <v>9831594.0697651599</v>
      </c>
      <c r="F3422">
        <v>99.999928588657994</v>
      </c>
    </row>
    <row r="3423" spans="1:6" x14ac:dyDescent="0.25">
      <c r="A3423">
        <v>282.938859909938</v>
      </c>
      <c r="B3423">
        <v>11.525432337382799</v>
      </c>
      <c r="C3423">
        <v>3260.9926855082299</v>
      </c>
      <c r="D3423">
        <v>81585.386058172895</v>
      </c>
      <c r="E3423">
        <v>22650367.391817998</v>
      </c>
      <c r="F3423">
        <v>91.526056597486701</v>
      </c>
    </row>
    <row r="3424" spans="1:6" x14ac:dyDescent="0.25">
      <c r="A3424">
        <v>247.72774229244999</v>
      </c>
      <c r="B3424">
        <v>19.941329407993599</v>
      </c>
      <c r="C3424">
        <v>4940.0205125523098</v>
      </c>
      <c r="D3424">
        <v>69298.835923250706</v>
      </c>
      <c r="E3424">
        <v>15202414.657514</v>
      </c>
      <c r="F3424">
        <v>99.968098721685394</v>
      </c>
    </row>
    <row r="3425" spans="1:6" x14ac:dyDescent="0.25">
      <c r="A3425">
        <v>271.33325639586201</v>
      </c>
      <c r="B3425">
        <v>9.7408172040882199</v>
      </c>
      <c r="C3425">
        <v>2643.00765194209</v>
      </c>
      <c r="D3425">
        <v>74545.979048468595</v>
      </c>
      <c r="E3425">
        <v>19975930.494035099</v>
      </c>
      <c r="F3425">
        <v>98.540747976782498</v>
      </c>
    </row>
    <row r="3426" spans="1:6" x14ac:dyDescent="0.25">
      <c r="A3426">
        <v>136.439528984606</v>
      </c>
      <c r="B3426">
        <v>9.0364080932182294</v>
      </c>
      <c r="C3426">
        <v>1232.92326395138</v>
      </c>
      <c r="D3426">
        <v>19353.628074283799</v>
      </c>
      <c r="E3426">
        <v>2539841.8323144899</v>
      </c>
      <c r="F3426">
        <v>99.999999999999503</v>
      </c>
    </row>
    <row r="3427" spans="1:6" x14ac:dyDescent="0.25">
      <c r="A3427">
        <v>125.132889062758</v>
      </c>
      <c r="B3427">
        <v>21.191962733931899</v>
      </c>
      <c r="C3427">
        <v>2651.8115218072198</v>
      </c>
      <c r="D3427">
        <v>25175.5352264988</v>
      </c>
      <c r="E3427">
        <v>1958911.7001926601</v>
      </c>
      <c r="F3427">
        <v>99.999999999999901</v>
      </c>
    </row>
    <row r="3428" spans="1:6" x14ac:dyDescent="0.25">
      <c r="A3428">
        <v>208.814226737778</v>
      </c>
      <c r="B3428">
        <v>20.347763372856399</v>
      </c>
      <c r="C3428">
        <v>4248.9024745463103</v>
      </c>
      <c r="D3428">
        <v>52027.995755615098</v>
      </c>
      <c r="E3428">
        <v>9104592.3153520897</v>
      </c>
      <c r="F3428">
        <v>99.999975639897997</v>
      </c>
    </row>
    <row r="3429" spans="1:6" x14ac:dyDescent="0.25">
      <c r="A3429">
        <v>239.47416514344999</v>
      </c>
      <c r="B3429">
        <v>21.224409817371502</v>
      </c>
      <c r="C3429">
        <v>5082.6978216774996</v>
      </c>
      <c r="D3429">
        <v>66908.953926027199</v>
      </c>
      <c r="E3429">
        <v>13732884.1974748</v>
      </c>
      <c r="F3429">
        <v>99.992314065848404</v>
      </c>
    </row>
    <row r="3430" spans="1:6" x14ac:dyDescent="0.25">
      <c r="A3430">
        <v>290.997609632506</v>
      </c>
      <c r="B3430">
        <v>20.146802732478701</v>
      </c>
      <c r="C3430">
        <v>5862.6714368889498</v>
      </c>
      <c r="D3430">
        <v>92857.068317094701</v>
      </c>
      <c r="E3430">
        <v>24641157.855198599</v>
      </c>
      <c r="F3430">
        <v>72.439467684661494</v>
      </c>
    </row>
    <row r="3431" spans="1:6" x14ac:dyDescent="0.25">
      <c r="A3431">
        <v>174.30688169129499</v>
      </c>
      <c r="B3431">
        <v>6.9172409177754597</v>
      </c>
      <c r="C3431">
        <v>1205.7226942848699</v>
      </c>
      <c r="D3431">
        <v>30713.866683413398</v>
      </c>
      <c r="E3431">
        <v>5295898.7910025204</v>
      </c>
      <c r="F3431">
        <v>99.999999987635107</v>
      </c>
    </row>
    <row r="3432" spans="1:6" x14ac:dyDescent="0.25">
      <c r="A3432">
        <v>169.31137044073901</v>
      </c>
      <c r="B3432">
        <v>22.6575683172215</v>
      </c>
      <c r="C3432">
        <v>3836.1839426434499</v>
      </c>
      <c r="D3432">
        <v>40297.951829156998</v>
      </c>
      <c r="E3432">
        <v>4853023.9726962</v>
      </c>
      <c r="F3432">
        <v>99.999999996359094</v>
      </c>
    </row>
    <row r="3433" spans="1:6" x14ac:dyDescent="0.25">
      <c r="A3433">
        <v>203.17085958031601</v>
      </c>
      <c r="B3433">
        <v>12.552350979481799</v>
      </c>
      <c r="C3433">
        <v>2550.27193825516</v>
      </c>
      <c r="D3433">
        <v>43256.165621150802</v>
      </c>
      <c r="E3433">
        <v>8386410.0793433003</v>
      </c>
      <c r="F3433">
        <v>99.999992289236602</v>
      </c>
    </row>
    <row r="3434" spans="1:6" x14ac:dyDescent="0.25">
      <c r="A3434">
        <v>236.987587341341</v>
      </c>
      <c r="B3434">
        <v>9.3932902619608001</v>
      </c>
      <c r="C3434">
        <v>2226.0931963790099</v>
      </c>
      <c r="D3434">
        <v>56991.923205788997</v>
      </c>
      <c r="E3434">
        <v>13309873.2557703</v>
      </c>
      <c r="F3434">
        <v>99.995040168442799</v>
      </c>
    </row>
    <row r="3435" spans="1:6" x14ac:dyDescent="0.25">
      <c r="A3435">
        <v>213.20475542305999</v>
      </c>
      <c r="B3435">
        <v>16.3513392239825</v>
      </c>
      <c r="C3435">
        <v>3486.1832800887</v>
      </c>
      <c r="D3435">
        <v>49828.064712090898</v>
      </c>
      <c r="E3435">
        <v>9691225.07859293</v>
      </c>
      <c r="F3435">
        <v>99.999941610659306</v>
      </c>
    </row>
    <row r="3436" spans="1:6" x14ac:dyDescent="0.25">
      <c r="A3436">
        <v>244.606138666519</v>
      </c>
      <c r="B3436">
        <v>11.9172951266839</v>
      </c>
      <c r="C3436">
        <v>2915.04354428748</v>
      </c>
      <c r="D3436">
        <v>61524.680245821102</v>
      </c>
      <c r="E3436">
        <v>14635172.3555131</v>
      </c>
      <c r="F3436">
        <v>99.9812672374334</v>
      </c>
    </row>
    <row r="3437" spans="1:6" x14ac:dyDescent="0.25">
      <c r="A3437">
        <v>176.062987422498</v>
      </c>
      <c r="B3437">
        <v>19.197395487127402</v>
      </c>
      <c r="C3437">
        <v>3379.9508001948402</v>
      </c>
      <c r="D3437">
        <v>38073.1835479699</v>
      </c>
      <c r="E3437">
        <v>5457262.8502496304</v>
      </c>
      <c r="F3437">
        <v>99.999999981177297</v>
      </c>
    </row>
    <row r="3438" spans="1:6" x14ac:dyDescent="0.25">
      <c r="A3438">
        <v>272.43952603704798</v>
      </c>
      <c r="B3438">
        <v>18.892372239577401</v>
      </c>
      <c r="C3438">
        <v>5147.0289386659797</v>
      </c>
      <c r="D3438">
        <v>80966.393508906796</v>
      </c>
      <c r="E3438">
        <v>20221002.483595099</v>
      </c>
      <c r="F3438">
        <v>98.269109459991697</v>
      </c>
    </row>
    <row r="3439" spans="1:6" x14ac:dyDescent="0.25">
      <c r="A3439">
        <v>136.59511871679101</v>
      </c>
      <c r="B3439">
        <v>22.002149064695001</v>
      </c>
      <c r="C3439">
        <v>3005.3861635165599</v>
      </c>
      <c r="D3439">
        <v>29309.347204021102</v>
      </c>
      <c r="E3439">
        <v>2548138.5634099902</v>
      </c>
      <c r="F3439">
        <v>99.999999999999503</v>
      </c>
    </row>
    <row r="3440" spans="1:6" x14ac:dyDescent="0.25">
      <c r="A3440">
        <v>163.180928565665</v>
      </c>
      <c r="B3440">
        <v>24.871171150605502</v>
      </c>
      <c r="C3440">
        <v>4058.5008028714101</v>
      </c>
      <c r="D3440">
        <v>42012.703982215098</v>
      </c>
      <c r="E3440">
        <v>4344565.7114381604</v>
      </c>
      <c r="F3440">
        <v>99.999999999226802</v>
      </c>
    </row>
    <row r="3441" spans="1:6" x14ac:dyDescent="0.25">
      <c r="A3441">
        <v>254.735532754063</v>
      </c>
      <c r="B3441">
        <v>20.991278600448702</v>
      </c>
      <c r="C3441">
        <v>5347.2245374742797</v>
      </c>
      <c r="D3441">
        <v>74139.658027183803</v>
      </c>
      <c r="E3441">
        <v>16529396.906060999</v>
      </c>
      <c r="F3441">
        <v>99.897049096393999</v>
      </c>
    </row>
    <row r="3442" spans="1:6" x14ac:dyDescent="0.25">
      <c r="A3442">
        <v>167.13445079587899</v>
      </c>
      <c r="B3442">
        <v>7.8309794435478004</v>
      </c>
      <c r="C3442">
        <v>1308.8264484911799</v>
      </c>
      <c r="D3442">
        <v>28414.153498194799</v>
      </c>
      <c r="E3442">
        <v>4668659.8295155102</v>
      </c>
      <c r="F3442">
        <v>99.999999997882995</v>
      </c>
    </row>
    <row r="3443" spans="1:6" x14ac:dyDescent="0.25">
      <c r="A3443">
        <v>233.63092047400301</v>
      </c>
      <c r="B3443">
        <v>20.252855899137899</v>
      </c>
      <c r="C3443">
        <v>4731.6933659429496</v>
      </c>
      <c r="D3443">
        <v>62890.686413460702</v>
      </c>
      <c r="E3443">
        <v>12751961.442202499</v>
      </c>
      <c r="F3443">
        <v>99.997276609479698</v>
      </c>
    </row>
    <row r="3444" spans="1:6" x14ac:dyDescent="0.25">
      <c r="A3444">
        <v>157.55952185459199</v>
      </c>
      <c r="B3444">
        <v>16.3379907677195</v>
      </c>
      <c r="C3444">
        <v>2574.2060134266198</v>
      </c>
      <c r="D3444">
        <v>29186.101860399202</v>
      </c>
      <c r="E3444">
        <v>3911148.6612821501</v>
      </c>
      <c r="F3444">
        <v>99.999999999822407</v>
      </c>
    </row>
    <row r="3445" spans="1:6" x14ac:dyDescent="0.25">
      <c r="A3445">
        <v>137.42086848665801</v>
      </c>
      <c r="B3445">
        <v>16.2636248190549</v>
      </c>
      <c r="C3445">
        <v>2234.9614473757001</v>
      </c>
      <c r="D3445">
        <v>23186.313184241899</v>
      </c>
      <c r="E3445">
        <v>2594859.2114809202</v>
      </c>
      <c r="F3445">
        <v>99.999999999999403</v>
      </c>
    </row>
    <row r="3446" spans="1:6" x14ac:dyDescent="0.25">
      <c r="A3446">
        <v>160.14651279063</v>
      </c>
      <c r="B3446">
        <v>11.744912912497</v>
      </c>
      <c r="C3446">
        <v>1880.90684596605</v>
      </c>
      <c r="D3446">
        <v>27267.033838028499</v>
      </c>
      <c r="E3446">
        <v>4107124.5461651101</v>
      </c>
      <c r="F3446">
        <v>99.999999999647898</v>
      </c>
    </row>
    <row r="3447" spans="1:6" x14ac:dyDescent="0.25">
      <c r="A3447">
        <v>277.39865940757602</v>
      </c>
      <c r="B3447">
        <v>8.2146596166757302</v>
      </c>
      <c r="C3447">
        <v>2278.7355651553999</v>
      </c>
      <c r="D3447">
        <v>77504.346668793805</v>
      </c>
      <c r="E3447">
        <v>21345763.8660453</v>
      </c>
      <c r="F3447">
        <v>96.306859243003402</v>
      </c>
    </row>
    <row r="3448" spans="1:6" x14ac:dyDescent="0.25">
      <c r="A3448">
        <v>192.17662573834201</v>
      </c>
      <c r="B3448">
        <v>8.4610388236084297</v>
      </c>
      <c r="C3448">
        <v>1626.0138913621799</v>
      </c>
      <c r="D3448">
        <v>37537.5742943683</v>
      </c>
      <c r="E3448">
        <v>7097367.7792581497</v>
      </c>
      <c r="F3448">
        <v>99.999999254591401</v>
      </c>
    </row>
    <row r="3449" spans="1:6" x14ac:dyDescent="0.25">
      <c r="A3449">
        <v>145.08303074764501</v>
      </c>
      <c r="B3449">
        <v>6.1519901254601104</v>
      </c>
      <c r="C3449">
        <v>892.54937253134199</v>
      </c>
      <c r="D3449">
        <v>21281.920073563801</v>
      </c>
      <c r="E3449">
        <v>3053827.31693336</v>
      </c>
      <c r="F3449">
        <v>99.999999999994401</v>
      </c>
    </row>
    <row r="3450" spans="1:6" x14ac:dyDescent="0.25">
      <c r="A3450">
        <v>164.287717833008</v>
      </c>
      <c r="B3450">
        <v>21.106996498984799</v>
      </c>
      <c r="C3450">
        <v>3467.6202851275202</v>
      </c>
      <c r="D3450">
        <v>36393.733063658001</v>
      </c>
      <c r="E3450">
        <v>4433754.6235496299</v>
      </c>
      <c r="F3450">
        <v>99.999999998972299</v>
      </c>
    </row>
    <row r="3451" spans="1:6" x14ac:dyDescent="0.25">
      <c r="A3451">
        <v>100.554191325136</v>
      </c>
      <c r="B3451">
        <v>19.8789685596862</v>
      </c>
      <c r="C3451">
        <v>1998.91360789705</v>
      </c>
      <c r="D3451">
        <v>17966.7848083059</v>
      </c>
      <c r="E3451">
        <v>1016322.87497823</v>
      </c>
      <c r="F3451">
        <v>100</v>
      </c>
    </row>
    <row r="3452" spans="1:6" x14ac:dyDescent="0.25">
      <c r="A3452">
        <v>251.161657551405</v>
      </c>
      <c r="B3452">
        <v>22.134572155194199</v>
      </c>
      <c r="C3452">
        <v>5559.3558316897697</v>
      </c>
      <c r="D3452">
        <v>73926.774668255093</v>
      </c>
      <c r="E3452">
        <v>15843334.5054009</v>
      </c>
      <c r="F3452">
        <v>99.943129855357597</v>
      </c>
    </row>
    <row r="3453" spans="1:6" x14ac:dyDescent="0.25">
      <c r="A3453">
        <v>145.13549048656</v>
      </c>
      <c r="B3453">
        <v>19.0828626009828</v>
      </c>
      <c r="C3453">
        <v>2769.6006234812799</v>
      </c>
      <c r="D3453">
        <v>28013.4427385975</v>
      </c>
      <c r="E3453">
        <v>3056814.8948693299</v>
      </c>
      <c r="F3453">
        <v>99.999999999994301</v>
      </c>
    </row>
    <row r="3454" spans="1:6" x14ac:dyDescent="0.25">
      <c r="A3454">
        <v>219.5842080541</v>
      </c>
      <c r="B3454">
        <v>8.3557200611734999</v>
      </c>
      <c r="C3454">
        <v>1834.78417235454</v>
      </c>
      <c r="D3454">
        <v>48800.6045724426</v>
      </c>
      <c r="E3454">
        <v>10587671.2222562</v>
      </c>
      <c r="F3454">
        <v>99.999798517048802</v>
      </c>
    </row>
    <row r="3455" spans="1:6" x14ac:dyDescent="0.25">
      <c r="A3455">
        <v>105.02190763542799</v>
      </c>
      <c r="B3455">
        <v>19.719180396063798</v>
      </c>
      <c r="C3455">
        <v>2070.9459422017699</v>
      </c>
      <c r="D3455">
        <v>18697.3269923228</v>
      </c>
      <c r="E3455">
        <v>1157960.9001593301</v>
      </c>
      <c r="F3455">
        <v>100</v>
      </c>
    </row>
    <row r="3456" spans="1:6" x14ac:dyDescent="0.25">
      <c r="A3456">
        <v>266.899686394703</v>
      </c>
      <c r="B3456">
        <v>16.157038630721999</v>
      </c>
      <c r="C3456">
        <v>4312.3085436068304</v>
      </c>
      <c r="D3456">
        <v>75453.235873049794</v>
      </c>
      <c r="E3456">
        <v>19012456.239587601</v>
      </c>
      <c r="F3456">
        <v>99.269589120498196</v>
      </c>
    </row>
    <row r="3457" spans="1:6" x14ac:dyDescent="0.25">
      <c r="A3457">
        <v>137.488950727271</v>
      </c>
      <c r="B3457">
        <v>7.1734590663106799</v>
      </c>
      <c r="C3457">
        <v>986.27136011208495</v>
      </c>
      <c r="D3457">
        <v>19272.347122879601</v>
      </c>
      <c r="E3457">
        <v>2598931.2659067302</v>
      </c>
      <c r="F3457">
        <v>99.999999999999403</v>
      </c>
    </row>
    <row r="3458" spans="1:6" x14ac:dyDescent="0.25">
      <c r="A3458">
        <v>100.95367555285399</v>
      </c>
      <c r="B3458">
        <v>23.102446992106401</v>
      </c>
      <c r="C3458">
        <v>2332.2769381181201</v>
      </c>
      <c r="D3458">
        <v>22521.953240971699</v>
      </c>
      <c r="E3458">
        <v>1028350.26001174</v>
      </c>
      <c r="F3458">
        <v>100</v>
      </c>
    </row>
    <row r="3459" spans="1:6" x14ac:dyDescent="0.25">
      <c r="A3459">
        <v>160.237561673085</v>
      </c>
      <c r="B3459">
        <v>23.046342053222201</v>
      </c>
      <c r="C3459">
        <v>3692.8896560921999</v>
      </c>
      <c r="D3459">
        <v>37916.769292349803</v>
      </c>
      <c r="E3459">
        <v>4113740.7050811099</v>
      </c>
      <c r="F3459">
        <v>99.999999999639897</v>
      </c>
    </row>
    <row r="3460" spans="1:6" x14ac:dyDescent="0.25">
      <c r="A3460">
        <v>284.09742376745402</v>
      </c>
      <c r="B3460">
        <v>17.557284093353701</v>
      </c>
      <c r="C3460">
        <v>4987.9791792751103</v>
      </c>
      <c r="D3460">
        <v>86123.523417085104</v>
      </c>
      <c r="E3460">
        <v>22929577.263528001</v>
      </c>
      <c r="F3460">
        <v>89.940492441535</v>
      </c>
    </row>
    <row r="3461" spans="1:6" x14ac:dyDescent="0.25">
      <c r="A3461">
        <v>152.52284360892699</v>
      </c>
      <c r="B3461">
        <v>13.392824395881499</v>
      </c>
      <c r="C3461">
        <v>2042.7116608148699</v>
      </c>
      <c r="D3461">
        <v>25665.458537626899</v>
      </c>
      <c r="E3461">
        <v>3547992.7660443899</v>
      </c>
      <c r="F3461">
        <v>99.999999999954596</v>
      </c>
    </row>
    <row r="3462" spans="1:6" x14ac:dyDescent="0.25">
      <c r="A3462">
        <v>200.69576762358199</v>
      </c>
      <c r="B3462">
        <v>9.7584820642194892</v>
      </c>
      <c r="C3462">
        <v>1958.4860487194901</v>
      </c>
      <c r="D3462">
        <v>41208.071600722098</v>
      </c>
      <c r="E3462">
        <v>8083687.6792252297</v>
      </c>
      <c r="F3462">
        <v>99.999995391438205</v>
      </c>
    </row>
    <row r="3463" spans="1:6" x14ac:dyDescent="0.25">
      <c r="A3463">
        <v>181.44596887154</v>
      </c>
      <c r="B3463">
        <v>6.9520105139603796</v>
      </c>
      <c r="C3463">
        <v>1261.41428331068</v>
      </c>
      <c r="D3463">
        <v>33258.633417571102</v>
      </c>
      <c r="E3463">
        <v>5973631.9131606901</v>
      </c>
      <c r="F3463">
        <v>99.999999933262401</v>
      </c>
    </row>
    <row r="3464" spans="1:6" x14ac:dyDescent="0.25">
      <c r="A3464">
        <v>158.84985166641701</v>
      </c>
      <c r="B3464">
        <v>21.1199899783395</v>
      </c>
      <c r="C3464">
        <v>3354.9072752554498</v>
      </c>
      <c r="D3464">
        <v>34653.9308918319</v>
      </c>
      <c r="E3464">
        <v>4007855.9963114099</v>
      </c>
      <c r="F3464">
        <v>99.999999999750003</v>
      </c>
    </row>
    <row r="3465" spans="1:6" x14ac:dyDescent="0.25">
      <c r="A3465">
        <v>285.47071572031399</v>
      </c>
      <c r="B3465">
        <v>24.335061557153999</v>
      </c>
      <c r="C3465">
        <v>6946.9474398186603</v>
      </c>
      <c r="D3465">
        <v>95904.636690523999</v>
      </c>
      <c r="E3465">
        <v>23263424.0073869</v>
      </c>
      <c r="F3465">
        <v>87.684190630124903</v>
      </c>
    </row>
    <row r="3466" spans="1:6" x14ac:dyDescent="0.25">
      <c r="A3466">
        <v>257.79898161074499</v>
      </c>
      <c r="B3466">
        <v>5.2808126424644701</v>
      </c>
      <c r="C3466">
        <v>1361.3881213044899</v>
      </c>
      <c r="D3466">
        <v>66607.580847513498</v>
      </c>
      <c r="E3466">
        <v>17133373.616804</v>
      </c>
      <c r="F3466">
        <v>99.829849807702701</v>
      </c>
    </row>
    <row r="3467" spans="1:6" x14ac:dyDescent="0.25">
      <c r="A3467">
        <v>252.38266307477099</v>
      </c>
      <c r="B3467">
        <v>14.5872257397008</v>
      </c>
      <c r="C3467">
        <v>3681.5628790585602</v>
      </c>
      <c r="D3467">
        <v>66800.982882012599</v>
      </c>
      <c r="E3467">
        <v>16075807.8784375</v>
      </c>
      <c r="F3467">
        <v>99.930264912317796</v>
      </c>
    </row>
    <row r="3468" spans="1:6" x14ac:dyDescent="0.25">
      <c r="A3468">
        <v>205.22142489624699</v>
      </c>
      <c r="B3468">
        <v>7.1207157519613098</v>
      </c>
      <c r="C3468">
        <v>1461.32343289865</v>
      </c>
      <c r="D3468">
        <v>42476.886229238102</v>
      </c>
      <c r="E3468">
        <v>8643020.6028834507</v>
      </c>
      <c r="F3468">
        <v>99.999988241559507</v>
      </c>
    </row>
    <row r="3469" spans="1:6" x14ac:dyDescent="0.25">
      <c r="A3469">
        <v>264.97233474596698</v>
      </c>
      <c r="B3469">
        <v>13.3707808380071</v>
      </c>
      <c r="C3469">
        <v>3542.8870160233801</v>
      </c>
      <c r="D3469">
        <v>72600.736698729495</v>
      </c>
      <c r="E3469">
        <v>18603618.4532714</v>
      </c>
      <c r="F3469">
        <v>99.461239207472801</v>
      </c>
    </row>
    <row r="3470" spans="1:6" x14ac:dyDescent="0.25">
      <c r="A3470">
        <v>191.68573164225</v>
      </c>
      <c r="B3470">
        <v>16.612255891086601</v>
      </c>
      <c r="C3470">
        <v>3184.33242471124</v>
      </c>
      <c r="D3470">
        <v>41327.8548974113</v>
      </c>
      <c r="E3470">
        <v>7042913.3241053997</v>
      </c>
      <c r="F3470">
        <v>99.999999330786196</v>
      </c>
    </row>
    <row r="3471" spans="1:6" x14ac:dyDescent="0.25">
      <c r="A3471">
        <v>193.037910094311</v>
      </c>
      <c r="B3471">
        <v>13.5820132053185</v>
      </c>
      <c r="C3471">
        <v>2621.8434440280198</v>
      </c>
      <c r="D3471">
        <v>39769.123414938404</v>
      </c>
      <c r="E3471">
        <v>7193109.7004052298</v>
      </c>
      <c r="F3471">
        <v>99.999999100780698</v>
      </c>
    </row>
    <row r="3472" spans="1:6" x14ac:dyDescent="0.25">
      <c r="A3472">
        <v>198.75481268269201</v>
      </c>
      <c r="B3472">
        <v>5.3444696615831599</v>
      </c>
      <c r="C3472">
        <v>1062.23906647629</v>
      </c>
      <c r="D3472">
        <v>39656.131553912601</v>
      </c>
      <c r="E3472">
        <v>7851477.3227879796</v>
      </c>
      <c r="F3472">
        <v>99.999996935558201</v>
      </c>
    </row>
    <row r="3473" spans="1:6" x14ac:dyDescent="0.25">
      <c r="A3473">
        <v>147.38204504491401</v>
      </c>
      <c r="B3473">
        <v>24.756895352149499</v>
      </c>
      <c r="C3473">
        <v>3648.7218659627201</v>
      </c>
      <c r="D3473">
        <v>36895.064109683801</v>
      </c>
      <c r="E3473">
        <v>3200741.3536834698</v>
      </c>
      <c r="F3473">
        <v>99.9999999999892</v>
      </c>
    </row>
    <row r="3474" spans="1:6" x14ac:dyDescent="0.25">
      <c r="A3474">
        <v>284.73037187739698</v>
      </c>
      <c r="B3474">
        <v>23.516085207834902</v>
      </c>
      <c r="C3474">
        <v>6695.7436863274097</v>
      </c>
      <c r="D3474">
        <v>94075.927082424299</v>
      </c>
      <c r="E3474">
        <v>23082932.499282099</v>
      </c>
      <c r="F3474">
        <v>88.9565240155098</v>
      </c>
    </row>
    <row r="3475" spans="1:6" x14ac:dyDescent="0.25">
      <c r="A3475">
        <v>151.75013497570899</v>
      </c>
      <c r="B3475">
        <v>20.447462154740499</v>
      </c>
      <c r="C3475">
        <v>3102.9051418926001</v>
      </c>
      <c r="D3475">
        <v>31577.160985567902</v>
      </c>
      <c r="E3475">
        <v>3494099.7103619701</v>
      </c>
      <c r="F3475">
        <v>99.999999999963293</v>
      </c>
    </row>
    <row r="3476" spans="1:6" x14ac:dyDescent="0.25">
      <c r="A3476">
        <v>139.63189998789301</v>
      </c>
      <c r="B3476">
        <v>13.0136179771171</v>
      </c>
      <c r="C3476">
        <v>1817.11620386146</v>
      </c>
      <c r="D3476">
        <v>21700.979043675499</v>
      </c>
      <c r="E3476">
        <v>2722243.2241585199</v>
      </c>
      <c r="F3476">
        <v>99.999999999998806</v>
      </c>
    </row>
    <row r="3477" spans="1:6" x14ac:dyDescent="0.25">
      <c r="A3477">
        <v>148.750358666317</v>
      </c>
      <c r="B3477">
        <v>18.7898036284592</v>
      </c>
      <c r="C3477">
        <v>2794.99002900297</v>
      </c>
      <c r="D3477">
        <v>28760.535649307702</v>
      </c>
      <c r="E3477">
        <v>3290996.9233700498</v>
      </c>
      <c r="F3477">
        <v>99.999999999984098</v>
      </c>
    </row>
    <row r="3478" spans="1:6" x14ac:dyDescent="0.25">
      <c r="A3478">
        <v>263.47042331318698</v>
      </c>
      <c r="B3478">
        <v>19.195367529185798</v>
      </c>
      <c r="C3478">
        <v>5057.4116085668102</v>
      </c>
      <c r="D3478">
        <v>76489.430054691795</v>
      </c>
      <c r="E3478">
        <v>18288869.376614701</v>
      </c>
      <c r="F3478">
        <v>99.575724394182103</v>
      </c>
    </row>
    <row r="3479" spans="1:6" x14ac:dyDescent="0.25">
      <c r="A3479">
        <v>253.70912753527199</v>
      </c>
      <c r="B3479">
        <v>11.805092823953901</v>
      </c>
      <c r="C3479">
        <v>2995.0598008382599</v>
      </c>
      <c r="D3479">
        <v>66013.481687427906</v>
      </c>
      <c r="E3479">
        <v>16330691.301744999</v>
      </c>
      <c r="F3479">
        <v>99.913084742511103</v>
      </c>
    </row>
    <row r="3480" spans="1:6" x14ac:dyDescent="0.25">
      <c r="A3480">
        <v>185.42136169121301</v>
      </c>
      <c r="B3480">
        <v>5.79373027918479</v>
      </c>
      <c r="C3480">
        <v>1074.2813576380499</v>
      </c>
      <c r="D3480">
        <v>34575.561314936203</v>
      </c>
      <c r="E3480">
        <v>6374953.3569952799</v>
      </c>
      <c r="F3480">
        <v>99.999999834152007</v>
      </c>
    </row>
    <row r="3481" spans="1:6" x14ac:dyDescent="0.25">
      <c r="A3481">
        <v>102.756380924916</v>
      </c>
      <c r="B3481">
        <v>17.446290341920299</v>
      </c>
      <c r="C3481">
        <v>1792.7176561010499</v>
      </c>
      <c r="D3481">
        <v>15869.054365675</v>
      </c>
      <c r="E3481">
        <v>1084687.2874201699</v>
      </c>
      <c r="F3481">
        <v>100</v>
      </c>
    </row>
    <row r="3482" spans="1:6" x14ac:dyDescent="0.25">
      <c r="A3482">
        <v>295.14700665017699</v>
      </c>
      <c r="B3482">
        <v>23.961674905495599</v>
      </c>
      <c r="C3482">
        <v>7072.2166226816898</v>
      </c>
      <c r="D3482">
        <v>100869.63546948999</v>
      </c>
      <c r="E3482">
        <v>25710199.728202999</v>
      </c>
      <c r="F3482">
        <v>50.053121077274596</v>
      </c>
    </row>
    <row r="3483" spans="1:6" x14ac:dyDescent="0.25">
      <c r="A3483">
        <v>126.506195498072</v>
      </c>
      <c r="B3483">
        <v>19.955745797309199</v>
      </c>
      <c r="C3483">
        <v>2524.5254791442399</v>
      </c>
      <c r="D3483">
        <v>23950.829875566</v>
      </c>
      <c r="E3483">
        <v>2024183.83350381</v>
      </c>
      <c r="F3483">
        <v>99.999999999999901</v>
      </c>
    </row>
    <row r="3484" spans="1:6" x14ac:dyDescent="0.25">
      <c r="A3484">
        <v>270.28453531844701</v>
      </c>
      <c r="B3484">
        <v>9.5597477726063005</v>
      </c>
      <c r="C3484">
        <v>2583.85198448046</v>
      </c>
      <c r="D3484">
        <v>73927.383694225195</v>
      </c>
      <c r="E3484">
        <v>19745202.0862845</v>
      </c>
      <c r="F3484">
        <v>98.759792907777907</v>
      </c>
    </row>
    <row r="3485" spans="1:6" x14ac:dyDescent="0.25">
      <c r="A3485">
        <v>256.34461732615</v>
      </c>
      <c r="B3485">
        <v>16.116206028828401</v>
      </c>
      <c r="C3485">
        <v>4131.3026672094102</v>
      </c>
      <c r="D3485">
        <v>69898.458815833001</v>
      </c>
      <c r="E3485">
        <v>16844802.040615998</v>
      </c>
      <c r="F3485">
        <v>99.865861078412493</v>
      </c>
    </row>
    <row r="3486" spans="1:6" x14ac:dyDescent="0.25">
      <c r="A3486">
        <v>287.615156342273</v>
      </c>
      <c r="B3486">
        <v>12.8042946223829</v>
      </c>
      <c r="C3486">
        <v>3682.7091996691902</v>
      </c>
      <c r="D3486">
        <v>84821.741758904202</v>
      </c>
      <c r="E3486">
        <v>23792074.538412299</v>
      </c>
      <c r="F3486">
        <v>83.131191268419499</v>
      </c>
    </row>
    <row r="3487" spans="1:6" x14ac:dyDescent="0.25">
      <c r="A3487">
        <v>254.67970781705699</v>
      </c>
      <c r="B3487">
        <v>15.9300105929527</v>
      </c>
      <c r="C3487">
        <v>4057.0504433358301</v>
      </c>
      <c r="D3487">
        <v>68904.236495146004</v>
      </c>
      <c r="E3487">
        <v>16518718.6834352</v>
      </c>
      <c r="F3487">
        <v>99.897976304892296</v>
      </c>
    </row>
    <row r="3488" spans="1:6" x14ac:dyDescent="0.25">
      <c r="A3488">
        <v>166.27431816540499</v>
      </c>
      <c r="B3488">
        <v>19.4811898090821</v>
      </c>
      <c r="C3488">
        <v>3239.22155255599</v>
      </c>
      <c r="D3488">
        <v>35040.586848087602</v>
      </c>
      <c r="E3488">
        <v>4596631.3127109697</v>
      </c>
      <c r="F3488">
        <v>99.999999998297099</v>
      </c>
    </row>
    <row r="3489" spans="1:6" x14ac:dyDescent="0.25">
      <c r="A3489">
        <v>146.382808682833</v>
      </c>
      <c r="B3489">
        <v>14.7343430921911</v>
      </c>
      <c r="C3489">
        <v>2156.8545259314501</v>
      </c>
      <c r="D3489">
        <v>24626.765328411799</v>
      </c>
      <c r="E3489">
        <v>3136462.99049083</v>
      </c>
      <c r="F3489">
        <v>99.9999999999919</v>
      </c>
    </row>
    <row r="3490" spans="1:6" x14ac:dyDescent="0.25">
      <c r="A3490">
        <v>175.53816408128199</v>
      </c>
      <c r="B3490">
        <v>23.246325224117601</v>
      </c>
      <c r="C3490">
        <v>4080.6172514780201</v>
      </c>
      <c r="D3490">
        <v>43375.766777766497</v>
      </c>
      <c r="E3490">
        <v>5408430.63999849</v>
      </c>
      <c r="F3490">
        <v>99.999999983402901</v>
      </c>
    </row>
    <row r="3491" spans="1:6" x14ac:dyDescent="0.25">
      <c r="A3491">
        <v>140.61743410333401</v>
      </c>
      <c r="B3491">
        <v>18.842293758244999</v>
      </c>
      <c r="C3491">
        <v>2649.5550009057001</v>
      </c>
      <c r="D3491">
        <v>26462.880653377601</v>
      </c>
      <c r="E3491">
        <v>2780110.4430694799</v>
      </c>
      <c r="F3491">
        <v>99.999999999998494</v>
      </c>
    </row>
    <row r="3492" spans="1:6" x14ac:dyDescent="0.25">
      <c r="A3492">
        <v>243.91494954898999</v>
      </c>
      <c r="B3492">
        <v>12.046376828902201</v>
      </c>
      <c r="C3492">
        <v>2938.29139646982</v>
      </c>
      <c r="D3492">
        <v>61242.614932489203</v>
      </c>
      <c r="E3492">
        <v>14511453.488216</v>
      </c>
      <c r="F3492">
        <v>99.983366453848902</v>
      </c>
    </row>
    <row r="3493" spans="1:6" x14ac:dyDescent="0.25">
      <c r="A3493">
        <v>265.30372649882202</v>
      </c>
      <c r="B3493">
        <v>17.246676514785399</v>
      </c>
      <c r="C3493">
        <v>4575.6075490923004</v>
      </c>
      <c r="D3493">
        <v>75516.054157025006</v>
      </c>
      <c r="E3493">
        <v>18673388.498887099</v>
      </c>
      <c r="F3493">
        <v>99.432251614546601</v>
      </c>
    </row>
    <row r="3494" spans="1:6" x14ac:dyDescent="0.25">
      <c r="A3494">
        <v>229.287778479449</v>
      </c>
      <c r="B3494">
        <v>14.1075344389068</v>
      </c>
      <c r="C3494">
        <v>3234.6852313192699</v>
      </c>
      <c r="D3494">
        <v>55380.602527142699</v>
      </c>
      <c r="E3494">
        <v>12054121.0699306</v>
      </c>
      <c r="F3494">
        <v>99.998761403817696</v>
      </c>
    </row>
    <row r="3495" spans="1:6" x14ac:dyDescent="0.25">
      <c r="A3495">
        <v>137.21854626181999</v>
      </c>
      <c r="B3495">
        <v>20.840616778902898</v>
      </c>
      <c r="C3495">
        <v>2859.71913760076</v>
      </c>
      <c r="D3495">
        <v>27880.661777585701</v>
      </c>
      <c r="E3495">
        <v>2583243.9938694802</v>
      </c>
      <c r="F3495">
        <v>99.999999999999403</v>
      </c>
    </row>
    <row r="3496" spans="1:6" x14ac:dyDescent="0.25">
      <c r="A3496">
        <v>107.476942205729</v>
      </c>
      <c r="B3496">
        <v>5.1489915526030297</v>
      </c>
      <c r="C3496">
        <v>553.39786751690303</v>
      </c>
      <c r="D3496">
        <v>11687.803756966399</v>
      </c>
      <c r="E3496">
        <v>1241471.1494295499</v>
      </c>
      <c r="F3496">
        <v>100</v>
      </c>
    </row>
    <row r="3497" spans="1:6" x14ac:dyDescent="0.25">
      <c r="A3497">
        <v>216.08025337139199</v>
      </c>
      <c r="B3497">
        <v>16.711310234945302</v>
      </c>
      <c r="C3497">
        <v>3610.9841497349398</v>
      </c>
      <c r="D3497">
        <v>51357.608241626702</v>
      </c>
      <c r="E3497">
        <v>10088653.810025301</v>
      </c>
      <c r="F3497">
        <v>99.999897506311399</v>
      </c>
    </row>
    <row r="3498" spans="1:6" x14ac:dyDescent="0.25">
      <c r="A3498">
        <v>192.534621015922</v>
      </c>
      <c r="B3498">
        <v>5.4698280231638501</v>
      </c>
      <c r="C3498">
        <v>1053.1312654621199</v>
      </c>
      <c r="D3498">
        <v>37233.232176125101</v>
      </c>
      <c r="E3498">
        <v>7137147.6732867602</v>
      </c>
      <c r="F3498">
        <v>99.999999193920999</v>
      </c>
    </row>
    <row r="3499" spans="1:6" x14ac:dyDescent="0.25">
      <c r="A3499">
        <v>139.94078563980599</v>
      </c>
      <c r="B3499">
        <v>24.5866879213456</v>
      </c>
      <c r="C3499">
        <v>3440.6804239938401</v>
      </c>
      <c r="D3499">
        <v>34446.204748775803</v>
      </c>
      <c r="E3499">
        <v>2739915.1628530398</v>
      </c>
      <c r="F3499">
        <v>99.999999999998707</v>
      </c>
    </row>
    <row r="3500" spans="1:6" x14ac:dyDescent="0.25">
      <c r="A3500">
        <v>173.61678044405801</v>
      </c>
      <c r="B3500">
        <v>15.1506508304509</v>
      </c>
      <c r="C3500">
        <v>2630.4072188149798</v>
      </c>
      <c r="D3500">
        <v>33620.500486708799</v>
      </c>
      <c r="E3500">
        <v>5233063.9951468101</v>
      </c>
      <c r="F3500">
        <v>99.999999989537898</v>
      </c>
    </row>
    <row r="3501" spans="1:6" x14ac:dyDescent="0.25">
      <c r="A3501">
        <v>208.29325112179001</v>
      </c>
      <c r="B3501">
        <v>10.575990122500199</v>
      </c>
      <c r="C3501">
        <v>2202.90736644752</v>
      </c>
      <c r="D3501">
        <v>44569.019531416699</v>
      </c>
      <c r="E3501">
        <v>9036915.4848924205</v>
      </c>
      <c r="F3501">
        <v>99.9999780560331</v>
      </c>
    </row>
    <row r="3502" spans="1:6" x14ac:dyDescent="0.25">
      <c r="A3502">
        <v>226.583422455315</v>
      </c>
      <c r="B3502">
        <v>7.2139902826645601</v>
      </c>
      <c r="C3502">
        <v>1634.57060780552</v>
      </c>
      <c r="D3502">
        <v>51715.475330787398</v>
      </c>
      <c r="E3502">
        <v>11632751.5917479</v>
      </c>
      <c r="F3502">
        <v>99.999247361539403</v>
      </c>
    </row>
    <row r="3503" spans="1:6" x14ac:dyDescent="0.25">
      <c r="A3503">
        <v>195.32875550856301</v>
      </c>
      <c r="B3503">
        <v>11.833904255559</v>
      </c>
      <c r="C3503">
        <v>2311.50179104584</v>
      </c>
      <c r="D3503">
        <v>39810.557945377703</v>
      </c>
      <c r="E3503">
        <v>7452301.0057893004</v>
      </c>
      <c r="F3503">
        <v>99.999998523962105</v>
      </c>
    </row>
    <row r="3504" spans="1:6" x14ac:dyDescent="0.25">
      <c r="A3504">
        <v>294.27856434708099</v>
      </c>
      <c r="B3504">
        <v>17.681584443621301</v>
      </c>
      <c r="C3504">
        <v>5203.3112854505898</v>
      </c>
      <c r="D3504">
        <v>92127.816206907795</v>
      </c>
      <c r="E3504">
        <v>25484173.7884208</v>
      </c>
      <c r="F3504">
        <v>55.861267057162898</v>
      </c>
    </row>
    <row r="3505" spans="1:6" x14ac:dyDescent="0.25">
      <c r="A3505">
        <v>109.24528009417099</v>
      </c>
      <c r="B3505">
        <v>24.4577664225205</v>
      </c>
      <c r="C3505">
        <v>2671.8955433060601</v>
      </c>
      <c r="D3505">
        <v>26564.735132994101</v>
      </c>
      <c r="E3505">
        <v>1303193.02389492</v>
      </c>
      <c r="F3505">
        <v>100</v>
      </c>
    </row>
    <row r="3506" spans="1:6" x14ac:dyDescent="0.25">
      <c r="A3506">
        <v>231.641582605379</v>
      </c>
      <c r="B3506">
        <v>6.8880067704564398</v>
      </c>
      <c r="C3506">
        <v>1595.5487893050999</v>
      </c>
      <c r="D3506">
        <v>53984.6217746615</v>
      </c>
      <c r="E3506">
        <v>12429335.5460432</v>
      </c>
      <c r="F3506">
        <v>99.998097595676597</v>
      </c>
    </row>
    <row r="3507" spans="1:6" x14ac:dyDescent="0.25">
      <c r="A3507">
        <v>281.91158035756501</v>
      </c>
      <c r="B3507">
        <v>9.2047399746781906</v>
      </c>
      <c r="C3507">
        <v>2594.9227930419802</v>
      </c>
      <c r="D3507">
        <v>80254.031334275802</v>
      </c>
      <c r="E3507">
        <v>22404595.435191799</v>
      </c>
      <c r="F3507">
        <v>92.726364472692097</v>
      </c>
    </row>
    <row r="3508" spans="1:6" x14ac:dyDescent="0.25">
      <c r="A3508">
        <v>147.312842222645</v>
      </c>
      <c r="B3508">
        <v>10.5388666956908</v>
      </c>
      <c r="C3508">
        <v>1552.5104067477901</v>
      </c>
      <c r="D3508">
        <v>22871.601286557499</v>
      </c>
      <c r="E3508">
        <v>3196735.74645714</v>
      </c>
      <c r="F3508">
        <v>99.999999999989399</v>
      </c>
    </row>
    <row r="3509" spans="1:6" x14ac:dyDescent="0.25">
      <c r="A3509">
        <v>142.741437613827</v>
      </c>
      <c r="B3509">
        <v>20.320082519119001</v>
      </c>
      <c r="C3509">
        <v>2900.5177912106601</v>
      </c>
      <c r="D3509">
        <v>28765.396997504198</v>
      </c>
      <c r="E3509">
        <v>2907960.7308395598</v>
      </c>
      <c r="F3509">
        <v>99.9999999999972</v>
      </c>
    </row>
    <row r="3510" spans="1:6" x14ac:dyDescent="0.25">
      <c r="A3510">
        <v>252.44656149651601</v>
      </c>
      <c r="B3510">
        <v>6.5794682049475899</v>
      </c>
      <c r="C3510">
        <v>1660.96412481467</v>
      </c>
      <c r="D3510">
        <v>64014.0876545629</v>
      </c>
      <c r="E3510">
        <v>16088190.882855101</v>
      </c>
      <c r="F3510">
        <v>99.929509109825204</v>
      </c>
    </row>
    <row r="3511" spans="1:6" x14ac:dyDescent="0.25">
      <c r="A3511">
        <v>197.27475882104699</v>
      </c>
      <c r="B3511">
        <v>22.887946823661</v>
      </c>
      <c r="C3511">
        <v>4515.2141895466802</v>
      </c>
      <c r="D3511">
        <v>50907.367028210901</v>
      </c>
      <c r="E3511">
        <v>7676883.1239046203</v>
      </c>
      <c r="F3511">
        <v>99.999997763231406</v>
      </c>
    </row>
    <row r="3512" spans="1:6" x14ac:dyDescent="0.25">
      <c r="A3512">
        <v>298.43550133957598</v>
      </c>
      <c r="B3512">
        <v>9.3797399401114792</v>
      </c>
      <c r="C3512">
        <v>2799.24739146201</v>
      </c>
      <c r="D3512">
        <v>89888.973490067598</v>
      </c>
      <c r="E3512">
        <v>26579696.443262201</v>
      </c>
      <c r="F3512">
        <v>20.4331283620965</v>
      </c>
    </row>
    <row r="3513" spans="1:6" x14ac:dyDescent="0.25">
      <c r="A3513">
        <v>217.82472409834199</v>
      </c>
      <c r="B3513">
        <v>19.360551935458901</v>
      </c>
      <c r="C3513">
        <v>4217.2068837329598</v>
      </c>
      <c r="D3513">
        <v>54704.544914337901</v>
      </c>
      <c r="E3513">
        <v>10334887.8197465</v>
      </c>
      <c r="F3513">
        <v>99.999856347633099</v>
      </c>
    </row>
    <row r="3514" spans="1:6" x14ac:dyDescent="0.25">
      <c r="A3514">
        <v>284.68838669759799</v>
      </c>
      <c r="B3514">
        <v>20.211035290333701</v>
      </c>
      <c r="C3514">
        <v>5753.8470302933501</v>
      </c>
      <c r="D3514">
        <v>89303.401421153103</v>
      </c>
      <c r="E3514">
        <v>23072867.1352682</v>
      </c>
      <c r="F3514">
        <v>89.023750715890699</v>
      </c>
    </row>
    <row r="3515" spans="1:6" x14ac:dyDescent="0.25">
      <c r="A3515">
        <v>102.44210393268401</v>
      </c>
      <c r="B3515">
        <v>22.861674183928798</v>
      </c>
      <c r="C3515">
        <v>2341.9980028251998</v>
      </c>
      <c r="D3515">
        <v>22443.179189485501</v>
      </c>
      <c r="E3515">
        <v>1074544.18771378</v>
      </c>
      <c r="F3515">
        <v>100</v>
      </c>
    </row>
    <row r="3516" spans="1:6" x14ac:dyDescent="0.25">
      <c r="A3516">
        <v>130.907924095141</v>
      </c>
      <c r="B3516">
        <v>9.1507783796648692</v>
      </c>
      <c r="C3516">
        <v>1197.90940153662</v>
      </c>
      <c r="D3516">
        <v>17903.140986205399</v>
      </c>
      <c r="E3516">
        <v>2243270.25050767</v>
      </c>
      <c r="F3516">
        <v>99.999999999999901</v>
      </c>
    </row>
    <row r="3517" spans="1:6" x14ac:dyDescent="0.25">
      <c r="A3517">
        <v>236.88380895031699</v>
      </c>
      <c r="B3517">
        <v>19.465353550007201</v>
      </c>
      <c r="C3517">
        <v>4611.0270914903103</v>
      </c>
      <c r="D3517">
        <v>63489.361185417802</v>
      </c>
      <c r="E3517">
        <v>13292104.691989699</v>
      </c>
      <c r="F3517">
        <v>99.995132066976595</v>
      </c>
    </row>
    <row r="3518" spans="1:6" x14ac:dyDescent="0.25">
      <c r="A3518">
        <v>183.29327397948899</v>
      </c>
      <c r="B3518">
        <v>12.0615195006439</v>
      </c>
      <c r="C3518">
        <v>2210.7953984404899</v>
      </c>
      <c r="D3518">
        <v>35351.137190590503</v>
      </c>
      <c r="E3518">
        <v>6157853.1211542999</v>
      </c>
      <c r="F3518">
        <v>99.999999897896004</v>
      </c>
    </row>
    <row r="3519" spans="1:6" x14ac:dyDescent="0.25">
      <c r="A3519">
        <v>267.19291388579597</v>
      </c>
      <c r="B3519">
        <v>12.7657419400559</v>
      </c>
      <c r="C3519">
        <v>3410.9157868776701</v>
      </c>
      <c r="D3519">
        <v>73472.411735756294</v>
      </c>
      <c r="E3519">
        <v>19075287.766855299</v>
      </c>
      <c r="F3519">
        <v>99.235059903587896</v>
      </c>
    </row>
    <row r="3520" spans="1:6" x14ac:dyDescent="0.25">
      <c r="A3520">
        <v>185.779618511303</v>
      </c>
      <c r="B3520">
        <v>15.166241136537799</v>
      </c>
      <c r="C3520">
        <v>2817.5784925964399</v>
      </c>
      <c r="D3520">
        <v>38002.527640824301</v>
      </c>
      <c r="E3520">
        <v>6411780.1214217898</v>
      </c>
      <c r="F3520">
        <v>99.999999820223493</v>
      </c>
    </row>
    <row r="3521" spans="1:6" x14ac:dyDescent="0.25">
      <c r="A3521">
        <v>242.59933927099701</v>
      </c>
      <c r="B3521">
        <v>7.6234745310431</v>
      </c>
      <c r="C3521">
        <v>1849.4498841803299</v>
      </c>
      <c r="D3521">
        <v>59297.495658421401</v>
      </c>
      <c r="E3521">
        <v>14277989.9978131</v>
      </c>
      <c r="F3521">
        <v>99.986745264175696</v>
      </c>
    </row>
    <row r="3522" spans="1:6" x14ac:dyDescent="0.25">
      <c r="A3522">
        <v>213.23200340669101</v>
      </c>
      <c r="B3522">
        <v>12.174490572452999</v>
      </c>
      <c r="C3522">
        <v>2595.99101522005</v>
      </c>
      <c r="D3522">
        <v>47272.368607393997</v>
      </c>
      <c r="E3522">
        <v>9695060.4764876701</v>
      </c>
      <c r="F3522">
        <v>99.999941286311497</v>
      </c>
    </row>
    <row r="3523" spans="1:6" x14ac:dyDescent="0.25">
      <c r="A3523">
        <v>123.98071346572399</v>
      </c>
      <c r="B3523">
        <v>23.809787021277899</v>
      </c>
      <c r="C3523">
        <v>2951.9543823649901</v>
      </c>
      <c r="D3523">
        <v>28869.127432510701</v>
      </c>
      <c r="E3523">
        <v>1905167.5831547601</v>
      </c>
      <c r="F3523">
        <v>99.999999999999901</v>
      </c>
    </row>
    <row r="3524" spans="1:6" x14ac:dyDescent="0.25">
      <c r="A3524">
        <v>243.590241341406</v>
      </c>
      <c r="B3524">
        <v>8.6125745643145706</v>
      </c>
      <c r="C3524">
        <v>2097.9391166922401</v>
      </c>
      <c r="D3524">
        <v>59975.055802570401</v>
      </c>
      <c r="E3524">
        <v>14453646.484645801</v>
      </c>
      <c r="F3524">
        <v>99.984270459168599</v>
      </c>
    </row>
    <row r="3525" spans="1:6" x14ac:dyDescent="0.25">
      <c r="A3525">
        <v>241.27436026953899</v>
      </c>
      <c r="B3525">
        <v>11.303279040649199</v>
      </c>
      <c r="C3525">
        <v>2727.19141948073</v>
      </c>
      <c r="D3525">
        <v>59657.4703901088</v>
      </c>
      <c r="E3525">
        <v>14045253.035762399</v>
      </c>
      <c r="F3525">
        <v>99.989469572620706</v>
      </c>
    </row>
    <row r="3526" spans="1:6" x14ac:dyDescent="0.25">
      <c r="A3526">
        <v>123.143630242642</v>
      </c>
      <c r="B3526">
        <v>21.145566834165599</v>
      </c>
      <c r="C3526">
        <v>2603.94186349758</v>
      </c>
      <c r="D3526">
        <v>24619.276626758001</v>
      </c>
      <c r="E3526">
        <v>1866946.4261287299</v>
      </c>
      <c r="F3526">
        <v>100</v>
      </c>
    </row>
    <row r="3527" spans="1:6" x14ac:dyDescent="0.25">
      <c r="A3527">
        <v>212.382291561545</v>
      </c>
      <c r="B3527">
        <v>9.9995738515708705</v>
      </c>
      <c r="C3527">
        <v>2123.7324092355302</v>
      </c>
      <c r="D3527">
        <v>46106.109929852697</v>
      </c>
      <c r="E3527">
        <v>9579666.1496088095</v>
      </c>
      <c r="F3527">
        <v>99.999950347938096</v>
      </c>
    </row>
    <row r="3528" spans="1:6" x14ac:dyDescent="0.25">
      <c r="A3528">
        <v>167.13000350974301</v>
      </c>
      <c r="B3528">
        <v>8.2958084582213907</v>
      </c>
      <c r="C3528">
        <v>1386.4784967387</v>
      </c>
      <c r="D3528">
        <v>28503.359244622501</v>
      </c>
      <c r="E3528">
        <v>4668279.6527661104</v>
      </c>
      <c r="F3528">
        <v>99.999999997885396</v>
      </c>
    </row>
    <row r="3529" spans="1:6" x14ac:dyDescent="0.25">
      <c r="A3529">
        <v>191.76995640915499</v>
      </c>
      <c r="B3529">
        <v>8.8102898108787002</v>
      </c>
      <c r="C3529">
        <v>1689.54889298423</v>
      </c>
      <c r="D3529">
        <v>37459.5815063595</v>
      </c>
      <c r="E3529">
        <v>7052399.8677717298</v>
      </c>
      <c r="F3529">
        <v>99.999999318055401</v>
      </c>
    </row>
    <row r="3530" spans="1:6" x14ac:dyDescent="0.25">
      <c r="A3530">
        <v>184.551738606155</v>
      </c>
      <c r="B3530">
        <v>24.7135282955105</v>
      </c>
      <c r="C3530">
        <v>4560.9246140288797</v>
      </c>
      <c r="D3530">
        <v>49153.341219849703</v>
      </c>
      <c r="E3530">
        <v>6285100.4335771501</v>
      </c>
      <c r="F3530">
        <v>99.999999864042493</v>
      </c>
    </row>
    <row r="3531" spans="1:6" x14ac:dyDescent="0.25">
      <c r="A3531">
        <v>120.954880849837</v>
      </c>
      <c r="B3531">
        <v>13.266152201680899</v>
      </c>
      <c r="C3531">
        <v>1604.6058588901301</v>
      </c>
      <c r="D3531">
        <v>16964.803863856599</v>
      </c>
      <c r="E3531">
        <v>1769403.97965412</v>
      </c>
      <c r="F3531">
        <v>100</v>
      </c>
    </row>
    <row r="3532" spans="1:6" x14ac:dyDescent="0.25">
      <c r="A3532">
        <v>131.60459725825501</v>
      </c>
      <c r="B3532">
        <v>12.919346585249199</v>
      </c>
      <c r="C3532">
        <v>1700.24540419154</v>
      </c>
      <c r="D3532">
        <v>19476.131907539901</v>
      </c>
      <c r="E3532">
        <v>2279194.4485067399</v>
      </c>
      <c r="F3532">
        <v>99.999999999999901</v>
      </c>
    </row>
    <row r="3533" spans="1:6" x14ac:dyDescent="0.25">
      <c r="A3533">
        <v>117.36172322873</v>
      </c>
      <c r="B3533">
        <v>20.140360333998998</v>
      </c>
      <c r="C3533">
        <v>2363.7073952456899</v>
      </c>
      <c r="D3533">
        <v>21943.391306659702</v>
      </c>
      <c r="E3533">
        <v>1616108.2271857399</v>
      </c>
      <c r="F3533">
        <v>100</v>
      </c>
    </row>
    <row r="3534" spans="1:6" x14ac:dyDescent="0.25">
      <c r="A3534">
        <v>138.48940272067199</v>
      </c>
      <c r="B3534">
        <v>6.2547935346530696</v>
      </c>
      <c r="C3534">
        <v>866.22262075522701</v>
      </c>
      <c r="D3534">
        <v>19424.017464217901</v>
      </c>
      <c r="E3534">
        <v>2656092.71023412</v>
      </c>
      <c r="F3534">
        <v>99.999999999999204</v>
      </c>
    </row>
    <row r="3535" spans="1:6" x14ac:dyDescent="0.25">
      <c r="A3535">
        <v>270.48887729954902</v>
      </c>
      <c r="B3535">
        <v>8.39075699159255</v>
      </c>
      <c r="C3535">
        <v>2269.6064383492098</v>
      </c>
      <c r="D3535">
        <v>73754.982334877903</v>
      </c>
      <c r="E3535">
        <v>19790040.768272001</v>
      </c>
      <c r="F3535">
        <v>98.719776799911699</v>
      </c>
    </row>
    <row r="3536" spans="1:6" x14ac:dyDescent="0.25">
      <c r="A3536">
        <v>104.90452985258599</v>
      </c>
      <c r="B3536">
        <v>19.3976020314749</v>
      </c>
      <c r="C3536">
        <v>2034.89632137945</v>
      </c>
      <c r="D3536">
        <v>18303.6372199408</v>
      </c>
      <c r="E3536">
        <v>1154093.92812251</v>
      </c>
      <c r="F3536">
        <v>100</v>
      </c>
    </row>
    <row r="3537" spans="1:6" x14ac:dyDescent="0.25">
      <c r="A3537">
        <v>186.32345005737099</v>
      </c>
      <c r="B3537">
        <v>11.3930253387742</v>
      </c>
      <c r="C3537">
        <v>2122.7877877114702</v>
      </c>
      <c r="D3537">
        <v>36195.254423713399</v>
      </c>
      <c r="E3537">
        <v>6468354.8452936998</v>
      </c>
      <c r="F3537">
        <v>99.999999796696002</v>
      </c>
    </row>
    <row r="3538" spans="1:6" x14ac:dyDescent="0.25">
      <c r="A3538">
        <v>260.18727774061801</v>
      </c>
      <c r="B3538">
        <v>19.033566211643102</v>
      </c>
      <c r="C3538">
        <v>4952.2917783032399</v>
      </c>
      <c r="D3538">
        <v>74592.835964463899</v>
      </c>
      <c r="E3538">
        <v>17613645.012625601</v>
      </c>
      <c r="F3538">
        <v>99.749434427626497</v>
      </c>
    </row>
    <row r="3539" spans="1:6" x14ac:dyDescent="0.25">
      <c r="A3539">
        <v>120.051640905478</v>
      </c>
      <c r="B3539">
        <v>5.4572068795998199</v>
      </c>
      <c r="C3539">
        <v>655.14664065662203</v>
      </c>
      <c r="D3539">
        <v>14574.9181457006</v>
      </c>
      <c r="E3539">
        <v>1730202.0661893601</v>
      </c>
      <c r="F3539">
        <v>100</v>
      </c>
    </row>
    <row r="3540" spans="1:6" x14ac:dyDescent="0.25">
      <c r="A3540">
        <v>145.54271803179199</v>
      </c>
      <c r="B3540">
        <v>16.807192375027402</v>
      </c>
      <c r="C3540">
        <v>2446.1644607447101</v>
      </c>
      <c r="D3540">
        <v>25930.407307442299</v>
      </c>
      <c r="E3540">
        <v>3082702.74413851</v>
      </c>
      <c r="F3540">
        <v>99.999999999993605</v>
      </c>
    </row>
    <row r="3541" spans="1:6" x14ac:dyDescent="0.25">
      <c r="A3541">
        <v>245.487941511657</v>
      </c>
      <c r="B3541">
        <v>15.8849149746635</v>
      </c>
      <c r="C3541">
        <v>3899.5550782178598</v>
      </c>
      <c r="D3541">
        <v>64272.578342948298</v>
      </c>
      <c r="E3541">
        <v>14793913.847245701</v>
      </c>
      <c r="F3541">
        <v>99.978213109912303</v>
      </c>
    </row>
    <row r="3542" spans="1:6" x14ac:dyDescent="0.25">
      <c r="A3542">
        <v>229.51048651867001</v>
      </c>
      <c r="B3542">
        <v>7.8971275065753499</v>
      </c>
      <c r="C3542">
        <v>1812.4735761340801</v>
      </c>
      <c r="D3542">
        <v>53167.564800623099</v>
      </c>
      <c r="E3542">
        <v>12089417.0687706</v>
      </c>
      <c r="F3542">
        <v>99.998709651281402</v>
      </c>
    </row>
    <row r="3543" spans="1:6" x14ac:dyDescent="0.25">
      <c r="A3543">
        <v>212.60476734303299</v>
      </c>
      <c r="B3543">
        <v>7.3747172548607498</v>
      </c>
      <c r="C3543">
        <v>1567.9000461903199</v>
      </c>
      <c r="D3543">
        <v>45601.8718220745</v>
      </c>
      <c r="E3543">
        <v>9609848.4380219392</v>
      </c>
      <c r="F3543">
        <v>99.999948112399807</v>
      </c>
    </row>
    <row r="3544" spans="1:6" x14ac:dyDescent="0.25">
      <c r="A3544">
        <v>134.32816332563601</v>
      </c>
      <c r="B3544">
        <v>23.5630839660727</v>
      </c>
      <c r="C3544">
        <v>3165.1857914502998</v>
      </c>
      <c r="D3544">
        <v>31126.725635145602</v>
      </c>
      <c r="E3544">
        <v>2423269.6102893199</v>
      </c>
      <c r="F3544">
        <v>99.999999999999702</v>
      </c>
    </row>
    <row r="3545" spans="1:6" x14ac:dyDescent="0.25">
      <c r="A3545">
        <v>258.90620239317298</v>
      </c>
      <c r="B3545">
        <v>15.100338766582601</v>
      </c>
      <c r="C3545">
        <v>3909.57136490632</v>
      </c>
      <c r="D3545">
        <v>70475.604369359004</v>
      </c>
      <c r="E3545">
        <v>17354881.703192201</v>
      </c>
      <c r="F3545">
        <v>99.796326157415393</v>
      </c>
    </row>
    <row r="3546" spans="1:6" x14ac:dyDescent="0.25">
      <c r="A3546">
        <v>128.28282237625899</v>
      </c>
      <c r="B3546">
        <v>5.99801058550739</v>
      </c>
      <c r="C3546">
        <v>769.44172655156694</v>
      </c>
      <c r="D3546">
        <v>16672.267731285599</v>
      </c>
      <c r="E3546">
        <v>2111048.0475121001</v>
      </c>
      <c r="F3546">
        <v>99.999999999999901</v>
      </c>
    </row>
    <row r="3547" spans="1:6" x14ac:dyDescent="0.25">
      <c r="A3547">
        <v>126.95957894461201</v>
      </c>
      <c r="B3547">
        <v>7.9711567878486802</v>
      </c>
      <c r="C3547">
        <v>1012.01470948676</v>
      </c>
      <c r="D3547">
        <v>16625.216731405999</v>
      </c>
      <c r="E3547">
        <v>2046364.2294877099</v>
      </c>
      <c r="F3547">
        <v>99.999999999999901</v>
      </c>
    </row>
    <row r="3548" spans="1:6" x14ac:dyDescent="0.25">
      <c r="A3548">
        <v>259.00700886067</v>
      </c>
      <c r="B3548">
        <v>18.451056412069299</v>
      </c>
      <c r="C3548">
        <v>4778.9529316095905</v>
      </c>
      <c r="D3548">
        <v>73366.135641652101</v>
      </c>
      <c r="E3548">
        <v>17375049.080835</v>
      </c>
      <c r="F3548">
        <v>99.792987481145403</v>
      </c>
    </row>
    <row r="3549" spans="1:6" x14ac:dyDescent="0.25">
      <c r="A3549">
        <v>173.844665576815</v>
      </c>
      <c r="B3549">
        <v>14.5352888557813</v>
      </c>
      <c r="C3549">
        <v>2526.8824301957002</v>
      </c>
      <c r="D3549">
        <v>33292.905409939398</v>
      </c>
      <c r="E3549">
        <v>5253716.6018655403</v>
      </c>
      <c r="F3549">
        <v>99.999999988944793</v>
      </c>
    </row>
    <row r="3550" spans="1:6" x14ac:dyDescent="0.25">
      <c r="A3550">
        <v>162.52342318466901</v>
      </c>
      <c r="B3550">
        <v>16.953255726455499</v>
      </c>
      <c r="C3550">
        <v>2755.3011547886499</v>
      </c>
      <c r="D3550">
        <v>31286.447132745099</v>
      </c>
      <c r="E3550">
        <v>4292584.0350083699</v>
      </c>
      <c r="F3550">
        <v>99.999999999346699</v>
      </c>
    </row>
    <row r="3551" spans="1:6" x14ac:dyDescent="0.25">
      <c r="A3551">
        <v>155.73441026204699</v>
      </c>
      <c r="B3551">
        <v>14.165501684204299</v>
      </c>
      <c r="C3551">
        <v>2206.0560508556</v>
      </c>
      <c r="D3551">
        <v>27095.676477118501</v>
      </c>
      <c r="E3551">
        <v>3776858.1559807998</v>
      </c>
      <c r="F3551">
        <v>99.999999999891102</v>
      </c>
    </row>
    <row r="3552" spans="1:6" x14ac:dyDescent="0.25">
      <c r="A3552">
        <v>164.99442127352</v>
      </c>
      <c r="B3552">
        <v>23.5102994505026</v>
      </c>
      <c r="C3552">
        <v>3879.0682518028502</v>
      </c>
      <c r="D3552">
        <v>40218.105145643698</v>
      </c>
      <c r="E3552">
        <v>4491116.6387398196</v>
      </c>
      <c r="F3552">
        <v>99.999999998769695</v>
      </c>
    </row>
    <row r="3553" spans="1:6" x14ac:dyDescent="0.25">
      <c r="A3553">
        <v>168.11751994152101</v>
      </c>
      <c r="B3553">
        <v>21.504974553815899</v>
      </c>
      <c r="C3553">
        <v>3615.3629883930498</v>
      </c>
      <c r="D3553">
        <v>38208.775570044003</v>
      </c>
      <c r="E3553">
        <v>4751127.1468930403</v>
      </c>
      <c r="F3553">
        <v>99.999999997294793</v>
      </c>
    </row>
    <row r="3554" spans="1:6" x14ac:dyDescent="0.25">
      <c r="A3554">
        <v>239.27353872130701</v>
      </c>
      <c r="B3554">
        <v>24.6028899794571</v>
      </c>
      <c r="C3554">
        <v>5886.8205481556997</v>
      </c>
      <c r="D3554">
        <v>72144.009648522304</v>
      </c>
      <c r="E3554">
        <v>13698241.782571999</v>
      </c>
      <c r="F3554">
        <v>99.992581098002702</v>
      </c>
    </row>
    <row r="3555" spans="1:6" x14ac:dyDescent="0.25">
      <c r="A3555">
        <v>148.05244023025401</v>
      </c>
      <c r="B3555">
        <v>23.784658834270999</v>
      </c>
      <c r="C3555">
        <v>3521.3767804579002</v>
      </c>
      <c r="D3555">
        <v>35374.744308863403</v>
      </c>
      <c r="E3555">
        <v>3244673.4635489499</v>
      </c>
      <c r="F3555">
        <v>99.999999999986997</v>
      </c>
    </row>
    <row r="3556" spans="1:6" x14ac:dyDescent="0.25">
      <c r="A3556">
        <v>165.06529069478</v>
      </c>
      <c r="B3556">
        <v>19.573957973364799</v>
      </c>
      <c r="C3556">
        <v>3230.9810629208901</v>
      </c>
      <c r="D3556">
        <v>34746.113137039101</v>
      </c>
      <c r="E3556">
        <v>4497076.5880668499</v>
      </c>
      <c r="F3556">
        <v>99.999999998746603</v>
      </c>
    </row>
    <row r="3557" spans="1:6" x14ac:dyDescent="0.25">
      <c r="A3557">
        <v>255.24230169401301</v>
      </c>
      <c r="B3557">
        <v>6.05060842042763</v>
      </c>
      <c r="C3557">
        <v>1544.37121987912</v>
      </c>
      <c r="D3557">
        <v>65370.144514902597</v>
      </c>
      <c r="E3557">
        <v>16628650.3205577</v>
      </c>
      <c r="F3557">
        <v>99.888048463266799</v>
      </c>
    </row>
    <row r="3558" spans="1:6" x14ac:dyDescent="0.25">
      <c r="A3558">
        <v>282.63011466274202</v>
      </c>
      <c r="B3558">
        <v>24.982035533139399</v>
      </c>
      <c r="C3558">
        <v>7060.6755672399104</v>
      </c>
      <c r="D3558">
        <v>95471.122537269097</v>
      </c>
      <c r="E3558">
        <v>22575807.7630409</v>
      </c>
      <c r="F3558">
        <v>91.908328828696597</v>
      </c>
    </row>
    <row r="3559" spans="1:6" x14ac:dyDescent="0.25">
      <c r="A3559">
        <v>222.56719404568599</v>
      </c>
      <c r="B3559">
        <v>14.466373913172999</v>
      </c>
      <c r="C3559">
        <v>3219.7402498706501</v>
      </c>
      <c r="D3559">
        <v>52563.620359129302</v>
      </c>
      <c r="E3559">
        <v>11024913.938790999</v>
      </c>
      <c r="F3559">
        <v>99.999644953724399</v>
      </c>
    </row>
    <row r="3560" spans="1:6" x14ac:dyDescent="0.25">
      <c r="A3560">
        <v>121.02364589256101</v>
      </c>
      <c r="B3560">
        <v>6.2199407127286603</v>
      </c>
      <c r="C3560">
        <v>752.75990229000001</v>
      </c>
      <c r="D3560">
        <v>14887.3578320046</v>
      </c>
      <c r="E3560">
        <v>1772561.11385327</v>
      </c>
      <c r="F3560">
        <v>100</v>
      </c>
    </row>
    <row r="3561" spans="1:6" x14ac:dyDescent="0.25">
      <c r="A3561">
        <v>208.31693214172401</v>
      </c>
      <c r="B3561">
        <v>24.828466210052799</v>
      </c>
      <c r="C3561">
        <v>5172.1899106626797</v>
      </c>
      <c r="D3561">
        <v>58701.520101688002</v>
      </c>
      <c r="E3561">
        <v>9039493.5139319804</v>
      </c>
      <c r="F3561">
        <v>99.999977968228706</v>
      </c>
    </row>
    <row r="3562" spans="1:6" x14ac:dyDescent="0.25">
      <c r="A3562">
        <v>225.555774844881</v>
      </c>
      <c r="B3562">
        <v>16.407534352428801</v>
      </c>
      <c r="C3562">
        <v>3700.8141241560902</v>
      </c>
      <c r="D3562">
        <v>55292.433677500398</v>
      </c>
      <c r="E3562">
        <v>11474972.7668864</v>
      </c>
      <c r="F3562">
        <v>99.999378336544297</v>
      </c>
    </row>
    <row r="3563" spans="1:6" x14ac:dyDescent="0.25">
      <c r="A3563">
        <v>162.81053940138901</v>
      </c>
      <c r="B3563">
        <v>14.1800804549794</v>
      </c>
      <c r="C3563">
        <v>2308.6665476302901</v>
      </c>
      <c r="D3563">
        <v>29358.526904274098</v>
      </c>
      <c r="E3563">
        <v>4315462.1353948005</v>
      </c>
      <c r="F3563">
        <v>99.999999999296193</v>
      </c>
    </row>
    <row r="3564" spans="1:6" x14ac:dyDescent="0.25">
      <c r="A3564">
        <v>265.60007458537899</v>
      </c>
      <c r="B3564">
        <v>5.3957886166612603</v>
      </c>
      <c r="C3564">
        <v>1433.1218590321701</v>
      </c>
      <c r="D3564">
        <v>70700.495495189098</v>
      </c>
      <c r="E3564">
        <v>18736303.085979398</v>
      </c>
      <c r="F3564">
        <v>99.404877058225594</v>
      </c>
    </row>
    <row r="3565" spans="1:6" x14ac:dyDescent="0.25">
      <c r="A3565">
        <v>256.41576215143499</v>
      </c>
      <c r="B3565">
        <v>13.568023389130101</v>
      </c>
      <c r="C3565">
        <v>3479.0550582123101</v>
      </c>
      <c r="D3565">
        <v>68246.797583314503</v>
      </c>
      <c r="E3565">
        <v>16858906.900750499</v>
      </c>
      <c r="F3565">
        <v>99.864280008966304</v>
      </c>
    </row>
    <row r="3566" spans="1:6" x14ac:dyDescent="0.25">
      <c r="A3566">
        <v>215.06134134405801</v>
      </c>
      <c r="B3566">
        <v>8.6654149437623804</v>
      </c>
      <c r="C3566">
        <v>1863.59576110838</v>
      </c>
      <c r="D3566">
        <v>46902.061489508997</v>
      </c>
      <c r="E3566">
        <v>9946808.8486824203</v>
      </c>
      <c r="F3566">
        <v>99.999915937005298</v>
      </c>
    </row>
    <row r="3567" spans="1:6" x14ac:dyDescent="0.25">
      <c r="A3567">
        <v>129.003117885422</v>
      </c>
      <c r="B3567">
        <v>19.3789798430814</v>
      </c>
      <c r="C3567">
        <v>2499.9488211962598</v>
      </c>
      <c r="D3567">
        <v>23919.480691594101</v>
      </c>
      <c r="E3567">
        <v>2146469.1130963201</v>
      </c>
      <c r="F3567">
        <v>99.999999999999901</v>
      </c>
    </row>
    <row r="3568" spans="1:6" x14ac:dyDescent="0.25">
      <c r="A3568">
        <v>239.47629313681799</v>
      </c>
      <c r="B3568">
        <v>5.1573380504715098</v>
      </c>
      <c r="C3568">
        <v>1235.06019878038</v>
      </c>
      <c r="D3568">
        <v>57486.070552213198</v>
      </c>
      <c r="E3568">
        <v>13733674.1858624</v>
      </c>
      <c r="F3568">
        <v>99.992307873633195</v>
      </c>
    </row>
    <row r="3569" spans="1:6" x14ac:dyDescent="0.25">
      <c r="A3569">
        <v>279.06973276830399</v>
      </c>
      <c r="B3569">
        <v>15.6607136101323</v>
      </c>
      <c r="C3569">
        <v>4370.4311621405704</v>
      </c>
      <c r="D3569">
        <v>81720.830275124201</v>
      </c>
      <c r="E3569">
        <v>21733682.017686602</v>
      </c>
      <c r="F3569">
        <v>95.247759946323697</v>
      </c>
    </row>
    <row r="3570" spans="1:6" x14ac:dyDescent="0.25">
      <c r="A3570">
        <v>150.02022195464701</v>
      </c>
      <c r="B3570">
        <v>5.8743243673019601</v>
      </c>
      <c r="C3570">
        <v>881.26744541623304</v>
      </c>
      <c r="D3570">
        <v>22708.776340587199</v>
      </c>
      <c r="E3570">
        <v>3376330.65827754</v>
      </c>
      <c r="F3570">
        <v>99.999999999977305</v>
      </c>
    </row>
    <row r="3571" spans="1:6" x14ac:dyDescent="0.25">
      <c r="A3571">
        <v>291.73717913680099</v>
      </c>
      <c r="B3571">
        <v>19.296599918045398</v>
      </c>
      <c r="C3571">
        <v>5629.53562702202</v>
      </c>
      <c r="D3571">
        <v>92295.839870433498</v>
      </c>
      <c r="E3571">
        <v>24829548.6583682</v>
      </c>
      <c r="F3571">
        <v>69.338344366085707</v>
      </c>
    </row>
    <row r="3572" spans="1:6" x14ac:dyDescent="0.25">
      <c r="A3572">
        <v>254.26047940605599</v>
      </c>
      <c r="B3572">
        <v>24.0603898561866</v>
      </c>
      <c r="C3572">
        <v>6117.6062595306403</v>
      </c>
      <c r="D3572">
        <v>78577.007858826706</v>
      </c>
      <c r="E3572">
        <v>16436952.0847318</v>
      </c>
      <c r="F3572">
        <v>99.904823419586805</v>
      </c>
    </row>
    <row r="3573" spans="1:6" x14ac:dyDescent="0.25">
      <c r="A3573">
        <v>160.064314955822</v>
      </c>
      <c r="B3573">
        <v>5.8664109649569003</v>
      </c>
      <c r="C3573">
        <v>939.00305235515202</v>
      </c>
      <c r="D3573">
        <v>25822.4761510032</v>
      </c>
      <c r="E3573">
        <v>4100906.9595740899</v>
      </c>
      <c r="F3573">
        <v>99.999999999655302</v>
      </c>
    </row>
    <row r="3574" spans="1:6" x14ac:dyDescent="0.25">
      <c r="A3574">
        <v>223.364224822316</v>
      </c>
      <c r="B3574">
        <v>7.0616832233368099</v>
      </c>
      <c r="C3574">
        <v>1577.32739912138</v>
      </c>
      <c r="D3574">
        <v>50243.724500219199</v>
      </c>
      <c r="E3574">
        <v>11143943.538868399</v>
      </c>
      <c r="F3574">
        <v>99.999587354900598</v>
      </c>
    </row>
    <row r="3575" spans="1:6" x14ac:dyDescent="0.25">
      <c r="A3575">
        <v>161.56958641613801</v>
      </c>
      <c r="B3575">
        <v>15.3118594748706</v>
      </c>
      <c r="C3575">
        <v>2473.9308026168901</v>
      </c>
      <c r="D3575">
        <v>29694.643265471499</v>
      </c>
      <c r="E3575">
        <v>4217496.1792828701</v>
      </c>
      <c r="F3575">
        <v>99.999999999489702</v>
      </c>
    </row>
    <row r="3576" spans="1:6" x14ac:dyDescent="0.25">
      <c r="A3576">
        <v>119.893575218778</v>
      </c>
      <c r="B3576">
        <v>24.649242088223598</v>
      </c>
      <c r="C3576">
        <v>2955.2857603903299</v>
      </c>
      <c r="D3576">
        <v>29350.982473474702</v>
      </c>
      <c r="E3576">
        <v>1722798.94055458</v>
      </c>
      <c r="F3576">
        <v>100</v>
      </c>
    </row>
    <row r="3577" spans="1:6" x14ac:dyDescent="0.25">
      <c r="A3577">
        <v>264.82973392413697</v>
      </c>
      <c r="B3577">
        <v>13.2291346162159</v>
      </c>
      <c r="C3577">
        <v>3503.46820045907</v>
      </c>
      <c r="D3577">
        <v>72450.018855151997</v>
      </c>
      <c r="E3577">
        <v>18573602.227005299</v>
      </c>
      <c r="F3577">
        <v>99.473282175793202</v>
      </c>
    </row>
    <row r="3578" spans="1:6" x14ac:dyDescent="0.25">
      <c r="A3578">
        <v>233.161406901806</v>
      </c>
      <c r="B3578">
        <v>17.3114590910853</v>
      </c>
      <c r="C3578">
        <v>4036.3641572005099</v>
      </c>
      <c r="D3578">
        <v>59552.2542590761</v>
      </c>
      <c r="E3578">
        <v>12675343.385945</v>
      </c>
      <c r="F3578">
        <v>99.997496956950499</v>
      </c>
    </row>
    <row r="3579" spans="1:6" x14ac:dyDescent="0.25">
      <c r="A3579">
        <v>222.800130256144</v>
      </c>
      <c r="B3579">
        <v>20.233066606400701</v>
      </c>
      <c r="C3579">
        <v>4507.92987538733</v>
      </c>
      <c r="D3579">
        <v>57922.849832605003</v>
      </c>
      <c r="E3579">
        <v>11059366.3727095</v>
      </c>
      <c r="F3579">
        <v>99.999629101150305</v>
      </c>
    </row>
    <row r="3580" spans="1:6" x14ac:dyDescent="0.25">
      <c r="A3580">
        <v>128.43457614264599</v>
      </c>
      <c r="B3580">
        <v>23.558401784328499</v>
      </c>
      <c r="C3580">
        <v>3025.7133477684101</v>
      </c>
      <c r="D3580">
        <v>29570.313163495699</v>
      </c>
      <c r="E3580">
        <v>2118029.8912079502</v>
      </c>
      <c r="F3580">
        <v>99.999999999999901</v>
      </c>
    </row>
    <row r="3581" spans="1:6" x14ac:dyDescent="0.25">
      <c r="A3581">
        <v>175.475422633959</v>
      </c>
      <c r="B3581">
        <v>8.5403330218463598</v>
      </c>
      <c r="C3581">
        <v>1498.6185464432499</v>
      </c>
      <c r="D3581">
        <v>31414.5326788563</v>
      </c>
      <c r="E3581">
        <v>5403100.2886725497</v>
      </c>
      <c r="F3581">
        <v>99.999999983630502</v>
      </c>
    </row>
    <row r="3582" spans="1:6" x14ac:dyDescent="0.25">
      <c r="A3582">
        <v>275.32721600098199</v>
      </c>
      <c r="B3582">
        <v>23.228520306410399</v>
      </c>
      <c r="C3582">
        <v>6395.44382778627</v>
      </c>
      <c r="D3582">
        <v>88338.352816405502</v>
      </c>
      <c r="E3582">
        <v>20870660.934109099</v>
      </c>
      <c r="F3582">
        <v>97.305123390795501</v>
      </c>
    </row>
    <row r="3583" spans="1:6" x14ac:dyDescent="0.25">
      <c r="A3583">
        <v>132.66089215538099</v>
      </c>
      <c r="B3583">
        <v>17.528484942982601</v>
      </c>
      <c r="C3583">
        <v>2325.3444506682399</v>
      </c>
      <c r="D3583">
        <v>22984.5004700182</v>
      </c>
      <c r="E3583">
        <v>2334380.1598877902</v>
      </c>
      <c r="F3583">
        <v>99.999999999999801</v>
      </c>
    </row>
    <row r="3584" spans="1:6" x14ac:dyDescent="0.25">
      <c r="A3584">
        <v>109.58057739942301</v>
      </c>
      <c r="B3584">
        <v>21.112138323146599</v>
      </c>
      <c r="C3584">
        <v>2313.4803075868999</v>
      </c>
      <c r="D3584">
        <v>21418.055580075499</v>
      </c>
      <c r="E3584">
        <v>1315387.21548654</v>
      </c>
      <c r="F3584">
        <v>100</v>
      </c>
    </row>
    <row r="3585" spans="1:6" x14ac:dyDescent="0.25">
      <c r="A3585">
        <v>138.23029537803501</v>
      </c>
      <c r="B3585">
        <v>10.9111044487223</v>
      </c>
      <c r="C3585">
        <v>1508.24519084748</v>
      </c>
      <c r="D3585">
        <v>20406.605552523299</v>
      </c>
      <c r="E3585">
        <v>2641132.1524394499</v>
      </c>
      <c r="F3585">
        <v>99.999999999999204</v>
      </c>
    </row>
    <row r="3586" spans="1:6" x14ac:dyDescent="0.25">
      <c r="A3586">
        <v>150.03600143497201</v>
      </c>
      <c r="B3586">
        <v>15.002019192586801</v>
      </c>
      <c r="C3586">
        <v>2250.8429731064498</v>
      </c>
      <c r="D3586">
        <v>25887.164865070699</v>
      </c>
      <c r="E3586">
        <v>3377205.6195739601</v>
      </c>
      <c r="F3586">
        <v>99.999999999977206</v>
      </c>
    </row>
    <row r="3587" spans="1:6" x14ac:dyDescent="0.25">
      <c r="A3587">
        <v>256.72850475317603</v>
      </c>
      <c r="B3587">
        <v>9.1791838026839603</v>
      </c>
      <c r="C3587">
        <v>2356.5581325176299</v>
      </c>
      <c r="D3587">
        <v>66682.939454427702</v>
      </c>
      <c r="E3587">
        <v>16920769.584055401</v>
      </c>
      <c r="F3587">
        <v>99.857139024612295</v>
      </c>
    </row>
    <row r="3588" spans="1:6" x14ac:dyDescent="0.25">
      <c r="A3588">
        <v>229.62829423786599</v>
      </c>
      <c r="B3588">
        <v>22.092082671135898</v>
      </c>
      <c r="C3588">
        <v>5072.9672599348596</v>
      </c>
      <c r="D3588">
        <v>63511.417962279796</v>
      </c>
      <c r="E3588">
        <v>12107617.518045601</v>
      </c>
      <c r="F3588">
        <v>99.998682187108301</v>
      </c>
    </row>
    <row r="3589" spans="1:6" x14ac:dyDescent="0.25">
      <c r="A3589">
        <v>103.468549361298</v>
      </c>
      <c r="B3589">
        <v>9.0915818502016492</v>
      </c>
      <c r="C3589">
        <v>940.692785439874</v>
      </c>
      <c r="D3589">
        <v>11457.2223200017</v>
      </c>
      <c r="E3589">
        <v>1107624.8039238499</v>
      </c>
      <c r="F3589">
        <v>100</v>
      </c>
    </row>
    <row r="3590" spans="1:6" x14ac:dyDescent="0.25">
      <c r="A3590">
        <v>103.45793054823901</v>
      </c>
      <c r="B3590">
        <v>15.9665355715467</v>
      </c>
      <c r="C3590">
        <v>1651.8647282570701</v>
      </c>
      <c r="D3590">
        <v>14773.8964284591</v>
      </c>
      <c r="E3590">
        <v>1107111.5187484501</v>
      </c>
      <c r="F3590">
        <v>100</v>
      </c>
    </row>
    <row r="3591" spans="1:6" x14ac:dyDescent="0.25">
      <c r="A3591">
        <v>213.37928576001099</v>
      </c>
      <c r="B3591">
        <v>13.358264267447501</v>
      </c>
      <c r="C3591">
        <v>2850.37688838144</v>
      </c>
      <c r="D3591">
        <v>47914.411337571997</v>
      </c>
      <c r="E3591">
        <v>9715133.9833392296</v>
      </c>
      <c r="F3591">
        <v>99.999939561292095</v>
      </c>
    </row>
    <row r="3592" spans="1:6" x14ac:dyDescent="0.25">
      <c r="A3592">
        <v>226.65848847565701</v>
      </c>
      <c r="B3592">
        <v>5.9917902641104304</v>
      </c>
      <c r="C3592">
        <v>1358.0901245264299</v>
      </c>
      <c r="D3592">
        <v>51589.184959236198</v>
      </c>
      <c r="E3592">
        <v>11644333.241717899</v>
      </c>
      <c r="F3592">
        <v>99.999236802727907</v>
      </c>
    </row>
    <row r="3593" spans="1:6" x14ac:dyDescent="0.25">
      <c r="A3593">
        <v>125.08437618311</v>
      </c>
      <c r="B3593">
        <v>13.2429529844581</v>
      </c>
      <c r="C3593">
        <v>1656.48651288321</v>
      </c>
      <c r="D3593">
        <v>17968.594688771798</v>
      </c>
      <c r="E3593">
        <v>1956907.42813287</v>
      </c>
      <c r="F3593">
        <v>99.999999999999901</v>
      </c>
    </row>
    <row r="3594" spans="1:6" x14ac:dyDescent="0.25">
      <c r="A3594">
        <v>222.09243041671101</v>
      </c>
      <c r="B3594">
        <v>20.6879483865211</v>
      </c>
      <c r="C3594">
        <v>4594.63673749798</v>
      </c>
      <c r="D3594">
        <v>58179.307678563098</v>
      </c>
      <c r="E3594">
        <v>10954291.721445199</v>
      </c>
      <c r="F3594">
        <v>99.999675501807602</v>
      </c>
    </row>
    <row r="3595" spans="1:6" x14ac:dyDescent="0.25">
      <c r="A3595">
        <v>148.07038208390799</v>
      </c>
      <c r="B3595">
        <v>15.578650420048801</v>
      </c>
      <c r="C3595">
        <v>2306.7367200482699</v>
      </c>
      <c r="D3595">
        <v>25705.6884710661</v>
      </c>
      <c r="E3595">
        <v>3246176.4529126501</v>
      </c>
      <c r="F3595">
        <v>99.999999999986898</v>
      </c>
    </row>
    <row r="3596" spans="1:6" x14ac:dyDescent="0.25">
      <c r="A3596">
        <v>167.34426849210899</v>
      </c>
      <c r="B3596">
        <v>11.0959378131768</v>
      </c>
      <c r="C3596">
        <v>1856.84159658001</v>
      </c>
      <c r="D3596">
        <v>29370.234240472</v>
      </c>
      <c r="E3596">
        <v>4686203.2118144603</v>
      </c>
      <c r="F3596">
        <v>99.999999997768796</v>
      </c>
    </row>
    <row r="3597" spans="1:6" x14ac:dyDescent="0.25">
      <c r="A3597">
        <v>181.76631607686801</v>
      </c>
      <c r="B3597">
        <v>13.908266308620799</v>
      </c>
      <c r="C3597">
        <v>2528.0543299340402</v>
      </c>
      <c r="D3597">
        <v>35729.406910625199</v>
      </c>
      <c r="E3597">
        <v>6005182.7246218398</v>
      </c>
      <c r="F3597">
        <v>99.999999928154494</v>
      </c>
    </row>
    <row r="3598" spans="1:6" x14ac:dyDescent="0.25">
      <c r="A3598">
        <v>123.238959246855</v>
      </c>
      <c r="B3598">
        <v>20.485311995466201</v>
      </c>
      <c r="C3598">
        <v>2524.5885301683902</v>
      </c>
      <c r="D3598">
        <v>23784.461439218401</v>
      </c>
      <c r="E3598">
        <v>1871314.0794359201</v>
      </c>
      <c r="F3598">
        <v>100</v>
      </c>
    </row>
    <row r="3599" spans="1:6" x14ac:dyDescent="0.25">
      <c r="A3599">
        <v>292.61872108899098</v>
      </c>
      <c r="B3599">
        <v>18.363075195679599</v>
      </c>
      <c r="C3599">
        <v>5373.3795790207496</v>
      </c>
      <c r="D3599">
        <v>91817.791358112605</v>
      </c>
      <c r="E3599">
        <v>25055350.285749201</v>
      </c>
      <c r="F3599">
        <v>65.195231320266103</v>
      </c>
    </row>
    <row r="3600" spans="1:6" x14ac:dyDescent="0.25">
      <c r="A3600">
        <v>294.75289072551197</v>
      </c>
      <c r="B3600">
        <v>7.2180648244832204</v>
      </c>
      <c r="C3600">
        <v>2127.5454724605602</v>
      </c>
      <c r="D3600">
        <v>87255.3310873429</v>
      </c>
      <c r="E3600">
        <v>25607862.871363301</v>
      </c>
      <c r="F3600">
        <v>52.765562672359003</v>
      </c>
    </row>
    <row r="3601" spans="1:6" x14ac:dyDescent="0.25">
      <c r="A3601">
        <v>189.00033781788099</v>
      </c>
      <c r="B3601">
        <v>15.624931563885299</v>
      </c>
      <c r="C3601">
        <v>2953.1173439556001</v>
      </c>
      <c r="D3601">
        <v>39535.774837010402</v>
      </c>
      <c r="E3601">
        <v>6751061.0631559603</v>
      </c>
      <c r="F3601">
        <v>99.999999629966894</v>
      </c>
    </row>
    <row r="3602" spans="1:6" x14ac:dyDescent="0.25">
      <c r="A3602">
        <v>151.49329561605401</v>
      </c>
      <c r="B3602">
        <v>8.9739047798523401</v>
      </c>
      <c r="C3602">
        <v>1359.4864096444901</v>
      </c>
      <c r="D3602">
        <v>23672.895846281601</v>
      </c>
      <c r="E3602">
        <v>3476723.7223727</v>
      </c>
      <c r="F3602">
        <v>99.999999999965794</v>
      </c>
    </row>
    <row r="3603" spans="1:6" x14ac:dyDescent="0.25">
      <c r="A3603">
        <v>291.71888930506202</v>
      </c>
      <c r="B3603">
        <v>24.5681461822561</v>
      </c>
      <c r="C3603">
        <v>7166.9923165721602</v>
      </c>
      <c r="D3603">
        <v>99929.091258349494</v>
      </c>
      <c r="E3603">
        <v>24824647.741442502</v>
      </c>
      <c r="F3603">
        <v>69.422964759860093</v>
      </c>
    </row>
    <row r="3604" spans="1:6" x14ac:dyDescent="0.25">
      <c r="A3604">
        <v>263.61147930943798</v>
      </c>
      <c r="B3604">
        <v>19.772507460496801</v>
      </c>
      <c r="C3604">
        <v>5212.2599413184698</v>
      </c>
      <c r="D3604">
        <v>77221.114374249795</v>
      </c>
      <c r="E3604">
        <v>18318237.526228901</v>
      </c>
      <c r="F3604">
        <v>99.566086008739802</v>
      </c>
    </row>
    <row r="3605" spans="1:6" x14ac:dyDescent="0.25">
      <c r="A3605">
        <v>244.84572111164599</v>
      </c>
      <c r="B3605">
        <v>6.6200158993150797</v>
      </c>
      <c r="C3605">
        <v>1620.88256663836</v>
      </c>
      <c r="D3605">
        <v>60239.546765020903</v>
      </c>
      <c r="E3605">
        <v>14678316.895348901</v>
      </c>
      <c r="F3605">
        <v>99.9804791068904</v>
      </c>
    </row>
    <row r="3606" spans="1:6" x14ac:dyDescent="0.25">
      <c r="A3606">
        <v>192.36235745552699</v>
      </c>
      <c r="B3606">
        <v>9.9645851837201995</v>
      </c>
      <c r="C3606">
        <v>1916.8110970068401</v>
      </c>
      <c r="D3606">
        <v>37992.689702823103</v>
      </c>
      <c r="E3606">
        <v>7117938.2208275702</v>
      </c>
      <c r="F3606">
        <v>99.999999223768796</v>
      </c>
    </row>
    <row r="3607" spans="1:6" x14ac:dyDescent="0.25">
      <c r="A3607">
        <v>182.11574028823401</v>
      </c>
      <c r="B3607">
        <v>6.5625135122449096</v>
      </c>
      <c r="C3607">
        <v>1195.1370064340199</v>
      </c>
      <c r="D3607">
        <v>33448.767897522303</v>
      </c>
      <c r="E3607">
        <v>6040033.5930038802</v>
      </c>
      <c r="F3607">
        <v>99.999999922091803</v>
      </c>
    </row>
    <row r="3608" spans="1:6" x14ac:dyDescent="0.25">
      <c r="A3608">
        <v>255.86985445536999</v>
      </c>
      <c r="B3608">
        <v>12.401927153175601</v>
      </c>
      <c r="C3608">
        <v>3173.2792956491598</v>
      </c>
      <c r="D3608">
        <v>67376.8955143942</v>
      </c>
      <c r="E3608">
        <v>16751487.5430385</v>
      </c>
      <c r="F3608">
        <v>99.875897836977103</v>
      </c>
    </row>
    <row r="3609" spans="1:6" x14ac:dyDescent="0.25">
      <c r="A3609">
        <v>203.92273555292499</v>
      </c>
      <c r="B3609">
        <v>21.453691089787799</v>
      </c>
      <c r="C3609">
        <v>4374.8953747369596</v>
      </c>
      <c r="D3609">
        <v>51458.776416069602</v>
      </c>
      <c r="E3609">
        <v>8479561.0805033892</v>
      </c>
      <c r="F3609">
        <v>99.999990999652596</v>
      </c>
    </row>
    <row r="3610" spans="1:6" x14ac:dyDescent="0.25">
      <c r="A3610">
        <v>232.11642776416099</v>
      </c>
      <c r="B3610">
        <v>6.3351109668884096</v>
      </c>
      <c r="C3610">
        <v>1470.4833271237001</v>
      </c>
      <c r="D3610">
        <v>54132.287043648597</v>
      </c>
      <c r="E3610">
        <v>12505937.126457199</v>
      </c>
      <c r="F3610">
        <v>99.997926713011793</v>
      </c>
    </row>
    <row r="3611" spans="1:6" x14ac:dyDescent="0.25">
      <c r="A3611">
        <v>213.238596321682</v>
      </c>
      <c r="B3611">
        <v>8.3071439877840607</v>
      </c>
      <c r="C3611">
        <v>1771.4037233971701</v>
      </c>
      <c r="D3611">
        <v>46043.9636803717</v>
      </c>
      <c r="E3611">
        <v>9696039.0116196591</v>
      </c>
      <c r="F3611">
        <v>99.999941203292394</v>
      </c>
    </row>
    <row r="3612" spans="1:6" x14ac:dyDescent="0.25">
      <c r="A3612">
        <v>242.437081430272</v>
      </c>
      <c r="B3612">
        <v>10.348904873644999</v>
      </c>
      <c r="C3612">
        <v>2508.9582935660201</v>
      </c>
      <c r="D3612">
        <v>59884.1044266467</v>
      </c>
      <c r="E3612">
        <v>14249311.3894837</v>
      </c>
      <c r="F3612">
        <v>99.987113163170093</v>
      </c>
    </row>
    <row r="3613" spans="1:6" x14ac:dyDescent="0.25">
      <c r="A3613">
        <v>118.82100081567999</v>
      </c>
      <c r="B3613">
        <v>17.481606032826001</v>
      </c>
      <c r="C3613">
        <v>2077.1819246858099</v>
      </c>
      <c r="D3613">
        <v>19460.9235340218</v>
      </c>
      <c r="E3613">
        <v>1677260.40390054</v>
      </c>
      <c r="F3613">
        <v>100</v>
      </c>
    </row>
    <row r="3614" spans="1:6" x14ac:dyDescent="0.25">
      <c r="A3614">
        <v>175.52421852715699</v>
      </c>
      <c r="B3614">
        <v>24.493668957167799</v>
      </c>
      <c r="C3614">
        <v>4299.2321025697702</v>
      </c>
      <c r="D3614">
        <v>45503.478609970101</v>
      </c>
      <c r="E3614">
        <v>5407082.0540802097</v>
      </c>
      <c r="F3614">
        <v>99.999999983460796</v>
      </c>
    </row>
    <row r="3615" spans="1:6" x14ac:dyDescent="0.25">
      <c r="A3615">
        <v>133.41783770197301</v>
      </c>
      <c r="B3615">
        <v>21.454641313410999</v>
      </c>
      <c r="C3615">
        <v>2862.4318527067198</v>
      </c>
      <c r="D3615">
        <v>27675.925868095299</v>
      </c>
      <c r="E3615">
        <v>2374419.8253960302</v>
      </c>
      <c r="F3615">
        <v>99.999999999999801</v>
      </c>
    </row>
    <row r="3616" spans="1:6" x14ac:dyDescent="0.25">
      <c r="A3616">
        <v>148.40878000470701</v>
      </c>
      <c r="B3616">
        <v>9.0185303381207707</v>
      </c>
      <c r="C3616">
        <v>1338.4290849159399</v>
      </c>
      <c r="D3616">
        <v>22758.678132094301</v>
      </c>
      <c r="E3616">
        <v>3268646.67897239</v>
      </c>
      <c r="F3616">
        <v>99.999999999985604</v>
      </c>
    </row>
    <row r="3617" spans="1:6" x14ac:dyDescent="0.25">
      <c r="A3617">
        <v>140.164855307636</v>
      </c>
      <c r="B3617">
        <v>19.201256133494699</v>
      </c>
      <c r="C3617">
        <v>2691.3412876761499</v>
      </c>
      <c r="D3617">
        <v>26725.463937452401</v>
      </c>
      <c r="E3617">
        <v>2753336.2227866501</v>
      </c>
      <c r="F3617">
        <v>99.999999999998593</v>
      </c>
    </row>
    <row r="3618" spans="1:6" x14ac:dyDescent="0.25">
      <c r="A3618">
        <v>200.66445986077301</v>
      </c>
      <c r="B3618">
        <v>16.127755044760899</v>
      </c>
      <c r="C3618">
        <v>3236.2672548238002</v>
      </c>
      <c r="D3618">
        <v>44461.126835597301</v>
      </c>
      <c r="E3618">
        <v>8079740.2763175396</v>
      </c>
      <c r="F3618">
        <v>99.999995422844606</v>
      </c>
    </row>
    <row r="3619" spans="1:6" x14ac:dyDescent="0.25">
      <c r="A3619">
        <v>103.798597701983</v>
      </c>
      <c r="B3619">
        <v>14.8325573039467</v>
      </c>
      <c r="C3619">
        <v>1539.59864848398</v>
      </c>
      <c r="D3619">
        <v>14037.382038002699</v>
      </c>
      <c r="E3619">
        <v>1118121.5409286499</v>
      </c>
      <c r="F3619">
        <v>100</v>
      </c>
    </row>
    <row r="3620" spans="1:6" x14ac:dyDescent="0.25">
      <c r="A3620">
        <v>292.793520401688</v>
      </c>
      <c r="B3620">
        <v>23.167716140086601</v>
      </c>
      <c r="C3620">
        <v>6783.3571683229802</v>
      </c>
      <c r="D3620">
        <v>98163.156701720698</v>
      </c>
      <c r="E3620">
        <v>25100079.522151299</v>
      </c>
      <c r="F3620">
        <v>64.315188022737303</v>
      </c>
    </row>
    <row r="3621" spans="1:6" x14ac:dyDescent="0.25">
      <c r="A3621">
        <v>203.792765281914</v>
      </c>
      <c r="B3621">
        <v>16.7625951189838</v>
      </c>
      <c r="C3621">
        <v>3416.09561259884</v>
      </c>
      <c r="D3621">
        <v>46241.5221839675</v>
      </c>
      <c r="E3621">
        <v>8463536.4495131206</v>
      </c>
      <c r="F3621">
        <v>99.999991234872894</v>
      </c>
    </row>
    <row r="3622" spans="1:6" x14ac:dyDescent="0.25">
      <c r="A3622">
        <v>110.51430284087699</v>
      </c>
      <c r="B3622">
        <v>7.7441934958593697</v>
      </c>
      <c r="C3622">
        <v>855.84414525975899</v>
      </c>
      <c r="D3622">
        <v>12677.8500316297</v>
      </c>
      <c r="E3622">
        <v>1349696.64407388</v>
      </c>
      <c r="F3622">
        <v>100</v>
      </c>
    </row>
    <row r="3623" spans="1:6" x14ac:dyDescent="0.25">
      <c r="A3623">
        <v>236.410768072351</v>
      </c>
      <c r="B3623">
        <v>8.2993558111295602</v>
      </c>
      <c r="C3623">
        <v>1962.0570818148699</v>
      </c>
      <c r="D3623">
        <v>56461.705136378099</v>
      </c>
      <c r="E3623">
        <v>13212941.066804999</v>
      </c>
      <c r="F3623">
        <v>99.995522609020597</v>
      </c>
    </row>
    <row r="3624" spans="1:6" x14ac:dyDescent="0.25">
      <c r="A3624">
        <v>153.77761001957501</v>
      </c>
      <c r="B3624">
        <v>23.4394682777104</v>
      </c>
      <c r="C3624">
        <v>3604.4654118759599</v>
      </c>
      <c r="D3624">
        <v>36525.400508938597</v>
      </c>
      <c r="E3624">
        <v>3635914.82727496</v>
      </c>
      <c r="F3624">
        <v>99.999999999935994</v>
      </c>
    </row>
    <row r="3625" spans="1:6" x14ac:dyDescent="0.25">
      <c r="A3625">
        <v>121.353518517685</v>
      </c>
      <c r="B3625">
        <v>6.6041039163232202</v>
      </c>
      <c r="C3625">
        <v>801.43124690225204</v>
      </c>
      <c r="D3625">
        <v>15014.7090899507</v>
      </c>
      <c r="E3625">
        <v>1787090.38989415</v>
      </c>
      <c r="F3625">
        <v>100</v>
      </c>
    </row>
    <row r="3626" spans="1:6" x14ac:dyDescent="0.25">
      <c r="A3626">
        <v>266.06073719499898</v>
      </c>
      <c r="B3626">
        <v>7.7582822083475902</v>
      </c>
      <c r="C3626">
        <v>2064.1742837197999</v>
      </c>
      <c r="D3626">
        <v>71255.294197564202</v>
      </c>
      <c r="E3626">
        <v>18833931.3160167</v>
      </c>
      <c r="F3626">
        <v>99.359961938668803</v>
      </c>
    </row>
    <row r="3627" spans="1:6" x14ac:dyDescent="0.25">
      <c r="A3627">
        <v>139.58152058286399</v>
      </c>
      <c r="B3627">
        <v>18.062273676200501</v>
      </c>
      <c r="C3627">
        <v>2521.1596249079198</v>
      </c>
      <c r="D3627">
        <v>25375.740555569999</v>
      </c>
      <c r="E3627">
        <v>2719140.6437653499</v>
      </c>
      <c r="F3627">
        <v>99.999999999998906</v>
      </c>
    </row>
    <row r="3628" spans="1:6" x14ac:dyDescent="0.25">
      <c r="A3628">
        <v>120.95085377192601</v>
      </c>
      <c r="B3628">
        <v>9.4867482280086897</v>
      </c>
      <c r="C3628">
        <v>1147.43029769696</v>
      </c>
      <c r="D3628">
        <v>15482.9011134337</v>
      </c>
      <c r="E3628">
        <v>1769313.22848634</v>
      </c>
      <c r="F3628">
        <v>100</v>
      </c>
    </row>
    <row r="3629" spans="1:6" x14ac:dyDescent="0.25">
      <c r="A3629">
        <v>111.381290520766</v>
      </c>
      <c r="B3629">
        <v>21.521982068222901</v>
      </c>
      <c r="C3629">
        <v>2397.1461373234602</v>
      </c>
      <c r="D3629">
        <v>22374.6816889318</v>
      </c>
      <c r="E3629">
        <v>1381309.9135994799</v>
      </c>
      <c r="F3629">
        <v>100</v>
      </c>
    </row>
    <row r="3630" spans="1:6" x14ac:dyDescent="0.25">
      <c r="A3630">
        <v>245.71154870683301</v>
      </c>
      <c r="B3630">
        <v>13.3201295574271</v>
      </c>
      <c r="C3630">
        <v>3272.9096625310799</v>
      </c>
      <c r="D3630">
        <v>62737.500495750202</v>
      </c>
      <c r="E3630">
        <v>14834452.199438</v>
      </c>
      <c r="F3630">
        <v>99.977362251120297</v>
      </c>
    </row>
    <row r="3631" spans="1:6" x14ac:dyDescent="0.25">
      <c r="A3631">
        <v>231.05424946455301</v>
      </c>
      <c r="B3631">
        <v>14.647996255760701</v>
      </c>
      <c r="C3631">
        <v>3384.4817810343902</v>
      </c>
      <c r="D3631">
        <v>56528.995851284999</v>
      </c>
      <c r="E3631">
        <v>12334862.892901501</v>
      </c>
      <c r="F3631">
        <v>99.998290328705806</v>
      </c>
    </row>
    <row r="3632" spans="1:6" x14ac:dyDescent="0.25">
      <c r="A3632">
        <v>101.63982811721399</v>
      </c>
      <c r="B3632">
        <v>7.5727631535384701</v>
      </c>
      <c r="C3632">
        <v>769.69434529802697</v>
      </c>
      <c r="D3632">
        <v>10764.927952820901</v>
      </c>
      <c r="E3632">
        <v>1049948.6172081199</v>
      </c>
      <c r="F3632">
        <v>100</v>
      </c>
    </row>
    <row r="3633" spans="1:6" x14ac:dyDescent="0.25">
      <c r="A3633">
        <v>144.29610808966001</v>
      </c>
      <c r="B3633">
        <v>5.5632721950670598</v>
      </c>
      <c r="C3633">
        <v>802.758525991601</v>
      </c>
      <c r="D3633">
        <v>20993.550070443402</v>
      </c>
      <c r="E3633">
        <v>3004411.2457671799</v>
      </c>
      <c r="F3633">
        <v>99.999999999995495</v>
      </c>
    </row>
    <row r="3634" spans="1:6" x14ac:dyDescent="0.25">
      <c r="A3634">
        <v>240.936406223349</v>
      </c>
      <c r="B3634">
        <v>20.184724644834699</v>
      </c>
      <c r="C3634">
        <v>4863.2350165343596</v>
      </c>
      <c r="D3634">
        <v>66274.075112684295</v>
      </c>
      <c r="E3634">
        <v>13986035.7301427</v>
      </c>
      <c r="F3634">
        <v>99.990074396632707</v>
      </c>
    </row>
    <row r="3635" spans="1:6" x14ac:dyDescent="0.25">
      <c r="A3635">
        <v>130.42817094079001</v>
      </c>
      <c r="B3635">
        <v>6.4797940750960903</v>
      </c>
      <c r="C3635">
        <v>845.14768928775402</v>
      </c>
      <c r="D3635">
        <v>17283.5796271771</v>
      </c>
      <c r="E3635">
        <v>2218737.8563018199</v>
      </c>
      <c r="F3635">
        <v>99.999999999999901</v>
      </c>
    </row>
    <row r="3636" spans="1:6" x14ac:dyDescent="0.25">
      <c r="A3636">
        <v>215.35015662523199</v>
      </c>
      <c r="B3636">
        <v>17.803180408676599</v>
      </c>
      <c r="C3636">
        <v>3833.9176894358002</v>
      </c>
      <c r="D3636">
        <v>52018.465540740799</v>
      </c>
      <c r="E3636">
        <v>9986695.1429362092</v>
      </c>
      <c r="F3636">
        <v>99.999911092756307</v>
      </c>
    </row>
    <row r="3637" spans="1:6" x14ac:dyDescent="0.25">
      <c r="A3637">
        <v>142.631293350421</v>
      </c>
      <c r="B3637">
        <v>15.7506290268869</v>
      </c>
      <c r="C3637">
        <v>2246.53258918756</v>
      </c>
      <c r="D3637">
        <v>24251.1383504562</v>
      </c>
      <c r="E3637">
        <v>2901398.1409604698</v>
      </c>
      <c r="F3637">
        <v>99.9999999999972</v>
      </c>
    </row>
    <row r="3638" spans="1:6" x14ac:dyDescent="0.25">
      <c r="A3638">
        <v>189.84685696215701</v>
      </c>
      <c r="B3638">
        <v>15.369810927751701</v>
      </c>
      <c r="C3638">
        <v>2917.9102967362801</v>
      </c>
      <c r="D3638">
        <v>39672.656255532696</v>
      </c>
      <c r="E3638">
        <v>6842191.7424123799</v>
      </c>
      <c r="F3638">
        <v>99.999999553557601</v>
      </c>
    </row>
    <row r="3639" spans="1:6" x14ac:dyDescent="0.25">
      <c r="A3639">
        <v>273.48461236035598</v>
      </c>
      <c r="B3639">
        <v>10.9937004432614</v>
      </c>
      <c r="C3639">
        <v>3006.60790413124</v>
      </c>
      <c r="D3639">
        <v>76122.547768133896</v>
      </c>
      <c r="E3639">
        <v>20454841.617621802</v>
      </c>
      <c r="F3639">
        <v>97.966811033317001</v>
      </c>
    </row>
    <row r="3640" spans="1:6" x14ac:dyDescent="0.25">
      <c r="A3640">
        <v>160.51928546019701</v>
      </c>
      <c r="B3640">
        <v>20.1205727134219</v>
      </c>
      <c r="C3640">
        <v>3229.7399550084201</v>
      </c>
      <c r="D3640">
        <v>33912.0022803713</v>
      </c>
      <c r="E3640">
        <v>4135605.8614727901</v>
      </c>
      <c r="F3640">
        <v>99.9999999996122</v>
      </c>
    </row>
    <row r="3641" spans="1:6" x14ac:dyDescent="0.25">
      <c r="A3641">
        <v>237.19447798504601</v>
      </c>
      <c r="B3641">
        <v>13.012271027693799</v>
      </c>
      <c r="C3641">
        <v>3086.4388338137801</v>
      </c>
      <c r="D3641">
        <v>58464.447672033799</v>
      </c>
      <c r="E3641">
        <v>13344681.4812035</v>
      </c>
      <c r="F3641">
        <v>99.994855454407102</v>
      </c>
    </row>
    <row r="3642" spans="1:6" x14ac:dyDescent="0.25">
      <c r="A3642">
        <v>187.65624655656001</v>
      </c>
      <c r="B3642">
        <v>8.02509143619511</v>
      </c>
      <c r="C3642">
        <v>1505.9585371895701</v>
      </c>
      <c r="D3642">
        <v>35731.699553167098</v>
      </c>
      <c r="E3642">
        <v>6608225.3380389595</v>
      </c>
      <c r="F3642">
        <v>99.999999725703702</v>
      </c>
    </row>
    <row r="3643" spans="1:6" x14ac:dyDescent="0.25">
      <c r="A3643">
        <v>119.231050860297</v>
      </c>
      <c r="B3643">
        <v>6.1208628075534399</v>
      </c>
      <c r="C3643">
        <v>729.79690471630897</v>
      </c>
      <c r="D3643">
        <v>14445.361378737</v>
      </c>
      <c r="E3643">
        <v>1694956.3393375601</v>
      </c>
      <c r="F3643">
        <v>100</v>
      </c>
    </row>
    <row r="3644" spans="1:6" x14ac:dyDescent="0.25">
      <c r="A3644">
        <v>172.12699873035999</v>
      </c>
      <c r="B3644">
        <v>11.8509599157493</v>
      </c>
      <c r="C3644">
        <v>2039.87016237172</v>
      </c>
      <c r="D3644">
        <v>31292.114730987301</v>
      </c>
      <c r="E3644">
        <v>5099587.2705119196</v>
      </c>
      <c r="F3644">
        <v>99.999999992713398</v>
      </c>
    </row>
    <row r="3645" spans="1:6" x14ac:dyDescent="0.25">
      <c r="A3645">
        <v>268.25601326962101</v>
      </c>
      <c r="B3645">
        <v>17.1610995890018</v>
      </c>
      <c r="C3645">
        <v>4603.5681590685699</v>
      </c>
      <c r="D3645">
        <v>77015.289786962399</v>
      </c>
      <c r="E3645">
        <v>19303753.9010791</v>
      </c>
      <c r="F3645">
        <v>99.096315444369694</v>
      </c>
    </row>
    <row r="3646" spans="1:6" x14ac:dyDescent="0.25">
      <c r="A3646">
        <v>294.60924845364502</v>
      </c>
      <c r="B3646">
        <v>9.4064418638308496</v>
      </c>
      <c r="C3646">
        <v>2771.2247681261101</v>
      </c>
      <c r="D3646">
        <v>87626.902054186095</v>
      </c>
      <c r="E3646">
        <v>25570406.127016701</v>
      </c>
      <c r="F3646">
        <v>53.723680499591197</v>
      </c>
    </row>
    <row r="3647" spans="1:6" x14ac:dyDescent="0.25">
      <c r="A3647">
        <v>269.01633412320098</v>
      </c>
      <c r="B3647">
        <v>19.844095867461199</v>
      </c>
      <c r="C3647">
        <v>5338.3859242537801</v>
      </c>
      <c r="D3647">
        <v>80184.157642530598</v>
      </c>
      <c r="E3647">
        <v>19468261.287640899</v>
      </c>
      <c r="F3647">
        <v>98.982317332093501</v>
      </c>
    </row>
    <row r="3648" spans="1:6" x14ac:dyDescent="0.25">
      <c r="A3648">
        <v>132.44567815471001</v>
      </c>
      <c r="B3648">
        <v>7.1745162653001504</v>
      </c>
      <c r="C3648">
        <v>950.23367218967701</v>
      </c>
      <c r="D3648">
        <v>17911.156442378699</v>
      </c>
      <c r="E3648">
        <v>2323291.76043494</v>
      </c>
      <c r="F3648">
        <v>99.999999999999801</v>
      </c>
    </row>
    <row r="3649" spans="1:6" x14ac:dyDescent="0.25">
      <c r="A3649">
        <v>169.101859689816</v>
      </c>
      <c r="B3649">
        <v>14.4392951449662</v>
      </c>
      <c r="C3649">
        <v>2441.71166162393</v>
      </c>
      <c r="D3649">
        <v>31605.934440494701</v>
      </c>
      <c r="E3649">
        <v>4835333.4119411102</v>
      </c>
      <c r="F3649">
        <v>99.999999996540595</v>
      </c>
    </row>
    <row r="3650" spans="1:6" x14ac:dyDescent="0.25">
      <c r="A3650">
        <v>266.23763172135</v>
      </c>
      <c r="B3650">
        <v>15.7340850664919</v>
      </c>
      <c r="C3650">
        <v>4189.0055454050698</v>
      </c>
      <c r="D3650">
        <v>74777.629188703504</v>
      </c>
      <c r="E3650">
        <v>18871335.124343701</v>
      </c>
      <c r="F3650">
        <v>99.341934947000894</v>
      </c>
    </row>
    <row r="3651" spans="1:6" x14ac:dyDescent="0.25">
      <c r="A3651">
        <v>210.779186879153</v>
      </c>
      <c r="B3651">
        <v>21.4202419253388</v>
      </c>
      <c r="C3651">
        <v>4514.9411757776497</v>
      </c>
      <c r="D3651">
        <v>54256.045911137</v>
      </c>
      <c r="E3651">
        <v>9364010.5636986103</v>
      </c>
      <c r="F3651">
        <v>99.999963900716807</v>
      </c>
    </row>
    <row r="3652" spans="1:6" x14ac:dyDescent="0.25">
      <c r="A3652">
        <v>255.23715942288101</v>
      </c>
      <c r="B3652">
        <v>7.3589536591563203</v>
      </c>
      <c r="C3652">
        <v>1878.2784282876701</v>
      </c>
      <c r="D3652">
        <v>65544.525790839194</v>
      </c>
      <c r="E3652">
        <v>16627627.760671301</v>
      </c>
      <c r="F3652">
        <v>99.888144805400998</v>
      </c>
    </row>
    <row r="3653" spans="1:6" x14ac:dyDescent="0.25">
      <c r="A3653">
        <v>255.55665332335801</v>
      </c>
      <c r="B3653">
        <v>5.0334998814764198</v>
      </c>
      <c r="C3653">
        <v>1286.3443842136301</v>
      </c>
      <c r="D3653">
        <v>65436.732420171502</v>
      </c>
      <c r="E3653">
        <v>16690176.028554801</v>
      </c>
      <c r="F3653">
        <v>99.882107849760303</v>
      </c>
    </row>
    <row r="3654" spans="1:6" x14ac:dyDescent="0.25">
      <c r="A3654">
        <v>114.21758012602299</v>
      </c>
      <c r="B3654">
        <v>15.6741942350257</v>
      </c>
      <c r="C3654">
        <v>1790.2685359499101</v>
      </c>
      <c r="D3654">
        <v>16896.497369290599</v>
      </c>
      <c r="E3654">
        <v>1489797.53454903</v>
      </c>
      <c r="F3654">
        <v>100</v>
      </c>
    </row>
    <row r="3655" spans="1:6" x14ac:dyDescent="0.25">
      <c r="A3655">
        <v>168.48131312020399</v>
      </c>
      <c r="B3655">
        <v>8.0145014436828994</v>
      </c>
      <c r="C3655">
        <v>1350.29372723547</v>
      </c>
      <c r="D3655">
        <v>28900.742197949901</v>
      </c>
      <c r="E3655">
        <v>4782438.3815917997</v>
      </c>
      <c r="F3655">
        <v>99.999999997034294</v>
      </c>
    </row>
    <row r="3656" spans="1:6" x14ac:dyDescent="0.25">
      <c r="A3656">
        <v>195.80430109059299</v>
      </c>
      <c r="B3656">
        <v>16.433867326916701</v>
      </c>
      <c r="C3656">
        <v>3217.82190616247</v>
      </c>
      <c r="D3656">
        <v>42777.651665358899</v>
      </c>
      <c r="E3656">
        <v>7506734.5318596298</v>
      </c>
      <c r="F3656">
        <v>99.999998365643194</v>
      </c>
    </row>
    <row r="3657" spans="1:6" x14ac:dyDescent="0.25">
      <c r="A3657">
        <v>289.04494431607702</v>
      </c>
      <c r="B3657">
        <v>5.6580561151886002</v>
      </c>
      <c r="C3657">
        <v>1635.4325147519301</v>
      </c>
      <c r="D3657">
        <v>83728.114574290303</v>
      </c>
      <c r="E3657">
        <v>24148800.120493799</v>
      </c>
      <c r="F3657">
        <v>79.2236216650561</v>
      </c>
    </row>
    <row r="3658" spans="1:6" x14ac:dyDescent="0.25">
      <c r="A3658">
        <v>279.64576020319998</v>
      </c>
      <c r="B3658">
        <v>14.813500391220799</v>
      </c>
      <c r="C3658">
        <v>4142.53257817336</v>
      </c>
      <c r="D3658">
        <v>81452.422671534703</v>
      </c>
      <c r="E3658">
        <v>21868568.723647099</v>
      </c>
      <c r="F3658">
        <v>94.8177651990936</v>
      </c>
    </row>
    <row r="3659" spans="1:6" x14ac:dyDescent="0.25">
      <c r="A3659">
        <v>184.60639658624299</v>
      </c>
      <c r="B3659">
        <v>12.814800116432099</v>
      </c>
      <c r="C3659">
        <v>2365.6940724675101</v>
      </c>
      <c r="D3659">
        <v>36183.956628296502</v>
      </c>
      <c r="E3659">
        <v>6291133.4720363598</v>
      </c>
      <c r="F3659">
        <v>99.999999862203893</v>
      </c>
    </row>
    <row r="3660" spans="1:6" x14ac:dyDescent="0.25">
      <c r="A3660">
        <v>119.133185497383</v>
      </c>
      <c r="B3660">
        <v>8.1249476487435395</v>
      </c>
      <c r="C3660">
        <v>967.95089539429</v>
      </c>
      <c r="D3660">
        <v>14729.0824719429</v>
      </c>
      <c r="E3660">
        <v>1690757.439674</v>
      </c>
      <c r="F3660">
        <v>100</v>
      </c>
    </row>
    <row r="3661" spans="1:6" x14ac:dyDescent="0.25">
      <c r="A3661">
        <v>180.908457376076</v>
      </c>
      <c r="B3661">
        <v>14.356944827376401</v>
      </c>
      <c r="C3661">
        <v>2597.2927413541001</v>
      </c>
      <c r="D3661">
        <v>35687.150190501299</v>
      </c>
      <c r="E3661">
        <v>5920542.3440292301</v>
      </c>
      <c r="F3661">
        <v>99.999999941102999</v>
      </c>
    </row>
    <row r="3662" spans="1:6" x14ac:dyDescent="0.25">
      <c r="A3662">
        <v>207.18066652825601</v>
      </c>
      <c r="B3662">
        <v>14.543388166070599</v>
      </c>
      <c r="C3662">
        <v>3013.1088538256599</v>
      </c>
      <c r="D3662">
        <v>45999.902640704699</v>
      </c>
      <c r="E3662">
        <v>8892775.9056503605</v>
      </c>
      <c r="F3662">
        <v>99.999982479159797</v>
      </c>
    </row>
    <row r="3663" spans="1:6" x14ac:dyDescent="0.25">
      <c r="A3663">
        <v>280.87943827980598</v>
      </c>
      <c r="B3663">
        <v>6.3576286867661098</v>
      </c>
      <c r="C3663">
        <v>1785.72717433044</v>
      </c>
      <c r="D3663">
        <v>79150.23065564</v>
      </c>
      <c r="E3663">
        <v>22159453.8099536</v>
      </c>
      <c r="F3663">
        <v>93.764679639852403</v>
      </c>
    </row>
    <row r="3664" spans="1:6" x14ac:dyDescent="0.25">
      <c r="A3664">
        <v>158.975853428243</v>
      </c>
      <c r="B3664">
        <v>18.538155856892701</v>
      </c>
      <c r="C3664">
        <v>2947.11914833531</v>
      </c>
      <c r="D3664">
        <v>31644.204355605401</v>
      </c>
      <c r="E3664">
        <v>4017504.2664397601</v>
      </c>
      <c r="F3664">
        <v>99.999999999741505</v>
      </c>
    </row>
    <row r="3665" spans="1:6" x14ac:dyDescent="0.25">
      <c r="A3665">
        <v>161.77282913379699</v>
      </c>
      <c r="B3665">
        <v>23.273999461802301</v>
      </c>
      <c r="C3665">
        <v>3765.10073819424</v>
      </c>
      <c r="D3665">
        <v>38777.486186185597</v>
      </c>
      <c r="E3665">
        <v>4233125.7733964697</v>
      </c>
      <c r="F3665">
        <v>99.999999999462602</v>
      </c>
    </row>
    <row r="3666" spans="1:6" x14ac:dyDescent="0.25">
      <c r="A3666">
        <v>225.436646909568</v>
      </c>
      <c r="B3666">
        <v>17.268854670061799</v>
      </c>
      <c r="C3666">
        <v>3893.0326927873798</v>
      </c>
      <c r="D3666">
        <v>55971.4846268646</v>
      </c>
      <c r="E3666">
        <v>11456771.3151538</v>
      </c>
      <c r="F3666">
        <v>99.999392000152696</v>
      </c>
    </row>
    <row r="3667" spans="1:6" x14ac:dyDescent="0.25">
      <c r="A3667">
        <v>201.038311014275</v>
      </c>
      <c r="B3667">
        <v>17.543825891152501</v>
      </c>
      <c r="C3667">
        <v>3526.9811258858299</v>
      </c>
      <c r="D3667">
        <v>45816.143454354402</v>
      </c>
      <c r="E3667">
        <v>8124937.5091360901</v>
      </c>
      <c r="F3667">
        <v>99.999995051056899</v>
      </c>
    </row>
    <row r="3668" spans="1:6" x14ac:dyDescent="0.25">
      <c r="A3668">
        <v>139.17379181176099</v>
      </c>
      <c r="B3668">
        <v>19.9680611067974</v>
      </c>
      <c r="C3668">
        <v>2779.03077936196</v>
      </c>
      <c r="D3668">
        <v>27331.078828413702</v>
      </c>
      <c r="E3668">
        <v>2695306.3714685198</v>
      </c>
      <c r="F3668">
        <v>99.999999999999005</v>
      </c>
    </row>
    <row r="3669" spans="1:6" x14ac:dyDescent="0.25">
      <c r="A3669">
        <v>128.945449768515</v>
      </c>
      <c r="B3669">
        <v>23.721412172138798</v>
      </c>
      <c r="C3669">
        <v>3058.7681616807899</v>
      </c>
      <c r="D3669">
        <v>29975.0956327352</v>
      </c>
      <c r="E3669">
        <v>2143404.1348424898</v>
      </c>
      <c r="F3669">
        <v>99.999999999999901</v>
      </c>
    </row>
    <row r="3670" spans="1:6" x14ac:dyDescent="0.25">
      <c r="A3670">
        <v>197.89944196106899</v>
      </c>
      <c r="B3670">
        <v>24.649540199751101</v>
      </c>
      <c r="C3670">
        <v>4878.1302501276896</v>
      </c>
      <c r="D3670">
        <v>54141.245614206498</v>
      </c>
      <c r="E3670">
        <v>7749963.5735563897</v>
      </c>
      <c r="F3670">
        <v>99.999997445962194</v>
      </c>
    </row>
    <row r="3671" spans="1:6" x14ac:dyDescent="0.25">
      <c r="A3671">
        <v>255.878191280056</v>
      </c>
      <c r="B3671">
        <v>14.8536975050989</v>
      </c>
      <c r="C3671">
        <v>3800.7372514258</v>
      </c>
      <c r="D3671">
        <v>68750.854656075302</v>
      </c>
      <c r="E3671">
        <v>16753058.192148101</v>
      </c>
      <c r="F3671">
        <v>99.875734833120205</v>
      </c>
    </row>
    <row r="3672" spans="1:6" x14ac:dyDescent="0.25">
      <c r="A3672">
        <v>255.766250311357</v>
      </c>
      <c r="B3672">
        <v>23.900156680880102</v>
      </c>
      <c r="C3672">
        <v>6112.8534561226397</v>
      </c>
      <c r="D3672">
        <v>79068.562293148701</v>
      </c>
      <c r="E3672">
        <v>16730729.6736423</v>
      </c>
      <c r="F3672">
        <v>99.878033545499093</v>
      </c>
    </row>
    <row r="3673" spans="1:6" x14ac:dyDescent="0.25">
      <c r="A3673">
        <v>295.16073746411797</v>
      </c>
      <c r="B3673">
        <v>12.184852812452799</v>
      </c>
      <c r="C3673">
        <v>3596.4901420153201</v>
      </c>
      <c r="D3673">
        <v>88928.953812107997</v>
      </c>
      <c r="E3673">
        <v>25714213.932290599</v>
      </c>
      <c r="F3673">
        <v>49.943833401412299</v>
      </c>
    </row>
    <row r="3674" spans="1:6" x14ac:dyDescent="0.25">
      <c r="A3674">
        <v>176.54363963159801</v>
      </c>
      <c r="B3674">
        <v>19.552896037070099</v>
      </c>
      <c r="C3674">
        <v>3451.9394317226302</v>
      </c>
      <c r="D3674">
        <v>38643.0366791204</v>
      </c>
      <c r="E3674">
        <v>5502069.2358691404</v>
      </c>
      <c r="F3674">
        <v>99.999999978894394</v>
      </c>
    </row>
    <row r="3675" spans="1:6" x14ac:dyDescent="0.25">
      <c r="A3675">
        <v>178.39786536205199</v>
      </c>
      <c r="B3675">
        <v>23.735913703286201</v>
      </c>
      <c r="C3675">
        <v>4234.4363370841502</v>
      </c>
      <c r="D3675">
        <v>45198.460220414097</v>
      </c>
      <c r="E3675">
        <v>5677091.0982912201</v>
      </c>
      <c r="F3675">
        <v>99.999999967281397</v>
      </c>
    </row>
    <row r="3676" spans="1:6" x14ac:dyDescent="0.25">
      <c r="A3676">
        <v>100.363898956105</v>
      </c>
      <c r="B3676">
        <v>5.3246555476231903</v>
      </c>
      <c r="C3676">
        <v>534.40319135772199</v>
      </c>
      <c r="D3676">
        <v>10223.8766172044</v>
      </c>
      <c r="E3676">
        <v>1010928.3916499401</v>
      </c>
      <c r="F3676">
        <v>100</v>
      </c>
    </row>
    <row r="3677" spans="1:6" x14ac:dyDescent="0.25">
      <c r="A3677">
        <v>265.98347303909702</v>
      </c>
      <c r="B3677">
        <v>23.410864844423699</v>
      </c>
      <c r="C3677">
        <v>6226.90313816873</v>
      </c>
      <c r="D3677">
        <v>83577.967680608999</v>
      </c>
      <c r="E3677">
        <v>18817040.004432</v>
      </c>
      <c r="F3677">
        <v>99.367951559825599</v>
      </c>
    </row>
    <row r="3678" spans="1:6" x14ac:dyDescent="0.25">
      <c r="A3678">
        <v>229.32568881360999</v>
      </c>
      <c r="B3678">
        <v>22.701002254353</v>
      </c>
      <c r="C3678">
        <v>5205.9229787388103</v>
      </c>
      <c r="D3678">
        <v>64288.903973181797</v>
      </c>
      <c r="E3678">
        <v>12059784.912557701</v>
      </c>
      <c r="F3678">
        <v>99.998753231217293</v>
      </c>
    </row>
    <row r="3679" spans="1:6" x14ac:dyDescent="0.25">
      <c r="A3679">
        <v>253.98442374637801</v>
      </c>
      <c r="B3679">
        <v>9.1097160524502101</v>
      </c>
      <c r="C3679">
        <v>2313.7259820746899</v>
      </c>
      <c r="D3679">
        <v>65264.074842772898</v>
      </c>
      <c r="E3679">
        <v>16383966.445209799</v>
      </c>
      <c r="F3679">
        <v>99.909029884338693</v>
      </c>
    </row>
    <row r="3680" spans="1:6" x14ac:dyDescent="0.25">
      <c r="A3680">
        <v>194.12463998896001</v>
      </c>
      <c r="B3680">
        <v>13.194271994933301</v>
      </c>
      <c r="C3680">
        <v>2561.3333009328599</v>
      </c>
      <c r="D3680">
        <v>39981.351007124802</v>
      </c>
      <c r="E3680">
        <v>7315291.80644021</v>
      </c>
      <c r="F3680">
        <v>99.999998861651505</v>
      </c>
    </row>
    <row r="3681" spans="1:6" x14ac:dyDescent="0.25">
      <c r="A3681">
        <v>284.038697728172</v>
      </c>
      <c r="B3681">
        <v>7.4583928657176903</v>
      </c>
      <c r="C3681">
        <v>2118.47219672354</v>
      </c>
      <c r="D3681">
        <v>81092.874482134401</v>
      </c>
      <c r="E3681">
        <v>22915613.260206401</v>
      </c>
      <c r="F3681">
        <v>90.025920452932894</v>
      </c>
    </row>
    <row r="3682" spans="1:6" x14ac:dyDescent="0.25">
      <c r="A3682">
        <v>105.822759566542</v>
      </c>
      <c r="B3682">
        <v>19.943736140536799</v>
      </c>
      <c r="C3682">
        <v>2110.5011944585999</v>
      </c>
      <c r="D3682">
        <v>19131.129570125398</v>
      </c>
      <c r="E3682">
        <v>1184653.8109963799</v>
      </c>
      <c r="F3682">
        <v>100</v>
      </c>
    </row>
    <row r="3683" spans="1:6" x14ac:dyDescent="0.25">
      <c r="A3683">
        <v>123.056236547577</v>
      </c>
      <c r="B3683">
        <v>20.5482712035883</v>
      </c>
      <c r="C3683">
        <v>2528.59292187254</v>
      </c>
      <c r="D3683">
        <v>23818.963687363899</v>
      </c>
      <c r="E3683">
        <v>1862998.3438939799</v>
      </c>
      <c r="F3683">
        <v>100</v>
      </c>
    </row>
    <row r="3684" spans="1:6" x14ac:dyDescent="0.25">
      <c r="A3684">
        <v>175.20346699429999</v>
      </c>
      <c r="B3684">
        <v>22.618838408620299</v>
      </c>
      <c r="C3684">
        <v>3962.89890857413</v>
      </c>
      <c r="D3684">
        <v>42268.320631515599</v>
      </c>
      <c r="E3684">
        <v>5377578.6610530298</v>
      </c>
      <c r="F3684">
        <v>99.9999999846804</v>
      </c>
    </row>
    <row r="3685" spans="1:6" x14ac:dyDescent="0.25">
      <c r="A3685">
        <v>117.021181622714</v>
      </c>
      <c r="B3685">
        <v>13.829039213433701</v>
      </c>
      <c r="C3685">
        <v>1618.29050946286</v>
      </c>
      <c r="D3685">
        <v>16338.6545679063</v>
      </c>
      <c r="E3685">
        <v>1602291.7808640101</v>
      </c>
      <c r="F3685">
        <v>100</v>
      </c>
    </row>
    <row r="3686" spans="1:6" x14ac:dyDescent="0.25">
      <c r="A3686">
        <v>117.577576393014</v>
      </c>
      <c r="B3686">
        <v>17.601229803388399</v>
      </c>
      <c r="C3686">
        <v>2069.5099418189102</v>
      </c>
      <c r="D3686">
        <v>19277.4053820054</v>
      </c>
      <c r="E3686">
        <v>1625139.8107835399</v>
      </c>
      <c r="F3686">
        <v>100</v>
      </c>
    </row>
    <row r="3687" spans="1:6" x14ac:dyDescent="0.25">
      <c r="A3687">
        <v>213.37453587010901</v>
      </c>
      <c r="B3687">
        <v>21.872950405191901</v>
      </c>
      <c r="C3687">
        <v>4667.1306408177397</v>
      </c>
      <c r="D3687">
        <v>55993.279840909097</v>
      </c>
      <c r="E3687">
        <v>9714185.2173307091</v>
      </c>
      <c r="F3687">
        <v>99.999939643872693</v>
      </c>
    </row>
    <row r="3688" spans="1:6" x14ac:dyDescent="0.25">
      <c r="A3688">
        <v>143.224403913983</v>
      </c>
      <c r="B3688">
        <v>6.8675663449631603</v>
      </c>
      <c r="C3688">
        <v>983.60309609708304</v>
      </c>
      <c r="D3688">
        <v>20837.128118647601</v>
      </c>
      <c r="E3688">
        <v>2937947.9579469999</v>
      </c>
      <c r="F3688">
        <v>99.999999999996703</v>
      </c>
    </row>
    <row r="3689" spans="1:6" x14ac:dyDescent="0.25">
      <c r="A3689">
        <v>225.30704211142501</v>
      </c>
      <c r="B3689">
        <v>7.3831633517553401</v>
      </c>
      <c r="C3689">
        <v>1663.4786962094699</v>
      </c>
      <c r="D3689">
        <v>51165.727588747897</v>
      </c>
      <c r="E3689">
        <v>11437266.174047301</v>
      </c>
      <c r="F3689">
        <v>99.999406332538797</v>
      </c>
    </row>
    <row r="3690" spans="1:6" x14ac:dyDescent="0.25">
      <c r="A3690">
        <v>285.87996442905097</v>
      </c>
      <c r="B3690">
        <v>21.355693067593698</v>
      </c>
      <c r="C3690">
        <v>6105.1647745214404</v>
      </c>
      <c r="D3690">
        <v>91466.9515979758</v>
      </c>
      <c r="E3690">
        <v>23363757.006485999</v>
      </c>
      <c r="F3690">
        <v>86.919342352805302</v>
      </c>
    </row>
    <row r="3691" spans="1:6" x14ac:dyDescent="0.25">
      <c r="A3691">
        <v>264.77644194062498</v>
      </c>
      <c r="B3691">
        <v>13.8393894742697</v>
      </c>
      <c r="C3691">
        <v>3664.3443036276799</v>
      </c>
      <c r="D3691">
        <v>72757.204495661601</v>
      </c>
      <c r="E3691">
        <v>18562375.0986409</v>
      </c>
      <c r="F3691">
        <v>99.477722074013101</v>
      </c>
    </row>
    <row r="3692" spans="1:6" x14ac:dyDescent="0.25">
      <c r="A3692">
        <v>149.68607751076101</v>
      </c>
      <c r="B3692">
        <v>21.057387756544699</v>
      </c>
      <c r="C3692">
        <v>3151.99777590032</v>
      </c>
      <c r="D3692">
        <v>31743.053472804499</v>
      </c>
      <c r="E3692">
        <v>3353411.1337592201</v>
      </c>
      <c r="F3692">
        <v>99.999999999979394</v>
      </c>
    </row>
    <row r="3693" spans="1:6" x14ac:dyDescent="0.25">
      <c r="A3693">
        <v>117.932585222264</v>
      </c>
      <c r="B3693">
        <v>5.00300762161711</v>
      </c>
      <c r="C3693">
        <v>590.017622703999</v>
      </c>
      <c r="D3693">
        <v>14033.320364542</v>
      </c>
      <c r="E3693">
        <v>1640192.5283550899</v>
      </c>
      <c r="F3693">
        <v>100</v>
      </c>
    </row>
    <row r="3694" spans="1:6" x14ac:dyDescent="0.25">
      <c r="A3694">
        <v>290.03849364318398</v>
      </c>
      <c r="B3694">
        <v>7.3005615921546703</v>
      </c>
      <c r="C3694">
        <v>2117.44388693782</v>
      </c>
      <c r="D3694">
        <v>84511.434583452196</v>
      </c>
      <c r="E3694">
        <v>24398659.9371645</v>
      </c>
      <c r="F3694">
        <v>76.003070007890997</v>
      </c>
    </row>
    <row r="3695" spans="1:6" x14ac:dyDescent="0.25">
      <c r="A3695">
        <v>298.899186274665</v>
      </c>
      <c r="B3695">
        <v>12.3668652873562</v>
      </c>
      <c r="C3695">
        <v>3696.4459711591899</v>
      </c>
      <c r="D3695">
        <v>91232.103981251203</v>
      </c>
      <c r="E3695">
        <v>26703716.632618599</v>
      </c>
      <c r="F3695">
        <v>15.0749129725925</v>
      </c>
    </row>
    <row r="3696" spans="1:6" x14ac:dyDescent="0.25">
      <c r="A3696">
        <v>174.898979893035</v>
      </c>
      <c r="B3696">
        <v>12.9531440119134</v>
      </c>
      <c r="C3696">
        <v>2265.4916740912499</v>
      </c>
      <c r="D3696">
        <v>32762.982702654299</v>
      </c>
      <c r="E3696">
        <v>5349931.3503595097</v>
      </c>
      <c r="F3696">
        <v>99.999999985746896</v>
      </c>
    </row>
    <row r="3697" spans="1:6" x14ac:dyDescent="0.25">
      <c r="A3697">
        <v>192.13545222851201</v>
      </c>
      <c r="B3697">
        <v>21.67515761412</v>
      </c>
      <c r="C3697">
        <v>4164.5662103132299</v>
      </c>
      <c r="D3697">
        <v>47099.291070545703</v>
      </c>
      <c r="E3697">
        <v>7092408.69093158</v>
      </c>
      <c r="F3697">
        <v>99.999999261849993</v>
      </c>
    </row>
    <row r="3698" spans="1:6" x14ac:dyDescent="0.25">
      <c r="A3698">
        <v>129.06673226601299</v>
      </c>
      <c r="B3698">
        <v>15.1956499665805</v>
      </c>
      <c r="C3698">
        <v>1961.2528858446999</v>
      </c>
      <c r="D3698">
        <v>20167.015145460002</v>
      </c>
      <c r="E3698">
        <v>2149791.29082203</v>
      </c>
      <c r="F3698">
        <v>99.999999999999901</v>
      </c>
    </row>
    <row r="3699" spans="1:6" x14ac:dyDescent="0.25">
      <c r="A3699">
        <v>242.03615855553599</v>
      </c>
      <c r="B3699">
        <v>23.359290681047401</v>
      </c>
      <c r="C3699">
        <v>5653.7929830228704</v>
      </c>
      <c r="D3699">
        <v>71327.649935653506</v>
      </c>
      <c r="E3699">
        <v>14178296.0617276</v>
      </c>
      <c r="F3699">
        <v>99.987983759288795</v>
      </c>
    </row>
    <row r="3700" spans="1:6" x14ac:dyDescent="0.25">
      <c r="A3700">
        <v>184.366721370568</v>
      </c>
      <c r="B3700">
        <v>13.4939541138392</v>
      </c>
      <c r="C3700">
        <v>2487.8360782934201</v>
      </c>
      <c r="D3700">
        <v>36448.158840839198</v>
      </c>
      <c r="E3700">
        <v>6266643.3541657198</v>
      </c>
      <c r="F3700">
        <v>99.999999869526604</v>
      </c>
    </row>
    <row r="3701" spans="1:6" x14ac:dyDescent="0.25">
      <c r="A3701">
        <v>260.60302905088099</v>
      </c>
      <c r="B3701">
        <v>6.33927705232606</v>
      </c>
      <c r="C3701">
        <v>1652.0348018289101</v>
      </c>
      <c r="D3701">
        <v>68168.691686488703</v>
      </c>
      <c r="E3701">
        <v>17698537.966721401</v>
      </c>
      <c r="F3701">
        <v>99.731987200836599</v>
      </c>
    </row>
    <row r="3702" spans="1:6" x14ac:dyDescent="0.25">
      <c r="A3702">
        <v>215.45934228491399</v>
      </c>
      <c r="B3702">
        <v>14.159240894409299</v>
      </c>
      <c r="C3702">
        <v>3050.7407303630798</v>
      </c>
      <c r="D3702">
        <v>49261.430883560199</v>
      </c>
      <c r="E3702">
        <v>10002009.996167701</v>
      </c>
      <c r="F3702">
        <v>99.999909164830996</v>
      </c>
    </row>
    <row r="3703" spans="1:6" x14ac:dyDescent="0.25">
      <c r="A3703">
        <v>108.55676183332599</v>
      </c>
      <c r="B3703">
        <v>13.220175674297201</v>
      </c>
      <c r="C3703">
        <v>1435.13946206942</v>
      </c>
      <c r="D3703">
        <v>14095.1008959091</v>
      </c>
      <c r="E3703">
        <v>1279120.0443454699</v>
      </c>
      <c r="F3703">
        <v>100</v>
      </c>
    </row>
    <row r="3704" spans="1:6" x14ac:dyDescent="0.25">
      <c r="A3704">
        <v>166.990908100719</v>
      </c>
      <c r="B3704">
        <v>15.9891450383479</v>
      </c>
      <c r="C3704">
        <v>2670.0418497078299</v>
      </c>
      <c r="D3704">
        <v>31973.632432324299</v>
      </c>
      <c r="E3704">
        <v>4656446.6967170602</v>
      </c>
      <c r="F3704">
        <v>99.999999997959193</v>
      </c>
    </row>
    <row r="3705" spans="1:6" x14ac:dyDescent="0.25">
      <c r="A3705">
        <v>261.71923413402999</v>
      </c>
      <c r="B3705">
        <v>17.796583079118399</v>
      </c>
      <c r="C3705">
        <v>4657.7080936695402</v>
      </c>
      <c r="D3705">
        <v>74133.462287490998</v>
      </c>
      <c r="E3705">
        <v>17926654.5431518</v>
      </c>
      <c r="F3705">
        <v>99.679357163742395</v>
      </c>
    </row>
    <row r="3706" spans="1:6" x14ac:dyDescent="0.25">
      <c r="A3706">
        <v>237.622776276785</v>
      </c>
      <c r="B3706">
        <v>6.17808940884533</v>
      </c>
      <c r="C3706">
        <v>1468.05475741603</v>
      </c>
      <c r="D3706">
        <v>56700.393994972997</v>
      </c>
      <c r="E3706">
        <v>13417232.9963843</v>
      </c>
      <c r="F3706">
        <v>99.994449737662706</v>
      </c>
    </row>
    <row r="3707" spans="1:6" x14ac:dyDescent="0.25">
      <c r="A3707">
        <v>226.50638947578301</v>
      </c>
      <c r="B3707">
        <v>17.350588653169002</v>
      </c>
      <c r="C3707">
        <v>3930.0191911088</v>
      </c>
      <c r="D3707">
        <v>56528.416459936998</v>
      </c>
      <c r="E3707">
        <v>11620641.9932664</v>
      </c>
      <c r="F3707">
        <v>99.999258256493306</v>
      </c>
    </row>
    <row r="3708" spans="1:6" x14ac:dyDescent="0.25">
      <c r="A3708">
        <v>234.50092846321499</v>
      </c>
      <c r="B3708">
        <v>7.6454734061187803</v>
      </c>
      <c r="C3708">
        <v>1792.8706122756701</v>
      </c>
      <c r="D3708">
        <v>55437.588322492797</v>
      </c>
      <c r="E3708">
        <v>12895308.3416158</v>
      </c>
      <c r="F3708">
        <v>99.996815243123095</v>
      </c>
    </row>
    <row r="3709" spans="1:6" x14ac:dyDescent="0.25">
      <c r="A3709">
        <v>221.007375124719</v>
      </c>
      <c r="B3709">
        <v>13.6362636775699</v>
      </c>
      <c r="C3709">
        <v>3013.7148418882798</v>
      </c>
      <c r="D3709">
        <v>51379.891550833097</v>
      </c>
      <c r="E3709">
        <v>10794755.7137748</v>
      </c>
      <c r="F3709">
        <v>99.999735752120898</v>
      </c>
    </row>
    <row r="3710" spans="1:6" x14ac:dyDescent="0.25">
      <c r="A3710">
        <v>228.224865317514</v>
      </c>
      <c r="B3710">
        <v>22.846603461530599</v>
      </c>
      <c r="C3710">
        <v>5214.1629979705103</v>
      </c>
      <c r="D3710">
        <v>64011.768837513002</v>
      </c>
      <c r="E3710">
        <v>11886932.8261346</v>
      </c>
      <c r="F3710">
        <v>99.998981386640494</v>
      </c>
    </row>
    <row r="3711" spans="1:6" x14ac:dyDescent="0.25">
      <c r="A3711">
        <v>224.08422092817401</v>
      </c>
      <c r="B3711">
        <v>7.6767305614099204</v>
      </c>
      <c r="C3711">
        <v>1720.23418712904</v>
      </c>
      <c r="D3711">
        <v>50666.1446292275</v>
      </c>
      <c r="E3711">
        <v>11252047.4428881</v>
      </c>
      <c r="F3711">
        <v>99.999527639238494</v>
      </c>
    </row>
    <row r="3712" spans="1:6" x14ac:dyDescent="0.25">
      <c r="A3712">
        <v>206.68558790093101</v>
      </c>
      <c r="B3712">
        <v>9.1751901321786402</v>
      </c>
      <c r="C3712">
        <v>1896.37956657217</v>
      </c>
      <c r="D3712">
        <v>43491.337497660599</v>
      </c>
      <c r="E3712">
        <v>8829303.4416410495</v>
      </c>
      <c r="F3712">
        <v>99.999984150985995</v>
      </c>
    </row>
    <row r="3713" spans="1:6" x14ac:dyDescent="0.25">
      <c r="A3713">
        <v>251.549425085482</v>
      </c>
      <c r="B3713">
        <v>13.4603752683658</v>
      </c>
      <c r="C3713">
        <v>3385.9496601922801</v>
      </c>
      <c r="D3713">
        <v>65715.886966434206</v>
      </c>
      <c r="E3713">
        <v>15917140.2801301</v>
      </c>
      <c r="F3713">
        <v>99.9393064329835</v>
      </c>
    </row>
    <row r="3714" spans="1:6" x14ac:dyDescent="0.25">
      <c r="A3714">
        <v>173.898512704246</v>
      </c>
      <c r="B3714">
        <v>6.2078774249867896</v>
      </c>
      <c r="C3714">
        <v>1079.54065125547</v>
      </c>
      <c r="D3714">
        <v>30479.930300088301</v>
      </c>
      <c r="E3714">
        <v>5258772.9495422402</v>
      </c>
      <c r="F3714">
        <v>99.999999988794897</v>
      </c>
    </row>
    <row r="3715" spans="1:6" x14ac:dyDescent="0.25">
      <c r="A3715">
        <v>195.04766772810001</v>
      </c>
      <c r="B3715">
        <v>10.725532278327799</v>
      </c>
      <c r="C3715">
        <v>2091.9900560303099</v>
      </c>
      <c r="D3715">
        <v>39277.426200354399</v>
      </c>
      <c r="E3715">
        <v>7420198.9883928904</v>
      </c>
      <c r="F3715">
        <v>99.999998610527996</v>
      </c>
    </row>
    <row r="3716" spans="1:6" x14ac:dyDescent="0.25">
      <c r="A3716">
        <v>180.28991138393701</v>
      </c>
      <c r="B3716">
        <v>6.5493825565172399</v>
      </c>
      <c r="C3716">
        <v>1180.7876007340001</v>
      </c>
      <c r="D3716">
        <v>32785.384059712203</v>
      </c>
      <c r="E3716">
        <v>5860181.9027232304</v>
      </c>
      <c r="F3716">
        <v>99.999999948974406</v>
      </c>
    </row>
    <row r="3717" spans="1:6" x14ac:dyDescent="0.25">
      <c r="A3717">
        <v>141.84209822438501</v>
      </c>
      <c r="B3717">
        <v>14.5408724214755</v>
      </c>
      <c r="C3717">
        <v>2062.5078542751899</v>
      </c>
      <c r="D3717">
        <v>23193.658845956899</v>
      </c>
      <c r="E3717">
        <v>2853535.3863273198</v>
      </c>
      <c r="F3717">
        <v>99.999999999997797</v>
      </c>
    </row>
    <row r="3718" spans="1:6" x14ac:dyDescent="0.25">
      <c r="A3718">
        <v>164.37779249997601</v>
      </c>
      <c r="B3718">
        <v>16.4675744965562</v>
      </c>
      <c r="C3718">
        <v>2706.9035435728301</v>
      </c>
      <c r="D3718">
        <v>31485.752148092201</v>
      </c>
      <c r="E3718">
        <v>4441226.41591872</v>
      </c>
      <c r="F3718">
        <v>99.9999999989478</v>
      </c>
    </row>
    <row r="3719" spans="1:6" x14ac:dyDescent="0.25">
      <c r="A3719">
        <v>111.00301552198</v>
      </c>
      <c r="B3719">
        <v>19.9856471100438</v>
      </c>
      <c r="C3719">
        <v>2218.46709637301</v>
      </c>
      <c r="D3719">
        <v>20304.4583443958</v>
      </c>
      <c r="E3719">
        <v>1367343.03967666</v>
      </c>
      <c r="F3719">
        <v>100</v>
      </c>
    </row>
    <row r="3720" spans="1:6" x14ac:dyDescent="0.25">
      <c r="A3720">
        <v>165.105526784522</v>
      </c>
      <c r="B3720">
        <v>23.464787602400499</v>
      </c>
      <c r="C3720">
        <v>3874.16611798126</v>
      </c>
      <c r="D3720">
        <v>40179.459205273903</v>
      </c>
      <c r="E3720">
        <v>4500198.8173153698</v>
      </c>
      <c r="F3720">
        <v>99.999999998734395</v>
      </c>
    </row>
    <row r="3721" spans="1:6" x14ac:dyDescent="0.25">
      <c r="A3721">
        <v>178.11661858662501</v>
      </c>
      <c r="B3721">
        <v>13.752417882399801</v>
      </c>
      <c r="C3721">
        <v>2449.53417060331</v>
      </c>
      <c r="D3721">
        <v>34326.510825575198</v>
      </c>
      <c r="E3721">
        <v>5650654.9648281299</v>
      </c>
      <c r="F3721">
        <v>99.999999969350995</v>
      </c>
    </row>
    <row r="3722" spans="1:6" x14ac:dyDescent="0.25">
      <c r="A3722">
        <v>118.676819529764</v>
      </c>
      <c r="B3722">
        <v>17.556199032538</v>
      </c>
      <c r="C3722">
        <v>2083.5138642131501</v>
      </c>
      <c r="D3722">
        <v>19495.3613447309</v>
      </c>
      <c r="E3722">
        <v>1671158.3572887699</v>
      </c>
      <c r="F3722">
        <v>100</v>
      </c>
    </row>
    <row r="3723" spans="1:6" x14ac:dyDescent="0.25">
      <c r="A3723">
        <v>144.09102594241901</v>
      </c>
      <c r="B3723">
        <v>6.2013658178328797</v>
      </c>
      <c r="C3723">
        <v>893.56116293578998</v>
      </c>
      <c r="D3723">
        <v>21000.7092979515</v>
      </c>
      <c r="E3723">
        <v>2991611.6650742101</v>
      </c>
      <c r="F3723">
        <v>99.999999999995794</v>
      </c>
    </row>
    <row r="3724" spans="1:6" x14ac:dyDescent="0.25">
      <c r="A3724">
        <v>149.90834948856801</v>
      </c>
      <c r="B3724">
        <v>14.5062765664001</v>
      </c>
      <c r="C3724">
        <v>2174.61197729374</v>
      </c>
      <c r="D3724">
        <v>25525.0989045858</v>
      </c>
      <c r="E3724">
        <v>3368606.9375659898</v>
      </c>
      <c r="F3724">
        <v>99.999999999978002</v>
      </c>
    </row>
    <row r="3725" spans="1:6" x14ac:dyDescent="0.25">
      <c r="A3725">
        <v>145.494041641737</v>
      </c>
      <c r="B3725">
        <v>22.400147259193901</v>
      </c>
      <c r="C3725">
        <v>3259.0879581102199</v>
      </c>
      <c r="D3725">
        <v>32408.161821024401</v>
      </c>
      <c r="E3725">
        <v>3079391.2040971802</v>
      </c>
      <c r="F3725">
        <v>99.999999999993705</v>
      </c>
    </row>
    <row r="3726" spans="1:6" x14ac:dyDescent="0.25">
      <c r="A3726">
        <v>170.04434030478899</v>
      </c>
      <c r="B3726">
        <v>16.8455737416513</v>
      </c>
      <c r="C3726">
        <v>2864.49447395478</v>
      </c>
      <c r="D3726">
        <v>33695.402641959998</v>
      </c>
      <c r="E3726">
        <v>4916561.5338497097</v>
      </c>
      <c r="F3726">
        <v>99.999999995631896</v>
      </c>
    </row>
    <row r="3727" spans="1:6" x14ac:dyDescent="0.25">
      <c r="A3727">
        <v>128.975221013994</v>
      </c>
      <c r="B3727">
        <v>12.5020282599646</v>
      </c>
      <c r="C3727">
        <v>1612.45185795215</v>
      </c>
      <c r="D3727">
        <v>18588.683536744498</v>
      </c>
      <c r="E3727">
        <v>2145295.8955731099</v>
      </c>
      <c r="F3727">
        <v>99.999999999999901</v>
      </c>
    </row>
    <row r="3728" spans="1:6" x14ac:dyDescent="0.25">
      <c r="A3728">
        <v>246.30027136888901</v>
      </c>
      <c r="B3728">
        <v>6.7849254069364298</v>
      </c>
      <c r="C3728">
        <v>1671.12896894612</v>
      </c>
      <c r="D3728">
        <v>60976.169161177801</v>
      </c>
      <c r="E3728">
        <v>14941470.1985562</v>
      </c>
      <c r="F3728">
        <v>99.9749655122109</v>
      </c>
    </row>
    <row r="3729" spans="1:6" x14ac:dyDescent="0.25">
      <c r="A3729">
        <v>168.53097106355</v>
      </c>
      <c r="B3729">
        <v>14.9717175772989</v>
      </c>
      <c r="C3729">
        <v>2523.19810179141</v>
      </c>
      <c r="D3729">
        <v>31758.633544971599</v>
      </c>
      <c r="E3729">
        <v>4786508.4721187996</v>
      </c>
      <c r="F3729">
        <v>99.999999996998795</v>
      </c>
    </row>
    <row r="3730" spans="1:6" x14ac:dyDescent="0.25">
      <c r="A3730">
        <v>124.47304680433901</v>
      </c>
      <c r="B3730">
        <v>23.374066346746901</v>
      </c>
      <c r="C3730">
        <v>2909.44125438636</v>
      </c>
      <c r="D3730">
        <v>28263.889883104599</v>
      </c>
      <c r="E3730">
        <v>1927981.70552805</v>
      </c>
      <c r="F3730">
        <v>99.999999999999901</v>
      </c>
    </row>
    <row r="3731" spans="1:6" x14ac:dyDescent="0.25">
      <c r="A3731">
        <v>218.71995626535599</v>
      </c>
      <c r="B3731">
        <v>6.4778845633186002</v>
      </c>
      <c r="C3731">
        <v>1416.84262838107</v>
      </c>
      <c r="D3731">
        <v>48110.250663608102</v>
      </c>
      <c r="E3731">
        <v>10463175.007269699</v>
      </c>
      <c r="F3731">
        <v>99.999829265651897</v>
      </c>
    </row>
    <row r="3732" spans="1:6" x14ac:dyDescent="0.25">
      <c r="A3732">
        <v>135.929635023484</v>
      </c>
      <c r="B3732">
        <v>15.6174283804936</v>
      </c>
      <c r="C3732">
        <v>2122.8713397659099</v>
      </c>
      <c r="D3732">
        <v>22286.020010369601</v>
      </c>
      <c r="E3732">
        <v>2511309.7038672999</v>
      </c>
      <c r="F3732">
        <v>99.999999999999602</v>
      </c>
    </row>
    <row r="3733" spans="1:6" x14ac:dyDescent="0.25">
      <c r="A3733">
        <v>111.61126413553799</v>
      </c>
      <c r="B3733">
        <v>13.5264657094759</v>
      </c>
      <c r="C3733">
        <v>1509.7059371206201</v>
      </c>
      <c r="D3733">
        <v>14931.947794694401</v>
      </c>
      <c r="E3733">
        <v>1390166.84276226</v>
      </c>
      <c r="F3733">
        <v>100</v>
      </c>
    </row>
    <row r="3734" spans="1:6" x14ac:dyDescent="0.25">
      <c r="A3734">
        <v>132.65842840494801</v>
      </c>
      <c r="B3734">
        <v>20.189277188086301</v>
      </c>
      <c r="C3734">
        <v>2678.2777824034101</v>
      </c>
      <c r="D3734">
        <v>25827.547584827102</v>
      </c>
      <c r="E3734">
        <v>2334149.7251911298</v>
      </c>
      <c r="F3734">
        <v>99.999999999999801</v>
      </c>
    </row>
    <row r="3735" spans="1:6" x14ac:dyDescent="0.25">
      <c r="A3735">
        <v>183.99896240982801</v>
      </c>
      <c r="B3735">
        <v>8.0230095289066004</v>
      </c>
      <c r="C3735">
        <v>1476.22542872298</v>
      </c>
      <c r="D3735">
        <v>34372.048716147699</v>
      </c>
      <c r="E3735">
        <v>6229334.2459538197</v>
      </c>
      <c r="F3735">
        <v>99.999999879990597</v>
      </c>
    </row>
    <row r="3736" spans="1:6" x14ac:dyDescent="0.25">
      <c r="A3736">
        <v>238.70179438548701</v>
      </c>
      <c r="B3736">
        <v>8.4239055472316302</v>
      </c>
      <c r="C3736">
        <v>2010.8013698580501</v>
      </c>
      <c r="D3736">
        <v>57576.325383925498</v>
      </c>
      <c r="E3736">
        <v>13600810.362941099</v>
      </c>
      <c r="F3736">
        <v>99.993286653819595</v>
      </c>
    </row>
    <row r="3737" spans="1:6" x14ac:dyDescent="0.25">
      <c r="A3737">
        <v>228.30017695425201</v>
      </c>
      <c r="B3737">
        <v>19.320087025925702</v>
      </c>
      <c r="C3737">
        <v>4410.77928679039</v>
      </c>
      <c r="D3737">
        <v>59332.497816299401</v>
      </c>
      <c r="E3737">
        <v>11898853.590298001</v>
      </c>
      <c r="F3737">
        <v>99.998966991869395</v>
      </c>
    </row>
    <row r="3738" spans="1:6" x14ac:dyDescent="0.25">
      <c r="A3738">
        <v>101.041195871965</v>
      </c>
      <c r="B3738">
        <v>18.599150269448899</v>
      </c>
      <c r="C3738">
        <v>1879.2803854275001</v>
      </c>
      <c r="D3738">
        <v>16643.297385181799</v>
      </c>
      <c r="E3738">
        <v>1031216.3031701701</v>
      </c>
      <c r="F3738">
        <v>100</v>
      </c>
    </row>
    <row r="3739" spans="1:6" x14ac:dyDescent="0.25">
      <c r="A3739">
        <v>258.65813050281702</v>
      </c>
      <c r="B3739">
        <v>15.3536558703253</v>
      </c>
      <c r="C3739">
        <v>3971.34792380196</v>
      </c>
      <c r="D3739">
        <v>70523.418681654599</v>
      </c>
      <c r="E3739">
        <v>17305035.193757098</v>
      </c>
      <c r="F3739">
        <v>99.804364860149505</v>
      </c>
    </row>
    <row r="3740" spans="1:6" x14ac:dyDescent="0.25">
      <c r="A3740">
        <v>167.13755569249801</v>
      </c>
      <c r="B3740">
        <v>5.09116141825554</v>
      </c>
      <c r="C3740">
        <v>850.92427508318701</v>
      </c>
      <c r="D3740">
        <v>28066.925042883198</v>
      </c>
      <c r="E3740">
        <v>4668955.4345083199</v>
      </c>
      <c r="F3740">
        <v>99.999999997881105</v>
      </c>
    </row>
    <row r="3741" spans="1:6" x14ac:dyDescent="0.25">
      <c r="A3741">
        <v>235.94313819111301</v>
      </c>
      <c r="B3741">
        <v>22.113295520304899</v>
      </c>
      <c r="C3741">
        <v>5217.4803408082598</v>
      </c>
      <c r="D3741">
        <v>66482.518176945799</v>
      </c>
      <c r="E3741">
        <v>13134268.365205999</v>
      </c>
      <c r="F3741">
        <v>99.995881733478996</v>
      </c>
    </row>
    <row r="3742" spans="1:6" x14ac:dyDescent="0.25">
      <c r="A3742">
        <v>106.534634341386</v>
      </c>
      <c r="B3742">
        <v>24.747953458547801</v>
      </c>
      <c r="C3742">
        <v>2636.51417240405</v>
      </c>
      <c r="D3742">
        <v>26506.789596583199</v>
      </c>
      <c r="E3742">
        <v>1208516.0411691901</v>
      </c>
      <c r="F3742">
        <v>100</v>
      </c>
    </row>
    <row r="3743" spans="1:6" x14ac:dyDescent="0.25">
      <c r="A3743">
        <v>178.75764867446199</v>
      </c>
      <c r="B3743">
        <v>18.348884148282998</v>
      </c>
      <c r="C3743">
        <v>3280.0033861471802</v>
      </c>
      <c r="D3743">
        <v>38132.027706025801</v>
      </c>
      <c r="E3743">
        <v>5711738.3079981301</v>
      </c>
      <c r="F3743">
        <v>99.999999964372194</v>
      </c>
    </row>
    <row r="3744" spans="1:6" x14ac:dyDescent="0.25">
      <c r="A3744">
        <v>103.92210026382</v>
      </c>
      <c r="B3744">
        <v>23.664558912291302</v>
      </c>
      <c r="C3744">
        <v>2459.27066398222</v>
      </c>
      <c r="D3744">
        <v>24052.224471688402</v>
      </c>
      <c r="E3744">
        <v>1121778.1908702999</v>
      </c>
      <c r="F3744">
        <v>100</v>
      </c>
    </row>
    <row r="3745" spans="1:6" x14ac:dyDescent="0.25">
      <c r="A3745">
        <v>263.26910702902302</v>
      </c>
      <c r="B3745">
        <v>20.1562920594743</v>
      </c>
      <c r="C3745">
        <v>5306.5290115139896</v>
      </c>
      <c r="D3745">
        <v>77499.642637478304</v>
      </c>
      <c r="E3745">
        <v>18246939.473920099</v>
      </c>
      <c r="F3745">
        <v>99.589141298146103</v>
      </c>
    </row>
    <row r="3746" spans="1:6" x14ac:dyDescent="0.25">
      <c r="A3746">
        <v>137.39343610323201</v>
      </c>
      <c r="B3746">
        <v>18.6832384640818</v>
      </c>
      <c r="C3746">
        <v>2566.9543301162898</v>
      </c>
      <c r="D3746">
        <v>25398.591016302002</v>
      </c>
      <c r="E3746">
        <v>2593220.82366454</v>
      </c>
      <c r="F3746">
        <v>99.999999999999403</v>
      </c>
    </row>
    <row r="3747" spans="1:6" x14ac:dyDescent="0.25">
      <c r="A3747">
        <v>234.909581503818</v>
      </c>
      <c r="B3747">
        <v>12.025269918714001</v>
      </c>
      <c r="C3747">
        <v>2824.8511240755702</v>
      </c>
      <c r="D3747">
        <v>56921.451091796604</v>
      </c>
      <c r="E3747">
        <v>12962756.0715199</v>
      </c>
      <c r="F3747">
        <v>99.996573940264199</v>
      </c>
    </row>
    <row r="3748" spans="1:6" x14ac:dyDescent="0.25">
      <c r="A3748">
        <v>155.413232545222</v>
      </c>
      <c r="B3748">
        <v>6.59319330199751</v>
      </c>
      <c r="C3748">
        <v>1024.6694838589401</v>
      </c>
      <c r="D3748">
        <v>24439.880267901499</v>
      </c>
      <c r="E3748">
        <v>3753694.7399914698</v>
      </c>
      <c r="F3748">
        <v>99.999999999900098</v>
      </c>
    </row>
    <row r="3749" spans="1:6" x14ac:dyDescent="0.25">
      <c r="A3749">
        <v>127.070222867529</v>
      </c>
      <c r="B3749">
        <v>5.6434178177169301</v>
      </c>
      <c r="C3749">
        <v>717.11035983187799</v>
      </c>
      <c r="D3749">
        <v>16326.5740395375</v>
      </c>
      <c r="E3749">
        <v>2051750.9048794501</v>
      </c>
      <c r="F3749">
        <v>99.999999999999901</v>
      </c>
    </row>
    <row r="3750" spans="1:6" x14ac:dyDescent="0.25">
      <c r="A3750">
        <v>286.05906780931502</v>
      </c>
      <c r="B3750">
        <v>14.011230671249301</v>
      </c>
      <c r="C3750">
        <v>4008.0395846788801</v>
      </c>
      <c r="D3750">
        <v>84580.399209420604</v>
      </c>
      <c r="E3750">
        <v>23407957.210780598</v>
      </c>
      <c r="F3750">
        <v>86.568600785674406</v>
      </c>
    </row>
    <row r="3751" spans="1:6" x14ac:dyDescent="0.25">
      <c r="A3751">
        <v>219.00492315732399</v>
      </c>
      <c r="B3751">
        <v>14.1907148322127</v>
      </c>
      <c r="C3751">
        <v>3107.83641137625</v>
      </c>
      <c r="D3751">
        <v>50820.8312553781</v>
      </c>
      <c r="E3751">
        <v>10503965.998182001</v>
      </c>
      <c r="F3751">
        <v>99.999819707213604</v>
      </c>
    </row>
    <row r="3752" spans="1:6" x14ac:dyDescent="0.25">
      <c r="A3752">
        <v>278.12620945977801</v>
      </c>
      <c r="B3752">
        <v>12.723704864832801</v>
      </c>
      <c r="C3752">
        <v>3538.7958043409099</v>
      </c>
      <c r="D3752">
        <v>79414.0628839071</v>
      </c>
      <c r="E3752">
        <v>21514065.3096558</v>
      </c>
      <c r="F3752">
        <v>95.877631543685595</v>
      </c>
    </row>
    <row r="3753" spans="1:6" x14ac:dyDescent="0.25">
      <c r="A3753">
        <v>161.31988033012701</v>
      </c>
      <c r="B3753">
        <v>5.5984602877865903</v>
      </c>
      <c r="C3753">
        <v>903.14294365870603</v>
      </c>
      <c r="D3753">
        <v>26199.574973425999</v>
      </c>
      <c r="E3753">
        <v>4198173.9662999501</v>
      </c>
      <c r="F3753">
        <v>99.999999999521506</v>
      </c>
    </row>
    <row r="3754" spans="1:6" x14ac:dyDescent="0.25">
      <c r="A3754">
        <v>265.96706673567797</v>
      </c>
      <c r="B3754">
        <v>8.9869047376390796</v>
      </c>
      <c r="C3754">
        <v>2390.2206921028401</v>
      </c>
      <c r="D3754">
        <v>71464.303067100904</v>
      </c>
      <c r="E3754">
        <v>18814025.422867302</v>
      </c>
      <c r="F3754">
        <v>99.369367685967603</v>
      </c>
    </row>
    <row r="3755" spans="1:6" x14ac:dyDescent="0.25">
      <c r="A3755">
        <v>288.33646668125601</v>
      </c>
      <c r="B3755">
        <v>7.7302899941821703</v>
      </c>
      <c r="C3755">
        <v>2228.9245033439502</v>
      </c>
      <c r="D3755">
        <v>83599.859921161595</v>
      </c>
      <c r="E3755">
        <v>23971633.771229301</v>
      </c>
      <c r="F3755">
        <v>81.258733929150594</v>
      </c>
    </row>
    <row r="3756" spans="1:6" x14ac:dyDescent="0.25">
      <c r="A3756">
        <v>179.03676535735701</v>
      </c>
      <c r="B3756">
        <v>5.2547720319916804</v>
      </c>
      <c r="C3756">
        <v>940.79738729810094</v>
      </c>
      <c r="D3756">
        <v>32199.261420792998</v>
      </c>
      <c r="E3756">
        <v>5738846.1097242096</v>
      </c>
      <c r="F3756">
        <v>99.999999961930499</v>
      </c>
    </row>
    <row r="3757" spans="1:6" x14ac:dyDescent="0.25">
      <c r="A3757">
        <v>280.82621023968898</v>
      </c>
      <c r="B3757">
        <v>17.382671282464599</v>
      </c>
      <c r="C3757">
        <v>4881.5097000968099</v>
      </c>
      <c r="D3757">
        <v>84115.660699668006</v>
      </c>
      <c r="E3757">
        <v>22146596.458726902</v>
      </c>
      <c r="F3757">
        <v>93.815139038031305</v>
      </c>
    </row>
    <row r="3758" spans="1:6" x14ac:dyDescent="0.25">
      <c r="A3758">
        <v>167.017148535822</v>
      </c>
      <c r="B3758">
        <v>6.9789192929628197</v>
      </c>
      <c r="C3758">
        <v>1165.59920017228</v>
      </c>
      <c r="D3758">
        <v>28234.638364054499</v>
      </c>
      <c r="E3758">
        <v>4658849.2085673697</v>
      </c>
      <c r="F3758">
        <v>99.9999999979444</v>
      </c>
    </row>
    <row r="3759" spans="1:6" x14ac:dyDescent="0.25">
      <c r="A3759">
        <v>164.91999982545801</v>
      </c>
      <c r="B3759">
        <v>7.9677907103391696</v>
      </c>
      <c r="C3759">
        <v>1314.0480425584201</v>
      </c>
      <c r="D3759">
        <v>27704.447023919201</v>
      </c>
      <c r="E3759">
        <v>4485530.6675573103</v>
      </c>
      <c r="F3759">
        <v>99.999999998790997</v>
      </c>
    </row>
    <row r="3760" spans="1:6" x14ac:dyDescent="0.25">
      <c r="A3760">
        <v>299.14653443901898</v>
      </c>
      <c r="B3760">
        <v>6.9822632585730204</v>
      </c>
      <c r="C3760">
        <v>2088.7198563430102</v>
      </c>
      <c r="D3760">
        <v>89829.048366737596</v>
      </c>
      <c r="E3760">
        <v>26770170.487985</v>
      </c>
      <c r="F3760">
        <v>12.067794241216401</v>
      </c>
    </row>
    <row r="3761" spans="1:6" x14ac:dyDescent="0.25">
      <c r="A3761">
        <v>290.48208963547</v>
      </c>
      <c r="B3761">
        <v>20.293308184102301</v>
      </c>
      <c r="C3761">
        <v>5894.8425669346498</v>
      </c>
      <c r="D3761">
        <v>92737.001234576397</v>
      </c>
      <c r="E3761">
        <v>24510421.705777202</v>
      </c>
      <c r="F3761">
        <v>74.417497990970801</v>
      </c>
    </row>
    <row r="3762" spans="1:6" x14ac:dyDescent="0.25">
      <c r="A3762">
        <v>145.72366919429399</v>
      </c>
      <c r="B3762">
        <v>22.667568069664199</v>
      </c>
      <c r="C3762">
        <v>3303.2011908229101</v>
      </c>
      <c r="D3762">
        <v>32882.406810817403</v>
      </c>
      <c r="E3762">
        <v>3093984.8030111198</v>
      </c>
      <c r="F3762">
        <v>99.999999999993307</v>
      </c>
    </row>
    <row r="3763" spans="1:6" x14ac:dyDescent="0.25">
      <c r="A3763">
        <v>267.44040540742901</v>
      </c>
      <c r="B3763">
        <v>7.3758805956274802</v>
      </c>
      <c r="C3763">
        <v>1972.6084967314</v>
      </c>
      <c r="D3763">
        <v>71925.645009462096</v>
      </c>
      <c r="E3763">
        <v>19128452.2245709</v>
      </c>
      <c r="F3763">
        <v>99.204665764628999</v>
      </c>
    </row>
    <row r="3764" spans="1:6" x14ac:dyDescent="0.25">
      <c r="A3764">
        <v>168.49157552817999</v>
      </c>
      <c r="B3764">
        <v>17.313298667842702</v>
      </c>
      <c r="C3764">
        <v>2917.1449701347701</v>
      </c>
      <c r="D3764">
        <v>33579.077679968403</v>
      </c>
      <c r="E3764">
        <v>4783076.8414347796</v>
      </c>
      <c r="F3764">
        <v>99.999999997028695</v>
      </c>
    </row>
    <row r="3765" spans="1:6" x14ac:dyDescent="0.25">
      <c r="A3765">
        <v>295.84867479560501</v>
      </c>
      <c r="B3765">
        <v>17.393772891760101</v>
      </c>
      <c r="C3765">
        <v>5145.9246597229503</v>
      </c>
      <c r="D3765">
        <v>92788.808444355207</v>
      </c>
      <c r="E3765">
        <v>25894278.260468502</v>
      </c>
      <c r="F3765">
        <v>44.806822444940899</v>
      </c>
    </row>
    <row r="3766" spans="1:6" x14ac:dyDescent="0.25">
      <c r="A3766">
        <v>269.963525752012</v>
      </c>
      <c r="B3766">
        <v>10.626529811683801</v>
      </c>
      <c r="C3766">
        <v>2868.7754544710501</v>
      </c>
      <c r="D3766">
        <v>74080.286305875299</v>
      </c>
      <c r="E3766">
        <v>19674911.236381099</v>
      </c>
      <c r="F3766">
        <v>98.820192933884698</v>
      </c>
    </row>
    <row r="3767" spans="1:6" x14ac:dyDescent="0.25">
      <c r="A3767">
        <v>280.98386026250699</v>
      </c>
      <c r="B3767">
        <v>16.770264500625998</v>
      </c>
      <c r="C3767">
        <v>4712.1736570091898</v>
      </c>
      <c r="D3767">
        <v>83668.428623374406</v>
      </c>
      <c r="E3767">
        <v>22183936.748381902</v>
      </c>
      <c r="F3767">
        <v>93.667536355599694</v>
      </c>
    </row>
    <row r="3768" spans="1:6" x14ac:dyDescent="0.25">
      <c r="A3768">
        <v>214.73470229791101</v>
      </c>
      <c r="B3768">
        <v>13.6656349842395</v>
      </c>
      <c r="C3768">
        <v>2934.4860600525999</v>
      </c>
      <c r="D3768">
        <v>48663.043958187001</v>
      </c>
      <c r="E3768">
        <v>9901443.4698625896</v>
      </c>
      <c r="F3768">
        <v>99.9999211482709</v>
      </c>
    </row>
    <row r="3769" spans="1:6" x14ac:dyDescent="0.25">
      <c r="A3769">
        <v>158.83027046423601</v>
      </c>
      <c r="B3769">
        <v>7.1529049872597001</v>
      </c>
      <c r="C3769">
        <v>1136.09783373144</v>
      </c>
      <c r="D3769">
        <v>25593.026402415901</v>
      </c>
      <c r="E3769">
        <v>4006768.7753507099</v>
      </c>
      <c r="F3769">
        <v>99.999999999750997</v>
      </c>
    </row>
    <row r="3770" spans="1:6" x14ac:dyDescent="0.25">
      <c r="A3770">
        <v>139.50500127534201</v>
      </c>
      <c r="B3770">
        <v>24.164941325318999</v>
      </c>
      <c r="C3770">
        <v>3371.1301704071998</v>
      </c>
      <c r="D3770">
        <v>33572.627284456401</v>
      </c>
      <c r="E3770">
        <v>2714412.91928413</v>
      </c>
      <c r="F3770">
        <v>99.999999999998906</v>
      </c>
    </row>
    <row r="3771" spans="1:6" x14ac:dyDescent="0.25">
      <c r="A3771">
        <v>205.574384109226</v>
      </c>
      <c r="B3771">
        <v>18.5727088506831</v>
      </c>
      <c r="C3771">
        <v>3818.07318321917</v>
      </c>
      <c r="D3771">
        <v>48667.400003729403</v>
      </c>
      <c r="E3771">
        <v>8687398.6195753701</v>
      </c>
      <c r="F3771">
        <v>99.999987367522195</v>
      </c>
    </row>
    <row r="3772" spans="1:6" x14ac:dyDescent="0.25">
      <c r="A3772">
        <v>234.303145046596</v>
      </c>
      <c r="B3772">
        <v>24.0791902035898</v>
      </c>
      <c r="C3772">
        <v>5641.8299948762997</v>
      </c>
      <c r="D3772">
        <v>68859.256465499304</v>
      </c>
      <c r="E3772">
        <v>12862185.7626088</v>
      </c>
      <c r="F3772">
        <v>99.996927874625101</v>
      </c>
    </row>
    <row r="3773" spans="1:6" x14ac:dyDescent="0.25">
      <c r="A3773">
        <v>248.35772702474</v>
      </c>
      <c r="B3773">
        <v>8.0204661478547408</v>
      </c>
      <c r="C3773">
        <v>1991.9447421600701</v>
      </c>
      <c r="D3773">
        <v>62197.500134572903</v>
      </c>
      <c r="E3773">
        <v>15319027.855345801</v>
      </c>
      <c r="F3773">
        <v>99.964496682921904</v>
      </c>
    </row>
    <row r="3774" spans="1:6" x14ac:dyDescent="0.25">
      <c r="A3774">
        <v>134.076642512592</v>
      </c>
      <c r="B3774">
        <v>20.8830735654448</v>
      </c>
      <c r="C3774">
        <v>2799.9323889983102</v>
      </c>
      <c r="D3774">
        <v>27083.7121187784</v>
      </c>
      <c r="E3774">
        <v>2409798.8379350398</v>
      </c>
      <c r="F3774">
        <v>99.999999999999801</v>
      </c>
    </row>
    <row r="3775" spans="1:6" x14ac:dyDescent="0.25">
      <c r="A3775">
        <v>207.17759851421201</v>
      </c>
      <c r="B3775">
        <v>13.4125163564728</v>
      </c>
      <c r="C3775">
        <v>2778.7729287666298</v>
      </c>
      <c r="D3775">
        <v>45335.4099366808</v>
      </c>
      <c r="E3775">
        <v>8892412.45331835</v>
      </c>
      <c r="F3775">
        <v>99.999982489182401</v>
      </c>
    </row>
    <row r="3776" spans="1:6" x14ac:dyDescent="0.25">
      <c r="A3776">
        <v>187.22196401904301</v>
      </c>
      <c r="B3776">
        <v>23.5937229373306</v>
      </c>
      <c r="C3776">
        <v>4417.2631468481904</v>
      </c>
      <c r="D3776">
        <v>48185.834382055</v>
      </c>
      <c r="E3776">
        <v>6561959.5658819396</v>
      </c>
      <c r="F3776">
        <v>99.999999751399599</v>
      </c>
    </row>
    <row r="3777" spans="1:6" x14ac:dyDescent="0.25">
      <c r="A3777">
        <v>141.64484219556201</v>
      </c>
      <c r="B3777">
        <v>18.739819141091498</v>
      </c>
      <c r="C3777">
        <v>2654.39872501329</v>
      </c>
      <c r="D3777">
        <v>26644.326400226699</v>
      </c>
      <c r="E3777">
        <v>2841506.3028640901</v>
      </c>
      <c r="F3777">
        <v>99.999999999997897</v>
      </c>
    </row>
    <row r="3778" spans="1:6" x14ac:dyDescent="0.25">
      <c r="A3778">
        <v>210.59246347176401</v>
      </c>
      <c r="B3778">
        <v>7.9433088600671198</v>
      </c>
      <c r="C3778">
        <v>1672.8009809586299</v>
      </c>
      <c r="D3778">
        <v>44850.377923288899</v>
      </c>
      <c r="E3778">
        <v>9339541.16728938</v>
      </c>
      <c r="F3778">
        <v>99.999965199168599</v>
      </c>
    </row>
    <row r="3779" spans="1:6" x14ac:dyDescent="0.25">
      <c r="A3779">
        <v>155.18274436129099</v>
      </c>
      <c r="B3779">
        <v>5.6494915586738097</v>
      </c>
      <c r="C3779">
        <v>876.70360432095299</v>
      </c>
      <c r="D3779">
        <v>24261.997584728899</v>
      </c>
      <c r="E3779">
        <v>3737029.9180962802</v>
      </c>
      <c r="F3779">
        <v>99.999999999906095</v>
      </c>
    </row>
    <row r="3780" spans="1:6" x14ac:dyDescent="0.25">
      <c r="A3780">
        <v>207.01091142191001</v>
      </c>
      <c r="B3780">
        <v>7.5124448351775603</v>
      </c>
      <c r="C3780">
        <v>1555.15805233692</v>
      </c>
      <c r="D3780">
        <v>43277.496000256702</v>
      </c>
      <c r="E3780">
        <v>8871089.2676618807</v>
      </c>
      <c r="F3780">
        <v>99.9999830679578</v>
      </c>
    </row>
    <row r="3781" spans="1:6" x14ac:dyDescent="0.25">
      <c r="A3781">
        <v>140.02186898017499</v>
      </c>
      <c r="B3781">
        <v>19.2537955432323</v>
      </c>
      <c r="C3781">
        <v>2695.9524369255601</v>
      </c>
      <c r="D3781">
        <v>26743.672207678301</v>
      </c>
      <c r="E3781">
        <v>2744915.3882679101</v>
      </c>
      <c r="F3781">
        <v>99.999999999998707</v>
      </c>
    </row>
    <row r="3782" spans="1:6" x14ac:dyDescent="0.25">
      <c r="A3782">
        <v>279.98850738316099</v>
      </c>
      <c r="B3782">
        <v>5.2108362817606197</v>
      </c>
      <c r="C3782">
        <v>1458.9742727481701</v>
      </c>
      <c r="D3782">
        <v>78535.053138929303</v>
      </c>
      <c r="E3782">
        <v>21949269.894650601</v>
      </c>
      <c r="F3782">
        <v>94.543512665875397</v>
      </c>
    </row>
    <row r="3783" spans="1:6" x14ac:dyDescent="0.25">
      <c r="A3783">
        <v>167.620564983918</v>
      </c>
      <c r="B3783">
        <v>14.565290004001101</v>
      </c>
      <c r="C3783">
        <v>2441.4421396252701</v>
      </c>
      <c r="D3783">
        <v>31186.6461849999</v>
      </c>
      <c r="E3783">
        <v>4709364.8373672403</v>
      </c>
      <c r="F3783">
        <v>99.999999997609393</v>
      </c>
    </row>
    <row r="3784" spans="1:6" x14ac:dyDescent="0.25">
      <c r="A3784">
        <v>222.066920531558</v>
      </c>
      <c r="B3784">
        <v>16.061066467534602</v>
      </c>
      <c r="C3784">
        <v>3566.6315708981001</v>
      </c>
      <c r="D3784">
        <v>53456.795466605901</v>
      </c>
      <c r="E3784">
        <v>10950687.359461701</v>
      </c>
      <c r="F3784">
        <v>99.9996769934193</v>
      </c>
    </row>
    <row r="3785" spans="1:6" x14ac:dyDescent="0.25">
      <c r="A3785">
        <v>124.386597483979</v>
      </c>
      <c r="B3785">
        <v>21.245351639298601</v>
      </c>
      <c r="C3785">
        <v>2642.6370027630301</v>
      </c>
      <c r="D3785">
        <v>25061.433059866002</v>
      </c>
      <c r="E3785">
        <v>1924061.2597872899</v>
      </c>
      <c r="F3785">
        <v>99.999999999999901</v>
      </c>
    </row>
    <row r="3786" spans="1:6" x14ac:dyDescent="0.25">
      <c r="A3786">
        <v>226.003438505693</v>
      </c>
      <c r="B3786">
        <v>13.931897005211001</v>
      </c>
      <c r="C3786">
        <v>3148.6566280848501</v>
      </c>
      <c r="D3786">
        <v>53781.704136349603</v>
      </c>
      <c r="E3786">
        <v>11543508.785612401</v>
      </c>
      <c r="F3786">
        <v>99.9993242877716</v>
      </c>
    </row>
    <row r="3787" spans="1:6" x14ac:dyDescent="0.25">
      <c r="A3787">
        <v>154.40806785828099</v>
      </c>
      <c r="B3787">
        <v>5.1097339053019102</v>
      </c>
      <c r="C3787">
        <v>788.98413958762001</v>
      </c>
      <c r="D3787">
        <v>23975.263406939001</v>
      </c>
      <c r="E3787">
        <v>3681348.1025037998</v>
      </c>
      <c r="F3787">
        <v>99.999999999923901</v>
      </c>
    </row>
    <row r="3788" spans="1:6" x14ac:dyDescent="0.25">
      <c r="A3788">
        <v>291.30631807423299</v>
      </c>
      <c r="B3788">
        <v>9.3756435923035699</v>
      </c>
      <c r="C3788">
        <v>2731.1842144502298</v>
      </c>
      <c r="D3788">
        <v>85683.515268180796</v>
      </c>
      <c r="E3788">
        <v>24719983.002837501</v>
      </c>
      <c r="F3788">
        <v>71.179175676768907</v>
      </c>
    </row>
    <row r="3789" spans="1:6" x14ac:dyDescent="0.25">
      <c r="A3789">
        <v>178.83085320826601</v>
      </c>
      <c r="B3789">
        <v>5.9510858646323204</v>
      </c>
      <c r="C3789">
        <v>1064.2377626878499</v>
      </c>
      <c r="D3789">
        <v>32191.234282212601</v>
      </c>
      <c r="E3789">
        <v>5719060.0465879496</v>
      </c>
      <c r="F3789">
        <v>99.999999963727504</v>
      </c>
    </row>
    <row r="3790" spans="1:6" x14ac:dyDescent="0.25">
      <c r="A3790">
        <v>221.48131134237099</v>
      </c>
      <c r="B3790">
        <v>24.619048098426799</v>
      </c>
      <c r="C3790">
        <v>5452.6590568404999</v>
      </c>
      <c r="D3790">
        <v>63975.515499437701</v>
      </c>
      <c r="E3790">
        <v>10863931.786773199</v>
      </c>
      <c r="F3790">
        <v>99.999711031522395</v>
      </c>
    </row>
    <row r="3791" spans="1:6" x14ac:dyDescent="0.25">
      <c r="A3791">
        <v>143.16267313265899</v>
      </c>
      <c r="B3791">
        <v>17.7684466963448</v>
      </c>
      <c r="C3791">
        <v>2543.7783264638902</v>
      </c>
      <c r="D3791">
        <v>26105.364066509399</v>
      </c>
      <c r="E3791">
        <v>2933882.1477091201</v>
      </c>
      <c r="F3791">
        <v>99.999999999996803</v>
      </c>
    </row>
    <row r="3792" spans="1:6" x14ac:dyDescent="0.25">
      <c r="A3792">
        <v>272.29524057527999</v>
      </c>
      <c r="B3792">
        <v>5.0384005540521697</v>
      </c>
      <c r="C3792">
        <v>1371.9324909802599</v>
      </c>
      <c r="D3792">
        <v>74272.600257167302</v>
      </c>
      <c r="E3792">
        <v>20189223.004689399</v>
      </c>
      <c r="F3792">
        <v>98.306806778204503</v>
      </c>
    </row>
    <row r="3793" spans="1:6" x14ac:dyDescent="0.25">
      <c r="A3793">
        <v>260.86658362409298</v>
      </c>
      <c r="B3793">
        <v>5.7705838900263302</v>
      </c>
      <c r="C3793">
        <v>1505.3525049073901</v>
      </c>
      <c r="D3793">
        <v>68243.532808784395</v>
      </c>
      <c r="E3793">
        <v>17752296.264502</v>
      </c>
      <c r="F3793">
        <v>99.720362398208707</v>
      </c>
    </row>
    <row r="3794" spans="1:6" x14ac:dyDescent="0.25">
      <c r="A3794">
        <v>149.127062455154</v>
      </c>
      <c r="B3794">
        <v>9.5104406617737691</v>
      </c>
      <c r="C3794">
        <v>1418.26407854437</v>
      </c>
      <c r="D3794">
        <v>23099.0856735282</v>
      </c>
      <c r="E3794">
        <v>3316328.51102624</v>
      </c>
      <c r="F3794">
        <v>99.999999999982293</v>
      </c>
    </row>
    <row r="3795" spans="1:6" x14ac:dyDescent="0.25">
      <c r="A3795">
        <v>282.20970160122101</v>
      </c>
      <c r="B3795">
        <v>20.577110430020401</v>
      </c>
      <c r="C3795">
        <v>5807.0601942714502</v>
      </c>
      <c r="D3795">
        <v>88355.023791131302</v>
      </c>
      <c r="E3795">
        <v>22475410.724802699</v>
      </c>
      <c r="F3795">
        <v>92.397805682147705</v>
      </c>
    </row>
    <row r="3796" spans="1:6" x14ac:dyDescent="0.25">
      <c r="A3796">
        <v>108.03100440682501</v>
      </c>
      <c r="B3796">
        <v>12.9803837091922</v>
      </c>
      <c r="C3796">
        <v>1402.28388969002</v>
      </c>
      <c r="D3796">
        <v>13857.7674533154</v>
      </c>
      <c r="E3796">
        <v>1260628.72732473</v>
      </c>
      <c r="F3796">
        <v>100</v>
      </c>
    </row>
    <row r="3797" spans="1:6" x14ac:dyDescent="0.25">
      <c r="A3797">
        <v>250.51462410334699</v>
      </c>
      <c r="B3797">
        <v>15.1072502116794</v>
      </c>
      <c r="C3797">
        <v>3784.5871080140901</v>
      </c>
      <c r="D3797">
        <v>66205.489633538207</v>
      </c>
      <c r="E3797">
        <v>15721462.5551365</v>
      </c>
      <c r="F3797">
        <v>99.948957341257099</v>
      </c>
    </row>
    <row r="3798" spans="1:6" x14ac:dyDescent="0.25">
      <c r="A3798">
        <v>191.57375706852801</v>
      </c>
      <c r="B3798">
        <v>22.450175509504898</v>
      </c>
      <c r="C3798">
        <v>4300.8644692037296</v>
      </c>
      <c r="D3798">
        <v>48015.625896113997</v>
      </c>
      <c r="E3798">
        <v>7030349.5033303201</v>
      </c>
      <c r="F3798">
        <v>99.999999347307096</v>
      </c>
    </row>
    <row r="3799" spans="1:6" x14ac:dyDescent="0.25">
      <c r="A3799">
        <v>267.09187889539203</v>
      </c>
      <c r="B3799">
        <v>22.824858539160498</v>
      </c>
      <c r="C3799">
        <v>6096.3343527459401</v>
      </c>
      <c r="D3799">
        <v>83229.233443796693</v>
      </c>
      <c r="E3799">
        <v>19053298.6521561</v>
      </c>
      <c r="F3799">
        <v>99.247312857498798</v>
      </c>
    </row>
    <row r="3800" spans="1:6" x14ac:dyDescent="0.25">
      <c r="A3800">
        <v>193.097193487201</v>
      </c>
      <c r="B3800">
        <v>13.556764267294399</v>
      </c>
      <c r="C3800">
        <v>2617.7731327821298</v>
      </c>
      <c r="D3800">
        <v>39778.067677054401</v>
      </c>
      <c r="E3800">
        <v>7199739.7652413798</v>
      </c>
      <c r="F3800">
        <v>99.999999089107206</v>
      </c>
    </row>
    <row r="3801" spans="1:6" x14ac:dyDescent="0.25">
      <c r="A3801">
        <v>113.11641913408</v>
      </c>
      <c r="B3801">
        <v>20.203189552790999</v>
      </c>
      <c r="C3801">
        <v>2285.3124572987899</v>
      </c>
      <c r="D3801">
        <v>21041.637289610801</v>
      </c>
      <c r="E3801">
        <v>1446953.0950865999</v>
      </c>
      <c r="F3801">
        <v>100</v>
      </c>
    </row>
    <row r="3802" spans="1:6" x14ac:dyDescent="0.25">
      <c r="A3802">
        <v>145.30910645916899</v>
      </c>
      <c r="B3802">
        <v>9.6835161852541791</v>
      </c>
      <c r="C3802">
        <v>1407.1030842621799</v>
      </c>
      <c r="D3802">
        <v>22022.7644360349</v>
      </c>
      <c r="E3802">
        <v>3068069.7118198802</v>
      </c>
      <c r="F3802">
        <v>99.999999999994003</v>
      </c>
    </row>
    <row r="3803" spans="1:6" x14ac:dyDescent="0.25">
      <c r="A3803">
        <v>298.87496694338699</v>
      </c>
      <c r="B3803">
        <v>8.5037279910621706</v>
      </c>
      <c r="C3803">
        <v>2541.55142222426</v>
      </c>
      <c r="D3803">
        <v>89941.179261922502</v>
      </c>
      <c r="E3803">
        <v>26697306.466811899</v>
      </c>
      <c r="F3803">
        <v>15.3598730871017</v>
      </c>
    </row>
    <row r="3804" spans="1:6" x14ac:dyDescent="0.25">
      <c r="A3804">
        <v>166.83552055387301</v>
      </c>
      <c r="B3804">
        <v>24.5258857316168</v>
      </c>
      <c r="C3804">
        <v>4091.78891307912</v>
      </c>
      <c r="D3804">
        <v>42586.8789172623</v>
      </c>
      <c r="E3804">
        <v>4643113.5284578698</v>
      </c>
      <c r="F3804">
        <v>99.999999998039499</v>
      </c>
    </row>
    <row r="3805" spans="1:6" x14ac:dyDescent="0.25">
      <c r="A3805">
        <v>132.061043405086</v>
      </c>
      <c r="B3805">
        <v>17.7640202123874</v>
      </c>
      <c r="C3805">
        <v>2345.9350443169301</v>
      </c>
      <c r="D3805">
        <v>23045.740759650402</v>
      </c>
      <c r="E3805">
        <v>2302844.77629777</v>
      </c>
      <c r="F3805">
        <v>99.999999999999801</v>
      </c>
    </row>
    <row r="3806" spans="1:6" x14ac:dyDescent="0.25">
      <c r="A3806">
        <v>261.16616516109701</v>
      </c>
      <c r="B3806">
        <v>18.145749253843999</v>
      </c>
      <c r="C3806">
        <v>4739.0557466012997</v>
      </c>
      <c r="D3806">
        <v>74182.584309448794</v>
      </c>
      <c r="E3806">
        <v>17813231.3664933</v>
      </c>
      <c r="F3806">
        <v>99.706620359819496</v>
      </c>
    </row>
    <row r="3807" spans="1:6" x14ac:dyDescent="0.25">
      <c r="A3807">
        <v>109.0139654781</v>
      </c>
      <c r="B3807">
        <v>22.5567576171719</v>
      </c>
      <c r="C3807">
        <v>2459.0015961762501</v>
      </c>
      <c r="D3807">
        <v>23361.087929510501</v>
      </c>
      <c r="E3807">
        <v>1295018.0280007501</v>
      </c>
      <c r="F3807">
        <v>100</v>
      </c>
    </row>
    <row r="3808" spans="1:6" x14ac:dyDescent="0.25">
      <c r="A3808">
        <v>113.281750293752</v>
      </c>
      <c r="B3808">
        <v>5.5406880398172902</v>
      </c>
      <c r="C3808">
        <v>627.65883898216305</v>
      </c>
      <c r="D3808">
        <v>13002.849772612801</v>
      </c>
      <c r="E3808">
        <v>1453686.2425593699</v>
      </c>
      <c r="F3808">
        <v>100</v>
      </c>
    </row>
    <row r="3809" spans="1:6" x14ac:dyDescent="0.25">
      <c r="A3809">
        <v>159.50375589087301</v>
      </c>
      <c r="B3809">
        <v>10.717767757361599</v>
      </c>
      <c r="C3809">
        <v>1709.5242120652799</v>
      </c>
      <c r="D3809">
        <v>26672.603974277201</v>
      </c>
      <c r="E3809">
        <v>4057891.6636127699</v>
      </c>
      <c r="F3809">
        <v>99.999999999702595</v>
      </c>
    </row>
    <row r="3810" spans="1:6" x14ac:dyDescent="0.25">
      <c r="A3810">
        <v>109.480194927079</v>
      </c>
      <c r="B3810">
        <v>19.383400333035699</v>
      </c>
      <c r="C3810">
        <v>2122.0984468103602</v>
      </c>
      <c r="D3810">
        <v>19268.5707616697</v>
      </c>
      <c r="E3810">
        <v>1311844.38430814</v>
      </c>
      <c r="F3810">
        <v>100</v>
      </c>
    </row>
    <row r="3811" spans="1:6" x14ac:dyDescent="0.25">
      <c r="A3811">
        <v>299.14253677846102</v>
      </c>
      <c r="B3811">
        <v>14.092463812573101</v>
      </c>
      <c r="C3811">
        <v>4215.6553743517998</v>
      </c>
      <c r="D3811">
        <v>92284.9859039492</v>
      </c>
      <c r="E3811">
        <v>26768947.421062801</v>
      </c>
      <c r="F3811">
        <v>12.1240213974472</v>
      </c>
    </row>
    <row r="3812" spans="1:6" x14ac:dyDescent="0.25">
      <c r="A3812">
        <v>238.225777216426</v>
      </c>
      <c r="B3812">
        <v>23.857379191070201</v>
      </c>
      <c r="C3812">
        <v>5683.4427001397098</v>
      </c>
      <c r="D3812">
        <v>70330.5338015835</v>
      </c>
      <c r="E3812">
        <v>13519106.007309901</v>
      </c>
      <c r="F3812">
        <v>99.993829736969701</v>
      </c>
    </row>
    <row r="3813" spans="1:6" x14ac:dyDescent="0.25">
      <c r="A3813">
        <v>203.917288171471</v>
      </c>
      <c r="B3813">
        <v>14.011489928381</v>
      </c>
      <c r="C3813">
        <v>2857.1850294373498</v>
      </c>
      <c r="D3813">
        <v>44333.022039386902</v>
      </c>
      <c r="E3813">
        <v>8479145.4580588993</v>
      </c>
      <c r="F3813">
        <v>99.999991005826701</v>
      </c>
    </row>
    <row r="3814" spans="1:6" x14ac:dyDescent="0.25">
      <c r="A3814">
        <v>261.03327799125202</v>
      </c>
      <c r="B3814">
        <v>7.5406443608485896</v>
      </c>
      <c r="C3814">
        <v>1968.3591156785601</v>
      </c>
      <c r="D3814">
        <v>68567.143191086303</v>
      </c>
      <c r="E3814">
        <v>17786325.795959301</v>
      </c>
      <c r="F3814">
        <v>99.712763614778694</v>
      </c>
    </row>
    <row r="3815" spans="1:6" x14ac:dyDescent="0.25">
      <c r="A3815">
        <v>232.497360122386</v>
      </c>
      <c r="B3815">
        <v>23.146005323036199</v>
      </c>
      <c r="C3815">
        <v>5381.38513498464</v>
      </c>
      <c r="D3815">
        <v>66455.206935264199</v>
      </c>
      <c r="E3815">
        <v>12567114.286645699</v>
      </c>
      <c r="F3815">
        <v>99.997780117673202</v>
      </c>
    </row>
    <row r="3816" spans="1:6" x14ac:dyDescent="0.25">
      <c r="A3816">
        <v>134.65299073517801</v>
      </c>
      <c r="B3816">
        <v>5.10233545124923</v>
      </c>
      <c r="C3816">
        <v>687.04472824483798</v>
      </c>
      <c r="D3816">
        <v>18264.261232653102</v>
      </c>
      <c r="E3816">
        <v>2441424.9610826699</v>
      </c>
      <c r="F3816">
        <v>99.999999999999702</v>
      </c>
    </row>
    <row r="3817" spans="1:6" x14ac:dyDescent="0.25">
      <c r="A3817">
        <v>143.92675992977701</v>
      </c>
      <c r="B3817">
        <v>20.1752698940582</v>
      </c>
      <c r="C3817">
        <v>2903.7612265605899</v>
      </c>
      <c r="D3817">
        <v>28927.084653109399</v>
      </c>
      <c r="E3817">
        <v>2981023.15709806</v>
      </c>
      <c r="F3817">
        <v>99.999999999996007</v>
      </c>
    </row>
    <row r="3818" spans="1:6" x14ac:dyDescent="0.25">
      <c r="A3818">
        <v>273.53885714425797</v>
      </c>
      <c r="B3818">
        <v>5.1667531643925901</v>
      </c>
      <c r="C3818">
        <v>1413.30775573443</v>
      </c>
      <c r="D3818">
        <v>74961.434591225407</v>
      </c>
      <c r="E3818">
        <v>20467109.724032301</v>
      </c>
      <c r="F3818">
        <v>97.949672208470801</v>
      </c>
    </row>
    <row r="3819" spans="1:6" x14ac:dyDescent="0.25">
      <c r="A3819">
        <v>167.39226535476399</v>
      </c>
      <c r="B3819">
        <v>14.264300930898999</v>
      </c>
      <c r="C3819">
        <v>2387.7336465252602</v>
      </c>
      <c r="D3819">
        <v>30922.531819952299</v>
      </c>
      <c r="E3819">
        <v>4690156.3454410899</v>
      </c>
      <c r="F3819">
        <v>99.999999997742293</v>
      </c>
    </row>
    <row r="3820" spans="1:6" x14ac:dyDescent="0.25">
      <c r="A3820">
        <v>189.528068524975</v>
      </c>
      <c r="B3820">
        <v>9.1109339987845797</v>
      </c>
      <c r="C3820">
        <v>1726.7777232481701</v>
      </c>
      <c r="D3820">
        <v>36677.179357211702</v>
      </c>
      <c r="E3820">
        <v>6807933.6570390305</v>
      </c>
      <c r="F3820">
        <v>99.999999583853295</v>
      </c>
    </row>
    <row r="3821" spans="1:6" x14ac:dyDescent="0.25">
      <c r="A3821">
        <v>178.22714242466901</v>
      </c>
      <c r="B3821">
        <v>24.033257075269901</v>
      </c>
      <c r="C3821">
        <v>4283.3787316828202</v>
      </c>
      <c r="D3821">
        <v>45646.462194093197</v>
      </c>
      <c r="E3821">
        <v>5660792.3070488302</v>
      </c>
      <c r="F3821">
        <v>99.999999968572197</v>
      </c>
    </row>
    <row r="3822" spans="1:6" x14ac:dyDescent="0.25">
      <c r="A3822">
        <v>110.405962401008</v>
      </c>
      <c r="B3822">
        <v>12.9348099202029</v>
      </c>
      <c r="C3822">
        <v>1428.0801377141099</v>
      </c>
      <c r="D3822">
        <v>14353.5906263081</v>
      </c>
      <c r="E3822">
        <v>1345623.5785592</v>
      </c>
      <c r="F3822">
        <v>100</v>
      </c>
    </row>
    <row r="3823" spans="1:6" x14ac:dyDescent="0.25">
      <c r="A3823">
        <v>240.91474345672299</v>
      </c>
      <c r="B3823">
        <v>5.6190564829832796</v>
      </c>
      <c r="C3823">
        <v>1353.7135510667499</v>
      </c>
      <c r="D3823">
        <v>58217.328556570799</v>
      </c>
      <c r="E3823">
        <v>13982639.3249688</v>
      </c>
      <c r="F3823">
        <v>99.990108088448196</v>
      </c>
    </row>
    <row r="3824" spans="1:6" x14ac:dyDescent="0.25">
      <c r="A3824">
        <v>208.01481615724299</v>
      </c>
      <c r="B3824">
        <v>20.5358874672513</v>
      </c>
      <c r="C3824">
        <v>4271.7688561261102</v>
      </c>
      <c r="D3824">
        <v>51930.613117972302</v>
      </c>
      <c r="E3824">
        <v>9000413.4329896308</v>
      </c>
      <c r="F3824">
        <v>99.999979264883606</v>
      </c>
    </row>
    <row r="3825" spans="1:6" x14ac:dyDescent="0.25">
      <c r="A3825">
        <v>235.22801636278601</v>
      </c>
      <c r="B3825">
        <v>11.3316789737455</v>
      </c>
      <c r="C3825">
        <v>2665.5283670540498</v>
      </c>
      <c r="D3825">
        <v>56787.285998830601</v>
      </c>
      <c r="E3825">
        <v>13015559.869791601</v>
      </c>
      <c r="F3825">
        <v>99.996373296863595</v>
      </c>
    </row>
    <row r="3826" spans="1:6" x14ac:dyDescent="0.25">
      <c r="A3826">
        <v>155.646277933428</v>
      </c>
      <c r="B3826">
        <v>17.789166801839599</v>
      </c>
      <c r="C3826">
        <v>2768.8176002432501</v>
      </c>
      <c r="D3826">
        <v>29855.224928670301</v>
      </c>
      <c r="E3826">
        <v>3770333.5164833702</v>
      </c>
      <c r="F3826">
        <v>99.999999999893703</v>
      </c>
    </row>
    <row r="3827" spans="1:6" x14ac:dyDescent="0.25">
      <c r="A3827">
        <v>181.38278166539499</v>
      </c>
      <c r="B3827">
        <v>13.104561050209499</v>
      </c>
      <c r="C3827">
        <v>2376.9417357910002</v>
      </c>
      <c r="D3827">
        <v>35150.153467815697</v>
      </c>
      <c r="E3827">
        <v>5967269.8183248201</v>
      </c>
      <c r="F3827">
        <v>99.999999934250596</v>
      </c>
    </row>
    <row r="3828" spans="1:6" x14ac:dyDescent="0.25">
      <c r="A3828">
        <v>138.52995245432899</v>
      </c>
      <c r="B3828">
        <v>13.7702818340183</v>
      </c>
      <c r="C3828">
        <v>1907.59648774928</v>
      </c>
      <c r="D3828">
        <v>21801.677681376699</v>
      </c>
      <c r="E3828">
        <v>2658276.0435318998</v>
      </c>
      <c r="F3828">
        <v>99.999999999999204</v>
      </c>
    </row>
    <row r="3829" spans="1:6" x14ac:dyDescent="0.25">
      <c r="A3829">
        <v>183.93652628743899</v>
      </c>
      <c r="B3829">
        <v>10.275928853444</v>
      </c>
      <c r="C3829">
        <v>1890.11865767936</v>
      </c>
      <c r="D3829">
        <v>34917.729469009202</v>
      </c>
      <c r="E3829">
        <v>6222953.7309526503</v>
      </c>
      <c r="F3829">
        <v>99.999999881700106</v>
      </c>
    </row>
    <row r="3830" spans="1:6" x14ac:dyDescent="0.25">
      <c r="A3830">
        <v>230.69828235940599</v>
      </c>
      <c r="B3830">
        <v>20.766652168481301</v>
      </c>
      <c r="C3830">
        <v>4790.8309856239002</v>
      </c>
      <c r="D3830">
        <v>62177.396022669403</v>
      </c>
      <c r="E3830">
        <v>12277722.9398717</v>
      </c>
      <c r="F3830">
        <v>99.998397929392794</v>
      </c>
    </row>
    <row r="3831" spans="1:6" x14ac:dyDescent="0.25">
      <c r="A3831">
        <v>288.93780863849298</v>
      </c>
      <c r="B3831">
        <v>14.274409802756299</v>
      </c>
      <c r="C3831">
        <v>4124.4166880162502</v>
      </c>
      <c r="D3831">
        <v>86393.593519170303</v>
      </c>
      <c r="E3831">
        <v>24121785.740223698</v>
      </c>
      <c r="F3831">
        <v>79.546651098041806</v>
      </c>
    </row>
    <row r="3832" spans="1:6" x14ac:dyDescent="0.25">
      <c r="A3832">
        <v>232.69143997720099</v>
      </c>
      <c r="B3832">
        <v>5.7923499275597399</v>
      </c>
      <c r="C3832">
        <v>1347.83024549571</v>
      </c>
      <c r="D3832">
        <v>54339.647211215997</v>
      </c>
      <c r="E3832">
        <v>12599115.7253635</v>
      </c>
      <c r="F3832">
        <v>99.997699655084006</v>
      </c>
    </row>
    <row r="3833" spans="1:6" x14ac:dyDescent="0.25">
      <c r="A3833">
        <v>205.03194599859901</v>
      </c>
      <c r="B3833">
        <v>23.895343391564499</v>
      </c>
      <c r="C3833">
        <v>4899.3087558772504</v>
      </c>
      <c r="D3833">
        <v>55682.039730701399</v>
      </c>
      <c r="E3833">
        <v>8618582.2320065591</v>
      </c>
      <c r="F3833">
        <v>99.999988698563101</v>
      </c>
    </row>
    <row r="3834" spans="1:6" x14ac:dyDescent="0.25">
      <c r="A3834">
        <v>183.27344449963201</v>
      </c>
      <c r="B3834">
        <v>14.9384156724569</v>
      </c>
      <c r="C3834">
        <v>2737.81489565847</v>
      </c>
      <c r="D3834">
        <v>36922.756472424597</v>
      </c>
      <c r="E3834">
        <v>6155777.0624977201</v>
      </c>
      <c r="F3834">
        <v>99.999999898376899</v>
      </c>
    </row>
    <row r="3835" spans="1:6" x14ac:dyDescent="0.25">
      <c r="A3835">
        <v>121.109936852196</v>
      </c>
      <c r="B3835">
        <v>14.719438949057301</v>
      </c>
      <c r="C3835">
        <v>1782.6703216200799</v>
      </c>
      <c r="D3835">
        <v>17856.758163381499</v>
      </c>
      <c r="E3835">
        <v>1776177.4830632</v>
      </c>
      <c r="F3835">
        <v>100</v>
      </c>
    </row>
    <row r="3836" spans="1:6" x14ac:dyDescent="0.25">
      <c r="A3836">
        <v>195.41485938639801</v>
      </c>
      <c r="B3836">
        <v>11.9290131080005</v>
      </c>
      <c r="C3836">
        <v>2331.10641911843</v>
      </c>
      <c r="D3836">
        <v>39884.481982947204</v>
      </c>
      <c r="E3836">
        <v>7462158.537912</v>
      </c>
      <c r="F3836">
        <v>99.999998496391896</v>
      </c>
    </row>
    <row r="3837" spans="1:6" x14ac:dyDescent="0.25">
      <c r="A3837">
        <v>131.021618632128</v>
      </c>
      <c r="B3837">
        <v>17.7029567098066</v>
      </c>
      <c r="C3837">
        <v>2319.47004269337</v>
      </c>
      <c r="D3837">
        <v>22714.6769360621</v>
      </c>
      <c r="E3837">
        <v>2248890.7810462601</v>
      </c>
      <c r="F3837">
        <v>99.999999999999901</v>
      </c>
    </row>
    <row r="3838" spans="1:6" x14ac:dyDescent="0.25">
      <c r="A3838">
        <v>216.437436615818</v>
      </c>
      <c r="B3838">
        <v>13.0308521169017</v>
      </c>
      <c r="C3838">
        <v>2820.3642291020101</v>
      </c>
      <c r="D3838">
        <v>49057.843143733597</v>
      </c>
      <c r="E3838">
        <v>10138877.4041535</v>
      </c>
      <c r="F3838">
        <v>99.9998901271845</v>
      </c>
    </row>
    <row r="3839" spans="1:6" x14ac:dyDescent="0.25">
      <c r="A3839">
        <v>246.04941552211599</v>
      </c>
      <c r="B3839">
        <v>19.989586985895102</v>
      </c>
      <c r="C3839">
        <v>4918.4261944080199</v>
      </c>
      <c r="D3839">
        <v>68527.825766572103</v>
      </c>
      <c r="E3839">
        <v>14895509.507859699</v>
      </c>
      <c r="F3839">
        <v>99.976022321558403</v>
      </c>
    </row>
    <row r="3840" spans="1:6" x14ac:dyDescent="0.25">
      <c r="A3840">
        <v>289.29912233763798</v>
      </c>
      <c r="B3840">
        <v>22.531651473383</v>
      </c>
      <c r="C3840">
        <v>6518.38699606727</v>
      </c>
      <c r="D3840">
        <v>95132.745514801602</v>
      </c>
      <c r="E3840">
        <v>24212087.915839199</v>
      </c>
      <c r="F3840">
        <v>78.448205379748302</v>
      </c>
    </row>
    <row r="3841" spans="1:6" x14ac:dyDescent="0.25">
      <c r="A3841">
        <v>159.370573537593</v>
      </c>
      <c r="B3841">
        <v>14.7946292953251</v>
      </c>
      <c r="C3841">
        <v>2357.8285560720401</v>
      </c>
      <c r="D3841">
        <v>28637.243792784899</v>
      </c>
      <c r="E3841">
        <v>4047631.0825488199</v>
      </c>
      <c r="F3841">
        <v>99.999999999712998</v>
      </c>
    </row>
    <row r="3842" spans="1:6" x14ac:dyDescent="0.25">
      <c r="A3842">
        <v>179.38110775150599</v>
      </c>
      <c r="B3842">
        <v>18.0510465007006</v>
      </c>
      <c r="C3842">
        <v>3238.01671736964</v>
      </c>
      <c r="D3842">
        <v>38059.339860095402</v>
      </c>
      <c r="E3842">
        <v>5771724.4310260797</v>
      </c>
      <c r="F3842">
        <v>99.999999958760796</v>
      </c>
    </row>
    <row r="3843" spans="1:6" x14ac:dyDescent="0.25">
      <c r="A3843">
        <v>136.590387905066</v>
      </c>
      <c r="B3843">
        <v>10.910739856630901</v>
      </c>
      <c r="C3843">
        <v>1490.3021893484899</v>
      </c>
      <c r="D3843">
        <v>19955.79484816</v>
      </c>
      <c r="E3843">
        <v>2548238.81723087</v>
      </c>
      <c r="F3843">
        <v>99.999999999999503</v>
      </c>
    </row>
    <row r="3844" spans="1:6" x14ac:dyDescent="0.25">
      <c r="A3844">
        <v>275.58810197608602</v>
      </c>
      <c r="B3844">
        <v>17.508055960535</v>
      </c>
      <c r="C3844">
        <v>4825.0119114549498</v>
      </c>
      <c r="D3844">
        <v>81315.581772217396</v>
      </c>
      <c r="E3844">
        <v>20930279.644950099</v>
      </c>
      <c r="F3844">
        <v>97.195325399625901</v>
      </c>
    </row>
    <row r="3845" spans="1:6" x14ac:dyDescent="0.25">
      <c r="A3845">
        <v>264.81544488988402</v>
      </c>
      <c r="B3845">
        <v>17.704787870899199</v>
      </c>
      <c r="C3845">
        <v>4688.5012767132202</v>
      </c>
      <c r="D3845">
        <v>75676.954045808205</v>
      </c>
      <c r="E3845">
        <v>18570457.464544799</v>
      </c>
      <c r="F3845">
        <v>99.474529329150499</v>
      </c>
    </row>
    <row r="3846" spans="1:6" x14ac:dyDescent="0.25">
      <c r="A3846">
        <v>254.99197893464699</v>
      </c>
      <c r="B3846">
        <v>15.239498499170899</v>
      </c>
      <c r="C3846">
        <v>3885.94988027519</v>
      </c>
      <c r="D3846">
        <v>68560.165724369304</v>
      </c>
      <c r="E3846">
        <v>16579578.097579399</v>
      </c>
      <c r="F3846">
        <v>99.892586047796399</v>
      </c>
    </row>
    <row r="3847" spans="1:6" x14ac:dyDescent="0.25">
      <c r="A3847">
        <v>111.45800770998</v>
      </c>
      <c r="B3847">
        <v>8.1969211593611995</v>
      </c>
      <c r="C3847">
        <v>913.61250177817999</v>
      </c>
      <c r="D3847">
        <v>12973.6346521049</v>
      </c>
      <c r="E3847">
        <v>1384563.09930805</v>
      </c>
      <c r="F3847">
        <v>100</v>
      </c>
    </row>
    <row r="3848" spans="1:6" x14ac:dyDescent="0.25">
      <c r="A3848">
        <v>211.34388839498399</v>
      </c>
      <c r="B3848">
        <v>19.506197338310901</v>
      </c>
      <c r="C3848">
        <v>4122.5155932785301</v>
      </c>
      <c r="D3848">
        <v>52088.186022637397</v>
      </c>
      <c r="E3848">
        <v>9439556.1727241203</v>
      </c>
      <c r="F3848">
        <v>99.999959602535995</v>
      </c>
    </row>
    <row r="3849" spans="1:6" x14ac:dyDescent="0.25">
      <c r="A3849">
        <v>147.00271240709299</v>
      </c>
      <c r="B3849">
        <v>11.393282192653</v>
      </c>
      <c r="C3849">
        <v>1674.8433855394401</v>
      </c>
      <c r="D3849">
        <v>23088.723859420701</v>
      </c>
      <c r="E3849">
        <v>3176569.0335800699</v>
      </c>
      <c r="F3849">
        <v>99.999999999990294</v>
      </c>
    </row>
    <row r="3850" spans="1:6" x14ac:dyDescent="0.25">
      <c r="A3850">
        <v>123.937039344461</v>
      </c>
      <c r="B3850">
        <v>12.764295808020799</v>
      </c>
      <c r="C3850">
        <v>1581.96903176301</v>
      </c>
      <c r="D3850">
        <v>17440.041303423699</v>
      </c>
      <c r="E3850">
        <v>1903558.2980086801</v>
      </c>
      <c r="F3850">
        <v>99.999999999999901</v>
      </c>
    </row>
    <row r="3851" spans="1:6" x14ac:dyDescent="0.25">
      <c r="A3851">
        <v>256.32262003667699</v>
      </c>
      <c r="B3851">
        <v>22.030877044967198</v>
      </c>
      <c r="C3851">
        <v>5647.01212587191</v>
      </c>
      <c r="D3851">
        <v>76394.181965063297</v>
      </c>
      <c r="E3851">
        <v>16840240.290479701</v>
      </c>
      <c r="F3851">
        <v>99.866368751461806</v>
      </c>
    </row>
    <row r="3852" spans="1:6" x14ac:dyDescent="0.25">
      <c r="A3852">
        <v>142.316275021536</v>
      </c>
      <c r="B3852">
        <v>18.622501081810899</v>
      </c>
      <c r="C3852">
        <v>2650.2849855478598</v>
      </c>
      <c r="D3852">
        <v>26712.159821654201</v>
      </c>
      <c r="E3852">
        <v>2882115.9554260098</v>
      </c>
      <c r="F3852">
        <v>99.999999999997499</v>
      </c>
    </row>
    <row r="3853" spans="1:6" x14ac:dyDescent="0.25">
      <c r="A3853">
        <v>200.16233964953301</v>
      </c>
      <c r="B3853">
        <v>6.6534179424990203</v>
      </c>
      <c r="C3853">
        <v>1331.7637020367899</v>
      </c>
      <c r="D3853">
        <v>40359.495521964302</v>
      </c>
      <c r="E3853">
        <v>8019452.3067491604</v>
      </c>
      <c r="F3853">
        <v>99.999995878474607</v>
      </c>
    </row>
    <row r="3854" spans="1:6" x14ac:dyDescent="0.25">
      <c r="A3854">
        <v>205.219269680108</v>
      </c>
      <c r="B3854">
        <v>16.307581769948399</v>
      </c>
      <c r="C3854">
        <v>3346.6300210774598</v>
      </c>
      <c r="D3854">
        <v>46451.741660775799</v>
      </c>
      <c r="E3854">
        <v>8642533.0669422094</v>
      </c>
      <c r="F3854">
        <v>99.999988250841895</v>
      </c>
    </row>
    <row r="3855" spans="1:6" x14ac:dyDescent="0.25">
      <c r="A3855">
        <v>142.656400807794</v>
      </c>
      <c r="B3855">
        <v>6.7384022881692696</v>
      </c>
      <c r="C3855">
        <v>961.27621762523302</v>
      </c>
      <c r="D3855">
        <v>20656.813026403299</v>
      </c>
      <c r="E3855">
        <v>2903133.4216385898</v>
      </c>
      <c r="F3855">
        <v>99.9999999999972</v>
      </c>
    </row>
    <row r="3856" spans="1:6" x14ac:dyDescent="0.25">
      <c r="A3856">
        <v>198.45223326447601</v>
      </c>
      <c r="B3856">
        <v>17.909129805075001</v>
      </c>
      <c r="C3856">
        <v>3554.1068056405402</v>
      </c>
      <c r="D3856">
        <v>45127.408207025801</v>
      </c>
      <c r="E3856">
        <v>7815380.89612542</v>
      </c>
      <c r="F3856">
        <v>99.999997127009806</v>
      </c>
    </row>
    <row r="3857" spans="1:6" x14ac:dyDescent="0.25">
      <c r="A3857">
        <v>110.56397951999899</v>
      </c>
      <c r="B3857">
        <v>12.893046243214</v>
      </c>
      <c r="C3857">
        <v>1425.5065007851199</v>
      </c>
      <c r="D3857">
        <v>14367.612914290499</v>
      </c>
      <c r="E3857">
        <v>1351411.36937781</v>
      </c>
      <c r="F3857">
        <v>100</v>
      </c>
    </row>
    <row r="3858" spans="1:6" x14ac:dyDescent="0.25">
      <c r="A3858">
        <v>100.01448992769799</v>
      </c>
      <c r="B3858">
        <v>21.259979142881999</v>
      </c>
      <c r="C3858">
        <v>2126.3059698488501</v>
      </c>
      <c r="D3858">
        <v>19612.1262900494</v>
      </c>
      <c r="E3858">
        <v>999982.77410824096</v>
      </c>
      <c r="F3858">
        <v>100</v>
      </c>
    </row>
    <row r="3859" spans="1:6" x14ac:dyDescent="0.25">
      <c r="A3859">
        <v>276.06438633287399</v>
      </c>
      <c r="B3859">
        <v>20.603576368326198</v>
      </c>
      <c r="C3859">
        <v>5687.9136663844802</v>
      </c>
      <c r="D3859">
        <v>84957.915194828194</v>
      </c>
      <c r="E3859">
        <v>21038869.0053434</v>
      </c>
      <c r="F3859">
        <v>96.984596025074197</v>
      </c>
    </row>
    <row r="3860" spans="1:6" x14ac:dyDescent="0.25">
      <c r="A3860">
        <v>183.11774041723001</v>
      </c>
      <c r="B3860">
        <v>24.994167575498501</v>
      </c>
      <c r="C3860">
        <v>4576.8754900348904</v>
      </c>
      <c r="D3860">
        <v>49146.173610661703</v>
      </c>
      <c r="E3860">
        <v>6139698.9303977201</v>
      </c>
      <c r="F3860">
        <v>99.999999902030396</v>
      </c>
    </row>
    <row r="3861" spans="1:6" x14ac:dyDescent="0.25">
      <c r="A3861">
        <v>281.48395979067101</v>
      </c>
      <c r="B3861">
        <v>10.9834054550541</v>
      </c>
      <c r="C3861">
        <v>3091.6524594750999</v>
      </c>
      <c r="D3861">
        <v>80558.204882555394</v>
      </c>
      <c r="E3861">
        <v>22302759.770247299</v>
      </c>
      <c r="F3861">
        <v>93.175787531926403</v>
      </c>
    </row>
    <row r="3862" spans="1:6" x14ac:dyDescent="0.25">
      <c r="A3862">
        <v>199.26147194565101</v>
      </c>
      <c r="B3862">
        <v>8.5015759152798402</v>
      </c>
      <c r="C3862">
        <v>1694.03653073636</v>
      </c>
      <c r="D3862">
        <v>40319.600844918103</v>
      </c>
      <c r="E3862">
        <v>7911631.2080867197</v>
      </c>
      <c r="F3862">
        <v>99.999996589982999</v>
      </c>
    </row>
    <row r="3863" spans="1:6" x14ac:dyDescent="0.25">
      <c r="A3863">
        <v>186.221658917632</v>
      </c>
      <c r="B3863">
        <v>8.7063647676815492</v>
      </c>
      <c r="C3863">
        <v>1621.31369017969</v>
      </c>
      <c r="D3863">
        <v>35338.455555408502</v>
      </c>
      <c r="E3863">
        <v>6457813.1618795898</v>
      </c>
      <c r="F3863">
        <v>99.999999801285796</v>
      </c>
    </row>
    <row r="3864" spans="1:6" x14ac:dyDescent="0.25">
      <c r="A3864">
        <v>159.182428131721</v>
      </c>
      <c r="B3864">
        <v>16.978379733834501</v>
      </c>
      <c r="C3864">
        <v>2702.6597117741899</v>
      </c>
      <c r="D3864">
        <v>30233.324484270499</v>
      </c>
      <c r="E3864">
        <v>4033242.5120580602</v>
      </c>
      <c r="F3864">
        <v>99.999999999726995</v>
      </c>
    </row>
    <row r="3865" spans="1:6" x14ac:dyDescent="0.25">
      <c r="A3865">
        <v>116.337787518607</v>
      </c>
      <c r="B3865">
        <v>11.6908830215649</v>
      </c>
      <c r="C3865">
        <v>1360.0914648677201</v>
      </c>
      <c r="D3865">
        <v>15132.352651920301</v>
      </c>
      <c r="E3865">
        <v>1574434.87528891</v>
      </c>
      <c r="F3865">
        <v>100</v>
      </c>
    </row>
    <row r="3866" spans="1:6" x14ac:dyDescent="0.25">
      <c r="A3866">
        <v>161.93892985290401</v>
      </c>
      <c r="B3866">
        <v>23.137096597987</v>
      </c>
      <c r="C3866">
        <v>3746.79666298129</v>
      </c>
      <c r="D3866">
        <v>38610.088767630601</v>
      </c>
      <c r="E3866">
        <v>4246186.3122796696</v>
      </c>
      <c r="F3866">
        <v>99.999999999438899</v>
      </c>
    </row>
    <row r="3867" spans="1:6" x14ac:dyDescent="0.25">
      <c r="A3867">
        <v>221.69405303476799</v>
      </c>
      <c r="B3867">
        <v>6.5871250139291</v>
      </c>
      <c r="C3867">
        <v>1460.32644218464</v>
      </c>
      <c r="D3867">
        <v>49434.069927820899</v>
      </c>
      <c r="E3867">
        <v>10895832.0504042</v>
      </c>
      <c r="F3867">
        <v>99.999698922948696</v>
      </c>
    </row>
    <row r="3868" spans="1:6" x14ac:dyDescent="0.25">
      <c r="A3868">
        <v>252.55726944459701</v>
      </c>
      <c r="B3868">
        <v>20.296336238387799</v>
      </c>
      <c r="C3868">
        <v>5125.9872600966801</v>
      </c>
      <c r="D3868">
        <v>72146.072768163503</v>
      </c>
      <c r="E3868">
        <v>16108997.5234449</v>
      </c>
      <c r="F3868">
        <v>99.928222016144801</v>
      </c>
    </row>
    <row r="3869" spans="1:6" x14ac:dyDescent="0.25">
      <c r="A3869">
        <v>208.16510353076799</v>
      </c>
      <c r="B3869">
        <v>14.7942129006081</v>
      </c>
      <c r="C3869">
        <v>3079.6388601113199</v>
      </c>
      <c r="D3869">
        <v>46570.700996008498</v>
      </c>
      <c r="E3869">
        <v>9020139.2629565094</v>
      </c>
      <c r="F3869">
        <v>99.999978619520107</v>
      </c>
    </row>
    <row r="3870" spans="1:6" x14ac:dyDescent="0.25">
      <c r="A3870">
        <v>251.65116873928301</v>
      </c>
      <c r="B3870">
        <v>17.748668720220099</v>
      </c>
      <c r="C3870">
        <v>4466.4732270097702</v>
      </c>
      <c r="D3870">
        <v>68919.411888213494</v>
      </c>
      <c r="E3870">
        <v>15936328.393705999</v>
      </c>
      <c r="F3870">
        <v>99.938274042411507</v>
      </c>
    </row>
    <row r="3871" spans="1:6" x14ac:dyDescent="0.25">
      <c r="A3871">
        <v>131.550318331797</v>
      </c>
      <c r="B3871">
        <v>16.7564848909952</v>
      </c>
      <c r="C3871">
        <v>2204.32092153237</v>
      </c>
      <c r="D3871">
        <v>22010.368493363501</v>
      </c>
      <c r="E3871">
        <v>2276261.44570874</v>
      </c>
      <c r="F3871">
        <v>99.999999999999901</v>
      </c>
    </row>
    <row r="3872" spans="1:6" x14ac:dyDescent="0.25">
      <c r="A3872">
        <v>216.64798633583399</v>
      </c>
      <c r="B3872">
        <v>15.605172078482999</v>
      </c>
      <c r="C3872">
        <v>3380.8291072275501</v>
      </c>
      <c r="D3872">
        <v>50736.543266487803</v>
      </c>
      <c r="E3872">
        <v>10168422.1884559</v>
      </c>
      <c r="F3872">
        <v>99.999885558899905</v>
      </c>
    </row>
    <row r="3873" spans="1:6" x14ac:dyDescent="0.25">
      <c r="A3873">
        <v>276.52064540514198</v>
      </c>
      <c r="B3873">
        <v>18.966947099367601</v>
      </c>
      <c r="C3873">
        <v>5244.7524532823199</v>
      </c>
      <c r="D3873">
        <v>83286.933279952995</v>
      </c>
      <c r="E3873">
        <v>21143422.8965124</v>
      </c>
      <c r="F3873">
        <v>96.767889516958803</v>
      </c>
    </row>
    <row r="3874" spans="1:6" x14ac:dyDescent="0.25">
      <c r="A3874">
        <v>143.59204152816</v>
      </c>
      <c r="B3874">
        <v>15.914126775716401</v>
      </c>
      <c r="C3874">
        <v>2285.14195286309</v>
      </c>
      <c r="D3874">
        <v>24649.0770828391</v>
      </c>
      <c r="E3874">
        <v>2960424.2898657802</v>
      </c>
      <c r="F3874">
        <v>99.999999999996305</v>
      </c>
    </row>
    <row r="3875" spans="1:6" x14ac:dyDescent="0.25">
      <c r="A3875">
        <v>145.533787678598</v>
      </c>
      <c r="B3875">
        <v>23.449433953452299</v>
      </c>
      <c r="C3875">
        <v>3412.68494216503</v>
      </c>
      <c r="D3875">
        <v>34074.363192384699</v>
      </c>
      <c r="E3875">
        <v>3081867.8782059099</v>
      </c>
      <c r="F3875">
        <v>99.999999999993605</v>
      </c>
    </row>
    <row r="3876" spans="1:6" x14ac:dyDescent="0.25">
      <c r="A3876">
        <v>249.68650261361</v>
      </c>
      <c r="B3876">
        <v>16.033551717948701</v>
      </c>
      <c r="C3876">
        <v>4003.3614529290599</v>
      </c>
      <c r="D3876">
        <v>66465.171379024003</v>
      </c>
      <c r="E3876">
        <v>15566035.844918899</v>
      </c>
      <c r="F3876">
        <v>99.955585536990299</v>
      </c>
    </row>
    <row r="3877" spans="1:6" x14ac:dyDescent="0.25">
      <c r="A3877">
        <v>262.41135696975903</v>
      </c>
      <c r="B3877">
        <v>23.393314648332801</v>
      </c>
      <c r="C3877">
        <v>6138.6714408895696</v>
      </c>
      <c r="D3877">
        <v>81661.645510448594</v>
      </c>
      <c r="E3877">
        <v>18069025.3885752</v>
      </c>
      <c r="F3877">
        <v>99.641806053016694</v>
      </c>
    </row>
    <row r="3878" spans="1:6" x14ac:dyDescent="0.25">
      <c r="A3878">
        <v>149.60926593881899</v>
      </c>
      <c r="B3878">
        <v>21.126701554175298</v>
      </c>
      <c r="C3878">
        <v>3160.75031122869</v>
      </c>
      <c r="D3878">
        <v>31812.572001783799</v>
      </c>
      <c r="E3878">
        <v>3348247.7565951501</v>
      </c>
      <c r="F3878">
        <v>99.999999999979806</v>
      </c>
    </row>
    <row r="3879" spans="1:6" x14ac:dyDescent="0.25">
      <c r="A3879">
        <v>166.31396083755499</v>
      </c>
      <c r="B3879">
        <v>21.950957135084199</v>
      </c>
      <c r="C3879">
        <v>3650.7506253112501</v>
      </c>
      <c r="D3879">
        <v>38237.2819550317</v>
      </c>
      <c r="E3879">
        <v>4599817.7895083996</v>
      </c>
      <c r="F3879">
        <v>99.999999998280501</v>
      </c>
    </row>
    <row r="3880" spans="1:6" x14ac:dyDescent="0.25">
      <c r="A3880">
        <v>226.353880090122</v>
      </c>
      <c r="B3880">
        <v>22.945749483853099</v>
      </c>
      <c r="C3880">
        <v>5193.8594272460796</v>
      </c>
      <c r="D3880">
        <v>63317.186378239399</v>
      </c>
      <c r="E3880">
        <v>11596958.7820448</v>
      </c>
      <c r="F3880">
        <v>99.999279142138207</v>
      </c>
    </row>
    <row r="3881" spans="1:6" x14ac:dyDescent="0.25">
      <c r="A3881">
        <v>179.68634263783699</v>
      </c>
      <c r="B3881">
        <v>9.0511284568992991</v>
      </c>
      <c r="C3881">
        <v>1626.36416916549</v>
      </c>
      <c r="D3881">
        <v>33028.676660460696</v>
      </c>
      <c r="E3881">
        <v>5801483.6763216499</v>
      </c>
      <c r="F3881">
        <v>99.9999999556821</v>
      </c>
    </row>
    <row r="3882" spans="1:6" x14ac:dyDescent="0.25">
      <c r="A3882">
        <v>224.80219402585001</v>
      </c>
      <c r="B3882">
        <v>11.851092358140701</v>
      </c>
      <c r="C3882">
        <v>2664.1515637130401</v>
      </c>
      <c r="D3882">
        <v>52200.4932812404</v>
      </c>
      <c r="E3882">
        <v>11360469.172408599</v>
      </c>
      <c r="F3882">
        <v>99.999459768635703</v>
      </c>
    </row>
    <row r="3883" spans="1:6" x14ac:dyDescent="0.25">
      <c r="A3883">
        <v>199.286006419345</v>
      </c>
      <c r="B3883">
        <v>22.9874790515135</v>
      </c>
      <c r="C3883">
        <v>4581.0828978244899</v>
      </c>
      <c r="D3883">
        <v>51862.052424776703</v>
      </c>
      <c r="E3883">
        <v>7914097.8542436603</v>
      </c>
      <c r="F3883">
        <v>99.999996575068593</v>
      </c>
    </row>
    <row r="3884" spans="1:6" x14ac:dyDescent="0.25">
      <c r="A3884">
        <v>254.730261815745</v>
      </c>
      <c r="B3884">
        <v>7.9842958304209199</v>
      </c>
      <c r="C3884">
        <v>2033.8417672974799</v>
      </c>
      <c r="D3884">
        <v>65396.496999188399</v>
      </c>
      <c r="E3884">
        <v>16528747.715497101</v>
      </c>
      <c r="F3884">
        <v>99.8971056893688</v>
      </c>
    </row>
    <row r="3885" spans="1:6" x14ac:dyDescent="0.25">
      <c r="A3885">
        <v>269.17772938266398</v>
      </c>
      <c r="B3885">
        <v>14.8028978434835</v>
      </c>
      <c r="C3885">
        <v>3984.6104297924498</v>
      </c>
      <c r="D3885">
        <v>75700.346599390206</v>
      </c>
      <c r="E3885">
        <v>19503497.398707401</v>
      </c>
      <c r="F3885">
        <v>98.956224729282695</v>
      </c>
    </row>
    <row r="3886" spans="1:6" x14ac:dyDescent="0.25">
      <c r="A3886">
        <v>272.765441861032</v>
      </c>
      <c r="B3886">
        <v>7.0949709655534399</v>
      </c>
      <c r="C3886">
        <v>1935.2628904103699</v>
      </c>
      <c r="D3886">
        <v>74758.137271339801</v>
      </c>
      <c r="E3886">
        <v>20293967.5572141</v>
      </c>
      <c r="F3886">
        <v>98.179588738102098</v>
      </c>
    </row>
    <row r="3887" spans="1:6" x14ac:dyDescent="0.25">
      <c r="A3887">
        <v>222.30501554596799</v>
      </c>
      <c r="B3887">
        <v>8.0509361316063295</v>
      </c>
      <c r="C3887">
        <v>1789.76348189634</v>
      </c>
      <c r="D3887">
        <v>49941.362074062999</v>
      </c>
      <c r="E3887">
        <v>10986142.330272701</v>
      </c>
      <c r="F3887">
        <v>99.999662040121095</v>
      </c>
    </row>
    <row r="3888" spans="1:6" x14ac:dyDescent="0.25">
      <c r="A3888">
        <v>222.51682090385</v>
      </c>
      <c r="B3888">
        <v>16.777785716474899</v>
      </c>
      <c r="C3888">
        <v>3733.33953943602</v>
      </c>
      <c r="D3888">
        <v>54236.583167156903</v>
      </c>
      <c r="E3888">
        <v>11017357.539389201</v>
      </c>
      <c r="F3888">
        <v>99.999648345435702</v>
      </c>
    </row>
    <row r="3889" spans="1:6" x14ac:dyDescent="0.25">
      <c r="A3889">
        <v>189.929379763881</v>
      </c>
      <c r="B3889">
        <v>12.9220303120279</v>
      </c>
      <c r="C3889">
        <v>2454.2732024535298</v>
      </c>
      <c r="D3889">
        <v>38230.8752833092</v>
      </c>
      <c r="E3889">
        <v>6851187.6919228602</v>
      </c>
      <c r="F3889">
        <v>99.999999545269404</v>
      </c>
    </row>
    <row r="3890" spans="1:6" x14ac:dyDescent="0.25">
      <c r="A3890">
        <v>105.522808992661</v>
      </c>
      <c r="B3890">
        <v>13.4738425124341</v>
      </c>
      <c r="C3890">
        <v>1421.7977098367801</v>
      </c>
      <c r="D3890">
        <v>13581.164304151</v>
      </c>
      <c r="E3890">
        <v>1174821.6046106799</v>
      </c>
      <c r="F3890">
        <v>100</v>
      </c>
    </row>
    <row r="3891" spans="1:6" x14ac:dyDescent="0.25">
      <c r="A3891">
        <v>159.83604389265199</v>
      </c>
      <c r="B3891">
        <v>15.1626290350699</v>
      </c>
      <c r="C3891">
        <v>2423.5346399774498</v>
      </c>
      <c r="D3891">
        <v>29033.529996309</v>
      </c>
      <c r="E3891">
        <v>4083191.1643995098</v>
      </c>
      <c r="F3891">
        <v>99.999999999675595</v>
      </c>
    </row>
    <row r="3892" spans="1:6" x14ac:dyDescent="0.25">
      <c r="A3892">
        <v>112.739543700148</v>
      </c>
      <c r="B3892">
        <v>18.214558239932099</v>
      </c>
      <c r="C3892">
        <v>2053.5009846697199</v>
      </c>
      <c r="D3892">
        <v>18753.2511030407</v>
      </c>
      <c r="E3892">
        <v>1432610.90962812</v>
      </c>
      <c r="F3892">
        <v>100</v>
      </c>
    </row>
    <row r="3893" spans="1:6" x14ac:dyDescent="0.25">
      <c r="A3893">
        <v>187.55704977195001</v>
      </c>
      <c r="B3893">
        <v>14.9865894884095</v>
      </c>
      <c r="C3893">
        <v>2810.8405105894199</v>
      </c>
      <c r="D3893">
        <v>38543.602914304603</v>
      </c>
      <c r="E3893">
        <v>6597591.0762121202</v>
      </c>
      <c r="F3893">
        <v>99.999999731819202</v>
      </c>
    </row>
    <row r="3894" spans="1:6" x14ac:dyDescent="0.25">
      <c r="A3894">
        <v>269.89704979652203</v>
      </c>
      <c r="B3894">
        <v>11.8354477795436</v>
      </c>
      <c r="C3894">
        <v>3194.3524387196298</v>
      </c>
      <c r="D3894">
        <v>74502.301261575005</v>
      </c>
      <c r="E3894">
        <v>19660353.296567202</v>
      </c>
      <c r="F3894">
        <v>98.832355874451594</v>
      </c>
    </row>
    <row r="3895" spans="1:6" x14ac:dyDescent="0.25">
      <c r="A3895">
        <v>219.360403540964</v>
      </c>
      <c r="B3895">
        <v>8.8561694944427298</v>
      </c>
      <c r="C3895">
        <v>1942.69291412813</v>
      </c>
      <c r="D3895">
        <v>48813.5914081386</v>
      </c>
      <c r="E3895">
        <v>10555321.8959575</v>
      </c>
      <c r="F3895">
        <v>99.999806966449498</v>
      </c>
    </row>
    <row r="3896" spans="1:6" x14ac:dyDescent="0.25">
      <c r="A3896">
        <v>235.10651965391099</v>
      </c>
      <c r="B3896">
        <v>14.289462748916099</v>
      </c>
      <c r="C3896">
        <v>3359.5458546218701</v>
      </c>
      <c r="D3896">
        <v>58192.823058526599</v>
      </c>
      <c r="E3896">
        <v>12995326.455362501</v>
      </c>
      <c r="F3896">
        <v>99.996451435011807</v>
      </c>
    </row>
    <row r="3897" spans="1:6" x14ac:dyDescent="0.25">
      <c r="A3897">
        <v>137.60159435541499</v>
      </c>
      <c r="B3897">
        <v>12.5110605690881</v>
      </c>
      <c r="C3897">
        <v>1721.54188138369</v>
      </c>
      <c r="D3897">
        <v>20892.512999872401</v>
      </c>
      <c r="E3897">
        <v>2605219.4118411099</v>
      </c>
      <c r="F3897">
        <v>99.999999999999304</v>
      </c>
    </row>
    <row r="3898" spans="1:6" x14ac:dyDescent="0.25">
      <c r="A3898">
        <v>152.390629940558</v>
      </c>
      <c r="B3898">
        <v>21.308904836781</v>
      </c>
      <c r="C3898">
        <v>3247.2774314204698</v>
      </c>
      <c r="D3898">
        <v>32898.626267605898</v>
      </c>
      <c r="E3898">
        <v>3538498.9144597799</v>
      </c>
      <c r="F3898">
        <v>99.999999999956302</v>
      </c>
    </row>
    <row r="3899" spans="1:6" x14ac:dyDescent="0.25">
      <c r="A3899">
        <v>132.62643059457801</v>
      </c>
      <c r="B3899">
        <v>5.3059437097486004</v>
      </c>
      <c r="C3899">
        <v>703.70837515971596</v>
      </c>
      <c r="D3899">
        <v>17739.148530599301</v>
      </c>
      <c r="E3899">
        <v>2332840.26927689</v>
      </c>
      <c r="F3899">
        <v>99.999999999999801</v>
      </c>
    </row>
    <row r="3900" spans="1:6" x14ac:dyDescent="0.25">
      <c r="A3900">
        <v>268.53775245208601</v>
      </c>
      <c r="B3900">
        <v>16.407955742279398</v>
      </c>
      <c r="C3900">
        <v>4406.1555573650103</v>
      </c>
      <c r="D3900">
        <v>76529.890935908494</v>
      </c>
      <c r="E3900">
        <v>19364666.029720802</v>
      </c>
      <c r="F3900">
        <v>99.055564706399196</v>
      </c>
    </row>
    <row r="3901" spans="1:6" x14ac:dyDescent="0.25">
      <c r="A3901">
        <v>156.062602597498</v>
      </c>
      <c r="B3901">
        <v>17.3691852996831</v>
      </c>
      <c r="C3901">
        <v>2710.6802628667601</v>
      </c>
      <c r="D3901">
        <v>29595.621090529399</v>
      </c>
      <c r="E3901">
        <v>3800686.63621742</v>
      </c>
      <c r="F3901">
        <v>99.999999999881098</v>
      </c>
    </row>
    <row r="3902" spans="1:6" x14ac:dyDescent="0.25">
      <c r="A3902">
        <v>212.465261940245</v>
      </c>
      <c r="B3902">
        <v>24.7579308815777</v>
      </c>
      <c r="C3902">
        <v>5260.2002698529104</v>
      </c>
      <c r="D3902">
        <v>60316.988559017504</v>
      </c>
      <c r="E3902">
        <v>9590385.0175763797</v>
      </c>
      <c r="F3902">
        <v>99.999949564463094</v>
      </c>
    </row>
    <row r="3903" spans="1:6" x14ac:dyDescent="0.25">
      <c r="A3903">
        <v>128.22572260380099</v>
      </c>
      <c r="B3903">
        <v>22.707284349212902</v>
      </c>
      <c r="C3903">
        <v>2911.6579440478199</v>
      </c>
      <c r="D3903">
        <v>28150.183208076101</v>
      </c>
      <c r="E3903">
        <v>2107750.6732267099</v>
      </c>
      <c r="F3903">
        <v>99.999999999999901</v>
      </c>
    </row>
    <row r="3904" spans="1:6" x14ac:dyDescent="0.25">
      <c r="A3904">
        <v>124.797781665462</v>
      </c>
      <c r="B3904">
        <v>15.351345450513</v>
      </c>
      <c r="C3904">
        <v>1915.8138578042101</v>
      </c>
      <c r="D3904">
        <v>19192.2428222247</v>
      </c>
      <c r="E3904">
        <v>1943425.6780878</v>
      </c>
      <c r="F3904">
        <v>99.999999999999901</v>
      </c>
    </row>
    <row r="3905" spans="1:6" x14ac:dyDescent="0.25">
      <c r="A3905">
        <v>169.51667264320301</v>
      </c>
      <c r="B3905">
        <v>10.7703090524342</v>
      </c>
      <c r="C3905">
        <v>1825.7469539076201</v>
      </c>
      <c r="D3905">
        <v>29985.253383773299</v>
      </c>
      <c r="E3905">
        <v>4871098.54442106</v>
      </c>
      <c r="F3905">
        <v>99.999999996164604</v>
      </c>
    </row>
    <row r="3906" spans="1:6" x14ac:dyDescent="0.25">
      <c r="A3906">
        <v>166.07063161200301</v>
      </c>
      <c r="B3906">
        <v>5.2036999822346299</v>
      </c>
      <c r="C3906">
        <v>864.18174276907598</v>
      </c>
      <c r="D3906">
        <v>27720.363040181201</v>
      </c>
      <c r="E3906">
        <v>4580110.3803946199</v>
      </c>
      <c r="F3906">
        <v>99.999999998380801</v>
      </c>
    </row>
    <row r="3907" spans="1:6" x14ac:dyDescent="0.25">
      <c r="A3907">
        <v>165.77064676228099</v>
      </c>
      <c r="B3907">
        <v>9.81561556926507</v>
      </c>
      <c r="C3907">
        <v>1627.14094128699</v>
      </c>
      <c r="D3907">
        <v>28425.605658682001</v>
      </c>
      <c r="E3907">
        <v>4555265.6644186499</v>
      </c>
      <c r="F3907">
        <v>99.999999998499504</v>
      </c>
    </row>
    <row r="3908" spans="1:6" x14ac:dyDescent="0.25">
      <c r="A3908">
        <v>220.18655740395101</v>
      </c>
      <c r="B3908">
        <v>21.948707776403101</v>
      </c>
      <c r="C3908">
        <v>4832.8104047515399</v>
      </c>
      <c r="D3908">
        <v>59055.817256681803</v>
      </c>
      <c r="E3908">
        <v>10674629.3661924</v>
      </c>
      <c r="F3908">
        <v>99.9997740713452</v>
      </c>
    </row>
    <row r="3909" spans="1:6" x14ac:dyDescent="0.25">
      <c r="A3909">
        <v>163.198031208088</v>
      </c>
      <c r="B3909">
        <v>24.4651248386369</v>
      </c>
      <c r="C3909">
        <v>3992.6602069256501</v>
      </c>
      <c r="D3909">
        <v>41277.010297304601</v>
      </c>
      <c r="E3909">
        <v>4345952.1157355597</v>
      </c>
      <c r="F3909">
        <v>99.999999999223306</v>
      </c>
    </row>
    <row r="3910" spans="1:6" x14ac:dyDescent="0.25">
      <c r="A3910">
        <v>253.74717379495399</v>
      </c>
      <c r="B3910">
        <v>19.0210848337023</v>
      </c>
      <c r="C3910">
        <v>4826.5465190660398</v>
      </c>
      <c r="D3910">
        <v>71269.488433702107</v>
      </c>
      <c r="E3910">
        <v>16337816.883707101</v>
      </c>
      <c r="F3910">
        <v>99.912552300942494</v>
      </c>
    </row>
    <row r="3911" spans="1:6" x14ac:dyDescent="0.25">
      <c r="A3911">
        <v>118.134153649328</v>
      </c>
      <c r="B3911">
        <v>17.077084163953501</v>
      </c>
      <c r="C3911">
        <v>2017.3868845069901</v>
      </c>
      <c r="D3911">
        <v>18935.8137270074</v>
      </c>
      <c r="E3911">
        <v>1648350.6128599599</v>
      </c>
      <c r="F3911">
        <v>100</v>
      </c>
    </row>
    <row r="3912" spans="1:6" x14ac:dyDescent="0.25">
      <c r="A3912">
        <v>164.95717154752501</v>
      </c>
      <c r="B3912">
        <v>17.124682631817802</v>
      </c>
      <c r="C3912">
        <v>2824.83921059371</v>
      </c>
      <c r="D3912">
        <v>32232.7630587245</v>
      </c>
      <c r="E3912">
        <v>4488334.6392771499</v>
      </c>
      <c r="F3912">
        <v>99.999999998780297</v>
      </c>
    </row>
    <row r="3913" spans="1:6" x14ac:dyDescent="0.25">
      <c r="A3913">
        <v>233.838625700412</v>
      </c>
      <c r="B3913">
        <v>17.9981525827361</v>
      </c>
      <c r="C3913">
        <v>4208.6632650933398</v>
      </c>
      <c r="D3913">
        <v>60510.707364170099</v>
      </c>
      <c r="E3913">
        <v>12786089.710105</v>
      </c>
      <c r="F3913">
        <v>99.997172774104499</v>
      </c>
    </row>
    <row r="3914" spans="1:6" x14ac:dyDescent="0.25">
      <c r="A3914">
        <v>220.58642209550601</v>
      </c>
      <c r="B3914">
        <v>5.03578237293278</v>
      </c>
      <c r="C3914">
        <v>1110.82521609686</v>
      </c>
      <c r="D3914">
        <v>48786.072542354799</v>
      </c>
      <c r="E3914">
        <v>10733350.298805401</v>
      </c>
      <c r="F3914">
        <v>99.999756035689998</v>
      </c>
    </row>
    <row r="3915" spans="1:6" x14ac:dyDescent="0.25">
      <c r="A3915">
        <v>123.903123673411</v>
      </c>
      <c r="B3915">
        <v>12.3991680767011</v>
      </c>
      <c r="C3915">
        <v>1536.2956556549</v>
      </c>
      <c r="D3915">
        <v>17258.224332194699</v>
      </c>
      <c r="E3915">
        <v>1902005.03975735</v>
      </c>
      <c r="F3915">
        <v>99.999999999999901</v>
      </c>
    </row>
    <row r="3916" spans="1:6" x14ac:dyDescent="0.25">
      <c r="A3916">
        <v>187.894698626967</v>
      </c>
      <c r="B3916">
        <v>11.585576442301299</v>
      </c>
      <c r="C3916">
        <v>2176.8683940459</v>
      </c>
      <c r="D3916">
        <v>36859.498507104203</v>
      </c>
      <c r="E3916">
        <v>6633378.7119113402</v>
      </c>
      <c r="F3916">
        <v>99.999999710719493</v>
      </c>
    </row>
    <row r="3917" spans="1:6" x14ac:dyDescent="0.25">
      <c r="A3917">
        <v>161.844292574907</v>
      </c>
      <c r="B3917">
        <v>24.558663782104901</v>
      </c>
      <c r="C3917">
        <v>3974.67956639978</v>
      </c>
      <c r="D3917">
        <v>41005.591992376401</v>
      </c>
      <c r="E3917">
        <v>4238677.4942396302</v>
      </c>
      <c r="F3917">
        <v>99.999999999452598</v>
      </c>
    </row>
    <row r="3918" spans="1:6" x14ac:dyDescent="0.25">
      <c r="A3918">
        <v>226.37408646295401</v>
      </c>
      <c r="B3918">
        <v>5.0145339805613096</v>
      </c>
      <c r="C3918">
        <v>1135.16054888701</v>
      </c>
      <c r="D3918">
        <v>51371.320242098198</v>
      </c>
      <c r="E3918">
        <v>11600566.307126701</v>
      </c>
      <c r="F3918">
        <v>99.999275996409494</v>
      </c>
    </row>
    <row r="3919" spans="1:6" x14ac:dyDescent="0.25">
      <c r="A3919">
        <v>125.97405591456</v>
      </c>
      <c r="B3919">
        <v>19.726894339532802</v>
      </c>
      <c r="C3919">
        <v>2485.0768905489399</v>
      </c>
      <c r="D3919">
        <v>23546.190803060599</v>
      </c>
      <c r="E3919">
        <v>1998751.4391510701</v>
      </c>
      <c r="F3919">
        <v>99.999999999999901</v>
      </c>
    </row>
    <row r="3920" spans="1:6" x14ac:dyDescent="0.25">
      <c r="A3920">
        <v>234.11318459674101</v>
      </c>
      <c r="B3920">
        <v>13.1057382344797</v>
      </c>
      <c r="C3920">
        <v>3068.2261145653301</v>
      </c>
      <c r="D3920">
        <v>57060.0297115184</v>
      </c>
      <c r="E3920">
        <v>12831333.841561399</v>
      </c>
      <c r="F3920">
        <v>99.997029446958706</v>
      </c>
    </row>
    <row r="3921" spans="1:6" x14ac:dyDescent="0.25">
      <c r="A3921">
        <v>192.766506253957</v>
      </c>
      <c r="B3921">
        <v>6.2952074906885498</v>
      </c>
      <c r="C3921">
        <v>1213.5051541237699</v>
      </c>
      <c r="D3921">
        <v>37408.402723261301</v>
      </c>
      <c r="E3921">
        <v>7162956.6986855101</v>
      </c>
      <c r="F3921">
        <v>99.999999152139097</v>
      </c>
    </row>
    <row r="3922" spans="1:6" x14ac:dyDescent="0.25">
      <c r="A3922">
        <v>154.97799758385099</v>
      </c>
      <c r="B3922">
        <v>12.219057215874599</v>
      </c>
      <c r="C3922">
        <v>1893.68501967876</v>
      </c>
      <c r="D3922">
        <v>25842.5504623493</v>
      </c>
      <c r="E3922">
        <v>3722140.0955956299</v>
      </c>
      <c r="F3922">
        <v>99.999999999911196</v>
      </c>
    </row>
    <row r="3923" spans="1:6" x14ac:dyDescent="0.25">
      <c r="A3923">
        <v>249.48879873281501</v>
      </c>
      <c r="B3923">
        <v>7.5569762033808301</v>
      </c>
      <c r="C3923">
        <v>1885.38091503395</v>
      </c>
      <c r="D3923">
        <v>62676.2236538992</v>
      </c>
      <c r="E3923">
        <v>15529288.5159746</v>
      </c>
      <c r="F3923">
        <v>99.957031136110601</v>
      </c>
    </row>
    <row r="3924" spans="1:6" x14ac:dyDescent="0.25">
      <c r="A3924">
        <v>137.58197106264899</v>
      </c>
      <c r="B3924">
        <v>5.7471992701228096</v>
      </c>
      <c r="C3924">
        <v>790.71100367331496</v>
      </c>
      <c r="D3924">
        <v>19118.6304743775</v>
      </c>
      <c r="E3924">
        <v>2604228.4131537001</v>
      </c>
      <c r="F3924">
        <v>99.999999999999403</v>
      </c>
    </row>
    <row r="3925" spans="1:6" x14ac:dyDescent="0.25">
      <c r="A3925">
        <v>130.44758771260999</v>
      </c>
      <c r="B3925">
        <v>18.669061245771999</v>
      </c>
      <c r="C3925">
        <v>2435.33400436994</v>
      </c>
      <c r="D3925">
        <v>23523.372890811901</v>
      </c>
      <c r="E3925">
        <v>2219422.3834055099</v>
      </c>
      <c r="F3925">
        <v>99.999999999999901</v>
      </c>
    </row>
    <row r="3926" spans="1:6" x14ac:dyDescent="0.25">
      <c r="A3926">
        <v>103.071187312909</v>
      </c>
      <c r="B3926">
        <v>5.49369148092131</v>
      </c>
      <c r="C3926">
        <v>566.241303669373</v>
      </c>
      <c r="D3926">
        <v>10789.4728123926</v>
      </c>
      <c r="E3926">
        <v>1094964.06422138</v>
      </c>
      <c r="F3926">
        <v>100</v>
      </c>
    </row>
    <row r="3927" spans="1:6" x14ac:dyDescent="0.25">
      <c r="A3927">
        <v>272.26007126254001</v>
      </c>
      <c r="B3927">
        <v>5.2392820802073796</v>
      </c>
      <c r="C3927">
        <v>1426.4473125218101</v>
      </c>
      <c r="D3927">
        <v>74269.365098921902</v>
      </c>
      <c r="E3927">
        <v>20181399.096219301</v>
      </c>
      <c r="F3927">
        <v>98.315969933985997</v>
      </c>
    </row>
    <row r="3928" spans="1:6" x14ac:dyDescent="0.25">
      <c r="A3928">
        <v>198.47310814268701</v>
      </c>
      <c r="B3928">
        <v>13.5196804903231</v>
      </c>
      <c r="C3928">
        <v>2683.2930080104902</v>
      </c>
      <c r="D3928">
        <v>41862.725658054602</v>
      </c>
      <c r="E3928">
        <v>7817985.4748145398</v>
      </c>
      <c r="F3928">
        <v>99.999997113576299</v>
      </c>
    </row>
    <row r="3929" spans="1:6" x14ac:dyDescent="0.25">
      <c r="A3929">
        <v>203.34312186430901</v>
      </c>
      <c r="B3929">
        <v>7.6113069980119699</v>
      </c>
      <c r="C3929">
        <v>1547.7069264434101</v>
      </c>
      <c r="D3929">
        <v>41789.363402523399</v>
      </c>
      <c r="E3929">
        <v>8407859.9342831392</v>
      </c>
      <c r="F3929">
        <v>99.999992008494402</v>
      </c>
    </row>
    <row r="3930" spans="1:6" x14ac:dyDescent="0.25">
      <c r="A3930">
        <v>122.95252334116699</v>
      </c>
      <c r="B3930">
        <v>13.922552308593501</v>
      </c>
      <c r="C3930">
        <v>1711.8129376909701</v>
      </c>
      <c r="D3930">
        <v>17816.035210956699</v>
      </c>
      <c r="E3930">
        <v>1858519.17105397</v>
      </c>
      <c r="F3930">
        <v>100</v>
      </c>
    </row>
    <row r="3931" spans="1:6" x14ac:dyDescent="0.25">
      <c r="A3931">
        <v>121.555227209525</v>
      </c>
      <c r="B3931">
        <v>12.3206863582829</v>
      </c>
      <c r="C3931">
        <v>1497.6438296583799</v>
      </c>
      <c r="D3931">
        <v>16645.944978693398</v>
      </c>
      <c r="E3931">
        <v>1795908.52121884</v>
      </c>
      <c r="F3931">
        <v>100</v>
      </c>
    </row>
    <row r="3932" spans="1:6" x14ac:dyDescent="0.25">
      <c r="A3932">
        <v>166.75668097894001</v>
      </c>
      <c r="B3932">
        <v>7.0455470607898398</v>
      </c>
      <c r="C3932">
        <v>1174.8920435382399</v>
      </c>
      <c r="D3932">
        <v>28157.529728766898</v>
      </c>
      <c r="E3932">
        <v>4637085.2346032904</v>
      </c>
      <c r="F3932">
        <v>99.999999998074799</v>
      </c>
    </row>
    <row r="3933" spans="1:6" x14ac:dyDescent="0.25">
      <c r="A3933">
        <v>203.246128803722</v>
      </c>
      <c r="B3933">
        <v>17.794143519794201</v>
      </c>
      <c r="C3933">
        <v>3616.5907857760199</v>
      </c>
      <c r="D3933">
        <v>46943.176003465604</v>
      </c>
      <c r="E3933">
        <v>8395575.4418318104</v>
      </c>
      <c r="F3933">
        <v>99.9999921704174</v>
      </c>
    </row>
    <row r="3934" spans="1:6" x14ac:dyDescent="0.25">
      <c r="A3934">
        <v>240.174443808669</v>
      </c>
      <c r="B3934">
        <v>17.9944437259715</v>
      </c>
      <c r="C3934">
        <v>4321.8055135316099</v>
      </c>
      <c r="D3934">
        <v>63510.364427374399</v>
      </c>
      <c r="E3934">
        <v>13853842.0055041</v>
      </c>
      <c r="F3934">
        <v>99.991310090060097</v>
      </c>
    </row>
    <row r="3935" spans="1:6" x14ac:dyDescent="0.25">
      <c r="A3935">
        <v>199.854071302585</v>
      </c>
      <c r="B3935">
        <v>17.893558067649401</v>
      </c>
      <c r="C3935">
        <v>3576.10042990896</v>
      </c>
      <c r="D3935">
        <v>45670.798865787299</v>
      </c>
      <c r="E3935">
        <v>7982181.1508932197</v>
      </c>
      <c r="F3935">
        <v>99.999996138694499</v>
      </c>
    </row>
    <row r="3936" spans="1:6" x14ac:dyDescent="0.25">
      <c r="A3936">
        <v>266.31168620780801</v>
      </c>
      <c r="B3936">
        <v>22.2926002012277</v>
      </c>
      <c r="C3936">
        <v>5936.7799495454801</v>
      </c>
      <c r="D3936">
        <v>82000.4453358912</v>
      </c>
      <c r="E3936">
        <v>18886837.602552101</v>
      </c>
      <c r="F3936">
        <v>99.334326154004401</v>
      </c>
    </row>
    <row r="3937" spans="1:6" x14ac:dyDescent="0.25">
      <c r="A3937">
        <v>175.478466349397</v>
      </c>
      <c r="B3937">
        <v>5.1354748148489602</v>
      </c>
      <c r="C3937">
        <v>901.16524448565303</v>
      </c>
      <c r="D3937">
        <v>30928.130551259201</v>
      </c>
      <c r="E3937">
        <v>5403428.0205596099</v>
      </c>
      <c r="F3937">
        <v>99.999999983616604</v>
      </c>
    </row>
    <row r="3938" spans="1:6" x14ac:dyDescent="0.25">
      <c r="A3938">
        <v>105.61759839094</v>
      </c>
      <c r="B3938">
        <v>5.5547004195628302</v>
      </c>
      <c r="C3938">
        <v>586.67411809537396</v>
      </c>
      <c r="D3938">
        <v>11326.465686858701</v>
      </c>
      <c r="E3938">
        <v>1178141.59740111</v>
      </c>
      <c r="F3938">
        <v>100</v>
      </c>
    </row>
    <row r="3939" spans="1:6" x14ac:dyDescent="0.25">
      <c r="A3939">
        <v>185.23045500522201</v>
      </c>
      <c r="B3939">
        <v>15.463305719642401</v>
      </c>
      <c r="C3939">
        <v>2864.2751543342301</v>
      </c>
      <c r="D3939">
        <v>38007.8116203311</v>
      </c>
      <c r="E3939">
        <v>6355077.3418545304</v>
      </c>
      <c r="F3939">
        <v>99.999999841246293</v>
      </c>
    </row>
    <row r="3940" spans="1:6" x14ac:dyDescent="0.25">
      <c r="A3940">
        <v>117.000525863473</v>
      </c>
      <c r="B3940">
        <v>14.3203105608332</v>
      </c>
      <c r="C3940">
        <v>1675.48386614573</v>
      </c>
      <c r="D3940">
        <v>16625.807677522102</v>
      </c>
      <c r="E3940">
        <v>1601429.52443775</v>
      </c>
      <c r="F3940">
        <v>100</v>
      </c>
    </row>
    <row r="3941" spans="1:6" x14ac:dyDescent="0.25">
      <c r="A3941">
        <v>164.41088547273799</v>
      </c>
      <c r="B3941">
        <v>24.811349506001299</v>
      </c>
      <c r="C3941">
        <v>4079.2559420552702</v>
      </c>
      <c r="D3941">
        <v>42304.8820474647</v>
      </c>
      <c r="E3941">
        <v>4443565.0561493896</v>
      </c>
      <c r="F3941">
        <v>99.999999998939998</v>
      </c>
    </row>
    <row r="3942" spans="1:6" x14ac:dyDescent="0.25">
      <c r="A3942">
        <v>297.03093662368099</v>
      </c>
      <c r="B3942">
        <v>12.1507213929836</v>
      </c>
      <c r="C3942">
        <v>3609.14015601135</v>
      </c>
      <c r="D3942">
        <v>90021.310187017894</v>
      </c>
      <c r="E3942">
        <v>26206112.878667701</v>
      </c>
      <c r="F3942">
        <v>34.736771840588197</v>
      </c>
    </row>
    <row r="3943" spans="1:6" x14ac:dyDescent="0.25">
      <c r="A3943">
        <v>271.47085142420798</v>
      </c>
      <c r="B3943">
        <v>12.7820838875272</v>
      </c>
      <c r="C3943">
        <v>3469.9631959226599</v>
      </c>
      <c r="D3943">
        <v>75784.781365535397</v>
      </c>
      <c r="E3943">
        <v>20006267.3640204</v>
      </c>
      <c r="F3943">
        <v>98.509414106286002</v>
      </c>
    </row>
    <row r="3944" spans="1:6" x14ac:dyDescent="0.25">
      <c r="A3944">
        <v>147.29114263178701</v>
      </c>
      <c r="B3944">
        <v>21.7141273848056</v>
      </c>
      <c r="C3944">
        <v>3198.2986337602101</v>
      </c>
      <c r="D3944">
        <v>31932.964026143902</v>
      </c>
      <c r="E3944">
        <v>3194962.8056793702</v>
      </c>
      <c r="F3944">
        <v>99.999999999989498</v>
      </c>
    </row>
    <row r="3945" spans="1:6" x14ac:dyDescent="0.25">
      <c r="A3945">
        <v>175.192486262541</v>
      </c>
      <c r="B3945">
        <v>17.461843567278098</v>
      </c>
      <c r="C3945">
        <v>3059.1837892790199</v>
      </c>
      <c r="D3945">
        <v>36016.802400186498</v>
      </c>
      <c r="E3945">
        <v>5376774.2182767196</v>
      </c>
      <c r="F3945">
        <v>99.999999984712403</v>
      </c>
    </row>
    <row r="3946" spans="1:6" x14ac:dyDescent="0.25">
      <c r="A3946">
        <v>186.233026188862</v>
      </c>
      <c r="B3946">
        <v>6.4215024199673696</v>
      </c>
      <c r="C3946">
        <v>1195.8958283496199</v>
      </c>
      <c r="D3946">
        <v>34947.535147966701</v>
      </c>
      <c r="E3946">
        <v>6459030.3991221096</v>
      </c>
      <c r="F3946">
        <v>99.999999800760804</v>
      </c>
    </row>
    <row r="3947" spans="1:6" x14ac:dyDescent="0.25">
      <c r="A3947">
        <v>252.773675540037</v>
      </c>
      <c r="B3947">
        <v>6.1531858968356898</v>
      </c>
      <c r="C3947">
        <v>1555.36341542427</v>
      </c>
      <c r="D3947">
        <v>64127.5011040678</v>
      </c>
      <c r="E3947">
        <v>16150817.5977128</v>
      </c>
      <c r="F3947">
        <v>99.925568765488094</v>
      </c>
    </row>
    <row r="3948" spans="1:6" x14ac:dyDescent="0.25">
      <c r="A3948">
        <v>106.691425564113</v>
      </c>
      <c r="B3948">
        <v>15.5710360597479</v>
      </c>
      <c r="C3948">
        <v>1661.2960347247099</v>
      </c>
      <c r="D3948">
        <v>15158.3695320855</v>
      </c>
      <c r="E3948">
        <v>1214232.47234129</v>
      </c>
      <c r="F3948">
        <v>100</v>
      </c>
    </row>
    <row r="3949" spans="1:6" x14ac:dyDescent="0.25">
      <c r="A3949">
        <v>107.72455400558</v>
      </c>
      <c r="B3949">
        <v>12.9354470365229</v>
      </c>
      <c r="C3949">
        <v>1393.4652628722399</v>
      </c>
      <c r="D3949">
        <v>13769.0134305393</v>
      </c>
      <c r="E3949">
        <v>1249930.8291156699</v>
      </c>
      <c r="F3949">
        <v>100</v>
      </c>
    </row>
    <row r="3950" spans="1:6" x14ac:dyDescent="0.25">
      <c r="A3950">
        <v>123.42357350574299</v>
      </c>
      <c r="B3950">
        <v>19.708626627003301</v>
      </c>
      <c r="C3950">
        <v>2432.5091271951901</v>
      </c>
      <c r="D3950">
        <v>22888.799618735498</v>
      </c>
      <c r="E3950">
        <v>1879769.58069282</v>
      </c>
      <c r="F3950">
        <v>100</v>
      </c>
    </row>
    <row r="3951" spans="1:6" x14ac:dyDescent="0.25">
      <c r="A3951">
        <v>225.664996517014</v>
      </c>
      <c r="B3951">
        <v>17.561243691540501</v>
      </c>
      <c r="C3951">
        <v>3962.9579964859499</v>
      </c>
      <c r="D3951">
        <v>56340.5304408015</v>
      </c>
      <c r="E3951">
        <v>11491611.741564799</v>
      </c>
      <c r="F3951">
        <v>99.999365596938105</v>
      </c>
    </row>
    <row r="3952" spans="1:6" x14ac:dyDescent="0.25">
      <c r="A3952">
        <v>182.90932344888901</v>
      </c>
      <c r="B3952">
        <v>5.0061307442227401</v>
      </c>
      <c r="C3952">
        <v>915.667987522467</v>
      </c>
      <c r="D3952">
        <v>33581.280974367903</v>
      </c>
      <c r="E3952">
        <v>6119356.4508570498</v>
      </c>
      <c r="F3952">
        <v>99.999999906478195</v>
      </c>
    </row>
    <row r="3953" spans="1:6" x14ac:dyDescent="0.25">
      <c r="A3953">
        <v>269.785125752466</v>
      </c>
      <c r="B3953">
        <v>5.3375531465820396</v>
      </c>
      <c r="C3953">
        <v>1439.99244686111</v>
      </c>
      <c r="D3953">
        <v>72936.078156692907</v>
      </c>
      <c r="E3953">
        <v>19636015.901133101</v>
      </c>
      <c r="F3953">
        <v>98.852429697954804</v>
      </c>
    </row>
    <row r="3954" spans="1:6" x14ac:dyDescent="0.25">
      <c r="A3954">
        <v>156.81157804556699</v>
      </c>
      <c r="B3954">
        <v>21.7942897305069</v>
      </c>
      <c r="C3954">
        <v>3417.5969650231</v>
      </c>
      <c r="D3954">
        <v>34941.963896042696</v>
      </c>
      <c r="E3954">
        <v>3855501.4858154999</v>
      </c>
      <c r="F3954">
        <v>99.999999999854694</v>
      </c>
    </row>
    <row r="3955" spans="1:6" x14ac:dyDescent="0.25">
      <c r="A3955">
        <v>197.850405961886</v>
      </c>
      <c r="B3955">
        <v>8.2917036024762396</v>
      </c>
      <c r="C3955">
        <v>1640.5169238655601</v>
      </c>
      <c r="D3955">
        <v>39714.857236108299</v>
      </c>
      <c r="E3955">
        <v>7744742.4830486001</v>
      </c>
      <c r="F3955">
        <v>99.999997469945896</v>
      </c>
    </row>
    <row r="3956" spans="1:6" x14ac:dyDescent="0.25">
      <c r="A3956">
        <v>241.357144305948</v>
      </c>
      <c r="B3956">
        <v>16.391910352379899</v>
      </c>
      <c r="C3956">
        <v>3956.3046723695302</v>
      </c>
      <c r="D3956">
        <v>62657.690951887504</v>
      </c>
      <c r="E3956">
        <v>14059574.4662668</v>
      </c>
      <c r="F3956">
        <v>99.989318247340705</v>
      </c>
    </row>
    <row r="3957" spans="1:6" x14ac:dyDescent="0.25">
      <c r="A3957">
        <v>209.04023943300101</v>
      </c>
      <c r="B3957">
        <v>23.809936195257901</v>
      </c>
      <c r="C3957">
        <v>4977.2347631412204</v>
      </c>
      <c r="D3957">
        <v>57195.985527691002</v>
      </c>
      <c r="E3957">
        <v>9134036.1982682999</v>
      </c>
      <c r="F3957">
        <v>99.999974513497193</v>
      </c>
    </row>
    <row r="3958" spans="1:6" x14ac:dyDescent="0.25">
      <c r="A3958">
        <v>163.35999555139099</v>
      </c>
      <c r="B3958">
        <v>24.332132889765099</v>
      </c>
      <c r="C3958">
        <v>3974.8971206279102</v>
      </c>
      <c r="D3958">
        <v>41092.392900858897</v>
      </c>
      <c r="E3958">
        <v>4358912.5322118402</v>
      </c>
      <c r="F3958">
        <v>99.999999999190294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94"/>
  <sheetViews>
    <sheetView showGridLines="0" workbookViewId="0"/>
  </sheetViews>
  <sheetFormatPr defaultRowHeight="15" x14ac:dyDescent="0.25"/>
  <cols>
    <col min="1" max="1" width="18.85546875" bestFit="1" customWidth="1"/>
    <col min="2" max="2" width="10.28515625" bestFit="1" customWidth="1"/>
    <col min="20" max="20" width="16.5703125" bestFit="1" customWidth="1"/>
    <col min="21" max="21" width="13.85546875" bestFit="1" customWidth="1"/>
    <col min="22" max="22" width="15.7109375" bestFit="1" customWidth="1"/>
    <col min="23" max="24" width="15.42578125" customWidth="1"/>
    <col min="25" max="25" width="13.5703125" bestFit="1" customWidth="1"/>
  </cols>
  <sheetData>
    <row r="1" spans="1:25" x14ac:dyDescent="0.25">
      <c r="A1" s="5" t="s">
        <v>65</v>
      </c>
      <c r="B1" s="5"/>
      <c r="C1" s="5"/>
      <c r="D1" s="5"/>
      <c r="E1" s="5"/>
      <c r="F1" s="5"/>
      <c r="G1" s="5"/>
      <c r="H1" s="5"/>
      <c r="I1" s="5"/>
      <c r="S1" s="5" t="s">
        <v>93</v>
      </c>
      <c r="T1" s="5"/>
      <c r="U1" s="5"/>
      <c r="V1" s="5"/>
      <c r="W1" s="5"/>
      <c r="X1" s="5"/>
      <c r="Y1" s="5"/>
    </row>
    <row r="3" spans="1:25" ht="45" x14ac:dyDescent="0.25">
      <c r="T3" s="7" t="s">
        <v>94</v>
      </c>
      <c r="U3" s="7" t="s">
        <v>0</v>
      </c>
      <c r="V3" s="7" t="s">
        <v>38</v>
      </c>
      <c r="W3" s="8" t="s">
        <v>2</v>
      </c>
      <c r="X3" s="8" t="s">
        <v>3</v>
      </c>
      <c r="Y3" s="7" t="s">
        <v>4</v>
      </c>
    </row>
    <row r="4" spans="1:25" x14ac:dyDescent="0.25">
      <c r="A4" s="2" t="s">
        <v>15</v>
      </c>
      <c r="B4" t="s">
        <v>16</v>
      </c>
      <c r="S4" s="6" t="s">
        <v>89</v>
      </c>
      <c r="T4" s="9">
        <f>AVERAGE('Manufacturing Data'!A2:A3958)</f>
        <v>200.03470395833853</v>
      </c>
      <c r="U4" s="9">
        <f>AVERAGE('Manufacturing Data'!B2:B3958)</f>
        <v>14.815557995431638</v>
      </c>
      <c r="V4" s="9">
        <f>AVERAGE('Manufacturing Data'!C2:C3958)</f>
        <v>2955.3213075164472</v>
      </c>
      <c r="W4" s="9">
        <f>AVERAGE('Manufacturing Data'!D2:D3958)</f>
        <v>48127.183127869095</v>
      </c>
      <c r="X4" s="9">
        <f>AVERAGE('Manufacturing Data'!E2:E3958)</f>
        <v>10036453.55191334</v>
      </c>
      <c r="Y4" s="9">
        <f>AVERAGE('Manufacturing Data'!F2:F3958)</f>
        <v>96.260178586744743</v>
      </c>
    </row>
    <row r="5" spans="1:25" x14ac:dyDescent="0.25">
      <c r="A5" s="3" t="s">
        <v>17</v>
      </c>
      <c r="B5">
        <v>383</v>
      </c>
      <c r="S5" s="6" t="s">
        <v>90</v>
      </c>
      <c r="T5" s="9">
        <f>MEDIAN('Manufacturing Data'!A2:A3958)</f>
        <v>198.603370847565</v>
      </c>
      <c r="U5" s="9">
        <f>MEDIAN('Manufacturing Data'!B2:B3958)</f>
        <v>14.8325573039467</v>
      </c>
      <c r="V5" s="9">
        <f>MEDIAN('Manufacturing Data'!C2:C3958)</f>
        <v>2678.2777824034101</v>
      </c>
      <c r="W5" s="9">
        <f>MEDIAN('Manufacturing Data'!D2:D3958)</f>
        <v>44611.452163928399</v>
      </c>
      <c r="X5" s="9">
        <f>MEDIAN('Manufacturing Data'!E2:E3958)</f>
        <v>7833389.6969427504</v>
      </c>
      <c r="Y5" s="9">
        <f>MEDIAN('Manufacturing Data'!F2:F3958)</f>
        <v>99.999997032926501</v>
      </c>
    </row>
    <row r="6" spans="1:25" x14ac:dyDescent="0.25">
      <c r="A6" s="3" t="s">
        <v>18</v>
      </c>
      <c r="B6">
        <v>409</v>
      </c>
      <c r="S6" s="6" t="s">
        <v>91</v>
      </c>
      <c r="T6" s="9" t="e">
        <f>_xlfn.MODE.SNGL('Manufacturing Data'!A2:A3958)</f>
        <v>#N/A</v>
      </c>
      <c r="U6" s="9" t="e">
        <f>_xlfn.MODE.SNGL('Manufacturing Data'!B2:B3958)</f>
        <v>#N/A</v>
      </c>
      <c r="V6" s="9" t="e">
        <f>_xlfn.MODE.SNGL('Manufacturing Data'!C2:C3958)</f>
        <v>#N/A</v>
      </c>
      <c r="W6" s="9" t="e">
        <f>_xlfn.MODE.SNGL('Manufacturing Data'!D2:D3958)</f>
        <v>#N/A</v>
      </c>
      <c r="X6" s="9" t="e">
        <f>_xlfn.MODE.SNGL('Manufacturing Data'!E2:E3958)</f>
        <v>#N/A</v>
      </c>
      <c r="Y6" s="9">
        <f>_xlfn.MODE.SNGL('Manufacturing Data'!F2:F3958)</f>
        <v>100</v>
      </c>
    </row>
    <row r="7" spans="1:25" x14ac:dyDescent="0.25">
      <c r="A7" s="3" t="s">
        <v>19</v>
      </c>
      <c r="B7">
        <v>398</v>
      </c>
      <c r="S7" s="6" t="s">
        <v>92</v>
      </c>
      <c r="T7" s="9">
        <f>SKEW('Manufacturing Data'!A2:A3958)</f>
        <v>2.4676547377836033E-2</v>
      </c>
      <c r="U7" s="9">
        <f>SKEW('Manufacturing Data'!B2:B3958)</f>
        <v>1.0072243718455904E-2</v>
      </c>
      <c r="V7" s="9">
        <f>SKEW('Manufacturing Data'!C2:C3958)</f>
        <v>0.61548299012827667</v>
      </c>
      <c r="W7" s="9">
        <f>SKEW('Manufacturing Data'!D2:D3958)</f>
        <v>0.34396581560472506</v>
      </c>
      <c r="X7" s="9">
        <f>SKEW('Manufacturing Data'!E2:E3958)</f>
        <v>0.64964592354178563</v>
      </c>
      <c r="Y7" s="9">
        <f>SKEW('Manufacturing Data'!F2:F3958)</f>
        <v>-4.4757876446677463</v>
      </c>
    </row>
    <row r="8" spans="1:25" x14ac:dyDescent="0.25">
      <c r="A8" s="3" t="s">
        <v>20</v>
      </c>
      <c r="B8">
        <v>421</v>
      </c>
    </row>
    <row r="9" spans="1:25" x14ac:dyDescent="0.25">
      <c r="A9" s="3" t="s">
        <v>21</v>
      </c>
      <c r="B9">
        <v>392</v>
      </c>
    </row>
    <row r="10" spans="1:25" x14ac:dyDescent="0.25">
      <c r="A10" s="3" t="s">
        <v>22</v>
      </c>
      <c r="B10">
        <v>375</v>
      </c>
    </row>
    <row r="11" spans="1:25" x14ac:dyDescent="0.25">
      <c r="A11" s="3" t="s">
        <v>23</v>
      </c>
      <c r="B11">
        <v>377</v>
      </c>
    </row>
    <row r="12" spans="1:25" x14ac:dyDescent="0.25">
      <c r="A12" s="3" t="s">
        <v>24</v>
      </c>
      <c r="B12">
        <v>390</v>
      </c>
    </row>
    <row r="13" spans="1:25" x14ac:dyDescent="0.25">
      <c r="A13" s="3" t="s">
        <v>25</v>
      </c>
      <c r="B13">
        <v>387</v>
      </c>
    </row>
    <row r="14" spans="1:25" x14ac:dyDescent="0.25">
      <c r="A14" s="3" t="s">
        <v>26</v>
      </c>
      <c r="B14">
        <v>425</v>
      </c>
    </row>
    <row r="15" spans="1:25" x14ac:dyDescent="0.25">
      <c r="A15" s="3" t="s">
        <v>14</v>
      </c>
      <c r="B15">
        <v>3957</v>
      </c>
      <c r="S15" s="5" t="s">
        <v>103</v>
      </c>
      <c r="T15" s="10"/>
      <c r="U15" s="10"/>
      <c r="V15" s="10"/>
      <c r="W15" s="10"/>
      <c r="X15" s="10"/>
      <c r="Y15" s="10"/>
    </row>
    <row r="16" spans="1:25" ht="45" x14ac:dyDescent="0.25">
      <c r="T16" s="7" t="s">
        <v>94</v>
      </c>
      <c r="U16" s="7" t="s">
        <v>0</v>
      </c>
      <c r="V16" s="7" t="s">
        <v>38</v>
      </c>
      <c r="W16" s="8" t="s">
        <v>2</v>
      </c>
      <c r="X16" s="8" t="s">
        <v>3</v>
      </c>
      <c r="Y16" s="7" t="s">
        <v>4</v>
      </c>
    </row>
    <row r="17" spans="1:25" x14ac:dyDescent="0.25">
      <c r="S17" s="6" t="s">
        <v>95</v>
      </c>
      <c r="T17" s="9">
        <f>MIN('Manufacturing Data'!A2:A3958)</f>
        <v>100.01448992769799</v>
      </c>
      <c r="U17" s="9">
        <f>MIN('Manufacturing Data'!B2:B3958)</f>
        <v>5.00300762161711</v>
      </c>
      <c r="V17" s="9">
        <f>MIN('Manufacturing Data'!C2:C3958)</f>
        <v>513.70687531363797</v>
      </c>
      <c r="W17" s="9">
        <f>MIN('Manufacturing Data'!D2:D3958)</f>
        <v>10156.9719554812</v>
      </c>
      <c r="X17" s="9">
        <f>MIN('Manufacturing Data'!E2:E3958)</f>
        <v>999946.22184414498</v>
      </c>
      <c r="Y17" s="9">
        <f>MIN('Manufacturing Data'!F2:F3958)</f>
        <v>1</v>
      </c>
    </row>
    <row r="18" spans="1:25" x14ac:dyDescent="0.25">
      <c r="A18" s="2" t="s">
        <v>37</v>
      </c>
      <c r="B18" t="s">
        <v>16</v>
      </c>
      <c r="S18" s="6" t="s">
        <v>96</v>
      </c>
      <c r="T18" s="9">
        <f>_xlfn.QUARTILE.INC('Manufacturing Data'!A2:A3958,1)</f>
        <v>150.871296354078</v>
      </c>
      <c r="U18" s="9">
        <f>_xlfn.QUARTILE.INC('Manufacturing Data'!B2:B3958,1)</f>
        <v>9.6929843940062099</v>
      </c>
      <c r="V18" s="9">
        <f>_xlfn.QUARTILE.INC('Manufacturing Data'!C2:C3958,1)</f>
        <v>1798.2473033343199</v>
      </c>
      <c r="W18" s="9">
        <f>_xlfn.QUARTILE.INC('Manufacturing Data'!D2:D3958,1)</f>
        <v>27626.929090600599</v>
      </c>
      <c r="X18" s="9">
        <f>_xlfn.QUARTILE.INC('Manufacturing Data'!E2:E3958,1)</f>
        <v>3433809.8386506098</v>
      </c>
      <c r="Y18" s="9">
        <f>_xlfn.QUARTILE.INC('Manufacturing Data'!F2:F3958,1)</f>
        <v>99.941129010409</v>
      </c>
    </row>
    <row r="19" spans="1:25" x14ac:dyDescent="0.25">
      <c r="A19" s="3" t="s">
        <v>27</v>
      </c>
      <c r="B19">
        <v>430</v>
      </c>
      <c r="S19" s="6" t="s">
        <v>104</v>
      </c>
      <c r="T19" s="9">
        <f>T5</f>
        <v>198.603370847565</v>
      </c>
      <c r="U19" s="9">
        <f t="shared" ref="U19:Y19" si="0">U5</f>
        <v>14.8325573039467</v>
      </c>
      <c r="V19" s="9">
        <f t="shared" si="0"/>
        <v>2678.2777824034101</v>
      </c>
      <c r="W19" s="9">
        <f t="shared" si="0"/>
        <v>44611.452163928399</v>
      </c>
      <c r="X19" s="9">
        <f t="shared" si="0"/>
        <v>7833389.6969427504</v>
      </c>
      <c r="Y19" s="9">
        <f t="shared" si="0"/>
        <v>99.999997032926501</v>
      </c>
    </row>
    <row r="20" spans="1:25" x14ac:dyDescent="0.25">
      <c r="A20" s="3" t="s">
        <v>28</v>
      </c>
      <c r="B20">
        <v>407</v>
      </c>
      <c r="S20" s="6" t="s">
        <v>97</v>
      </c>
      <c r="T20" s="9">
        <f>_xlfn.QUARTILE.INC('Manufacturing Data'!A2:A3958,3)</f>
        <v>251.366552094702</v>
      </c>
      <c r="U20" s="9">
        <f>_xlfn.QUARTILE.INC('Manufacturing Data'!B2:B3958,3)</f>
        <v>19.749679789868399</v>
      </c>
      <c r="V20" s="9">
        <f>_xlfn.QUARTILE.INC('Manufacturing Data'!C2:C3958,3)</f>
        <v>3929.0582614138102</v>
      </c>
      <c r="W20" s="9">
        <f>_xlfn.QUARTILE.INC('Manufacturing Data'!D2:D3958,3)</f>
        <v>67805.4438462494</v>
      </c>
      <c r="X20" s="9">
        <f>_xlfn.QUARTILE.INC('Manufacturing Data'!E2:E3958,3)</f>
        <v>15882513.560091499</v>
      </c>
      <c r="Y20" s="9">
        <f>_xlfn.QUARTILE.INC('Manufacturing Data'!F2:F3958,3)</f>
        <v>99.999999999971294</v>
      </c>
    </row>
    <row r="21" spans="1:25" x14ac:dyDescent="0.25">
      <c r="A21" s="3" t="s">
        <v>29</v>
      </c>
      <c r="B21">
        <v>398</v>
      </c>
      <c r="S21" s="6" t="s">
        <v>98</v>
      </c>
      <c r="T21" s="9">
        <f>MAX('Manufacturing Data'!A2:A3958)</f>
        <v>299.99280370852</v>
      </c>
      <c r="U21" s="9">
        <f>MAX('Manufacturing Data'!B2:B3958)</f>
        <v>24.9991322551545</v>
      </c>
      <c r="V21" s="9">
        <f>MAX('Manufacturing Data'!C2:C3958)</f>
        <v>7365.0187138963101</v>
      </c>
      <c r="W21" s="9">
        <f>MAX('Manufacturing Data'!D2:D3958)</f>
        <v>103756.181543567</v>
      </c>
      <c r="X21" s="9">
        <f>MAX('Manufacturing Data'!E2:E3958)</f>
        <v>26997826.131342899</v>
      </c>
      <c r="Y21" s="9">
        <f>MAX('Manufacturing Data'!F2:F3958)</f>
        <v>100</v>
      </c>
    </row>
    <row r="22" spans="1:25" x14ac:dyDescent="0.25">
      <c r="A22" s="3" t="s">
        <v>30</v>
      </c>
      <c r="B22">
        <v>364</v>
      </c>
      <c r="S22" s="6" t="s">
        <v>99</v>
      </c>
      <c r="T22" s="9">
        <f>T20-T18</f>
        <v>100.495255740624</v>
      </c>
      <c r="U22" s="9">
        <f t="shared" ref="U22:Y22" si="1">U20-U18</f>
        <v>10.056695395862189</v>
      </c>
      <c r="V22" s="9">
        <f t="shared" si="1"/>
        <v>2130.8109580794903</v>
      </c>
      <c r="W22" s="9">
        <f t="shared" si="1"/>
        <v>40178.514755648801</v>
      </c>
      <c r="X22" s="9">
        <f t="shared" si="1"/>
        <v>12448703.721440889</v>
      </c>
      <c r="Y22" s="9">
        <f t="shared" si="1"/>
        <v>5.8870989562294085E-2</v>
      </c>
    </row>
    <row r="23" spans="1:25" x14ac:dyDescent="0.25">
      <c r="A23" s="3" t="s">
        <v>31</v>
      </c>
      <c r="B23">
        <v>416</v>
      </c>
      <c r="S23" s="6" t="s">
        <v>100</v>
      </c>
      <c r="T23" s="9">
        <f>T21-T17</f>
        <v>199.97831378082202</v>
      </c>
      <c r="U23" s="9">
        <f t="shared" ref="U23:Y23" si="2">U21-U17</f>
        <v>19.996124633537391</v>
      </c>
      <c r="V23" s="9">
        <f t="shared" si="2"/>
        <v>6851.311838582672</v>
      </c>
      <c r="W23" s="9">
        <f t="shared" si="2"/>
        <v>93599.209588085796</v>
      </c>
      <c r="X23" s="9">
        <f t="shared" si="2"/>
        <v>25997879.909498755</v>
      </c>
      <c r="Y23" s="9">
        <f t="shared" si="2"/>
        <v>99</v>
      </c>
    </row>
    <row r="24" spans="1:25" x14ac:dyDescent="0.25">
      <c r="A24" s="3" t="s">
        <v>32</v>
      </c>
      <c r="B24">
        <v>400</v>
      </c>
      <c r="S24" s="6" t="s">
        <v>101</v>
      </c>
      <c r="T24" s="9">
        <f>_xlfn.VAR.S('Manufacturing Data'!A2:A3958)</f>
        <v>3379.7615987380364</v>
      </c>
      <c r="U24" s="9">
        <f>_xlfn.VAR.S('Manufacturing Data'!B2:B3958)</f>
        <v>33.316450272226739</v>
      </c>
      <c r="V24" s="9">
        <f>_xlfn.VAR.S('Manufacturing Data'!C2:C3958)</f>
        <v>2126419.974926718</v>
      </c>
      <c r="W24" s="9">
        <f>_xlfn.VAR.S('Manufacturing Data'!D2:D3958)</f>
        <v>567021512.37994003</v>
      </c>
      <c r="X24" s="9">
        <f>_xlfn.VAR.S('Manufacturing Data'!E2:E3958)</f>
        <v>57750212150307.352</v>
      </c>
      <c r="Y24" s="9">
        <f>_xlfn.VAR.S('Manufacturing Data'!F2:F3958)</f>
        <v>168.79888368107913</v>
      </c>
    </row>
    <row r="25" spans="1:25" x14ac:dyDescent="0.25">
      <c r="A25" s="3" t="s">
        <v>33</v>
      </c>
      <c r="B25">
        <v>412</v>
      </c>
      <c r="S25" s="6" t="s">
        <v>102</v>
      </c>
      <c r="T25" s="9">
        <f>_xlfn.STDEV.S('Manufacturing Data'!A2:A3958)</f>
        <v>58.135717065656259</v>
      </c>
      <c r="U25" s="9">
        <f>_xlfn.STDEV.S('Manufacturing Data'!B2:B3958)</f>
        <v>5.7720403907307114</v>
      </c>
      <c r="V25" s="9">
        <f>_xlfn.STDEV.S('Manufacturing Data'!C2:C3958)</f>
        <v>1458.2249397561125</v>
      </c>
      <c r="W25" s="9">
        <f>_xlfn.STDEV.S('Manufacturing Data'!D2:D3958)</f>
        <v>23812.213512816066</v>
      </c>
      <c r="X25" s="9">
        <f>_xlfn.STDEV.S('Manufacturing Data'!E2:E3958)</f>
        <v>7599356.0352379428</v>
      </c>
      <c r="Y25" s="9">
        <f>_xlfn.STDEV.S('Manufacturing Data'!F2:F3958)</f>
        <v>12.992262454287134</v>
      </c>
    </row>
    <row r="26" spans="1:25" x14ac:dyDescent="0.25">
      <c r="A26" s="3" t="s">
        <v>34</v>
      </c>
      <c r="B26">
        <v>392</v>
      </c>
      <c r="S26" s="6" t="s">
        <v>105</v>
      </c>
      <c r="T26" s="9">
        <f>T25/T4</f>
        <v>0.29062815559126309</v>
      </c>
      <c r="U26" s="9">
        <f t="shared" ref="U26:Y26" si="3">U25/U4</f>
        <v>0.38959318255245695</v>
      </c>
      <c r="V26" s="9">
        <f t="shared" si="3"/>
        <v>0.49342348530676544</v>
      </c>
      <c r="W26" s="9">
        <f t="shared" si="3"/>
        <v>0.49477679692055537</v>
      </c>
      <c r="X26" s="9">
        <f t="shared" si="3"/>
        <v>0.7571754301387873</v>
      </c>
      <c r="Y26" s="9">
        <f t="shared" si="3"/>
        <v>0.13497027166409392</v>
      </c>
    </row>
    <row r="27" spans="1:25" x14ac:dyDescent="0.25">
      <c r="A27" s="3" t="s">
        <v>35</v>
      </c>
      <c r="B27">
        <v>369</v>
      </c>
    </row>
    <row r="28" spans="1:25" x14ac:dyDescent="0.25">
      <c r="A28" s="3" t="s">
        <v>36</v>
      </c>
      <c r="B28">
        <v>369</v>
      </c>
    </row>
    <row r="29" spans="1:25" x14ac:dyDescent="0.25">
      <c r="A29" s="3" t="s">
        <v>14</v>
      </c>
      <c r="B29">
        <v>3957</v>
      </c>
    </row>
    <row r="32" spans="1:25" x14ac:dyDescent="0.25">
      <c r="A32" s="2" t="s">
        <v>38</v>
      </c>
      <c r="B32" t="s">
        <v>16</v>
      </c>
    </row>
    <row r="33" spans="1:2" x14ac:dyDescent="0.25">
      <c r="A33" s="3" t="s">
        <v>39</v>
      </c>
      <c r="B33">
        <v>227</v>
      </c>
    </row>
    <row r="34" spans="1:2" x14ac:dyDescent="0.25">
      <c r="A34" s="3" t="s">
        <v>40</v>
      </c>
      <c r="B34">
        <v>434</v>
      </c>
    </row>
    <row r="35" spans="1:2" x14ac:dyDescent="0.25">
      <c r="A35" s="3" t="s">
        <v>41</v>
      </c>
      <c r="B35">
        <v>569</v>
      </c>
    </row>
    <row r="36" spans="1:2" x14ac:dyDescent="0.25">
      <c r="A36" s="3" t="s">
        <v>42</v>
      </c>
      <c r="B36">
        <v>557</v>
      </c>
    </row>
    <row r="37" spans="1:2" x14ac:dyDescent="0.25">
      <c r="A37" s="3" t="s">
        <v>43</v>
      </c>
      <c r="B37">
        <v>517</v>
      </c>
    </row>
    <row r="38" spans="1:2" x14ac:dyDescent="0.25">
      <c r="A38" s="3" t="s">
        <v>44</v>
      </c>
      <c r="B38">
        <v>377</v>
      </c>
    </row>
    <row r="39" spans="1:2" x14ac:dyDescent="0.25">
      <c r="A39" s="3" t="s">
        <v>45</v>
      </c>
      <c r="B39">
        <v>342</v>
      </c>
    </row>
    <row r="40" spans="1:2" x14ac:dyDescent="0.25">
      <c r="A40" s="3" t="s">
        <v>46</v>
      </c>
      <c r="B40">
        <v>268</v>
      </c>
    </row>
    <row r="41" spans="1:2" x14ac:dyDescent="0.25">
      <c r="A41" s="3" t="s">
        <v>47</v>
      </c>
      <c r="B41">
        <v>221</v>
      </c>
    </row>
    <row r="42" spans="1:2" x14ac:dyDescent="0.25">
      <c r="A42" s="3" t="s">
        <v>48</v>
      </c>
      <c r="B42">
        <v>185</v>
      </c>
    </row>
    <row r="43" spans="1:2" x14ac:dyDescent="0.25">
      <c r="A43" s="3" t="s">
        <v>49</v>
      </c>
      <c r="B43">
        <v>131</v>
      </c>
    </row>
    <row r="44" spans="1:2" x14ac:dyDescent="0.25">
      <c r="A44" s="3" t="s">
        <v>50</v>
      </c>
      <c r="B44">
        <v>81</v>
      </c>
    </row>
    <row r="45" spans="1:2" x14ac:dyDescent="0.25">
      <c r="A45" s="3" t="s">
        <v>51</v>
      </c>
      <c r="B45">
        <v>36</v>
      </c>
    </row>
    <row r="46" spans="1:2" x14ac:dyDescent="0.25">
      <c r="A46" s="3" t="s">
        <v>52</v>
      </c>
      <c r="B46">
        <v>12</v>
      </c>
    </row>
    <row r="47" spans="1:2" x14ac:dyDescent="0.25">
      <c r="A47" s="3" t="s">
        <v>14</v>
      </c>
      <c r="B47">
        <v>3957</v>
      </c>
    </row>
    <row r="50" spans="1:2" ht="30" x14ac:dyDescent="0.25">
      <c r="A50" s="4" t="s">
        <v>2</v>
      </c>
      <c r="B50" t="s">
        <v>16</v>
      </c>
    </row>
    <row r="51" spans="1:2" x14ac:dyDescent="0.25">
      <c r="A51" s="3" t="s">
        <v>53</v>
      </c>
      <c r="B51">
        <v>369</v>
      </c>
    </row>
    <row r="52" spans="1:2" x14ac:dyDescent="0.25">
      <c r="A52" s="3" t="s">
        <v>54</v>
      </c>
      <c r="B52">
        <v>506</v>
      </c>
    </row>
    <row r="53" spans="1:2" x14ac:dyDescent="0.25">
      <c r="A53" s="3" t="s">
        <v>55</v>
      </c>
      <c r="B53">
        <v>547</v>
      </c>
    </row>
    <row r="54" spans="1:2" x14ac:dyDescent="0.25">
      <c r="A54" s="3" t="s">
        <v>56</v>
      </c>
      <c r="B54">
        <v>445</v>
      </c>
    </row>
    <row r="55" spans="1:2" x14ac:dyDescent="0.25">
      <c r="A55" s="3" t="s">
        <v>57</v>
      </c>
      <c r="B55">
        <v>389</v>
      </c>
    </row>
    <row r="56" spans="1:2" x14ac:dyDescent="0.25">
      <c r="A56" s="3" t="s">
        <v>58</v>
      </c>
      <c r="B56">
        <v>325</v>
      </c>
    </row>
    <row r="57" spans="1:2" x14ac:dyDescent="0.25">
      <c r="A57" s="3" t="s">
        <v>59</v>
      </c>
      <c r="B57">
        <v>324</v>
      </c>
    </row>
    <row r="58" spans="1:2" x14ac:dyDescent="0.25">
      <c r="A58" s="3" t="s">
        <v>60</v>
      </c>
      <c r="B58">
        <v>317</v>
      </c>
    </row>
    <row r="59" spans="1:2" x14ac:dyDescent="0.25">
      <c r="A59" s="3" t="s">
        <v>61</v>
      </c>
      <c r="B59">
        <v>276</v>
      </c>
    </row>
    <row r="60" spans="1:2" x14ac:dyDescent="0.25">
      <c r="A60" s="3" t="s">
        <v>62</v>
      </c>
      <c r="B60">
        <v>289</v>
      </c>
    </row>
    <row r="61" spans="1:2" x14ac:dyDescent="0.25">
      <c r="A61" s="3" t="s">
        <v>63</v>
      </c>
      <c r="B61">
        <v>144</v>
      </c>
    </row>
    <row r="62" spans="1:2" x14ac:dyDescent="0.25">
      <c r="A62" s="3" t="s">
        <v>64</v>
      </c>
      <c r="B62">
        <v>26</v>
      </c>
    </row>
    <row r="63" spans="1:2" x14ac:dyDescent="0.25">
      <c r="A63" s="3" t="s">
        <v>14</v>
      </c>
      <c r="B63">
        <v>3957</v>
      </c>
    </row>
    <row r="66" spans="1:2" ht="45" x14ac:dyDescent="0.25">
      <c r="A66" s="4" t="s">
        <v>3</v>
      </c>
      <c r="B66" t="s">
        <v>16</v>
      </c>
    </row>
    <row r="67" spans="1:2" x14ac:dyDescent="0.25">
      <c r="A67" s="3" t="s">
        <v>66</v>
      </c>
      <c r="B67">
        <v>857</v>
      </c>
    </row>
    <row r="68" spans="1:2" x14ac:dyDescent="0.25">
      <c r="A68" s="3" t="s">
        <v>67</v>
      </c>
      <c r="B68">
        <v>575</v>
      </c>
    </row>
    <row r="69" spans="1:2" x14ac:dyDescent="0.25">
      <c r="A69" s="3" t="s">
        <v>68</v>
      </c>
      <c r="B69">
        <v>408</v>
      </c>
    </row>
    <row r="70" spans="1:2" x14ac:dyDescent="0.25">
      <c r="A70" s="3" t="s">
        <v>69</v>
      </c>
      <c r="B70">
        <v>312</v>
      </c>
    </row>
    <row r="71" spans="1:2" x14ac:dyDescent="0.25">
      <c r="A71" s="3" t="s">
        <v>70</v>
      </c>
      <c r="B71">
        <v>277</v>
      </c>
    </row>
    <row r="72" spans="1:2" x14ac:dyDescent="0.25">
      <c r="A72" s="3" t="s">
        <v>71</v>
      </c>
      <c r="B72">
        <v>230</v>
      </c>
    </row>
    <row r="73" spans="1:2" x14ac:dyDescent="0.25">
      <c r="A73" s="3" t="s">
        <v>72</v>
      </c>
      <c r="B73">
        <v>233</v>
      </c>
    </row>
    <row r="74" spans="1:2" x14ac:dyDescent="0.25">
      <c r="A74" s="3" t="s">
        <v>73</v>
      </c>
      <c r="B74">
        <v>199</v>
      </c>
    </row>
    <row r="75" spans="1:2" x14ac:dyDescent="0.25">
      <c r="A75" s="3" t="s">
        <v>74</v>
      </c>
      <c r="B75">
        <v>197</v>
      </c>
    </row>
    <row r="76" spans="1:2" x14ac:dyDescent="0.25">
      <c r="A76" s="3" t="s">
        <v>75</v>
      </c>
      <c r="B76">
        <v>165</v>
      </c>
    </row>
    <row r="77" spans="1:2" x14ac:dyDescent="0.25">
      <c r="A77" s="3" t="s">
        <v>76</v>
      </c>
      <c r="B77">
        <v>156</v>
      </c>
    </row>
    <row r="78" spans="1:2" x14ac:dyDescent="0.25">
      <c r="A78" s="3" t="s">
        <v>77</v>
      </c>
      <c r="B78">
        <v>175</v>
      </c>
    </row>
    <row r="79" spans="1:2" x14ac:dyDescent="0.25">
      <c r="A79" s="3" t="s">
        <v>78</v>
      </c>
      <c r="B79">
        <v>173</v>
      </c>
    </row>
    <row r="80" spans="1:2" x14ac:dyDescent="0.25">
      <c r="A80" s="3" t="s">
        <v>14</v>
      </c>
      <c r="B80">
        <v>3957</v>
      </c>
    </row>
    <row r="83" spans="1:2" x14ac:dyDescent="0.25">
      <c r="A83" s="2" t="s">
        <v>4</v>
      </c>
      <c r="B83" t="s">
        <v>16</v>
      </c>
    </row>
    <row r="84" spans="1:2" x14ac:dyDescent="0.25">
      <c r="A84" s="3" t="s">
        <v>79</v>
      </c>
      <c r="B84">
        <v>14</v>
      </c>
    </row>
    <row r="85" spans="1:2" x14ac:dyDescent="0.25">
      <c r="A85" s="3" t="s">
        <v>80</v>
      </c>
      <c r="B85">
        <v>16</v>
      </c>
    </row>
    <row r="86" spans="1:2" x14ac:dyDescent="0.25">
      <c r="A86" s="3" t="s">
        <v>81</v>
      </c>
      <c r="B86">
        <v>17</v>
      </c>
    </row>
    <row r="87" spans="1:2" x14ac:dyDescent="0.25">
      <c r="A87" s="3" t="s">
        <v>82</v>
      </c>
      <c r="B87">
        <v>25</v>
      </c>
    </row>
    <row r="88" spans="1:2" x14ac:dyDescent="0.25">
      <c r="A88" s="3" t="s">
        <v>83</v>
      </c>
      <c r="B88">
        <v>29</v>
      </c>
    </row>
    <row r="89" spans="1:2" x14ac:dyDescent="0.25">
      <c r="A89" s="3" t="s">
        <v>84</v>
      </c>
      <c r="B89">
        <v>34</v>
      </c>
    </row>
    <row r="90" spans="1:2" x14ac:dyDescent="0.25">
      <c r="A90" s="3" t="s">
        <v>85</v>
      </c>
      <c r="B90">
        <v>62</v>
      </c>
    </row>
    <row r="91" spans="1:2" x14ac:dyDescent="0.25">
      <c r="A91" s="3" t="s">
        <v>86</v>
      </c>
      <c r="B91">
        <v>72</v>
      </c>
    </row>
    <row r="92" spans="1:2" x14ac:dyDescent="0.25">
      <c r="A92" s="3" t="s">
        <v>87</v>
      </c>
      <c r="B92">
        <v>95</v>
      </c>
    </row>
    <row r="93" spans="1:2" x14ac:dyDescent="0.25">
      <c r="A93" s="3" t="s">
        <v>88</v>
      </c>
      <c r="B93">
        <v>3593</v>
      </c>
    </row>
    <row r="94" spans="1:2" x14ac:dyDescent="0.25">
      <c r="A94" s="3" t="s">
        <v>14</v>
      </c>
      <c r="B94">
        <v>3957</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091"/>
  <sheetViews>
    <sheetView showGridLines="0" workbookViewId="0"/>
  </sheetViews>
  <sheetFormatPr defaultRowHeight="15" x14ac:dyDescent="0.25"/>
  <cols>
    <col min="1" max="1" width="13.42578125" customWidth="1"/>
    <col min="3" max="3" width="16.140625" customWidth="1"/>
    <col min="4" max="4" width="7.5703125" bestFit="1" customWidth="1"/>
    <col min="6" max="6" width="16.7109375" bestFit="1" customWidth="1"/>
    <col min="9" max="9" width="12.140625" bestFit="1" customWidth="1"/>
    <col min="10" max="10" width="9.85546875" customWidth="1"/>
  </cols>
  <sheetData>
    <row r="1" spans="1:10" ht="21" x14ac:dyDescent="0.35">
      <c r="A1" s="12" t="s">
        <v>4</v>
      </c>
      <c r="C1" s="18" t="s">
        <v>198</v>
      </c>
    </row>
    <row r="2" spans="1:10" x14ac:dyDescent="0.25">
      <c r="A2">
        <v>100</v>
      </c>
    </row>
    <row r="3" spans="1:10" x14ac:dyDescent="0.25">
      <c r="A3">
        <v>100</v>
      </c>
      <c r="C3" s="41" t="s">
        <v>106</v>
      </c>
      <c r="D3" s="41"/>
      <c r="F3" s="41" t="s">
        <v>107</v>
      </c>
      <c r="G3" s="41"/>
      <c r="I3" s="41" t="s">
        <v>108</v>
      </c>
      <c r="J3" s="41"/>
    </row>
    <row r="4" spans="1:10" x14ac:dyDescent="0.25">
      <c r="A4">
        <v>100</v>
      </c>
      <c r="C4" s="6" t="s">
        <v>109</v>
      </c>
      <c r="D4" s="13">
        <f>COUNT(Quality)</f>
        <v>3090</v>
      </c>
      <c r="F4" s="6" t="s">
        <v>110</v>
      </c>
      <c r="G4" s="14">
        <v>0.95</v>
      </c>
      <c r="I4" s="6" t="s">
        <v>111</v>
      </c>
      <c r="J4" s="16">
        <f>D5-G6</f>
        <v>99.993397397659393</v>
      </c>
    </row>
    <row r="5" spans="1:10" x14ac:dyDescent="0.25">
      <c r="A5">
        <v>100</v>
      </c>
      <c r="C5" s="6" t="s">
        <v>89</v>
      </c>
      <c r="D5" s="16">
        <f>AVERAGE(Quality)</f>
        <v>99.994126392050646</v>
      </c>
      <c r="F5" s="6" t="s">
        <v>112</v>
      </c>
      <c r="G5" s="14">
        <f>1-G4</f>
        <v>5.0000000000000044E-2</v>
      </c>
      <c r="I5" s="6" t="s">
        <v>113</v>
      </c>
      <c r="J5" s="16">
        <f>D5+G6</f>
        <v>99.994855386441898</v>
      </c>
    </row>
    <row r="6" spans="1:10" x14ac:dyDescent="0.25">
      <c r="A6">
        <v>100</v>
      </c>
      <c r="C6" s="6" t="s">
        <v>114</v>
      </c>
      <c r="D6" s="16">
        <f>_xlfn.STDEV.S(Quality)</f>
        <v>2.0667366146372972E-2</v>
      </c>
      <c r="F6" s="6" t="s">
        <v>115</v>
      </c>
      <c r="G6" s="16">
        <f>_xlfn.CONFIDENCE.T(G5,D6,D4)</f>
        <v>7.2899439125427524E-4</v>
      </c>
    </row>
    <row r="7" spans="1:10" x14ac:dyDescent="0.25">
      <c r="A7">
        <v>100</v>
      </c>
    </row>
    <row r="8" spans="1:10" x14ac:dyDescent="0.25">
      <c r="A8">
        <v>100</v>
      </c>
    </row>
    <row r="9" spans="1:10" x14ac:dyDescent="0.25">
      <c r="A9">
        <v>100</v>
      </c>
      <c r="C9" s="17" t="s">
        <v>116</v>
      </c>
    </row>
    <row r="10" spans="1:10" x14ac:dyDescent="0.25">
      <c r="A10">
        <v>100</v>
      </c>
      <c r="C10" s="17" t="s">
        <v>117</v>
      </c>
    </row>
    <row r="11" spans="1:10" x14ac:dyDescent="0.25">
      <c r="A11">
        <v>100</v>
      </c>
      <c r="C11" s="17" t="s">
        <v>199</v>
      </c>
    </row>
    <row r="12" spans="1:10" x14ac:dyDescent="0.25">
      <c r="A12">
        <v>100</v>
      </c>
    </row>
    <row r="13" spans="1:10" x14ac:dyDescent="0.25">
      <c r="A13">
        <v>100</v>
      </c>
    </row>
    <row r="14" spans="1:10" x14ac:dyDescent="0.25">
      <c r="A14">
        <v>100</v>
      </c>
    </row>
    <row r="15" spans="1:10" x14ac:dyDescent="0.25">
      <c r="A15">
        <v>100</v>
      </c>
    </row>
    <row r="16" spans="1:10" x14ac:dyDescent="0.25">
      <c r="A16">
        <v>100</v>
      </c>
    </row>
    <row r="17" spans="1:10" ht="21" x14ac:dyDescent="0.35">
      <c r="A17">
        <v>100</v>
      </c>
      <c r="C17" s="18" t="s">
        <v>118</v>
      </c>
    </row>
    <row r="18" spans="1:10" x14ac:dyDescent="0.25">
      <c r="A18">
        <v>100</v>
      </c>
    </row>
    <row r="19" spans="1:10" x14ac:dyDescent="0.25">
      <c r="A19">
        <v>100</v>
      </c>
      <c r="C19" s="41" t="s">
        <v>106</v>
      </c>
      <c r="D19" s="41"/>
      <c r="F19" s="41" t="s">
        <v>107</v>
      </c>
      <c r="G19" s="41"/>
      <c r="I19" s="41" t="s">
        <v>108</v>
      </c>
      <c r="J19" s="41"/>
    </row>
    <row r="20" spans="1:10" x14ac:dyDescent="0.25">
      <c r="A20">
        <v>100</v>
      </c>
      <c r="C20" s="6" t="s">
        <v>109</v>
      </c>
      <c r="D20" s="13">
        <f>D4</f>
        <v>3090</v>
      </c>
      <c r="F20" s="6" t="s">
        <v>110</v>
      </c>
      <c r="G20" s="14">
        <v>0.95</v>
      </c>
      <c r="I20" s="6" t="s">
        <v>111</v>
      </c>
      <c r="J20" s="14">
        <f>D21-G25</f>
        <v>0.88874471835382796</v>
      </c>
    </row>
    <row r="21" spans="1:10" x14ac:dyDescent="0.25">
      <c r="A21">
        <v>100</v>
      </c>
      <c r="C21" s="6" t="s">
        <v>119</v>
      </c>
      <c r="D21" s="19">
        <f>COUNTIFS(Quality,"&gt;=99.99")/D20</f>
        <v>0.89935275080906152</v>
      </c>
      <c r="F21" s="6" t="s">
        <v>112</v>
      </c>
      <c r="G21" s="14">
        <f>1-G20</f>
        <v>5.0000000000000044E-2</v>
      </c>
      <c r="I21" s="6" t="s">
        <v>113</v>
      </c>
      <c r="J21" s="14">
        <f>D21+G25</f>
        <v>0.90996078326429508</v>
      </c>
    </row>
    <row r="22" spans="1:10" x14ac:dyDescent="0.25">
      <c r="A22">
        <v>100</v>
      </c>
      <c r="C22" s="6" t="s">
        <v>120</v>
      </c>
      <c r="D22" s="19">
        <f>1-D21</f>
        <v>0.10064724919093848</v>
      </c>
      <c r="F22" s="6" t="s">
        <v>121</v>
      </c>
      <c r="G22" s="20">
        <f>G21/2</f>
        <v>2.5000000000000022E-2</v>
      </c>
    </row>
    <row r="23" spans="1:10" x14ac:dyDescent="0.25">
      <c r="A23">
        <v>100</v>
      </c>
      <c r="F23" s="6" t="s">
        <v>122</v>
      </c>
      <c r="G23" s="21">
        <f>_xlfn.NORM.S.INV(1-G22)</f>
        <v>1.9599639845400536</v>
      </c>
    </row>
    <row r="24" spans="1:10" x14ac:dyDescent="0.25">
      <c r="A24">
        <v>100</v>
      </c>
      <c r="C24" s="41" t="s">
        <v>123</v>
      </c>
      <c r="D24" s="41"/>
      <c r="F24" s="6" t="s">
        <v>124</v>
      </c>
      <c r="G24" s="22">
        <f>SQRT(D21*D22/D20)</f>
        <v>5.4123609101536362E-3</v>
      </c>
    </row>
    <row r="25" spans="1:10" x14ac:dyDescent="0.25">
      <c r="A25">
        <v>100</v>
      </c>
      <c r="C25" s="6" t="s">
        <v>125</v>
      </c>
      <c r="D25" s="13">
        <f>D21*D20</f>
        <v>2779</v>
      </c>
      <c r="F25" s="6" t="s">
        <v>115</v>
      </c>
      <c r="G25" s="19">
        <f>G24*G23</f>
        <v>1.0608032455233552E-2</v>
      </c>
    </row>
    <row r="26" spans="1:10" x14ac:dyDescent="0.25">
      <c r="A26">
        <v>100</v>
      </c>
      <c r="C26" s="6" t="s">
        <v>126</v>
      </c>
      <c r="D26" s="13">
        <f>D22*D20</f>
        <v>310.99999999999989</v>
      </c>
    </row>
    <row r="27" spans="1:10" x14ac:dyDescent="0.25">
      <c r="A27">
        <v>100</v>
      </c>
      <c r="C27" s="17" t="s">
        <v>127</v>
      </c>
    </row>
    <row r="28" spans="1:10" x14ac:dyDescent="0.25">
      <c r="A28">
        <v>100</v>
      </c>
    </row>
    <row r="29" spans="1:10" x14ac:dyDescent="0.25">
      <c r="A29">
        <v>100</v>
      </c>
    </row>
    <row r="30" spans="1:10" x14ac:dyDescent="0.25">
      <c r="A30">
        <v>100</v>
      </c>
      <c r="C30" s="17" t="s">
        <v>116</v>
      </c>
    </row>
    <row r="31" spans="1:10" x14ac:dyDescent="0.25">
      <c r="A31">
        <v>100</v>
      </c>
      <c r="C31" s="17" t="s">
        <v>128</v>
      </c>
    </row>
    <row r="32" spans="1:10" x14ac:dyDescent="0.25">
      <c r="A32">
        <v>100</v>
      </c>
      <c r="C32" s="17" t="s">
        <v>129</v>
      </c>
    </row>
    <row r="33" spans="1:1" x14ac:dyDescent="0.25">
      <c r="A33">
        <v>100</v>
      </c>
    </row>
    <row r="34" spans="1:1" x14ac:dyDescent="0.25">
      <c r="A34">
        <v>100</v>
      </c>
    </row>
    <row r="35" spans="1:1" x14ac:dyDescent="0.25">
      <c r="A35">
        <v>100</v>
      </c>
    </row>
    <row r="36" spans="1:1" x14ac:dyDescent="0.25">
      <c r="A36">
        <v>100</v>
      </c>
    </row>
    <row r="37" spans="1:1" x14ac:dyDescent="0.25">
      <c r="A37">
        <v>100</v>
      </c>
    </row>
    <row r="38" spans="1:1" x14ac:dyDescent="0.25">
      <c r="A38">
        <v>100</v>
      </c>
    </row>
    <row r="39" spans="1:1" x14ac:dyDescent="0.25">
      <c r="A39">
        <v>100</v>
      </c>
    </row>
    <row r="40" spans="1:1" x14ac:dyDescent="0.25">
      <c r="A40">
        <v>100</v>
      </c>
    </row>
    <row r="41" spans="1:1" x14ac:dyDescent="0.25">
      <c r="A41">
        <v>100</v>
      </c>
    </row>
    <row r="42" spans="1:1" x14ac:dyDescent="0.25">
      <c r="A42">
        <v>100</v>
      </c>
    </row>
    <row r="43" spans="1:1" x14ac:dyDescent="0.25">
      <c r="A43">
        <v>100</v>
      </c>
    </row>
    <row r="44" spans="1:1" x14ac:dyDescent="0.25">
      <c r="A44">
        <v>100</v>
      </c>
    </row>
    <row r="45" spans="1:1" x14ac:dyDescent="0.25">
      <c r="A45">
        <v>100</v>
      </c>
    </row>
    <row r="46" spans="1:1" x14ac:dyDescent="0.25">
      <c r="A46">
        <v>100</v>
      </c>
    </row>
    <row r="47" spans="1:1" x14ac:dyDescent="0.25">
      <c r="A47">
        <v>100</v>
      </c>
    </row>
    <row r="48" spans="1:1" x14ac:dyDescent="0.25">
      <c r="A48">
        <v>100</v>
      </c>
    </row>
    <row r="49" spans="1:1" x14ac:dyDescent="0.25">
      <c r="A49">
        <v>100</v>
      </c>
    </row>
    <row r="50" spans="1:1" x14ac:dyDescent="0.25">
      <c r="A50">
        <v>100</v>
      </c>
    </row>
    <row r="51" spans="1:1" x14ac:dyDescent="0.25">
      <c r="A51">
        <v>100</v>
      </c>
    </row>
    <row r="52" spans="1:1" x14ac:dyDescent="0.25">
      <c r="A52">
        <v>100</v>
      </c>
    </row>
    <row r="53" spans="1:1" x14ac:dyDescent="0.25">
      <c r="A53">
        <v>100</v>
      </c>
    </row>
    <row r="54" spans="1:1" x14ac:dyDescent="0.25">
      <c r="A54">
        <v>100</v>
      </c>
    </row>
    <row r="55" spans="1:1" x14ac:dyDescent="0.25">
      <c r="A55">
        <v>100</v>
      </c>
    </row>
    <row r="56" spans="1:1" x14ac:dyDescent="0.25">
      <c r="A56">
        <v>100</v>
      </c>
    </row>
    <row r="57" spans="1:1" x14ac:dyDescent="0.25">
      <c r="A57">
        <v>100</v>
      </c>
    </row>
    <row r="58" spans="1:1" x14ac:dyDescent="0.25">
      <c r="A58">
        <v>100</v>
      </c>
    </row>
    <row r="59" spans="1:1" x14ac:dyDescent="0.25">
      <c r="A59">
        <v>100</v>
      </c>
    </row>
    <row r="60" spans="1:1" x14ac:dyDescent="0.25">
      <c r="A60">
        <v>100</v>
      </c>
    </row>
    <row r="61" spans="1:1" x14ac:dyDescent="0.25">
      <c r="A61">
        <v>100</v>
      </c>
    </row>
    <row r="62" spans="1:1" x14ac:dyDescent="0.25">
      <c r="A62">
        <v>100</v>
      </c>
    </row>
    <row r="63" spans="1:1" x14ac:dyDescent="0.25">
      <c r="A63">
        <v>100</v>
      </c>
    </row>
    <row r="64" spans="1:1" x14ac:dyDescent="0.25">
      <c r="A64">
        <v>100</v>
      </c>
    </row>
    <row r="65" spans="1:1" x14ac:dyDescent="0.25">
      <c r="A65">
        <v>100</v>
      </c>
    </row>
    <row r="66" spans="1:1" x14ac:dyDescent="0.25">
      <c r="A66">
        <v>100</v>
      </c>
    </row>
    <row r="67" spans="1:1" x14ac:dyDescent="0.25">
      <c r="A67">
        <v>100</v>
      </c>
    </row>
    <row r="68" spans="1:1" x14ac:dyDescent="0.25">
      <c r="A68">
        <v>100</v>
      </c>
    </row>
    <row r="69" spans="1:1" x14ac:dyDescent="0.25">
      <c r="A69">
        <v>100</v>
      </c>
    </row>
    <row r="70" spans="1:1" x14ac:dyDescent="0.25">
      <c r="A70">
        <v>100</v>
      </c>
    </row>
    <row r="71" spans="1:1" x14ac:dyDescent="0.25">
      <c r="A71">
        <v>100</v>
      </c>
    </row>
    <row r="72" spans="1:1" x14ac:dyDescent="0.25">
      <c r="A72">
        <v>100</v>
      </c>
    </row>
    <row r="73" spans="1:1" x14ac:dyDescent="0.25">
      <c r="A73">
        <v>100</v>
      </c>
    </row>
    <row r="74" spans="1:1" x14ac:dyDescent="0.25">
      <c r="A74">
        <v>100</v>
      </c>
    </row>
    <row r="75" spans="1:1" x14ac:dyDescent="0.25">
      <c r="A75">
        <v>100</v>
      </c>
    </row>
    <row r="76" spans="1:1" x14ac:dyDescent="0.25">
      <c r="A76">
        <v>100</v>
      </c>
    </row>
    <row r="77" spans="1:1" x14ac:dyDescent="0.25">
      <c r="A77">
        <v>100</v>
      </c>
    </row>
    <row r="78" spans="1:1" x14ac:dyDescent="0.25">
      <c r="A78">
        <v>100</v>
      </c>
    </row>
    <row r="79" spans="1:1" x14ac:dyDescent="0.25">
      <c r="A79">
        <v>100</v>
      </c>
    </row>
    <row r="80" spans="1:1" x14ac:dyDescent="0.25">
      <c r="A80">
        <v>100</v>
      </c>
    </row>
    <row r="81" spans="1:1" x14ac:dyDescent="0.25">
      <c r="A81">
        <v>100</v>
      </c>
    </row>
    <row r="82" spans="1:1" x14ac:dyDescent="0.25">
      <c r="A82">
        <v>100</v>
      </c>
    </row>
    <row r="83" spans="1:1" x14ac:dyDescent="0.25">
      <c r="A83">
        <v>100</v>
      </c>
    </row>
    <row r="84" spans="1:1" x14ac:dyDescent="0.25">
      <c r="A84">
        <v>100</v>
      </c>
    </row>
    <row r="85" spans="1:1" x14ac:dyDescent="0.25">
      <c r="A85">
        <v>100</v>
      </c>
    </row>
    <row r="86" spans="1:1" x14ac:dyDescent="0.25">
      <c r="A86">
        <v>100</v>
      </c>
    </row>
    <row r="87" spans="1:1" x14ac:dyDescent="0.25">
      <c r="A87">
        <v>100</v>
      </c>
    </row>
    <row r="88" spans="1:1" x14ac:dyDescent="0.25">
      <c r="A88">
        <v>100</v>
      </c>
    </row>
    <row r="89" spans="1:1" x14ac:dyDescent="0.25">
      <c r="A89">
        <v>100</v>
      </c>
    </row>
    <row r="90" spans="1:1" x14ac:dyDescent="0.25">
      <c r="A90">
        <v>100</v>
      </c>
    </row>
    <row r="91" spans="1:1" x14ac:dyDescent="0.25">
      <c r="A91">
        <v>100</v>
      </c>
    </row>
    <row r="92" spans="1:1" x14ac:dyDescent="0.25">
      <c r="A92">
        <v>100</v>
      </c>
    </row>
    <row r="93" spans="1:1" x14ac:dyDescent="0.25">
      <c r="A93">
        <v>100</v>
      </c>
    </row>
    <row r="94" spans="1:1" x14ac:dyDescent="0.25">
      <c r="A94">
        <v>100</v>
      </c>
    </row>
    <row r="95" spans="1:1" x14ac:dyDescent="0.25">
      <c r="A95">
        <v>100</v>
      </c>
    </row>
    <row r="96" spans="1:1" x14ac:dyDescent="0.25">
      <c r="A96">
        <v>100</v>
      </c>
    </row>
    <row r="97" spans="1:1" x14ac:dyDescent="0.25">
      <c r="A97">
        <v>100</v>
      </c>
    </row>
    <row r="98" spans="1:1" x14ac:dyDescent="0.25">
      <c r="A98">
        <v>100</v>
      </c>
    </row>
    <row r="99" spans="1:1" x14ac:dyDescent="0.25">
      <c r="A99">
        <v>100</v>
      </c>
    </row>
    <row r="100" spans="1:1" x14ac:dyDescent="0.25">
      <c r="A100">
        <v>100</v>
      </c>
    </row>
    <row r="101" spans="1:1" x14ac:dyDescent="0.25">
      <c r="A101">
        <v>100</v>
      </c>
    </row>
    <row r="102" spans="1:1" x14ac:dyDescent="0.25">
      <c r="A102">
        <v>100</v>
      </c>
    </row>
    <row r="103" spans="1:1" x14ac:dyDescent="0.25">
      <c r="A103">
        <v>100</v>
      </c>
    </row>
    <row r="104" spans="1:1" x14ac:dyDescent="0.25">
      <c r="A104">
        <v>100</v>
      </c>
    </row>
    <row r="105" spans="1:1" x14ac:dyDescent="0.25">
      <c r="A105">
        <v>100</v>
      </c>
    </row>
    <row r="106" spans="1:1" x14ac:dyDescent="0.25">
      <c r="A106">
        <v>100</v>
      </c>
    </row>
    <row r="107" spans="1:1" x14ac:dyDescent="0.25">
      <c r="A107">
        <v>100</v>
      </c>
    </row>
    <row r="108" spans="1:1" x14ac:dyDescent="0.25">
      <c r="A108">
        <v>100</v>
      </c>
    </row>
    <row r="109" spans="1:1" x14ac:dyDescent="0.25">
      <c r="A109">
        <v>100</v>
      </c>
    </row>
    <row r="110" spans="1:1" x14ac:dyDescent="0.25">
      <c r="A110">
        <v>100</v>
      </c>
    </row>
    <row r="111" spans="1:1" x14ac:dyDescent="0.25">
      <c r="A111">
        <v>100</v>
      </c>
    </row>
    <row r="112" spans="1:1" x14ac:dyDescent="0.25">
      <c r="A112">
        <v>100</v>
      </c>
    </row>
    <row r="113" spans="1:1" x14ac:dyDescent="0.25">
      <c r="A113">
        <v>100</v>
      </c>
    </row>
    <row r="114" spans="1:1" x14ac:dyDescent="0.25">
      <c r="A114">
        <v>100</v>
      </c>
    </row>
    <row r="115" spans="1:1" x14ac:dyDescent="0.25">
      <c r="A115">
        <v>100</v>
      </c>
    </row>
    <row r="116" spans="1:1" x14ac:dyDescent="0.25">
      <c r="A116">
        <v>100</v>
      </c>
    </row>
    <row r="117" spans="1:1" x14ac:dyDescent="0.25">
      <c r="A117">
        <v>100</v>
      </c>
    </row>
    <row r="118" spans="1:1" x14ac:dyDescent="0.25">
      <c r="A118">
        <v>100</v>
      </c>
    </row>
    <row r="119" spans="1:1" x14ac:dyDescent="0.25">
      <c r="A119">
        <v>100</v>
      </c>
    </row>
    <row r="120" spans="1:1" x14ac:dyDescent="0.25">
      <c r="A120">
        <v>100</v>
      </c>
    </row>
    <row r="121" spans="1:1" x14ac:dyDescent="0.25">
      <c r="A121">
        <v>100</v>
      </c>
    </row>
    <row r="122" spans="1:1" x14ac:dyDescent="0.25">
      <c r="A122">
        <v>100</v>
      </c>
    </row>
    <row r="123" spans="1:1" x14ac:dyDescent="0.25">
      <c r="A123">
        <v>100</v>
      </c>
    </row>
    <row r="124" spans="1:1" x14ac:dyDescent="0.25">
      <c r="A124">
        <v>100</v>
      </c>
    </row>
    <row r="125" spans="1:1" x14ac:dyDescent="0.25">
      <c r="A125">
        <v>100</v>
      </c>
    </row>
    <row r="126" spans="1:1" x14ac:dyDescent="0.25">
      <c r="A126">
        <v>100</v>
      </c>
    </row>
    <row r="127" spans="1:1" x14ac:dyDescent="0.25">
      <c r="A127">
        <v>100</v>
      </c>
    </row>
    <row r="128" spans="1:1" x14ac:dyDescent="0.25">
      <c r="A128">
        <v>100</v>
      </c>
    </row>
    <row r="129" spans="1:1" x14ac:dyDescent="0.25">
      <c r="A129">
        <v>100</v>
      </c>
    </row>
    <row r="130" spans="1:1" x14ac:dyDescent="0.25">
      <c r="A130">
        <v>100</v>
      </c>
    </row>
    <row r="131" spans="1:1" x14ac:dyDescent="0.25">
      <c r="A131">
        <v>100</v>
      </c>
    </row>
    <row r="132" spans="1:1" x14ac:dyDescent="0.25">
      <c r="A132">
        <v>100</v>
      </c>
    </row>
    <row r="133" spans="1:1" x14ac:dyDescent="0.25">
      <c r="A133">
        <v>100</v>
      </c>
    </row>
    <row r="134" spans="1:1" x14ac:dyDescent="0.25">
      <c r="A134">
        <v>100</v>
      </c>
    </row>
    <row r="135" spans="1:1" x14ac:dyDescent="0.25">
      <c r="A135">
        <v>100</v>
      </c>
    </row>
    <row r="136" spans="1:1" x14ac:dyDescent="0.25">
      <c r="A136">
        <v>100</v>
      </c>
    </row>
    <row r="137" spans="1:1" x14ac:dyDescent="0.25">
      <c r="A137">
        <v>100</v>
      </c>
    </row>
    <row r="138" spans="1:1" x14ac:dyDescent="0.25">
      <c r="A138">
        <v>100</v>
      </c>
    </row>
    <row r="139" spans="1:1" x14ac:dyDescent="0.25">
      <c r="A139">
        <v>100</v>
      </c>
    </row>
    <row r="140" spans="1:1" x14ac:dyDescent="0.25">
      <c r="A140">
        <v>100</v>
      </c>
    </row>
    <row r="141" spans="1:1" x14ac:dyDescent="0.25">
      <c r="A141">
        <v>100</v>
      </c>
    </row>
    <row r="142" spans="1:1" x14ac:dyDescent="0.25">
      <c r="A142">
        <v>100</v>
      </c>
    </row>
    <row r="143" spans="1:1" x14ac:dyDescent="0.25">
      <c r="A143">
        <v>100</v>
      </c>
    </row>
    <row r="144" spans="1:1" x14ac:dyDescent="0.25">
      <c r="A144">
        <v>100</v>
      </c>
    </row>
    <row r="145" spans="1:1" x14ac:dyDescent="0.25">
      <c r="A145">
        <v>100</v>
      </c>
    </row>
    <row r="146" spans="1:1" x14ac:dyDescent="0.25">
      <c r="A146">
        <v>100</v>
      </c>
    </row>
    <row r="147" spans="1:1" x14ac:dyDescent="0.25">
      <c r="A147">
        <v>100</v>
      </c>
    </row>
    <row r="148" spans="1:1" x14ac:dyDescent="0.25">
      <c r="A148">
        <v>100</v>
      </c>
    </row>
    <row r="149" spans="1:1" x14ac:dyDescent="0.25">
      <c r="A149">
        <v>100</v>
      </c>
    </row>
    <row r="150" spans="1:1" x14ac:dyDescent="0.25">
      <c r="A150">
        <v>100</v>
      </c>
    </row>
    <row r="151" spans="1:1" x14ac:dyDescent="0.25">
      <c r="A151">
        <v>100</v>
      </c>
    </row>
    <row r="152" spans="1:1" x14ac:dyDescent="0.25">
      <c r="A152">
        <v>100</v>
      </c>
    </row>
    <row r="153" spans="1:1" x14ac:dyDescent="0.25">
      <c r="A153">
        <v>100</v>
      </c>
    </row>
    <row r="154" spans="1:1" x14ac:dyDescent="0.25">
      <c r="A154">
        <v>100</v>
      </c>
    </row>
    <row r="155" spans="1:1" x14ac:dyDescent="0.25">
      <c r="A155">
        <v>100</v>
      </c>
    </row>
    <row r="156" spans="1:1" x14ac:dyDescent="0.25">
      <c r="A156">
        <v>100</v>
      </c>
    </row>
    <row r="157" spans="1:1" x14ac:dyDescent="0.25">
      <c r="A157">
        <v>100</v>
      </c>
    </row>
    <row r="158" spans="1:1" x14ac:dyDescent="0.25">
      <c r="A158">
        <v>100</v>
      </c>
    </row>
    <row r="159" spans="1:1" x14ac:dyDescent="0.25">
      <c r="A159">
        <v>100</v>
      </c>
    </row>
    <row r="160" spans="1:1" x14ac:dyDescent="0.25">
      <c r="A160">
        <v>100</v>
      </c>
    </row>
    <row r="161" spans="1:1" x14ac:dyDescent="0.25">
      <c r="A161">
        <v>100</v>
      </c>
    </row>
    <row r="162" spans="1:1" x14ac:dyDescent="0.25">
      <c r="A162">
        <v>100</v>
      </c>
    </row>
    <row r="163" spans="1:1" x14ac:dyDescent="0.25">
      <c r="A163">
        <v>100</v>
      </c>
    </row>
    <row r="164" spans="1:1" x14ac:dyDescent="0.25">
      <c r="A164">
        <v>100</v>
      </c>
    </row>
    <row r="165" spans="1:1" x14ac:dyDescent="0.25">
      <c r="A165">
        <v>100</v>
      </c>
    </row>
    <row r="166" spans="1:1" x14ac:dyDescent="0.25">
      <c r="A166">
        <v>100</v>
      </c>
    </row>
    <row r="167" spans="1:1" x14ac:dyDescent="0.25">
      <c r="A167">
        <v>100</v>
      </c>
    </row>
    <row r="168" spans="1:1" x14ac:dyDescent="0.25">
      <c r="A168">
        <v>100</v>
      </c>
    </row>
    <row r="169" spans="1:1" x14ac:dyDescent="0.25">
      <c r="A169">
        <v>100</v>
      </c>
    </row>
    <row r="170" spans="1:1" x14ac:dyDescent="0.25">
      <c r="A170">
        <v>100</v>
      </c>
    </row>
    <row r="171" spans="1:1" x14ac:dyDescent="0.25">
      <c r="A171">
        <v>100</v>
      </c>
    </row>
    <row r="172" spans="1:1" x14ac:dyDescent="0.25">
      <c r="A172">
        <v>100</v>
      </c>
    </row>
    <row r="173" spans="1:1" x14ac:dyDescent="0.25">
      <c r="A173">
        <v>100</v>
      </c>
    </row>
    <row r="174" spans="1:1" x14ac:dyDescent="0.25">
      <c r="A174">
        <v>100</v>
      </c>
    </row>
    <row r="175" spans="1:1" x14ac:dyDescent="0.25">
      <c r="A175">
        <v>100</v>
      </c>
    </row>
    <row r="176" spans="1:1" x14ac:dyDescent="0.25">
      <c r="A176">
        <v>100</v>
      </c>
    </row>
    <row r="177" spans="1:1" x14ac:dyDescent="0.25">
      <c r="A177">
        <v>100</v>
      </c>
    </row>
    <row r="178" spans="1:1" x14ac:dyDescent="0.25">
      <c r="A178">
        <v>100</v>
      </c>
    </row>
    <row r="179" spans="1:1" x14ac:dyDescent="0.25">
      <c r="A179">
        <v>100</v>
      </c>
    </row>
    <row r="180" spans="1:1" x14ac:dyDescent="0.25">
      <c r="A180">
        <v>100</v>
      </c>
    </row>
    <row r="181" spans="1:1" x14ac:dyDescent="0.25">
      <c r="A181">
        <v>100</v>
      </c>
    </row>
    <row r="182" spans="1:1" x14ac:dyDescent="0.25">
      <c r="A182">
        <v>100</v>
      </c>
    </row>
    <row r="183" spans="1:1" x14ac:dyDescent="0.25">
      <c r="A183">
        <v>100</v>
      </c>
    </row>
    <row r="184" spans="1:1" x14ac:dyDescent="0.25">
      <c r="A184">
        <v>100</v>
      </c>
    </row>
    <row r="185" spans="1:1" x14ac:dyDescent="0.25">
      <c r="A185">
        <v>100</v>
      </c>
    </row>
    <row r="186" spans="1:1" x14ac:dyDescent="0.25">
      <c r="A186">
        <v>100</v>
      </c>
    </row>
    <row r="187" spans="1:1" x14ac:dyDescent="0.25">
      <c r="A187">
        <v>100</v>
      </c>
    </row>
    <row r="188" spans="1:1" x14ac:dyDescent="0.25">
      <c r="A188">
        <v>100</v>
      </c>
    </row>
    <row r="189" spans="1:1" x14ac:dyDescent="0.25">
      <c r="A189">
        <v>100</v>
      </c>
    </row>
    <row r="190" spans="1:1" x14ac:dyDescent="0.25">
      <c r="A190">
        <v>100</v>
      </c>
    </row>
    <row r="191" spans="1:1" x14ac:dyDescent="0.25">
      <c r="A191">
        <v>100</v>
      </c>
    </row>
    <row r="192" spans="1:1" x14ac:dyDescent="0.25">
      <c r="A192">
        <v>100</v>
      </c>
    </row>
    <row r="193" spans="1:1" x14ac:dyDescent="0.25">
      <c r="A193">
        <v>100</v>
      </c>
    </row>
    <row r="194" spans="1:1" x14ac:dyDescent="0.25">
      <c r="A194">
        <v>100</v>
      </c>
    </row>
    <row r="195" spans="1:1" x14ac:dyDescent="0.25">
      <c r="A195">
        <v>100</v>
      </c>
    </row>
    <row r="196" spans="1:1" x14ac:dyDescent="0.25">
      <c r="A196">
        <v>100</v>
      </c>
    </row>
    <row r="197" spans="1:1" x14ac:dyDescent="0.25">
      <c r="A197">
        <v>100</v>
      </c>
    </row>
    <row r="198" spans="1:1" x14ac:dyDescent="0.25">
      <c r="A198">
        <v>100</v>
      </c>
    </row>
    <row r="199" spans="1:1" x14ac:dyDescent="0.25">
      <c r="A199">
        <v>100</v>
      </c>
    </row>
    <row r="200" spans="1:1" x14ac:dyDescent="0.25">
      <c r="A200">
        <v>100</v>
      </c>
    </row>
    <row r="201" spans="1:1" x14ac:dyDescent="0.25">
      <c r="A201">
        <v>100</v>
      </c>
    </row>
    <row r="202" spans="1:1" x14ac:dyDescent="0.25">
      <c r="A202">
        <v>100</v>
      </c>
    </row>
    <row r="203" spans="1:1" x14ac:dyDescent="0.25">
      <c r="A203">
        <v>100</v>
      </c>
    </row>
    <row r="204" spans="1:1" x14ac:dyDescent="0.25">
      <c r="A204">
        <v>100</v>
      </c>
    </row>
    <row r="205" spans="1:1" x14ac:dyDescent="0.25">
      <c r="A205">
        <v>100</v>
      </c>
    </row>
    <row r="206" spans="1:1" x14ac:dyDescent="0.25">
      <c r="A206">
        <v>100</v>
      </c>
    </row>
    <row r="207" spans="1:1" x14ac:dyDescent="0.25">
      <c r="A207">
        <v>100</v>
      </c>
    </row>
    <row r="208" spans="1:1" x14ac:dyDescent="0.25">
      <c r="A208">
        <v>100</v>
      </c>
    </row>
    <row r="209" spans="1:1" x14ac:dyDescent="0.25">
      <c r="A209">
        <v>100</v>
      </c>
    </row>
    <row r="210" spans="1:1" x14ac:dyDescent="0.25">
      <c r="A210">
        <v>100</v>
      </c>
    </row>
    <row r="211" spans="1:1" x14ac:dyDescent="0.25">
      <c r="A211">
        <v>100</v>
      </c>
    </row>
    <row r="212" spans="1:1" x14ac:dyDescent="0.25">
      <c r="A212">
        <v>100</v>
      </c>
    </row>
    <row r="213" spans="1:1" x14ac:dyDescent="0.25">
      <c r="A213">
        <v>100</v>
      </c>
    </row>
    <row r="214" spans="1:1" x14ac:dyDescent="0.25">
      <c r="A214">
        <v>100</v>
      </c>
    </row>
    <row r="215" spans="1:1" x14ac:dyDescent="0.25">
      <c r="A215">
        <v>100</v>
      </c>
    </row>
    <row r="216" spans="1:1" x14ac:dyDescent="0.25">
      <c r="A216">
        <v>100</v>
      </c>
    </row>
    <row r="217" spans="1:1" x14ac:dyDescent="0.25">
      <c r="A217">
        <v>100</v>
      </c>
    </row>
    <row r="218" spans="1:1" x14ac:dyDescent="0.25">
      <c r="A218">
        <v>100</v>
      </c>
    </row>
    <row r="219" spans="1:1" x14ac:dyDescent="0.25">
      <c r="A219">
        <v>100</v>
      </c>
    </row>
    <row r="220" spans="1:1" x14ac:dyDescent="0.25">
      <c r="A220">
        <v>100</v>
      </c>
    </row>
    <row r="221" spans="1:1" x14ac:dyDescent="0.25">
      <c r="A221">
        <v>100</v>
      </c>
    </row>
    <row r="222" spans="1:1" x14ac:dyDescent="0.25">
      <c r="A222">
        <v>100</v>
      </c>
    </row>
    <row r="223" spans="1:1" x14ac:dyDescent="0.25">
      <c r="A223">
        <v>100</v>
      </c>
    </row>
    <row r="224" spans="1:1" x14ac:dyDescent="0.25">
      <c r="A224">
        <v>100</v>
      </c>
    </row>
    <row r="225" spans="1:1" x14ac:dyDescent="0.25">
      <c r="A225">
        <v>100</v>
      </c>
    </row>
    <row r="226" spans="1:1" x14ac:dyDescent="0.25">
      <c r="A226">
        <v>100</v>
      </c>
    </row>
    <row r="227" spans="1:1" x14ac:dyDescent="0.25">
      <c r="A227">
        <v>100</v>
      </c>
    </row>
    <row r="228" spans="1:1" x14ac:dyDescent="0.25">
      <c r="A228">
        <v>100</v>
      </c>
    </row>
    <row r="229" spans="1:1" x14ac:dyDescent="0.25">
      <c r="A229">
        <v>100</v>
      </c>
    </row>
    <row r="230" spans="1:1" x14ac:dyDescent="0.25">
      <c r="A230">
        <v>100</v>
      </c>
    </row>
    <row r="231" spans="1:1" x14ac:dyDescent="0.25">
      <c r="A231">
        <v>100</v>
      </c>
    </row>
    <row r="232" spans="1:1" x14ac:dyDescent="0.25">
      <c r="A232">
        <v>100</v>
      </c>
    </row>
    <row r="233" spans="1:1" x14ac:dyDescent="0.25">
      <c r="A233">
        <v>100</v>
      </c>
    </row>
    <row r="234" spans="1:1" x14ac:dyDescent="0.25">
      <c r="A234">
        <v>100</v>
      </c>
    </row>
    <row r="235" spans="1:1" x14ac:dyDescent="0.25">
      <c r="A235">
        <v>100</v>
      </c>
    </row>
    <row r="236" spans="1:1" x14ac:dyDescent="0.25">
      <c r="A236">
        <v>100</v>
      </c>
    </row>
    <row r="237" spans="1:1" x14ac:dyDescent="0.25">
      <c r="A237">
        <v>100</v>
      </c>
    </row>
    <row r="238" spans="1:1" x14ac:dyDescent="0.25">
      <c r="A238">
        <v>100</v>
      </c>
    </row>
    <row r="239" spans="1:1" x14ac:dyDescent="0.25">
      <c r="A239">
        <v>100</v>
      </c>
    </row>
    <row r="240" spans="1:1" x14ac:dyDescent="0.25">
      <c r="A240">
        <v>100</v>
      </c>
    </row>
    <row r="241" spans="1:1" x14ac:dyDescent="0.25">
      <c r="A241">
        <v>100</v>
      </c>
    </row>
    <row r="242" spans="1:1" x14ac:dyDescent="0.25">
      <c r="A242">
        <v>100</v>
      </c>
    </row>
    <row r="243" spans="1:1" x14ac:dyDescent="0.25">
      <c r="A243">
        <v>100</v>
      </c>
    </row>
    <row r="244" spans="1:1" x14ac:dyDescent="0.25">
      <c r="A244">
        <v>100</v>
      </c>
    </row>
    <row r="245" spans="1:1" x14ac:dyDescent="0.25">
      <c r="A245">
        <v>100</v>
      </c>
    </row>
    <row r="246" spans="1:1" x14ac:dyDescent="0.25">
      <c r="A246">
        <v>100</v>
      </c>
    </row>
    <row r="247" spans="1:1" x14ac:dyDescent="0.25">
      <c r="A247">
        <v>100</v>
      </c>
    </row>
    <row r="248" spans="1:1" x14ac:dyDescent="0.25">
      <c r="A248">
        <v>100</v>
      </c>
    </row>
    <row r="249" spans="1:1" x14ac:dyDescent="0.25">
      <c r="A249">
        <v>100</v>
      </c>
    </row>
    <row r="250" spans="1:1" x14ac:dyDescent="0.25">
      <c r="A250">
        <v>100</v>
      </c>
    </row>
    <row r="251" spans="1:1" x14ac:dyDescent="0.25">
      <c r="A251">
        <v>100</v>
      </c>
    </row>
    <row r="252" spans="1:1" x14ac:dyDescent="0.25">
      <c r="A252">
        <v>100</v>
      </c>
    </row>
    <row r="253" spans="1:1" x14ac:dyDescent="0.25">
      <c r="A253">
        <v>100</v>
      </c>
    </row>
    <row r="254" spans="1:1" x14ac:dyDescent="0.25">
      <c r="A254">
        <v>100</v>
      </c>
    </row>
    <row r="255" spans="1:1" x14ac:dyDescent="0.25">
      <c r="A255">
        <v>100</v>
      </c>
    </row>
    <row r="256" spans="1:1" x14ac:dyDescent="0.25">
      <c r="A256">
        <v>100</v>
      </c>
    </row>
    <row r="257" spans="1:1" x14ac:dyDescent="0.25">
      <c r="A257">
        <v>100</v>
      </c>
    </row>
    <row r="258" spans="1:1" x14ac:dyDescent="0.25">
      <c r="A258">
        <v>100</v>
      </c>
    </row>
    <row r="259" spans="1:1" x14ac:dyDescent="0.25">
      <c r="A259">
        <v>100</v>
      </c>
    </row>
    <row r="260" spans="1:1" x14ac:dyDescent="0.25">
      <c r="A260">
        <v>100</v>
      </c>
    </row>
    <row r="261" spans="1:1" x14ac:dyDescent="0.25">
      <c r="A261">
        <v>100</v>
      </c>
    </row>
    <row r="262" spans="1:1" x14ac:dyDescent="0.25">
      <c r="A262">
        <v>100</v>
      </c>
    </row>
    <row r="263" spans="1:1" x14ac:dyDescent="0.25">
      <c r="A263">
        <v>100</v>
      </c>
    </row>
    <row r="264" spans="1:1" x14ac:dyDescent="0.25">
      <c r="A264">
        <v>100</v>
      </c>
    </row>
    <row r="265" spans="1:1" x14ac:dyDescent="0.25">
      <c r="A265">
        <v>100</v>
      </c>
    </row>
    <row r="266" spans="1:1" x14ac:dyDescent="0.25">
      <c r="A266">
        <v>100</v>
      </c>
    </row>
    <row r="267" spans="1:1" x14ac:dyDescent="0.25">
      <c r="A267">
        <v>100</v>
      </c>
    </row>
    <row r="268" spans="1:1" x14ac:dyDescent="0.25">
      <c r="A268">
        <v>100</v>
      </c>
    </row>
    <row r="269" spans="1:1" x14ac:dyDescent="0.25">
      <c r="A269">
        <v>100</v>
      </c>
    </row>
    <row r="270" spans="1:1" x14ac:dyDescent="0.25">
      <c r="A270">
        <v>100</v>
      </c>
    </row>
    <row r="271" spans="1:1" x14ac:dyDescent="0.25">
      <c r="A271">
        <v>100</v>
      </c>
    </row>
    <row r="272" spans="1:1" x14ac:dyDescent="0.25">
      <c r="A272">
        <v>100</v>
      </c>
    </row>
    <row r="273" spans="1:1" x14ac:dyDescent="0.25">
      <c r="A273">
        <v>100</v>
      </c>
    </row>
    <row r="274" spans="1:1" x14ac:dyDescent="0.25">
      <c r="A274">
        <v>100</v>
      </c>
    </row>
    <row r="275" spans="1:1" x14ac:dyDescent="0.25">
      <c r="A275">
        <v>100</v>
      </c>
    </row>
    <row r="276" spans="1:1" x14ac:dyDescent="0.25">
      <c r="A276">
        <v>100</v>
      </c>
    </row>
    <row r="277" spans="1:1" x14ac:dyDescent="0.25">
      <c r="A277">
        <v>100</v>
      </c>
    </row>
    <row r="278" spans="1:1" x14ac:dyDescent="0.25">
      <c r="A278">
        <v>100</v>
      </c>
    </row>
    <row r="279" spans="1:1" x14ac:dyDescent="0.25">
      <c r="A279">
        <v>100</v>
      </c>
    </row>
    <row r="280" spans="1:1" x14ac:dyDescent="0.25">
      <c r="A280">
        <v>100</v>
      </c>
    </row>
    <row r="281" spans="1:1" x14ac:dyDescent="0.25">
      <c r="A281">
        <v>100</v>
      </c>
    </row>
    <row r="282" spans="1:1" x14ac:dyDescent="0.25">
      <c r="A282">
        <v>100</v>
      </c>
    </row>
    <row r="283" spans="1:1" x14ac:dyDescent="0.25">
      <c r="A283">
        <v>100</v>
      </c>
    </row>
    <row r="284" spans="1:1" x14ac:dyDescent="0.25">
      <c r="A284">
        <v>100</v>
      </c>
    </row>
    <row r="285" spans="1:1" x14ac:dyDescent="0.25">
      <c r="A285">
        <v>100</v>
      </c>
    </row>
    <row r="286" spans="1:1" x14ac:dyDescent="0.25">
      <c r="A286">
        <v>100</v>
      </c>
    </row>
    <row r="287" spans="1:1" x14ac:dyDescent="0.25">
      <c r="A287">
        <v>100</v>
      </c>
    </row>
    <row r="288" spans="1:1" x14ac:dyDescent="0.25">
      <c r="A288">
        <v>100</v>
      </c>
    </row>
    <row r="289" spans="1:1" x14ac:dyDescent="0.25">
      <c r="A289">
        <v>100</v>
      </c>
    </row>
    <row r="290" spans="1:1" x14ac:dyDescent="0.25">
      <c r="A290">
        <v>100</v>
      </c>
    </row>
    <row r="291" spans="1:1" x14ac:dyDescent="0.25">
      <c r="A291">
        <v>100</v>
      </c>
    </row>
    <row r="292" spans="1:1" x14ac:dyDescent="0.25">
      <c r="A292">
        <v>100</v>
      </c>
    </row>
    <row r="293" spans="1:1" x14ac:dyDescent="0.25">
      <c r="A293">
        <v>100</v>
      </c>
    </row>
    <row r="294" spans="1:1" x14ac:dyDescent="0.25">
      <c r="A294">
        <v>100</v>
      </c>
    </row>
    <row r="295" spans="1:1" x14ac:dyDescent="0.25">
      <c r="A295">
        <v>100</v>
      </c>
    </row>
    <row r="296" spans="1:1" x14ac:dyDescent="0.25">
      <c r="A296">
        <v>100</v>
      </c>
    </row>
    <row r="297" spans="1:1" x14ac:dyDescent="0.25">
      <c r="A297">
        <v>100</v>
      </c>
    </row>
    <row r="298" spans="1:1" x14ac:dyDescent="0.25">
      <c r="A298">
        <v>100</v>
      </c>
    </row>
    <row r="299" spans="1:1" x14ac:dyDescent="0.25">
      <c r="A299">
        <v>100</v>
      </c>
    </row>
    <row r="300" spans="1:1" x14ac:dyDescent="0.25">
      <c r="A300">
        <v>100</v>
      </c>
    </row>
    <row r="301" spans="1:1" x14ac:dyDescent="0.25">
      <c r="A301">
        <v>100</v>
      </c>
    </row>
    <row r="302" spans="1:1" x14ac:dyDescent="0.25">
      <c r="A302">
        <v>100</v>
      </c>
    </row>
    <row r="303" spans="1:1" x14ac:dyDescent="0.25">
      <c r="A303">
        <v>100</v>
      </c>
    </row>
    <row r="304" spans="1:1" x14ac:dyDescent="0.25">
      <c r="A304">
        <v>100</v>
      </c>
    </row>
    <row r="305" spans="1:1" x14ac:dyDescent="0.25">
      <c r="A305">
        <v>100</v>
      </c>
    </row>
    <row r="306" spans="1:1" x14ac:dyDescent="0.25">
      <c r="A306">
        <v>100</v>
      </c>
    </row>
    <row r="307" spans="1:1" x14ac:dyDescent="0.25">
      <c r="A307">
        <v>100</v>
      </c>
    </row>
    <row r="308" spans="1:1" x14ac:dyDescent="0.25">
      <c r="A308">
        <v>100</v>
      </c>
    </row>
    <row r="309" spans="1:1" x14ac:dyDescent="0.25">
      <c r="A309">
        <v>100</v>
      </c>
    </row>
    <row r="310" spans="1:1" x14ac:dyDescent="0.25">
      <c r="A310">
        <v>100</v>
      </c>
    </row>
    <row r="311" spans="1:1" x14ac:dyDescent="0.25">
      <c r="A311">
        <v>100</v>
      </c>
    </row>
    <row r="312" spans="1:1" x14ac:dyDescent="0.25">
      <c r="A312">
        <v>100</v>
      </c>
    </row>
    <row r="313" spans="1:1" x14ac:dyDescent="0.25">
      <c r="A313">
        <v>100</v>
      </c>
    </row>
    <row r="314" spans="1:1" x14ac:dyDescent="0.25">
      <c r="A314">
        <v>100</v>
      </c>
    </row>
    <row r="315" spans="1:1" x14ac:dyDescent="0.25">
      <c r="A315">
        <v>100</v>
      </c>
    </row>
    <row r="316" spans="1:1" x14ac:dyDescent="0.25">
      <c r="A316">
        <v>100</v>
      </c>
    </row>
    <row r="317" spans="1:1" x14ac:dyDescent="0.25">
      <c r="A317">
        <v>100</v>
      </c>
    </row>
    <row r="318" spans="1:1" x14ac:dyDescent="0.25">
      <c r="A318">
        <v>100</v>
      </c>
    </row>
    <row r="319" spans="1:1" x14ac:dyDescent="0.25">
      <c r="A319">
        <v>100</v>
      </c>
    </row>
    <row r="320" spans="1:1" x14ac:dyDescent="0.25">
      <c r="A320">
        <v>100</v>
      </c>
    </row>
    <row r="321" spans="1:1" x14ac:dyDescent="0.25">
      <c r="A321">
        <v>100</v>
      </c>
    </row>
    <row r="322" spans="1:1" x14ac:dyDescent="0.25">
      <c r="A322">
        <v>100</v>
      </c>
    </row>
    <row r="323" spans="1:1" x14ac:dyDescent="0.25">
      <c r="A323">
        <v>100</v>
      </c>
    </row>
    <row r="324" spans="1:1" x14ac:dyDescent="0.25">
      <c r="A324">
        <v>100</v>
      </c>
    </row>
    <row r="325" spans="1:1" x14ac:dyDescent="0.25">
      <c r="A325">
        <v>100</v>
      </c>
    </row>
    <row r="326" spans="1:1" x14ac:dyDescent="0.25">
      <c r="A326">
        <v>100</v>
      </c>
    </row>
    <row r="327" spans="1:1" x14ac:dyDescent="0.25">
      <c r="A327">
        <v>100</v>
      </c>
    </row>
    <row r="328" spans="1:1" x14ac:dyDescent="0.25">
      <c r="A328">
        <v>100</v>
      </c>
    </row>
    <row r="329" spans="1:1" x14ac:dyDescent="0.25">
      <c r="A329">
        <v>100</v>
      </c>
    </row>
    <row r="330" spans="1:1" x14ac:dyDescent="0.25">
      <c r="A330">
        <v>100</v>
      </c>
    </row>
    <row r="331" spans="1:1" x14ac:dyDescent="0.25">
      <c r="A331">
        <v>100</v>
      </c>
    </row>
    <row r="332" spans="1:1" x14ac:dyDescent="0.25">
      <c r="A332">
        <v>100</v>
      </c>
    </row>
    <row r="333" spans="1:1" x14ac:dyDescent="0.25">
      <c r="A333">
        <v>100</v>
      </c>
    </row>
    <row r="334" spans="1:1" x14ac:dyDescent="0.25">
      <c r="A334">
        <v>100</v>
      </c>
    </row>
    <row r="335" spans="1:1" x14ac:dyDescent="0.25">
      <c r="A335">
        <v>100</v>
      </c>
    </row>
    <row r="336" spans="1:1" x14ac:dyDescent="0.25">
      <c r="A336">
        <v>100</v>
      </c>
    </row>
    <row r="337" spans="1:1" x14ac:dyDescent="0.25">
      <c r="A337">
        <v>100</v>
      </c>
    </row>
    <row r="338" spans="1:1" x14ac:dyDescent="0.25">
      <c r="A338">
        <v>100</v>
      </c>
    </row>
    <row r="339" spans="1:1" x14ac:dyDescent="0.25">
      <c r="A339">
        <v>100</v>
      </c>
    </row>
    <row r="340" spans="1:1" x14ac:dyDescent="0.25">
      <c r="A340">
        <v>100</v>
      </c>
    </row>
    <row r="341" spans="1:1" x14ac:dyDescent="0.25">
      <c r="A341">
        <v>100</v>
      </c>
    </row>
    <row r="342" spans="1:1" x14ac:dyDescent="0.25">
      <c r="A342">
        <v>100</v>
      </c>
    </row>
    <row r="343" spans="1:1" x14ac:dyDescent="0.25">
      <c r="A343">
        <v>100</v>
      </c>
    </row>
    <row r="344" spans="1:1" x14ac:dyDescent="0.25">
      <c r="A344">
        <v>100</v>
      </c>
    </row>
    <row r="345" spans="1:1" x14ac:dyDescent="0.25">
      <c r="A345">
        <v>100</v>
      </c>
    </row>
    <row r="346" spans="1:1" x14ac:dyDescent="0.25">
      <c r="A346">
        <v>100</v>
      </c>
    </row>
    <row r="347" spans="1:1" x14ac:dyDescent="0.25">
      <c r="A347">
        <v>100</v>
      </c>
    </row>
    <row r="348" spans="1:1" x14ac:dyDescent="0.25">
      <c r="A348">
        <v>100</v>
      </c>
    </row>
    <row r="349" spans="1:1" x14ac:dyDescent="0.25">
      <c r="A349">
        <v>100</v>
      </c>
    </row>
    <row r="350" spans="1:1" x14ac:dyDescent="0.25">
      <c r="A350">
        <v>100</v>
      </c>
    </row>
    <row r="351" spans="1:1" x14ac:dyDescent="0.25">
      <c r="A351">
        <v>100</v>
      </c>
    </row>
    <row r="352" spans="1:1" x14ac:dyDescent="0.25">
      <c r="A352">
        <v>100</v>
      </c>
    </row>
    <row r="353" spans="1:1" x14ac:dyDescent="0.25">
      <c r="A353">
        <v>100</v>
      </c>
    </row>
    <row r="354" spans="1:1" x14ac:dyDescent="0.25">
      <c r="A354">
        <v>100</v>
      </c>
    </row>
    <row r="355" spans="1:1" x14ac:dyDescent="0.25">
      <c r="A355">
        <v>100</v>
      </c>
    </row>
    <row r="356" spans="1:1" x14ac:dyDescent="0.25">
      <c r="A356">
        <v>100</v>
      </c>
    </row>
    <row r="357" spans="1:1" x14ac:dyDescent="0.25">
      <c r="A357">
        <v>100</v>
      </c>
    </row>
    <row r="358" spans="1:1" x14ac:dyDescent="0.25">
      <c r="A358">
        <v>100</v>
      </c>
    </row>
    <row r="359" spans="1:1" x14ac:dyDescent="0.25">
      <c r="A359">
        <v>100</v>
      </c>
    </row>
    <row r="360" spans="1:1" x14ac:dyDescent="0.25">
      <c r="A360">
        <v>100</v>
      </c>
    </row>
    <row r="361" spans="1:1" x14ac:dyDescent="0.25">
      <c r="A361">
        <v>100</v>
      </c>
    </row>
    <row r="362" spans="1:1" x14ac:dyDescent="0.25">
      <c r="A362">
        <v>100</v>
      </c>
    </row>
    <row r="363" spans="1:1" x14ac:dyDescent="0.25">
      <c r="A363">
        <v>100</v>
      </c>
    </row>
    <row r="364" spans="1:1" x14ac:dyDescent="0.25">
      <c r="A364">
        <v>100</v>
      </c>
    </row>
    <row r="365" spans="1:1" x14ac:dyDescent="0.25">
      <c r="A365">
        <v>100</v>
      </c>
    </row>
    <row r="366" spans="1:1" x14ac:dyDescent="0.25">
      <c r="A366">
        <v>100</v>
      </c>
    </row>
    <row r="367" spans="1:1" x14ac:dyDescent="0.25">
      <c r="A367">
        <v>100</v>
      </c>
    </row>
    <row r="368" spans="1:1" x14ac:dyDescent="0.25">
      <c r="A368">
        <v>100</v>
      </c>
    </row>
    <row r="369" spans="1:1" x14ac:dyDescent="0.25">
      <c r="A369">
        <v>100</v>
      </c>
    </row>
    <row r="370" spans="1:1" x14ac:dyDescent="0.25">
      <c r="A370">
        <v>100</v>
      </c>
    </row>
    <row r="371" spans="1:1" x14ac:dyDescent="0.25">
      <c r="A371">
        <v>100</v>
      </c>
    </row>
    <row r="372" spans="1:1" x14ac:dyDescent="0.25">
      <c r="A372">
        <v>100</v>
      </c>
    </row>
    <row r="373" spans="1:1" x14ac:dyDescent="0.25">
      <c r="A373">
        <v>100</v>
      </c>
    </row>
    <row r="374" spans="1:1" x14ac:dyDescent="0.25">
      <c r="A374">
        <v>100</v>
      </c>
    </row>
    <row r="375" spans="1:1" x14ac:dyDescent="0.25">
      <c r="A375">
        <v>100</v>
      </c>
    </row>
    <row r="376" spans="1:1" x14ac:dyDescent="0.25">
      <c r="A376">
        <v>100</v>
      </c>
    </row>
    <row r="377" spans="1:1" x14ac:dyDescent="0.25">
      <c r="A377">
        <v>100</v>
      </c>
    </row>
    <row r="378" spans="1:1" x14ac:dyDescent="0.25">
      <c r="A378">
        <v>100</v>
      </c>
    </row>
    <row r="379" spans="1:1" x14ac:dyDescent="0.25">
      <c r="A379">
        <v>100</v>
      </c>
    </row>
    <row r="380" spans="1:1" x14ac:dyDescent="0.25">
      <c r="A380">
        <v>100</v>
      </c>
    </row>
    <row r="381" spans="1:1" x14ac:dyDescent="0.25">
      <c r="A381">
        <v>100</v>
      </c>
    </row>
    <row r="382" spans="1:1" x14ac:dyDescent="0.25">
      <c r="A382">
        <v>100</v>
      </c>
    </row>
    <row r="383" spans="1:1" x14ac:dyDescent="0.25">
      <c r="A383">
        <v>100</v>
      </c>
    </row>
    <row r="384" spans="1:1" x14ac:dyDescent="0.25">
      <c r="A384">
        <v>100</v>
      </c>
    </row>
    <row r="385" spans="1:1" x14ac:dyDescent="0.25">
      <c r="A385">
        <v>100</v>
      </c>
    </row>
    <row r="386" spans="1:1" x14ac:dyDescent="0.25">
      <c r="A386">
        <v>100</v>
      </c>
    </row>
    <row r="387" spans="1:1" x14ac:dyDescent="0.25">
      <c r="A387">
        <v>100</v>
      </c>
    </row>
    <row r="388" spans="1:1" x14ac:dyDescent="0.25">
      <c r="A388">
        <v>100</v>
      </c>
    </row>
    <row r="389" spans="1:1" x14ac:dyDescent="0.25">
      <c r="A389">
        <v>100</v>
      </c>
    </row>
    <row r="390" spans="1:1" x14ac:dyDescent="0.25">
      <c r="A390">
        <v>100</v>
      </c>
    </row>
    <row r="391" spans="1:1" x14ac:dyDescent="0.25">
      <c r="A391">
        <v>100</v>
      </c>
    </row>
    <row r="392" spans="1:1" x14ac:dyDescent="0.25">
      <c r="A392">
        <v>100</v>
      </c>
    </row>
    <row r="393" spans="1:1" x14ac:dyDescent="0.25">
      <c r="A393">
        <v>100</v>
      </c>
    </row>
    <row r="394" spans="1:1" x14ac:dyDescent="0.25">
      <c r="A394">
        <v>100</v>
      </c>
    </row>
    <row r="395" spans="1:1" x14ac:dyDescent="0.25">
      <c r="A395">
        <v>100</v>
      </c>
    </row>
    <row r="396" spans="1:1" x14ac:dyDescent="0.25">
      <c r="A396">
        <v>100</v>
      </c>
    </row>
    <row r="397" spans="1:1" x14ac:dyDescent="0.25">
      <c r="A397">
        <v>100</v>
      </c>
    </row>
    <row r="398" spans="1:1" x14ac:dyDescent="0.25">
      <c r="A398">
        <v>100</v>
      </c>
    </row>
    <row r="399" spans="1:1" x14ac:dyDescent="0.25">
      <c r="A399">
        <v>100</v>
      </c>
    </row>
    <row r="400" spans="1:1" x14ac:dyDescent="0.25">
      <c r="A400">
        <v>100</v>
      </c>
    </row>
    <row r="401" spans="1:1" x14ac:dyDescent="0.25">
      <c r="A401">
        <v>100</v>
      </c>
    </row>
    <row r="402" spans="1:1" x14ac:dyDescent="0.25">
      <c r="A402">
        <v>100</v>
      </c>
    </row>
    <row r="403" spans="1:1" x14ac:dyDescent="0.25">
      <c r="A403">
        <v>100</v>
      </c>
    </row>
    <row r="404" spans="1:1" x14ac:dyDescent="0.25">
      <c r="A404">
        <v>100</v>
      </c>
    </row>
    <row r="405" spans="1:1" x14ac:dyDescent="0.25">
      <c r="A405">
        <v>100</v>
      </c>
    </row>
    <row r="406" spans="1:1" x14ac:dyDescent="0.25">
      <c r="A406">
        <v>100</v>
      </c>
    </row>
    <row r="407" spans="1:1" x14ac:dyDescent="0.25">
      <c r="A407">
        <v>100</v>
      </c>
    </row>
    <row r="408" spans="1:1" x14ac:dyDescent="0.25">
      <c r="A408">
        <v>100</v>
      </c>
    </row>
    <row r="409" spans="1:1" x14ac:dyDescent="0.25">
      <c r="A409">
        <v>100</v>
      </c>
    </row>
    <row r="410" spans="1:1" x14ac:dyDescent="0.25">
      <c r="A410">
        <v>100</v>
      </c>
    </row>
    <row r="411" spans="1:1" x14ac:dyDescent="0.25">
      <c r="A411">
        <v>100</v>
      </c>
    </row>
    <row r="412" spans="1:1" x14ac:dyDescent="0.25">
      <c r="A412">
        <v>100</v>
      </c>
    </row>
    <row r="413" spans="1:1" x14ac:dyDescent="0.25">
      <c r="A413">
        <v>100</v>
      </c>
    </row>
    <row r="414" spans="1:1" x14ac:dyDescent="0.25">
      <c r="A414">
        <v>100</v>
      </c>
    </row>
    <row r="415" spans="1:1" x14ac:dyDescent="0.25">
      <c r="A415">
        <v>100</v>
      </c>
    </row>
    <row r="416" spans="1:1" x14ac:dyDescent="0.25">
      <c r="A416">
        <v>100</v>
      </c>
    </row>
    <row r="417" spans="1:1" x14ac:dyDescent="0.25">
      <c r="A417">
        <v>100</v>
      </c>
    </row>
    <row r="418" spans="1:1" x14ac:dyDescent="0.25">
      <c r="A418">
        <v>100</v>
      </c>
    </row>
    <row r="419" spans="1:1" x14ac:dyDescent="0.25">
      <c r="A419">
        <v>100</v>
      </c>
    </row>
    <row r="420" spans="1:1" x14ac:dyDescent="0.25">
      <c r="A420">
        <v>100</v>
      </c>
    </row>
    <row r="421" spans="1:1" x14ac:dyDescent="0.25">
      <c r="A421">
        <v>100</v>
      </c>
    </row>
    <row r="422" spans="1:1" x14ac:dyDescent="0.25">
      <c r="A422">
        <v>100</v>
      </c>
    </row>
    <row r="423" spans="1:1" x14ac:dyDescent="0.25">
      <c r="A423">
        <v>100</v>
      </c>
    </row>
    <row r="424" spans="1:1" x14ac:dyDescent="0.25">
      <c r="A424">
        <v>100</v>
      </c>
    </row>
    <row r="425" spans="1:1" x14ac:dyDescent="0.25">
      <c r="A425">
        <v>100</v>
      </c>
    </row>
    <row r="426" spans="1:1" x14ac:dyDescent="0.25">
      <c r="A426">
        <v>100</v>
      </c>
    </row>
    <row r="427" spans="1:1" x14ac:dyDescent="0.25">
      <c r="A427">
        <v>100</v>
      </c>
    </row>
    <row r="428" spans="1:1" x14ac:dyDescent="0.25">
      <c r="A428">
        <v>100</v>
      </c>
    </row>
    <row r="429" spans="1:1" x14ac:dyDescent="0.25">
      <c r="A429">
        <v>100</v>
      </c>
    </row>
    <row r="430" spans="1:1" x14ac:dyDescent="0.25">
      <c r="A430">
        <v>100</v>
      </c>
    </row>
    <row r="431" spans="1:1" x14ac:dyDescent="0.25">
      <c r="A431">
        <v>100</v>
      </c>
    </row>
    <row r="432" spans="1:1" x14ac:dyDescent="0.25">
      <c r="A432">
        <v>100</v>
      </c>
    </row>
    <row r="433" spans="1:1" x14ac:dyDescent="0.25">
      <c r="A433">
        <v>100</v>
      </c>
    </row>
    <row r="434" spans="1:1" x14ac:dyDescent="0.25">
      <c r="A434">
        <v>100</v>
      </c>
    </row>
    <row r="435" spans="1:1" x14ac:dyDescent="0.25">
      <c r="A435">
        <v>100</v>
      </c>
    </row>
    <row r="436" spans="1:1" x14ac:dyDescent="0.25">
      <c r="A436">
        <v>100</v>
      </c>
    </row>
    <row r="437" spans="1:1" x14ac:dyDescent="0.25">
      <c r="A437">
        <v>100</v>
      </c>
    </row>
    <row r="438" spans="1:1" x14ac:dyDescent="0.25">
      <c r="A438">
        <v>100</v>
      </c>
    </row>
    <row r="439" spans="1:1" x14ac:dyDescent="0.25">
      <c r="A439">
        <v>100</v>
      </c>
    </row>
    <row r="440" spans="1:1" x14ac:dyDescent="0.25">
      <c r="A440">
        <v>100</v>
      </c>
    </row>
    <row r="441" spans="1:1" x14ac:dyDescent="0.25">
      <c r="A441">
        <v>100</v>
      </c>
    </row>
    <row r="442" spans="1:1" x14ac:dyDescent="0.25">
      <c r="A442">
        <v>100</v>
      </c>
    </row>
    <row r="443" spans="1:1" x14ac:dyDescent="0.25">
      <c r="A443">
        <v>100</v>
      </c>
    </row>
    <row r="444" spans="1:1" x14ac:dyDescent="0.25">
      <c r="A444">
        <v>100</v>
      </c>
    </row>
    <row r="445" spans="1:1" x14ac:dyDescent="0.25">
      <c r="A445">
        <v>100</v>
      </c>
    </row>
    <row r="446" spans="1:1" x14ac:dyDescent="0.25">
      <c r="A446">
        <v>100</v>
      </c>
    </row>
    <row r="447" spans="1:1" x14ac:dyDescent="0.25">
      <c r="A447">
        <v>100</v>
      </c>
    </row>
    <row r="448" spans="1:1" x14ac:dyDescent="0.25">
      <c r="A448">
        <v>100</v>
      </c>
    </row>
    <row r="449" spans="1:1" x14ac:dyDescent="0.25">
      <c r="A449">
        <v>100</v>
      </c>
    </row>
    <row r="450" spans="1:1" x14ac:dyDescent="0.25">
      <c r="A450">
        <v>100</v>
      </c>
    </row>
    <row r="451" spans="1:1" x14ac:dyDescent="0.25">
      <c r="A451">
        <v>100</v>
      </c>
    </row>
    <row r="452" spans="1:1" x14ac:dyDescent="0.25">
      <c r="A452">
        <v>100</v>
      </c>
    </row>
    <row r="453" spans="1:1" x14ac:dyDescent="0.25">
      <c r="A453">
        <v>100</v>
      </c>
    </row>
    <row r="454" spans="1:1" x14ac:dyDescent="0.25">
      <c r="A454">
        <v>100</v>
      </c>
    </row>
    <row r="455" spans="1:1" x14ac:dyDescent="0.25">
      <c r="A455">
        <v>100</v>
      </c>
    </row>
    <row r="456" spans="1:1" x14ac:dyDescent="0.25">
      <c r="A456">
        <v>100</v>
      </c>
    </row>
    <row r="457" spans="1:1" x14ac:dyDescent="0.25">
      <c r="A457">
        <v>100</v>
      </c>
    </row>
    <row r="458" spans="1:1" x14ac:dyDescent="0.25">
      <c r="A458">
        <v>100</v>
      </c>
    </row>
    <row r="459" spans="1:1" x14ac:dyDescent="0.25">
      <c r="A459">
        <v>100</v>
      </c>
    </row>
    <row r="460" spans="1:1" x14ac:dyDescent="0.25">
      <c r="A460">
        <v>100</v>
      </c>
    </row>
    <row r="461" spans="1:1" x14ac:dyDescent="0.25">
      <c r="A461">
        <v>100</v>
      </c>
    </row>
    <row r="462" spans="1:1" x14ac:dyDescent="0.25">
      <c r="A462">
        <v>100</v>
      </c>
    </row>
    <row r="463" spans="1:1" x14ac:dyDescent="0.25">
      <c r="A463">
        <v>100</v>
      </c>
    </row>
    <row r="464" spans="1:1" x14ac:dyDescent="0.25">
      <c r="A464">
        <v>100</v>
      </c>
    </row>
    <row r="465" spans="1:1" x14ac:dyDescent="0.25">
      <c r="A465">
        <v>100</v>
      </c>
    </row>
    <row r="466" spans="1:1" x14ac:dyDescent="0.25">
      <c r="A466">
        <v>100</v>
      </c>
    </row>
    <row r="467" spans="1:1" x14ac:dyDescent="0.25">
      <c r="A467">
        <v>100</v>
      </c>
    </row>
    <row r="468" spans="1:1" x14ac:dyDescent="0.25">
      <c r="A468">
        <v>100</v>
      </c>
    </row>
    <row r="469" spans="1:1" x14ac:dyDescent="0.25">
      <c r="A469">
        <v>100</v>
      </c>
    </row>
    <row r="470" spans="1:1" x14ac:dyDescent="0.25">
      <c r="A470">
        <v>100</v>
      </c>
    </row>
    <row r="471" spans="1:1" x14ac:dyDescent="0.25">
      <c r="A471">
        <v>100</v>
      </c>
    </row>
    <row r="472" spans="1:1" x14ac:dyDescent="0.25">
      <c r="A472">
        <v>100</v>
      </c>
    </row>
    <row r="473" spans="1:1" x14ac:dyDescent="0.25">
      <c r="A473">
        <v>100</v>
      </c>
    </row>
    <row r="474" spans="1:1" x14ac:dyDescent="0.25">
      <c r="A474">
        <v>100</v>
      </c>
    </row>
    <row r="475" spans="1:1" x14ac:dyDescent="0.25">
      <c r="A475">
        <v>100</v>
      </c>
    </row>
    <row r="476" spans="1:1" x14ac:dyDescent="0.25">
      <c r="A476">
        <v>100</v>
      </c>
    </row>
    <row r="477" spans="1:1" x14ac:dyDescent="0.25">
      <c r="A477">
        <v>100</v>
      </c>
    </row>
    <row r="478" spans="1:1" x14ac:dyDescent="0.25">
      <c r="A478">
        <v>100</v>
      </c>
    </row>
    <row r="479" spans="1:1" x14ac:dyDescent="0.25">
      <c r="A479">
        <v>100</v>
      </c>
    </row>
    <row r="480" spans="1:1" x14ac:dyDescent="0.25">
      <c r="A480">
        <v>100</v>
      </c>
    </row>
    <row r="481" spans="1:1" x14ac:dyDescent="0.25">
      <c r="A481">
        <v>100</v>
      </c>
    </row>
    <row r="482" spans="1:1" x14ac:dyDescent="0.25">
      <c r="A482">
        <v>99.999999999999901</v>
      </c>
    </row>
    <row r="483" spans="1:1" x14ac:dyDescent="0.25">
      <c r="A483">
        <v>99.999999999999901</v>
      </c>
    </row>
    <row r="484" spans="1:1" x14ac:dyDescent="0.25">
      <c r="A484">
        <v>99.999999999999901</v>
      </c>
    </row>
    <row r="485" spans="1:1" x14ac:dyDescent="0.25">
      <c r="A485">
        <v>99.999999999999901</v>
      </c>
    </row>
    <row r="486" spans="1:1" x14ac:dyDescent="0.25">
      <c r="A486">
        <v>99.999999999999901</v>
      </c>
    </row>
    <row r="487" spans="1:1" x14ac:dyDescent="0.25">
      <c r="A487">
        <v>99.999999999999901</v>
      </c>
    </row>
    <row r="488" spans="1:1" x14ac:dyDescent="0.25">
      <c r="A488">
        <v>99.999999999999901</v>
      </c>
    </row>
    <row r="489" spans="1:1" x14ac:dyDescent="0.25">
      <c r="A489">
        <v>99.999999999999901</v>
      </c>
    </row>
    <row r="490" spans="1:1" x14ac:dyDescent="0.25">
      <c r="A490">
        <v>99.999999999999901</v>
      </c>
    </row>
    <row r="491" spans="1:1" x14ac:dyDescent="0.25">
      <c r="A491">
        <v>99.999999999999901</v>
      </c>
    </row>
    <row r="492" spans="1:1" x14ac:dyDescent="0.25">
      <c r="A492">
        <v>99.999999999999901</v>
      </c>
    </row>
    <row r="493" spans="1:1" x14ac:dyDescent="0.25">
      <c r="A493">
        <v>99.999999999999901</v>
      </c>
    </row>
    <row r="494" spans="1:1" x14ac:dyDescent="0.25">
      <c r="A494">
        <v>99.999999999999901</v>
      </c>
    </row>
    <row r="495" spans="1:1" x14ac:dyDescent="0.25">
      <c r="A495">
        <v>99.999999999999901</v>
      </c>
    </row>
    <row r="496" spans="1:1" x14ac:dyDescent="0.25">
      <c r="A496">
        <v>99.999999999999901</v>
      </c>
    </row>
    <row r="497" spans="1:1" x14ac:dyDescent="0.25">
      <c r="A497">
        <v>99.999999999999901</v>
      </c>
    </row>
    <row r="498" spans="1:1" x14ac:dyDescent="0.25">
      <c r="A498">
        <v>99.999999999999901</v>
      </c>
    </row>
    <row r="499" spans="1:1" x14ac:dyDescent="0.25">
      <c r="A499">
        <v>99.999999999999901</v>
      </c>
    </row>
    <row r="500" spans="1:1" x14ac:dyDescent="0.25">
      <c r="A500">
        <v>99.999999999999901</v>
      </c>
    </row>
    <row r="501" spans="1:1" x14ac:dyDescent="0.25">
      <c r="A501">
        <v>99.999999999999901</v>
      </c>
    </row>
    <row r="502" spans="1:1" x14ac:dyDescent="0.25">
      <c r="A502">
        <v>99.999999999999901</v>
      </c>
    </row>
    <row r="503" spans="1:1" x14ac:dyDescent="0.25">
      <c r="A503">
        <v>99.999999999999901</v>
      </c>
    </row>
    <row r="504" spans="1:1" x14ac:dyDescent="0.25">
      <c r="A504">
        <v>99.999999999999901</v>
      </c>
    </row>
    <row r="505" spans="1:1" x14ac:dyDescent="0.25">
      <c r="A505">
        <v>99.999999999999901</v>
      </c>
    </row>
    <row r="506" spans="1:1" x14ac:dyDescent="0.25">
      <c r="A506">
        <v>99.999999999999901</v>
      </c>
    </row>
    <row r="507" spans="1:1" x14ac:dyDescent="0.25">
      <c r="A507">
        <v>99.999999999999901</v>
      </c>
    </row>
    <row r="508" spans="1:1" x14ac:dyDescent="0.25">
      <c r="A508">
        <v>99.999999999999901</v>
      </c>
    </row>
    <row r="509" spans="1:1" x14ac:dyDescent="0.25">
      <c r="A509">
        <v>99.999999999999901</v>
      </c>
    </row>
    <row r="510" spans="1:1" x14ac:dyDescent="0.25">
      <c r="A510">
        <v>99.999999999999901</v>
      </c>
    </row>
    <row r="511" spans="1:1" x14ac:dyDescent="0.25">
      <c r="A511">
        <v>99.999999999999901</v>
      </c>
    </row>
    <row r="512" spans="1:1" x14ac:dyDescent="0.25">
      <c r="A512">
        <v>99.999999999999901</v>
      </c>
    </row>
    <row r="513" spans="1:1" x14ac:dyDescent="0.25">
      <c r="A513">
        <v>99.999999999999901</v>
      </c>
    </row>
    <row r="514" spans="1:1" x14ac:dyDescent="0.25">
      <c r="A514">
        <v>99.999999999999901</v>
      </c>
    </row>
    <row r="515" spans="1:1" x14ac:dyDescent="0.25">
      <c r="A515">
        <v>99.999999999999901</v>
      </c>
    </row>
    <row r="516" spans="1:1" x14ac:dyDescent="0.25">
      <c r="A516">
        <v>99.999999999999901</v>
      </c>
    </row>
    <row r="517" spans="1:1" x14ac:dyDescent="0.25">
      <c r="A517">
        <v>99.999999999999901</v>
      </c>
    </row>
    <row r="518" spans="1:1" x14ac:dyDescent="0.25">
      <c r="A518">
        <v>99.999999999999901</v>
      </c>
    </row>
    <row r="519" spans="1:1" x14ac:dyDescent="0.25">
      <c r="A519">
        <v>99.999999999999901</v>
      </c>
    </row>
    <row r="520" spans="1:1" x14ac:dyDescent="0.25">
      <c r="A520">
        <v>99.999999999999901</v>
      </c>
    </row>
    <row r="521" spans="1:1" x14ac:dyDescent="0.25">
      <c r="A521">
        <v>99.999999999999901</v>
      </c>
    </row>
    <row r="522" spans="1:1" x14ac:dyDescent="0.25">
      <c r="A522">
        <v>99.999999999999901</v>
      </c>
    </row>
    <row r="523" spans="1:1" x14ac:dyDescent="0.25">
      <c r="A523">
        <v>99.999999999999901</v>
      </c>
    </row>
    <row r="524" spans="1:1" x14ac:dyDescent="0.25">
      <c r="A524">
        <v>99.999999999999901</v>
      </c>
    </row>
    <row r="525" spans="1:1" x14ac:dyDescent="0.25">
      <c r="A525">
        <v>99.999999999999901</v>
      </c>
    </row>
    <row r="526" spans="1:1" x14ac:dyDescent="0.25">
      <c r="A526">
        <v>99.999999999999901</v>
      </c>
    </row>
    <row r="527" spans="1:1" x14ac:dyDescent="0.25">
      <c r="A527">
        <v>99.999999999999901</v>
      </c>
    </row>
    <row r="528" spans="1:1" x14ac:dyDescent="0.25">
      <c r="A528">
        <v>99.999999999999901</v>
      </c>
    </row>
    <row r="529" spans="1:1" x14ac:dyDescent="0.25">
      <c r="A529">
        <v>99.999999999999901</v>
      </c>
    </row>
    <row r="530" spans="1:1" x14ac:dyDescent="0.25">
      <c r="A530">
        <v>99.999999999999901</v>
      </c>
    </row>
    <row r="531" spans="1:1" x14ac:dyDescent="0.25">
      <c r="A531">
        <v>99.999999999999901</v>
      </c>
    </row>
    <row r="532" spans="1:1" x14ac:dyDescent="0.25">
      <c r="A532">
        <v>99.999999999999901</v>
      </c>
    </row>
    <row r="533" spans="1:1" x14ac:dyDescent="0.25">
      <c r="A533">
        <v>99.999999999999901</v>
      </c>
    </row>
    <row r="534" spans="1:1" x14ac:dyDescent="0.25">
      <c r="A534">
        <v>99.999999999999901</v>
      </c>
    </row>
    <row r="535" spans="1:1" x14ac:dyDescent="0.25">
      <c r="A535">
        <v>99.999999999999901</v>
      </c>
    </row>
    <row r="536" spans="1:1" x14ac:dyDescent="0.25">
      <c r="A536">
        <v>99.999999999999901</v>
      </c>
    </row>
    <row r="537" spans="1:1" x14ac:dyDescent="0.25">
      <c r="A537">
        <v>99.999999999999901</v>
      </c>
    </row>
    <row r="538" spans="1:1" x14ac:dyDescent="0.25">
      <c r="A538">
        <v>99.999999999999901</v>
      </c>
    </row>
    <row r="539" spans="1:1" x14ac:dyDescent="0.25">
      <c r="A539">
        <v>99.999999999999901</v>
      </c>
    </row>
    <row r="540" spans="1:1" x14ac:dyDescent="0.25">
      <c r="A540">
        <v>99.999999999999901</v>
      </c>
    </row>
    <row r="541" spans="1:1" x14ac:dyDescent="0.25">
      <c r="A541">
        <v>99.999999999999901</v>
      </c>
    </row>
    <row r="542" spans="1:1" x14ac:dyDescent="0.25">
      <c r="A542">
        <v>99.999999999999901</v>
      </c>
    </row>
    <row r="543" spans="1:1" x14ac:dyDescent="0.25">
      <c r="A543">
        <v>99.999999999999901</v>
      </c>
    </row>
    <row r="544" spans="1:1" x14ac:dyDescent="0.25">
      <c r="A544">
        <v>99.999999999999901</v>
      </c>
    </row>
    <row r="545" spans="1:1" x14ac:dyDescent="0.25">
      <c r="A545">
        <v>99.999999999999901</v>
      </c>
    </row>
    <row r="546" spans="1:1" x14ac:dyDescent="0.25">
      <c r="A546">
        <v>99.999999999999901</v>
      </c>
    </row>
    <row r="547" spans="1:1" x14ac:dyDescent="0.25">
      <c r="A547">
        <v>99.999999999999901</v>
      </c>
    </row>
    <row r="548" spans="1:1" x14ac:dyDescent="0.25">
      <c r="A548">
        <v>99.999999999999901</v>
      </c>
    </row>
    <row r="549" spans="1:1" x14ac:dyDescent="0.25">
      <c r="A549">
        <v>99.999999999999901</v>
      </c>
    </row>
    <row r="550" spans="1:1" x14ac:dyDescent="0.25">
      <c r="A550">
        <v>99.999999999999901</v>
      </c>
    </row>
    <row r="551" spans="1:1" x14ac:dyDescent="0.25">
      <c r="A551">
        <v>99.999999999999901</v>
      </c>
    </row>
    <row r="552" spans="1:1" x14ac:dyDescent="0.25">
      <c r="A552">
        <v>99.999999999999901</v>
      </c>
    </row>
    <row r="553" spans="1:1" x14ac:dyDescent="0.25">
      <c r="A553">
        <v>99.999999999999901</v>
      </c>
    </row>
    <row r="554" spans="1:1" x14ac:dyDescent="0.25">
      <c r="A554">
        <v>99.999999999999901</v>
      </c>
    </row>
    <row r="555" spans="1:1" x14ac:dyDescent="0.25">
      <c r="A555">
        <v>99.999999999999901</v>
      </c>
    </row>
    <row r="556" spans="1:1" x14ac:dyDescent="0.25">
      <c r="A556">
        <v>99.999999999999901</v>
      </c>
    </row>
    <row r="557" spans="1:1" x14ac:dyDescent="0.25">
      <c r="A557">
        <v>99.999999999999901</v>
      </c>
    </row>
    <row r="558" spans="1:1" x14ac:dyDescent="0.25">
      <c r="A558">
        <v>99.999999999999901</v>
      </c>
    </row>
    <row r="559" spans="1:1" x14ac:dyDescent="0.25">
      <c r="A559">
        <v>99.999999999999901</v>
      </c>
    </row>
    <row r="560" spans="1:1" x14ac:dyDescent="0.25">
      <c r="A560">
        <v>99.999999999999901</v>
      </c>
    </row>
    <row r="561" spans="1:1" x14ac:dyDescent="0.25">
      <c r="A561">
        <v>99.999999999999901</v>
      </c>
    </row>
    <row r="562" spans="1:1" x14ac:dyDescent="0.25">
      <c r="A562">
        <v>99.999999999999901</v>
      </c>
    </row>
    <row r="563" spans="1:1" x14ac:dyDescent="0.25">
      <c r="A563">
        <v>99.999999999999901</v>
      </c>
    </row>
    <row r="564" spans="1:1" x14ac:dyDescent="0.25">
      <c r="A564">
        <v>99.999999999999901</v>
      </c>
    </row>
    <row r="565" spans="1:1" x14ac:dyDescent="0.25">
      <c r="A565">
        <v>99.999999999999901</v>
      </c>
    </row>
    <row r="566" spans="1:1" x14ac:dyDescent="0.25">
      <c r="A566">
        <v>99.999999999999901</v>
      </c>
    </row>
    <row r="567" spans="1:1" x14ac:dyDescent="0.25">
      <c r="A567">
        <v>99.999999999999901</v>
      </c>
    </row>
    <row r="568" spans="1:1" x14ac:dyDescent="0.25">
      <c r="A568">
        <v>99.999999999999901</v>
      </c>
    </row>
    <row r="569" spans="1:1" x14ac:dyDescent="0.25">
      <c r="A569">
        <v>99.999999999999901</v>
      </c>
    </row>
    <row r="570" spans="1:1" x14ac:dyDescent="0.25">
      <c r="A570">
        <v>99.999999999999901</v>
      </c>
    </row>
    <row r="571" spans="1:1" x14ac:dyDescent="0.25">
      <c r="A571">
        <v>99.999999999999901</v>
      </c>
    </row>
    <row r="572" spans="1:1" x14ac:dyDescent="0.25">
      <c r="A572">
        <v>99.999999999999901</v>
      </c>
    </row>
    <row r="573" spans="1:1" x14ac:dyDescent="0.25">
      <c r="A573">
        <v>99.999999999999901</v>
      </c>
    </row>
    <row r="574" spans="1:1" x14ac:dyDescent="0.25">
      <c r="A574">
        <v>99.999999999999901</v>
      </c>
    </row>
    <row r="575" spans="1:1" x14ac:dyDescent="0.25">
      <c r="A575">
        <v>99.999999999999901</v>
      </c>
    </row>
    <row r="576" spans="1:1" x14ac:dyDescent="0.25">
      <c r="A576">
        <v>99.999999999999901</v>
      </c>
    </row>
    <row r="577" spans="1:1" x14ac:dyDescent="0.25">
      <c r="A577">
        <v>99.999999999999901</v>
      </c>
    </row>
    <row r="578" spans="1:1" x14ac:dyDescent="0.25">
      <c r="A578">
        <v>99.999999999999901</v>
      </c>
    </row>
    <row r="579" spans="1:1" x14ac:dyDescent="0.25">
      <c r="A579">
        <v>99.999999999999901</v>
      </c>
    </row>
    <row r="580" spans="1:1" x14ac:dyDescent="0.25">
      <c r="A580">
        <v>99.999999999999901</v>
      </c>
    </row>
    <row r="581" spans="1:1" x14ac:dyDescent="0.25">
      <c r="A581">
        <v>99.999999999999901</v>
      </c>
    </row>
    <row r="582" spans="1:1" x14ac:dyDescent="0.25">
      <c r="A582">
        <v>99.999999999999901</v>
      </c>
    </row>
    <row r="583" spans="1:1" x14ac:dyDescent="0.25">
      <c r="A583">
        <v>99.999999999999901</v>
      </c>
    </row>
    <row r="584" spans="1:1" x14ac:dyDescent="0.25">
      <c r="A584">
        <v>99.999999999999901</v>
      </c>
    </row>
    <row r="585" spans="1:1" x14ac:dyDescent="0.25">
      <c r="A585">
        <v>99.999999999999901</v>
      </c>
    </row>
    <row r="586" spans="1:1" x14ac:dyDescent="0.25">
      <c r="A586">
        <v>99.999999999999901</v>
      </c>
    </row>
    <row r="587" spans="1:1" x14ac:dyDescent="0.25">
      <c r="A587">
        <v>99.999999999999901</v>
      </c>
    </row>
    <row r="588" spans="1:1" x14ac:dyDescent="0.25">
      <c r="A588">
        <v>99.999999999999901</v>
      </c>
    </row>
    <row r="589" spans="1:1" x14ac:dyDescent="0.25">
      <c r="A589">
        <v>99.999999999999901</v>
      </c>
    </row>
    <row r="590" spans="1:1" x14ac:dyDescent="0.25">
      <c r="A590">
        <v>99.999999999999901</v>
      </c>
    </row>
    <row r="591" spans="1:1" x14ac:dyDescent="0.25">
      <c r="A591">
        <v>99.999999999999901</v>
      </c>
    </row>
    <row r="592" spans="1:1" x14ac:dyDescent="0.25">
      <c r="A592">
        <v>99.999999999999901</v>
      </c>
    </row>
    <row r="593" spans="1:1" x14ac:dyDescent="0.25">
      <c r="A593">
        <v>99.999999999999901</v>
      </c>
    </row>
    <row r="594" spans="1:1" x14ac:dyDescent="0.25">
      <c r="A594">
        <v>99.999999999999901</v>
      </c>
    </row>
    <row r="595" spans="1:1" x14ac:dyDescent="0.25">
      <c r="A595">
        <v>99.999999999999901</v>
      </c>
    </row>
    <row r="596" spans="1:1" x14ac:dyDescent="0.25">
      <c r="A596">
        <v>99.999999999999901</v>
      </c>
    </row>
    <row r="597" spans="1:1" x14ac:dyDescent="0.25">
      <c r="A597">
        <v>99.999999999999901</v>
      </c>
    </row>
    <row r="598" spans="1:1" x14ac:dyDescent="0.25">
      <c r="A598">
        <v>99.999999999999901</v>
      </c>
    </row>
    <row r="599" spans="1:1" x14ac:dyDescent="0.25">
      <c r="A599">
        <v>99.999999999999901</v>
      </c>
    </row>
    <row r="600" spans="1:1" x14ac:dyDescent="0.25">
      <c r="A600">
        <v>99.999999999999901</v>
      </c>
    </row>
    <row r="601" spans="1:1" x14ac:dyDescent="0.25">
      <c r="A601">
        <v>99.999999999999901</v>
      </c>
    </row>
    <row r="602" spans="1:1" x14ac:dyDescent="0.25">
      <c r="A602">
        <v>99.999999999999901</v>
      </c>
    </row>
    <row r="603" spans="1:1" x14ac:dyDescent="0.25">
      <c r="A603">
        <v>99.999999999999901</v>
      </c>
    </row>
    <row r="604" spans="1:1" x14ac:dyDescent="0.25">
      <c r="A604">
        <v>99.999999999999901</v>
      </c>
    </row>
    <row r="605" spans="1:1" x14ac:dyDescent="0.25">
      <c r="A605">
        <v>99.999999999999901</v>
      </c>
    </row>
    <row r="606" spans="1:1" x14ac:dyDescent="0.25">
      <c r="A606">
        <v>99.999999999999901</v>
      </c>
    </row>
    <row r="607" spans="1:1" x14ac:dyDescent="0.25">
      <c r="A607">
        <v>99.999999999999901</v>
      </c>
    </row>
    <row r="608" spans="1:1" x14ac:dyDescent="0.25">
      <c r="A608">
        <v>99.999999999999901</v>
      </c>
    </row>
    <row r="609" spans="1:1" x14ac:dyDescent="0.25">
      <c r="A609">
        <v>99.999999999999901</v>
      </c>
    </row>
    <row r="610" spans="1:1" x14ac:dyDescent="0.25">
      <c r="A610">
        <v>99.999999999999901</v>
      </c>
    </row>
    <row r="611" spans="1:1" x14ac:dyDescent="0.25">
      <c r="A611">
        <v>99.999999999999901</v>
      </c>
    </row>
    <row r="612" spans="1:1" x14ac:dyDescent="0.25">
      <c r="A612">
        <v>99.999999999999901</v>
      </c>
    </row>
    <row r="613" spans="1:1" x14ac:dyDescent="0.25">
      <c r="A613">
        <v>99.999999999999901</v>
      </c>
    </row>
    <row r="614" spans="1:1" x14ac:dyDescent="0.25">
      <c r="A614">
        <v>99.999999999999901</v>
      </c>
    </row>
    <row r="615" spans="1:1" x14ac:dyDescent="0.25">
      <c r="A615">
        <v>99.999999999999901</v>
      </c>
    </row>
    <row r="616" spans="1:1" x14ac:dyDescent="0.25">
      <c r="A616">
        <v>99.999999999999901</v>
      </c>
    </row>
    <row r="617" spans="1:1" x14ac:dyDescent="0.25">
      <c r="A617">
        <v>99.999999999999901</v>
      </c>
    </row>
    <row r="618" spans="1:1" x14ac:dyDescent="0.25">
      <c r="A618">
        <v>99.999999999999901</v>
      </c>
    </row>
    <row r="619" spans="1:1" x14ac:dyDescent="0.25">
      <c r="A619">
        <v>99.999999999999901</v>
      </c>
    </row>
    <row r="620" spans="1:1" x14ac:dyDescent="0.25">
      <c r="A620">
        <v>99.999999999999901</v>
      </c>
    </row>
    <row r="621" spans="1:1" x14ac:dyDescent="0.25">
      <c r="A621">
        <v>99.999999999999901</v>
      </c>
    </row>
    <row r="622" spans="1:1" x14ac:dyDescent="0.25">
      <c r="A622">
        <v>99.999999999999901</v>
      </c>
    </row>
    <row r="623" spans="1:1" x14ac:dyDescent="0.25">
      <c r="A623">
        <v>99.999999999999901</v>
      </c>
    </row>
    <row r="624" spans="1:1" x14ac:dyDescent="0.25">
      <c r="A624">
        <v>99.999999999999901</v>
      </c>
    </row>
    <row r="625" spans="1:1" x14ac:dyDescent="0.25">
      <c r="A625">
        <v>99.999999999999901</v>
      </c>
    </row>
    <row r="626" spans="1:1" x14ac:dyDescent="0.25">
      <c r="A626">
        <v>99.999999999999901</v>
      </c>
    </row>
    <row r="627" spans="1:1" x14ac:dyDescent="0.25">
      <c r="A627">
        <v>99.999999999999901</v>
      </c>
    </row>
    <row r="628" spans="1:1" x14ac:dyDescent="0.25">
      <c r="A628">
        <v>99.999999999999901</v>
      </c>
    </row>
    <row r="629" spans="1:1" x14ac:dyDescent="0.25">
      <c r="A629">
        <v>99.999999999999901</v>
      </c>
    </row>
    <row r="630" spans="1:1" x14ac:dyDescent="0.25">
      <c r="A630">
        <v>99.999999999999901</v>
      </c>
    </row>
    <row r="631" spans="1:1" x14ac:dyDescent="0.25">
      <c r="A631">
        <v>99.999999999999901</v>
      </c>
    </row>
    <row r="632" spans="1:1" x14ac:dyDescent="0.25">
      <c r="A632">
        <v>99.999999999999801</v>
      </c>
    </row>
    <row r="633" spans="1:1" x14ac:dyDescent="0.25">
      <c r="A633">
        <v>99.999999999999801</v>
      </c>
    </row>
    <row r="634" spans="1:1" x14ac:dyDescent="0.25">
      <c r="A634">
        <v>99.999999999999801</v>
      </c>
    </row>
    <row r="635" spans="1:1" x14ac:dyDescent="0.25">
      <c r="A635">
        <v>99.999999999999801</v>
      </c>
    </row>
    <row r="636" spans="1:1" x14ac:dyDescent="0.25">
      <c r="A636">
        <v>99.999999999999801</v>
      </c>
    </row>
    <row r="637" spans="1:1" x14ac:dyDescent="0.25">
      <c r="A637">
        <v>99.999999999999801</v>
      </c>
    </row>
    <row r="638" spans="1:1" x14ac:dyDescent="0.25">
      <c r="A638">
        <v>99.999999999999801</v>
      </c>
    </row>
    <row r="639" spans="1:1" x14ac:dyDescent="0.25">
      <c r="A639">
        <v>99.999999999999801</v>
      </c>
    </row>
    <row r="640" spans="1:1" x14ac:dyDescent="0.25">
      <c r="A640">
        <v>99.999999999999801</v>
      </c>
    </row>
    <row r="641" spans="1:1" x14ac:dyDescent="0.25">
      <c r="A641">
        <v>99.999999999999801</v>
      </c>
    </row>
    <row r="642" spans="1:1" x14ac:dyDescent="0.25">
      <c r="A642">
        <v>99.999999999999801</v>
      </c>
    </row>
    <row r="643" spans="1:1" x14ac:dyDescent="0.25">
      <c r="A643">
        <v>99.999999999999801</v>
      </c>
    </row>
    <row r="644" spans="1:1" x14ac:dyDescent="0.25">
      <c r="A644">
        <v>99.999999999999801</v>
      </c>
    </row>
    <row r="645" spans="1:1" x14ac:dyDescent="0.25">
      <c r="A645">
        <v>99.999999999999801</v>
      </c>
    </row>
    <row r="646" spans="1:1" x14ac:dyDescent="0.25">
      <c r="A646">
        <v>99.999999999999801</v>
      </c>
    </row>
    <row r="647" spans="1:1" x14ac:dyDescent="0.25">
      <c r="A647">
        <v>99.999999999999801</v>
      </c>
    </row>
    <row r="648" spans="1:1" x14ac:dyDescent="0.25">
      <c r="A648">
        <v>99.999999999999801</v>
      </c>
    </row>
    <row r="649" spans="1:1" x14ac:dyDescent="0.25">
      <c r="A649">
        <v>99.999999999999801</v>
      </c>
    </row>
    <row r="650" spans="1:1" x14ac:dyDescent="0.25">
      <c r="A650">
        <v>99.999999999999801</v>
      </c>
    </row>
    <row r="651" spans="1:1" x14ac:dyDescent="0.25">
      <c r="A651">
        <v>99.999999999999801</v>
      </c>
    </row>
    <row r="652" spans="1:1" x14ac:dyDescent="0.25">
      <c r="A652">
        <v>99.999999999999801</v>
      </c>
    </row>
    <row r="653" spans="1:1" x14ac:dyDescent="0.25">
      <c r="A653">
        <v>99.999999999999801</v>
      </c>
    </row>
    <row r="654" spans="1:1" x14ac:dyDescent="0.25">
      <c r="A654">
        <v>99.999999999999801</v>
      </c>
    </row>
    <row r="655" spans="1:1" x14ac:dyDescent="0.25">
      <c r="A655">
        <v>99.999999999999801</v>
      </c>
    </row>
    <row r="656" spans="1:1" x14ac:dyDescent="0.25">
      <c r="A656">
        <v>99.999999999999801</v>
      </c>
    </row>
    <row r="657" spans="1:1" x14ac:dyDescent="0.25">
      <c r="A657">
        <v>99.999999999999801</v>
      </c>
    </row>
    <row r="658" spans="1:1" x14ac:dyDescent="0.25">
      <c r="A658">
        <v>99.999999999999801</v>
      </c>
    </row>
    <row r="659" spans="1:1" x14ac:dyDescent="0.25">
      <c r="A659">
        <v>99.999999999999801</v>
      </c>
    </row>
    <row r="660" spans="1:1" x14ac:dyDescent="0.25">
      <c r="A660">
        <v>99.999999999999801</v>
      </c>
    </row>
    <row r="661" spans="1:1" x14ac:dyDescent="0.25">
      <c r="A661">
        <v>99.999999999999801</v>
      </c>
    </row>
    <row r="662" spans="1:1" x14ac:dyDescent="0.25">
      <c r="A662">
        <v>99.999999999999801</v>
      </c>
    </row>
    <row r="663" spans="1:1" x14ac:dyDescent="0.25">
      <c r="A663">
        <v>99.999999999999801</v>
      </c>
    </row>
    <row r="664" spans="1:1" x14ac:dyDescent="0.25">
      <c r="A664">
        <v>99.999999999999801</v>
      </c>
    </row>
    <row r="665" spans="1:1" x14ac:dyDescent="0.25">
      <c r="A665">
        <v>99.999999999999801</v>
      </c>
    </row>
    <row r="666" spans="1:1" x14ac:dyDescent="0.25">
      <c r="A666">
        <v>99.999999999999801</v>
      </c>
    </row>
    <row r="667" spans="1:1" x14ac:dyDescent="0.25">
      <c r="A667">
        <v>99.999999999999801</v>
      </c>
    </row>
    <row r="668" spans="1:1" x14ac:dyDescent="0.25">
      <c r="A668">
        <v>99.999999999999801</v>
      </c>
    </row>
    <row r="669" spans="1:1" x14ac:dyDescent="0.25">
      <c r="A669">
        <v>99.999999999999801</v>
      </c>
    </row>
    <row r="670" spans="1:1" x14ac:dyDescent="0.25">
      <c r="A670">
        <v>99.999999999999801</v>
      </c>
    </row>
    <row r="671" spans="1:1" x14ac:dyDescent="0.25">
      <c r="A671">
        <v>99.999999999999801</v>
      </c>
    </row>
    <row r="672" spans="1:1" x14ac:dyDescent="0.25">
      <c r="A672">
        <v>99.999999999999801</v>
      </c>
    </row>
    <row r="673" spans="1:1" x14ac:dyDescent="0.25">
      <c r="A673">
        <v>99.999999999999801</v>
      </c>
    </row>
    <row r="674" spans="1:1" x14ac:dyDescent="0.25">
      <c r="A674">
        <v>99.999999999999801</v>
      </c>
    </row>
    <row r="675" spans="1:1" x14ac:dyDescent="0.25">
      <c r="A675">
        <v>99.999999999999801</v>
      </c>
    </row>
    <row r="676" spans="1:1" x14ac:dyDescent="0.25">
      <c r="A676">
        <v>99.999999999999801</v>
      </c>
    </row>
    <row r="677" spans="1:1" x14ac:dyDescent="0.25">
      <c r="A677">
        <v>99.999999999999801</v>
      </c>
    </row>
    <row r="678" spans="1:1" x14ac:dyDescent="0.25">
      <c r="A678">
        <v>99.999999999999801</v>
      </c>
    </row>
    <row r="679" spans="1:1" x14ac:dyDescent="0.25">
      <c r="A679">
        <v>99.999999999999801</v>
      </c>
    </row>
    <row r="680" spans="1:1" x14ac:dyDescent="0.25">
      <c r="A680">
        <v>99.999999999999801</v>
      </c>
    </row>
    <row r="681" spans="1:1" x14ac:dyDescent="0.25">
      <c r="A681">
        <v>99.999999999999801</v>
      </c>
    </row>
    <row r="682" spans="1:1" x14ac:dyDescent="0.25">
      <c r="A682">
        <v>99.999999999999702</v>
      </c>
    </row>
    <row r="683" spans="1:1" x14ac:dyDescent="0.25">
      <c r="A683">
        <v>99.999999999999702</v>
      </c>
    </row>
    <row r="684" spans="1:1" x14ac:dyDescent="0.25">
      <c r="A684">
        <v>99.999999999999702</v>
      </c>
    </row>
    <row r="685" spans="1:1" x14ac:dyDescent="0.25">
      <c r="A685">
        <v>99.999999999999702</v>
      </c>
    </row>
    <row r="686" spans="1:1" x14ac:dyDescent="0.25">
      <c r="A686">
        <v>99.999999999999702</v>
      </c>
    </row>
    <row r="687" spans="1:1" x14ac:dyDescent="0.25">
      <c r="A687">
        <v>99.999999999999702</v>
      </c>
    </row>
    <row r="688" spans="1:1" x14ac:dyDescent="0.25">
      <c r="A688">
        <v>99.999999999999702</v>
      </c>
    </row>
    <row r="689" spans="1:1" x14ac:dyDescent="0.25">
      <c r="A689">
        <v>99.999999999999702</v>
      </c>
    </row>
    <row r="690" spans="1:1" x14ac:dyDescent="0.25">
      <c r="A690">
        <v>99.999999999999702</v>
      </c>
    </row>
    <row r="691" spans="1:1" x14ac:dyDescent="0.25">
      <c r="A691">
        <v>99.999999999999702</v>
      </c>
    </row>
    <row r="692" spans="1:1" x14ac:dyDescent="0.25">
      <c r="A692">
        <v>99.999999999999702</v>
      </c>
    </row>
    <row r="693" spans="1:1" x14ac:dyDescent="0.25">
      <c r="A693">
        <v>99.999999999999702</v>
      </c>
    </row>
    <row r="694" spans="1:1" x14ac:dyDescent="0.25">
      <c r="A694">
        <v>99.999999999999702</v>
      </c>
    </row>
    <row r="695" spans="1:1" x14ac:dyDescent="0.25">
      <c r="A695">
        <v>99.999999999999702</v>
      </c>
    </row>
    <row r="696" spans="1:1" x14ac:dyDescent="0.25">
      <c r="A696">
        <v>99.999999999999702</v>
      </c>
    </row>
    <row r="697" spans="1:1" x14ac:dyDescent="0.25">
      <c r="A697">
        <v>99.999999999999702</v>
      </c>
    </row>
    <row r="698" spans="1:1" x14ac:dyDescent="0.25">
      <c r="A698">
        <v>99.999999999999702</v>
      </c>
    </row>
    <row r="699" spans="1:1" x14ac:dyDescent="0.25">
      <c r="A699">
        <v>99.999999999999702</v>
      </c>
    </row>
    <row r="700" spans="1:1" x14ac:dyDescent="0.25">
      <c r="A700">
        <v>99.999999999999702</v>
      </c>
    </row>
    <row r="701" spans="1:1" x14ac:dyDescent="0.25">
      <c r="A701">
        <v>99.999999999999702</v>
      </c>
    </row>
    <row r="702" spans="1:1" x14ac:dyDescent="0.25">
      <c r="A702">
        <v>99.999999999999602</v>
      </c>
    </row>
    <row r="703" spans="1:1" x14ac:dyDescent="0.25">
      <c r="A703">
        <v>99.999999999999602</v>
      </c>
    </row>
    <row r="704" spans="1:1" x14ac:dyDescent="0.25">
      <c r="A704">
        <v>99.999999999999602</v>
      </c>
    </row>
    <row r="705" spans="1:1" x14ac:dyDescent="0.25">
      <c r="A705">
        <v>99.999999999999602</v>
      </c>
    </row>
    <row r="706" spans="1:1" x14ac:dyDescent="0.25">
      <c r="A706">
        <v>99.999999999999602</v>
      </c>
    </row>
    <row r="707" spans="1:1" x14ac:dyDescent="0.25">
      <c r="A707">
        <v>99.999999999999602</v>
      </c>
    </row>
    <row r="708" spans="1:1" x14ac:dyDescent="0.25">
      <c r="A708">
        <v>99.999999999999602</v>
      </c>
    </row>
    <row r="709" spans="1:1" x14ac:dyDescent="0.25">
      <c r="A709">
        <v>99.999999999999602</v>
      </c>
    </row>
    <row r="710" spans="1:1" x14ac:dyDescent="0.25">
      <c r="A710">
        <v>99.999999999999602</v>
      </c>
    </row>
    <row r="711" spans="1:1" x14ac:dyDescent="0.25">
      <c r="A711">
        <v>99.999999999999602</v>
      </c>
    </row>
    <row r="712" spans="1:1" x14ac:dyDescent="0.25">
      <c r="A712">
        <v>99.999999999999602</v>
      </c>
    </row>
    <row r="713" spans="1:1" x14ac:dyDescent="0.25">
      <c r="A713">
        <v>99.999999999999602</v>
      </c>
    </row>
    <row r="714" spans="1:1" x14ac:dyDescent="0.25">
      <c r="A714">
        <v>99.999999999999602</v>
      </c>
    </row>
    <row r="715" spans="1:1" x14ac:dyDescent="0.25">
      <c r="A715">
        <v>99.999999999999602</v>
      </c>
    </row>
    <row r="716" spans="1:1" x14ac:dyDescent="0.25">
      <c r="A716">
        <v>99.999999999999602</v>
      </c>
    </row>
    <row r="717" spans="1:1" x14ac:dyDescent="0.25">
      <c r="A717">
        <v>99.999999999999503</v>
      </c>
    </row>
    <row r="718" spans="1:1" x14ac:dyDescent="0.25">
      <c r="A718">
        <v>99.999999999999503</v>
      </c>
    </row>
    <row r="719" spans="1:1" x14ac:dyDescent="0.25">
      <c r="A719">
        <v>99.999999999999503</v>
      </c>
    </row>
    <row r="720" spans="1:1" x14ac:dyDescent="0.25">
      <c r="A720">
        <v>99.999999999999503</v>
      </c>
    </row>
    <row r="721" spans="1:1" x14ac:dyDescent="0.25">
      <c r="A721">
        <v>99.999999999999503</v>
      </c>
    </row>
    <row r="722" spans="1:1" x14ac:dyDescent="0.25">
      <c r="A722">
        <v>99.999999999999503</v>
      </c>
    </row>
    <row r="723" spans="1:1" x14ac:dyDescent="0.25">
      <c r="A723">
        <v>99.999999999999503</v>
      </c>
    </row>
    <row r="724" spans="1:1" x14ac:dyDescent="0.25">
      <c r="A724">
        <v>99.999999999999503</v>
      </c>
    </row>
    <row r="725" spans="1:1" x14ac:dyDescent="0.25">
      <c r="A725">
        <v>99.999999999999503</v>
      </c>
    </row>
    <row r="726" spans="1:1" x14ac:dyDescent="0.25">
      <c r="A726">
        <v>99.999999999999503</v>
      </c>
    </row>
    <row r="727" spans="1:1" x14ac:dyDescent="0.25">
      <c r="A727">
        <v>99.999999999999403</v>
      </c>
    </row>
    <row r="728" spans="1:1" x14ac:dyDescent="0.25">
      <c r="A728">
        <v>99.999999999999403</v>
      </c>
    </row>
    <row r="729" spans="1:1" x14ac:dyDescent="0.25">
      <c r="A729">
        <v>99.999999999999403</v>
      </c>
    </row>
    <row r="730" spans="1:1" x14ac:dyDescent="0.25">
      <c r="A730">
        <v>99.999999999999403</v>
      </c>
    </row>
    <row r="731" spans="1:1" x14ac:dyDescent="0.25">
      <c r="A731">
        <v>99.999999999999403</v>
      </c>
    </row>
    <row r="732" spans="1:1" x14ac:dyDescent="0.25">
      <c r="A732">
        <v>99.999999999999403</v>
      </c>
    </row>
    <row r="733" spans="1:1" x14ac:dyDescent="0.25">
      <c r="A733">
        <v>99.999999999999403</v>
      </c>
    </row>
    <row r="734" spans="1:1" x14ac:dyDescent="0.25">
      <c r="A734">
        <v>99.999999999999403</v>
      </c>
    </row>
    <row r="735" spans="1:1" x14ac:dyDescent="0.25">
      <c r="A735">
        <v>99.999999999999403</v>
      </c>
    </row>
    <row r="736" spans="1:1" x14ac:dyDescent="0.25">
      <c r="A736">
        <v>99.999999999999403</v>
      </c>
    </row>
    <row r="737" spans="1:1" x14ac:dyDescent="0.25">
      <c r="A737">
        <v>99.999999999999403</v>
      </c>
    </row>
    <row r="738" spans="1:1" x14ac:dyDescent="0.25">
      <c r="A738">
        <v>99.999999999999403</v>
      </c>
    </row>
    <row r="739" spans="1:1" x14ac:dyDescent="0.25">
      <c r="A739">
        <v>99.999999999999403</v>
      </c>
    </row>
    <row r="740" spans="1:1" x14ac:dyDescent="0.25">
      <c r="A740">
        <v>99.999999999999403</v>
      </c>
    </row>
    <row r="741" spans="1:1" x14ac:dyDescent="0.25">
      <c r="A741">
        <v>99.999999999999403</v>
      </c>
    </row>
    <row r="742" spans="1:1" x14ac:dyDescent="0.25">
      <c r="A742">
        <v>99.999999999999403</v>
      </c>
    </row>
    <row r="743" spans="1:1" x14ac:dyDescent="0.25">
      <c r="A743">
        <v>99.999999999999403</v>
      </c>
    </row>
    <row r="744" spans="1:1" x14ac:dyDescent="0.25">
      <c r="A744">
        <v>99.999999999999403</v>
      </c>
    </row>
    <row r="745" spans="1:1" x14ac:dyDescent="0.25">
      <c r="A745">
        <v>99.999999999999403</v>
      </c>
    </row>
    <row r="746" spans="1:1" x14ac:dyDescent="0.25">
      <c r="A746">
        <v>99.999999999999403</v>
      </c>
    </row>
    <row r="747" spans="1:1" x14ac:dyDescent="0.25">
      <c r="A747">
        <v>99.999999999999304</v>
      </c>
    </row>
    <row r="748" spans="1:1" x14ac:dyDescent="0.25">
      <c r="A748">
        <v>99.999999999999304</v>
      </c>
    </row>
    <row r="749" spans="1:1" x14ac:dyDescent="0.25">
      <c r="A749">
        <v>99.999999999999304</v>
      </c>
    </row>
    <row r="750" spans="1:1" x14ac:dyDescent="0.25">
      <c r="A750">
        <v>99.999999999999304</v>
      </c>
    </row>
    <row r="751" spans="1:1" x14ac:dyDescent="0.25">
      <c r="A751">
        <v>99.999999999999304</v>
      </c>
    </row>
    <row r="752" spans="1:1" x14ac:dyDescent="0.25">
      <c r="A752">
        <v>99.999999999999304</v>
      </c>
    </row>
    <row r="753" spans="1:1" x14ac:dyDescent="0.25">
      <c r="A753">
        <v>99.999999999999204</v>
      </c>
    </row>
    <row r="754" spans="1:1" x14ac:dyDescent="0.25">
      <c r="A754">
        <v>99.999999999999204</v>
      </c>
    </row>
    <row r="755" spans="1:1" x14ac:dyDescent="0.25">
      <c r="A755">
        <v>99.999999999999204</v>
      </c>
    </row>
    <row r="756" spans="1:1" x14ac:dyDescent="0.25">
      <c r="A756">
        <v>99.999999999999204</v>
      </c>
    </row>
    <row r="757" spans="1:1" x14ac:dyDescent="0.25">
      <c r="A757">
        <v>99.999999999999204</v>
      </c>
    </row>
    <row r="758" spans="1:1" x14ac:dyDescent="0.25">
      <c r="A758">
        <v>99.999999999999204</v>
      </c>
    </row>
    <row r="759" spans="1:1" x14ac:dyDescent="0.25">
      <c r="A759">
        <v>99.999999999999204</v>
      </c>
    </row>
    <row r="760" spans="1:1" x14ac:dyDescent="0.25">
      <c r="A760">
        <v>99.999999999999204</v>
      </c>
    </row>
    <row r="761" spans="1:1" x14ac:dyDescent="0.25">
      <c r="A761">
        <v>99.999999999999204</v>
      </c>
    </row>
    <row r="762" spans="1:1" x14ac:dyDescent="0.25">
      <c r="A762">
        <v>99.999999999999204</v>
      </c>
    </row>
    <row r="763" spans="1:1" x14ac:dyDescent="0.25">
      <c r="A763">
        <v>99.999999999999105</v>
      </c>
    </row>
    <row r="764" spans="1:1" x14ac:dyDescent="0.25">
      <c r="A764">
        <v>99.999999999999105</v>
      </c>
    </row>
    <row r="765" spans="1:1" x14ac:dyDescent="0.25">
      <c r="A765">
        <v>99.999999999999105</v>
      </c>
    </row>
    <row r="766" spans="1:1" x14ac:dyDescent="0.25">
      <c r="A766">
        <v>99.999999999999105</v>
      </c>
    </row>
    <row r="767" spans="1:1" x14ac:dyDescent="0.25">
      <c r="A767">
        <v>99.999999999999105</v>
      </c>
    </row>
    <row r="768" spans="1:1" x14ac:dyDescent="0.25">
      <c r="A768">
        <v>99.999999999999105</v>
      </c>
    </row>
    <row r="769" spans="1:1" x14ac:dyDescent="0.25">
      <c r="A769">
        <v>99.999999999999105</v>
      </c>
    </row>
    <row r="770" spans="1:1" x14ac:dyDescent="0.25">
      <c r="A770">
        <v>99.999999999999005</v>
      </c>
    </row>
    <row r="771" spans="1:1" x14ac:dyDescent="0.25">
      <c r="A771">
        <v>99.999999999999005</v>
      </c>
    </row>
    <row r="772" spans="1:1" x14ac:dyDescent="0.25">
      <c r="A772">
        <v>99.999999999999005</v>
      </c>
    </row>
    <row r="773" spans="1:1" x14ac:dyDescent="0.25">
      <c r="A773">
        <v>99.999999999998906</v>
      </c>
    </row>
    <row r="774" spans="1:1" x14ac:dyDescent="0.25">
      <c r="A774">
        <v>99.999999999998906</v>
      </c>
    </row>
    <row r="775" spans="1:1" x14ac:dyDescent="0.25">
      <c r="A775">
        <v>99.999999999998906</v>
      </c>
    </row>
    <row r="776" spans="1:1" x14ac:dyDescent="0.25">
      <c r="A776">
        <v>99.999999999998906</v>
      </c>
    </row>
    <row r="777" spans="1:1" x14ac:dyDescent="0.25">
      <c r="A777">
        <v>99.999999999998906</v>
      </c>
    </row>
    <row r="778" spans="1:1" x14ac:dyDescent="0.25">
      <c r="A778">
        <v>99.999999999998906</v>
      </c>
    </row>
    <row r="779" spans="1:1" x14ac:dyDescent="0.25">
      <c r="A779">
        <v>99.999999999998906</v>
      </c>
    </row>
    <row r="780" spans="1:1" x14ac:dyDescent="0.25">
      <c r="A780">
        <v>99.999999999998906</v>
      </c>
    </row>
    <row r="781" spans="1:1" x14ac:dyDescent="0.25">
      <c r="A781">
        <v>99.999999999998906</v>
      </c>
    </row>
    <row r="782" spans="1:1" x14ac:dyDescent="0.25">
      <c r="A782">
        <v>99.999999999998906</v>
      </c>
    </row>
    <row r="783" spans="1:1" x14ac:dyDescent="0.25">
      <c r="A783">
        <v>99.999999999998806</v>
      </c>
    </row>
    <row r="784" spans="1:1" x14ac:dyDescent="0.25">
      <c r="A784">
        <v>99.999999999998806</v>
      </c>
    </row>
    <row r="785" spans="1:1" x14ac:dyDescent="0.25">
      <c r="A785">
        <v>99.999999999998806</v>
      </c>
    </row>
    <row r="786" spans="1:1" x14ac:dyDescent="0.25">
      <c r="A786">
        <v>99.999999999998806</v>
      </c>
    </row>
    <row r="787" spans="1:1" x14ac:dyDescent="0.25">
      <c r="A787">
        <v>99.999999999998806</v>
      </c>
    </row>
    <row r="788" spans="1:1" x14ac:dyDescent="0.25">
      <c r="A788">
        <v>99.999999999998806</v>
      </c>
    </row>
    <row r="789" spans="1:1" x14ac:dyDescent="0.25">
      <c r="A789">
        <v>99.999999999998707</v>
      </c>
    </row>
    <row r="790" spans="1:1" x14ac:dyDescent="0.25">
      <c r="A790">
        <v>99.999999999998707</v>
      </c>
    </row>
    <row r="791" spans="1:1" x14ac:dyDescent="0.25">
      <c r="A791">
        <v>99.999999999998707</v>
      </c>
    </row>
    <row r="792" spans="1:1" x14ac:dyDescent="0.25">
      <c r="A792">
        <v>99.999999999998707</v>
      </c>
    </row>
    <row r="793" spans="1:1" x14ac:dyDescent="0.25">
      <c r="A793">
        <v>99.999999999998707</v>
      </c>
    </row>
    <row r="794" spans="1:1" x14ac:dyDescent="0.25">
      <c r="A794">
        <v>99.999999999998707</v>
      </c>
    </row>
    <row r="795" spans="1:1" x14ac:dyDescent="0.25">
      <c r="A795">
        <v>99.999999999998707</v>
      </c>
    </row>
    <row r="796" spans="1:1" x14ac:dyDescent="0.25">
      <c r="A796">
        <v>99.999999999998707</v>
      </c>
    </row>
    <row r="797" spans="1:1" x14ac:dyDescent="0.25">
      <c r="A797">
        <v>99.999999999998593</v>
      </c>
    </row>
    <row r="798" spans="1:1" x14ac:dyDescent="0.25">
      <c r="A798">
        <v>99.999999999998593</v>
      </c>
    </row>
    <row r="799" spans="1:1" x14ac:dyDescent="0.25">
      <c r="A799">
        <v>99.999999999998593</v>
      </c>
    </row>
    <row r="800" spans="1:1" x14ac:dyDescent="0.25">
      <c r="A800">
        <v>99.999999999998593</v>
      </c>
    </row>
    <row r="801" spans="1:1" x14ac:dyDescent="0.25">
      <c r="A801">
        <v>99.999999999998494</v>
      </c>
    </row>
    <row r="802" spans="1:1" x14ac:dyDescent="0.25">
      <c r="A802">
        <v>99.999999999998494</v>
      </c>
    </row>
    <row r="803" spans="1:1" x14ac:dyDescent="0.25">
      <c r="A803">
        <v>99.999999999998494</v>
      </c>
    </row>
    <row r="804" spans="1:1" x14ac:dyDescent="0.25">
      <c r="A804">
        <v>99.999999999998394</v>
      </c>
    </row>
    <row r="805" spans="1:1" x14ac:dyDescent="0.25">
      <c r="A805">
        <v>99.999999999998394</v>
      </c>
    </row>
    <row r="806" spans="1:1" x14ac:dyDescent="0.25">
      <c r="A806">
        <v>99.999999999998394</v>
      </c>
    </row>
    <row r="807" spans="1:1" x14ac:dyDescent="0.25">
      <c r="A807">
        <v>99.999999999998394</v>
      </c>
    </row>
    <row r="808" spans="1:1" x14ac:dyDescent="0.25">
      <c r="A808">
        <v>99.999999999998295</v>
      </c>
    </row>
    <row r="809" spans="1:1" x14ac:dyDescent="0.25">
      <c r="A809">
        <v>99.999999999998295</v>
      </c>
    </row>
    <row r="810" spans="1:1" x14ac:dyDescent="0.25">
      <c r="A810">
        <v>99.999999999998295</v>
      </c>
    </row>
    <row r="811" spans="1:1" x14ac:dyDescent="0.25">
      <c r="A811">
        <v>99.999999999998096</v>
      </c>
    </row>
    <row r="812" spans="1:1" x14ac:dyDescent="0.25">
      <c r="A812">
        <v>99.999999999998096</v>
      </c>
    </row>
    <row r="813" spans="1:1" x14ac:dyDescent="0.25">
      <c r="A813">
        <v>99.999999999997996</v>
      </c>
    </row>
    <row r="814" spans="1:1" x14ac:dyDescent="0.25">
      <c r="A814">
        <v>99.999999999997996</v>
      </c>
    </row>
    <row r="815" spans="1:1" x14ac:dyDescent="0.25">
      <c r="A815">
        <v>99.999999999997897</v>
      </c>
    </row>
    <row r="816" spans="1:1" x14ac:dyDescent="0.25">
      <c r="A816">
        <v>99.999999999997897</v>
      </c>
    </row>
    <row r="817" spans="1:1" x14ac:dyDescent="0.25">
      <c r="A817">
        <v>99.999999999997897</v>
      </c>
    </row>
    <row r="818" spans="1:1" x14ac:dyDescent="0.25">
      <c r="A818">
        <v>99.999999999997897</v>
      </c>
    </row>
    <row r="819" spans="1:1" x14ac:dyDescent="0.25">
      <c r="A819">
        <v>99.999999999997897</v>
      </c>
    </row>
    <row r="820" spans="1:1" x14ac:dyDescent="0.25">
      <c r="A820">
        <v>99.999999999997797</v>
      </c>
    </row>
    <row r="821" spans="1:1" x14ac:dyDescent="0.25">
      <c r="A821">
        <v>99.999999999997797</v>
      </c>
    </row>
    <row r="822" spans="1:1" x14ac:dyDescent="0.25">
      <c r="A822">
        <v>99.999999999997797</v>
      </c>
    </row>
    <row r="823" spans="1:1" x14ac:dyDescent="0.25">
      <c r="A823">
        <v>99.999999999997698</v>
      </c>
    </row>
    <row r="824" spans="1:1" x14ac:dyDescent="0.25">
      <c r="A824">
        <v>99.999999999997698</v>
      </c>
    </row>
    <row r="825" spans="1:1" x14ac:dyDescent="0.25">
      <c r="A825">
        <v>99.999999999997698</v>
      </c>
    </row>
    <row r="826" spans="1:1" x14ac:dyDescent="0.25">
      <c r="A826">
        <v>99.999999999997698</v>
      </c>
    </row>
    <row r="827" spans="1:1" x14ac:dyDescent="0.25">
      <c r="A827">
        <v>99.999999999997598</v>
      </c>
    </row>
    <row r="828" spans="1:1" x14ac:dyDescent="0.25">
      <c r="A828">
        <v>99.999999999997499</v>
      </c>
    </row>
    <row r="829" spans="1:1" x14ac:dyDescent="0.25">
      <c r="A829">
        <v>99.999999999997499</v>
      </c>
    </row>
    <row r="830" spans="1:1" x14ac:dyDescent="0.25">
      <c r="A830">
        <v>99.999999999997399</v>
      </c>
    </row>
    <row r="831" spans="1:1" x14ac:dyDescent="0.25">
      <c r="A831">
        <v>99.9999999999973</v>
      </c>
    </row>
    <row r="832" spans="1:1" x14ac:dyDescent="0.25">
      <c r="A832">
        <v>99.9999999999972</v>
      </c>
    </row>
    <row r="833" spans="1:1" x14ac:dyDescent="0.25">
      <c r="A833">
        <v>99.9999999999972</v>
      </c>
    </row>
    <row r="834" spans="1:1" x14ac:dyDescent="0.25">
      <c r="A834">
        <v>99.9999999999972</v>
      </c>
    </row>
    <row r="835" spans="1:1" x14ac:dyDescent="0.25">
      <c r="A835">
        <v>99.9999999999972</v>
      </c>
    </row>
    <row r="836" spans="1:1" x14ac:dyDescent="0.25">
      <c r="A836">
        <v>99.999999999997101</v>
      </c>
    </row>
    <row r="837" spans="1:1" x14ac:dyDescent="0.25">
      <c r="A837">
        <v>99.999999999997002</v>
      </c>
    </row>
    <row r="838" spans="1:1" x14ac:dyDescent="0.25">
      <c r="A838">
        <v>99.999999999996902</v>
      </c>
    </row>
    <row r="839" spans="1:1" x14ac:dyDescent="0.25">
      <c r="A839">
        <v>99.999999999996902</v>
      </c>
    </row>
    <row r="840" spans="1:1" x14ac:dyDescent="0.25">
      <c r="A840">
        <v>99.999999999996803</v>
      </c>
    </row>
    <row r="841" spans="1:1" x14ac:dyDescent="0.25">
      <c r="A841">
        <v>99.999999999996803</v>
      </c>
    </row>
    <row r="842" spans="1:1" x14ac:dyDescent="0.25">
      <c r="A842">
        <v>99.999999999996703</v>
      </c>
    </row>
    <row r="843" spans="1:1" x14ac:dyDescent="0.25">
      <c r="A843">
        <v>99.999999999996703</v>
      </c>
    </row>
    <row r="844" spans="1:1" x14ac:dyDescent="0.25">
      <c r="A844">
        <v>99.999999999996703</v>
      </c>
    </row>
    <row r="845" spans="1:1" x14ac:dyDescent="0.25">
      <c r="A845">
        <v>99.999999999996604</v>
      </c>
    </row>
    <row r="846" spans="1:1" x14ac:dyDescent="0.25">
      <c r="A846">
        <v>99.999999999996604</v>
      </c>
    </row>
    <row r="847" spans="1:1" x14ac:dyDescent="0.25">
      <c r="A847">
        <v>99.999999999996504</v>
      </c>
    </row>
    <row r="848" spans="1:1" x14ac:dyDescent="0.25">
      <c r="A848">
        <v>99.999999999996504</v>
      </c>
    </row>
    <row r="849" spans="1:1" x14ac:dyDescent="0.25">
      <c r="A849">
        <v>99.999999999996405</v>
      </c>
    </row>
    <row r="850" spans="1:1" x14ac:dyDescent="0.25">
      <c r="A850">
        <v>99.999999999996405</v>
      </c>
    </row>
    <row r="851" spans="1:1" x14ac:dyDescent="0.25">
      <c r="A851">
        <v>99.999999999996305</v>
      </c>
    </row>
    <row r="852" spans="1:1" x14ac:dyDescent="0.25">
      <c r="A852">
        <v>99.999999999996106</v>
      </c>
    </row>
    <row r="853" spans="1:1" x14ac:dyDescent="0.25">
      <c r="A853">
        <v>99.999999999996007</v>
      </c>
    </row>
    <row r="854" spans="1:1" x14ac:dyDescent="0.25">
      <c r="A854">
        <v>99.999999999995893</v>
      </c>
    </row>
    <row r="855" spans="1:1" x14ac:dyDescent="0.25">
      <c r="A855">
        <v>99.999999999995893</v>
      </c>
    </row>
    <row r="856" spans="1:1" x14ac:dyDescent="0.25">
      <c r="A856">
        <v>99.999999999995893</v>
      </c>
    </row>
    <row r="857" spans="1:1" x14ac:dyDescent="0.25">
      <c r="A857">
        <v>99.999999999995794</v>
      </c>
    </row>
    <row r="858" spans="1:1" x14ac:dyDescent="0.25">
      <c r="A858">
        <v>99.999999999995794</v>
      </c>
    </row>
    <row r="859" spans="1:1" x14ac:dyDescent="0.25">
      <c r="A859">
        <v>99.999999999995595</v>
      </c>
    </row>
    <row r="860" spans="1:1" x14ac:dyDescent="0.25">
      <c r="A860">
        <v>99.999999999995595</v>
      </c>
    </row>
    <row r="861" spans="1:1" x14ac:dyDescent="0.25">
      <c r="A861">
        <v>99.999999999995595</v>
      </c>
    </row>
    <row r="862" spans="1:1" x14ac:dyDescent="0.25">
      <c r="A862">
        <v>99.999999999995495</v>
      </c>
    </row>
    <row r="863" spans="1:1" x14ac:dyDescent="0.25">
      <c r="A863">
        <v>99.999999999995495</v>
      </c>
    </row>
    <row r="864" spans="1:1" x14ac:dyDescent="0.25">
      <c r="A864">
        <v>99.999999999995495</v>
      </c>
    </row>
    <row r="865" spans="1:1" x14ac:dyDescent="0.25">
      <c r="A865">
        <v>99.999999999995396</v>
      </c>
    </row>
    <row r="866" spans="1:1" x14ac:dyDescent="0.25">
      <c r="A866">
        <v>99.999999999995296</v>
      </c>
    </row>
    <row r="867" spans="1:1" x14ac:dyDescent="0.25">
      <c r="A867">
        <v>99.999999999995197</v>
      </c>
    </row>
    <row r="868" spans="1:1" x14ac:dyDescent="0.25">
      <c r="A868">
        <v>99.999999999995097</v>
      </c>
    </row>
    <row r="869" spans="1:1" x14ac:dyDescent="0.25">
      <c r="A869">
        <v>99.999999999994898</v>
      </c>
    </row>
    <row r="870" spans="1:1" x14ac:dyDescent="0.25">
      <c r="A870">
        <v>99.999999999994699</v>
      </c>
    </row>
    <row r="871" spans="1:1" x14ac:dyDescent="0.25">
      <c r="A871">
        <v>99.999999999994699</v>
      </c>
    </row>
    <row r="872" spans="1:1" x14ac:dyDescent="0.25">
      <c r="A872">
        <v>99.9999999999946</v>
      </c>
    </row>
    <row r="873" spans="1:1" x14ac:dyDescent="0.25">
      <c r="A873">
        <v>99.9999999999945</v>
      </c>
    </row>
    <row r="874" spans="1:1" x14ac:dyDescent="0.25">
      <c r="A874">
        <v>99.999999999994401</v>
      </c>
    </row>
    <row r="875" spans="1:1" x14ac:dyDescent="0.25">
      <c r="A875">
        <v>99.999999999994301</v>
      </c>
    </row>
    <row r="876" spans="1:1" x14ac:dyDescent="0.25">
      <c r="A876">
        <v>99.999999999994202</v>
      </c>
    </row>
    <row r="877" spans="1:1" x14ac:dyDescent="0.25">
      <c r="A877">
        <v>99.999999999994202</v>
      </c>
    </row>
    <row r="878" spans="1:1" x14ac:dyDescent="0.25">
      <c r="A878">
        <v>99.999999999994102</v>
      </c>
    </row>
    <row r="879" spans="1:1" x14ac:dyDescent="0.25">
      <c r="A879">
        <v>99.999999999994003</v>
      </c>
    </row>
    <row r="880" spans="1:1" x14ac:dyDescent="0.25">
      <c r="A880">
        <v>99.999999999993904</v>
      </c>
    </row>
    <row r="881" spans="1:1" x14ac:dyDescent="0.25">
      <c r="A881">
        <v>99.999999999993804</v>
      </c>
    </row>
    <row r="882" spans="1:1" x14ac:dyDescent="0.25">
      <c r="A882">
        <v>99.999999999993705</v>
      </c>
    </row>
    <row r="883" spans="1:1" x14ac:dyDescent="0.25">
      <c r="A883">
        <v>99.999999999993705</v>
      </c>
    </row>
    <row r="884" spans="1:1" x14ac:dyDescent="0.25">
      <c r="A884">
        <v>99.999999999993705</v>
      </c>
    </row>
    <row r="885" spans="1:1" x14ac:dyDescent="0.25">
      <c r="A885">
        <v>99.999999999993605</v>
      </c>
    </row>
    <row r="886" spans="1:1" x14ac:dyDescent="0.25">
      <c r="A886">
        <v>99.999999999993605</v>
      </c>
    </row>
    <row r="887" spans="1:1" x14ac:dyDescent="0.25">
      <c r="A887">
        <v>99.999999999993605</v>
      </c>
    </row>
    <row r="888" spans="1:1" x14ac:dyDescent="0.25">
      <c r="A888">
        <v>99.999999999993605</v>
      </c>
    </row>
    <row r="889" spans="1:1" x14ac:dyDescent="0.25">
      <c r="A889">
        <v>99.999999999993307</v>
      </c>
    </row>
    <row r="890" spans="1:1" x14ac:dyDescent="0.25">
      <c r="A890">
        <v>99.999999999993307</v>
      </c>
    </row>
    <row r="891" spans="1:1" x14ac:dyDescent="0.25">
      <c r="A891">
        <v>99.999999999993193</v>
      </c>
    </row>
    <row r="892" spans="1:1" x14ac:dyDescent="0.25">
      <c r="A892">
        <v>99.999999999993193</v>
      </c>
    </row>
    <row r="893" spans="1:1" x14ac:dyDescent="0.25">
      <c r="A893">
        <v>99.999999999992895</v>
      </c>
    </row>
    <row r="894" spans="1:1" x14ac:dyDescent="0.25">
      <c r="A894">
        <v>99.999999999992795</v>
      </c>
    </row>
    <row r="895" spans="1:1" x14ac:dyDescent="0.25">
      <c r="A895">
        <v>99.999999999992596</v>
      </c>
    </row>
    <row r="896" spans="1:1" x14ac:dyDescent="0.25">
      <c r="A896">
        <v>99.999999999992497</v>
      </c>
    </row>
    <row r="897" spans="1:1" x14ac:dyDescent="0.25">
      <c r="A897">
        <v>99.999999999992497</v>
      </c>
    </row>
    <row r="898" spans="1:1" x14ac:dyDescent="0.25">
      <c r="A898">
        <v>99.999999999992397</v>
      </c>
    </row>
    <row r="899" spans="1:1" x14ac:dyDescent="0.25">
      <c r="A899">
        <v>99.999999999992198</v>
      </c>
    </row>
    <row r="900" spans="1:1" x14ac:dyDescent="0.25">
      <c r="A900">
        <v>99.999999999991999</v>
      </c>
    </row>
    <row r="901" spans="1:1" x14ac:dyDescent="0.25">
      <c r="A901">
        <v>99.9999999999919</v>
      </c>
    </row>
    <row r="902" spans="1:1" x14ac:dyDescent="0.25">
      <c r="A902">
        <v>99.999999999991701</v>
      </c>
    </row>
    <row r="903" spans="1:1" x14ac:dyDescent="0.25">
      <c r="A903">
        <v>99.999999999991701</v>
      </c>
    </row>
    <row r="904" spans="1:1" x14ac:dyDescent="0.25">
      <c r="A904">
        <v>99.999999999991601</v>
      </c>
    </row>
    <row r="905" spans="1:1" x14ac:dyDescent="0.25">
      <c r="A905">
        <v>99.999999999991502</v>
      </c>
    </row>
    <row r="906" spans="1:1" x14ac:dyDescent="0.25">
      <c r="A906">
        <v>99.999999999991502</v>
      </c>
    </row>
    <row r="907" spans="1:1" x14ac:dyDescent="0.25">
      <c r="A907">
        <v>99.999999999991502</v>
      </c>
    </row>
    <row r="908" spans="1:1" x14ac:dyDescent="0.25">
      <c r="A908">
        <v>99.999999999991104</v>
      </c>
    </row>
    <row r="909" spans="1:1" x14ac:dyDescent="0.25">
      <c r="A909">
        <v>99.999999999991005</v>
      </c>
    </row>
    <row r="910" spans="1:1" x14ac:dyDescent="0.25">
      <c r="A910">
        <v>99.999999999990706</v>
      </c>
    </row>
    <row r="911" spans="1:1" x14ac:dyDescent="0.25">
      <c r="A911">
        <v>99.999999999990706</v>
      </c>
    </row>
    <row r="912" spans="1:1" x14ac:dyDescent="0.25">
      <c r="A912">
        <v>99.999999999990493</v>
      </c>
    </row>
    <row r="913" spans="1:1" x14ac:dyDescent="0.25">
      <c r="A913">
        <v>99.999999999990294</v>
      </c>
    </row>
    <row r="914" spans="1:1" x14ac:dyDescent="0.25">
      <c r="A914">
        <v>99.999999999989996</v>
      </c>
    </row>
    <row r="915" spans="1:1" x14ac:dyDescent="0.25">
      <c r="A915">
        <v>99.999999999989797</v>
      </c>
    </row>
    <row r="916" spans="1:1" x14ac:dyDescent="0.25">
      <c r="A916">
        <v>99.999999999989797</v>
      </c>
    </row>
    <row r="917" spans="1:1" x14ac:dyDescent="0.25">
      <c r="A917">
        <v>99.999999999989498</v>
      </c>
    </row>
    <row r="918" spans="1:1" x14ac:dyDescent="0.25">
      <c r="A918">
        <v>99.999999999989399</v>
      </c>
    </row>
    <row r="919" spans="1:1" x14ac:dyDescent="0.25">
      <c r="A919">
        <v>99.9999999999892</v>
      </c>
    </row>
    <row r="920" spans="1:1" x14ac:dyDescent="0.25">
      <c r="A920">
        <v>99.999999999989001</v>
      </c>
    </row>
    <row r="921" spans="1:1" x14ac:dyDescent="0.25">
      <c r="A921">
        <v>99.999999999988802</v>
      </c>
    </row>
    <row r="922" spans="1:1" x14ac:dyDescent="0.25">
      <c r="A922">
        <v>99.999999999988702</v>
      </c>
    </row>
    <row r="923" spans="1:1" x14ac:dyDescent="0.25">
      <c r="A923">
        <v>99.999999999988603</v>
      </c>
    </row>
    <row r="924" spans="1:1" x14ac:dyDescent="0.25">
      <c r="A924">
        <v>99.999999999988603</v>
      </c>
    </row>
    <row r="925" spans="1:1" x14ac:dyDescent="0.25">
      <c r="A925">
        <v>99.999999999988603</v>
      </c>
    </row>
    <row r="926" spans="1:1" x14ac:dyDescent="0.25">
      <c r="A926">
        <v>99.999999999988603</v>
      </c>
    </row>
    <row r="927" spans="1:1" x14ac:dyDescent="0.25">
      <c r="A927">
        <v>99.999999999988503</v>
      </c>
    </row>
    <row r="928" spans="1:1" x14ac:dyDescent="0.25">
      <c r="A928">
        <v>99.999999999988304</v>
      </c>
    </row>
    <row r="929" spans="1:1" x14ac:dyDescent="0.25">
      <c r="A929">
        <v>99.999999999988304</v>
      </c>
    </row>
    <row r="930" spans="1:1" x14ac:dyDescent="0.25">
      <c r="A930">
        <v>99.999999999988006</v>
      </c>
    </row>
    <row r="931" spans="1:1" x14ac:dyDescent="0.25">
      <c r="A931">
        <v>99.999999999987395</v>
      </c>
    </row>
    <row r="932" spans="1:1" x14ac:dyDescent="0.25">
      <c r="A932">
        <v>99.999999999987196</v>
      </c>
    </row>
    <row r="933" spans="1:1" x14ac:dyDescent="0.25">
      <c r="A933">
        <v>99.999999999987097</v>
      </c>
    </row>
    <row r="934" spans="1:1" x14ac:dyDescent="0.25">
      <c r="A934">
        <v>99.999999999986997</v>
      </c>
    </row>
    <row r="935" spans="1:1" x14ac:dyDescent="0.25">
      <c r="A935">
        <v>99.999999999986997</v>
      </c>
    </row>
    <row r="936" spans="1:1" x14ac:dyDescent="0.25">
      <c r="A936">
        <v>99.999999999986898</v>
      </c>
    </row>
    <row r="937" spans="1:1" x14ac:dyDescent="0.25">
      <c r="A937">
        <v>99.999999999986798</v>
      </c>
    </row>
    <row r="938" spans="1:1" x14ac:dyDescent="0.25">
      <c r="A938">
        <v>99.9999999999865</v>
      </c>
    </row>
    <row r="939" spans="1:1" x14ac:dyDescent="0.25">
      <c r="A939">
        <v>99.999999999986102</v>
      </c>
    </row>
    <row r="940" spans="1:1" x14ac:dyDescent="0.25">
      <c r="A940">
        <v>99.999999999986002</v>
      </c>
    </row>
    <row r="941" spans="1:1" x14ac:dyDescent="0.25">
      <c r="A941">
        <v>99.999999999985704</v>
      </c>
    </row>
    <row r="942" spans="1:1" x14ac:dyDescent="0.25">
      <c r="A942">
        <v>99.999999999985604</v>
      </c>
    </row>
    <row r="943" spans="1:1" x14ac:dyDescent="0.25">
      <c r="A943">
        <v>99.999999999985505</v>
      </c>
    </row>
    <row r="944" spans="1:1" x14ac:dyDescent="0.25">
      <c r="A944">
        <v>99.999999999984297</v>
      </c>
    </row>
    <row r="945" spans="1:1" x14ac:dyDescent="0.25">
      <c r="A945">
        <v>99.999999999984198</v>
      </c>
    </row>
    <row r="946" spans="1:1" x14ac:dyDescent="0.25">
      <c r="A946">
        <v>99.999999999984198</v>
      </c>
    </row>
    <row r="947" spans="1:1" x14ac:dyDescent="0.25">
      <c r="A947">
        <v>99.999999999984098</v>
      </c>
    </row>
    <row r="948" spans="1:1" x14ac:dyDescent="0.25">
      <c r="A948">
        <v>99.999999999983999</v>
      </c>
    </row>
    <row r="949" spans="1:1" x14ac:dyDescent="0.25">
      <c r="A949">
        <v>99.999999999983899</v>
      </c>
    </row>
    <row r="950" spans="1:1" x14ac:dyDescent="0.25">
      <c r="A950">
        <v>99.9999999999837</v>
      </c>
    </row>
    <row r="951" spans="1:1" x14ac:dyDescent="0.25">
      <c r="A951">
        <v>99.999999999983501</v>
      </c>
    </row>
    <row r="952" spans="1:1" x14ac:dyDescent="0.25">
      <c r="A952">
        <v>99.999999999983402</v>
      </c>
    </row>
    <row r="953" spans="1:1" x14ac:dyDescent="0.25">
      <c r="A953">
        <v>99.999999999983103</v>
      </c>
    </row>
    <row r="954" spans="1:1" x14ac:dyDescent="0.25">
      <c r="A954">
        <v>99.999999999983004</v>
      </c>
    </row>
    <row r="955" spans="1:1" x14ac:dyDescent="0.25">
      <c r="A955">
        <v>99.999999999982606</v>
      </c>
    </row>
    <row r="956" spans="1:1" x14ac:dyDescent="0.25">
      <c r="A956">
        <v>99.999999999982293</v>
      </c>
    </row>
    <row r="957" spans="1:1" x14ac:dyDescent="0.25">
      <c r="A957">
        <v>99.999999999982094</v>
      </c>
    </row>
    <row r="958" spans="1:1" x14ac:dyDescent="0.25">
      <c r="A958">
        <v>99.999999999981995</v>
      </c>
    </row>
    <row r="959" spans="1:1" x14ac:dyDescent="0.25">
      <c r="A959">
        <v>99.999999999981895</v>
      </c>
    </row>
    <row r="960" spans="1:1" x14ac:dyDescent="0.25">
      <c r="A960">
        <v>99.999999999981398</v>
      </c>
    </row>
    <row r="961" spans="1:1" x14ac:dyDescent="0.25">
      <c r="A961">
        <v>99.999999999980503</v>
      </c>
    </row>
    <row r="962" spans="1:1" x14ac:dyDescent="0.25">
      <c r="A962">
        <v>99.999999999980403</v>
      </c>
    </row>
    <row r="963" spans="1:1" x14ac:dyDescent="0.25">
      <c r="A963">
        <v>99.999999999980204</v>
      </c>
    </row>
    <row r="964" spans="1:1" x14ac:dyDescent="0.25">
      <c r="A964">
        <v>99.999999999980005</v>
      </c>
    </row>
    <row r="965" spans="1:1" x14ac:dyDescent="0.25">
      <c r="A965">
        <v>99.999999999980005</v>
      </c>
    </row>
    <row r="966" spans="1:1" x14ac:dyDescent="0.25">
      <c r="A966">
        <v>99.999999999979906</v>
      </c>
    </row>
    <row r="967" spans="1:1" x14ac:dyDescent="0.25">
      <c r="A967">
        <v>99.999999999979806</v>
      </c>
    </row>
    <row r="968" spans="1:1" x14ac:dyDescent="0.25">
      <c r="A968">
        <v>99.999999999979593</v>
      </c>
    </row>
    <row r="969" spans="1:1" x14ac:dyDescent="0.25">
      <c r="A969">
        <v>99.999999999979394</v>
      </c>
    </row>
    <row r="970" spans="1:1" x14ac:dyDescent="0.25">
      <c r="A970">
        <v>99.999999999979394</v>
      </c>
    </row>
    <row r="971" spans="1:1" x14ac:dyDescent="0.25">
      <c r="A971">
        <v>99.999999999979394</v>
      </c>
    </row>
    <row r="972" spans="1:1" x14ac:dyDescent="0.25">
      <c r="A972">
        <v>99.999999999979295</v>
      </c>
    </row>
    <row r="973" spans="1:1" x14ac:dyDescent="0.25">
      <c r="A973">
        <v>99.999999999978996</v>
      </c>
    </row>
    <row r="974" spans="1:1" x14ac:dyDescent="0.25">
      <c r="A974">
        <v>99.999999999978201</v>
      </c>
    </row>
    <row r="975" spans="1:1" x14ac:dyDescent="0.25">
      <c r="A975">
        <v>99.999999999978002</v>
      </c>
    </row>
    <row r="976" spans="1:1" x14ac:dyDescent="0.25">
      <c r="A976">
        <v>99.999999999977305</v>
      </c>
    </row>
    <row r="977" spans="1:1" x14ac:dyDescent="0.25">
      <c r="A977">
        <v>99.999999999977206</v>
      </c>
    </row>
    <row r="978" spans="1:1" x14ac:dyDescent="0.25">
      <c r="A978">
        <v>99.999999999976893</v>
      </c>
    </row>
    <row r="979" spans="1:1" x14ac:dyDescent="0.25">
      <c r="A979">
        <v>99.999999999976794</v>
      </c>
    </row>
    <row r="980" spans="1:1" x14ac:dyDescent="0.25">
      <c r="A980">
        <v>99.999999999975401</v>
      </c>
    </row>
    <row r="981" spans="1:1" x14ac:dyDescent="0.25">
      <c r="A981">
        <v>99.999999999974904</v>
      </c>
    </row>
    <row r="982" spans="1:1" x14ac:dyDescent="0.25">
      <c r="A982">
        <v>99.999999999973497</v>
      </c>
    </row>
    <row r="983" spans="1:1" x14ac:dyDescent="0.25">
      <c r="A983">
        <v>99.999999999973497</v>
      </c>
    </row>
    <row r="984" spans="1:1" x14ac:dyDescent="0.25">
      <c r="A984">
        <v>99.999999999972999</v>
      </c>
    </row>
    <row r="985" spans="1:1" x14ac:dyDescent="0.25">
      <c r="A985">
        <v>99.9999999999729</v>
      </c>
    </row>
    <row r="986" spans="1:1" x14ac:dyDescent="0.25">
      <c r="A986">
        <v>99.999999999972403</v>
      </c>
    </row>
    <row r="987" spans="1:1" x14ac:dyDescent="0.25">
      <c r="A987">
        <v>99.999999999971905</v>
      </c>
    </row>
    <row r="988" spans="1:1" x14ac:dyDescent="0.25">
      <c r="A988">
        <v>99.999999999971905</v>
      </c>
    </row>
    <row r="989" spans="1:1" x14ac:dyDescent="0.25">
      <c r="A989">
        <v>99.999999999971493</v>
      </c>
    </row>
    <row r="990" spans="1:1" x14ac:dyDescent="0.25">
      <c r="A990">
        <v>99.999999999971394</v>
      </c>
    </row>
    <row r="991" spans="1:1" x14ac:dyDescent="0.25">
      <c r="A991">
        <v>99.999999999971294</v>
      </c>
    </row>
    <row r="992" spans="1:1" x14ac:dyDescent="0.25">
      <c r="A992">
        <v>99.999999999971195</v>
      </c>
    </row>
    <row r="993" spans="1:1" x14ac:dyDescent="0.25">
      <c r="A993">
        <v>99.9999999999701</v>
      </c>
    </row>
    <row r="994" spans="1:1" x14ac:dyDescent="0.25">
      <c r="A994">
        <v>99.999999999969802</v>
      </c>
    </row>
    <row r="995" spans="1:1" x14ac:dyDescent="0.25">
      <c r="A995">
        <v>99.999999999968296</v>
      </c>
    </row>
    <row r="996" spans="1:1" x14ac:dyDescent="0.25">
      <c r="A996">
        <v>99.9999999999674</v>
      </c>
    </row>
    <row r="997" spans="1:1" x14ac:dyDescent="0.25">
      <c r="A997">
        <v>99.999999999967201</v>
      </c>
    </row>
    <row r="998" spans="1:1" x14ac:dyDescent="0.25">
      <c r="A998">
        <v>99.999999999966803</v>
      </c>
    </row>
    <row r="999" spans="1:1" x14ac:dyDescent="0.25">
      <c r="A999">
        <v>99.999999999966704</v>
      </c>
    </row>
    <row r="1000" spans="1:1" x14ac:dyDescent="0.25">
      <c r="A1000">
        <v>99.999999999965794</v>
      </c>
    </row>
    <row r="1001" spans="1:1" x14ac:dyDescent="0.25">
      <c r="A1001">
        <v>99.999999999965198</v>
      </c>
    </row>
    <row r="1002" spans="1:1" x14ac:dyDescent="0.25">
      <c r="A1002">
        <v>99.999999999964899</v>
      </c>
    </row>
    <row r="1003" spans="1:1" x14ac:dyDescent="0.25">
      <c r="A1003">
        <v>99.9999999999647</v>
      </c>
    </row>
    <row r="1004" spans="1:1" x14ac:dyDescent="0.25">
      <c r="A1004">
        <v>99.9999999999647</v>
      </c>
    </row>
    <row r="1005" spans="1:1" x14ac:dyDescent="0.25">
      <c r="A1005">
        <v>99.999999999963407</v>
      </c>
    </row>
    <row r="1006" spans="1:1" x14ac:dyDescent="0.25">
      <c r="A1006">
        <v>99.999999999963293</v>
      </c>
    </row>
    <row r="1007" spans="1:1" x14ac:dyDescent="0.25">
      <c r="A1007">
        <v>99.999999999962796</v>
      </c>
    </row>
    <row r="1008" spans="1:1" x14ac:dyDescent="0.25">
      <c r="A1008">
        <v>99.9999999999621</v>
      </c>
    </row>
    <row r="1009" spans="1:1" x14ac:dyDescent="0.25">
      <c r="A1009">
        <v>99.999999999962</v>
      </c>
    </row>
    <row r="1010" spans="1:1" x14ac:dyDescent="0.25">
      <c r="A1010">
        <v>99.999999999962</v>
      </c>
    </row>
    <row r="1011" spans="1:1" x14ac:dyDescent="0.25">
      <c r="A1011">
        <v>99.999999999961901</v>
      </c>
    </row>
    <row r="1012" spans="1:1" x14ac:dyDescent="0.25">
      <c r="A1012">
        <v>99.999999999961602</v>
      </c>
    </row>
    <row r="1013" spans="1:1" x14ac:dyDescent="0.25">
      <c r="A1013">
        <v>99.999999999960096</v>
      </c>
    </row>
    <row r="1014" spans="1:1" x14ac:dyDescent="0.25">
      <c r="A1014">
        <v>99.999999999959499</v>
      </c>
    </row>
    <row r="1015" spans="1:1" x14ac:dyDescent="0.25">
      <c r="A1015">
        <v>99.999999999958604</v>
      </c>
    </row>
    <row r="1016" spans="1:1" x14ac:dyDescent="0.25">
      <c r="A1016">
        <v>99.999999999958604</v>
      </c>
    </row>
    <row r="1017" spans="1:1" x14ac:dyDescent="0.25">
      <c r="A1017">
        <v>99.999999999958007</v>
      </c>
    </row>
    <row r="1018" spans="1:1" x14ac:dyDescent="0.25">
      <c r="A1018">
        <v>99.999999999956302</v>
      </c>
    </row>
    <row r="1019" spans="1:1" x14ac:dyDescent="0.25">
      <c r="A1019">
        <v>99.999999999955804</v>
      </c>
    </row>
    <row r="1020" spans="1:1" x14ac:dyDescent="0.25">
      <c r="A1020">
        <v>99.999999999955605</v>
      </c>
    </row>
    <row r="1021" spans="1:1" x14ac:dyDescent="0.25">
      <c r="A1021">
        <v>99.999999999954596</v>
      </c>
    </row>
    <row r="1022" spans="1:1" x14ac:dyDescent="0.25">
      <c r="A1022">
        <v>99.999999999954099</v>
      </c>
    </row>
    <row r="1023" spans="1:1" x14ac:dyDescent="0.25">
      <c r="A1023">
        <v>99.9999999999539</v>
      </c>
    </row>
    <row r="1024" spans="1:1" x14ac:dyDescent="0.25">
      <c r="A1024">
        <v>99.999999999953403</v>
      </c>
    </row>
    <row r="1025" spans="1:1" x14ac:dyDescent="0.25">
      <c r="A1025">
        <v>99.999999999952806</v>
      </c>
    </row>
    <row r="1026" spans="1:1" x14ac:dyDescent="0.25">
      <c r="A1026">
        <v>99.999999999952095</v>
      </c>
    </row>
    <row r="1027" spans="1:1" x14ac:dyDescent="0.25">
      <c r="A1027">
        <v>99.999999999951598</v>
      </c>
    </row>
    <row r="1028" spans="1:1" x14ac:dyDescent="0.25">
      <c r="A1028">
        <v>99.999999999950703</v>
      </c>
    </row>
    <row r="1029" spans="1:1" x14ac:dyDescent="0.25">
      <c r="A1029">
        <v>99.999999999949495</v>
      </c>
    </row>
    <row r="1030" spans="1:1" x14ac:dyDescent="0.25">
      <c r="A1030">
        <v>99.999999999949196</v>
      </c>
    </row>
    <row r="1031" spans="1:1" x14ac:dyDescent="0.25">
      <c r="A1031">
        <v>99.999999999948201</v>
      </c>
    </row>
    <row r="1032" spans="1:1" x14ac:dyDescent="0.25">
      <c r="A1032">
        <v>99.999999999947406</v>
      </c>
    </row>
    <row r="1033" spans="1:1" x14ac:dyDescent="0.25">
      <c r="A1033">
        <v>99.999999999947093</v>
      </c>
    </row>
    <row r="1034" spans="1:1" x14ac:dyDescent="0.25">
      <c r="A1034">
        <v>99.999999999946397</v>
      </c>
    </row>
    <row r="1035" spans="1:1" x14ac:dyDescent="0.25">
      <c r="A1035">
        <v>99.999999999945999</v>
      </c>
    </row>
    <row r="1036" spans="1:1" x14ac:dyDescent="0.25">
      <c r="A1036">
        <v>99.999999999945601</v>
      </c>
    </row>
    <row r="1037" spans="1:1" x14ac:dyDescent="0.25">
      <c r="A1037">
        <v>99.999999999944293</v>
      </c>
    </row>
    <row r="1038" spans="1:1" x14ac:dyDescent="0.25">
      <c r="A1038">
        <v>99.999999999943995</v>
      </c>
    </row>
    <row r="1039" spans="1:1" x14ac:dyDescent="0.25">
      <c r="A1039">
        <v>99.999999999943896</v>
      </c>
    </row>
    <row r="1040" spans="1:1" x14ac:dyDescent="0.25">
      <c r="A1040">
        <v>99.999999999942304</v>
      </c>
    </row>
    <row r="1041" spans="1:1" x14ac:dyDescent="0.25">
      <c r="A1041">
        <v>99.999999999941593</v>
      </c>
    </row>
    <row r="1042" spans="1:1" x14ac:dyDescent="0.25">
      <c r="A1042">
        <v>99.999999999940002</v>
      </c>
    </row>
    <row r="1043" spans="1:1" x14ac:dyDescent="0.25">
      <c r="A1043">
        <v>99.999999999939007</v>
      </c>
    </row>
    <row r="1044" spans="1:1" x14ac:dyDescent="0.25">
      <c r="A1044">
        <v>99.999999999938595</v>
      </c>
    </row>
    <row r="1045" spans="1:1" x14ac:dyDescent="0.25">
      <c r="A1045">
        <v>99.999999999936605</v>
      </c>
    </row>
    <row r="1046" spans="1:1" x14ac:dyDescent="0.25">
      <c r="A1046">
        <v>99.999999999936406</v>
      </c>
    </row>
    <row r="1047" spans="1:1" x14ac:dyDescent="0.25">
      <c r="A1047">
        <v>99.999999999935994</v>
      </c>
    </row>
    <row r="1048" spans="1:1" x14ac:dyDescent="0.25">
      <c r="A1048">
        <v>99.999999999935994</v>
      </c>
    </row>
    <row r="1049" spans="1:1" x14ac:dyDescent="0.25">
      <c r="A1049">
        <v>99.999999999932299</v>
      </c>
    </row>
    <row r="1050" spans="1:1" x14ac:dyDescent="0.25">
      <c r="A1050">
        <v>99.999999999932001</v>
      </c>
    </row>
    <row r="1051" spans="1:1" x14ac:dyDescent="0.25">
      <c r="A1051">
        <v>99.999999999930694</v>
      </c>
    </row>
    <row r="1052" spans="1:1" x14ac:dyDescent="0.25">
      <c r="A1052">
        <v>99.999999999930196</v>
      </c>
    </row>
    <row r="1053" spans="1:1" x14ac:dyDescent="0.25">
      <c r="A1053">
        <v>99.999999999927297</v>
      </c>
    </row>
    <row r="1054" spans="1:1" x14ac:dyDescent="0.25">
      <c r="A1054">
        <v>99.999999999927198</v>
      </c>
    </row>
    <row r="1055" spans="1:1" x14ac:dyDescent="0.25">
      <c r="A1055">
        <v>99.999999999926999</v>
      </c>
    </row>
    <row r="1056" spans="1:1" x14ac:dyDescent="0.25">
      <c r="A1056">
        <v>99.999999999926104</v>
      </c>
    </row>
    <row r="1057" spans="1:1" x14ac:dyDescent="0.25">
      <c r="A1057">
        <v>99.999999999926004</v>
      </c>
    </row>
    <row r="1058" spans="1:1" x14ac:dyDescent="0.25">
      <c r="A1058">
        <v>99.999999999925606</v>
      </c>
    </row>
    <row r="1059" spans="1:1" x14ac:dyDescent="0.25">
      <c r="A1059">
        <v>99.999999999923901</v>
      </c>
    </row>
    <row r="1060" spans="1:1" x14ac:dyDescent="0.25">
      <c r="A1060">
        <v>99.999999999922494</v>
      </c>
    </row>
    <row r="1061" spans="1:1" x14ac:dyDescent="0.25">
      <c r="A1061">
        <v>99.999999999922295</v>
      </c>
    </row>
    <row r="1062" spans="1:1" x14ac:dyDescent="0.25">
      <c r="A1062">
        <v>99.999999999920703</v>
      </c>
    </row>
    <row r="1063" spans="1:1" x14ac:dyDescent="0.25">
      <c r="A1063">
        <v>99.999999999918401</v>
      </c>
    </row>
    <row r="1064" spans="1:1" x14ac:dyDescent="0.25">
      <c r="A1064">
        <v>99.999999999918302</v>
      </c>
    </row>
    <row r="1065" spans="1:1" x14ac:dyDescent="0.25">
      <c r="A1065">
        <v>99.999999999917605</v>
      </c>
    </row>
    <row r="1066" spans="1:1" x14ac:dyDescent="0.25">
      <c r="A1066">
        <v>99.999999999916994</v>
      </c>
    </row>
    <row r="1067" spans="1:1" x14ac:dyDescent="0.25">
      <c r="A1067">
        <v>99.999999999916596</v>
      </c>
    </row>
    <row r="1068" spans="1:1" x14ac:dyDescent="0.25">
      <c r="A1068">
        <v>99.999999999916398</v>
      </c>
    </row>
    <row r="1069" spans="1:1" x14ac:dyDescent="0.25">
      <c r="A1069">
        <v>99.999999999914095</v>
      </c>
    </row>
    <row r="1070" spans="1:1" x14ac:dyDescent="0.25">
      <c r="A1070">
        <v>99.999999999912603</v>
      </c>
    </row>
    <row r="1071" spans="1:1" x14ac:dyDescent="0.25">
      <c r="A1071">
        <v>99.999999999912603</v>
      </c>
    </row>
    <row r="1072" spans="1:1" x14ac:dyDescent="0.25">
      <c r="A1072">
        <v>99.999999999911694</v>
      </c>
    </row>
    <row r="1073" spans="1:1" x14ac:dyDescent="0.25">
      <c r="A1073">
        <v>99.999999999911395</v>
      </c>
    </row>
    <row r="1074" spans="1:1" x14ac:dyDescent="0.25">
      <c r="A1074">
        <v>99.999999999911196</v>
      </c>
    </row>
    <row r="1075" spans="1:1" x14ac:dyDescent="0.25">
      <c r="A1075">
        <v>99.999999999910699</v>
      </c>
    </row>
    <row r="1076" spans="1:1" x14ac:dyDescent="0.25">
      <c r="A1076">
        <v>99.999999999907402</v>
      </c>
    </row>
    <row r="1077" spans="1:1" x14ac:dyDescent="0.25">
      <c r="A1077">
        <v>99.999999999906095</v>
      </c>
    </row>
    <row r="1078" spans="1:1" x14ac:dyDescent="0.25">
      <c r="A1078">
        <v>99.999999999904503</v>
      </c>
    </row>
    <row r="1079" spans="1:1" x14ac:dyDescent="0.25">
      <c r="A1079">
        <v>99.999999999904404</v>
      </c>
    </row>
    <row r="1080" spans="1:1" x14ac:dyDescent="0.25">
      <c r="A1080">
        <v>99.999999999903906</v>
      </c>
    </row>
    <row r="1081" spans="1:1" x14ac:dyDescent="0.25">
      <c r="A1081">
        <v>99.999999999902499</v>
      </c>
    </row>
    <row r="1082" spans="1:1" x14ac:dyDescent="0.25">
      <c r="A1082">
        <v>99.999999999901704</v>
      </c>
    </row>
    <row r="1083" spans="1:1" x14ac:dyDescent="0.25">
      <c r="A1083">
        <v>99.999999999900098</v>
      </c>
    </row>
    <row r="1084" spans="1:1" x14ac:dyDescent="0.25">
      <c r="A1084">
        <v>99.999999999898606</v>
      </c>
    </row>
    <row r="1085" spans="1:1" x14ac:dyDescent="0.25">
      <c r="A1085">
        <v>99.999999999898193</v>
      </c>
    </row>
    <row r="1086" spans="1:1" x14ac:dyDescent="0.25">
      <c r="A1086">
        <v>99.999999999897497</v>
      </c>
    </row>
    <row r="1087" spans="1:1" x14ac:dyDescent="0.25">
      <c r="A1087">
        <v>99.999999999897398</v>
      </c>
    </row>
    <row r="1088" spans="1:1" x14ac:dyDescent="0.25">
      <c r="A1088">
        <v>99.999999999897099</v>
      </c>
    </row>
    <row r="1089" spans="1:1" x14ac:dyDescent="0.25">
      <c r="A1089">
        <v>99.999999999895294</v>
      </c>
    </row>
    <row r="1090" spans="1:1" x14ac:dyDescent="0.25">
      <c r="A1090">
        <v>99.999999999894996</v>
      </c>
    </row>
    <row r="1091" spans="1:1" x14ac:dyDescent="0.25">
      <c r="A1091">
        <v>99.999999999894897</v>
      </c>
    </row>
    <row r="1092" spans="1:1" x14ac:dyDescent="0.25">
      <c r="A1092">
        <v>99.999999999894499</v>
      </c>
    </row>
    <row r="1093" spans="1:1" x14ac:dyDescent="0.25">
      <c r="A1093">
        <v>99.999999999893703</v>
      </c>
    </row>
    <row r="1094" spans="1:1" x14ac:dyDescent="0.25">
      <c r="A1094">
        <v>99.999999999893205</v>
      </c>
    </row>
    <row r="1095" spans="1:1" x14ac:dyDescent="0.25">
      <c r="A1095">
        <v>99.999999999892296</v>
      </c>
    </row>
    <row r="1096" spans="1:1" x14ac:dyDescent="0.25">
      <c r="A1096">
        <v>99.999999999891102</v>
      </c>
    </row>
    <row r="1097" spans="1:1" x14ac:dyDescent="0.25">
      <c r="A1097">
        <v>99.999999999890406</v>
      </c>
    </row>
    <row r="1098" spans="1:1" x14ac:dyDescent="0.25">
      <c r="A1098">
        <v>99.999999999888701</v>
      </c>
    </row>
    <row r="1099" spans="1:1" x14ac:dyDescent="0.25">
      <c r="A1099">
        <v>99.999999999885006</v>
      </c>
    </row>
    <row r="1100" spans="1:1" x14ac:dyDescent="0.25">
      <c r="A1100">
        <v>99.999999999881098</v>
      </c>
    </row>
    <row r="1101" spans="1:1" x14ac:dyDescent="0.25">
      <c r="A1101">
        <v>99.999999999880998</v>
      </c>
    </row>
    <row r="1102" spans="1:1" x14ac:dyDescent="0.25">
      <c r="A1102">
        <v>99.999999999879194</v>
      </c>
    </row>
    <row r="1103" spans="1:1" x14ac:dyDescent="0.25">
      <c r="A1103">
        <v>99.999999999878398</v>
      </c>
    </row>
    <row r="1104" spans="1:1" x14ac:dyDescent="0.25">
      <c r="A1104">
        <v>99.999999999877403</v>
      </c>
    </row>
    <row r="1105" spans="1:1" x14ac:dyDescent="0.25">
      <c r="A1105">
        <v>99.999999999873793</v>
      </c>
    </row>
    <row r="1106" spans="1:1" x14ac:dyDescent="0.25">
      <c r="A1106">
        <v>99.999999999873495</v>
      </c>
    </row>
    <row r="1107" spans="1:1" x14ac:dyDescent="0.25">
      <c r="A1107">
        <v>99.999999999871804</v>
      </c>
    </row>
    <row r="1108" spans="1:1" x14ac:dyDescent="0.25">
      <c r="A1108">
        <v>99.999999999864897</v>
      </c>
    </row>
    <row r="1109" spans="1:1" x14ac:dyDescent="0.25">
      <c r="A1109">
        <v>99.999999999863903</v>
      </c>
    </row>
    <row r="1110" spans="1:1" x14ac:dyDescent="0.25">
      <c r="A1110">
        <v>99.999999999863704</v>
      </c>
    </row>
    <row r="1111" spans="1:1" x14ac:dyDescent="0.25">
      <c r="A1111">
        <v>99.9999999998589</v>
      </c>
    </row>
    <row r="1112" spans="1:1" x14ac:dyDescent="0.25">
      <c r="A1112">
        <v>99.999999999858602</v>
      </c>
    </row>
    <row r="1113" spans="1:1" x14ac:dyDescent="0.25">
      <c r="A1113">
        <v>99.999999999858403</v>
      </c>
    </row>
    <row r="1114" spans="1:1" x14ac:dyDescent="0.25">
      <c r="A1114">
        <v>99.999999999855007</v>
      </c>
    </row>
    <row r="1115" spans="1:1" x14ac:dyDescent="0.25">
      <c r="A1115">
        <v>99.999999999854694</v>
      </c>
    </row>
    <row r="1116" spans="1:1" x14ac:dyDescent="0.25">
      <c r="A1116">
        <v>99.999999999853102</v>
      </c>
    </row>
    <row r="1117" spans="1:1" x14ac:dyDescent="0.25">
      <c r="A1117">
        <v>99.999999999849507</v>
      </c>
    </row>
    <row r="1118" spans="1:1" x14ac:dyDescent="0.25">
      <c r="A1118">
        <v>99.999999999848797</v>
      </c>
    </row>
    <row r="1119" spans="1:1" x14ac:dyDescent="0.25">
      <c r="A1119">
        <v>99.9999999998482</v>
      </c>
    </row>
    <row r="1120" spans="1:1" x14ac:dyDescent="0.25">
      <c r="A1120">
        <v>99.999999999847503</v>
      </c>
    </row>
    <row r="1121" spans="1:1" x14ac:dyDescent="0.25">
      <c r="A1121">
        <v>99.999999999845699</v>
      </c>
    </row>
    <row r="1122" spans="1:1" x14ac:dyDescent="0.25">
      <c r="A1122">
        <v>99.999999999844405</v>
      </c>
    </row>
    <row r="1123" spans="1:1" x14ac:dyDescent="0.25">
      <c r="A1123">
        <v>99.999999999837399</v>
      </c>
    </row>
    <row r="1124" spans="1:1" x14ac:dyDescent="0.25">
      <c r="A1124">
        <v>99.999999999835694</v>
      </c>
    </row>
    <row r="1125" spans="1:1" x14ac:dyDescent="0.25">
      <c r="A1125">
        <v>99.999999999834799</v>
      </c>
    </row>
    <row r="1126" spans="1:1" x14ac:dyDescent="0.25">
      <c r="A1126">
        <v>99.9999999998345</v>
      </c>
    </row>
    <row r="1127" spans="1:1" x14ac:dyDescent="0.25">
      <c r="A1127">
        <v>99.999999999832198</v>
      </c>
    </row>
    <row r="1128" spans="1:1" x14ac:dyDescent="0.25">
      <c r="A1128">
        <v>99.999999999829498</v>
      </c>
    </row>
    <row r="1129" spans="1:1" x14ac:dyDescent="0.25">
      <c r="A1129">
        <v>99.9999999998292</v>
      </c>
    </row>
    <row r="1130" spans="1:1" x14ac:dyDescent="0.25">
      <c r="A1130">
        <v>99.999999999828603</v>
      </c>
    </row>
    <row r="1131" spans="1:1" x14ac:dyDescent="0.25">
      <c r="A1131">
        <v>99.999999999826997</v>
      </c>
    </row>
    <row r="1132" spans="1:1" x14ac:dyDescent="0.25">
      <c r="A1132">
        <v>99.999999999824695</v>
      </c>
    </row>
    <row r="1133" spans="1:1" x14ac:dyDescent="0.25">
      <c r="A1133">
        <v>99.999999999824396</v>
      </c>
    </row>
    <row r="1134" spans="1:1" x14ac:dyDescent="0.25">
      <c r="A1134">
        <v>99.999999999822407</v>
      </c>
    </row>
    <row r="1135" spans="1:1" x14ac:dyDescent="0.25">
      <c r="A1135">
        <v>99.999999999821995</v>
      </c>
    </row>
    <row r="1136" spans="1:1" x14ac:dyDescent="0.25">
      <c r="A1136">
        <v>99.999999999817007</v>
      </c>
    </row>
    <row r="1137" spans="1:1" x14ac:dyDescent="0.25">
      <c r="A1137">
        <v>99.999999999816495</v>
      </c>
    </row>
    <row r="1138" spans="1:1" x14ac:dyDescent="0.25">
      <c r="A1138">
        <v>99.999999999815202</v>
      </c>
    </row>
    <row r="1139" spans="1:1" x14ac:dyDescent="0.25">
      <c r="A1139">
        <v>99.999999999814904</v>
      </c>
    </row>
    <row r="1140" spans="1:1" x14ac:dyDescent="0.25">
      <c r="A1140">
        <v>99.999999999811607</v>
      </c>
    </row>
    <row r="1141" spans="1:1" x14ac:dyDescent="0.25">
      <c r="A1141">
        <v>99.999999999806505</v>
      </c>
    </row>
    <row r="1142" spans="1:1" x14ac:dyDescent="0.25">
      <c r="A1142">
        <v>99.999999999801204</v>
      </c>
    </row>
    <row r="1143" spans="1:1" x14ac:dyDescent="0.25">
      <c r="A1143">
        <v>99.999999999799499</v>
      </c>
    </row>
    <row r="1144" spans="1:1" x14ac:dyDescent="0.25">
      <c r="A1144">
        <v>99.999999999797893</v>
      </c>
    </row>
    <row r="1145" spans="1:1" x14ac:dyDescent="0.25">
      <c r="A1145">
        <v>99.999999999797595</v>
      </c>
    </row>
    <row r="1146" spans="1:1" x14ac:dyDescent="0.25">
      <c r="A1146">
        <v>99.999999999791399</v>
      </c>
    </row>
    <row r="1147" spans="1:1" x14ac:dyDescent="0.25">
      <c r="A1147">
        <v>99.999999999785402</v>
      </c>
    </row>
    <row r="1148" spans="1:1" x14ac:dyDescent="0.25">
      <c r="A1148">
        <v>99.999999999784905</v>
      </c>
    </row>
    <row r="1149" spans="1:1" x14ac:dyDescent="0.25">
      <c r="A1149">
        <v>99.999999999781906</v>
      </c>
    </row>
    <row r="1150" spans="1:1" x14ac:dyDescent="0.25">
      <c r="A1150">
        <v>99.999999999781707</v>
      </c>
    </row>
    <row r="1151" spans="1:1" x14ac:dyDescent="0.25">
      <c r="A1151">
        <v>99.999999999776094</v>
      </c>
    </row>
    <row r="1152" spans="1:1" x14ac:dyDescent="0.25">
      <c r="A1152">
        <v>99.999999999775795</v>
      </c>
    </row>
    <row r="1153" spans="1:1" x14ac:dyDescent="0.25">
      <c r="A1153">
        <v>99.999999999771305</v>
      </c>
    </row>
    <row r="1154" spans="1:1" x14ac:dyDescent="0.25">
      <c r="A1154">
        <v>99.999999999768306</v>
      </c>
    </row>
    <row r="1155" spans="1:1" x14ac:dyDescent="0.25">
      <c r="A1155">
        <v>99.999999999767297</v>
      </c>
    </row>
    <row r="1156" spans="1:1" x14ac:dyDescent="0.25">
      <c r="A1156">
        <v>99.999999999765606</v>
      </c>
    </row>
    <row r="1157" spans="1:1" x14ac:dyDescent="0.25">
      <c r="A1157">
        <v>99.999999999763403</v>
      </c>
    </row>
    <row r="1158" spans="1:1" x14ac:dyDescent="0.25">
      <c r="A1158">
        <v>99.999999999761101</v>
      </c>
    </row>
    <row r="1159" spans="1:1" x14ac:dyDescent="0.25">
      <c r="A1159">
        <v>99.999999999759694</v>
      </c>
    </row>
    <row r="1160" spans="1:1" x14ac:dyDescent="0.25">
      <c r="A1160">
        <v>99.999999999758003</v>
      </c>
    </row>
    <row r="1161" spans="1:1" x14ac:dyDescent="0.25">
      <c r="A1161">
        <v>99.999999999753598</v>
      </c>
    </row>
    <row r="1162" spans="1:1" x14ac:dyDescent="0.25">
      <c r="A1162">
        <v>99.999999999752106</v>
      </c>
    </row>
    <row r="1163" spans="1:1" x14ac:dyDescent="0.25">
      <c r="A1163">
        <v>99.999999999750997</v>
      </c>
    </row>
    <row r="1164" spans="1:1" x14ac:dyDescent="0.25">
      <c r="A1164">
        <v>99.999999999750898</v>
      </c>
    </row>
    <row r="1165" spans="1:1" x14ac:dyDescent="0.25">
      <c r="A1165">
        <v>99.999999999750003</v>
      </c>
    </row>
    <row r="1166" spans="1:1" x14ac:dyDescent="0.25">
      <c r="A1166">
        <v>99.999999999749804</v>
      </c>
    </row>
    <row r="1167" spans="1:1" x14ac:dyDescent="0.25">
      <c r="A1167">
        <v>99.999999999748994</v>
      </c>
    </row>
    <row r="1168" spans="1:1" x14ac:dyDescent="0.25">
      <c r="A1168">
        <v>99.999999999744304</v>
      </c>
    </row>
    <row r="1169" spans="1:1" x14ac:dyDescent="0.25">
      <c r="A1169">
        <v>99.999999999741505</v>
      </c>
    </row>
    <row r="1170" spans="1:1" x14ac:dyDescent="0.25">
      <c r="A1170">
        <v>99.999999999735394</v>
      </c>
    </row>
    <row r="1171" spans="1:1" x14ac:dyDescent="0.25">
      <c r="A1171">
        <v>99.999999999727294</v>
      </c>
    </row>
    <row r="1172" spans="1:1" x14ac:dyDescent="0.25">
      <c r="A1172">
        <v>99.999999999726995</v>
      </c>
    </row>
    <row r="1173" spans="1:1" x14ac:dyDescent="0.25">
      <c r="A1173">
        <v>99.999999999726398</v>
      </c>
    </row>
    <row r="1174" spans="1:1" x14ac:dyDescent="0.25">
      <c r="A1174">
        <v>99.999999999724096</v>
      </c>
    </row>
    <row r="1175" spans="1:1" x14ac:dyDescent="0.25">
      <c r="A1175">
        <v>99.999999999723798</v>
      </c>
    </row>
    <row r="1176" spans="1:1" x14ac:dyDescent="0.25">
      <c r="A1176">
        <v>99.999999999723698</v>
      </c>
    </row>
    <row r="1177" spans="1:1" x14ac:dyDescent="0.25">
      <c r="A1177">
        <v>99.999999999721695</v>
      </c>
    </row>
    <row r="1178" spans="1:1" x14ac:dyDescent="0.25">
      <c r="A1178">
        <v>99.999999999717502</v>
      </c>
    </row>
    <row r="1179" spans="1:1" x14ac:dyDescent="0.25">
      <c r="A1179">
        <v>99.999999999712998</v>
      </c>
    </row>
    <row r="1180" spans="1:1" x14ac:dyDescent="0.25">
      <c r="A1180">
        <v>99.999999999704301</v>
      </c>
    </row>
    <row r="1181" spans="1:1" x14ac:dyDescent="0.25">
      <c r="A1181">
        <v>99.999999999702595</v>
      </c>
    </row>
    <row r="1182" spans="1:1" x14ac:dyDescent="0.25">
      <c r="A1182">
        <v>99.999999999701799</v>
      </c>
    </row>
    <row r="1183" spans="1:1" x14ac:dyDescent="0.25">
      <c r="A1183">
        <v>99.999999999699298</v>
      </c>
    </row>
    <row r="1184" spans="1:1" x14ac:dyDescent="0.25">
      <c r="A1184">
        <v>99.999999999695504</v>
      </c>
    </row>
    <row r="1185" spans="1:1" x14ac:dyDescent="0.25">
      <c r="A1185">
        <v>99.999999999691894</v>
      </c>
    </row>
    <row r="1186" spans="1:1" x14ac:dyDescent="0.25">
      <c r="A1186">
        <v>99.999999999691497</v>
      </c>
    </row>
    <row r="1187" spans="1:1" x14ac:dyDescent="0.25">
      <c r="A1187">
        <v>99.9999999996908</v>
      </c>
    </row>
    <row r="1188" spans="1:1" x14ac:dyDescent="0.25">
      <c r="A1188">
        <v>99.9999999996854</v>
      </c>
    </row>
    <row r="1189" spans="1:1" x14ac:dyDescent="0.25">
      <c r="A1189">
        <v>99.9999999996827</v>
      </c>
    </row>
    <row r="1190" spans="1:1" x14ac:dyDescent="0.25">
      <c r="A1190">
        <v>99.999999999675794</v>
      </c>
    </row>
    <row r="1191" spans="1:1" x14ac:dyDescent="0.25">
      <c r="A1191">
        <v>99.999999999675595</v>
      </c>
    </row>
    <row r="1192" spans="1:1" x14ac:dyDescent="0.25">
      <c r="A1192">
        <v>99.999999999660702</v>
      </c>
    </row>
    <row r="1193" spans="1:1" x14ac:dyDescent="0.25">
      <c r="A1193">
        <v>99.999999999660702</v>
      </c>
    </row>
    <row r="1194" spans="1:1" x14ac:dyDescent="0.25">
      <c r="A1194">
        <v>99.999999999655302</v>
      </c>
    </row>
    <row r="1195" spans="1:1" x14ac:dyDescent="0.25">
      <c r="A1195">
        <v>99.999999999653994</v>
      </c>
    </row>
    <row r="1196" spans="1:1" x14ac:dyDescent="0.25">
      <c r="A1196">
        <v>99.999999999650001</v>
      </c>
    </row>
    <row r="1197" spans="1:1" x14ac:dyDescent="0.25">
      <c r="A1197">
        <v>99.999999999648296</v>
      </c>
    </row>
    <row r="1198" spans="1:1" x14ac:dyDescent="0.25">
      <c r="A1198">
        <v>99.999999999647898</v>
      </c>
    </row>
    <row r="1199" spans="1:1" x14ac:dyDescent="0.25">
      <c r="A1199">
        <v>99.999999999640394</v>
      </c>
    </row>
    <row r="1200" spans="1:1" x14ac:dyDescent="0.25">
      <c r="A1200">
        <v>99.999999999639897</v>
      </c>
    </row>
    <row r="1201" spans="1:1" x14ac:dyDescent="0.25">
      <c r="A1201">
        <v>99.999999999637595</v>
      </c>
    </row>
    <row r="1202" spans="1:1" x14ac:dyDescent="0.25">
      <c r="A1202">
        <v>99.999999999631896</v>
      </c>
    </row>
    <row r="1203" spans="1:1" x14ac:dyDescent="0.25">
      <c r="A1203">
        <v>99.999999999631598</v>
      </c>
    </row>
    <row r="1204" spans="1:1" x14ac:dyDescent="0.25">
      <c r="A1204">
        <v>99.999999999629495</v>
      </c>
    </row>
    <row r="1205" spans="1:1" x14ac:dyDescent="0.25">
      <c r="A1205">
        <v>99.999999999628798</v>
      </c>
    </row>
    <row r="1206" spans="1:1" x14ac:dyDescent="0.25">
      <c r="A1206">
        <v>99.999999999619803</v>
      </c>
    </row>
    <row r="1207" spans="1:1" x14ac:dyDescent="0.25">
      <c r="A1207">
        <v>99.999999999615198</v>
      </c>
    </row>
    <row r="1208" spans="1:1" x14ac:dyDescent="0.25">
      <c r="A1208">
        <v>99.9999999996122</v>
      </c>
    </row>
    <row r="1209" spans="1:1" x14ac:dyDescent="0.25">
      <c r="A1209">
        <v>99.999999999605393</v>
      </c>
    </row>
    <row r="1210" spans="1:1" x14ac:dyDescent="0.25">
      <c r="A1210">
        <v>99.999999999597406</v>
      </c>
    </row>
    <row r="1211" spans="1:1" x14ac:dyDescent="0.25">
      <c r="A1211">
        <v>99.999999999591907</v>
      </c>
    </row>
    <row r="1212" spans="1:1" x14ac:dyDescent="0.25">
      <c r="A1212">
        <v>99.999999999578407</v>
      </c>
    </row>
    <row r="1213" spans="1:1" x14ac:dyDescent="0.25">
      <c r="A1213">
        <v>99.999999999577796</v>
      </c>
    </row>
    <row r="1214" spans="1:1" x14ac:dyDescent="0.25">
      <c r="A1214">
        <v>99.999999999577696</v>
      </c>
    </row>
    <row r="1215" spans="1:1" x14ac:dyDescent="0.25">
      <c r="A1215">
        <v>99.999999999572594</v>
      </c>
    </row>
    <row r="1216" spans="1:1" x14ac:dyDescent="0.25">
      <c r="A1216">
        <v>99.999999999571799</v>
      </c>
    </row>
    <row r="1217" spans="1:1" x14ac:dyDescent="0.25">
      <c r="A1217">
        <v>99.999999999569994</v>
      </c>
    </row>
    <row r="1218" spans="1:1" x14ac:dyDescent="0.25">
      <c r="A1218">
        <v>99.9999999995607</v>
      </c>
    </row>
    <row r="1219" spans="1:1" x14ac:dyDescent="0.25">
      <c r="A1219">
        <v>99.999999999558995</v>
      </c>
    </row>
    <row r="1220" spans="1:1" x14ac:dyDescent="0.25">
      <c r="A1220">
        <v>99.999999999555399</v>
      </c>
    </row>
    <row r="1221" spans="1:1" x14ac:dyDescent="0.25">
      <c r="A1221">
        <v>99.999999999554106</v>
      </c>
    </row>
    <row r="1222" spans="1:1" x14ac:dyDescent="0.25">
      <c r="A1222">
        <v>99.999999999553793</v>
      </c>
    </row>
    <row r="1223" spans="1:1" x14ac:dyDescent="0.25">
      <c r="A1223">
        <v>99.999999999548805</v>
      </c>
    </row>
    <row r="1224" spans="1:1" x14ac:dyDescent="0.25">
      <c r="A1224">
        <v>99.999999999544301</v>
      </c>
    </row>
    <row r="1225" spans="1:1" x14ac:dyDescent="0.25">
      <c r="A1225">
        <v>99.999999999537195</v>
      </c>
    </row>
    <row r="1226" spans="1:1" x14ac:dyDescent="0.25">
      <c r="A1226">
        <v>99.999999999529706</v>
      </c>
    </row>
    <row r="1227" spans="1:1" x14ac:dyDescent="0.25">
      <c r="A1227">
        <v>99.999999999521506</v>
      </c>
    </row>
    <row r="1228" spans="1:1" x14ac:dyDescent="0.25">
      <c r="A1228">
        <v>99.999999999517101</v>
      </c>
    </row>
    <row r="1229" spans="1:1" x14ac:dyDescent="0.25">
      <c r="A1229">
        <v>99.999999999498499</v>
      </c>
    </row>
    <row r="1230" spans="1:1" x14ac:dyDescent="0.25">
      <c r="A1230">
        <v>99.999999999489702</v>
      </c>
    </row>
    <row r="1231" spans="1:1" x14ac:dyDescent="0.25">
      <c r="A1231">
        <v>99.999999999488693</v>
      </c>
    </row>
    <row r="1232" spans="1:1" x14ac:dyDescent="0.25">
      <c r="A1232">
        <v>99.999999999486405</v>
      </c>
    </row>
    <row r="1233" spans="1:1" x14ac:dyDescent="0.25">
      <c r="A1233">
        <v>99.999999999471001</v>
      </c>
    </row>
    <row r="1234" spans="1:1" x14ac:dyDescent="0.25">
      <c r="A1234">
        <v>99.999999999462602</v>
      </c>
    </row>
    <row r="1235" spans="1:1" x14ac:dyDescent="0.25">
      <c r="A1235">
        <v>99.999999999456804</v>
      </c>
    </row>
    <row r="1236" spans="1:1" x14ac:dyDescent="0.25">
      <c r="A1236">
        <v>99.999999999452996</v>
      </c>
    </row>
    <row r="1237" spans="1:1" x14ac:dyDescent="0.25">
      <c r="A1237">
        <v>99.999999999452598</v>
      </c>
    </row>
    <row r="1238" spans="1:1" x14ac:dyDescent="0.25">
      <c r="A1238">
        <v>99.999999999438899</v>
      </c>
    </row>
    <row r="1239" spans="1:1" x14ac:dyDescent="0.25">
      <c r="A1239">
        <v>99.999999999424105</v>
      </c>
    </row>
    <row r="1240" spans="1:1" x14ac:dyDescent="0.25">
      <c r="A1240">
        <v>99.999999999417994</v>
      </c>
    </row>
    <row r="1241" spans="1:1" x14ac:dyDescent="0.25">
      <c r="A1241">
        <v>99.999999999410207</v>
      </c>
    </row>
    <row r="1242" spans="1:1" x14ac:dyDescent="0.25">
      <c r="A1242">
        <v>99.999999999403698</v>
      </c>
    </row>
    <row r="1243" spans="1:1" x14ac:dyDescent="0.25">
      <c r="A1243">
        <v>99.999999999400899</v>
      </c>
    </row>
    <row r="1244" spans="1:1" x14ac:dyDescent="0.25">
      <c r="A1244">
        <v>99.999999999385196</v>
      </c>
    </row>
    <row r="1245" spans="1:1" x14ac:dyDescent="0.25">
      <c r="A1245">
        <v>99.999999999384599</v>
      </c>
    </row>
    <row r="1246" spans="1:1" x14ac:dyDescent="0.25">
      <c r="A1246">
        <v>99.9999999993735</v>
      </c>
    </row>
    <row r="1247" spans="1:1" x14ac:dyDescent="0.25">
      <c r="A1247">
        <v>99.999999999368896</v>
      </c>
    </row>
    <row r="1248" spans="1:1" x14ac:dyDescent="0.25">
      <c r="A1248">
        <v>99.999999999364604</v>
      </c>
    </row>
    <row r="1249" spans="1:1" x14ac:dyDescent="0.25">
      <c r="A1249">
        <v>99.999999999362799</v>
      </c>
    </row>
    <row r="1250" spans="1:1" x14ac:dyDescent="0.25">
      <c r="A1250">
        <v>99.999999999348006</v>
      </c>
    </row>
    <row r="1251" spans="1:1" x14ac:dyDescent="0.25">
      <c r="A1251">
        <v>99.999999999346699</v>
      </c>
    </row>
    <row r="1252" spans="1:1" x14ac:dyDescent="0.25">
      <c r="A1252">
        <v>99.999999999343899</v>
      </c>
    </row>
    <row r="1253" spans="1:1" x14ac:dyDescent="0.25">
      <c r="A1253">
        <v>99.999999999329802</v>
      </c>
    </row>
    <row r="1254" spans="1:1" x14ac:dyDescent="0.25">
      <c r="A1254">
        <v>99.9999999993194</v>
      </c>
    </row>
    <row r="1255" spans="1:1" x14ac:dyDescent="0.25">
      <c r="A1255">
        <v>99.999999999313005</v>
      </c>
    </row>
    <row r="1256" spans="1:1" x14ac:dyDescent="0.25">
      <c r="A1256">
        <v>99.999999999308699</v>
      </c>
    </row>
    <row r="1257" spans="1:1" x14ac:dyDescent="0.25">
      <c r="A1257">
        <v>99.999999999296193</v>
      </c>
    </row>
    <row r="1258" spans="1:1" x14ac:dyDescent="0.25">
      <c r="A1258">
        <v>99.999999999277904</v>
      </c>
    </row>
    <row r="1259" spans="1:1" x14ac:dyDescent="0.25">
      <c r="A1259">
        <v>99.999999999271395</v>
      </c>
    </row>
    <row r="1260" spans="1:1" x14ac:dyDescent="0.25">
      <c r="A1260">
        <v>99.999999999259899</v>
      </c>
    </row>
    <row r="1261" spans="1:1" x14ac:dyDescent="0.25">
      <c r="A1261">
        <v>99.999999999254896</v>
      </c>
    </row>
    <row r="1262" spans="1:1" x14ac:dyDescent="0.25">
      <c r="A1262">
        <v>99.999999999244395</v>
      </c>
    </row>
    <row r="1263" spans="1:1" x14ac:dyDescent="0.25">
      <c r="A1263">
        <v>99.999999999242903</v>
      </c>
    </row>
    <row r="1264" spans="1:1" x14ac:dyDescent="0.25">
      <c r="A1264">
        <v>99.999999999226802</v>
      </c>
    </row>
    <row r="1265" spans="1:1" x14ac:dyDescent="0.25">
      <c r="A1265">
        <v>99.999999999223306</v>
      </c>
    </row>
    <row r="1266" spans="1:1" x14ac:dyDescent="0.25">
      <c r="A1266">
        <v>99.999999999209905</v>
      </c>
    </row>
    <row r="1267" spans="1:1" x14ac:dyDescent="0.25">
      <c r="A1267">
        <v>99.999999999209194</v>
      </c>
    </row>
    <row r="1268" spans="1:1" x14ac:dyDescent="0.25">
      <c r="A1268">
        <v>99.999999999201293</v>
      </c>
    </row>
    <row r="1269" spans="1:1" x14ac:dyDescent="0.25">
      <c r="A1269">
        <v>99.999999999200099</v>
      </c>
    </row>
    <row r="1270" spans="1:1" x14ac:dyDescent="0.25">
      <c r="A1270">
        <v>99.9999999991999</v>
      </c>
    </row>
    <row r="1271" spans="1:1" x14ac:dyDescent="0.25">
      <c r="A1271">
        <v>99.999999999199503</v>
      </c>
    </row>
    <row r="1272" spans="1:1" x14ac:dyDescent="0.25">
      <c r="A1272">
        <v>99.999999999197797</v>
      </c>
    </row>
    <row r="1273" spans="1:1" x14ac:dyDescent="0.25">
      <c r="A1273">
        <v>99.999999999191999</v>
      </c>
    </row>
    <row r="1274" spans="1:1" x14ac:dyDescent="0.25">
      <c r="A1274">
        <v>99.999999999190294</v>
      </c>
    </row>
    <row r="1275" spans="1:1" x14ac:dyDescent="0.25">
      <c r="A1275">
        <v>99.9999999991701</v>
      </c>
    </row>
    <row r="1276" spans="1:1" x14ac:dyDescent="0.25">
      <c r="A1276">
        <v>99.9999999991594</v>
      </c>
    </row>
    <row r="1277" spans="1:1" x14ac:dyDescent="0.25">
      <c r="A1277">
        <v>99.999999999154099</v>
      </c>
    </row>
    <row r="1278" spans="1:1" x14ac:dyDescent="0.25">
      <c r="A1278">
        <v>99.999999999143199</v>
      </c>
    </row>
    <row r="1279" spans="1:1" x14ac:dyDescent="0.25">
      <c r="A1279">
        <v>99.999999999138097</v>
      </c>
    </row>
    <row r="1280" spans="1:1" x14ac:dyDescent="0.25">
      <c r="A1280">
        <v>99.999999999136804</v>
      </c>
    </row>
    <row r="1281" spans="1:1" x14ac:dyDescent="0.25">
      <c r="A1281">
        <v>99.999999999135994</v>
      </c>
    </row>
    <row r="1282" spans="1:1" x14ac:dyDescent="0.25">
      <c r="A1282">
        <v>99.999999999126999</v>
      </c>
    </row>
    <row r="1283" spans="1:1" x14ac:dyDescent="0.25">
      <c r="A1283">
        <v>99.999999999120504</v>
      </c>
    </row>
    <row r="1284" spans="1:1" x14ac:dyDescent="0.25">
      <c r="A1284">
        <v>99.999999999120305</v>
      </c>
    </row>
    <row r="1285" spans="1:1" x14ac:dyDescent="0.25">
      <c r="A1285">
        <v>99.999999999116099</v>
      </c>
    </row>
    <row r="1286" spans="1:1" x14ac:dyDescent="0.25">
      <c r="A1286">
        <v>99.9999999991132</v>
      </c>
    </row>
    <row r="1287" spans="1:1" x14ac:dyDescent="0.25">
      <c r="A1287">
        <v>99.9999999990535</v>
      </c>
    </row>
    <row r="1288" spans="1:1" x14ac:dyDescent="0.25">
      <c r="A1288">
        <v>99.999999999052093</v>
      </c>
    </row>
    <row r="1289" spans="1:1" x14ac:dyDescent="0.25">
      <c r="A1289">
        <v>99.999999999043396</v>
      </c>
    </row>
    <row r="1290" spans="1:1" x14ac:dyDescent="0.25">
      <c r="A1290">
        <v>99.999999999028304</v>
      </c>
    </row>
    <row r="1291" spans="1:1" x14ac:dyDescent="0.25">
      <c r="A1291">
        <v>99.999999999008196</v>
      </c>
    </row>
    <row r="1292" spans="1:1" x14ac:dyDescent="0.25">
      <c r="A1292">
        <v>99.999999999006107</v>
      </c>
    </row>
    <row r="1293" spans="1:1" x14ac:dyDescent="0.25">
      <c r="A1293">
        <v>99.999999998992195</v>
      </c>
    </row>
    <row r="1294" spans="1:1" x14ac:dyDescent="0.25">
      <c r="A1294">
        <v>99.999999998972598</v>
      </c>
    </row>
    <row r="1295" spans="1:1" x14ac:dyDescent="0.25">
      <c r="A1295">
        <v>99.999999998972299</v>
      </c>
    </row>
    <row r="1296" spans="1:1" x14ac:dyDescent="0.25">
      <c r="A1296">
        <v>99.9999999989694</v>
      </c>
    </row>
    <row r="1297" spans="1:1" x14ac:dyDescent="0.25">
      <c r="A1297">
        <v>99.9999999989586</v>
      </c>
    </row>
    <row r="1298" spans="1:1" x14ac:dyDescent="0.25">
      <c r="A1298">
        <v>99.9999999989478</v>
      </c>
    </row>
    <row r="1299" spans="1:1" x14ac:dyDescent="0.25">
      <c r="A1299">
        <v>99.999999998939998</v>
      </c>
    </row>
    <row r="1300" spans="1:1" x14ac:dyDescent="0.25">
      <c r="A1300">
        <v>99.999999998924395</v>
      </c>
    </row>
    <row r="1301" spans="1:1" x14ac:dyDescent="0.25">
      <c r="A1301">
        <v>99.999999998905196</v>
      </c>
    </row>
    <row r="1302" spans="1:1" x14ac:dyDescent="0.25">
      <c r="A1302">
        <v>99.999999998897195</v>
      </c>
    </row>
    <row r="1303" spans="1:1" x14ac:dyDescent="0.25">
      <c r="A1303">
        <v>99.999999998890999</v>
      </c>
    </row>
    <row r="1304" spans="1:1" x14ac:dyDescent="0.25">
      <c r="A1304">
        <v>99.999999998873307</v>
      </c>
    </row>
    <row r="1305" spans="1:1" x14ac:dyDescent="0.25">
      <c r="A1305">
        <v>99.999999998850299</v>
      </c>
    </row>
    <row r="1306" spans="1:1" x14ac:dyDescent="0.25">
      <c r="A1306">
        <v>99.999999998811901</v>
      </c>
    </row>
    <row r="1307" spans="1:1" x14ac:dyDescent="0.25">
      <c r="A1307">
        <v>99.999999998790997</v>
      </c>
    </row>
    <row r="1308" spans="1:1" x14ac:dyDescent="0.25">
      <c r="A1308">
        <v>99.999999998780297</v>
      </c>
    </row>
    <row r="1309" spans="1:1" x14ac:dyDescent="0.25">
      <c r="A1309">
        <v>99.999999998769695</v>
      </c>
    </row>
    <row r="1310" spans="1:1" x14ac:dyDescent="0.25">
      <c r="A1310">
        <v>99.999999998746603</v>
      </c>
    </row>
    <row r="1311" spans="1:1" x14ac:dyDescent="0.25">
      <c r="A1311">
        <v>99.999999998734395</v>
      </c>
    </row>
    <row r="1312" spans="1:1" x14ac:dyDescent="0.25">
      <c r="A1312">
        <v>99.999999998711701</v>
      </c>
    </row>
    <row r="1313" spans="1:1" x14ac:dyDescent="0.25">
      <c r="A1313">
        <v>99.999999998707693</v>
      </c>
    </row>
    <row r="1314" spans="1:1" x14ac:dyDescent="0.25">
      <c r="A1314">
        <v>99.999999998684302</v>
      </c>
    </row>
    <row r="1315" spans="1:1" x14ac:dyDescent="0.25">
      <c r="A1315">
        <v>99.999999998659902</v>
      </c>
    </row>
    <row r="1316" spans="1:1" x14ac:dyDescent="0.25">
      <c r="A1316">
        <v>99.999999998655099</v>
      </c>
    </row>
    <row r="1317" spans="1:1" x14ac:dyDescent="0.25">
      <c r="A1317">
        <v>99.999999998637804</v>
      </c>
    </row>
    <row r="1318" spans="1:1" x14ac:dyDescent="0.25">
      <c r="A1318">
        <v>99.999999998606597</v>
      </c>
    </row>
    <row r="1319" spans="1:1" x14ac:dyDescent="0.25">
      <c r="A1319">
        <v>99.999999998590397</v>
      </c>
    </row>
    <row r="1320" spans="1:1" x14ac:dyDescent="0.25">
      <c r="A1320">
        <v>99.999999998585295</v>
      </c>
    </row>
    <row r="1321" spans="1:1" x14ac:dyDescent="0.25">
      <c r="A1321">
        <v>99.999999998564206</v>
      </c>
    </row>
    <row r="1322" spans="1:1" x14ac:dyDescent="0.25">
      <c r="A1322">
        <v>99.999999998499504</v>
      </c>
    </row>
    <row r="1323" spans="1:1" x14ac:dyDescent="0.25">
      <c r="A1323">
        <v>99.999999998492797</v>
      </c>
    </row>
    <row r="1324" spans="1:1" x14ac:dyDescent="0.25">
      <c r="A1324">
        <v>99.999999998487098</v>
      </c>
    </row>
    <row r="1325" spans="1:1" x14ac:dyDescent="0.25">
      <c r="A1325">
        <v>99.999999998438398</v>
      </c>
    </row>
    <row r="1326" spans="1:1" x14ac:dyDescent="0.25">
      <c r="A1326">
        <v>99.999999998412804</v>
      </c>
    </row>
    <row r="1327" spans="1:1" x14ac:dyDescent="0.25">
      <c r="A1327">
        <v>99.9999999983892</v>
      </c>
    </row>
    <row r="1328" spans="1:1" x14ac:dyDescent="0.25">
      <c r="A1328">
        <v>99.999999998380801</v>
      </c>
    </row>
    <row r="1329" spans="1:1" x14ac:dyDescent="0.25">
      <c r="A1329">
        <v>99.999999998375301</v>
      </c>
    </row>
    <row r="1330" spans="1:1" x14ac:dyDescent="0.25">
      <c r="A1330">
        <v>99.999999998361901</v>
      </c>
    </row>
    <row r="1331" spans="1:1" x14ac:dyDescent="0.25">
      <c r="A1331">
        <v>99.999999998361602</v>
      </c>
    </row>
    <row r="1332" spans="1:1" x14ac:dyDescent="0.25">
      <c r="A1332">
        <v>99.999999998352195</v>
      </c>
    </row>
    <row r="1333" spans="1:1" x14ac:dyDescent="0.25">
      <c r="A1333">
        <v>99.999999998343597</v>
      </c>
    </row>
    <row r="1334" spans="1:1" x14ac:dyDescent="0.25">
      <c r="A1334">
        <v>99.999999998304901</v>
      </c>
    </row>
    <row r="1335" spans="1:1" x14ac:dyDescent="0.25">
      <c r="A1335">
        <v>99.999999998297099</v>
      </c>
    </row>
    <row r="1336" spans="1:1" x14ac:dyDescent="0.25">
      <c r="A1336">
        <v>99.999999998280501</v>
      </c>
    </row>
    <row r="1337" spans="1:1" x14ac:dyDescent="0.25">
      <c r="A1337">
        <v>99.999999998276394</v>
      </c>
    </row>
    <row r="1338" spans="1:1" x14ac:dyDescent="0.25">
      <c r="A1338">
        <v>99.999999998248896</v>
      </c>
    </row>
    <row r="1339" spans="1:1" x14ac:dyDescent="0.25">
      <c r="A1339">
        <v>99.999999998218698</v>
      </c>
    </row>
    <row r="1340" spans="1:1" x14ac:dyDescent="0.25">
      <c r="A1340">
        <v>99.999999998144602</v>
      </c>
    </row>
    <row r="1341" spans="1:1" x14ac:dyDescent="0.25">
      <c r="A1341">
        <v>99.999999998137994</v>
      </c>
    </row>
    <row r="1342" spans="1:1" x14ac:dyDescent="0.25">
      <c r="A1342">
        <v>99.999999998101501</v>
      </c>
    </row>
    <row r="1343" spans="1:1" x14ac:dyDescent="0.25">
      <c r="A1343">
        <v>99.999999998101302</v>
      </c>
    </row>
    <row r="1344" spans="1:1" x14ac:dyDescent="0.25">
      <c r="A1344">
        <v>99.999999998074799</v>
      </c>
    </row>
    <row r="1345" spans="1:1" x14ac:dyDescent="0.25">
      <c r="A1345">
        <v>99.999999998058001</v>
      </c>
    </row>
    <row r="1346" spans="1:1" x14ac:dyDescent="0.25">
      <c r="A1346">
        <v>99.999999998039499</v>
      </c>
    </row>
    <row r="1347" spans="1:1" x14ac:dyDescent="0.25">
      <c r="A1347">
        <v>99.999999998006899</v>
      </c>
    </row>
    <row r="1348" spans="1:1" x14ac:dyDescent="0.25">
      <c r="A1348">
        <v>99.999999998000106</v>
      </c>
    </row>
    <row r="1349" spans="1:1" x14ac:dyDescent="0.25">
      <c r="A1349">
        <v>99.999999997959193</v>
      </c>
    </row>
    <row r="1350" spans="1:1" x14ac:dyDescent="0.25">
      <c r="A1350">
        <v>99.9999999979444</v>
      </c>
    </row>
    <row r="1351" spans="1:1" x14ac:dyDescent="0.25">
      <c r="A1351">
        <v>99.999999997924405</v>
      </c>
    </row>
    <row r="1352" spans="1:1" x14ac:dyDescent="0.25">
      <c r="A1352">
        <v>99.999999997902194</v>
      </c>
    </row>
    <row r="1353" spans="1:1" x14ac:dyDescent="0.25">
      <c r="A1353">
        <v>99.999999997885396</v>
      </c>
    </row>
    <row r="1354" spans="1:1" x14ac:dyDescent="0.25">
      <c r="A1354">
        <v>99.999999997882995</v>
      </c>
    </row>
    <row r="1355" spans="1:1" x14ac:dyDescent="0.25">
      <c r="A1355">
        <v>99.999999997881105</v>
      </c>
    </row>
    <row r="1356" spans="1:1" x14ac:dyDescent="0.25">
      <c r="A1356">
        <v>99.999999997851006</v>
      </c>
    </row>
    <row r="1357" spans="1:1" x14ac:dyDescent="0.25">
      <c r="A1357">
        <v>99.999999997840206</v>
      </c>
    </row>
    <row r="1358" spans="1:1" x14ac:dyDescent="0.25">
      <c r="A1358">
        <v>99.999999997836596</v>
      </c>
    </row>
    <row r="1359" spans="1:1" x14ac:dyDescent="0.25">
      <c r="A1359">
        <v>99.999999997810605</v>
      </c>
    </row>
    <row r="1360" spans="1:1" x14ac:dyDescent="0.25">
      <c r="A1360">
        <v>99.999999997768796</v>
      </c>
    </row>
    <row r="1361" spans="1:1" x14ac:dyDescent="0.25">
      <c r="A1361">
        <v>99.999999997742293</v>
      </c>
    </row>
    <row r="1362" spans="1:1" x14ac:dyDescent="0.25">
      <c r="A1362">
        <v>99.999999997720394</v>
      </c>
    </row>
    <row r="1363" spans="1:1" x14ac:dyDescent="0.25">
      <c r="A1363">
        <v>99.999999997683602</v>
      </c>
    </row>
    <row r="1364" spans="1:1" x14ac:dyDescent="0.25">
      <c r="A1364">
        <v>99.999999997671495</v>
      </c>
    </row>
    <row r="1365" spans="1:1" x14ac:dyDescent="0.25">
      <c r="A1365">
        <v>99.999999997670002</v>
      </c>
    </row>
    <row r="1366" spans="1:1" x14ac:dyDescent="0.25">
      <c r="A1366">
        <v>99.999999997609393</v>
      </c>
    </row>
    <row r="1367" spans="1:1" x14ac:dyDescent="0.25">
      <c r="A1367">
        <v>99.999999997602103</v>
      </c>
    </row>
    <row r="1368" spans="1:1" x14ac:dyDescent="0.25">
      <c r="A1368">
        <v>99.999999997570995</v>
      </c>
    </row>
    <row r="1369" spans="1:1" x14ac:dyDescent="0.25">
      <c r="A1369">
        <v>99.999999997559499</v>
      </c>
    </row>
    <row r="1370" spans="1:1" x14ac:dyDescent="0.25">
      <c r="A1370">
        <v>99.999999997489695</v>
      </c>
    </row>
    <row r="1371" spans="1:1" x14ac:dyDescent="0.25">
      <c r="A1371">
        <v>99.999999997484096</v>
      </c>
    </row>
    <row r="1372" spans="1:1" x14ac:dyDescent="0.25">
      <c r="A1372">
        <v>99.999999997418996</v>
      </c>
    </row>
    <row r="1373" spans="1:1" x14ac:dyDescent="0.25">
      <c r="A1373">
        <v>99.999999997416396</v>
      </c>
    </row>
    <row r="1374" spans="1:1" x14ac:dyDescent="0.25">
      <c r="A1374">
        <v>99.999999997356596</v>
      </c>
    </row>
    <row r="1375" spans="1:1" x14ac:dyDescent="0.25">
      <c r="A1375">
        <v>99.999999997339899</v>
      </c>
    </row>
    <row r="1376" spans="1:1" x14ac:dyDescent="0.25">
      <c r="A1376">
        <v>99.999999997294793</v>
      </c>
    </row>
    <row r="1377" spans="1:1" x14ac:dyDescent="0.25">
      <c r="A1377">
        <v>99.9999999972935</v>
      </c>
    </row>
    <row r="1378" spans="1:1" x14ac:dyDescent="0.25">
      <c r="A1378">
        <v>99.999999997138701</v>
      </c>
    </row>
    <row r="1379" spans="1:1" x14ac:dyDescent="0.25">
      <c r="A1379">
        <v>99.999999997104993</v>
      </c>
    </row>
    <row r="1380" spans="1:1" x14ac:dyDescent="0.25">
      <c r="A1380">
        <v>99.999999997082298</v>
      </c>
    </row>
    <row r="1381" spans="1:1" x14ac:dyDescent="0.25">
      <c r="A1381">
        <v>99.999999997060499</v>
      </c>
    </row>
    <row r="1382" spans="1:1" x14ac:dyDescent="0.25">
      <c r="A1382">
        <v>99.999999997043801</v>
      </c>
    </row>
    <row r="1383" spans="1:1" x14ac:dyDescent="0.25">
      <c r="A1383">
        <v>99.999999997034294</v>
      </c>
    </row>
    <row r="1384" spans="1:1" x14ac:dyDescent="0.25">
      <c r="A1384">
        <v>99.999999997028695</v>
      </c>
    </row>
    <row r="1385" spans="1:1" x14ac:dyDescent="0.25">
      <c r="A1385">
        <v>99.999999997006697</v>
      </c>
    </row>
    <row r="1386" spans="1:1" x14ac:dyDescent="0.25">
      <c r="A1386">
        <v>99.999999996998795</v>
      </c>
    </row>
    <row r="1387" spans="1:1" x14ac:dyDescent="0.25">
      <c r="A1387">
        <v>99.999999996935301</v>
      </c>
    </row>
    <row r="1388" spans="1:1" x14ac:dyDescent="0.25">
      <c r="A1388">
        <v>99.999999996885293</v>
      </c>
    </row>
    <row r="1389" spans="1:1" x14ac:dyDescent="0.25">
      <c r="A1389">
        <v>99.999999996787594</v>
      </c>
    </row>
    <row r="1390" spans="1:1" x14ac:dyDescent="0.25">
      <c r="A1390">
        <v>99.999999996746396</v>
      </c>
    </row>
    <row r="1391" spans="1:1" x14ac:dyDescent="0.25">
      <c r="A1391">
        <v>99.999999996704503</v>
      </c>
    </row>
    <row r="1392" spans="1:1" x14ac:dyDescent="0.25">
      <c r="A1392">
        <v>99.999999996678298</v>
      </c>
    </row>
    <row r="1393" spans="1:1" x14ac:dyDescent="0.25">
      <c r="A1393">
        <v>99.999999996676706</v>
      </c>
    </row>
    <row r="1394" spans="1:1" x14ac:dyDescent="0.25">
      <c r="A1394">
        <v>99.9999999966507</v>
      </c>
    </row>
    <row r="1395" spans="1:1" x14ac:dyDescent="0.25">
      <c r="A1395">
        <v>99.999999996570807</v>
      </c>
    </row>
    <row r="1396" spans="1:1" x14ac:dyDescent="0.25">
      <c r="A1396">
        <v>99.999999996540595</v>
      </c>
    </row>
    <row r="1397" spans="1:1" x14ac:dyDescent="0.25">
      <c r="A1397">
        <v>99.999999996540296</v>
      </c>
    </row>
    <row r="1398" spans="1:1" x14ac:dyDescent="0.25">
      <c r="A1398">
        <v>99.999999996501501</v>
      </c>
    </row>
    <row r="1399" spans="1:1" x14ac:dyDescent="0.25">
      <c r="A1399">
        <v>99.9999999964258</v>
      </c>
    </row>
    <row r="1400" spans="1:1" x14ac:dyDescent="0.25">
      <c r="A1400">
        <v>99.999999996359705</v>
      </c>
    </row>
    <row r="1401" spans="1:1" x14ac:dyDescent="0.25">
      <c r="A1401">
        <v>99.999999996359094</v>
      </c>
    </row>
    <row r="1402" spans="1:1" x14ac:dyDescent="0.25">
      <c r="A1402">
        <v>99.999999996348805</v>
      </c>
    </row>
    <row r="1403" spans="1:1" x14ac:dyDescent="0.25">
      <c r="A1403">
        <v>99.999999996230798</v>
      </c>
    </row>
    <row r="1404" spans="1:1" x14ac:dyDescent="0.25">
      <c r="A1404">
        <v>99.999999996187597</v>
      </c>
    </row>
    <row r="1405" spans="1:1" x14ac:dyDescent="0.25">
      <c r="A1405">
        <v>99.999999996164604</v>
      </c>
    </row>
    <row r="1406" spans="1:1" x14ac:dyDescent="0.25">
      <c r="A1406">
        <v>99.999999996046796</v>
      </c>
    </row>
    <row r="1407" spans="1:1" x14ac:dyDescent="0.25">
      <c r="A1407">
        <v>99.999999995990905</v>
      </c>
    </row>
    <row r="1408" spans="1:1" x14ac:dyDescent="0.25">
      <c r="A1408">
        <v>99.999999995983899</v>
      </c>
    </row>
    <row r="1409" spans="1:1" x14ac:dyDescent="0.25">
      <c r="A1409">
        <v>99.9999999959592</v>
      </c>
    </row>
    <row r="1410" spans="1:1" x14ac:dyDescent="0.25">
      <c r="A1410">
        <v>99.999999995956102</v>
      </c>
    </row>
    <row r="1411" spans="1:1" x14ac:dyDescent="0.25">
      <c r="A1411">
        <v>99.999999995869203</v>
      </c>
    </row>
    <row r="1412" spans="1:1" x14ac:dyDescent="0.25">
      <c r="A1412">
        <v>99.999999995796799</v>
      </c>
    </row>
    <row r="1413" spans="1:1" x14ac:dyDescent="0.25">
      <c r="A1413">
        <v>99.999999995698104</v>
      </c>
    </row>
    <row r="1414" spans="1:1" x14ac:dyDescent="0.25">
      <c r="A1414">
        <v>99.999999995678607</v>
      </c>
    </row>
    <row r="1415" spans="1:1" x14ac:dyDescent="0.25">
      <c r="A1415">
        <v>99.999999995635605</v>
      </c>
    </row>
    <row r="1416" spans="1:1" x14ac:dyDescent="0.25">
      <c r="A1416">
        <v>99.999999995631896</v>
      </c>
    </row>
    <row r="1417" spans="1:1" x14ac:dyDescent="0.25">
      <c r="A1417">
        <v>99.999999995623995</v>
      </c>
    </row>
    <row r="1418" spans="1:1" x14ac:dyDescent="0.25">
      <c r="A1418">
        <v>99.999999995453706</v>
      </c>
    </row>
    <row r="1419" spans="1:1" x14ac:dyDescent="0.25">
      <c r="A1419">
        <v>99.999999995442806</v>
      </c>
    </row>
    <row r="1420" spans="1:1" x14ac:dyDescent="0.25">
      <c r="A1420">
        <v>99.999999995352795</v>
      </c>
    </row>
    <row r="1421" spans="1:1" x14ac:dyDescent="0.25">
      <c r="A1421">
        <v>99.999999995343103</v>
      </c>
    </row>
    <row r="1422" spans="1:1" x14ac:dyDescent="0.25">
      <c r="A1422">
        <v>99.999999995254896</v>
      </c>
    </row>
    <row r="1423" spans="1:1" x14ac:dyDescent="0.25">
      <c r="A1423">
        <v>99.999999995246796</v>
      </c>
    </row>
    <row r="1424" spans="1:1" x14ac:dyDescent="0.25">
      <c r="A1424">
        <v>99.999999995131702</v>
      </c>
    </row>
    <row r="1425" spans="1:1" x14ac:dyDescent="0.25">
      <c r="A1425">
        <v>99.999999995092097</v>
      </c>
    </row>
    <row r="1426" spans="1:1" x14ac:dyDescent="0.25">
      <c r="A1426">
        <v>99.999999994978097</v>
      </c>
    </row>
    <row r="1427" spans="1:1" x14ac:dyDescent="0.25">
      <c r="A1427">
        <v>99.999999994968803</v>
      </c>
    </row>
    <row r="1428" spans="1:1" x14ac:dyDescent="0.25">
      <c r="A1428">
        <v>99.999999994941106</v>
      </c>
    </row>
    <row r="1429" spans="1:1" x14ac:dyDescent="0.25">
      <c r="A1429">
        <v>99.999999994881904</v>
      </c>
    </row>
    <row r="1430" spans="1:1" x14ac:dyDescent="0.25">
      <c r="A1430">
        <v>99.999999994788197</v>
      </c>
    </row>
    <row r="1431" spans="1:1" x14ac:dyDescent="0.25">
      <c r="A1431">
        <v>99.999999994767194</v>
      </c>
    </row>
    <row r="1432" spans="1:1" x14ac:dyDescent="0.25">
      <c r="A1432">
        <v>99.999999994705405</v>
      </c>
    </row>
    <row r="1433" spans="1:1" x14ac:dyDescent="0.25">
      <c r="A1433">
        <v>99.999999994676401</v>
      </c>
    </row>
    <row r="1434" spans="1:1" x14ac:dyDescent="0.25">
      <c r="A1434">
        <v>99.999999994374207</v>
      </c>
    </row>
    <row r="1435" spans="1:1" x14ac:dyDescent="0.25">
      <c r="A1435">
        <v>99.999999994373795</v>
      </c>
    </row>
    <row r="1436" spans="1:1" x14ac:dyDescent="0.25">
      <c r="A1436">
        <v>99.9999999943022</v>
      </c>
    </row>
    <row r="1437" spans="1:1" x14ac:dyDescent="0.25">
      <c r="A1437">
        <v>99.999999994223302</v>
      </c>
    </row>
    <row r="1438" spans="1:1" x14ac:dyDescent="0.25">
      <c r="A1438">
        <v>99.999999994215102</v>
      </c>
    </row>
    <row r="1439" spans="1:1" x14ac:dyDescent="0.25">
      <c r="A1439">
        <v>99.999999994191597</v>
      </c>
    </row>
    <row r="1440" spans="1:1" x14ac:dyDescent="0.25">
      <c r="A1440">
        <v>99.999999994119506</v>
      </c>
    </row>
    <row r="1441" spans="1:1" x14ac:dyDescent="0.25">
      <c r="A1441">
        <v>99.999999994091596</v>
      </c>
    </row>
    <row r="1442" spans="1:1" x14ac:dyDescent="0.25">
      <c r="A1442">
        <v>99.999999993986094</v>
      </c>
    </row>
    <row r="1443" spans="1:1" x14ac:dyDescent="0.25">
      <c r="A1443">
        <v>99.9999999938033</v>
      </c>
    </row>
    <row r="1444" spans="1:1" x14ac:dyDescent="0.25">
      <c r="A1444">
        <v>99.999999993770203</v>
      </c>
    </row>
    <row r="1445" spans="1:1" x14ac:dyDescent="0.25">
      <c r="A1445">
        <v>99.999999993741099</v>
      </c>
    </row>
    <row r="1446" spans="1:1" x14ac:dyDescent="0.25">
      <c r="A1446">
        <v>99.999999993707505</v>
      </c>
    </row>
    <row r="1447" spans="1:1" x14ac:dyDescent="0.25">
      <c r="A1447">
        <v>99.999999993671096</v>
      </c>
    </row>
    <row r="1448" spans="1:1" x14ac:dyDescent="0.25">
      <c r="A1448">
        <v>99.999999993605599</v>
      </c>
    </row>
    <row r="1449" spans="1:1" x14ac:dyDescent="0.25">
      <c r="A1449">
        <v>99.999999993321097</v>
      </c>
    </row>
    <row r="1450" spans="1:1" x14ac:dyDescent="0.25">
      <c r="A1450">
        <v>99.999999993272397</v>
      </c>
    </row>
    <row r="1451" spans="1:1" x14ac:dyDescent="0.25">
      <c r="A1451">
        <v>99.999999993242696</v>
      </c>
    </row>
    <row r="1452" spans="1:1" x14ac:dyDescent="0.25">
      <c r="A1452">
        <v>99.999999993237097</v>
      </c>
    </row>
    <row r="1453" spans="1:1" x14ac:dyDescent="0.25">
      <c r="A1453">
        <v>99.999999993127403</v>
      </c>
    </row>
    <row r="1454" spans="1:1" x14ac:dyDescent="0.25">
      <c r="A1454">
        <v>99.999999993109796</v>
      </c>
    </row>
    <row r="1455" spans="1:1" x14ac:dyDescent="0.25">
      <c r="A1455">
        <v>99.9999999930005</v>
      </c>
    </row>
    <row r="1456" spans="1:1" x14ac:dyDescent="0.25">
      <c r="A1456">
        <v>99.999999992952297</v>
      </c>
    </row>
    <row r="1457" spans="1:1" x14ac:dyDescent="0.25">
      <c r="A1457">
        <v>99.999999992847805</v>
      </c>
    </row>
    <row r="1458" spans="1:1" x14ac:dyDescent="0.25">
      <c r="A1458">
        <v>99.999999992746197</v>
      </c>
    </row>
    <row r="1459" spans="1:1" x14ac:dyDescent="0.25">
      <c r="A1459">
        <v>99.999999992713398</v>
      </c>
    </row>
    <row r="1460" spans="1:1" x14ac:dyDescent="0.25">
      <c r="A1460">
        <v>99.999999992546506</v>
      </c>
    </row>
    <row r="1461" spans="1:1" x14ac:dyDescent="0.25">
      <c r="A1461">
        <v>99.9999999922873</v>
      </c>
    </row>
    <row r="1462" spans="1:1" x14ac:dyDescent="0.25">
      <c r="A1462">
        <v>99.999999992138896</v>
      </c>
    </row>
    <row r="1463" spans="1:1" x14ac:dyDescent="0.25">
      <c r="A1463">
        <v>99.999999991942104</v>
      </c>
    </row>
    <row r="1464" spans="1:1" x14ac:dyDescent="0.25">
      <c r="A1464">
        <v>99.999999991558397</v>
      </c>
    </row>
    <row r="1465" spans="1:1" x14ac:dyDescent="0.25">
      <c r="A1465">
        <v>99.9999999915335</v>
      </c>
    </row>
    <row r="1466" spans="1:1" x14ac:dyDescent="0.25">
      <c r="A1466">
        <v>99.999999991478802</v>
      </c>
    </row>
    <row r="1467" spans="1:1" x14ac:dyDescent="0.25">
      <c r="A1467">
        <v>99.999999991184694</v>
      </c>
    </row>
    <row r="1468" spans="1:1" x14ac:dyDescent="0.25">
      <c r="A1468">
        <v>99.999999991030606</v>
      </c>
    </row>
    <row r="1469" spans="1:1" x14ac:dyDescent="0.25">
      <c r="A1469">
        <v>99.999999990978296</v>
      </c>
    </row>
    <row r="1470" spans="1:1" x14ac:dyDescent="0.25">
      <c r="A1470">
        <v>99.999999990948794</v>
      </c>
    </row>
    <row r="1471" spans="1:1" x14ac:dyDescent="0.25">
      <c r="A1471">
        <v>99.9999999907768</v>
      </c>
    </row>
    <row r="1472" spans="1:1" x14ac:dyDescent="0.25">
      <c r="A1472">
        <v>99.999999990753594</v>
      </c>
    </row>
    <row r="1473" spans="1:1" x14ac:dyDescent="0.25">
      <c r="A1473">
        <v>99.999999990689304</v>
      </c>
    </row>
    <row r="1474" spans="1:1" x14ac:dyDescent="0.25">
      <c r="A1474">
        <v>99.999999990589203</v>
      </c>
    </row>
    <row r="1475" spans="1:1" x14ac:dyDescent="0.25">
      <c r="A1475">
        <v>99.999999990551402</v>
      </c>
    </row>
    <row r="1476" spans="1:1" x14ac:dyDescent="0.25">
      <c r="A1476">
        <v>99.999999990484994</v>
      </c>
    </row>
    <row r="1477" spans="1:1" x14ac:dyDescent="0.25">
      <c r="A1477">
        <v>99.999999990393604</v>
      </c>
    </row>
    <row r="1478" spans="1:1" x14ac:dyDescent="0.25">
      <c r="A1478">
        <v>99.999999990350105</v>
      </c>
    </row>
    <row r="1479" spans="1:1" x14ac:dyDescent="0.25">
      <c r="A1479">
        <v>99.999999989951704</v>
      </c>
    </row>
    <row r="1480" spans="1:1" x14ac:dyDescent="0.25">
      <c r="A1480">
        <v>99.999999989897802</v>
      </c>
    </row>
    <row r="1481" spans="1:1" x14ac:dyDescent="0.25">
      <c r="A1481">
        <v>99.999999989836198</v>
      </c>
    </row>
    <row r="1482" spans="1:1" x14ac:dyDescent="0.25">
      <c r="A1482">
        <v>99.999999989797701</v>
      </c>
    </row>
    <row r="1483" spans="1:1" x14ac:dyDescent="0.25">
      <c r="A1483">
        <v>99.999999989724699</v>
      </c>
    </row>
    <row r="1484" spans="1:1" x14ac:dyDescent="0.25">
      <c r="A1484">
        <v>99.999999989720394</v>
      </c>
    </row>
    <row r="1485" spans="1:1" x14ac:dyDescent="0.25">
      <c r="A1485">
        <v>99.999999989703596</v>
      </c>
    </row>
    <row r="1486" spans="1:1" x14ac:dyDescent="0.25">
      <c r="A1486">
        <v>99.999999989623603</v>
      </c>
    </row>
    <row r="1487" spans="1:1" x14ac:dyDescent="0.25">
      <c r="A1487">
        <v>99.999999989622296</v>
      </c>
    </row>
    <row r="1488" spans="1:1" x14ac:dyDescent="0.25">
      <c r="A1488">
        <v>99.999999989537898</v>
      </c>
    </row>
    <row r="1489" spans="1:1" x14ac:dyDescent="0.25">
      <c r="A1489">
        <v>99.999999989285698</v>
      </c>
    </row>
    <row r="1490" spans="1:1" x14ac:dyDescent="0.25">
      <c r="A1490">
        <v>99.999999989268503</v>
      </c>
    </row>
    <row r="1491" spans="1:1" x14ac:dyDescent="0.25">
      <c r="A1491">
        <v>99.999999989211702</v>
      </c>
    </row>
    <row r="1492" spans="1:1" x14ac:dyDescent="0.25">
      <c r="A1492">
        <v>99.999999989143902</v>
      </c>
    </row>
    <row r="1493" spans="1:1" x14ac:dyDescent="0.25">
      <c r="A1493">
        <v>99.999999988974395</v>
      </c>
    </row>
    <row r="1494" spans="1:1" x14ac:dyDescent="0.25">
      <c r="A1494">
        <v>99.999999988944793</v>
      </c>
    </row>
    <row r="1495" spans="1:1" x14ac:dyDescent="0.25">
      <c r="A1495">
        <v>99.999999988794897</v>
      </c>
    </row>
    <row r="1496" spans="1:1" x14ac:dyDescent="0.25">
      <c r="A1496">
        <v>99.999999988784893</v>
      </c>
    </row>
    <row r="1497" spans="1:1" x14ac:dyDescent="0.25">
      <c r="A1497">
        <v>99.999999988046696</v>
      </c>
    </row>
    <row r="1498" spans="1:1" x14ac:dyDescent="0.25">
      <c r="A1498">
        <v>99.9999999877938</v>
      </c>
    </row>
    <row r="1499" spans="1:1" x14ac:dyDescent="0.25">
      <c r="A1499">
        <v>99.999999987635107</v>
      </c>
    </row>
    <row r="1500" spans="1:1" x14ac:dyDescent="0.25">
      <c r="A1500">
        <v>99.999999987411101</v>
      </c>
    </row>
    <row r="1501" spans="1:1" x14ac:dyDescent="0.25">
      <c r="A1501">
        <v>99.999999987406397</v>
      </c>
    </row>
    <row r="1502" spans="1:1" x14ac:dyDescent="0.25">
      <c r="A1502">
        <v>99.9999999869421</v>
      </c>
    </row>
    <row r="1503" spans="1:1" x14ac:dyDescent="0.25">
      <c r="A1503">
        <v>99.999999986906701</v>
      </c>
    </row>
    <row r="1504" spans="1:1" x14ac:dyDescent="0.25">
      <c r="A1504">
        <v>99.999999986780907</v>
      </c>
    </row>
    <row r="1505" spans="1:1" x14ac:dyDescent="0.25">
      <c r="A1505">
        <v>99.999999986720994</v>
      </c>
    </row>
    <row r="1506" spans="1:1" x14ac:dyDescent="0.25">
      <c r="A1506">
        <v>99.999999986713107</v>
      </c>
    </row>
    <row r="1507" spans="1:1" x14ac:dyDescent="0.25">
      <c r="A1507">
        <v>99.999999986595498</v>
      </c>
    </row>
    <row r="1508" spans="1:1" x14ac:dyDescent="0.25">
      <c r="A1508">
        <v>99.999999986400795</v>
      </c>
    </row>
    <row r="1509" spans="1:1" x14ac:dyDescent="0.25">
      <c r="A1509">
        <v>99.999999986400198</v>
      </c>
    </row>
    <row r="1510" spans="1:1" x14ac:dyDescent="0.25">
      <c r="A1510">
        <v>99.999999986213098</v>
      </c>
    </row>
    <row r="1511" spans="1:1" x14ac:dyDescent="0.25">
      <c r="A1511">
        <v>99.999999986197196</v>
      </c>
    </row>
    <row r="1512" spans="1:1" x14ac:dyDescent="0.25">
      <c r="A1512">
        <v>99.999999986049303</v>
      </c>
    </row>
    <row r="1513" spans="1:1" x14ac:dyDescent="0.25">
      <c r="A1513">
        <v>99.999999985971897</v>
      </c>
    </row>
    <row r="1514" spans="1:1" x14ac:dyDescent="0.25">
      <c r="A1514">
        <v>99.999999985878105</v>
      </c>
    </row>
    <row r="1515" spans="1:1" x14ac:dyDescent="0.25">
      <c r="A1515">
        <v>99.999999985805204</v>
      </c>
    </row>
    <row r="1516" spans="1:1" x14ac:dyDescent="0.25">
      <c r="A1516">
        <v>99.999999985746896</v>
      </c>
    </row>
    <row r="1517" spans="1:1" x14ac:dyDescent="0.25">
      <c r="A1517">
        <v>99.999999985519196</v>
      </c>
    </row>
    <row r="1518" spans="1:1" x14ac:dyDescent="0.25">
      <c r="A1518">
        <v>99.999999985020693</v>
      </c>
    </row>
    <row r="1519" spans="1:1" x14ac:dyDescent="0.25">
      <c r="A1519">
        <v>99.999999984974195</v>
      </c>
    </row>
    <row r="1520" spans="1:1" x14ac:dyDescent="0.25">
      <c r="A1520">
        <v>99.999999984712403</v>
      </c>
    </row>
    <row r="1521" spans="1:1" x14ac:dyDescent="0.25">
      <c r="A1521">
        <v>99.9999999846804</v>
      </c>
    </row>
    <row r="1522" spans="1:1" x14ac:dyDescent="0.25">
      <c r="A1522">
        <v>99.999999984388296</v>
      </c>
    </row>
    <row r="1523" spans="1:1" x14ac:dyDescent="0.25">
      <c r="A1523">
        <v>99.999999984134803</v>
      </c>
    </row>
    <row r="1524" spans="1:1" x14ac:dyDescent="0.25">
      <c r="A1524">
        <v>99.999999983730007</v>
      </c>
    </row>
    <row r="1525" spans="1:1" x14ac:dyDescent="0.25">
      <c r="A1525">
        <v>99.999999983630502</v>
      </c>
    </row>
    <row r="1526" spans="1:1" x14ac:dyDescent="0.25">
      <c r="A1526">
        <v>99.999999983616604</v>
      </c>
    </row>
    <row r="1527" spans="1:1" x14ac:dyDescent="0.25">
      <c r="A1527">
        <v>99.999999983605704</v>
      </c>
    </row>
    <row r="1528" spans="1:1" x14ac:dyDescent="0.25">
      <c r="A1528">
        <v>99.999999983589305</v>
      </c>
    </row>
    <row r="1529" spans="1:1" x14ac:dyDescent="0.25">
      <c r="A1529">
        <v>99.999999983460796</v>
      </c>
    </row>
    <row r="1530" spans="1:1" x14ac:dyDescent="0.25">
      <c r="A1530">
        <v>99.999999983402901</v>
      </c>
    </row>
    <row r="1531" spans="1:1" x14ac:dyDescent="0.25">
      <c r="A1531">
        <v>99.999999983344097</v>
      </c>
    </row>
    <row r="1532" spans="1:1" x14ac:dyDescent="0.25">
      <c r="A1532">
        <v>99.999999983169403</v>
      </c>
    </row>
    <row r="1533" spans="1:1" x14ac:dyDescent="0.25">
      <c r="A1533">
        <v>99.999999982948594</v>
      </c>
    </row>
    <row r="1534" spans="1:1" x14ac:dyDescent="0.25">
      <c r="A1534">
        <v>99.999999982931499</v>
      </c>
    </row>
    <row r="1535" spans="1:1" x14ac:dyDescent="0.25">
      <c r="A1535">
        <v>99.999999982259297</v>
      </c>
    </row>
    <row r="1536" spans="1:1" x14ac:dyDescent="0.25">
      <c r="A1536">
        <v>99.999999982110594</v>
      </c>
    </row>
    <row r="1537" spans="1:1" x14ac:dyDescent="0.25">
      <c r="A1537">
        <v>99.999999981743898</v>
      </c>
    </row>
    <row r="1538" spans="1:1" x14ac:dyDescent="0.25">
      <c r="A1538">
        <v>99.999999981538295</v>
      </c>
    </row>
    <row r="1539" spans="1:1" x14ac:dyDescent="0.25">
      <c r="A1539">
        <v>99.999999981507202</v>
      </c>
    </row>
    <row r="1540" spans="1:1" x14ac:dyDescent="0.25">
      <c r="A1540">
        <v>99.999999981418398</v>
      </c>
    </row>
    <row r="1541" spans="1:1" x14ac:dyDescent="0.25">
      <c r="A1541">
        <v>99.999999981177297</v>
      </c>
    </row>
    <row r="1542" spans="1:1" x14ac:dyDescent="0.25">
      <c r="A1542">
        <v>99.9999999811549</v>
      </c>
    </row>
    <row r="1543" spans="1:1" x14ac:dyDescent="0.25">
      <c r="A1543">
        <v>99.999999980928905</v>
      </c>
    </row>
    <row r="1544" spans="1:1" x14ac:dyDescent="0.25">
      <c r="A1544">
        <v>99.999999980063095</v>
      </c>
    </row>
    <row r="1545" spans="1:1" x14ac:dyDescent="0.25">
      <c r="A1545">
        <v>99.999999979936504</v>
      </c>
    </row>
    <row r="1546" spans="1:1" x14ac:dyDescent="0.25">
      <c r="A1546">
        <v>99.999999979919295</v>
      </c>
    </row>
    <row r="1547" spans="1:1" x14ac:dyDescent="0.25">
      <c r="A1547">
        <v>99.999999979464505</v>
      </c>
    </row>
    <row r="1548" spans="1:1" x14ac:dyDescent="0.25">
      <c r="A1548">
        <v>99.999999978894394</v>
      </c>
    </row>
    <row r="1549" spans="1:1" x14ac:dyDescent="0.25">
      <c r="A1549">
        <v>99.999999978828995</v>
      </c>
    </row>
    <row r="1550" spans="1:1" x14ac:dyDescent="0.25">
      <c r="A1550">
        <v>99.999999978787201</v>
      </c>
    </row>
    <row r="1551" spans="1:1" x14ac:dyDescent="0.25">
      <c r="A1551">
        <v>99.999999978740803</v>
      </c>
    </row>
    <row r="1552" spans="1:1" x14ac:dyDescent="0.25">
      <c r="A1552">
        <v>99.999999978614696</v>
      </c>
    </row>
    <row r="1553" spans="1:1" x14ac:dyDescent="0.25">
      <c r="A1553">
        <v>99.999999978543897</v>
      </c>
    </row>
    <row r="1554" spans="1:1" x14ac:dyDescent="0.25">
      <c r="A1554">
        <v>99.999999978145595</v>
      </c>
    </row>
    <row r="1555" spans="1:1" x14ac:dyDescent="0.25">
      <c r="A1555">
        <v>99.999999978125899</v>
      </c>
    </row>
    <row r="1556" spans="1:1" x14ac:dyDescent="0.25">
      <c r="A1556">
        <v>99.999999977285597</v>
      </c>
    </row>
    <row r="1557" spans="1:1" x14ac:dyDescent="0.25">
      <c r="A1557">
        <v>99.999999976900796</v>
      </c>
    </row>
    <row r="1558" spans="1:1" x14ac:dyDescent="0.25">
      <c r="A1558">
        <v>99.999999975513603</v>
      </c>
    </row>
    <row r="1559" spans="1:1" x14ac:dyDescent="0.25">
      <c r="A1559">
        <v>99.999999975180202</v>
      </c>
    </row>
    <row r="1560" spans="1:1" x14ac:dyDescent="0.25">
      <c r="A1560">
        <v>99.999999973412699</v>
      </c>
    </row>
    <row r="1561" spans="1:1" x14ac:dyDescent="0.25">
      <c r="A1561">
        <v>99.999999972733093</v>
      </c>
    </row>
    <row r="1562" spans="1:1" x14ac:dyDescent="0.25">
      <c r="A1562">
        <v>99.999999972429407</v>
      </c>
    </row>
    <row r="1563" spans="1:1" x14ac:dyDescent="0.25">
      <c r="A1563">
        <v>99.999999972362303</v>
      </c>
    </row>
    <row r="1564" spans="1:1" x14ac:dyDescent="0.25">
      <c r="A1564">
        <v>99.999999972100298</v>
      </c>
    </row>
    <row r="1565" spans="1:1" x14ac:dyDescent="0.25">
      <c r="A1565">
        <v>99.999999971746405</v>
      </c>
    </row>
    <row r="1566" spans="1:1" x14ac:dyDescent="0.25">
      <c r="A1566">
        <v>99.999999971368695</v>
      </c>
    </row>
    <row r="1567" spans="1:1" x14ac:dyDescent="0.25">
      <c r="A1567">
        <v>99.999999971246297</v>
      </c>
    </row>
    <row r="1568" spans="1:1" x14ac:dyDescent="0.25">
      <c r="A1568">
        <v>99.999999970829606</v>
      </c>
    </row>
    <row r="1569" spans="1:1" x14ac:dyDescent="0.25">
      <c r="A1569">
        <v>99.9999999707846</v>
      </c>
    </row>
    <row r="1570" spans="1:1" x14ac:dyDescent="0.25">
      <c r="A1570">
        <v>99.999999970749698</v>
      </c>
    </row>
    <row r="1571" spans="1:1" x14ac:dyDescent="0.25">
      <c r="A1571">
        <v>99.9999999704918</v>
      </c>
    </row>
    <row r="1572" spans="1:1" x14ac:dyDescent="0.25">
      <c r="A1572">
        <v>99.999999969350995</v>
      </c>
    </row>
    <row r="1573" spans="1:1" x14ac:dyDescent="0.25">
      <c r="A1573">
        <v>99.999999968572197</v>
      </c>
    </row>
    <row r="1574" spans="1:1" x14ac:dyDescent="0.25">
      <c r="A1574">
        <v>99.999999967539907</v>
      </c>
    </row>
    <row r="1575" spans="1:1" x14ac:dyDescent="0.25">
      <c r="A1575">
        <v>99.999999967281397</v>
      </c>
    </row>
    <row r="1576" spans="1:1" x14ac:dyDescent="0.25">
      <c r="A1576">
        <v>99.999999967225904</v>
      </c>
    </row>
    <row r="1577" spans="1:1" x14ac:dyDescent="0.25">
      <c r="A1577">
        <v>99.999999966953098</v>
      </c>
    </row>
    <row r="1578" spans="1:1" x14ac:dyDescent="0.25">
      <c r="A1578">
        <v>99.999999966741697</v>
      </c>
    </row>
    <row r="1579" spans="1:1" x14ac:dyDescent="0.25">
      <c r="A1579">
        <v>99.9999999663506</v>
      </c>
    </row>
    <row r="1580" spans="1:1" x14ac:dyDescent="0.25">
      <c r="A1580">
        <v>99.999999966179004</v>
      </c>
    </row>
    <row r="1581" spans="1:1" x14ac:dyDescent="0.25">
      <c r="A1581">
        <v>99.999999966138205</v>
      </c>
    </row>
    <row r="1582" spans="1:1" x14ac:dyDescent="0.25">
      <c r="A1582">
        <v>99.999999966043703</v>
      </c>
    </row>
    <row r="1583" spans="1:1" x14ac:dyDescent="0.25">
      <c r="A1583">
        <v>99.999999965453895</v>
      </c>
    </row>
    <row r="1584" spans="1:1" x14ac:dyDescent="0.25">
      <c r="A1584">
        <v>99.999999964620102</v>
      </c>
    </row>
    <row r="1585" spans="1:1" x14ac:dyDescent="0.25">
      <c r="A1585">
        <v>99.999999964372194</v>
      </c>
    </row>
    <row r="1586" spans="1:1" x14ac:dyDescent="0.25">
      <c r="A1586">
        <v>99.999999963727504</v>
      </c>
    </row>
    <row r="1587" spans="1:1" x14ac:dyDescent="0.25">
      <c r="A1587">
        <v>99.999999961930499</v>
      </c>
    </row>
    <row r="1588" spans="1:1" x14ac:dyDescent="0.25">
      <c r="A1588">
        <v>99.999999961881997</v>
      </c>
    </row>
    <row r="1589" spans="1:1" x14ac:dyDescent="0.25">
      <c r="A1589">
        <v>99.999999961551097</v>
      </c>
    </row>
    <row r="1590" spans="1:1" x14ac:dyDescent="0.25">
      <c r="A1590">
        <v>99.999999961156206</v>
      </c>
    </row>
    <row r="1591" spans="1:1" x14ac:dyDescent="0.25">
      <c r="A1591">
        <v>99.999999960340702</v>
      </c>
    </row>
    <row r="1592" spans="1:1" x14ac:dyDescent="0.25">
      <c r="A1592">
        <v>99.999999960104702</v>
      </c>
    </row>
    <row r="1593" spans="1:1" x14ac:dyDescent="0.25">
      <c r="A1593">
        <v>99.999999960053898</v>
      </c>
    </row>
    <row r="1594" spans="1:1" x14ac:dyDescent="0.25">
      <c r="A1594">
        <v>99.999999959522697</v>
      </c>
    </row>
    <row r="1595" spans="1:1" x14ac:dyDescent="0.25">
      <c r="A1595">
        <v>99.999999959303594</v>
      </c>
    </row>
    <row r="1596" spans="1:1" x14ac:dyDescent="0.25">
      <c r="A1596">
        <v>99.999999958928498</v>
      </c>
    </row>
    <row r="1597" spans="1:1" x14ac:dyDescent="0.25">
      <c r="A1597">
        <v>99.999999958760796</v>
      </c>
    </row>
    <row r="1598" spans="1:1" x14ac:dyDescent="0.25">
      <c r="A1598">
        <v>99.999999958535</v>
      </c>
    </row>
    <row r="1599" spans="1:1" x14ac:dyDescent="0.25">
      <c r="A1599">
        <v>99.999999958525606</v>
      </c>
    </row>
    <row r="1600" spans="1:1" x14ac:dyDescent="0.25">
      <c r="A1600">
        <v>99.999999958336502</v>
      </c>
    </row>
    <row r="1601" spans="1:1" x14ac:dyDescent="0.25">
      <c r="A1601">
        <v>99.999999958082796</v>
      </c>
    </row>
    <row r="1602" spans="1:1" x14ac:dyDescent="0.25">
      <c r="A1602">
        <v>99.999999957234394</v>
      </c>
    </row>
    <row r="1603" spans="1:1" x14ac:dyDescent="0.25">
      <c r="A1603">
        <v>99.999999956757094</v>
      </c>
    </row>
    <row r="1604" spans="1:1" x14ac:dyDescent="0.25">
      <c r="A1604">
        <v>99.9999999561566</v>
      </c>
    </row>
    <row r="1605" spans="1:1" x14ac:dyDescent="0.25">
      <c r="A1605">
        <v>99.999999955731894</v>
      </c>
    </row>
    <row r="1606" spans="1:1" x14ac:dyDescent="0.25">
      <c r="A1606">
        <v>99.9999999556821</v>
      </c>
    </row>
    <row r="1607" spans="1:1" x14ac:dyDescent="0.25">
      <c r="A1607">
        <v>99.999999954473907</v>
      </c>
    </row>
    <row r="1608" spans="1:1" x14ac:dyDescent="0.25">
      <c r="A1608">
        <v>99.999999954146304</v>
      </c>
    </row>
    <row r="1609" spans="1:1" x14ac:dyDescent="0.25">
      <c r="A1609">
        <v>99.999999954016005</v>
      </c>
    </row>
    <row r="1610" spans="1:1" x14ac:dyDescent="0.25">
      <c r="A1610">
        <v>99.9999999533715</v>
      </c>
    </row>
    <row r="1611" spans="1:1" x14ac:dyDescent="0.25">
      <c r="A1611">
        <v>99.999999952760106</v>
      </c>
    </row>
    <row r="1612" spans="1:1" x14ac:dyDescent="0.25">
      <c r="A1612">
        <v>99.999999952744204</v>
      </c>
    </row>
    <row r="1613" spans="1:1" x14ac:dyDescent="0.25">
      <c r="A1613">
        <v>99.999999952225494</v>
      </c>
    </row>
    <row r="1614" spans="1:1" x14ac:dyDescent="0.25">
      <c r="A1614">
        <v>99.999999951311693</v>
      </c>
    </row>
    <row r="1615" spans="1:1" x14ac:dyDescent="0.25">
      <c r="A1615">
        <v>99.999999951297795</v>
      </c>
    </row>
    <row r="1616" spans="1:1" x14ac:dyDescent="0.25">
      <c r="A1616">
        <v>99.999999951185799</v>
      </c>
    </row>
    <row r="1617" spans="1:1" x14ac:dyDescent="0.25">
      <c r="A1617">
        <v>99.999999950859205</v>
      </c>
    </row>
    <row r="1618" spans="1:1" x14ac:dyDescent="0.25">
      <c r="A1618">
        <v>99.999999950411606</v>
      </c>
    </row>
    <row r="1619" spans="1:1" x14ac:dyDescent="0.25">
      <c r="A1619">
        <v>99.999999950328402</v>
      </c>
    </row>
    <row r="1620" spans="1:1" x14ac:dyDescent="0.25">
      <c r="A1620">
        <v>99.999999949481605</v>
      </c>
    </row>
    <row r="1621" spans="1:1" x14ac:dyDescent="0.25">
      <c r="A1621">
        <v>99.999999949134505</v>
      </c>
    </row>
    <row r="1622" spans="1:1" x14ac:dyDescent="0.25">
      <c r="A1622">
        <v>99.999999949040898</v>
      </c>
    </row>
    <row r="1623" spans="1:1" x14ac:dyDescent="0.25">
      <c r="A1623">
        <v>99.999999948974406</v>
      </c>
    </row>
    <row r="1624" spans="1:1" x14ac:dyDescent="0.25">
      <c r="A1624">
        <v>99.999999948425994</v>
      </c>
    </row>
    <row r="1625" spans="1:1" x14ac:dyDescent="0.25">
      <c r="A1625">
        <v>99.999999948381102</v>
      </c>
    </row>
    <row r="1626" spans="1:1" x14ac:dyDescent="0.25">
      <c r="A1626">
        <v>99.999999945429707</v>
      </c>
    </row>
    <row r="1627" spans="1:1" x14ac:dyDescent="0.25">
      <c r="A1627">
        <v>99.999999945134405</v>
      </c>
    </row>
    <row r="1628" spans="1:1" x14ac:dyDescent="0.25">
      <c r="A1628">
        <v>99.999999944697706</v>
      </c>
    </row>
    <row r="1629" spans="1:1" x14ac:dyDescent="0.25">
      <c r="A1629">
        <v>99.9999999431232</v>
      </c>
    </row>
    <row r="1630" spans="1:1" x14ac:dyDescent="0.25">
      <c r="A1630">
        <v>99.999999941893606</v>
      </c>
    </row>
    <row r="1631" spans="1:1" x14ac:dyDescent="0.25">
      <c r="A1631">
        <v>99.999999941102999</v>
      </c>
    </row>
    <row r="1632" spans="1:1" x14ac:dyDescent="0.25">
      <c r="A1632">
        <v>99.999999940454998</v>
      </c>
    </row>
    <row r="1633" spans="1:1" x14ac:dyDescent="0.25">
      <c r="A1633">
        <v>99.999999939744598</v>
      </c>
    </row>
    <row r="1634" spans="1:1" x14ac:dyDescent="0.25">
      <c r="A1634">
        <v>99.9999999388302</v>
      </c>
    </row>
    <row r="1635" spans="1:1" x14ac:dyDescent="0.25">
      <c r="A1635">
        <v>99.999999938037803</v>
      </c>
    </row>
    <row r="1636" spans="1:1" x14ac:dyDescent="0.25">
      <c r="A1636">
        <v>99.999999937165001</v>
      </c>
    </row>
    <row r="1637" spans="1:1" x14ac:dyDescent="0.25">
      <c r="A1637">
        <v>99.999999936898902</v>
      </c>
    </row>
    <row r="1638" spans="1:1" x14ac:dyDescent="0.25">
      <c r="A1638">
        <v>99.999999936161103</v>
      </c>
    </row>
    <row r="1639" spans="1:1" x14ac:dyDescent="0.25">
      <c r="A1639">
        <v>99.999999934839707</v>
      </c>
    </row>
    <row r="1640" spans="1:1" x14ac:dyDescent="0.25">
      <c r="A1640">
        <v>99.999999934250596</v>
      </c>
    </row>
    <row r="1641" spans="1:1" x14ac:dyDescent="0.25">
      <c r="A1641">
        <v>99.999999934167207</v>
      </c>
    </row>
    <row r="1642" spans="1:1" x14ac:dyDescent="0.25">
      <c r="A1642">
        <v>99.999999933459193</v>
      </c>
    </row>
    <row r="1643" spans="1:1" x14ac:dyDescent="0.25">
      <c r="A1643">
        <v>99.999999933288194</v>
      </c>
    </row>
    <row r="1644" spans="1:1" x14ac:dyDescent="0.25">
      <c r="A1644">
        <v>99.999999933262401</v>
      </c>
    </row>
    <row r="1645" spans="1:1" x14ac:dyDescent="0.25">
      <c r="A1645">
        <v>99.999999929930297</v>
      </c>
    </row>
    <row r="1646" spans="1:1" x14ac:dyDescent="0.25">
      <c r="A1646">
        <v>99.999999929191503</v>
      </c>
    </row>
    <row r="1647" spans="1:1" x14ac:dyDescent="0.25">
      <c r="A1647">
        <v>99.999999928708206</v>
      </c>
    </row>
    <row r="1648" spans="1:1" x14ac:dyDescent="0.25">
      <c r="A1648">
        <v>99.999999928362001</v>
      </c>
    </row>
    <row r="1649" spans="1:1" x14ac:dyDescent="0.25">
      <c r="A1649">
        <v>99.999999928154494</v>
      </c>
    </row>
    <row r="1650" spans="1:1" x14ac:dyDescent="0.25">
      <c r="A1650">
        <v>99.999999927496106</v>
      </c>
    </row>
    <row r="1651" spans="1:1" x14ac:dyDescent="0.25">
      <c r="A1651">
        <v>99.999999927465694</v>
      </c>
    </row>
    <row r="1652" spans="1:1" x14ac:dyDescent="0.25">
      <c r="A1652">
        <v>99.999999926669304</v>
      </c>
    </row>
    <row r="1653" spans="1:1" x14ac:dyDescent="0.25">
      <c r="A1653">
        <v>99.999999925799003</v>
      </c>
    </row>
    <row r="1654" spans="1:1" x14ac:dyDescent="0.25">
      <c r="A1654">
        <v>99.999999925189996</v>
      </c>
    </row>
    <row r="1655" spans="1:1" x14ac:dyDescent="0.25">
      <c r="A1655">
        <v>99.999999924658795</v>
      </c>
    </row>
    <row r="1656" spans="1:1" x14ac:dyDescent="0.25">
      <c r="A1656">
        <v>99.999999923079002</v>
      </c>
    </row>
    <row r="1657" spans="1:1" x14ac:dyDescent="0.25">
      <c r="A1657">
        <v>99.999999922091803</v>
      </c>
    </row>
    <row r="1658" spans="1:1" x14ac:dyDescent="0.25">
      <c r="A1658">
        <v>99.999999920948994</v>
      </c>
    </row>
    <row r="1659" spans="1:1" x14ac:dyDescent="0.25">
      <c r="A1659">
        <v>99.999999919399201</v>
      </c>
    </row>
    <row r="1660" spans="1:1" x14ac:dyDescent="0.25">
      <c r="A1660">
        <v>99.999999918377995</v>
      </c>
    </row>
    <row r="1661" spans="1:1" x14ac:dyDescent="0.25">
      <c r="A1661">
        <v>99.999999918260201</v>
      </c>
    </row>
    <row r="1662" spans="1:1" x14ac:dyDescent="0.25">
      <c r="A1662">
        <v>99.999999913385594</v>
      </c>
    </row>
    <row r="1663" spans="1:1" x14ac:dyDescent="0.25">
      <c r="A1663">
        <v>99.999999913112703</v>
      </c>
    </row>
    <row r="1664" spans="1:1" x14ac:dyDescent="0.25">
      <c r="A1664">
        <v>99.999999912564306</v>
      </c>
    </row>
    <row r="1665" spans="1:1" x14ac:dyDescent="0.25">
      <c r="A1665">
        <v>99.999999912367699</v>
      </c>
    </row>
    <row r="1666" spans="1:1" x14ac:dyDescent="0.25">
      <c r="A1666">
        <v>99.999999909815699</v>
      </c>
    </row>
    <row r="1667" spans="1:1" x14ac:dyDescent="0.25">
      <c r="A1667">
        <v>99.999999909781707</v>
      </c>
    </row>
    <row r="1668" spans="1:1" x14ac:dyDescent="0.25">
      <c r="A1668">
        <v>99.999999908984904</v>
      </c>
    </row>
    <row r="1669" spans="1:1" x14ac:dyDescent="0.25">
      <c r="A1669">
        <v>99.999999907881005</v>
      </c>
    </row>
    <row r="1670" spans="1:1" x14ac:dyDescent="0.25">
      <c r="A1670">
        <v>99.999999907691205</v>
      </c>
    </row>
    <row r="1671" spans="1:1" x14ac:dyDescent="0.25">
      <c r="A1671">
        <v>99.999999907027203</v>
      </c>
    </row>
    <row r="1672" spans="1:1" x14ac:dyDescent="0.25">
      <c r="A1672">
        <v>99.999999906996706</v>
      </c>
    </row>
    <row r="1673" spans="1:1" x14ac:dyDescent="0.25">
      <c r="A1673">
        <v>99.999999906864304</v>
      </c>
    </row>
    <row r="1674" spans="1:1" x14ac:dyDescent="0.25">
      <c r="A1674">
        <v>99.999999906478195</v>
      </c>
    </row>
    <row r="1675" spans="1:1" x14ac:dyDescent="0.25">
      <c r="A1675">
        <v>99.9999999061192</v>
      </c>
    </row>
    <row r="1676" spans="1:1" x14ac:dyDescent="0.25">
      <c r="A1676">
        <v>99.999999905982904</v>
      </c>
    </row>
    <row r="1677" spans="1:1" x14ac:dyDescent="0.25">
      <c r="A1677">
        <v>99.999999905179607</v>
      </c>
    </row>
    <row r="1678" spans="1:1" x14ac:dyDescent="0.25">
      <c r="A1678">
        <v>99.999999903977695</v>
      </c>
    </row>
    <row r="1679" spans="1:1" x14ac:dyDescent="0.25">
      <c r="A1679">
        <v>99.999999902889996</v>
      </c>
    </row>
    <row r="1680" spans="1:1" x14ac:dyDescent="0.25">
      <c r="A1680">
        <v>99.9999999027944</v>
      </c>
    </row>
    <row r="1681" spans="1:1" x14ac:dyDescent="0.25">
      <c r="A1681">
        <v>99.999999902030396</v>
      </c>
    </row>
    <row r="1682" spans="1:1" x14ac:dyDescent="0.25">
      <c r="A1682">
        <v>99.999999900349096</v>
      </c>
    </row>
    <row r="1683" spans="1:1" x14ac:dyDescent="0.25">
      <c r="A1683">
        <v>99.999999898376899</v>
      </c>
    </row>
    <row r="1684" spans="1:1" x14ac:dyDescent="0.25">
      <c r="A1684">
        <v>99.999999897896004</v>
      </c>
    </row>
    <row r="1685" spans="1:1" x14ac:dyDescent="0.25">
      <c r="A1685">
        <v>99.999999897194996</v>
      </c>
    </row>
    <row r="1686" spans="1:1" x14ac:dyDescent="0.25">
      <c r="A1686">
        <v>99.999999896941802</v>
      </c>
    </row>
    <row r="1687" spans="1:1" x14ac:dyDescent="0.25">
      <c r="A1687">
        <v>99.999999895658206</v>
      </c>
    </row>
    <row r="1688" spans="1:1" x14ac:dyDescent="0.25">
      <c r="A1688">
        <v>99.999999895542501</v>
      </c>
    </row>
    <row r="1689" spans="1:1" x14ac:dyDescent="0.25">
      <c r="A1689">
        <v>99.999999895203899</v>
      </c>
    </row>
    <row r="1690" spans="1:1" x14ac:dyDescent="0.25">
      <c r="A1690">
        <v>99.999999893774898</v>
      </c>
    </row>
    <row r="1691" spans="1:1" x14ac:dyDescent="0.25">
      <c r="A1691">
        <v>99.999999893057804</v>
      </c>
    </row>
    <row r="1692" spans="1:1" x14ac:dyDescent="0.25">
      <c r="A1692">
        <v>99.999999892778206</v>
      </c>
    </row>
    <row r="1693" spans="1:1" x14ac:dyDescent="0.25">
      <c r="A1693">
        <v>99.999999889901105</v>
      </c>
    </row>
    <row r="1694" spans="1:1" x14ac:dyDescent="0.25">
      <c r="A1694">
        <v>99.999999887252102</v>
      </c>
    </row>
    <row r="1695" spans="1:1" x14ac:dyDescent="0.25">
      <c r="A1695">
        <v>99.9999998865175</v>
      </c>
    </row>
    <row r="1696" spans="1:1" x14ac:dyDescent="0.25">
      <c r="A1696">
        <v>99.99999988591</v>
      </c>
    </row>
    <row r="1697" spans="1:1" x14ac:dyDescent="0.25">
      <c r="A1697">
        <v>99.999999882189101</v>
      </c>
    </row>
    <row r="1698" spans="1:1" x14ac:dyDescent="0.25">
      <c r="A1698">
        <v>99.999999881700106</v>
      </c>
    </row>
    <row r="1699" spans="1:1" x14ac:dyDescent="0.25">
      <c r="A1699">
        <v>99.999999879990597</v>
      </c>
    </row>
    <row r="1700" spans="1:1" x14ac:dyDescent="0.25">
      <c r="A1700">
        <v>99.999999878807401</v>
      </c>
    </row>
    <row r="1701" spans="1:1" x14ac:dyDescent="0.25">
      <c r="A1701">
        <v>99.999999878664994</v>
      </c>
    </row>
    <row r="1702" spans="1:1" x14ac:dyDescent="0.25">
      <c r="A1702">
        <v>99.9999998769634</v>
      </c>
    </row>
    <row r="1703" spans="1:1" x14ac:dyDescent="0.25">
      <c r="A1703">
        <v>99.999999876484907</v>
      </c>
    </row>
    <row r="1704" spans="1:1" x14ac:dyDescent="0.25">
      <c r="A1704">
        <v>99.999999874977703</v>
      </c>
    </row>
    <row r="1705" spans="1:1" x14ac:dyDescent="0.25">
      <c r="A1705">
        <v>99.999999873751904</v>
      </c>
    </row>
    <row r="1706" spans="1:1" x14ac:dyDescent="0.25">
      <c r="A1706">
        <v>99.9999998729037</v>
      </c>
    </row>
    <row r="1707" spans="1:1" x14ac:dyDescent="0.25">
      <c r="A1707">
        <v>99.999999869526604</v>
      </c>
    </row>
    <row r="1708" spans="1:1" x14ac:dyDescent="0.25">
      <c r="A1708">
        <v>99.999999866152194</v>
      </c>
    </row>
    <row r="1709" spans="1:1" x14ac:dyDescent="0.25">
      <c r="A1709">
        <v>99.999999864861906</v>
      </c>
    </row>
    <row r="1710" spans="1:1" x14ac:dyDescent="0.25">
      <c r="A1710">
        <v>99.999999864042493</v>
      </c>
    </row>
    <row r="1711" spans="1:1" x14ac:dyDescent="0.25">
      <c r="A1711">
        <v>99.999999862203893</v>
      </c>
    </row>
    <row r="1712" spans="1:1" x14ac:dyDescent="0.25">
      <c r="A1712">
        <v>99.999999862029995</v>
      </c>
    </row>
    <row r="1713" spans="1:1" x14ac:dyDescent="0.25">
      <c r="A1713">
        <v>99.999999858935695</v>
      </c>
    </row>
    <row r="1714" spans="1:1" x14ac:dyDescent="0.25">
      <c r="A1714">
        <v>99.999999858663898</v>
      </c>
    </row>
    <row r="1715" spans="1:1" x14ac:dyDescent="0.25">
      <c r="A1715">
        <v>99.999999858271096</v>
      </c>
    </row>
    <row r="1716" spans="1:1" x14ac:dyDescent="0.25">
      <c r="A1716">
        <v>99.999999857935805</v>
      </c>
    </row>
    <row r="1717" spans="1:1" x14ac:dyDescent="0.25">
      <c r="A1717">
        <v>99.999999856921406</v>
      </c>
    </row>
    <row r="1718" spans="1:1" x14ac:dyDescent="0.25">
      <c r="A1718">
        <v>99.999999855825706</v>
      </c>
    </row>
    <row r="1719" spans="1:1" x14ac:dyDescent="0.25">
      <c r="A1719">
        <v>99.999999855478507</v>
      </c>
    </row>
    <row r="1720" spans="1:1" x14ac:dyDescent="0.25">
      <c r="A1720">
        <v>99.999999852653403</v>
      </c>
    </row>
    <row r="1721" spans="1:1" x14ac:dyDescent="0.25">
      <c r="A1721">
        <v>99.999999852597696</v>
      </c>
    </row>
    <row r="1722" spans="1:1" x14ac:dyDescent="0.25">
      <c r="A1722">
        <v>99.999999852365605</v>
      </c>
    </row>
    <row r="1723" spans="1:1" x14ac:dyDescent="0.25">
      <c r="A1723">
        <v>99.999999851621894</v>
      </c>
    </row>
    <row r="1724" spans="1:1" x14ac:dyDescent="0.25">
      <c r="A1724">
        <v>99.999999851413094</v>
      </c>
    </row>
    <row r="1725" spans="1:1" x14ac:dyDescent="0.25">
      <c r="A1725">
        <v>99.999999850278996</v>
      </c>
    </row>
    <row r="1726" spans="1:1" x14ac:dyDescent="0.25">
      <c r="A1726">
        <v>99.999999846493097</v>
      </c>
    </row>
    <row r="1727" spans="1:1" x14ac:dyDescent="0.25">
      <c r="A1727">
        <v>99.999999842281994</v>
      </c>
    </row>
    <row r="1728" spans="1:1" x14ac:dyDescent="0.25">
      <c r="A1728">
        <v>99.999999841246293</v>
      </c>
    </row>
    <row r="1729" spans="1:1" x14ac:dyDescent="0.25">
      <c r="A1729">
        <v>99.999999838231304</v>
      </c>
    </row>
    <row r="1730" spans="1:1" x14ac:dyDescent="0.25">
      <c r="A1730">
        <v>99.9999998380774</v>
      </c>
    </row>
    <row r="1731" spans="1:1" x14ac:dyDescent="0.25">
      <c r="A1731">
        <v>99.999999837243294</v>
      </c>
    </row>
    <row r="1732" spans="1:1" x14ac:dyDescent="0.25">
      <c r="A1732">
        <v>99.999999836399695</v>
      </c>
    </row>
    <row r="1733" spans="1:1" x14ac:dyDescent="0.25">
      <c r="A1733">
        <v>99.999999835815501</v>
      </c>
    </row>
    <row r="1734" spans="1:1" x14ac:dyDescent="0.25">
      <c r="A1734">
        <v>99.999999834152007</v>
      </c>
    </row>
    <row r="1735" spans="1:1" x14ac:dyDescent="0.25">
      <c r="A1735">
        <v>99.999999831607397</v>
      </c>
    </row>
    <row r="1736" spans="1:1" x14ac:dyDescent="0.25">
      <c r="A1736">
        <v>99.999999828502496</v>
      </c>
    </row>
    <row r="1737" spans="1:1" x14ac:dyDescent="0.25">
      <c r="A1737">
        <v>99.9999998258331</v>
      </c>
    </row>
    <row r="1738" spans="1:1" x14ac:dyDescent="0.25">
      <c r="A1738">
        <v>99.9999998244854</v>
      </c>
    </row>
    <row r="1739" spans="1:1" x14ac:dyDescent="0.25">
      <c r="A1739">
        <v>99.999999823660602</v>
      </c>
    </row>
    <row r="1740" spans="1:1" x14ac:dyDescent="0.25">
      <c r="A1740">
        <v>99.999999821309103</v>
      </c>
    </row>
    <row r="1741" spans="1:1" x14ac:dyDescent="0.25">
      <c r="A1741">
        <v>99.999999821034706</v>
      </c>
    </row>
    <row r="1742" spans="1:1" x14ac:dyDescent="0.25">
      <c r="A1742">
        <v>99.999999820977195</v>
      </c>
    </row>
    <row r="1743" spans="1:1" x14ac:dyDescent="0.25">
      <c r="A1743">
        <v>99.999999820223493</v>
      </c>
    </row>
    <row r="1744" spans="1:1" x14ac:dyDescent="0.25">
      <c r="A1744">
        <v>99.999999815601498</v>
      </c>
    </row>
    <row r="1745" spans="1:1" x14ac:dyDescent="0.25">
      <c r="A1745">
        <v>99.999999811050102</v>
      </c>
    </row>
    <row r="1746" spans="1:1" x14ac:dyDescent="0.25">
      <c r="A1746">
        <v>99.999999809974398</v>
      </c>
    </row>
    <row r="1747" spans="1:1" x14ac:dyDescent="0.25">
      <c r="A1747">
        <v>99.999999809597497</v>
      </c>
    </row>
    <row r="1748" spans="1:1" x14ac:dyDescent="0.25">
      <c r="A1748">
        <v>99.999999807550395</v>
      </c>
    </row>
    <row r="1749" spans="1:1" x14ac:dyDescent="0.25">
      <c r="A1749">
        <v>99.999999801285796</v>
      </c>
    </row>
    <row r="1750" spans="1:1" x14ac:dyDescent="0.25">
      <c r="A1750">
        <v>99.999999801194505</v>
      </c>
    </row>
    <row r="1751" spans="1:1" x14ac:dyDescent="0.25">
      <c r="A1751">
        <v>99.999999800760804</v>
      </c>
    </row>
    <row r="1752" spans="1:1" x14ac:dyDescent="0.25">
      <c r="A1752">
        <v>99.999999800054695</v>
      </c>
    </row>
    <row r="1753" spans="1:1" x14ac:dyDescent="0.25">
      <c r="A1753">
        <v>99.999999798510103</v>
      </c>
    </row>
    <row r="1754" spans="1:1" x14ac:dyDescent="0.25">
      <c r="A1754">
        <v>99.999999796696002</v>
      </c>
    </row>
    <row r="1755" spans="1:1" x14ac:dyDescent="0.25">
      <c r="A1755">
        <v>99.999999795346298</v>
      </c>
    </row>
    <row r="1756" spans="1:1" x14ac:dyDescent="0.25">
      <c r="A1756">
        <v>99.999999794635002</v>
      </c>
    </row>
    <row r="1757" spans="1:1" x14ac:dyDescent="0.25">
      <c r="A1757">
        <v>99.999999790614396</v>
      </c>
    </row>
    <row r="1758" spans="1:1" x14ac:dyDescent="0.25">
      <c r="A1758">
        <v>99.999999790545601</v>
      </c>
    </row>
    <row r="1759" spans="1:1" x14ac:dyDescent="0.25">
      <c r="A1759">
        <v>99.999999787479894</v>
      </c>
    </row>
    <row r="1760" spans="1:1" x14ac:dyDescent="0.25">
      <c r="A1760">
        <v>99.999999783933106</v>
      </c>
    </row>
    <row r="1761" spans="1:1" x14ac:dyDescent="0.25">
      <c r="A1761">
        <v>99.999999782827004</v>
      </c>
    </row>
    <row r="1762" spans="1:1" x14ac:dyDescent="0.25">
      <c r="A1762">
        <v>99.999999781243204</v>
      </c>
    </row>
    <row r="1763" spans="1:1" x14ac:dyDescent="0.25">
      <c r="A1763">
        <v>99.999999770550801</v>
      </c>
    </row>
    <row r="1764" spans="1:1" x14ac:dyDescent="0.25">
      <c r="A1764">
        <v>99.999999770484195</v>
      </c>
    </row>
    <row r="1765" spans="1:1" x14ac:dyDescent="0.25">
      <c r="A1765">
        <v>99.9999997702473</v>
      </c>
    </row>
    <row r="1766" spans="1:1" x14ac:dyDescent="0.25">
      <c r="A1766">
        <v>99.999999769912307</v>
      </c>
    </row>
    <row r="1767" spans="1:1" x14ac:dyDescent="0.25">
      <c r="A1767">
        <v>99.999999769460302</v>
      </c>
    </row>
    <row r="1768" spans="1:1" x14ac:dyDescent="0.25">
      <c r="A1768">
        <v>99.999999769127498</v>
      </c>
    </row>
    <row r="1769" spans="1:1" x14ac:dyDescent="0.25">
      <c r="A1769">
        <v>99.999999767113195</v>
      </c>
    </row>
    <row r="1770" spans="1:1" x14ac:dyDescent="0.25">
      <c r="A1770">
        <v>99.999999763756506</v>
      </c>
    </row>
    <row r="1771" spans="1:1" x14ac:dyDescent="0.25">
      <c r="A1771">
        <v>99.999999761708693</v>
      </c>
    </row>
    <row r="1772" spans="1:1" x14ac:dyDescent="0.25">
      <c r="A1772">
        <v>99.999999759534504</v>
      </c>
    </row>
    <row r="1773" spans="1:1" x14ac:dyDescent="0.25">
      <c r="A1773">
        <v>99.999999757526595</v>
      </c>
    </row>
    <row r="1774" spans="1:1" x14ac:dyDescent="0.25">
      <c r="A1774">
        <v>99.9999997543012</v>
      </c>
    </row>
    <row r="1775" spans="1:1" x14ac:dyDescent="0.25">
      <c r="A1775">
        <v>99.999999753850702</v>
      </c>
    </row>
    <row r="1776" spans="1:1" x14ac:dyDescent="0.25">
      <c r="A1776">
        <v>99.999999751399599</v>
      </c>
    </row>
    <row r="1777" spans="1:1" x14ac:dyDescent="0.25">
      <c r="A1777">
        <v>99.999999740904499</v>
      </c>
    </row>
    <row r="1778" spans="1:1" x14ac:dyDescent="0.25">
      <c r="A1778">
        <v>99.999999739878504</v>
      </c>
    </row>
    <row r="1779" spans="1:1" x14ac:dyDescent="0.25">
      <c r="A1779">
        <v>99.999999734273601</v>
      </c>
    </row>
    <row r="1780" spans="1:1" x14ac:dyDescent="0.25">
      <c r="A1780">
        <v>99.999999731819202</v>
      </c>
    </row>
    <row r="1781" spans="1:1" x14ac:dyDescent="0.25">
      <c r="A1781">
        <v>99.999999729468499</v>
      </c>
    </row>
    <row r="1782" spans="1:1" x14ac:dyDescent="0.25">
      <c r="A1782">
        <v>99.999999726012902</v>
      </c>
    </row>
    <row r="1783" spans="1:1" x14ac:dyDescent="0.25">
      <c r="A1783">
        <v>99.999999725703702</v>
      </c>
    </row>
    <row r="1784" spans="1:1" x14ac:dyDescent="0.25">
      <c r="A1784">
        <v>99.999999721892806</v>
      </c>
    </row>
    <row r="1785" spans="1:1" x14ac:dyDescent="0.25">
      <c r="A1785">
        <v>99.999999710719493</v>
      </c>
    </row>
    <row r="1786" spans="1:1" x14ac:dyDescent="0.25">
      <c r="A1786">
        <v>99.999999707186305</v>
      </c>
    </row>
    <row r="1787" spans="1:1" x14ac:dyDescent="0.25">
      <c r="A1787">
        <v>99.999999700523503</v>
      </c>
    </row>
    <row r="1788" spans="1:1" x14ac:dyDescent="0.25">
      <c r="A1788">
        <v>99.999999685928501</v>
      </c>
    </row>
    <row r="1789" spans="1:1" x14ac:dyDescent="0.25">
      <c r="A1789">
        <v>99.999999685078805</v>
      </c>
    </row>
    <row r="1790" spans="1:1" x14ac:dyDescent="0.25">
      <c r="A1790">
        <v>99.999999675624593</v>
      </c>
    </row>
    <row r="1791" spans="1:1" x14ac:dyDescent="0.25">
      <c r="A1791">
        <v>99.999999674531495</v>
      </c>
    </row>
    <row r="1792" spans="1:1" x14ac:dyDescent="0.25">
      <c r="A1792">
        <v>99.999999670083298</v>
      </c>
    </row>
    <row r="1793" spans="1:1" x14ac:dyDescent="0.25">
      <c r="A1793">
        <v>99.999999663362402</v>
      </c>
    </row>
    <row r="1794" spans="1:1" x14ac:dyDescent="0.25">
      <c r="A1794">
        <v>99.999999638509905</v>
      </c>
    </row>
    <row r="1795" spans="1:1" x14ac:dyDescent="0.25">
      <c r="A1795">
        <v>99.999999638406095</v>
      </c>
    </row>
    <row r="1796" spans="1:1" x14ac:dyDescent="0.25">
      <c r="A1796">
        <v>99.999999636732397</v>
      </c>
    </row>
    <row r="1797" spans="1:1" x14ac:dyDescent="0.25">
      <c r="A1797">
        <v>99.999999636106594</v>
      </c>
    </row>
    <row r="1798" spans="1:1" x14ac:dyDescent="0.25">
      <c r="A1798">
        <v>99.999999629966894</v>
      </c>
    </row>
    <row r="1799" spans="1:1" x14ac:dyDescent="0.25">
      <c r="A1799">
        <v>99.999999613482004</v>
      </c>
    </row>
    <row r="1800" spans="1:1" x14ac:dyDescent="0.25">
      <c r="A1800">
        <v>99.999999611075907</v>
      </c>
    </row>
    <row r="1801" spans="1:1" x14ac:dyDescent="0.25">
      <c r="A1801">
        <v>99.999999606201598</v>
      </c>
    </row>
    <row r="1802" spans="1:1" x14ac:dyDescent="0.25">
      <c r="A1802">
        <v>99.999999599152403</v>
      </c>
    </row>
    <row r="1803" spans="1:1" x14ac:dyDescent="0.25">
      <c r="A1803">
        <v>99.999999597778</v>
      </c>
    </row>
    <row r="1804" spans="1:1" x14ac:dyDescent="0.25">
      <c r="A1804">
        <v>99.999999593621894</v>
      </c>
    </row>
    <row r="1805" spans="1:1" x14ac:dyDescent="0.25">
      <c r="A1805">
        <v>99.999999589978003</v>
      </c>
    </row>
    <row r="1806" spans="1:1" x14ac:dyDescent="0.25">
      <c r="A1806">
        <v>99.999999586582803</v>
      </c>
    </row>
    <row r="1807" spans="1:1" x14ac:dyDescent="0.25">
      <c r="A1807">
        <v>99.999999583853295</v>
      </c>
    </row>
    <row r="1808" spans="1:1" x14ac:dyDescent="0.25">
      <c r="A1808">
        <v>99.999999583336702</v>
      </c>
    </row>
    <row r="1809" spans="1:1" x14ac:dyDescent="0.25">
      <c r="A1809">
        <v>99.999999579547506</v>
      </c>
    </row>
    <row r="1810" spans="1:1" x14ac:dyDescent="0.25">
      <c r="A1810">
        <v>99.9999995719824</v>
      </c>
    </row>
    <row r="1811" spans="1:1" x14ac:dyDescent="0.25">
      <c r="A1811">
        <v>99.999999570558401</v>
      </c>
    </row>
    <row r="1812" spans="1:1" x14ac:dyDescent="0.25">
      <c r="A1812">
        <v>99.999999565770295</v>
      </c>
    </row>
    <row r="1813" spans="1:1" x14ac:dyDescent="0.25">
      <c r="A1813">
        <v>99.999999553557601</v>
      </c>
    </row>
    <row r="1814" spans="1:1" x14ac:dyDescent="0.25">
      <c r="A1814">
        <v>99.999999552249903</v>
      </c>
    </row>
    <row r="1815" spans="1:1" x14ac:dyDescent="0.25">
      <c r="A1815">
        <v>99.999999550951102</v>
      </c>
    </row>
    <row r="1816" spans="1:1" x14ac:dyDescent="0.25">
      <c r="A1816">
        <v>99.999999545269404</v>
      </c>
    </row>
    <row r="1817" spans="1:1" x14ac:dyDescent="0.25">
      <c r="A1817">
        <v>99.9999995445812</v>
      </c>
    </row>
    <row r="1818" spans="1:1" x14ac:dyDescent="0.25">
      <c r="A1818">
        <v>99.999999541148796</v>
      </c>
    </row>
    <row r="1819" spans="1:1" x14ac:dyDescent="0.25">
      <c r="A1819">
        <v>99.999999512213193</v>
      </c>
    </row>
    <row r="1820" spans="1:1" x14ac:dyDescent="0.25">
      <c r="A1820">
        <v>99.999999499686695</v>
      </c>
    </row>
    <row r="1821" spans="1:1" x14ac:dyDescent="0.25">
      <c r="A1821">
        <v>99.999999499273699</v>
      </c>
    </row>
    <row r="1822" spans="1:1" x14ac:dyDescent="0.25">
      <c r="A1822">
        <v>99.999999484114198</v>
      </c>
    </row>
    <row r="1823" spans="1:1" x14ac:dyDescent="0.25">
      <c r="A1823">
        <v>99.999999481115793</v>
      </c>
    </row>
    <row r="1824" spans="1:1" x14ac:dyDescent="0.25">
      <c r="A1824">
        <v>99.999999470548502</v>
      </c>
    </row>
    <row r="1825" spans="1:1" x14ac:dyDescent="0.25">
      <c r="A1825">
        <v>99.999999470499105</v>
      </c>
    </row>
    <row r="1826" spans="1:1" x14ac:dyDescent="0.25">
      <c r="A1826">
        <v>99.999999465690806</v>
      </c>
    </row>
    <row r="1827" spans="1:1" x14ac:dyDescent="0.25">
      <c r="A1827">
        <v>99.999999460008993</v>
      </c>
    </row>
    <row r="1828" spans="1:1" x14ac:dyDescent="0.25">
      <c r="A1828">
        <v>99.999999456191603</v>
      </c>
    </row>
    <row r="1829" spans="1:1" x14ac:dyDescent="0.25">
      <c r="A1829">
        <v>99.999999445292303</v>
      </c>
    </row>
    <row r="1830" spans="1:1" x14ac:dyDescent="0.25">
      <c r="A1830">
        <v>99.999999445139295</v>
      </c>
    </row>
    <row r="1831" spans="1:1" x14ac:dyDescent="0.25">
      <c r="A1831">
        <v>99.999999441334197</v>
      </c>
    </row>
    <row r="1832" spans="1:1" x14ac:dyDescent="0.25">
      <c r="A1832">
        <v>99.999999441208899</v>
      </c>
    </row>
    <row r="1833" spans="1:1" x14ac:dyDescent="0.25">
      <c r="A1833">
        <v>99.999999439680494</v>
      </c>
    </row>
    <row r="1834" spans="1:1" x14ac:dyDescent="0.25">
      <c r="A1834">
        <v>99.999999434322305</v>
      </c>
    </row>
    <row r="1835" spans="1:1" x14ac:dyDescent="0.25">
      <c r="A1835">
        <v>99.999999426558304</v>
      </c>
    </row>
    <row r="1836" spans="1:1" x14ac:dyDescent="0.25">
      <c r="A1836">
        <v>99.999999413209906</v>
      </c>
    </row>
    <row r="1837" spans="1:1" x14ac:dyDescent="0.25">
      <c r="A1837">
        <v>99.999999412781406</v>
      </c>
    </row>
    <row r="1838" spans="1:1" x14ac:dyDescent="0.25">
      <c r="A1838">
        <v>99.999999394633406</v>
      </c>
    </row>
    <row r="1839" spans="1:1" x14ac:dyDescent="0.25">
      <c r="A1839">
        <v>99.999999394160398</v>
      </c>
    </row>
    <row r="1840" spans="1:1" x14ac:dyDescent="0.25">
      <c r="A1840">
        <v>99.999999392920998</v>
      </c>
    </row>
    <row r="1841" spans="1:1" x14ac:dyDescent="0.25">
      <c r="A1841">
        <v>99.999999387692895</v>
      </c>
    </row>
    <row r="1842" spans="1:1" x14ac:dyDescent="0.25">
      <c r="A1842">
        <v>99.999999384520194</v>
      </c>
    </row>
    <row r="1843" spans="1:1" x14ac:dyDescent="0.25">
      <c r="A1843">
        <v>99.999999379657396</v>
      </c>
    </row>
    <row r="1844" spans="1:1" x14ac:dyDescent="0.25">
      <c r="A1844">
        <v>99.999999373839898</v>
      </c>
    </row>
    <row r="1845" spans="1:1" x14ac:dyDescent="0.25">
      <c r="A1845">
        <v>99.999999369739101</v>
      </c>
    </row>
    <row r="1846" spans="1:1" x14ac:dyDescent="0.25">
      <c r="A1846">
        <v>99.999999365105197</v>
      </c>
    </row>
    <row r="1847" spans="1:1" x14ac:dyDescent="0.25">
      <c r="A1847">
        <v>99.999999360575202</v>
      </c>
    </row>
    <row r="1848" spans="1:1" x14ac:dyDescent="0.25">
      <c r="A1848">
        <v>99.999999352015493</v>
      </c>
    </row>
    <row r="1849" spans="1:1" x14ac:dyDescent="0.25">
      <c r="A1849">
        <v>99.999999347307096</v>
      </c>
    </row>
    <row r="1850" spans="1:1" x14ac:dyDescent="0.25">
      <c r="A1850">
        <v>99.999999342352694</v>
      </c>
    </row>
    <row r="1851" spans="1:1" x14ac:dyDescent="0.25">
      <c r="A1851">
        <v>99.999999338922194</v>
      </c>
    </row>
    <row r="1852" spans="1:1" x14ac:dyDescent="0.25">
      <c r="A1852">
        <v>99.999999337371193</v>
      </c>
    </row>
    <row r="1853" spans="1:1" x14ac:dyDescent="0.25">
      <c r="A1853">
        <v>99.999999335555998</v>
      </c>
    </row>
    <row r="1854" spans="1:1" x14ac:dyDescent="0.25">
      <c r="A1854">
        <v>99.999999330786196</v>
      </c>
    </row>
    <row r="1855" spans="1:1" x14ac:dyDescent="0.25">
      <c r="A1855">
        <v>99.999999328271002</v>
      </c>
    </row>
    <row r="1856" spans="1:1" x14ac:dyDescent="0.25">
      <c r="A1856">
        <v>99.9999993255162</v>
      </c>
    </row>
    <row r="1857" spans="1:1" x14ac:dyDescent="0.25">
      <c r="A1857">
        <v>99.999999322425197</v>
      </c>
    </row>
    <row r="1858" spans="1:1" x14ac:dyDescent="0.25">
      <c r="A1858">
        <v>99.999999318055401</v>
      </c>
    </row>
    <row r="1859" spans="1:1" x14ac:dyDescent="0.25">
      <c r="A1859">
        <v>99.999999314465001</v>
      </c>
    </row>
    <row r="1860" spans="1:1" x14ac:dyDescent="0.25">
      <c r="A1860">
        <v>99.999999287405203</v>
      </c>
    </row>
    <row r="1861" spans="1:1" x14ac:dyDescent="0.25">
      <c r="A1861">
        <v>99.999999287320506</v>
      </c>
    </row>
    <row r="1862" spans="1:1" x14ac:dyDescent="0.25">
      <c r="A1862">
        <v>99.999999264263806</v>
      </c>
    </row>
    <row r="1863" spans="1:1" x14ac:dyDescent="0.25">
      <c r="A1863">
        <v>99.999999261849993</v>
      </c>
    </row>
    <row r="1864" spans="1:1" x14ac:dyDescent="0.25">
      <c r="A1864">
        <v>99.999999257488099</v>
      </c>
    </row>
    <row r="1865" spans="1:1" x14ac:dyDescent="0.25">
      <c r="A1865">
        <v>99.999999254591401</v>
      </c>
    </row>
    <row r="1866" spans="1:1" x14ac:dyDescent="0.25">
      <c r="A1866">
        <v>99.999999249079394</v>
      </c>
    </row>
    <row r="1867" spans="1:1" x14ac:dyDescent="0.25">
      <c r="A1867">
        <v>99.999999247871202</v>
      </c>
    </row>
    <row r="1868" spans="1:1" x14ac:dyDescent="0.25">
      <c r="A1868">
        <v>99.999999234917098</v>
      </c>
    </row>
    <row r="1869" spans="1:1" x14ac:dyDescent="0.25">
      <c r="A1869">
        <v>99.999999229556295</v>
      </c>
    </row>
    <row r="1870" spans="1:1" x14ac:dyDescent="0.25">
      <c r="A1870">
        <v>99.999999225609898</v>
      </c>
    </row>
    <row r="1871" spans="1:1" x14ac:dyDescent="0.25">
      <c r="A1871">
        <v>99.999999223768796</v>
      </c>
    </row>
    <row r="1872" spans="1:1" x14ac:dyDescent="0.25">
      <c r="A1872">
        <v>99.999999222318294</v>
      </c>
    </row>
    <row r="1873" spans="1:1" x14ac:dyDescent="0.25">
      <c r="A1873">
        <v>99.999999214544999</v>
      </c>
    </row>
    <row r="1874" spans="1:1" x14ac:dyDescent="0.25">
      <c r="A1874">
        <v>99.999999203234495</v>
      </c>
    </row>
    <row r="1875" spans="1:1" x14ac:dyDescent="0.25">
      <c r="A1875">
        <v>99.999999193920999</v>
      </c>
    </row>
    <row r="1876" spans="1:1" x14ac:dyDescent="0.25">
      <c r="A1876">
        <v>99.999999191054201</v>
      </c>
    </row>
    <row r="1877" spans="1:1" x14ac:dyDescent="0.25">
      <c r="A1877">
        <v>99.999999180856804</v>
      </c>
    </row>
    <row r="1878" spans="1:1" x14ac:dyDescent="0.25">
      <c r="A1878">
        <v>99.999999162130706</v>
      </c>
    </row>
    <row r="1879" spans="1:1" x14ac:dyDescent="0.25">
      <c r="A1879">
        <v>99.999999152139097</v>
      </c>
    </row>
    <row r="1880" spans="1:1" x14ac:dyDescent="0.25">
      <c r="A1880">
        <v>99.999999150758299</v>
      </c>
    </row>
    <row r="1881" spans="1:1" x14ac:dyDescent="0.25">
      <c r="A1881">
        <v>99.999999127827095</v>
      </c>
    </row>
    <row r="1882" spans="1:1" x14ac:dyDescent="0.25">
      <c r="A1882">
        <v>99.999999111182703</v>
      </c>
    </row>
    <row r="1883" spans="1:1" x14ac:dyDescent="0.25">
      <c r="A1883">
        <v>99.999999104816794</v>
      </c>
    </row>
    <row r="1884" spans="1:1" x14ac:dyDescent="0.25">
      <c r="A1884">
        <v>99.999999100780698</v>
      </c>
    </row>
    <row r="1885" spans="1:1" x14ac:dyDescent="0.25">
      <c r="A1885">
        <v>99.999999089107206</v>
      </c>
    </row>
    <row r="1886" spans="1:1" x14ac:dyDescent="0.25">
      <c r="A1886">
        <v>99.999999068148298</v>
      </c>
    </row>
    <row r="1887" spans="1:1" x14ac:dyDescent="0.25">
      <c r="A1887">
        <v>99.999999056380204</v>
      </c>
    </row>
    <row r="1888" spans="1:1" x14ac:dyDescent="0.25">
      <c r="A1888">
        <v>99.999999023151005</v>
      </c>
    </row>
    <row r="1889" spans="1:1" x14ac:dyDescent="0.25">
      <c r="A1889">
        <v>99.999998973873005</v>
      </c>
    </row>
    <row r="1890" spans="1:1" x14ac:dyDescent="0.25">
      <c r="A1890">
        <v>99.999998954754901</v>
      </c>
    </row>
    <row r="1891" spans="1:1" x14ac:dyDescent="0.25">
      <c r="A1891">
        <v>99.999998920928206</v>
      </c>
    </row>
    <row r="1892" spans="1:1" x14ac:dyDescent="0.25">
      <c r="A1892">
        <v>99.999998876207499</v>
      </c>
    </row>
    <row r="1893" spans="1:1" x14ac:dyDescent="0.25">
      <c r="A1893">
        <v>99.999998861651505</v>
      </c>
    </row>
    <row r="1894" spans="1:1" x14ac:dyDescent="0.25">
      <c r="A1894">
        <v>99.999998861624107</v>
      </c>
    </row>
    <row r="1895" spans="1:1" x14ac:dyDescent="0.25">
      <c r="A1895">
        <v>99.999998860128201</v>
      </c>
    </row>
    <row r="1896" spans="1:1" x14ac:dyDescent="0.25">
      <c r="A1896">
        <v>99.999998856558804</v>
      </c>
    </row>
    <row r="1897" spans="1:1" x14ac:dyDescent="0.25">
      <c r="A1897">
        <v>99.999998827027696</v>
      </c>
    </row>
    <row r="1898" spans="1:1" x14ac:dyDescent="0.25">
      <c r="A1898">
        <v>99.999998820716996</v>
      </c>
    </row>
    <row r="1899" spans="1:1" x14ac:dyDescent="0.25">
      <c r="A1899">
        <v>99.999998818833404</v>
      </c>
    </row>
    <row r="1900" spans="1:1" x14ac:dyDescent="0.25">
      <c r="A1900">
        <v>99.999998809967096</v>
      </c>
    </row>
    <row r="1901" spans="1:1" x14ac:dyDescent="0.25">
      <c r="A1901">
        <v>99.999998808330204</v>
      </c>
    </row>
    <row r="1902" spans="1:1" x14ac:dyDescent="0.25">
      <c r="A1902">
        <v>99.999998770209203</v>
      </c>
    </row>
    <row r="1903" spans="1:1" x14ac:dyDescent="0.25">
      <c r="A1903">
        <v>99.999998769277695</v>
      </c>
    </row>
    <row r="1904" spans="1:1" x14ac:dyDescent="0.25">
      <c r="A1904">
        <v>99.999998731687299</v>
      </c>
    </row>
    <row r="1905" spans="1:1" x14ac:dyDescent="0.25">
      <c r="A1905">
        <v>99.9999987202753</v>
      </c>
    </row>
    <row r="1906" spans="1:1" x14ac:dyDescent="0.25">
      <c r="A1906">
        <v>99.999998717705907</v>
      </c>
    </row>
    <row r="1907" spans="1:1" x14ac:dyDescent="0.25">
      <c r="A1907">
        <v>99.999998683090595</v>
      </c>
    </row>
    <row r="1908" spans="1:1" x14ac:dyDescent="0.25">
      <c r="A1908">
        <v>99.999998672996696</v>
      </c>
    </row>
    <row r="1909" spans="1:1" x14ac:dyDescent="0.25">
      <c r="A1909">
        <v>99.999998656862104</v>
      </c>
    </row>
    <row r="1910" spans="1:1" x14ac:dyDescent="0.25">
      <c r="A1910">
        <v>99.999998632144298</v>
      </c>
    </row>
    <row r="1911" spans="1:1" x14ac:dyDescent="0.25">
      <c r="A1911">
        <v>99.999998621970803</v>
      </c>
    </row>
    <row r="1912" spans="1:1" x14ac:dyDescent="0.25">
      <c r="A1912">
        <v>99.999998611903095</v>
      </c>
    </row>
    <row r="1913" spans="1:1" x14ac:dyDescent="0.25">
      <c r="A1913">
        <v>99.999998610527996</v>
      </c>
    </row>
    <row r="1914" spans="1:1" x14ac:dyDescent="0.25">
      <c r="A1914">
        <v>99.999998606122602</v>
      </c>
    </row>
    <row r="1915" spans="1:1" x14ac:dyDescent="0.25">
      <c r="A1915">
        <v>99.999998589412996</v>
      </c>
    </row>
    <row r="1916" spans="1:1" x14ac:dyDescent="0.25">
      <c r="A1916">
        <v>99.999998575631594</v>
      </c>
    </row>
    <row r="1917" spans="1:1" x14ac:dyDescent="0.25">
      <c r="A1917">
        <v>99.999998559334699</v>
      </c>
    </row>
    <row r="1918" spans="1:1" x14ac:dyDescent="0.25">
      <c r="A1918">
        <v>99.999998531639093</v>
      </c>
    </row>
    <row r="1919" spans="1:1" x14ac:dyDescent="0.25">
      <c r="A1919">
        <v>99.999998526815006</v>
      </c>
    </row>
    <row r="1920" spans="1:1" x14ac:dyDescent="0.25">
      <c r="A1920">
        <v>99.999998526219102</v>
      </c>
    </row>
    <row r="1921" spans="1:1" x14ac:dyDescent="0.25">
      <c r="A1921">
        <v>99.999998523962105</v>
      </c>
    </row>
    <row r="1922" spans="1:1" x14ac:dyDescent="0.25">
      <c r="A1922">
        <v>99.999998513681007</v>
      </c>
    </row>
    <row r="1923" spans="1:1" x14ac:dyDescent="0.25">
      <c r="A1923">
        <v>99.999998496391896</v>
      </c>
    </row>
    <row r="1924" spans="1:1" x14ac:dyDescent="0.25">
      <c r="A1924">
        <v>99.9999984869645</v>
      </c>
    </row>
    <row r="1925" spans="1:1" x14ac:dyDescent="0.25">
      <c r="A1925">
        <v>99.999998458908294</v>
      </c>
    </row>
    <row r="1926" spans="1:1" x14ac:dyDescent="0.25">
      <c r="A1926">
        <v>99.999998421933697</v>
      </c>
    </row>
    <row r="1927" spans="1:1" x14ac:dyDescent="0.25">
      <c r="A1927">
        <v>99.999998411197396</v>
      </c>
    </row>
    <row r="1928" spans="1:1" x14ac:dyDescent="0.25">
      <c r="A1928">
        <v>99.999998397233</v>
      </c>
    </row>
    <row r="1929" spans="1:1" x14ac:dyDescent="0.25">
      <c r="A1929">
        <v>99.999998382424096</v>
      </c>
    </row>
    <row r="1930" spans="1:1" x14ac:dyDescent="0.25">
      <c r="A1930">
        <v>99.999998365643194</v>
      </c>
    </row>
    <row r="1931" spans="1:1" x14ac:dyDescent="0.25">
      <c r="A1931">
        <v>99.999998339533406</v>
      </c>
    </row>
    <row r="1932" spans="1:1" x14ac:dyDescent="0.25">
      <c r="A1932">
        <v>99.999998291901804</v>
      </c>
    </row>
    <row r="1933" spans="1:1" x14ac:dyDescent="0.25">
      <c r="A1933">
        <v>99.999998287067697</v>
      </c>
    </row>
    <row r="1934" spans="1:1" x14ac:dyDescent="0.25">
      <c r="A1934">
        <v>99.999998240501895</v>
      </c>
    </row>
    <row r="1935" spans="1:1" x14ac:dyDescent="0.25">
      <c r="A1935">
        <v>99.999998218044794</v>
      </c>
    </row>
    <row r="1936" spans="1:1" x14ac:dyDescent="0.25">
      <c r="A1936">
        <v>99.999998213522304</v>
      </c>
    </row>
    <row r="1937" spans="1:1" x14ac:dyDescent="0.25">
      <c r="A1937">
        <v>99.999998197988802</v>
      </c>
    </row>
    <row r="1938" spans="1:1" x14ac:dyDescent="0.25">
      <c r="A1938">
        <v>99.999998178178899</v>
      </c>
    </row>
    <row r="1939" spans="1:1" x14ac:dyDescent="0.25">
      <c r="A1939">
        <v>99.999998138710595</v>
      </c>
    </row>
    <row r="1940" spans="1:1" x14ac:dyDescent="0.25">
      <c r="A1940">
        <v>99.999998096681793</v>
      </c>
    </row>
    <row r="1941" spans="1:1" x14ac:dyDescent="0.25">
      <c r="A1941">
        <v>99.999998028775494</v>
      </c>
    </row>
    <row r="1942" spans="1:1" x14ac:dyDescent="0.25">
      <c r="A1942">
        <v>99.999998023891393</v>
      </c>
    </row>
    <row r="1943" spans="1:1" x14ac:dyDescent="0.25">
      <c r="A1943">
        <v>99.999998021125705</v>
      </c>
    </row>
    <row r="1944" spans="1:1" x14ac:dyDescent="0.25">
      <c r="A1944">
        <v>99.999998018975603</v>
      </c>
    </row>
    <row r="1945" spans="1:1" x14ac:dyDescent="0.25">
      <c r="A1945">
        <v>99.999997998240701</v>
      </c>
    </row>
    <row r="1946" spans="1:1" x14ac:dyDescent="0.25">
      <c r="A1946">
        <v>99.999997996189407</v>
      </c>
    </row>
    <row r="1947" spans="1:1" x14ac:dyDescent="0.25">
      <c r="A1947">
        <v>99.999997897160398</v>
      </c>
    </row>
    <row r="1948" spans="1:1" x14ac:dyDescent="0.25">
      <c r="A1948">
        <v>99.999997893280707</v>
      </c>
    </row>
    <row r="1949" spans="1:1" x14ac:dyDescent="0.25">
      <c r="A1949">
        <v>99.999997881678993</v>
      </c>
    </row>
    <row r="1950" spans="1:1" x14ac:dyDescent="0.25">
      <c r="A1950">
        <v>99.999997875322904</v>
      </c>
    </row>
    <row r="1951" spans="1:1" x14ac:dyDescent="0.25">
      <c r="A1951">
        <v>99.999997832526006</v>
      </c>
    </row>
    <row r="1952" spans="1:1" x14ac:dyDescent="0.25">
      <c r="A1952">
        <v>99.999997773030699</v>
      </c>
    </row>
    <row r="1953" spans="1:1" x14ac:dyDescent="0.25">
      <c r="A1953">
        <v>99.999997763231406</v>
      </c>
    </row>
    <row r="1954" spans="1:1" x14ac:dyDescent="0.25">
      <c r="A1954">
        <v>99.999997759010199</v>
      </c>
    </row>
    <row r="1955" spans="1:1" x14ac:dyDescent="0.25">
      <c r="A1955">
        <v>99.999997739413402</v>
      </c>
    </row>
    <row r="1956" spans="1:1" x14ac:dyDescent="0.25">
      <c r="A1956">
        <v>99.999997687001695</v>
      </c>
    </row>
    <row r="1957" spans="1:1" x14ac:dyDescent="0.25">
      <c r="A1957">
        <v>99.9999976340155</v>
      </c>
    </row>
    <row r="1958" spans="1:1" x14ac:dyDescent="0.25">
      <c r="A1958">
        <v>99.999997624716897</v>
      </c>
    </row>
    <row r="1959" spans="1:1" x14ac:dyDescent="0.25">
      <c r="A1959">
        <v>99.999997597594103</v>
      </c>
    </row>
    <row r="1960" spans="1:1" x14ac:dyDescent="0.25">
      <c r="A1960">
        <v>99.999997557628205</v>
      </c>
    </row>
    <row r="1961" spans="1:1" x14ac:dyDescent="0.25">
      <c r="A1961">
        <v>99.999997557024201</v>
      </c>
    </row>
    <row r="1962" spans="1:1" x14ac:dyDescent="0.25">
      <c r="A1962">
        <v>99.999997474095295</v>
      </c>
    </row>
    <row r="1963" spans="1:1" x14ac:dyDescent="0.25">
      <c r="A1963">
        <v>99.999997469945896</v>
      </c>
    </row>
    <row r="1964" spans="1:1" x14ac:dyDescent="0.25">
      <c r="A1964">
        <v>99.999997449824704</v>
      </c>
    </row>
    <row r="1965" spans="1:1" x14ac:dyDescent="0.25">
      <c r="A1965">
        <v>99.999997445962194</v>
      </c>
    </row>
    <row r="1966" spans="1:1" x14ac:dyDescent="0.25">
      <c r="A1966">
        <v>99.999997422975198</v>
      </c>
    </row>
    <row r="1967" spans="1:1" x14ac:dyDescent="0.25">
      <c r="A1967">
        <v>99.999997397057101</v>
      </c>
    </row>
    <row r="1968" spans="1:1" x14ac:dyDescent="0.25">
      <c r="A1968">
        <v>99.999997354449405</v>
      </c>
    </row>
    <row r="1969" spans="1:1" x14ac:dyDescent="0.25">
      <c r="A1969">
        <v>99.999997343270806</v>
      </c>
    </row>
    <row r="1970" spans="1:1" x14ac:dyDescent="0.25">
      <c r="A1970">
        <v>99.999997337137998</v>
      </c>
    </row>
    <row r="1971" spans="1:1" x14ac:dyDescent="0.25">
      <c r="A1971">
        <v>99.999997327439203</v>
      </c>
    </row>
    <row r="1972" spans="1:1" x14ac:dyDescent="0.25">
      <c r="A1972">
        <v>99.999997280428602</v>
      </c>
    </row>
    <row r="1973" spans="1:1" x14ac:dyDescent="0.25">
      <c r="A1973">
        <v>99.999997183050596</v>
      </c>
    </row>
    <row r="1974" spans="1:1" x14ac:dyDescent="0.25">
      <c r="A1974">
        <v>99.999997171604505</v>
      </c>
    </row>
    <row r="1975" spans="1:1" x14ac:dyDescent="0.25">
      <c r="A1975">
        <v>99.999997127009806</v>
      </c>
    </row>
    <row r="1976" spans="1:1" x14ac:dyDescent="0.25">
      <c r="A1976">
        <v>99.999997115496896</v>
      </c>
    </row>
    <row r="1977" spans="1:1" x14ac:dyDescent="0.25">
      <c r="A1977">
        <v>99.999997113576299</v>
      </c>
    </row>
    <row r="1978" spans="1:1" x14ac:dyDescent="0.25">
      <c r="A1978">
        <v>99.999997045806694</v>
      </c>
    </row>
    <row r="1979" spans="1:1" x14ac:dyDescent="0.25">
      <c r="A1979">
        <v>99.999997039601098</v>
      </c>
    </row>
    <row r="1980" spans="1:1" x14ac:dyDescent="0.25">
      <c r="A1980">
        <v>99.999997032926501</v>
      </c>
    </row>
    <row r="1981" spans="1:1" x14ac:dyDescent="0.25">
      <c r="A1981">
        <v>99.999996983563506</v>
      </c>
    </row>
    <row r="1982" spans="1:1" x14ac:dyDescent="0.25">
      <c r="A1982">
        <v>99.999996960835702</v>
      </c>
    </row>
    <row r="1983" spans="1:1" x14ac:dyDescent="0.25">
      <c r="A1983">
        <v>99.999996935558201</v>
      </c>
    </row>
    <row r="1984" spans="1:1" x14ac:dyDescent="0.25">
      <c r="A1984">
        <v>99.999996926292795</v>
      </c>
    </row>
    <row r="1985" spans="1:1" x14ac:dyDescent="0.25">
      <c r="A1985">
        <v>99.999996914216197</v>
      </c>
    </row>
    <row r="1986" spans="1:1" x14ac:dyDescent="0.25">
      <c r="A1986">
        <v>99.999996914202598</v>
      </c>
    </row>
    <row r="1987" spans="1:1" x14ac:dyDescent="0.25">
      <c r="A1987">
        <v>99.999996894812398</v>
      </c>
    </row>
    <row r="1988" spans="1:1" x14ac:dyDescent="0.25">
      <c r="A1988">
        <v>99.999996778105796</v>
      </c>
    </row>
    <row r="1989" spans="1:1" x14ac:dyDescent="0.25">
      <c r="A1989">
        <v>99.999996759812404</v>
      </c>
    </row>
    <row r="1990" spans="1:1" x14ac:dyDescent="0.25">
      <c r="A1990">
        <v>99.999996679124493</v>
      </c>
    </row>
    <row r="1991" spans="1:1" x14ac:dyDescent="0.25">
      <c r="A1991">
        <v>99.999996639786801</v>
      </c>
    </row>
    <row r="1992" spans="1:1" x14ac:dyDescent="0.25">
      <c r="A1992">
        <v>99.999996638159004</v>
      </c>
    </row>
    <row r="1993" spans="1:1" x14ac:dyDescent="0.25">
      <c r="A1993">
        <v>99.999996589982999</v>
      </c>
    </row>
    <row r="1994" spans="1:1" x14ac:dyDescent="0.25">
      <c r="A1994">
        <v>99.999996575068593</v>
      </c>
    </row>
    <row r="1995" spans="1:1" x14ac:dyDescent="0.25">
      <c r="A1995">
        <v>99.999996454416205</v>
      </c>
    </row>
    <row r="1996" spans="1:1" x14ac:dyDescent="0.25">
      <c r="A1996">
        <v>99.999996436484494</v>
      </c>
    </row>
    <row r="1997" spans="1:1" x14ac:dyDescent="0.25">
      <c r="A1997">
        <v>99.999996430579003</v>
      </c>
    </row>
    <row r="1998" spans="1:1" x14ac:dyDescent="0.25">
      <c r="A1998">
        <v>99.999996396508905</v>
      </c>
    </row>
    <row r="1999" spans="1:1" x14ac:dyDescent="0.25">
      <c r="A1999">
        <v>99.999996375493694</v>
      </c>
    </row>
    <row r="2000" spans="1:1" x14ac:dyDescent="0.25">
      <c r="A2000">
        <v>99.999996309991403</v>
      </c>
    </row>
    <row r="2001" spans="1:1" x14ac:dyDescent="0.25">
      <c r="A2001">
        <v>99.999996273076306</v>
      </c>
    </row>
    <row r="2002" spans="1:1" x14ac:dyDescent="0.25">
      <c r="A2002">
        <v>99.999996238227496</v>
      </c>
    </row>
    <row r="2003" spans="1:1" x14ac:dyDescent="0.25">
      <c r="A2003">
        <v>99.999996138694499</v>
      </c>
    </row>
    <row r="2004" spans="1:1" x14ac:dyDescent="0.25">
      <c r="A2004">
        <v>99.999996108184803</v>
      </c>
    </row>
    <row r="2005" spans="1:1" x14ac:dyDescent="0.25">
      <c r="A2005">
        <v>99.999995925816506</v>
      </c>
    </row>
    <row r="2006" spans="1:1" x14ac:dyDescent="0.25">
      <c r="A2006">
        <v>99.999995902951895</v>
      </c>
    </row>
    <row r="2007" spans="1:1" x14ac:dyDescent="0.25">
      <c r="A2007">
        <v>99.9999959014458</v>
      </c>
    </row>
    <row r="2008" spans="1:1" x14ac:dyDescent="0.25">
      <c r="A2008">
        <v>99.999995890598299</v>
      </c>
    </row>
    <row r="2009" spans="1:1" x14ac:dyDescent="0.25">
      <c r="A2009">
        <v>99.999995878474607</v>
      </c>
    </row>
    <row r="2010" spans="1:1" x14ac:dyDescent="0.25">
      <c r="A2010">
        <v>99.999995877202096</v>
      </c>
    </row>
    <row r="2011" spans="1:1" x14ac:dyDescent="0.25">
      <c r="A2011">
        <v>99.999995837629001</v>
      </c>
    </row>
    <row r="2012" spans="1:1" x14ac:dyDescent="0.25">
      <c r="A2012">
        <v>99.999995804524701</v>
      </c>
    </row>
    <row r="2013" spans="1:1" x14ac:dyDescent="0.25">
      <c r="A2013">
        <v>99.999995788883595</v>
      </c>
    </row>
    <row r="2014" spans="1:1" x14ac:dyDescent="0.25">
      <c r="A2014">
        <v>99.999995743993793</v>
      </c>
    </row>
    <row r="2015" spans="1:1" x14ac:dyDescent="0.25">
      <c r="A2015">
        <v>99.999995710465001</v>
      </c>
    </row>
    <row r="2016" spans="1:1" x14ac:dyDescent="0.25">
      <c r="A2016">
        <v>99.999995650547106</v>
      </c>
    </row>
    <row r="2017" spans="1:1" x14ac:dyDescent="0.25">
      <c r="A2017">
        <v>99.999995599272594</v>
      </c>
    </row>
    <row r="2018" spans="1:1" x14ac:dyDescent="0.25">
      <c r="A2018">
        <v>99.999995596998502</v>
      </c>
    </row>
    <row r="2019" spans="1:1" x14ac:dyDescent="0.25">
      <c r="A2019">
        <v>99.999995587470707</v>
      </c>
    </row>
    <row r="2020" spans="1:1" x14ac:dyDescent="0.25">
      <c r="A2020">
        <v>99.999995577138506</v>
      </c>
    </row>
    <row r="2021" spans="1:1" x14ac:dyDescent="0.25">
      <c r="A2021">
        <v>99.999995538727404</v>
      </c>
    </row>
    <row r="2022" spans="1:1" x14ac:dyDescent="0.25">
      <c r="A2022">
        <v>99.999995422844606</v>
      </c>
    </row>
    <row r="2023" spans="1:1" x14ac:dyDescent="0.25">
      <c r="A2023">
        <v>99.999995391438205</v>
      </c>
    </row>
    <row r="2024" spans="1:1" x14ac:dyDescent="0.25">
      <c r="A2024">
        <v>99.999995382033603</v>
      </c>
    </row>
    <row r="2025" spans="1:1" x14ac:dyDescent="0.25">
      <c r="A2025">
        <v>99.999995351784804</v>
      </c>
    </row>
    <row r="2026" spans="1:1" x14ac:dyDescent="0.25">
      <c r="A2026">
        <v>99.999995213404802</v>
      </c>
    </row>
    <row r="2027" spans="1:1" x14ac:dyDescent="0.25">
      <c r="A2027">
        <v>99.999995161196097</v>
      </c>
    </row>
    <row r="2028" spans="1:1" x14ac:dyDescent="0.25">
      <c r="A2028">
        <v>99.9999950661242</v>
      </c>
    </row>
    <row r="2029" spans="1:1" x14ac:dyDescent="0.25">
      <c r="A2029">
        <v>99.999995051056899</v>
      </c>
    </row>
    <row r="2030" spans="1:1" x14ac:dyDescent="0.25">
      <c r="A2030">
        <v>99.999994910594097</v>
      </c>
    </row>
    <row r="2031" spans="1:1" x14ac:dyDescent="0.25">
      <c r="A2031">
        <v>99.999994899364907</v>
      </c>
    </row>
    <row r="2032" spans="1:1" x14ac:dyDescent="0.25">
      <c r="A2032">
        <v>99.999994812628501</v>
      </c>
    </row>
    <row r="2033" spans="1:1" x14ac:dyDescent="0.25">
      <c r="A2033">
        <v>99.999994805139096</v>
      </c>
    </row>
    <row r="2034" spans="1:1" x14ac:dyDescent="0.25">
      <c r="A2034">
        <v>99.999994766555005</v>
      </c>
    </row>
    <row r="2035" spans="1:1" x14ac:dyDescent="0.25">
      <c r="A2035">
        <v>99.999994729891796</v>
      </c>
    </row>
    <row r="2036" spans="1:1" x14ac:dyDescent="0.25">
      <c r="A2036">
        <v>99.9999946914932</v>
      </c>
    </row>
    <row r="2037" spans="1:1" x14ac:dyDescent="0.25">
      <c r="A2037">
        <v>99.999994522322396</v>
      </c>
    </row>
    <row r="2038" spans="1:1" x14ac:dyDescent="0.25">
      <c r="A2038">
        <v>99.999994522079902</v>
      </c>
    </row>
    <row r="2039" spans="1:1" x14ac:dyDescent="0.25">
      <c r="A2039">
        <v>99.999994427389197</v>
      </c>
    </row>
    <row r="2040" spans="1:1" x14ac:dyDescent="0.25">
      <c r="A2040">
        <v>99.999994375328598</v>
      </c>
    </row>
    <row r="2041" spans="1:1" x14ac:dyDescent="0.25">
      <c r="A2041">
        <v>99.999994314066498</v>
      </c>
    </row>
    <row r="2042" spans="1:1" x14ac:dyDescent="0.25">
      <c r="A2042">
        <v>99.999993999492602</v>
      </c>
    </row>
    <row r="2043" spans="1:1" x14ac:dyDescent="0.25">
      <c r="A2043">
        <v>99.999993945547203</v>
      </c>
    </row>
    <row r="2044" spans="1:1" x14ac:dyDescent="0.25">
      <c r="A2044">
        <v>99.999993848265802</v>
      </c>
    </row>
    <row r="2045" spans="1:1" x14ac:dyDescent="0.25">
      <c r="A2045">
        <v>99.999993640299806</v>
      </c>
    </row>
    <row r="2046" spans="1:1" x14ac:dyDescent="0.25">
      <c r="A2046">
        <v>99.999993637027998</v>
      </c>
    </row>
    <row r="2047" spans="1:1" x14ac:dyDescent="0.25">
      <c r="A2047">
        <v>99.999993611030902</v>
      </c>
    </row>
    <row r="2048" spans="1:1" x14ac:dyDescent="0.25">
      <c r="A2048">
        <v>99.999993484331895</v>
      </c>
    </row>
    <row r="2049" spans="1:1" x14ac:dyDescent="0.25">
      <c r="A2049">
        <v>99.999993406290301</v>
      </c>
    </row>
    <row r="2050" spans="1:1" x14ac:dyDescent="0.25">
      <c r="A2050">
        <v>99.999993330596595</v>
      </c>
    </row>
    <row r="2051" spans="1:1" x14ac:dyDescent="0.25">
      <c r="A2051">
        <v>99.999993318718694</v>
      </c>
    </row>
    <row r="2052" spans="1:1" x14ac:dyDescent="0.25">
      <c r="A2052">
        <v>99.9999927180545</v>
      </c>
    </row>
    <row r="2053" spans="1:1" x14ac:dyDescent="0.25">
      <c r="A2053">
        <v>99.999992704037794</v>
      </c>
    </row>
    <row r="2054" spans="1:1" x14ac:dyDescent="0.25">
      <c r="A2054">
        <v>99.999992669866501</v>
      </c>
    </row>
    <row r="2055" spans="1:1" x14ac:dyDescent="0.25">
      <c r="A2055">
        <v>99.999992631696202</v>
      </c>
    </row>
    <row r="2056" spans="1:1" x14ac:dyDescent="0.25">
      <c r="A2056">
        <v>99.9999925838341</v>
      </c>
    </row>
    <row r="2057" spans="1:1" x14ac:dyDescent="0.25">
      <c r="A2057">
        <v>99.999992421714296</v>
      </c>
    </row>
    <row r="2058" spans="1:1" x14ac:dyDescent="0.25">
      <c r="A2058">
        <v>99.999992357162299</v>
      </c>
    </row>
    <row r="2059" spans="1:1" x14ac:dyDescent="0.25">
      <c r="A2059">
        <v>99.999992289236602</v>
      </c>
    </row>
    <row r="2060" spans="1:1" x14ac:dyDescent="0.25">
      <c r="A2060">
        <v>99.999992206508196</v>
      </c>
    </row>
    <row r="2061" spans="1:1" x14ac:dyDescent="0.25">
      <c r="A2061">
        <v>99.9999921704174</v>
      </c>
    </row>
    <row r="2062" spans="1:1" x14ac:dyDescent="0.25">
      <c r="A2062">
        <v>99.999992061025296</v>
      </c>
    </row>
    <row r="2063" spans="1:1" x14ac:dyDescent="0.25">
      <c r="A2063">
        <v>99.999992008494402</v>
      </c>
    </row>
    <row r="2064" spans="1:1" x14ac:dyDescent="0.25">
      <c r="A2064">
        <v>99.999992000785895</v>
      </c>
    </row>
    <row r="2065" spans="1:1" x14ac:dyDescent="0.25">
      <c r="A2065">
        <v>99.999991971580101</v>
      </c>
    </row>
    <row r="2066" spans="1:1" x14ac:dyDescent="0.25">
      <c r="A2066">
        <v>99.999991814853203</v>
      </c>
    </row>
    <row r="2067" spans="1:1" x14ac:dyDescent="0.25">
      <c r="A2067">
        <v>99.999991809929199</v>
      </c>
    </row>
    <row r="2068" spans="1:1" x14ac:dyDescent="0.25">
      <c r="A2068">
        <v>99.999991787518795</v>
      </c>
    </row>
    <row r="2069" spans="1:1" x14ac:dyDescent="0.25">
      <c r="A2069">
        <v>99.999991525344299</v>
      </c>
    </row>
    <row r="2070" spans="1:1" x14ac:dyDescent="0.25">
      <c r="A2070">
        <v>99.9999915048042</v>
      </c>
    </row>
    <row r="2071" spans="1:1" x14ac:dyDescent="0.25">
      <c r="A2071">
        <v>99.999991461676302</v>
      </c>
    </row>
    <row r="2072" spans="1:1" x14ac:dyDescent="0.25">
      <c r="A2072">
        <v>99.999991449681104</v>
      </c>
    </row>
    <row r="2073" spans="1:1" x14ac:dyDescent="0.25">
      <c r="A2073">
        <v>99.999991424933498</v>
      </c>
    </row>
    <row r="2074" spans="1:1" x14ac:dyDescent="0.25">
      <c r="A2074">
        <v>99.999991282936804</v>
      </c>
    </row>
    <row r="2075" spans="1:1" x14ac:dyDescent="0.25">
      <c r="A2075">
        <v>99.999991246912998</v>
      </c>
    </row>
    <row r="2076" spans="1:1" x14ac:dyDescent="0.25">
      <c r="A2076">
        <v>99.999991234872894</v>
      </c>
    </row>
    <row r="2077" spans="1:1" x14ac:dyDescent="0.25">
      <c r="A2077">
        <v>99.999991224778796</v>
      </c>
    </row>
    <row r="2078" spans="1:1" x14ac:dyDescent="0.25">
      <c r="A2078">
        <v>99.999991182781201</v>
      </c>
    </row>
    <row r="2079" spans="1:1" x14ac:dyDescent="0.25">
      <c r="A2079">
        <v>99.999991005826701</v>
      </c>
    </row>
    <row r="2080" spans="1:1" x14ac:dyDescent="0.25">
      <c r="A2080">
        <v>99.999990999652596</v>
      </c>
    </row>
    <row r="2081" spans="1:1" x14ac:dyDescent="0.25">
      <c r="A2081">
        <v>99.999990873536902</v>
      </c>
    </row>
    <row r="2082" spans="1:1" x14ac:dyDescent="0.25">
      <c r="A2082">
        <v>99.999990855843507</v>
      </c>
    </row>
    <row r="2083" spans="1:1" x14ac:dyDescent="0.25">
      <c r="A2083">
        <v>99.999990825411302</v>
      </c>
    </row>
    <row r="2084" spans="1:1" x14ac:dyDescent="0.25">
      <c r="A2084">
        <v>99.999990593582595</v>
      </c>
    </row>
    <row r="2085" spans="1:1" x14ac:dyDescent="0.25">
      <c r="A2085">
        <v>99.999990560293099</v>
      </c>
    </row>
    <row r="2086" spans="1:1" x14ac:dyDescent="0.25">
      <c r="A2086">
        <v>99.999990458425501</v>
      </c>
    </row>
    <row r="2087" spans="1:1" x14ac:dyDescent="0.25">
      <c r="A2087">
        <v>99.999990129091401</v>
      </c>
    </row>
    <row r="2088" spans="1:1" x14ac:dyDescent="0.25">
      <c r="A2088">
        <v>99.999990107241103</v>
      </c>
    </row>
    <row r="2089" spans="1:1" x14ac:dyDescent="0.25">
      <c r="A2089">
        <v>99.999990070301394</v>
      </c>
    </row>
    <row r="2090" spans="1:1" x14ac:dyDescent="0.25">
      <c r="A2090">
        <v>99.999990042345303</v>
      </c>
    </row>
    <row r="2091" spans="1:1" x14ac:dyDescent="0.25">
      <c r="A2091">
        <v>99.999989994476095</v>
      </c>
    </row>
    <row r="2092" spans="1:1" x14ac:dyDescent="0.25">
      <c r="A2092">
        <v>99.9999897253727</v>
      </c>
    </row>
    <row r="2093" spans="1:1" x14ac:dyDescent="0.25">
      <c r="A2093">
        <v>99.999989585214294</v>
      </c>
    </row>
    <row r="2094" spans="1:1" x14ac:dyDescent="0.25">
      <c r="A2094">
        <v>99.999989541461105</v>
      </c>
    </row>
    <row r="2095" spans="1:1" x14ac:dyDescent="0.25">
      <c r="A2095">
        <v>99.999989133601105</v>
      </c>
    </row>
    <row r="2096" spans="1:1" x14ac:dyDescent="0.25">
      <c r="A2096">
        <v>99.999989050591694</v>
      </c>
    </row>
    <row r="2097" spans="1:1" x14ac:dyDescent="0.25">
      <c r="A2097">
        <v>99.999988960152507</v>
      </c>
    </row>
    <row r="2098" spans="1:1" x14ac:dyDescent="0.25">
      <c r="A2098">
        <v>99.999988779233306</v>
      </c>
    </row>
    <row r="2099" spans="1:1" x14ac:dyDescent="0.25">
      <c r="A2099">
        <v>99.999988698563101</v>
      </c>
    </row>
    <row r="2100" spans="1:1" x14ac:dyDescent="0.25">
      <c r="A2100">
        <v>99.999988385035806</v>
      </c>
    </row>
    <row r="2101" spans="1:1" x14ac:dyDescent="0.25">
      <c r="A2101">
        <v>99.999988250841895</v>
      </c>
    </row>
    <row r="2102" spans="1:1" x14ac:dyDescent="0.25">
      <c r="A2102">
        <v>99.999988241559507</v>
      </c>
    </row>
    <row r="2103" spans="1:1" x14ac:dyDescent="0.25">
      <c r="A2103">
        <v>99.999988141940307</v>
      </c>
    </row>
    <row r="2104" spans="1:1" x14ac:dyDescent="0.25">
      <c r="A2104">
        <v>99.999988019917396</v>
      </c>
    </row>
    <row r="2105" spans="1:1" x14ac:dyDescent="0.25">
      <c r="A2105">
        <v>99.999988009649996</v>
      </c>
    </row>
    <row r="2106" spans="1:1" x14ac:dyDescent="0.25">
      <c r="A2106">
        <v>99.9999878499776</v>
      </c>
    </row>
    <row r="2107" spans="1:1" x14ac:dyDescent="0.25">
      <c r="A2107">
        <v>99.999987450345301</v>
      </c>
    </row>
    <row r="2108" spans="1:1" x14ac:dyDescent="0.25">
      <c r="A2108">
        <v>99.999987367522195</v>
      </c>
    </row>
    <row r="2109" spans="1:1" x14ac:dyDescent="0.25">
      <c r="A2109">
        <v>99.9999872522217</v>
      </c>
    </row>
    <row r="2110" spans="1:1" x14ac:dyDescent="0.25">
      <c r="A2110">
        <v>99.999987173401394</v>
      </c>
    </row>
    <row r="2111" spans="1:1" x14ac:dyDescent="0.25">
      <c r="A2111">
        <v>99.999987141248596</v>
      </c>
    </row>
    <row r="2112" spans="1:1" x14ac:dyDescent="0.25">
      <c r="A2112">
        <v>99.999986904483706</v>
      </c>
    </row>
    <row r="2113" spans="1:1" x14ac:dyDescent="0.25">
      <c r="A2113">
        <v>99.999986821930193</v>
      </c>
    </row>
    <row r="2114" spans="1:1" x14ac:dyDescent="0.25">
      <c r="A2114">
        <v>99.999986799131804</v>
      </c>
    </row>
    <row r="2115" spans="1:1" x14ac:dyDescent="0.25">
      <c r="A2115">
        <v>99.999986671981205</v>
      </c>
    </row>
    <row r="2116" spans="1:1" x14ac:dyDescent="0.25">
      <c r="A2116">
        <v>99.999986112958993</v>
      </c>
    </row>
    <row r="2117" spans="1:1" x14ac:dyDescent="0.25">
      <c r="A2117">
        <v>99.999985911171706</v>
      </c>
    </row>
    <row r="2118" spans="1:1" x14ac:dyDescent="0.25">
      <c r="A2118">
        <v>99.999985580299096</v>
      </c>
    </row>
    <row r="2119" spans="1:1" x14ac:dyDescent="0.25">
      <c r="A2119">
        <v>99.999985359482594</v>
      </c>
    </row>
    <row r="2120" spans="1:1" x14ac:dyDescent="0.25">
      <c r="A2120">
        <v>99.999985307775603</v>
      </c>
    </row>
    <row r="2121" spans="1:1" x14ac:dyDescent="0.25">
      <c r="A2121">
        <v>99.999985294281402</v>
      </c>
    </row>
    <row r="2122" spans="1:1" x14ac:dyDescent="0.25">
      <c r="A2122">
        <v>99.9999850688979</v>
      </c>
    </row>
    <row r="2123" spans="1:1" x14ac:dyDescent="0.25">
      <c r="A2123">
        <v>99.999984989289402</v>
      </c>
    </row>
    <row r="2124" spans="1:1" x14ac:dyDescent="0.25">
      <c r="A2124">
        <v>99.999984851230494</v>
      </c>
    </row>
    <row r="2125" spans="1:1" x14ac:dyDescent="0.25">
      <c r="A2125">
        <v>99.999984849340706</v>
      </c>
    </row>
    <row r="2126" spans="1:1" x14ac:dyDescent="0.25">
      <c r="A2126">
        <v>99.9999846387053</v>
      </c>
    </row>
    <row r="2127" spans="1:1" x14ac:dyDescent="0.25">
      <c r="A2127">
        <v>99.999984150985995</v>
      </c>
    </row>
    <row r="2128" spans="1:1" x14ac:dyDescent="0.25">
      <c r="A2128">
        <v>99.999983791644297</v>
      </c>
    </row>
    <row r="2129" spans="1:1" x14ac:dyDescent="0.25">
      <c r="A2129">
        <v>99.999983674233903</v>
      </c>
    </row>
    <row r="2130" spans="1:1" x14ac:dyDescent="0.25">
      <c r="A2130">
        <v>99.999983499621095</v>
      </c>
    </row>
    <row r="2131" spans="1:1" x14ac:dyDescent="0.25">
      <c r="A2131">
        <v>99.999983443531406</v>
      </c>
    </row>
    <row r="2132" spans="1:1" x14ac:dyDescent="0.25">
      <c r="A2132">
        <v>99.999983306668895</v>
      </c>
    </row>
    <row r="2133" spans="1:1" x14ac:dyDescent="0.25">
      <c r="A2133">
        <v>99.999983174337999</v>
      </c>
    </row>
    <row r="2134" spans="1:1" x14ac:dyDescent="0.25">
      <c r="A2134">
        <v>99.999983174205695</v>
      </c>
    </row>
    <row r="2135" spans="1:1" x14ac:dyDescent="0.25">
      <c r="A2135">
        <v>99.9999830679578</v>
      </c>
    </row>
    <row r="2136" spans="1:1" x14ac:dyDescent="0.25">
      <c r="A2136">
        <v>99.999982677892007</v>
      </c>
    </row>
    <row r="2137" spans="1:1" x14ac:dyDescent="0.25">
      <c r="A2137">
        <v>99.999982502354598</v>
      </c>
    </row>
    <row r="2138" spans="1:1" x14ac:dyDescent="0.25">
      <c r="A2138">
        <v>99.999982489182401</v>
      </c>
    </row>
    <row r="2139" spans="1:1" x14ac:dyDescent="0.25">
      <c r="A2139">
        <v>99.999982479159797</v>
      </c>
    </row>
    <row r="2140" spans="1:1" x14ac:dyDescent="0.25">
      <c r="A2140">
        <v>99.999982290751902</v>
      </c>
    </row>
    <row r="2141" spans="1:1" x14ac:dyDescent="0.25">
      <c r="A2141">
        <v>99.999981988833198</v>
      </c>
    </row>
    <row r="2142" spans="1:1" x14ac:dyDescent="0.25">
      <c r="A2142">
        <v>99.9999817354296</v>
      </c>
    </row>
    <row r="2143" spans="1:1" x14ac:dyDescent="0.25">
      <c r="A2143">
        <v>99.999981683062003</v>
      </c>
    </row>
    <row r="2144" spans="1:1" x14ac:dyDescent="0.25">
      <c r="A2144">
        <v>99.999981573267306</v>
      </c>
    </row>
    <row r="2145" spans="1:1" x14ac:dyDescent="0.25">
      <c r="A2145">
        <v>99.999981552662803</v>
      </c>
    </row>
    <row r="2146" spans="1:1" x14ac:dyDescent="0.25">
      <c r="A2146">
        <v>99.999981210432907</v>
      </c>
    </row>
    <row r="2147" spans="1:1" x14ac:dyDescent="0.25">
      <c r="A2147">
        <v>99.999980964788094</v>
      </c>
    </row>
    <row r="2148" spans="1:1" x14ac:dyDescent="0.25">
      <c r="A2148">
        <v>99.999980643811298</v>
      </c>
    </row>
    <row r="2149" spans="1:1" x14ac:dyDescent="0.25">
      <c r="A2149">
        <v>99.999980337232401</v>
      </c>
    </row>
    <row r="2150" spans="1:1" x14ac:dyDescent="0.25">
      <c r="A2150">
        <v>99.999980235478006</v>
      </c>
    </row>
    <row r="2151" spans="1:1" x14ac:dyDescent="0.25">
      <c r="A2151">
        <v>99.999979732010402</v>
      </c>
    </row>
    <row r="2152" spans="1:1" x14ac:dyDescent="0.25">
      <c r="A2152">
        <v>99.999979706576596</v>
      </c>
    </row>
    <row r="2153" spans="1:1" x14ac:dyDescent="0.25">
      <c r="A2153">
        <v>99.999979280520705</v>
      </c>
    </row>
    <row r="2154" spans="1:1" x14ac:dyDescent="0.25">
      <c r="A2154">
        <v>99.999979264883606</v>
      </c>
    </row>
    <row r="2155" spans="1:1" x14ac:dyDescent="0.25">
      <c r="A2155">
        <v>99.999979143823495</v>
      </c>
    </row>
    <row r="2156" spans="1:1" x14ac:dyDescent="0.25">
      <c r="A2156">
        <v>99.999978619520107</v>
      </c>
    </row>
    <row r="2157" spans="1:1" x14ac:dyDescent="0.25">
      <c r="A2157">
        <v>99.999978570399406</v>
      </c>
    </row>
    <row r="2158" spans="1:1" x14ac:dyDescent="0.25">
      <c r="A2158">
        <v>99.999978426463798</v>
      </c>
    </row>
    <row r="2159" spans="1:1" x14ac:dyDescent="0.25">
      <c r="A2159">
        <v>99.999978129553995</v>
      </c>
    </row>
    <row r="2160" spans="1:1" x14ac:dyDescent="0.25">
      <c r="A2160">
        <v>99.9999780560331</v>
      </c>
    </row>
    <row r="2161" spans="1:1" x14ac:dyDescent="0.25">
      <c r="A2161">
        <v>99.999977968228706</v>
      </c>
    </row>
    <row r="2162" spans="1:1" x14ac:dyDescent="0.25">
      <c r="A2162">
        <v>99.999977907365704</v>
      </c>
    </row>
    <row r="2163" spans="1:1" x14ac:dyDescent="0.25">
      <c r="A2163">
        <v>99.999977638399301</v>
      </c>
    </row>
    <row r="2164" spans="1:1" x14ac:dyDescent="0.25">
      <c r="A2164">
        <v>99.999977421839603</v>
      </c>
    </row>
    <row r="2165" spans="1:1" x14ac:dyDescent="0.25">
      <c r="A2165">
        <v>99.999977118094407</v>
      </c>
    </row>
    <row r="2166" spans="1:1" x14ac:dyDescent="0.25">
      <c r="A2166">
        <v>99.999977044680094</v>
      </c>
    </row>
    <row r="2167" spans="1:1" x14ac:dyDescent="0.25">
      <c r="A2167">
        <v>99.999976855640696</v>
      </c>
    </row>
    <row r="2168" spans="1:1" x14ac:dyDescent="0.25">
      <c r="A2168">
        <v>99.999976321563494</v>
      </c>
    </row>
    <row r="2169" spans="1:1" x14ac:dyDescent="0.25">
      <c r="A2169">
        <v>99.999976016029393</v>
      </c>
    </row>
    <row r="2170" spans="1:1" x14ac:dyDescent="0.25">
      <c r="A2170">
        <v>99.999975885209807</v>
      </c>
    </row>
    <row r="2171" spans="1:1" x14ac:dyDescent="0.25">
      <c r="A2171">
        <v>99.999975793742905</v>
      </c>
    </row>
    <row r="2172" spans="1:1" x14ac:dyDescent="0.25">
      <c r="A2172">
        <v>99.999975639897997</v>
      </c>
    </row>
    <row r="2173" spans="1:1" x14ac:dyDescent="0.25">
      <c r="A2173">
        <v>99.999974837141394</v>
      </c>
    </row>
    <row r="2174" spans="1:1" x14ac:dyDescent="0.25">
      <c r="A2174">
        <v>99.999974513497193</v>
      </c>
    </row>
    <row r="2175" spans="1:1" x14ac:dyDescent="0.25">
      <c r="A2175">
        <v>99.999974072710202</v>
      </c>
    </row>
    <row r="2176" spans="1:1" x14ac:dyDescent="0.25">
      <c r="A2176">
        <v>99.999973838860498</v>
      </c>
    </row>
    <row r="2177" spans="1:1" x14ac:dyDescent="0.25">
      <c r="A2177">
        <v>99.999973663160603</v>
      </c>
    </row>
    <row r="2178" spans="1:1" x14ac:dyDescent="0.25">
      <c r="A2178">
        <v>99.999973520403501</v>
      </c>
    </row>
    <row r="2179" spans="1:1" x14ac:dyDescent="0.25">
      <c r="A2179">
        <v>99.999972730516703</v>
      </c>
    </row>
    <row r="2180" spans="1:1" x14ac:dyDescent="0.25">
      <c r="A2180">
        <v>99.999972711879593</v>
      </c>
    </row>
    <row r="2181" spans="1:1" x14ac:dyDescent="0.25">
      <c r="A2181">
        <v>99.999972637811695</v>
      </c>
    </row>
    <row r="2182" spans="1:1" x14ac:dyDescent="0.25">
      <c r="A2182">
        <v>99.999971567397196</v>
      </c>
    </row>
    <row r="2183" spans="1:1" x14ac:dyDescent="0.25">
      <c r="A2183">
        <v>99.999971177158002</v>
      </c>
    </row>
    <row r="2184" spans="1:1" x14ac:dyDescent="0.25">
      <c r="A2184">
        <v>99.999970516670402</v>
      </c>
    </row>
    <row r="2185" spans="1:1" x14ac:dyDescent="0.25">
      <c r="A2185">
        <v>99.999970487329094</v>
      </c>
    </row>
    <row r="2186" spans="1:1" x14ac:dyDescent="0.25">
      <c r="A2186">
        <v>99.999970473232196</v>
      </c>
    </row>
    <row r="2187" spans="1:1" x14ac:dyDescent="0.25">
      <c r="A2187">
        <v>99.999969801333705</v>
      </c>
    </row>
    <row r="2188" spans="1:1" x14ac:dyDescent="0.25">
      <c r="A2188">
        <v>99.999969704437603</v>
      </c>
    </row>
    <row r="2189" spans="1:1" x14ac:dyDescent="0.25">
      <c r="A2189">
        <v>99.999968365859303</v>
      </c>
    </row>
    <row r="2190" spans="1:1" x14ac:dyDescent="0.25">
      <c r="A2190">
        <v>99.999967832501895</v>
      </c>
    </row>
    <row r="2191" spans="1:1" x14ac:dyDescent="0.25">
      <c r="A2191">
        <v>99.9999673011434</v>
      </c>
    </row>
    <row r="2192" spans="1:1" x14ac:dyDescent="0.25">
      <c r="A2192">
        <v>99.999967107762799</v>
      </c>
    </row>
    <row r="2193" spans="1:1" x14ac:dyDescent="0.25">
      <c r="A2193">
        <v>99.999966405023201</v>
      </c>
    </row>
    <row r="2194" spans="1:1" x14ac:dyDescent="0.25">
      <c r="A2194">
        <v>99.999966253939704</v>
      </c>
    </row>
    <row r="2195" spans="1:1" x14ac:dyDescent="0.25">
      <c r="A2195">
        <v>99.999965932812501</v>
      </c>
    </row>
    <row r="2196" spans="1:1" x14ac:dyDescent="0.25">
      <c r="A2196">
        <v>99.999965726856203</v>
      </c>
    </row>
    <row r="2197" spans="1:1" x14ac:dyDescent="0.25">
      <c r="A2197">
        <v>99.999965592860804</v>
      </c>
    </row>
    <row r="2198" spans="1:1" x14ac:dyDescent="0.25">
      <c r="A2198">
        <v>99.999965199168599</v>
      </c>
    </row>
    <row r="2199" spans="1:1" x14ac:dyDescent="0.25">
      <c r="A2199">
        <v>99.999964523540996</v>
      </c>
    </row>
    <row r="2200" spans="1:1" x14ac:dyDescent="0.25">
      <c r="A2200">
        <v>99.999964383893101</v>
      </c>
    </row>
    <row r="2201" spans="1:1" x14ac:dyDescent="0.25">
      <c r="A2201">
        <v>99.999964078299996</v>
      </c>
    </row>
    <row r="2202" spans="1:1" x14ac:dyDescent="0.25">
      <c r="A2202">
        <v>99.999963900716807</v>
      </c>
    </row>
    <row r="2203" spans="1:1" x14ac:dyDescent="0.25">
      <c r="A2203">
        <v>99.999963121261999</v>
      </c>
    </row>
    <row r="2204" spans="1:1" x14ac:dyDescent="0.25">
      <c r="A2204">
        <v>99.999962816080995</v>
      </c>
    </row>
    <row r="2205" spans="1:1" x14ac:dyDescent="0.25">
      <c r="A2205">
        <v>99.999962730809898</v>
      </c>
    </row>
    <row r="2206" spans="1:1" x14ac:dyDescent="0.25">
      <c r="A2206">
        <v>99.999961960963105</v>
      </c>
    </row>
    <row r="2207" spans="1:1" x14ac:dyDescent="0.25">
      <c r="A2207">
        <v>99.999961812827195</v>
      </c>
    </row>
    <row r="2208" spans="1:1" x14ac:dyDescent="0.25">
      <c r="A2208">
        <v>99.999961256419596</v>
      </c>
    </row>
    <row r="2209" spans="1:1" x14ac:dyDescent="0.25">
      <c r="A2209">
        <v>99.999960837438707</v>
      </c>
    </row>
    <row r="2210" spans="1:1" x14ac:dyDescent="0.25">
      <c r="A2210">
        <v>99.999960512566005</v>
      </c>
    </row>
    <row r="2211" spans="1:1" x14ac:dyDescent="0.25">
      <c r="A2211">
        <v>99.999959602535995</v>
      </c>
    </row>
    <row r="2212" spans="1:1" x14ac:dyDescent="0.25">
      <c r="A2212">
        <v>99.999958539146107</v>
      </c>
    </row>
    <row r="2213" spans="1:1" x14ac:dyDescent="0.25">
      <c r="A2213">
        <v>99.999958058781701</v>
      </c>
    </row>
    <row r="2214" spans="1:1" x14ac:dyDescent="0.25">
      <c r="A2214">
        <v>99.999957495020098</v>
      </c>
    </row>
    <row r="2215" spans="1:1" x14ac:dyDescent="0.25">
      <c r="A2215">
        <v>99.999957408617405</v>
      </c>
    </row>
    <row r="2216" spans="1:1" x14ac:dyDescent="0.25">
      <c r="A2216">
        <v>99.999957000042599</v>
      </c>
    </row>
    <row r="2217" spans="1:1" x14ac:dyDescent="0.25">
      <c r="A2217">
        <v>99.999956801010597</v>
      </c>
    </row>
    <row r="2218" spans="1:1" x14ac:dyDescent="0.25">
      <c r="A2218">
        <v>99.999956590307903</v>
      </c>
    </row>
    <row r="2219" spans="1:1" x14ac:dyDescent="0.25">
      <c r="A2219">
        <v>99.999956511964797</v>
      </c>
    </row>
    <row r="2220" spans="1:1" x14ac:dyDescent="0.25">
      <c r="A2220">
        <v>99.999956238091997</v>
      </c>
    </row>
    <row r="2221" spans="1:1" x14ac:dyDescent="0.25">
      <c r="A2221">
        <v>99.999955694171405</v>
      </c>
    </row>
    <row r="2222" spans="1:1" x14ac:dyDescent="0.25">
      <c r="A2222">
        <v>99.999955468621394</v>
      </c>
    </row>
    <row r="2223" spans="1:1" x14ac:dyDescent="0.25">
      <c r="A2223">
        <v>99.999955385504705</v>
      </c>
    </row>
    <row r="2224" spans="1:1" x14ac:dyDescent="0.25">
      <c r="A2224">
        <v>99.999955344743</v>
      </c>
    </row>
    <row r="2225" spans="1:1" x14ac:dyDescent="0.25">
      <c r="A2225">
        <v>99.999954738974296</v>
      </c>
    </row>
    <row r="2226" spans="1:1" x14ac:dyDescent="0.25">
      <c r="A2226">
        <v>99.999954549898106</v>
      </c>
    </row>
    <row r="2227" spans="1:1" x14ac:dyDescent="0.25">
      <c r="A2227">
        <v>99.999954084293506</v>
      </c>
    </row>
    <row r="2228" spans="1:1" x14ac:dyDescent="0.25">
      <c r="A2228">
        <v>99.999953286768104</v>
      </c>
    </row>
    <row r="2229" spans="1:1" x14ac:dyDescent="0.25">
      <c r="A2229">
        <v>99.999953151419206</v>
      </c>
    </row>
    <row r="2230" spans="1:1" x14ac:dyDescent="0.25">
      <c r="A2230">
        <v>99.999951874061594</v>
      </c>
    </row>
    <row r="2231" spans="1:1" x14ac:dyDescent="0.25">
      <c r="A2231">
        <v>99.999951379026101</v>
      </c>
    </row>
    <row r="2232" spans="1:1" x14ac:dyDescent="0.25">
      <c r="A2232">
        <v>99.999950347938096</v>
      </c>
    </row>
    <row r="2233" spans="1:1" x14ac:dyDescent="0.25">
      <c r="A2233">
        <v>99.999950068566093</v>
      </c>
    </row>
    <row r="2234" spans="1:1" x14ac:dyDescent="0.25">
      <c r="A2234">
        <v>99.999949564463094</v>
      </c>
    </row>
    <row r="2235" spans="1:1" x14ac:dyDescent="0.25">
      <c r="A2235">
        <v>99.999949499109803</v>
      </c>
    </row>
    <row r="2236" spans="1:1" x14ac:dyDescent="0.25">
      <c r="A2236">
        <v>99.999949381744102</v>
      </c>
    </row>
    <row r="2237" spans="1:1" x14ac:dyDescent="0.25">
      <c r="A2237">
        <v>99.999948112399807</v>
      </c>
    </row>
    <row r="2238" spans="1:1" x14ac:dyDescent="0.25">
      <c r="A2238">
        <v>99.999944818547505</v>
      </c>
    </row>
    <row r="2239" spans="1:1" x14ac:dyDescent="0.25">
      <c r="A2239">
        <v>99.999944709552693</v>
      </c>
    </row>
    <row r="2240" spans="1:1" x14ac:dyDescent="0.25">
      <c r="A2240">
        <v>99.999942990730005</v>
      </c>
    </row>
    <row r="2241" spans="1:1" x14ac:dyDescent="0.25">
      <c r="A2241">
        <v>99.999942006208002</v>
      </c>
    </row>
    <row r="2242" spans="1:1" x14ac:dyDescent="0.25">
      <c r="A2242">
        <v>99.999941610659306</v>
      </c>
    </row>
    <row r="2243" spans="1:1" x14ac:dyDescent="0.25">
      <c r="A2243">
        <v>99.999941442448403</v>
      </c>
    </row>
    <row r="2244" spans="1:1" x14ac:dyDescent="0.25">
      <c r="A2244">
        <v>99.999941286311497</v>
      </c>
    </row>
    <row r="2245" spans="1:1" x14ac:dyDescent="0.25">
      <c r="A2245">
        <v>99.999941203292394</v>
      </c>
    </row>
    <row r="2246" spans="1:1" x14ac:dyDescent="0.25">
      <c r="A2246">
        <v>99.999941040406298</v>
      </c>
    </row>
    <row r="2247" spans="1:1" x14ac:dyDescent="0.25">
      <c r="A2247">
        <v>99.999940926438597</v>
      </c>
    </row>
    <row r="2248" spans="1:1" x14ac:dyDescent="0.25">
      <c r="A2248">
        <v>99.999940482357204</v>
      </c>
    </row>
    <row r="2249" spans="1:1" x14ac:dyDescent="0.25">
      <c r="A2249">
        <v>99.999940250407406</v>
      </c>
    </row>
    <row r="2250" spans="1:1" x14ac:dyDescent="0.25">
      <c r="A2250">
        <v>99.999940086125406</v>
      </c>
    </row>
    <row r="2251" spans="1:1" x14ac:dyDescent="0.25">
      <c r="A2251">
        <v>99.999939643872693</v>
      </c>
    </row>
    <row r="2252" spans="1:1" x14ac:dyDescent="0.25">
      <c r="A2252">
        <v>99.999939561292095</v>
      </c>
    </row>
    <row r="2253" spans="1:1" x14ac:dyDescent="0.25">
      <c r="A2253">
        <v>99.999939131753493</v>
      </c>
    </row>
    <row r="2254" spans="1:1" x14ac:dyDescent="0.25">
      <c r="A2254">
        <v>99.999938239816203</v>
      </c>
    </row>
    <row r="2255" spans="1:1" x14ac:dyDescent="0.25">
      <c r="A2255">
        <v>99.999937640478194</v>
      </c>
    </row>
    <row r="2256" spans="1:1" x14ac:dyDescent="0.25">
      <c r="A2256">
        <v>99.999937340127104</v>
      </c>
    </row>
    <row r="2257" spans="1:1" x14ac:dyDescent="0.25">
      <c r="A2257">
        <v>99.999937252469906</v>
      </c>
    </row>
    <row r="2258" spans="1:1" x14ac:dyDescent="0.25">
      <c r="A2258">
        <v>99.999936808342397</v>
      </c>
    </row>
    <row r="2259" spans="1:1" x14ac:dyDescent="0.25">
      <c r="A2259">
        <v>99.999936461182202</v>
      </c>
    </row>
    <row r="2260" spans="1:1" x14ac:dyDescent="0.25">
      <c r="A2260">
        <v>99.999936334807799</v>
      </c>
    </row>
    <row r="2261" spans="1:1" x14ac:dyDescent="0.25">
      <c r="A2261">
        <v>99.999935852619402</v>
      </c>
    </row>
    <row r="2262" spans="1:1" x14ac:dyDescent="0.25">
      <c r="A2262">
        <v>99.999935791321505</v>
      </c>
    </row>
    <row r="2263" spans="1:1" x14ac:dyDescent="0.25">
      <c r="A2263">
        <v>99.999934105024707</v>
      </c>
    </row>
    <row r="2264" spans="1:1" x14ac:dyDescent="0.25">
      <c r="A2264">
        <v>99.999933827513601</v>
      </c>
    </row>
    <row r="2265" spans="1:1" x14ac:dyDescent="0.25">
      <c r="A2265">
        <v>99.999933594544999</v>
      </c>
    </row>
    <row r="2266" spans="1:1" x14ac:dyDescent="0.25">
      <c r="A2266">
        <v>99.999932088777797</v>
      </c>
    </row>
    <row r="2267" spans="1:1" x14ac:dyDescent="0.25">
      <c r="A2267">
        <v>99.999931813708699</v>
      </c>
    </row>
    <row r="2268" spans="1:1" x14ac:dyDescent="0.25">
      <c r="A2268">
        <v>99.999931614252901</v>
      </c>
    </row>
    <row r="2269" spans="1:1" x14ac:dyDescent="0.25">
      <c r="A2269">
        <v>99.999931197990605</v>
      </c>
    </row>
    <row r="2270" spans="1:1" x14ac:dyDescent="0.25">
      <c r="A2270">
        <v>99.999930572968793</v>
      </c>
    </row>
    <row r="2271" spans="1:1" x14ac:dyDescent="0.25">
      <c r="A2271">
        <v>99.999928588657994</v>
      </c>
    </row>
    <row r="2272" spans="1:1" x14ac:dyDescent="0.25">
      <c r="A2272">
        <v>99.999927575783801</v>
      </c>
    </row>
    <row r="2273" spans="1:1" x14ac:dyDescent="0.25">
      <c r="A2273">
        <v>99.999927431540002</v>
      </c>
    </row>
    <row r="2274" spans="1:1" x14ac:dyDescent="0.25">
      <c r="A2274">
        <v>99.999925430883906</v>
      </c>
    </row>
    <row r="2275" spans="1:1" x14ac:dyDescent="0.25">
      <c r="A2275">
        <v>99.999925218185098</v>
      </c>
    </row>
    <row r="2276" spans="1:1" x14ac:dyDescent="0.25">
      <c r="A2276">
        <v>99.999924837247605</v>
      </c>
    </row>
    <row r="2277" spans="1:1" x14ac:dyDescent="0.25">
      <c r="A2277">
        <v>99.999924338722906</v>
      </c>
    </row>
    <row r="2278" spans="1:1" x14ac:dyDescent="0.25">
      <c r="A2278">
        <v>99.999921346225506</v>
      </c>
    </row>
    <row r="2279" spans="1:1" x14ac:dyDescent="0.25">
      <c r="A2279">
        <v>99.9999211482709</v>
      </c>
    </row>
    <row r="2280" spans="1:1" x14ac:dyDescent="0.25">
      <c r="A2280">
        <v>99.999919124371104</v>
      </c>
    </row>
    <row r="2281" spans="1:1" x14ac:dyDescent="0.25">
      <c r="A2281">
        <v>99.999917004036703</v>
      </c>
    </row>
    <row r="2282" spans="1:1" x14ac:dyDescent="0.25">
      <c r="A2282">
        <v>99.999916573961798</v>
      </c>
    </row>
    <row r="2283" spans="1:1" x14ac:dyDescent="0.25">
      <c r="A2283">
        <v>99.999915937005298</v>
      </c>
    </row>
    <row r="2284" spans="1:1" x14ac:dyDescent="0.25">
      <c r="A2284">
        <v>99.999915635595798</v>
      </c>
    </row>
    <row r="2285" spans="1:1" x14ac:dyDescent="0.25">
      <c r="A2285">
        <v>99.999914908400498</v>
      </c>
    </row>
    <row r="2286" spans="1:1" x14ac:dyDescent="0.25">
      <c r="A2286">
        <v>99.999914505717499</v>
      </c>
    </row>
    <row r="2287" spans="1:1" x14ac:dyDescent="0.25">
      <c r="A2287">
        <v>99.999914462564703</v>
      </c>
    </row>
    <row r="2288" spans="1:1" x14ac:dyDescent="0.25">
      <c r="A2288">
        <v>99.999914206728207</v>
      </c>
    </row>
    <row r="2289" spans="1:1" x14ac:dyDescent="0.25">
      <c r="A2289">
        <v>99.999913862625405</v>
      </c>
    </row>
    <row r="2290" spans="1:1" x14ac:dyDescent="0.25">
      <c r="A2290">
        <v>99.999913383800404</v>
      </c>
    </row>
    <row r="2291" spans="1:1" x14ac:dyDescent="0.25">
      <c r="A2291">
        <v>99.999913131300104</v>
      </c>
    </row>
    <row r="2292" spans="1:1" x14ac:dyDescent="0.25">
      <c r="A2292">
        <v>99.999911630077506</v>
      </c>
    </row>
    <row r="2293" spans="1:1" x14ac:dyDescent="0.25">
      <c r="A2293">
        <v>99.999911092756307</v>
      </c>
    </row>
    <row r="2294" spans="1:1" x14ac:dyDescent="0.25">
      <c r="A2294">
        <v>99.999909700877097</v>
      </c>
    </row>
    <row r="2295" spans="1:1" x14ac:dyDescent="0.25">
      <c r="A2295">
        <v>99.999909396747896</v>
      </c>
    </row>
    <row r="2296" spans="1:1" x14ac:dyDescent="0.25">
      <c r="A2296">
        <v>99.999909251302</v>
      </c>
    </row>
    <row r="2297" spans="1:1" x14ac:dyDescent="0.25">
      <c r="A2297">
        <v>99.999909164830996</v>
      </c>
    </row>
    <row r="2298" spans="1:1" x14ac:dyDescent="0.25">
      <c r="A2298">
        <v>99.999908498675595</v>
      </c>
    </row>
    <row r="2299" spans="1:1" x14ac:dyDescent="0.25">
      <c r="A2299">
        <v>99.999908299658301</v>
      </c>
    </row>
    <row r="2300" spans="1:1" x14ac:dyDescent="0.25">
      <c r="A2300">
        <v>99.999908102407602</v>
      </c>
    </row>
    <row r="2301" spans="1:1" x14ac:dyDescent="0.25">
      <c r="A2301">
        <v>99.999907682379003</v>
      </c>
    </row>
    <row r="2302" spans="1:1" x14ac:dyDescent="0.25">
      <c r="A2302">
        <v>99.9999075984733</v>
      </c>
    </row>
    <row r="2303" spans="1:1" x14ac:dyDescent="0.25">
      <c r="A2303">
        <v>99.999907168626706</v>
      </c>
    </row>
    <row r="2304" spans="1:1" x14ac:dyDescent="0.25">
      <c r="A2304">
        <v>99.999905039589095</v>
      </c>
    </row>
    <row r="2305" spans="1:1" x14ac:dyDescent="0.25">
      <c r="A2305">
        <v>99.999904374396706</v>
      </c>
    </row>
    <row r="2306" spans="1:1" x14ac:dyDescent="0.25">
      <c r="A2306">
        <v>99.999900320509596</v>
      </c>
    </row>
    <row r="2307" spans="1:1" x14ac:dyDescent="0.25">
      <c r="A2307">
        <v>99.999898769179893</v>
      </c>
    </row>
    <row r="2308" spans="1:1" x14ac:dyDescent="0.25">
      <c r="A2308">
        <v>99.999898195313193</v>
      </c>
    </row>
    <row r="2309" spans="1:1" x14ac:dyDescent="0.25">
      <c r="A2309">
        <v>99.999898090463802</v>
      </c>
    </row>
    <row r="2310" spans="1:1" x14ac:dyDescent="0.25">
      <c r="A2310">
        <v>99.999897506311399</v>
      </c>
    </row>
    <row r="2311" spans="1:1" x14ac:dyDescent="0.25">
      <c r="A2311">
        <v>99.999895083265798</v>
      </c>
    </row>
    <row r="2312" spans="1:1" x14ac:dyDescent="0.25">
      <c r="A2312">
        <v>99.999894725271005</v>
      </c>
    </row>
    <row r="2313" spans="1:1" x14ac:dyDescent="0.25">
      <c r="A2313">
        <v>99.999893983490296</v>
      </c>
    </row>
    <row r="2314" spans="1:1" x14ac:dyDescent="0.25">
      <c r="A2314">
        <v>99.999892252856995</v>
      </c>
    </row>
    <row r="2315" spans="1:1" x14ac:dyDescent="0.25">
      <c r="A2315">
        <v>99.999891379467897</v>
      </c>
    </row>
    <row r="2316" spans="1:1" x14ac:dyDescent="0.25">
      <c r="A2316">
        <v>99.9998901271845</v>
      </c>
    </row>
    <row r="2317" spans="1:1" x14ac:dyDescent="0.25">
      <c r="A2317">
        <v>99.999889570866301</v>
      </c>
    </row>
    <row r="2318" spans="1:1" x14ac:dyDescent="0.25">
      <c r="A2318">
        <v>99.999885986177006</v>
      </c>
    </row>
    <row r="2319" spans="1:1" x14ac:dyDescent="0.25">
      <c r="A2319">
        <v>99.999885741634301</v>
      </c>
    </row>
    <row r="2320" spans="1:1" x14ac:dyDescent="0.25">
      <c r="A2320">
        <v>99.999885558899905</v>
      </c>
    </row>
    <row r="2321" spans="1:1" x14ac:dyDescent="0.25">
      <c r="A2321">
        <v>99.999880795320394</v>
      </c>
    </row>
    <row r="2322" spans="1:1" x14ac:dyDescent="0.25">
      <c r="A2322">
        <v>99.999879925764105</v>
      </c>
    </row>
    <row r="2323" spans="1:1" x14ac:dyDescent="0.25">
      <c r="A2323">
        <v>99.999879914519397</v>
      </c>
    </row>
    <row r="2324" spans="1:1" x14ac:dyDescent="0.25">
      <c r="A2324">
        <v>99.999879138889597</v>
      </c>
    </row>
    <row r="2325" spans="1:1" x14ac:dyDescent="0.25">
      <c r="A2325">
        <v>99.999879089348795</v>
      </c>
    </row>
    <row r="2326" spans="1:1" x14ac:dyDescent="0.25">
      <c r="A2326">
        <v>99.999877227404497</v>
      </c>
    </row>
    <row r="2327" spans="1:1" x14ac:dyDescent="0.25">
      <c r="A2327">
        <v>99.999877026521801</v>
      </c>
    </row>
    <row r="2328" spans="1:1" x14ac:dyDescent="0.25">
      <c r="A2328">
        <v>99.999872093106902</v>
      </c>
    </row>
    <row r="2329" spans="1:1" x14ac:dyDescent="0.25">
      <c r="A2329">
        <v>99.999871285779605</v>
      </c>
    </row>
    <row r="2330" spans="1:1" x14ac:dyDescent="0.25">
      <c r="A2330">
        <v>99.999870584482693</v>
      </c>
    </row>
    <row r="2331" spans="1:1" x14ac:dyDescent="0.25">
      <c r="A2331">
        <v>99.999870118582805</v>
      </c>
    </row>
    <row r="2332" spans="1:1" x14ac:dyDescent="0.25">
      <c r="A2332">
        <v>99.999869084123304</v>
      </c>
    </row>
    <row r="2333" spans="1:1" x14ac:dyDescent="0.25">
      <c r="A2333">
        <v>99.999868694710599</v>
      </c>
    </row>
    <row r="2334" spans="1:1" x14ac:dyDescent="0.25">
      <c r="A2334">
        <v>99.999865082849297</v>
      </c>
    </row>
    <row r="2335" spans="1:1" x14ac:dyDescent="0.25">
      <c r="A2335">
        <v>99.999864514588197</v>
      </c>
    </row>
    <row r="2336" spans="1:1" x14ac:dyDescent="0.25">
      <c r="A2336">
        <v>99.999861575028305</v>
      </c>
    </row>
    <row r="2337" spans="1:1" x14ac:dyDescent="0.25">
      <c r="A2337">
        <v>99.9998615558507</v>
      </c>
    </row>
    <row r="2338" spans="1:1" x14ac:dyDescent="0.25">
      <c r="A2338">
        <v>99.999861345636404</v>
      </c>
    </row>
    <row r="2339" spans="1:1" x14ac:dyDescent="0.25">
      <c r="A2339">
        <v>99.999860735285793</v>
      </c>
    </row>
    <row r="2340" spans="1:1" x14ac:dyDescent="0.25">
      <c r="A2340">
        <v>99.999858966478399</v>
      </c>
    </row>
    <row r="2341" spans="1:1" x14ac:dyDescent="0.25">
      <c r="A2341">
        <v>99.999858918834803</v>
      </c>
    </row>
    <row r="2342" spans="1:1" x14ac:dyDescent="0.25">
      <c r="A2342">
        <v>99.999858420283402</v>
      </c>
    </row>
    <row r="2343" spans="1:1" x14ac:dyDescent="0.25">
      <c r="A2343">
        <v>99.999856891804697</v>
      </c>
    </row>
    <row r="2344" spans="1:1" x14ac:dyDescent="0.25">
      <c r="A2344">
        <v>99.999856501441002</v>
      </c>
    </row>
    <row r="2345" spans="1:1" x14ac:dyDescent="0.25">
      <c r="A2345">
        <v>99.999856347633099</v>
      </c>
    </row>
    <row r="2346" spans="1:1" x14ac:dyDescent="0.25">
      <c r="A2346">
        <v>99.9998531874935</v>
      </c>
    </row>
    <row r="2347" spans="1:1" x14ac:dyDescent="0.25">
      <c r="A2347">
        <v>99.999853021564903</v>
      </c>
    </row>
    <row r="2348" spans="1:1" x14ac:dyDescent="0.25">
      <c r="A2348">
        <v>99.999851905293397</v>
      </c>
    </row>
    <row r="2349" spans="1:1" x14ac:dyDescent="0.25">
      <c r="A2349">
        <v>99.999849743482699</v>
      </c>
    </row>
    <row r="2350" spans="1:1" x14ac:dyDescent="0.25">
      <c r="A2350">
        <v>99.999848911139196</v>
      </c>
    </row>
    <row r="2351" spans="1:1" x14ac:dyDescent="0.25">
      <c r="A2351">
        <v>99.999848105559494</v>
      </c>
    </row>
    <row r="2352" spans="1:1" x14ac:dyDescent="0.25">
      <c r="A2352">
        <v>99.999848020539403</v>
      </c>
    </row>
    <row r="2353" spans="1:1" x14ac:dyDescent="0.25">
      <c r="A2353">
        <v>99.999846263180501</v>
      </c>
    </row>
    <row r="2354" spans="1:1" x14ac:dyDescent="0.25">
      <c r="A2354">
        <v>99.999846023168203</v>
      </c>
    </row>
    <row r="2355" spans="1:1" x14ac:dyDescent="0.25">
      <c r="A2355">
        <v>99.999845630205996</v>
      </c>
    </row>
    <row r="2356" spans="1:1" x14ac:dyDescent="0.25">
      <c r="A2356">
        <v>99.999845381954401</v>
      </c>
    </row>
    <row r="2357" spans="1:1" x14ac:dyDescent="0.25">
      <c r="A2357">
        <v>99.9998451280848</v>
      </c>
    </row>
    <row r="2358" spans="1:1" x14ac:dyDescent="0.25">
      <c r="A2358">
        <v>99.999844230624305</v>
      </c>
    </row>
    <row r="2359" spans="1:1" x14ac:dyDescent="0.25">
      <c r="A2359">
        <v>99.999839201963695</v>
      </c>
    </row>
    <row r="2360" spans="1:1" x14ac:dyDescent="0.25">
      <c r="A2360">
        <v>99.999838105248102</v>
      </c>
    </row>
    <row r="2361" spans="1:1" x14ac:dyDescent="0.25">
      <c r="A2361">
        <v>99.999834812551796</v>
      </c>
    </row>
    <row r="2362" spans="1:1" x14ac:dyDescent="0.25">
      <c r="A2362">
        <v>99.999834599909505</v>
      </c>
    </row>
    <row r="2363" spans="1:1" x14ac:dyDescent="0.25">
      <c r="A2363">
        <v>99.999833917416197</v>
      </c>
    </row>
    <row r="2364" spans="1:1" x14ac:dyDescent="0.25">
      <c r="A2364">
        <v>99.999833501458198</v>
      </c>
    </row>
    <row r="2365" spans="1:1" x14ac:dyDescent="0.25">
      <c r="A2365">
        <v>99.999832938324701</v>
      </c>
    </row>
    <row r="2366" spans="1:1" x14ac:dyDescent="0.25">
      <c r="A2366">
        <v>99.999829265651897</v>
      </c>
    </row>
    <row r="2367" spans="1:1" x14ac:dyDescent="0.25">
      <c r="A2367">
        <v>99.999827745999198</v>
      </c>
    </row>
    <row r="2368" spans="1:1" x14ac:dyDescent="0.25">
      <c r="A2368">
        <v>99.999822296487395</v>
      </c>
    </row>
    <row r="2369" spans="1:1" x14ac:dyDescent="0.25">
      <c r="A2369">
        <v>99.999819707213604</v>
      </c>
    </row>
    <row r="2370" spans="1:1" x14ac:dyDescent="0.25">
      <c r="A2370">
        <v>99.999815766618298</v>
      </c>
    </row>
    <row r="2371" spans="1:1" x14ac:dyDescent="0.25">
      <c r="A2371">
        <v>99.999815717662898</v>
      </c>
    </row>
    <row r="2372" spans="1:1" x14ac:dyDescent="0.25">
      <c r="A2372">
        <v>99.999815168568801</v>
      </c>
    </row>
    <row r="2373" spans="1:1" x14ac:dyDescent="0.25">
      <c r="A2373">
        <v>99.999811473813693</v>
      </c>
    </row>
    <row r="2374" spans="1:1" x14ac:dyDescent="0.25">
      <c r="A2374">
        <v>99.999809723015701</v>
      </c>
    </row>
    <row r="2375" spans="1:1" x14ac:dyDescent="0.25">
      <c r="A2375">
        <v>99.999806966449498</v>
      </c>
    </row>
    <row r="2376" spans="1:1" x14ac:dyDescent="0.25">
      <c r="A2376">
        <v>99.999798517048802</v>
      </c>
    </row>
    <row r="2377" spans="1:1" x14ac:dyDescent="0.25">
      <c r="A2377">
        <v>99.999798307404006</v>
      </c>
    </row>
    <row r="2378" spans="1:1" x14ac:dyDescent="0.25">
      <c r="A2378">
        <v>99.999795451981697</v>
      </c>
    </row>
    <row r="2379" spans="1:1" x14ac:dyDescent="0.25">
      <c r="A2379">
        <v>99.999785460546605</v>
      </c>
    </row>
    <row r="2380" spans="1:1" x14ac:dyDescent="0.25">
      <c r="A2380">
        <v>99.999780418929106</v>
      </c>
    </row>
    <row r="2381" spans="1:1" x14ac:dyDescent="0.25">
      <c r="A2381">
        <v>99.999780068600103</v>
      </c>
    </row>
    <row r="2382" spans="1:1" x14ac:dyDescent="0.25">
      <c r="A2382">
        <v>99.999778595069799</v>
      </c>
    </row>
    <row r="2383" spans="1:1" x14ac:dyDescent="0.25">
      <c r="A2383">
        <v>99.999777994963495</v>
      </c>
    </row>
    <row r="2384" spans="1:1" x14ac:dyDescent="0.25">
      <c r="A2384">
        <v>99.9997740713452</v>
      </c>
    </row>
    <row r="2385" spans="1:1" x14ac:dyDescent="0.25">
      <c r="A2385">
        <v>99.999771984363903</v>
      </c>
    </row>
    <row r="2386" spans="1:1" x14ac:dyDescent="0.25">
      <c r="A2386">
        <v>99.999771470217794</v>
      </c>
    </row>
    <row r="2387" spans="1:1" x14ac:dyDescent="0.25">
      <c r="A2387">
        <v>99.9997710013361</v>
      </c>
    </row>
    <row r="2388" spans="1:1" x14ac:dyDescent="0.25">
      <c r="A2388">
        <v>99.999767888776304</v>
      </c>
    </row>
    <row r="2389" spans="1:1" x14ac:dyDescent="0.25">
      <c r="A2389">
        <v>99.999765831744895</v>
      </c>
    </row>
    <row r="2390" spans="1:1" x14ac:dyDescent="0.25">
      <c r="A2390">
        <v>99.999765153901606</v>
      </c>
    </row>
    <row r="2391" spans="1:1" x14ac:dyDescent="0.25">
      <c r="A2391">
        <v>99.999763886203596</v>
      </c>
    </row>
    <row r="2392" spans="1:1" x14ac:dyDescent="0.25">
      <c r="A2392">
        <v>99.999757609806593</v>
      </c>
    </row>
    <row r="2393" spans="1:1" x14ac:dyDescent="0.25">
      <c r="A2393">
        <v>99.999756035689998</v>
      </c>
    </row>
    <row r="2394" spans="1:1" x14ac:dyDescent="0.25">
      <c r="A2394">
        <v>99.999755076590802</v>
      </c>
    </row>
    <row r="2395" spans="1:1" x14ac:dyDescent="0.25">
      <c r="A2395">
        <v>99.999752510535899</v>
      </c>
    </row>
    <row r="2396" spans="1:1" x14ac:dyDescent="0.25">
      <c r="A2396">
        <v>99.999752220697999</v>
      </c>
    </row>
    <row r="2397" spans="1:1" x14ac:dyDescent="0.25">
      <c r="A2397">
        <v>99.9997481239362</v>
      </c>
    </row>
    <row r="2398" spans="1:1" x14ac:dyDescent="0.25">
      <c r="A2398">
        <v>99.999745660827799</v>
      </c>
    </row>
    <row r="2399" spans="1:1" x14ac:dyDescent="0.25">
      <c r="A2399">
        <v>99.999744800242894</v>
      </c>
    </row>
    <row r="2400" spans="1:1" x14ac:dyDescent="0.25">
      <c r="A2400">
        <v>99.999737704093505</v>
      </c>
    </row>
    <row r="2401" spans="1:1" x14ac:dyDescent="0.25">
      <c r="A2401">
        <v>99.999735821080506</v>
      </c>
    </row>
    <row r="2402" spans="1:1" x14ac:dyDescent="0.25">
      <c r="A2402">
        <v>99.999735752120898</v>
      </c>
    </row>
    <row r="2403" spans="1:1" x14ac:dyDescent="0.25">
      <c r="A2403">
        <v>99.999732235539994</v>
      </c>
    </row>
    <row r="2404" spans="1:1" x14ac:dyDescent="0.25">
      <c r="A2404">
        <v>99.999729034893903</v>
      </c>
    </row>
    <row r="2405" spans="1:1" x14ac:dyDescent="0.25">
      <c r="A2405">
        <v>99.999723108085007</v>
      </c>
    </row>
    <row r="2406" spans="1:1" x14ac:dyDescent="0.25">
      <c r="A2406">
        <v>99.999722690641406</v>
      </c>
    </row>
    <row r="2407" spans="1:1" x14ac:dyDescent="0.25">
      <c r="A2407">
        <v>99.9997217843312</v>
      </c>
    </row>
    <row r="2408" spans="1:1" x14ac:dyDescent="0.25">
      <c r="A2408">
        <v>99.9997132826269</v>
      </c>
    </row>
    <row r="2409" spans="1:1" x14ac:dyDescent="0.25">
      <c r="A2409">
        <v>99.999712575081304</v>
      </c>
    </row>
    <row r="2410" spans="1:1" x14ac:dyDescent="0.25">
      <c r="A2410">
        <v>99.999711378908401</v>
      </c>
    </row>
    <row r="2411" spans="1:1" x14ac:dyDescent="0.25">
      <c r="A2411">
        <v>99.999711031522395</v>
      </c>
    </row>
    <row r="2412" spans="1:1" x14ac:dyDescent="0.25">
      <c r="A2412">
        <v>99.999709364115404</v>
      </c>
    </row>
    <row r="2413" spans="1:1" x14ac:dyDescent="0.25">
      <c r="A2413">
        <v>99.999707215384404</v>
      </c>
    </row>
    <row r="2414" spans="1:1" x14ac:dyDescent="0.25">
      <c r="A2414">
        <v>99.999702395738595</v>
      </c>
    </row>
    <row r="2415" spans="1:1" x14ac:dyDescent="0.25">
      <c r="A2415">
        <v>99.999702291818494</v>
      </c>
    </row>
    <row r="2416" spans="1:1" x14ac:dyDescent="0.25">
      <c r="A2416">
        <v>99.999698922948696</v>
      </c>
    </row>
    <row r="2417" spans="1:1" x14ac:dyDescent="0.25">
      <c r="A2417">
        <v>99.999692068251605</v>
      </c>
    </row>
    <row r="2418" spans="1:1" x14ac:dyDescent="0.25">
      <c r="A2418">
        <v>99.999691733031398</v>
      </c>
    </row>
    <row r="2419" spans="1:1" x14ac:dyDescent="0.25">
      <c r="A2419">
        <v>99.999691070355297</v>
      </c>
    </row>
    <row r="2420" spans="1:1" x14ac:dyDescent="0.25">
      <c r="A2420">
        <v>99.999691061748607</v>
      </c>
    </row>
    <row r="2421" spans="1:1" x14ac:dyDescent="0.25">
      <c r="A2421">
        <v>99.999684889006502</v>
      </c>
    </row>
    <row r="2422" spans="1:1" x14ac:dyDescent="0.25">
      <c r="A2422">
        <v>99.999678618713702</v>
      </c>
    </row>
    <row r="2423" spans="1:1" x14ac:dyDescent="0.25">
      <c r="A2423">
        <v>99.9996769934193</v>
      </c>
    </row>
    <row r="2424" spans="1:1" x14ac:dyDescent="0.25">
      <c r="A2424">
        <v>99.999675501807602</v>
      </c>
    </row>
    <row r="2425" spans="1:1" x14ac:dyDescent="0.25">
      <c r="A2425">
        <v>99.999675017702401</v>
      </c>
    </row>
    <row r="2426" spans="1:1" x14ac:dyDescent="0.25">
      <c r="A2426">
        <v>99.999671716690202</v>
      </c>
    </row>
    <row r="2427" spans="1:1" x14ac:dyDescent="0.25">
      <c r="A2427">
        <v>99.999670405733497</v>
      </c>
    </row>
    <row r="2428" spans="1:1" x14ac:dyDescent="0.25">
      <c r="A2428">
        <v>99.999662649277397</v>
      </c>
    </row>
    <row r="2429" spans="1:1" x14ac:dyDescent="0.25">
      <c r="A2429">
        <v>99.999662040121095</v>
      </c>
    </row>
    <row r="2430" spans="1:1" x14ac:dyDescent="0.25">
      <c r="A2430">
        <v>99.999658925849602</v>
      </c>
    </row>
    <row r="2431" spans="1:1" x14ac:dyDescent="0.25">
      <c r="A2431">
        <v>99.999654722493204</v>
      </c>
    </row>
    <row r="2432" spans="1:1" x14ac:dyDescent="0.25">
      <c r="A2432">
        <v>99.999653563104005</v>
      </c>
    </row>
    <row r="2433" spans="1:1" x14ac:dyDescent="0.25">
      <c r="A2433">
        <v>99.999650387365094</v>
      </c>
    </row>
    <row r="2434" spans="1:1" x14ac:dyDescent="0.25">
      <c r="A2434">
        <v>99.999648345435702</v>
      </c>
    </row>
    <row r="2435" spans="1:1" x14ac:dyDescent="0.25">
      <c r="A2435">
        <v>99.999644953724399</v>
      </c>
    </row>
    <row r="2436" spans="1:1" x14ac:dyDescent="0.25">
      <c r="A2436">
        <v>99.999644482829794</v>
      </c>
    </row>
    <row r="2437" spans="1:1" x14ac:dyDescent="0.25">
      <c r="A2437">
        <v>99.999629407217398</v>
      </c>
    </row>
    <row r="2438" spans="1:1" x14ac:dyDescent="0.25">
      <c r="A2438">
        <v>99.999629101150305</v>
      </c>
    </row>
    <row r="2439" spans="1:1" x14ac:dyDescent="0.25">
      <c r="A2439">
        <v>99.999626494700294</v>
      </c>
    </row>
    <row r="2440" spans="1:1" x14ac:dyDescent="0.25">
      <c r="A2440">
        <v>99.999626059705605</v>
      </c>
    </row>
    <row r="2441" spans="1:1" x14ac:dyDescent="0.25">
      <c r="A2441">
        <v>99.9996242205833</v>
      </c>
    </row>
    <row r="2442" spans="1:1" x14ac:dyDescent="0.25">
      <c r="A2442">
        <v>99.999623770789796</v>
      </c>
    </row>
    <row r="2443" spans="1:1" x14ac:dyDescent="0.25">
      <c r="A2443">
        <v>99.999622616078298</v>
      </c>
    </row>
    <row r="2444" spans="1:1" x14ac:dyDescent="0.25">
      <c r="A2444">
        <v>99.9996216351947</v>
      </c>
    </row>
    <row r="2445" spans="1:1" x14ac:dyDescent="0.25">
      <c r="A2445">
        <v>99.999618301998893</v>
      </c>
    </row>
    <row r="2446" spans="1:1" x14ac:dyDescent="0.25">
      <c r="A2446">
        <v>99.9996182823146</v>
      </c>
    </row>
    <row r="2447" spans="1:1" x14ac:dyDescent="0.25">
      <c r="A2447">
        <v>99.999614000654702</v>
      </c>
    </row>
    <row r="2448" spans="1:1" x14ac:dyDescent="0.25">
      <c r="A2448">
        <v>99.999610657154506</v>
      </c>
    </row>
    <row r="2449" spans="1:1" x14ac:dyDescent="0.25">
      <c r="A2449">
        <v>99.999608498927003</v>
      </c>
    </row>
    <row r="2450" spans="1:1" x14ac:dyDescent="0.25">
      <c r="A2450">
        <v>99.999606668879096</v>
      </c>
    </row>
    <row r="2451" spans="1:1" x14ac:dyDescent="0.25">
      <c r="A2451">
        <v>99.999606114951902</v>
      </c>
    </row>
    <row r="2452" spans="1:1" x14ac:dyDescent="0.25">
      <c r="A2452">
        <v>99.999597131687295</v>
      </c>
    </row>
    <row r="2453" spans="1:1" x14ac:dyDescent="0.25">
      <c r="A2453">
        <v>99.9995905479865</v>
      </c>
    </row>
    <row r="2454" spans="1:1" x14ac:dyDescent="0.25">
      <c r="A2454">
        <v>99.999587354900598</v>
      </c>
    </row>
    <row r="2455" spans="1:1" x14ac:dyDescent="0.25">
      <c r="A2455">
        <v>99.999585602204107</v>
      </c>
    </row>
    <row r="2456" spans="1:1" x14ac:dyDescent="0.25">
      <c r="A2456">
        <v>99.999584011056797</v>
      </c>
    </row>
    <row r="2457" spans="1:1" x14ac:dyDescent="0.25">
      <c r="A2457">
        <v>99.999580832196003</v>
      </c>
    </row>
    <row r="2458" spans="1:1" x14ac:dyDescent="0.25">
      <c r="A2458">
        <v>99.999579452534803</v>
      </c>
    </row>
    <row r="2459" spans="1:1" x14ac:dyDescent="0.25">
      <c r="A2459">
        <v>99.999576861717003</v>
      </c>
    </row>
    <row r="2460" spans="1:1" x14ac:dyDescent="0.25">
      <c r="A2460">
        <v>99.999574540736603</v>
      </c>
    </row>
    <row r="2461" spans="1:1" x14ac:dyDescent="0.25">
      <c r="A2461">
        <v>99.999574191863204</v>
      </c>
    </row>
    <row r="2462" spans="1:1" x14ac:dyDescent="0.25">
      <c r="A2462">
        <v>99.9995708718603</v>
      </c>
    </row>
    <row r="2463" spans="1:1" x14ac:dyDescent="0.25">
      <c r="A2463">
        <v>99.999568716027298</v>
      </c>
    </row>
    <row r="2464" spans="1:1" x14ac:dyDescent="0.25">
      <c r="A2464">
        <v>99.999560913130793</v>
      </c>
    </row>
    <row r="2465" spans="1:1" x14ac:dyDescent="0.25">
      <c r="A2465">
        <v>99.999558247266194</v>
      </c>
    </row>
    <row r="2466" spans="1:1" x14ac:dyDescent="0.25">
      <c r="A2466">
        <v>99.999555309951205</v>
      </c>
    </row>
    <row r="2467" spans="1:1" x14ac:dyDescent="0.25">
      <c r="A2467">
        <v>99.999554390425899</v>
      </c>
    </row>
    <row r="2468" spans="1:1" x14ac:dyDescent="0.25">
      <c r="A2468">
        <v>99.999539032038399</v>
      </c>
    </row>
    <row r="2469" spans="1:1" x14ac:dyDescent="0.25">
      <c r="A2469">
        <v>99.999532825393601</v>
      </c>
    </row>
    <row r="2470" spans="1:1" x14ac:dyDescent="0.25">
      <c r="A2470">
        <v>99.999527639238494</v>
      </c>
    </row>
    <row r="2471" spans="1:1" x14ac:dyDescent="0.25">
      <c r="A2471">
        <v>99.999526297794503</v>
      </c>
    </row>
    <row r="2472" spans="1:1" x14ac:dyDescent="0.25">
      <c r="A2472">
        <v>99.999520230619098</v>
      </c>
    </row>
    <row r="2473" spans="1:1" x14ac:dyDescent="0.25">
      <c r="A2473">
        <v>99.999514777516595</v>
      </c>
    </row>
    <row r="2474" spans="1:1" x14ac:dyDescent="0.25">
      <c r="A2474">
        <v>99.9995142696214</v>
      </c>
    </row>
    <row r="2475" spans="1:1" x14ac:dyDescent="0.25">
      <c r="A2475">
        <v>99.9995095251507</v>
      </c>
    </row>
    <row r="2476" spans="1:1" x14ac:dyDescent="0.25">
      <c r="A2476">
        <v>99.999508827062101</v>
      </c>
    </row>
    <row r="2477" spans="1:1" x14ac:dyDescent="0.25">
      <c r="A2477">
        <v>99.999505131570899</v>
      </c>
    </row>
    <row r="2478" spans="1:1" x14ac:dyDescent="0.25">
      <c r="A2478">
        <v>99.999501043424004</v>
      </c>
    </row>
    <row r="2479" spans="1:1" x14ac:dyDescent="0.25">
      <c r="A2479">
        <v>99.999494744380797</v>
      </c>
    </row>
    <row r="2480" spans="1:1" x14ac:dyDescent="0.25">
      <c r="A2480">
        <v>99.9994916090522</v>
      </c>
    </row>
    <row r="2481" spans="1:1" x14ac:dyDescent="0.25">
      <c r="A2481">
        <v>99.999484156241394</v>
      </c>
    </row>
    <row r="2482" spans="1:1" x14ac:dyDescent="0.25">
      <c r="A2482">
        <v>99.999481801877096</v>
      </c>
    </row>
    <row r="2483" spans="1:1" x14ac:dyDescent="0.25">
      <c r="A2483">
        <v>99.999481177261401</v>
      </c>
    </row>
    <row r="2484" spans="1:1" x14ac:dyDescent="0.25">
      <c r="A2484">
        <v>99.999480520241605</v>
      </c>
    </row>
    <row r="2485" spans="1:1" x14ac:dyDescent="0.25">
      <c r="A2485">
        <v>99.999474109490293</v>
      </c>
    </row>
    <row r="2486" spans="1:1" x14ac:dyDescent="0.25">
      <c r="A2486">
        <v>99.999462917859404</v>
      </c>
    </row>
    <row r="2487" spans="1:1" x14ac:dyDescent="0.25">
      <c r="A2487">
        <v>99.999462631497593</v>
      </c>
    </row>
    <row r="2488" spans="1:1" x14ac:dyDescent="0.25">
      <c r="A2488">
        <v>99.999459768635703</v>
      </c>
    </row>
    <row r="2489" spans="1:1" x14ac:dyDescent="0.25">
      <c r="A2489">
        <v>99.999430729873694</v>
      </c>
    </row>
    <row r="2490" spans="1:1" x14ac:dyDescent="0.25">
      <c r="A2490">
        <v>99.999406332538797</v>
      </c>
    </row>
    <row r="2491" spans="1:1" x14ac:dyDescent="0.25">
      <c r="A2491">
        <v>99.999404651435995</v>
      </c>
    </row>
    <row r="2492" spans="1:1" x14ac:dyDescent="0.25">
      <c r="A2492">
        <v>99.999404152566399</v>
      </c>
    </row>
    <row r="2493" spans="1:1" x14ac:dyDescent="0.25">
      <c r="A2493">
        <v>99.999402917149794</v>
      </c>
    </row>
    <row r="2494" spans="1:1" x14ac:dyDescent="0.25">
      <c r="A2494">
        <v>99.999392369766397</v>
      </c>
    </row>
    <row r="2495" spans="1:1" x14ac:dyDescent="0.25">
      <c r="A2495">
        <v>99.999392000152696</v>
      </c>
    </row>
    <row r="2496" spans="1:1" x14ac:dyDescent="0.25">
      <c r="A2496">
        <v>99.999379578440596</v>
      </c>
    </row>
    <row r="2497" spans="1:1" x14ac:dyDescent="0.25">
      <c r="A2497">
        <v>99.999378901019895</v>
      </c>
    </row>
    <row r="2498" spans="1:1" x14ac:dyDescent="0.25">
      <c r="A2498">
        <v>99.999378336544297</v>
      </c>
    </row>
    <row r="2499" spans="1:1" x14ac:dyDescent="0.25">
      <c r="A2499">
        <v>99.999375022422001</v>
      </c>
    </row>
    <row r="2500" spans="1:1" x14ac:dyDescent="0.25">
      <c r="A2500">
        <v>99.999365669644902</v>
      </c>
    </row>
    <row r="2501" spans="1:1" x14ac:dyDescent="0.25">
      <c r="A2501">
        <v>99.999365596938105</v>
      </c>
    </row>
    <row r="2502" spans="1:1" x14ac:dyDescent="0.25">
      <c r="A2502">
        <v>99.999351997028498</v>
      </c>
    </row>
    <row r="2503" spans="1:1" x14ac:dyDescent="0.25">
      <c r="A2503">
        <v>99.999349716130894</v>
      </c>
    </row>
    <row r="2504" spans="1:1" x14ac:dyDescent="0.25">
      <c r="A2504">
        <v>99.999337987742393</v>
      </c>
    </row>
    <row r="2505" spans="1:1" x14ac:dyDescent="0.25">
      <c r="A2505">
        <v>99.999334204224397</v>
      </c>
    </row>
    <row r="2506" spans="1:1" x14ac:dyDescent="0.25">
      <c r="A2506">
        <v>99.9993242877716</v>
      </c>
    </row>
    <row r="2507" spans="1:1" x14ac:dyDescent="0.25">
      <c r="A2507">
        <v>99.999313322133403</v>
      </c>
    </row>
    <row r="2508" spans="1:1" x14ac:dyDescent="0.25">
      <c r="A2508">
        <v>99.999303886474905</v>
      </c>
    </row>
    <row r="2509" spans="1:1" x14ac:dyDescent="0.25">
      <c r="A2509">
        <v>99.999279142138207</v>
      </c>
    </row>
    <row r="2510" spans="1:1" x14ac:dyDescent="0.25">
      <c r="A2510">
        <v>99.999275996409494</v>
      </c>
    </row>
    <row r="2511" spans="1:1" x14ac:dyDescent="0.25">
      <c r="A2511">
        <v>99.999275588849599</v>
      </c>
    </row>
    <row r="2512" spans="1:1" x14ac:dyDescent="0.25">
      <c r="A2512">
        <v>99.999258685203202</v>
      </c>
    </row>
    <row r="2513" spans="1:1" x14ac:dyDescent="0.25">
      <c r="A2513">
        <v>99.999258256493306</v>
      </c>
    </row>
    <row r="2514" spans="1:1" x14ac:dyDescent="0.25">
      <c r="A2514">
        <v>99.999251604079603</v>
      </c>
    </row>
    <row r="2515" spans="1:1" x14ac:dyDescent="0.25">
      <c r="A2515">
        <v>99.999249687735201</v>
      </c>
    </row>
    <row r="2516" spans="1:1" x14ac:dyDescent="0.25">
      <c r="A2516">
        <v>99.999248651103201</v>
      </c>
    </row>
    <row r="2517" spans="1:1" x14ac:dyDescent="0.25">
      <c r="A2517">
        <v>99.999247361539403</v>
      </c>
    </row>
    <row r="2518" spans="1:1" x14ac:dyDescent="0.25">
      <c r="A2518">
        <v>99.999236802727907</v>
      </c>
    </row>
    <row r="2519" spans="1:1" x14ac:dyDescent="0.25">
      <c r="A2519">
        <v>99.999222064156697</v>
      </c>
    </row>
    <row r="2520" spans="1:1" x14ac:dyDescent="0.25">
      <c r="A2520">
        <v>99.999217215316804</v>
      </c>
    </row>
    <row r="2521" spans="1:1" x14ac:dyDescent="0.25">
      <c r="A2521">
        <v>99.999217128130297</v>
      </c>
    </row>
    <row r="2522" spans="1:1" x14ac:dyDescent="0.25">
      <c r="A2522">
        <v>99.999217044477106</v>
      </c>
    </row>
    <row r="2523" spans="1:1" x14ac:dyDescent="0.25">
      <c r="A2523">
        <v>99.999214437903703</v>
      </c>
    </row>
    <row r="2524" spans="1:1" x14ac:dyDescent="0.25">
      <c r="A2524">
        <v>99.999213652571896</v>
      </c>
    </row>
    <row r="2525" spans="1:1" x14ac:dyDescent="0.25">
      <c r="A2525">
        <v>99.999193486578804</v>
      </c>
    </row>
    <row r="2526" spans="1:1" x14ac:dyDescent="0.25">
      <c r="A2526">
        <v>99.999166429816498</v>
      </c>
    </row>
    <row r="2527" spans="1:1" x14ac:dyDescent="0.25">
      <c r="A2527">
        <v>99.999154460923293</v>
      </c>
    </row>
    <row r="2528" spans="1:1" x14ac:dyDescent="0.25">
      <c r="A2528">
        <v>99.999150481441902</v>
      </c>
    </row>
    <row r="2529" spans="1:1" x14ac:dyDescent="0.25">
      <c r="A2529">
        <v>99.999109826520097</v>
      </c>
    </row>
    <row r="2530" spans="1:1" x14ac:dyDescent="0.25">
      <c r="A2530">
        <v>99.999105723069903</v>
      </c>
    </row>
    <row r="2531" spans="1:1" x14ac:dyDescent="0.25">
      <c r="A2531">
        <v>99.999092831277494</v>
      </c>
    </row>
    <row r="2532" spans="1:1" x14ac:dyDescent="0.25">
      <c r="A2532">
        <v>99.999088856812307</v>
      </c>
    </row>
    <row r="2533" spans="1:1" x14ac:dyDescent="0.25">
      <c r="A2533">
        <v>99.999079466762396</v>
      </c>
    </row>
    <row r="2534" spans="1:1" x14ac:dyDescent="0.25">
      <c r="A2534">
        <v>99.999079131830996</v>
      </c>
    </row>
    <row r="2535" spans="1:1" x14ac:dyDescent="0.25">
      <c r="A2535">
        <v>99.999071168957499</v>
      </c>
    </row>
    <row r="2536" spans="1:1" x14ac:dyDescent="0.25">
      <c r="A2536">
        <v>99.999066032874097</v>
      </c>
    </row>
    <row r="2537" spans="1:1" x14ac:dyDescent="0.25">
      <c r="A2537">
        <v>99.9990515245306</v>
      </c>
    </row>
    <row r="2538" spans="1:1" x14ac:dyDescent="0.25">
      <c r="A2538">
        <v>99.999041462598697</v>
      </c>
    </row>
    <row r="2539" spans="1:1" x14ac:dyDescent="0.25">
      <c r="A2539">
        <v>99.999041362050207</v>
      </c>
    </row>
    <row r="2540" spans="1:1" x14ac:dyDescent="0.25">
      <c r="A2540">
        <v>99.999036118257706</v>
      </c>
    </row>
    <row r="2541" spans="1:1" x14ac:dyDescent="0.25">
      <c r="A2541">
        <v>99.999032733166004</v>
      </c>
    </row>
    <row r="2542" spans="1:1" x14ac:dyDescent="0.25">
      <c r="A2542">
        <v>99.999025239650194</v>
      </c>
    </row>
    <row r="2543" spans="1:1" x14ac:dyDescent="0.25">
      <c r="A2543">
        <v>99.999001676371904</v>
      </c>
    </row>
    <row r="2544" spans="1:1" x14ac:dyDescent="0.25">
      <c r="A2544">
        <v>99.998981386640494</v>
      </c>
    </row>
    <row r="2545" spans="1:1" x14ac:dyDescent="0.25">
      <c r="A2545">
        <v>99.998966991869395</v>
      </c>
    </row>
    <row r="2546" spans="1:1" x14ac:dyDescent="0.25">
      <c r="A2546">
        <v>99.998915969371396</v>
      </c>
    </row>
    <row r="2547" spans="1:1" x14ac:dyDescent="0.25">
      <c r="A2547">
        <v>99.998872819620601</v>
      </c>
    </row>
    <row r="2548" spans="1:1" x14ac:dyDescent="0.25">
      <c r="A2548">
        <v>99.998867891827999</v>
      </c>
    </row>
    <row r="2549" spans="1:1" x14ac:dyDescent="0.25">
      <c r="A2549">
        <v>99.998857977609205</v>
      </c>
    </row>
    <row r="2550" spans="1:1" x14ac:dyDescent="0.25">
      <c r="A2550">
        <v>99.998855336377105</v>
      </c>
    </row>
    <row r="2551" spans="1:1" x14ac:dyDescent="0.25">
      <c r="A2551">
        <v>99.998850531214899</v>
      </c>
    </row>
    <row r="2552" spans="1:1" x14ac:dyDescent="0.25">
      <c r="A2552">
        <v>99.998849845296704</v>
      </c>
    </row>
    <row r="2553" spans="1:1" x14ac:dyDescent="0.25">
      <c r="A2553">
        <v>99.998818977906595</v>
      </c>
    </row>
    <row r="2554" spans="1:1" x14ac:dyDescent="0.25">
      <c r="A2554">
        <v>99.998801220418699</v>
      </c>
    </row>
    <row r="2555" spans="1:1" x14ac:dyDescent="0.25">
      <c r="A2555">
        <v>99.998799990600403</v>
      </c>
    </row>
    <row r="2556" spans="1:1" x14ac:dyDescent="0.25">
      <c r="A2556">
        <v>99.998785705872606</v>
      </c>
    </row>
    <row r="2557" spans="1:1" x14ac:dyDescent="0.25">
      <c r="A2557">
        <v>99.998773437343303</v>
      </c>
    </row>
    <row r="2558" spans="1:1" x14ac:dyDescent="0.25">
      <c r="A2558">
        <v>99.998761403817696</v>
      </c>
    </row>
    <row r="2559" spans="1:1" x14ac:dyDescent="0.25">
      <c r="A2559">
        <v>99.998760486351998</v>
      </c>
    </row>
    <row r="2560" spans="1:1" x14ac:dyDescent="0.25">
      <c r="A2560">
        <v>99.998753231217293</v>
      </c>
    </row>
    <row r="2561" spans="1:1" x14ac:dyDescent="0.25">
      <c r="A2561">
        <v>99.998726388966503</v>
      </c>
    </row>
    <row r="2562" spans="1:1" x14ac:dyDescent="0.25">
      <c r="A2562">
        <v>99.998709651281402</v>
      </c>
    </row>
    <row r="2563" spans="1:1" x14ac:dyDescent="0.25">
      <c r="A2563">
        <v>99.998682187108301</v>
      </c>
    </row>
    <row r="2564" spans="1:1" x14ac:dyDescent="0.25">
      <c r="A2564">
        <v>99.998668724932799</v>
      </c>
    </row>
    <row r="2565" spans="1:1" x14ac:dyDescent="0.25">
      <c r="A2565">
        <v>99.998665967522797</v>
      </c>
    </row>
    <row r="2566" spans="1:1" x14ac:dyDescent="0.25">
      <c r="A2566">
        <v>99.998636032889493</v>
      </c>
    </row>
    <row r="2567" spans="1:1" x14ac:dyDescent="0.25">
      <c r="A2567">
        <v>99.998626666865803</v>
      </c>
    </row>
    <row r="2568" spans="1:1" x14ac:dyDescent="0.25">
      <c r="A2568">
        <v>99.998621428461405</v>
      </c>
    </row>
    <row r="2569" spans="1:1" x14ac:dyDescent="0.25">
      <c r="A2569">
        <v>99.998613512797505</v>
      </c>
    </row>
    <row r="2570" spans="1:1" x14ac:dyDescent="0.25">
      <c r="A2570">
        <v>99.998606396670795</v>
      </c>
    </row>
    <row r="2571" spans="1:1" x14ac:dyDescent="0.25">
      <c r="A2571">
        <v>99.998578498495803</v>
      </c>
    </row>
    <row r="2572" spans="1:1" x14ac:dyDescent="0.25">
      <c r="A2572">
        <v>99.998541574452901</v>
      </c>
    </row>
    <row r="2573" spans="1:1" x14ac:dyDescent="0.25">
      <c r="A2573">
        <v>99.998481371840896</v>
      </c>
    </row>
    <row r="2574" spans="1:1" x14ac:dyDescent="0.25">
      <c r="A2574">
        <v>99.998476499252703</v>
      </c>
    </row>
    <row r="2575" spans="1:1" x14ac:dyDescent="0.25">
      <c r="A2575">
        <v>99.998475257498995</v>
      </c>
    </row>
    <row r="2576" spans="1:1" x14ac:dyDescent="0.25">
      <c r="A2576">
        <v>99.998469237689903</v>
      </c>
    </row>
    <row r="2577" spans="1:1" x14ac:dyDescent="0.25">
      <c r="A2577">
        <v>99.998468604654406</v>
      </c>
    </row>
    <row r="2578" spans="1:1" x14ac:dyDescent="0.25">
      <c r="A2578">
        <v>99.998425849562906</v>
      </c>
    </row>
    <row r="2579" spans="1:1" x14ac:dyDescent="0.25">
      <c r="A2579">
        <v>99.998420243888901</v>
      </c>
    </row>
    <row r="2580" spans="1:1" x14ac:dyDescent="0.25">
      <c r="A2580">
        <v>99.998414179054606</v>
      </c>
    </row>
    <row r="2581" spans="1:1" x14ac:dyDescent="0.25">
      <c r="A2581">
        <v>99.998401678358604</v>
      </c>
    </row>
    <row r="2582" spans="1:1" x14ac:dyDescent="0.25">
      <c r="A2582">
        <v>99.998397929392794</v>
      </c>
    </row>
    <row r="2583" spans="1:1" x14ac:dyDescent="0.25">
      <c r="A2583">
        <v>99.998290328705806</v>
      </c>
    </row>
    <row r="2584" spans="1:1" x14ac:dyDescent="0.25">
      <c r="A2584">
        <v>99.998223063455598</v>
      </c>
    </row>
    <row r="2585" spans="1:1" x14ac:dyDescent="0.25">
      <c r="A2585">
        <v>99.998205635485604</v>
      </c>
    </row>
    <row r="2586" spans="1:1" x14ac:dyDescent="0.25">
      <c r="A2586">
        <v>99.998194957263294</v>
      </c>
    </row>
    <row r="2587" spans="1:1" x14ac:dyDescent="0.25">
      <c r="A2587">
        <v>99.998189896554806</v>
      </c>
    </row>
    <row r="2588" spans="1:1" x14ac:dyDescent="0.25">
      <c r="A2588">
        <v>99.998183677536602</v>
      </c>
    </row>
    <row r="2589" spans="1:1" x14ac:dyDescent="0.25">
      <c r="A2589">
        <v>99.998177214306097</v>
      </c>
    </row>
    <row r="2590" spans="1:1" x14ac:dyDescent="0.25">
      <c r="A2590">
        <v>99.9981588096351</v>
      </c>
    </row>
    <row r="2591" spans="1:1" x14ac:dyDescent="0.25">
      <c r="A2591">
        <v>99.998144588315895</v>
      </c>
    </row>
    <row r="2592" spans="1:1" x14ac:dyDescent="0.25">
      <c r="A2592">
        <v>99.998121304694493</v>
      </c>
    </row>
    <row r="2593" spans="1:1" x14ac:dyDescent="0.25">
      <c r="A2593">
        <v>99.998097595676597</v>
      </c>
    </row>
    <row r="2594" spans="1:1" x14ac:dyDescent="0.25">
      <c r="A2594">
        <v>99.998030124047503</v>
      </c>
    </row>
    <row r="2595" spans="1:1" x14ac:dyDescent="0.25">
      <c r="A2595">
        <v>99.997993179594104</v>
      </c>
    </row>
    <row r="2596" spans="1:1" x14ac:dyDescent="0.25">
      <c r="A2596">
        <v>99.997985460110399</v>
      </c>
    </row>
    <row r="2597" spans="1:1" x14ac:dyDescent="0.25">
      <c r="A2597">
        <v>99.997972874592804</v>
      </c>
    </row>
    <row r="2598" spans="1:1" x14ac:dyDescent="0.25">
      <c r="A2598">
        <v>99.997957199297701</v>
      </c>
    </row>
    <row r="2599" spans="1:1" x14ac:dyDescent="0.25">
      <c r="A2599">
        <v>99.997949654990293</v>
      </c>
    </row>
    <row r="2600" spans="1:1" x14ac:dyDescent="0.25">
      <c r="A2600">
        <v>99.997945857924293</v>
      </c>
    </row>
    <row r="2601" spans="1:1" x14ac:dyDescent="0.25">
      <c r="A2601">
        <v>99.997930224915194</v>
      </c>
    </row>
    <row r="2602" spans="1:1" x14ac:dyDescent="0.25">
      <c r="A2602">
        <v>99.997926713011793</v>
      </c>
    </row>
    <row r="2603" spans="1:1" x14ac:dyDescent="0.25">
      <c r="A2603">
        <v>99.9979104262232</v>
      </c>
    </row>
    <row r="2604" spans="1:1" x14ac:dyDescent="0.25">
      <c r="A2604">
        <v>99.997886380181797</v>
      </c>
    </row>
    <row r="2605" spans="1:1" x14ac:dyDescent="0.25">
      <c r="A2605">
        <v>99.997883844602896</v>
      </c>
    </row>
    <row r="2606" spans="1:1" x14ac:dyDescent="0.25">
      <c r="A2606">
        <v>99.997850832146099</v>
      </c>
    </row>
    <row r="2607" spans="1:1" x14ac:dyDescent="0.25">
      <c r="A2607">
        <v>99.997836428609205</v>
      </c>
    </row>
    <row r="2608" spans="1:1" x14ac:dyDescent="0.25">
      <c r="A2608">
        <v>99.997821932615395</v>
      </c>
    </row>
    <row r="2609" spans="1:1" x14ac:dyDescent="0.25">
      <c r="A2609">
        <v>99.997803850714106</v>
      </c>
    </row>
    <row r="2610" spans="1:1" x14ac:dyDescent="0.25">
      <c r="A2610">
        <v>99.997803837916607</v>
      </c>
    </row>
    <row r="2611" spans="1:1" x14ac:dyDescent="0.25">
      <c r="A2611">
        <v>99.997780117673202</v>
      </c>
    </row>
    <row r="2612" spans="1:1" x14ac:dyDescent="0.25">
      <c r="A2612">
        <v>99.997777975964496</v>
      </c>
    </row>
    <row r="2613" spans="1:1" x14ac:dyDescent="0.25">
      <c r="A2613">
        <v>99.997750185306998</v>
      </c>
    </row>
    <row r="2614" spans="1:1" x14ac:dyDescent="0.25">
      <c r="A2614">
        <v>99.997732073490297</v>
      </c>
    </row>
    <row r="2615" spans="1:1" x14ac:dyDescent="0.25">
      <c r="A2615">
        <v>99.997699655084006</v>
      </c>
    </row>
    <row r="2616" spans="1:1" x14ac:dyDescent="0.25">
      <c r="A2616">
        <v>99.997637844444</v>
      </c>
    </row>
    <row r="2617" spans="1:1" x14ac:dyDescent="0.25">
      <c r="A2617">
        <v>99.997612416659095</v>
      </c>
    </row>
    <row r="2618" spans="1:1" x14ac:dyDescent="0.25">
      <c r="A2618">
        <v>99.997612143994701</v>
      </c>
    </row>
    <row r="2619" spans="1:1" x14ac:dyDescent="0.25">
      <c r="A2619">
        <v>99.9975984744991</v>
      </c>
    </row>
    <row r="2620" spans="1:1" x14ac:dyDescent="0.25">
      <c r="A2620">
        <v>99.997596160110007</v>
      </c>
    </row>
    <row r="2621" spans="1:1" x14ac:dyDescent="0.25">
      <c r="A2621">
        <v>99.997561467005198</v>
      </c>
    </row>
    <row r="2622" spans="1:1" x14ac:dyDescent="0.25">
      <c r="A2622">
        <v>99.997552537910906</v>
      </c>
    </row>
    <row r="2623" spans="1:1" x14ac:dyDescent="0.25">
      <c r="A2623">
        <v>99.997496956950499</v>
      </c>
    </row>
    <row r="2624" spans="1:1" x14ac:dyDescent="0.25">
      <c r="A2624">
        <v>99.997492648493207</v>
      </c>
    </row>
    <row r="2625" spans="1:1" x14ac:dyDescent="0.25">
      <c r="A2625">
        <v>99.997491234983201</v>
      </c>
    </row>
    <row r="2626" spans="1:1" x14ac:dyDescent="0.25">
      <c r="A2626">
        <v>99.997483472485001</v>
      </c>
    </row>
    <row r="2627" spans="1:1" x14ac:dyDescent="0.25">
      <c r="A2627">
        <v>99.997482639388494</v>
      </c>
    </row>
    <row r="2628" spans="1:1" x14ac:dyDescent="0.25">
      <c r="A2628">
        <v>99.997408843868797</v>
      </c>
    </row>
    <row r="2629" spans="1:1" x14ac:dyDescent="0.25">
      <c r="A2629">
        <v>99.997371281081101</v>
      </c>
    </row>
    <row r="2630" spans="1:1" x14ac:dyDescent="0.25">
      <c r="A2630">
        <v>99.997366536658703</v>
      </c>
    </row>
    <row r="2631" spans="1:1" x14ac:dyDescent="0.25">
      <c r="A2631">
        <v>99.997347544034994</v>
      </c>
    </row>
    <row r="2632" spans="1:1" x14ac:dyDescent="0.25">
      <c r="A2632">
        <v>99.997326016952499</v>
      </c>
    </row>
    <row r="2633" spans="1:1" x14ac:dyDescent="0.25">
      <c r="A2633">
        <v>99.997293522554102</v>
      </c>
    </row>
    <row r="2634" spans="1:1" x14ac:dyDescent="0.25">
      <c r="A2634">
        <v>99.997276609479698</v>
      </c>
    </row>
    <row r="2635" spans="1:1" x14ac:dyDescent="0.25">
      <c r="A2635">
        <v>99.997269552738203</v>
      </c>
    </row>
    <row r="2636" spans="1:1" x14ac:dyDescent="0.25">
      <c r="A2636">
        <v>99.997213298964198</v>
      </c>
    </row>
    <row r="2637" spans="1:1" x14ac:dyDescent="0.25">
      <c r="A2637">
        <v>99.997172774104499</v>
      </c>
    </row>
    <row r="2638" spans="1:1" x14ac:dyDescent="0.25">
      <c r="A2638">
        <v>99.997121937544406</v>
      </c>
    </row>
    <row r="2639" spans="1:1" x14ac:dyDescent="0.25">
      <c r="A2639">
        <v>99.997099116440396</v>
      </c>
    </row>
    <row r="2640" spans="1:1" x14ac:dyDescent="0.25">
      <c r="A2640">
        <v>99.997063946023701</v>
      </c>
    </row>
    <row r="2641" spans="1:1" x14ac:dyDescent="0.25">
      <c r="A2641">
        <v>99.997029446958706</v>
      </c>
    </row>
    <row r="2642" spans="1:1" x14ac:dyDescent="0.25">
      <c r="A2642">
        <v>99.997021405848102</v>
      </c>
    </row>
    <row r="2643" spans="1:1" x14ac:dyDescent="0.25">
      <c r="A2643">
        <v>99.997013895922706</v>
      </c>
    </row>
    <row r="2644" spans="1:1" x14ac:dyDescent="0.25">
      <c r="A2644">
        <v>99.996940801837695</v>
      </c>
    </row>
    <row r="2645" spans="1:1" x14ac:dyDescent="0.25">
      <c r="A2645">
        <v>99.996936256490102</v>
      </c>
    </row>
    <row r="2646" spans="1:1" x14ac:dyDescent="0.25">
      <c r="A2646">
        <v>99.996927874625101</v>
      </c>
    </row>
    <row r="2647" spans="1:1" x14ac:dyDescent="0.25">
      <c r="A2647">
        <v>99.996926591294198</v>
      </c>
    </row>
    <row r="2648" spans="1:1" x14ac:dyDescent="0.25">
      <c r="A2648">
        <v>99.996908026983803</v>
      </c>
    </row>
    <row r="2649" spans="1:1" x14ac:dyDescent="0.25">
      <c r="A2649">
        <v>99.996878361697995</v>
      </c>
    </row>
    <row r="2650" spans="1:1" x14ac:dyDescent="0.25">
      <c r="A2650">
        <v>99.996867060564099</v>
      </c>
    </row>
    <row r="2651" spans="1:1" x14ac:dyDescent="0.25">
      <c r="A2651">
        <v>99.996815243123095</v>
      </c>
    </row>
    <row r="2652" spans="1:1" x14ac:dyDescent="0.25">
      <c r="A2652">
        <v>99.996807089403404</v>
      </c>
    </row>
    <row r="2653" spans="1:1" x14ac:dyDescent="0.25">
      <c r="A2653">
        <v>99.996801161081706</v>
      </c>
    </row>
    <row r="2654" spans="1:1" x14ac:dyDescent="0.25">
      <c r="A2654">
        <v>99.996757417781197</v>
      </c>
    </row>
    <row r="2655" spans="1:1" x14ac:dyDescent="0.25">
      <c r="A2655">
        <v>99.996728552859693</v>
      </c>
    </row>
    <row r="2656" spans="1:1" x14ac:dyDescent="0.25">
      <c r="A2656">
        <v>99.996705983082094</v>
      </c>
    </row>
    <row r="2657" spans="1:1" x14ac:dyDescent="0.25">
      <c r="A2657">
        <v>99.9966821655389</v>
      </c>
    </row>
    <row r="2658" spans="1:1" x14ac:dyDescent="0.25">
      <c r="A2658">
        <v>99.996573940264199</v>
      </c>
    </row>
    <row r="2659" spans="1:1" x14ac:dyDescent="0.25">
      <c r="A2659">
        <v>99.996503921332106</v>
      </c>
    </row>
    <row r="2660" spans="1:1" x14ac:dyDescent="0.25">
      <c r="A2660">
        <v>99.996451435011807</v>
      </c>
    </row>
    <row r="2661" spans="1:1" x14ac:dyDescent="0.25">
      <c r="A2661">
        <v>99.996431975106006</v>
      </c>
    </row>
    <row r="2662" spans="1:1" x14ac:dyDescent="0.25">
      <c r="A2662">
        <v>99.996373296863595</v>
      </c>
    </row>
    <row r="2663" spans="1:1" x14ac:dyDescent="0.25">
      <c r="A2663">
        <v>99.996361433253099</v>
      </c>
    </row>
    <row r="2664" spans="1:1" x14ac:dyDescent="0.25">
      <c r="A2664">
        <v>99.996241116793797</v>
      </c>
    </row>
    <row r="2665" spans="1:1" x14ac:dyDescent="0.25">
      <c r="A2665">
        <v>99.996231710513399</v>
      </c>
    </row>
    <row r="2666" spans="1:1" x14ac:dyDescent="0.25">
      <c r="A2666">
        <v>99.996193682514104</v>
      </c>
    </row>
    <row r="2667" spans="1:1" x14ac:dyDescent="0.25">
      <c r="A2667">
        <v>99.996149367369597</v>
      </c>
    </row>
    <row r="2668" spans="1:1" x14ac:dyDescent="0.25">
      <c r="A2668">
        <v>99.996139048786702</v>
      </c>
    </row>
    <row r="2669" spans="1:1" x14ac:dyDescent="0.25">
      <c r="A2669">
        <v>99.995927696608703</v>
      </c>
    </row>
    <row r="2670" spans="1:1" x14ac:dyDescent="0.25">
      <c r="A2670">
        <v>99.995881733478996</v>
      </c>
    </row>
    <row r="2671" spans="1:1" x14ac:dyDescent="0.25">
      <c r="A2671">
        <v>99.995787655302706</v>
      </c>
    </row>
    <row r="2672" spans="1:1" x14ac:dyDescent="0.25">
      <c r="A2672">
        <v>99.995782656860897</v>
      </c>
    </row>
    <row r="2673" spans="1:1" x14ac:dyDescent="0.25">
      <c r="A2673">
        <v>99.995762285813797</v>
      </c>
    </row>
    <row r="2674" spans="1:1" x14ac:dyDescent="0.25">
      <c r="A2674">
        <v>99.995708475889799</v>
      </c>
    </row>
    <row r="2675" spans="1:1" x14ac:dyDescent="0.25">
      <c r="A2675">
        <v>99.995636445850906</v>
      </c>
    </row>
    <row r="2676" spans="1:1" x14ac:dyDescent="0.25">
      <c r="A2676">
        <v>99.995627260320504</v>
      </c>
    </row>
    <row r="2677" spans="1:1" x14ac:dyDescent="0.25">
      <c r="A2677">
        <v>99.995573370517604</v>
      </c>
    </row>
    <row r="2678" spans="1:1" x14ac:dyDescent="0.25">
      <c r="A2678">
        <v>99.995560171671698</v>
      </c>
    </row>
    <row r="2679" spans="1:1" x14ac:dyDescent="0.25">
      <c r="A2679">
        <v>99.995539021529495</v>
      </c>
    </row>
    <row r="2680" spans="1:1" x14ac:dyDescent="0.25">
      <c r="A2680">
        <v>99.995522609020597</v>
      </c>
    </row>
    <row r="2681" spans="1:1" x14ac:dyDescent="0.25">
      <c r="A2681">
        <v>99.995480705291797</v>
      </c>
    </row>
    <row r="2682" spans="1:1" x14ac:dyDescent="0.25">
      <c r="A2682">
        <v>99.995462557778296</v>
      </c>
    </row>
    <row r="2683" spans="1:1" x14ac:dyDescent="0.25">
      <c r="A2683">
        <v>99.9953378836816</v>
      </c>
    </row>
    <row r="2684" spans="1:1" x14ac:dyDescent="0.25">
      <c r="A2684">
        <v>99.995324777763898</v>
      </c>
    </row>
    <row r="2685" spans="1:1" x14ac:dyDescent="0.25">
      <c r="A2685">
        <v>99.995323540248194</v>
      </c>
    </row>
    <row r="2686" spans="1:1" x14ac:dyDescent="0.25">
      <c r="A2686">
        <v>99.995269566047597</v>
      </c>
    </row>
    <row r="2687" spans="1:1" x14ac:dyDescent="0.25">
      <c r="A2687">
        <v>99.995250391964902</v>
      </c>
    </row>
    <row r="2688" spans="1:1" x14ac:dyDescent="0.25">
      <c r="A2688">
        <v>99.995205873275495</v>
      </c>
    </row>
    <row r="2689" spans="1:1" x14ac:dyDescent="0.25">
      <c r="A2689">
        <v>99.995132066976595</v>
      </c>
    </row>
    <row r="2690" spans="1:1" x14ac:dyDescent="0.25">
      <c r="A2690">
        <v>99.995119521309903</v>
      </c>
    </row>
    <row r="2691" spans="1:1" x14ac:dyDescent="0.25">
      <c r="A2691">
        <v>99.995041023813798</v>
      </c>
    </row>
    <row r="2692" spans="1:1" x14ac:dyDescent="0.25">
      <c r="A2692">
        <v>99.995040168442799</v>
      </c>
    </row>
    <row r="2693" spans="1:1" x14ac:dyDescent="0.25">
      <c r="A2693">
        <v>99.994947395056101</v>
      </c>
    </row>
    <row r="2694" spans="1:1" x14ac:dyDescent="0.25">
      <c r="A2694">
        <v>99.994938142544697</v>
      </c>
    </row>
    <row r="2695" spans="1:1" x14ac:dyDescent="0.25">
      <c r="A2695">
        <v>99.994855454407102</v>
      </c>
    </row>
    <row r="2696" spans="1:1" x14ac:dyDescent="0.25">
      <c r="A2696">
        <v>99.994798192028398</v>
      </c>
    </row>
    <row r="2697" spans="1:1" x14ac:dyDescent="0.25">
      <c r="A2697">
        <v>99.994780764103197</v>
      </c>
    </row>
    <row r="2698" spans="1:1" x14ac:dyDescent="0.25">
      <c r="A2698">
        <v>99.994723112727698</v>
      </c>
    </row>
    <row r="2699" spans="1:1" x14ac:dyDescent="0.25">
      <c r="A2699">
        <v>99.9947062781348</v>
      </c>
    </row>
    <row r="2700" spans="1:1" x14ac:dyDescent="0.25">
      <c r="A2700">
        <v>99.994597825585402</v>
      </c>
    </row>
    <row r="2701" spans="1:1" x14ac:dyDescent="0.25">
      <c r="A2701">
        <v>99.994571949750096</v>
      </c>
    </row>
    <row r="2702" spans="1:1" x14ac:dyDescent="0.25">
      <c r="A2702">
        <v>99.994449737662706</v>
      </c>
    </row>
    <row r="2703" spans="1:1" x14ac:dyDescent="0.25">
      <c r="A2703">
        <v>99.994345375131502</v>
      </c>
    </row>
    <row r="2704" spans="1:1" x14ac:dyDescent="0.25">
      <c r="A2704">
        <v>99.994338940596407</v>
      </c>
    </row>
    <row r="2705" spans="1:1" x14ac:dyDescent="0.25">
      <c r="A2705">
        <v>99.994295899914405</v>
      </c>
    </row>
    <row r="2706" spans="1:1" x14ac:dyDescent="0.25">
      <c r="A2706">
        <v>99.994214387682803</v>
      </c>
    </row>
    <row r="2707" spans="1:1" x14ac:dyDescent="0.25">
      <c r="A2707">
        <v>99.9941158719584</v>
      </c>
    </row>
    <row r="2708" spans="1:1" x14ac:dyDescent="0.25">
      <c r="A2708">
        <v>99.994065166223905</v>
      </c>
    </row>
    <row r="2709" spans="1:1" x14ac:dyDescent="0.25">
      <c r="A2709">
        <v>99.994023775518698</v>
      </c>
    </row>
    <row r="2710" spans="1:1" x14ac:dyDescent="0.25">
      <c r="A2710">
        <v>99.993929172528297</v>
      </c>
    </row>
    <row r="2711" spans="1:1" x14ac:dyDescent="0.25">
      <c r="A2711">
        <v>99.993908583175497</v>
      </c>
    </row>
    <row r="2712" spans="1:1" x14ac:dyDescent="0.25">
      <c r="A2712">
        <v>99.993901866932404</v>
      </c>
    </row>
    <row r="2713" spans="1:1" x14ac:dyDescent="0.25">
      <c r="A2713">
        <v>99.993829736969701</v>
      </c>
    </row>
    <row r="2714" spans="1:1" x14ac:dyDescent="0.25">
      <c r="A2714">
        <v>99.9937865957165</v>
      </c>
    </row>
    <row r="2715" spans="1:1" x14ac:dyDescent="0.25">
      <c r="A2715">
        <v>99.993745817322903</v>
      </c>
    </row>
    <row r="2716" spans="1:1" x14ac:dyDescent="0.25">
      <c r="A2716">
        <v>99.9935294305551</v>
      </c>
    </row>
    <row r="2717" spans="1:1" x14ac:dyDescent="0.25">
      <c r="A2717">
        <v>99.993514469340198</v>
      </c>
    </row>
    <row r="2718" spans="1:1" x14ac:dyDescent="0.25">
      <c r="A2718">
        <v>99.9935092591966</v>
      </c>
    </row>
    <row r="2719" spans="1:1" x14ac:dyDescent="0.25">
      <c r="A2719">
        <v>99.993483660782701</v>
      </c>
    </row>
    <row r="2720" spans="1:1" x14ac:dyDescent="0.25">
      <c r="A2720">
        <v>99.993286653819595</v>
      </c>
    </row>
    <row r="2721" spans="1:1" x14ac:dyDescent="0.25">
      <c r="A2721">
        <v>99.993267478805393</v>
      </c>
    </row>
    <row r="2722" spans="1:1" x14ac:dyDescent="0.25">
      <c r="A2722">
        <v>99.993238931564605</v>
      </c>
    </row>
    <row r="2723" spans="1:1" x14ac:dyDescent="0.25">
      <c r="A2723">
        <v>99.993230974234393</v>
      </c>
    </row>
    <row r="2724" spans="1:1" x14ac:dyDescent="0.25">
      <c r="A2724">
        <v>99.993182500159193</v>
      </c>
    </row>
    <row r="2725" spans="1:1" x14ac:dyDescent="0.25">
      <c r="A2725">
        <v>99.9931724833651</v>
      </c>
    </row>
    <row r="2726" spans="1:1" x14ac:dyDescent="0.25">
      <c r="A2726">
        <v>99.993148775127395</v>
      </c>
    </row>
    <row r="2727" spans="1:1" x14ac:dyDescent="0.25">
      <c r="A2727">
        <v>99.993132005388702</v>
      </c>
    </row>
    <row r="2728" spans="1:1" x14ac:dyDescent="0.25">
      <c r="A2728">
        <v>99.993100326824205</v>
      </c>
    </row>
    <row r="2729" spans="1:1" x14ac:dyDescent="0.25">
      <c r="A2729">
        <v>99.993024716969799</v>
      </c>
    </row>
    <row r="2730" spans="1:1" x14ac:dyDescent="0.25">
      <c r="A2730">
        <v>99.992903281455</v>
      </c>
    </row>
    <row r="2731" spans="1:1" x14ac:dyDescent="0.25">
      <c r="A2731">
        <v>99.9928612818196</v>
      </c>
    </row>
    <row r="2732" spans="1:1" x14ac:dyDescent="0.25">
      <c r="A2732">
        <v>99.992841377325007</v>
      </c>
    </row>
    <row r="2733" spans="1:1" x14ac:dyDescent="0.25">
      <c r="A2733">
        <v>99.992767965508094</v>
      </c>
    </row>
    <row r="2734" spans="1:1" x14ac:dyDescent="0.25">
      <c r="A2734">
        <v>99.992616222871902</v>
      </c>
    </row>
    <row r="2735" spans="1:1" x14ac:dyDescent="0.25">
      <c r="A2735">
        <v>99.9925881950237</v>
      </c>
    </row>
    <row r="2736" spans="1:1" x14ac:dyDescent="0.25">
      <c r="A2736">
        <v>99.992583716268499</v>
      </c>
    </row>
    <row r="2737" spans="1:1" x14ac:dyDescent="0.25">
      <c r="A2737">
        <v>99.992581098002702</v>
      </c>
    </row>
    <row r="2738" spans="1:1" x14ac:dyDescent="0.25">
      <c r="A2738">
        <v>99.992553393460895</v>
      </c>
    </row>
    <row r="2739" spans="1:1" x14ac:dyDescent="0.25">
      <c r="A2739">
        <v>99.992549621663898</v>
      </c>
    </row>
    <row r="2740" spans="1:1" x14ac:dyDescent="0.25">
      <c r="A2740">
        <v>99.992413215033807</v>
      </c>
    </row>
    <row r="2741" spans="1:1" x14ac:dyDescent="0.25">
      <c r="A2741">
        <v>99.992323013580304</v>
      </c>
    </row>
    <row r="2742" spans="1:1" x14ac:dyDescent="0.25">
      <c r="A2742">
        <v>99.992314065848404</v>
      </c>
    </row>
    <row r="2743" spans="1:1" x14ac:dyDescent="0.25">
      <c r="A2743">
        <v>99.992307873633195</v>
      </c>
    </row>
    <row r="2744" spans="1:1" x14ac:dyDescent="0.25">
      <c r="A2744">
        <v>99.992305382528997</v>
      </c>
    </row>
    <row r="2745" spans="1:1" x14ac:dyDescent="0.25">
      <c r="A2745">
        <v>99.992296847688493</v>
      </c>
    </row>
    <row r="2746" spans="1:1" x14ac:dyDescent="0.25">
      <c r="A2746">
        <v>99.992272786367195</v>
      </c>
    </row>
    <row r="2747" spans="1:1" x14ac:dyDescent="0.25">
      <c r="A2747">
        <v>99.992240979562894</v>
      </c>
    </row>
    <row r="2748" spans="1:1" x14ac:dyDescent="0.25">
      <c r="A2748">
        <v>99.992214672816701</v>
      </c>
    </row>
    <row r="2749" spans="1:1" x14ac:dyDescent="0.25">
      <c r="A2749">
        <v>99.992163126561394</v>
      </c>
    </row>
    <row r="2750" spans="1:1" x14ac:dyDescent="0.25">
      <c r="A2750">
        <v>99.992109957378403</v>
      </c>
    </row>
    <row r="2751" spans="1:1" x14ac:dyDescent="0.25">
      <c r="A2751">
        <v>99.992072670440294</v>
      </c>
    </row>
    <row r="2752" spans="1:1" x14ac:dyDescent="0.25">
      <c r="A2752">
        <v>99.991967396502602</v>
      </c>
    </row>
    <row r="2753" spans="1:1" x14ac:dyDescent="0.25">
      <c r="A2753">
        <v>99.991725531626201</v>
      </c>
    </row>
    <row r="2754" spans="1:1" x14ac:dyDescent="0.25">
      <c r="A2754">
        <v>99.991697661745604</v>
      </c>
    </row>
    <row r="2755" spans="1:1" x14ac:dyDescent="0.25">
      <c r="A2755">
        <v>99.991679979715798</v>
      </c>
    </row>
    <row r="2756" spans="1:1" x14ac:dyDescent="0.25">
      <c r="A2756">
        <v>99.991572051817101</v>
      </c>
    </row>
    <row r="2757" spans="1:1" x14ac:dyDescent="0.25">
      <c r="A2757">
        <v>99.991509770849007</v>
      </c>
    </row>
    <row r="2758" spans="1:1" x14ac:dyDescent="0.25">
      <c r="A2758">
        <v>99.991416197391899</v>
      </c>
    </row>
    <row r="2759" spans="1:1" x14ac:dyDescent="0.25">
      <c r="A2759">
        <v>99.9913838859446</v>
      </c>
    </row>
    <row r="2760" spans="1:1" x14ac:dyDescent="0.25">
      <c r="A2760">
        <v>99.991312745294707</v>
      </c>
    </row>
    <row r="2761" spans="1:1" x14ac:dyDescent="0.25">
      <c r="A2761">
        <v>99.991310090060097</v>
      </c>
    </row>
    <row r="2762" spans="1:1" x14ac:dyDescent="0.25">
      <c r="A2762">
        <v>99.991193120805804</v>
      </c>
    </row>
    <row r="2763" spans="1:1" x14ac:dyDescent="0.25">
      <c r="A2763">
        <v>99.991124265180801</v>
      </c>
    </row>
    <row r="2764" spans="1:1" x14ac:dyDescent="0.25">
      <c r="A2764">
        <v>99.991117060794807</v>
      </c>
    </row>
    <row r="2765" spans="1:1" x14ac:dyDescent="0.25">
      <c r="A2765">
        <v>99.991027218906694</v>
      </c>
    </row>
    <row r="2766" spans="1:1" x14ac:dyDescent="0.25">
      <c r="A2766">
        <v>99.991008295792199</v>
      </c>
    </row>
    <row r="2767" spans="1:1" x14ac:dyDescent="0.25">
      <c r="A2767">
        <v>99.990966188119103</v>
      </c>
    </row>
    <row r="2768" spans="1:1" x14ac:dyDescent="0.25">
      <c r="A2768">
        <v>99.990852264530702</v>
      </c>
    </row>
    <row r="2769" spans="1:1" x14ac:dyDescent="0.25">
      <c r="A2769">
        <v>99.990576466864496</v>
      </c>
    </row>
    <row r="2770" spans="1:1" x14ac:dyDescent="0.25">
      <c r="A2770">
        <v>99.990565556026297</v>
      </c>
    </row>
    <row r="2771" spans="1:1" x14ac:dyDescent="0.25">
      <c r="A2771">
        <v>99.990503058356396</v>
      </c>
    </row>
    <row r="2772" spans="1:1" x14ac:dyDescent="0.25">
      <c r="A2772">
        <v>99.990499918340305</v>
      </c>
    </row>
    <row r="2773" spans="1:1" x14ac:dyDescent="0.25">
      <c r="A2773">
        <v>99.990345536459998</v>
      </c>
    </row>
    <row r="2774" spans="1:1" x14ac:dyDescent="0.25">
      <c r="A2774">
        <v>99.990170870524906</v>
      </c>
    </row>
    <row r="2775" spans="1:1" x14ac:dyDescent="0.25">
      <c r="A2775">
        <v>99.990165647159301</v>
      </c>
    </row>
    <row r="2776" spans="1:1" x14ac:dyDescent="0.25">
      <c r="A2776">
        <v>99.990108088448196</v>
      </c>
    </row>
    <row r="2777" spans="1:1" x14ac:dyDescent="0.25">
      <c r="A2777">
        <v>99.990084808714499</v>
      </c>
    </row>
    <row r="2778" spans="1:1" x14ac:dyDescent="0.25">
      <c r="A2778">
        <v>99.990078360312197</v>
      </c>
    </row>
    <row r="2779" spans="1:1" x14ac:dyDescent="0.25">
      <c r="A2779">
        <v>99.990074396632707</v>
      </c>
    </row>
    <row r="2780" spans="1:1" x14ac:dyDescent="0.25">
      <c r="A2780">
        <v>99.990055468003902</v>
      </c>
    </row>
    <row r="2781" spans="1:1" x14ac:dyDescent="0.25">
      <c r="A2781">
        <v>99.989979445579493</v>
      </c>
    </row>
    <row r="2782" spans="1:1" x14ac:dyDescent="0.25">
      <c r="A2782">
        <v>99.989852480959399</v>
      </c>
    </row>
    <row r="2783" spans="1:1" x14ac:dyDescent="0.25">
      <c r="A2783">
        <v>99.989712349419406</v>
      </c>
    </row>
    <row r="2784" spans="1:1" x14ac:dyDescent="0.25">
      <c r="A2784">
        <v>99.989683288776305</v>
      </c>
    </row>
    <row r="2785" spans="1:1" x14ac:dyDescent="0.25">
      <c r="A2785">
        <v>99.989480257638604</v>
      </c>
    </row>
    <row r="2786" spans="1:1" x14ac:dyDescent="0.25">
      <c r="A2786">
        <v>99.989469572620706</v>
      </c>
    </row>
    <row r="2787" spans="1:1" x14ac:dyDescent="0.25">
      <c r="A2787">
        <v>99.989455083813596</v>
      </c>
    </row>
    <row r="2788" spans="1:1" x14ac:dyDescent="0.25">
      <c r="A2788">
        <v>99.989395519190893</v>
      </c>
    </row>
    <row r="2789" spans="1:1" x14ac:dyDescent="0.25">
      <c r="A2789">
        <v>99.989318247340705</v>
      </c>
    </row>
    <row r="2790" spans="1:1" x14ac:dyDescent="0.25">
      <c r="A2790">
        <v>99.989283829787993</v>
      </c>
    </row>
    <row r="2791" spans="1:1" x14ac:dyDescent="0.25">
      <c r="A2791">
        <v>99.9888631408013</v>
      </c>
    </row>
    <row r="2792" spans="1:1" x14ac:dyDescent="0.25">
      <c r="A2792">
        <v>99.988853914388301</v>
      </c>
    </row>
    <row r="2793" spans="1:1" x14ac:dyDescent="0.25">
      <c r="A2793">
        <v>99.988829268100204</v>
      </c>
    </row>
    <row r="2794" spans="1:1" x14ac:dyDescent="0.25">
      <c r="A2794">
        <v>99.9887192623722</v>
      </c>
    </row>
    <row r="2795" spans="1:1" x14ac:dyDescent="0.25">
      <c r="A2795">
        <v>99.988554387670007</v>
      </c>
    </row>
    <row r="2796" spans="1:1" x14ac:dyDescent="0.25">
      <c r="A2796">
        <v>99.988509061893893</v>
      </c>
    </row>
    <row r="2797" spans="1:1" x14ac:dyDescent="0.25">
      <c r="A2797">
        <v>99.988449386375095</v>
      </c>
    </row>
    <row r="2798" spans="1:1" x14ac:dyDescent="0.25">
      <c r="A2798">
        <v>99.988441490739902</v>
      </c>
    </row>
    <row r="2799" spans="1:1" x14ac:dyDescent="0.25">
      <c r="A2799">
        <v>99.988370756262597</v>
      </c>
    </row>
    <row r="2800" spans="1:1" x14ac:dyDescent="0.25">
      <c r="A2800">
        <v>99.988227022839297</v>
      </c>
    </row>
    <row r="2801" spans="1:1" x14ac:dyDescent="0.25">
      <c r="A2801">
        <v>99.988034906957594</v>
      </c>
    </row>
    <row r="2802" spans="1:1" x14ac:dyDescent="0.25">
      <c r="A2802">
        <v>99.987983759288795</v>
      </c>
    </row>
    <row r="2803" spans="1:1" x14ac:dyDescent="0.25">
      <c r="A2803">
        <v>99.9879173336587</v>
      </c>
    </row>
    <row r="2804" spans="1:1" x14ac:dyDescent="0.25">
      <c r="A2804">
        <v>99.987862484096098</v>
      </c>
    </row>
    <row r="2805" spans="1:1" x14ac:dyDescent="0.25">
      <c r="A2805">
        <v>99.987848405615196</v>
      </c>
    </row>
    <row r="2806" spans="1:1" x14ac:dyDescent="0.25">
      <c r="A2806">
        <v>99.987836015422005</v>
      </c>
    </row>
    <row r="2807" spans="1:1" x14ac:dyDescent="0.25">
      <c r="A2807">
        <v>99.9872531443974</v>
      </c>
    </row>
    <row r="2808" spans="1:1" x14ac:dyDescent="0.25">
      <c r="A2808">
        <v>99.987113163170093</v>
      </c>
    </row>
    <row r="2809" spans="1:1" x14ac:dyDescent="0.25">
      <c r="A2809">
        <v>99.986792674895995</v>
      </c>
    </row>
    <row r="2810" spans="1:1" x14ac:dyDescent="0.25">
      <c r="A2810">
        <v>99.986745264175696</v>
      </c>
    </row>
    <row r="2811" spans="1:1" x14ac:dyDescent="0.25">
      <c r="A2811">
        <v>99.986630678650798</v>
      </c>
    </row>
    <row r="2812" spans="1:1" x14ac:dyDescent="0.25">
      <c r="A2812">
        <v>99.986574665971801</v>
      </c>
    </row>
    <row r="2813" spans="1:1" x14ac:dyDescent="0.25">
      <c r="A2813">
        <v>99.986411048079901</v>
      </c>
    </row>
    <row r="2814" spans="1:1" x14ac:dyDescent="0.25">
      <c r="A2814">
        <v>99.986392254473699</v>
      </c>
    </row>
    <row r="2815" spans="1:1" x14ac:dyDescent="0.25">
      <c r="A2815">
        <v>99.9862563121888</v>
      </c>
    </row>
    <row r="2816" spans="1:1" x14ac:dyDescent="0.25">
      <c r="A2816">
        <v>99.986163488104793</v>
      </c>
    </row>
    <row r="2817" spans="1:1" x14ac:dyDescent="0.25">
      <c r="A2817">
        <v>99.986161814551807</v>
      </c>
    </row>
    <row r="2818" spans="1:1" x14ac:dyDescent="0.25">
      <c r="A2818">
        <v>99.9861363687275</v>
      </c>
    </row>
    <row r="2819" spans="1:1" x14ac:dyDescent="0.25">
      <c r="A2819">
        <v>99.985828324160096</v>
      </c>
    </row>
    <row r="2820" spans="1:1" x14ac:dyDescent="0.25">
      <c r="A2820">
        <v>99.985770541393904</v>
      </c>
    </row>
    <row r="2821" spans="1:1" x14ac:dyDescent="0.25">
      <c r="A2821">
        <v>99.985726653141199</v>
      </c>
    </row>
    <row r="2822" spans="1:1" x14ac:dyDescent="0.25">
      <c r="A2822">
        <v>99.985703414846597</v>
      </c>
    </row>
    <row r="2823" spans="1:1" x14ac:dyDescent="0.25">
      <c r="A2823">
        <v>99.985286705554302</v>
      </c>
    </row>
    <row r="2824" spans="1:1" x14ac:dyDescent="0.25">
      <c r="A2824">
        <v>99.985133851755705</v>
      </c>
    </row>
    <row r="2825" spans="1:1" x14ac:dyDescent="0.25">
      <c r="A2825">
        <v>99.984852631936704</v>
      </c>
    </row>
    <row r="2826" spans="1:1" x14ac:dyDescent="0.25">
      <c r="A2826">
        <v>99.984792925823101</v>
      </c>
    </row>
    <row r="2827" spans="1:1" x14ac:dyDescent="0.25">
      <c r="A2827">
        <v>99.984686416566504</v>
      </c>
    </row>
    <row r="2828" spans="1:1" x14ac:dyDescent="0.25">
      <c r="A2828">
        <v>99.984527995997198</v>
      </c>
    </row>
    <row r="2829" spans="1:1" x14ac:dyDescent="0.25">
      <c r="A2829">
        <v>99.984483277308698</v>
      </c>
    </row>
    <row r="2830" spans="1:1" x14ac:dyDescent="0.25">
      <c r="A2830">
        <v>99.984270459168599</v>
      </c>
    </row>
    <row r="2831" spans="1:1" x14ac:dyDescent="0.25">
      <c r="A2831">
        <v>99.984141904301296</v>
      </c>
    </row>
    <row r="2832" spans="1:1" x14ac:dyDescent="0.25">
      <c r="A2832">
        <v>99.983900465718406</v>
      </c>
    </row>
    <row r="2833" spans="1:1" x14ac:dyDescent="0.25">
      <c r="A2833">
        <v>99.983794040030901</v>
      </c>
    </row>
    <row r="2834" spans="1:1" x14ac:dyDescent="0.25">
      <c r="A2834">
        <v>99.983761808764399</v>
      </c>
    </row>
    <row r="2835" spans="1:1" x14ac:dyDescent="0.25">
      <c r="A2835">
        <v>99.983649018532603</v>
      </c>
    </row>
    <row r="2836" spans="1:1" x14ac:dyDescent="0.25">
      <c r="A2836">
        <v>99.983519927266698</v>
      </c>
    </row>
    <row r="2837" spans="1:1" x14ac:dyDescent="0.25">
      <c r="A2837">
        <v>99.983471590549399</v>
      </c>
    </row>
    <row r="2838" spans="1:1" x14ac:dyDescent="0.25">
      <c r="A2838">
        <v>99.983366453848902</v>
      </c>
    </row>
    <row r="2839" spans="1:1" x14ac:dyDescent="0.25">
      <c r="A2839">
        <v>99.983342917778202</v>
      </c>
    </row>
    <row r="2840" spans="1:1" x14ac:dyDescent="0.25">
      <c r="A2840">
        <v>99.983205873559996</v>
      </c>
    </row>
    <row r="2841" spans="1:1" x14ac:dyDescent="0.25">
      <c r="A2841">
        <v>99.982967074226195</v>
      </c>
    </row>
    <row r="2842" spans="1:1" x14ac:dyDescent="0.25">
      <c r="A2842">
        <v>99.982939334499505</v>
      </c>
    </row>
    <row r="2843" spans="1:1" x14ac:dyDescent="0.25">
      <c r="A2843">
        <v>99.982503344252095</v>
      </c>
    </row>
    <row r="2844" spans="1:1" x14ac:dyDescent="0.25">
      <c r="A2844">
        <v>99.982410797398501</v>
      </c>
    </row>
    <row r="2845" spans="1:1" x14ac:dyDescent="0.25">
      <c r="A2845">
        <v>99.982291008094904</v>
      </c>
    </row>
    <row r="2846" spans="1:1" x14ac:dyDescent="0.25">
      <c r="A2846">
        <v>99.981901795407396</v>
      </c>
    </row>
    <row r="2847" spans="1:1" x14ac:dyDescent="0.25">
      <c r="A2847">
        <v>99.981886426950496</v>
      </c>
    </row>
    <row r="2848" spans="1:1" x14ac:dyDescent="0.25">
      <c r="A2848">
        <v>99.981830612729595</v>
      </c>
    </row>
    <row r="2849" spans="1:1" x14ac:dyDescent="0.25">
      <c r="A2849">
        <v>99.981675358705701</v>
      </c>
    </row>
    <row r="2850" spans="1:1" x14ac:dyDescent="0.25">
      <c r="A2850">
        <v>99.981605810124407</v>
      </c>
    </row>
    <row r="2851" spans="1:1" x14ac:dyDescent="0.25">
      <c r="A2851">
        <v>99.9812672374334</v>
      </c>
    </row>
    <row r="2852" spans="1:1" x14ac:dyDescent="0.25">
      <c r="A2852">
        <v>99.980880561404803</v>
      </c>
    </row>
    <row r="2853" spans="1:1" x14ac:dyDescent="0.25">
      <c r="A2853">
        <v>99.9806718679298</v>
      </c>
    </row>
    <row r="2854" spans="1:1" x14ac:dyDescent="0.25">
      <c r="A2854">
        <v>99.980583088068599</v>
      </c>
    </row>
    <row r="2855" spans="1:1" x14ac:dyDescent="0.25">
      <c r="A2855">
        <v>99.980521512032198</v>
      </c>
    </row>
    <row r="2856" spans="1:1" x14ac:dyDescent="0.25">
      <c r="A2856">
        <v>99.9804791068904</v>
      </c>
    </row>
    <row r="2857" spans="1:1" x14ac:dyDescent="0.25">
      <c r="A2857">
        <v>99.9804211900978</v>
      </c>
    </row>
    <row r="2858" spans="1:1" x14ac:dyDescent="0.25">
      <c r="A2858">
        <v>99.980415690603806</v>
      </c>
    </row>
    <row r="2859" spans="1:1" x14ac:dyDescent="0.25">
      <c r="A2859">
        <v>99.979780070183693</v>
      </c>
    </row>
    <row r="2860" spans="1:1" x14ac:dyDescent="0.25">
      <c r="A2860">
        <v>99.979560454581303</v>
      </c>
    </row>
    <row r="2861" spans="1:1" x14ac:dyDescent="0.25">
      <c r="A2861">
        <v>99.979552721684996</v>
      </c>
    </row>
    <row r="2862" spans="1:1" x14ac:dyDescent="0.25">
      <c r="A2862">
        <v>99.979084509917499</v>
      </c>
    </row>
    <row r="2863" spans="1:1" x14ac:dyDescent="0.25">
      <c r="A2863">
        <v>99.9790176132841</v>
      </c>
    </row>
    <row r="2864" spans="1:1" x14ac:dyDescent="0.25">
      <c r="A2864">
        <v>99.978502085168799</v>
      </c>
    </row>
    <row r="2865" spans="1:1" x14ac:dyDescent="0.25">
      <c r="A2865">
        <v>99.978213109912303</v>
      </c>
    </row>
    <row r="2866" spans="1:1" x14ac:dyDescent="0.25">
      <c r="A2866">
        <v>99.978133443582195</v>
      </c>
    </row>
    <row r="2867" spans="1:1" x14ac:dyDescent="0.25">
      <c r="A2867">
        <v>99.978129709615004</v>
      </c>
    </row>
    <row r="2868" spans="1:1" x14ac:dyDescent="0.25">
      <c r="A2868">
        <v>99.9779627489972</v>
      </c>
    </row>
    <row r="2869" spans="1:1" x14ac:dyDescent="0.25">
      <c r="A2869">
        <v>99.977881426776406</v>
      </c>
    </row>
    <row r="2870" spans="1:1" x14ac:dyDescent="0.25">
      <c r="A2870">
        <v>99.977506817110793</v>
      </c>
    </row>
    <row r="2871" spans="1:1" x14ac:dyDescent="0.25">
      <c r="A2871">
        <v>99.977433289525194</v>
      </c>
    </row>
    <row r="2872" spans="1:1" x14ac:dyDescent="0.25">
      <c r="A2872">
        <v>99.977430955775205</v>
      </c>
    </row>
    <row r="2873" spans="1:1" x14ac:dyDescent="0.25">
      <c r="A2873">
        <v>99.977366204727403</v>
      </c>
    </row>
    <row r="2874" spans="1:1" x14ac:dyDescent="0.25">
      <c r="A2874">
        <v>99.977362251120297</v>
      </c>
    </row>
    <row r="2875" spans="1:1" x14ac:dyDescent="0.25">
      <c r="A2875">
        <v>99.977055324904498</v>
      </c>
    </row>
    <row r="2876" spans="1:1" x14ac:dyDescent="0.25">
      <c r="A2876">
        <v>99.977002460017502</v>
      </c>
    </row>
    <row r="2877" spans="1:1" x14ac:dyDescent="0.25">
      <c r="A2877">
        <v>99.976529761003903</v>
      </c>
    </row>
    <row r="2878" spans="1:1" x14ac:dyDescent="0.25">
      <c r="A2878">
        <v>99.976355936669293</v>
      </c>
    </row>
    <row r="2879" spans="1:1" x14ac:dyDescent="0.25">
      <c r="A2879">
        <v>99.976223292273403</v>
      </c>
    </row>
    <row r="2880" spans="1:1" x14ac:dyDescent="0.25">
      <c r="A2880">
        <v>99.976119462813699</v>
      </c>
    </row>
    <row r="2881" spans="1:1" x14ac:dyDescent="0.25">
      <c r="A2881">
        <v>99.976022321558403</v>
      </c>
    </row>
    <row r="2882" spans="1:1" x14ac:dyDescent="0.25">
      <c r="A2882">
        <v>99.975848803167693</v>
      </c>
    </row>
    <row r="2883" spans="1:1" x14ac:dyDescent="0.25">
      <c r="A2883">
        <v>99.975657802838796</v>
      </c>
    </row>
    <row r="2884" spans="1:1" x14ac:dyDescent="0.25">
      <c r="A2884">
        <v>99.975635105198094</v>
      </c>
    </row>
    <row r="2885" spans="1:1" x14ac:dyDescent="0.25">
      <c r="A2885">
        <v>99.975515220124706</v>
      </c>
    </row>
    <row r="2886" spans="1:1" x14ac:dyDescent="0.25">
      <c r="A2886">
        <v>99.975154852048206</v>
      </c>
    </row>
    <row r="2887" spans="1:1" x14ac:dyDescent="0.25">
      <c r="A2887">
        <v>99.975014698638304</v>
      </c>
    </row>
    <row r="2888" spans="1:1" x14ac:dyDescent="0.25">
      <c r="A2888">
        <v>99.9749655122109</v>
      </c>
    </row>
    <row r="2889" spans="1:1" x14ac:dyDescent="0.25">
      <c r="A2889">
        <v>99.974759540916807</v>
      </c>
    </row>
    <row r="2890" spans="1:1" x14ac:dyDescent="0.25">
      <c r="A2890">
        <v>99.974599198073705</v>
      </c>
    </row>
    <row r="2891" spans="1:1" x14ac:dyDescent="0.25">
      <c r="A2891">
        <v>99.9744219980346</v>
      </c>
    </row>
    <row r="2892" spans="1:1" x14ac:dyDescent="0.25">
      <c r="A2892">
        <v>99.973818863860402</v>
      </c>
    </row>
    <row r="2893" spans="1:1" x14ac:dyDescent="0.25">
      <c r="A2893">
        <v>99.973562001831695</v>
      </c>
    </row>
    <row r="2894" spans="1:1" x14ac:dyDescent="0.25">
      <c r="A2894">
        <v>99.973396267636005</v>
      </c>
    </row>
    <row r="2895" spans="1:1" x14ac:dyDescent="0.25">
      <c r="A2895">
        <v>99.973147540003694</v>
      </c>
    </row>
    <row r="2896" spans="1:1" x14ac:dyDescent="0.25">
      <c r="A2896">
        <v>99.972673954472199</v>
      </c>
    </row>
    <row r="2897" spans="1:1" x14ac:dyDescent="0.25">
      <c r="A2897">
        <v>99.972464360837407</v>
      </c>
    </row>
    <row r="2898" spans="1:1" x14ac:dyDescent="0.25">
      <c r="A2898">
        <v>99.971979105992702</v>
      </c>
    </row>
    <row r="2899" spans="1:1" x14ac:dyDescent="0.25">
      <c r="A2899">
        <v>99.971625198502295</v>
      </c>
    </row>
    <row r="2900" spans="1:1" x14ac:dyDescent="0.25">
      <c r="A2900">
        <v>99.971405187362606</v>
      </c>
    </row>
    <row r="2901" spans="1:1" x14ac:dyDescent="0.25">
      <c r="A2901">
        <v>99.971334229574893</v>
      </c>
    </row>
    <row r="2902" spans="1:1" x14ac:dyDescent="0.25">
      <c r="A2902">
        <v>99.970927987747302</v>
      </c>
    </row>
    <row r="2903" spans="1:1" x14ac:dyDescent="0.25">
      <c r="A2903">
        <v>99.970563875909704</v>
      </c>
    </row>
    <row r="2904" spans="1:1" x14ac:dyDescent="0.25">
      <c r="A2904">
        <v>99.969969993524202</v>
      </c>
    </row>
    <row r="2905" spans="1:1" x14ac:dyDescent="0.25">
      <c r="A2905">
        <v>99.969552414821393</v>
      </c>
    </row>
    <row r="2906" spans="1:1" x14ac:dyDescent="0.25">
      <c r="A2906">
        <v>99.969539910258206</v>
      </c>
    </row>
    <row r="2907" spans="1:1" x14ac:dyDescent="0.25">
      <c r="A2907">
        <v>99.968910617109998</v>
      </c>
    </row>
    <row r="2908" spans="1:1" x14ac:dyDescent="0.25">
      <c r="A2908">
        <v>99.968616569065901</v>
      </c>
    </row>
    <row r="2909" spans="1:1" x14ac:dyDescent="0.25">
      <c r="A2909">
        <v>99.968442952738002</v>
      </c>
    </row>
    <row r="2910" spans="1:1" x14ac:dyDescent="0.25">
      <c r="A2910">
        <v>99.968352233237596</v>
      </c>
    </row>
    <row r="2911" spans="1:1" x14ac:dyDescent="0.25">
      <c r="A2911">
        <v>99.968139149684205</v>
      </c>
    </row>
    <row r="2912" spans="1:1" x14ac:dyDescent="0.25">
      <c r="A2912">
        <v>99.968098721685394</v>
      </c>
    </row>
    <row r="2913" spans="1:1" x14ac:dyDescent="0.25">
      <c r="A2913">
        <v>99.967408025537196</v>
      </c>
    </row>
    <row r="2914" spans="1:1" x14ac:dyDescent="0.25">
      <c r="A2914">
        <v>99.967100990439604</v>
      </c>
    </row>
    <row r="2915" spans="1:1" x14ac:dyDescent="0.25">
      <c r="A2915">
        <v>99.967011260487595</v>
      </c>
    </row>
    <row r="2916" spans="1:1" x14ac:dyDescent="0.25">
      <c r="A2916">
        <v>99.966715784143005</v>
      </c>
    </row>
    <row r="2917" spans="1:1" x14ac:dyDescent="0.25">
      <c r="A2917">
        <v>99.966655182093206</v>
      </c>
    </row>
    <row r="2918" spans="1:1" x14ac:dyDescent="0.25">
      <c r="A2918">
        <v>99.966644906404099</v>
      </c>
    </row>
    <row r="2919" spans="1:1" x14ac:dyDescent="0.25">
      <c r="A2919">
        <v>99.966476171176694</v>
      </c>
    </row>
    <row r="2920" spans="1:1" x14ac:dyDescent="0.25">
      <c r="A2920">
        <v>99.966310291586197</v>
      </c>
    </row>
    <row r="2921" spans="1:1" x14ac:dyDescent="0.25">
      <c r="A2921">
        <v>99.966199326044304</v>
      </c>
    </row>
    <row r="2922" spans="1:1" x14ac:dyDescent="0.25">
      <c r="A2922">
        <v>99.964728723348699</v>
      </c>
    </row>
    <row r="2923" spans="1:1" x14ac:dyDescent="0.25">
      <c r="A2923">
        <v>99.964496682921904</v>
      </c>
    </row>
    <row r="2924" spans="1:1" x14ac:dyDescent="0.25">
      <c r="A2924">
        <v>99.964229610691604</v>
      </c>
    </row>
    <row r="2925" spans="1:1" x14ac:dyDescent="0.25">
      <c r="A2925">
        <v>99.963917885114995</v>
      </c>
    </row>
    <row r="2926" spans="1:1" x14ac:dyDescent="0.25">
      <c r="A2926">
        <v>99.963142751458093</v>
      </c>
    </row>
    <row r="2927" spans="1:1" x14ac:dyDescent="0.25">
      <c r="A2927">
        <v>99.962591777115506</v>
      </c>
    </row>
    <row r="2928" spans="1:1" x14ac:dyDescent="0.25">
      <c r="A2928">
        <v>99.962200316262596</v>
      </c>
    </row>
    <row r="2929" spans="1:1" x14ac:dyDescent="0.25">
      <c r="A2929">
        <v>99.961837004940705</v>
      </c>
    </row>
    <row r="2930" spans="1:1" x14ac:dyDescent="0.25">
      <c r="A2930">
        <v>99.960127040724402</v>
      </c>
    </row>
    <row r="2931" spans="1:1" x14ac:dyDescent="0.25">
      <c r="A2931">
        <v>99.959892476715297</v>
      </c>
    </row>
    <row r="2932" spans="1:1" x14ac:dyDescent="0.25">
      <c r="A2932">
        <v>99.959534320272994</v>
      </c>
    </row>
    <row r="2933" spans="1:1" x14ac:dyDescent="0.25">
      <c r="A2933">
        <v>99.959398625732803</v>
      </c>
    </row>
    <row r="2934" spans="1:1" x14ac:dyDescent="0.25">
      <c r="A2934">
        <v>99.958393450637999</v>
      </c>
    </row>
    <row r="2935" spans="1:1" x14ac:dyDescent="0.25">
      <c r="A2935">
        <v>99.958359814047796</v>
      </c>
    </row>
    <row r="2936" spans="1:1" x14ac:dyDescent="0.25">
      <c r="A2936">
        <v>99.957923162683102</v>
      </c>
    </row>
    <row r="2937" spans="1:1" x14ac:dyDescent="0.25">
      <c r="A2937">
        <v>99.957158220916199</v>
      </c>
    </row>
    <row r="2938" spans="1:1" x14ac:dyDescent="0.25">
      <c r="A2938">
        <v>99.957141835876698</v>
      </c>
    </row>
    <row r="2939" spans="1:1" x14ac:dyDescent="0.25">
      <c r="A2939">
        <v>99.957031136110601</v>
      </c>
    </row>
    <row r="2940" spans="1:1" x14ac:dyDescent="0.25">
      <c r="A2940">
        <v>99.9568455105494</v>
      </c>
    </row>
    <row r="2941" spans="1:1" x14ac:dyDescent="0.25">
      <c r="A2941">
        <v>99.956198287944105</v>
      </c>
    </row>
    <row r="2942" spans="1:1" x14ac:dyDescent="0.25">
      <c r="A2942">
        <v>99.955585536990299</v>
      </c>
    </row>
    <row r="2943" spans="1:1" x14ac:dyDescent="0.25">
      <c r="A2943">
        <v>99.955333221823693</v>
      </c>
    </row>
    <row r="2944" spans="1:1" x14ac:dyDescent="0.25">
      <c r="A2944">
        <v>99.955246206623698</v>
      </c>
    </row>
    <row r="2945" spans="1:1" x14ac:dyDescent="0.25">
      <c r="A2945">
        <v>99.955241723951701</v>
      </c>
    </row>
    <row r="2946" spans="1:1" x14ac:dyDescent="0.25">
      <c r="A2946">
        <v>99.955160211392098</v>
      </c>
    </row>
    <row r="2947" spans="1:1" x14ac:dyDescent="0.25">
      <c r="A2947">
        <v>99.955043173125404</v>
      </c>
    </row>
    <row r="2948" spans="1:1" x14ac:dyDescent="0.25">
      <c r="A2948">
        <v>99.954571953868793</v>
      </c>
    </row>
    <row r="2949" spans="1:1" x14ac:dyDescent="0.25">
      <c r="A2949">
        <v>99.952639629608399</v>
      </c>
    </row>
    <row r="2950" spans="1:1" x14ac:dyDescent="0.25">
      <c r="A2950">
        <v>99.952320478066497</v>
      </c>
    </row>
    <row r="2951" spans="1:1" x14ac:dyDescent="0.25">
      <c r="A2951">
        <v>99.9522306374447</v>
      </c>
    </row>
    <row r="2952" spans="1:1" x14ac:dyDescent="0.25">
      <c r="A2952">
        <v>99.951955380816301</v>
      </c>
    </row>
    <row r="2953" spans="1:1" x14ac:dyDescent="0.25">
      <c r="A2953">
        <v>99.951543170323802</v>
      </c>
    </row>
    <row r="2954" spans="1:1" x14ac:dyDescent="0.25">
      <c r="A2954">
        <v>99.951524010817806</v>
      </c>
    </row>
    <row r="2955" spans="1:1" x14ac:dyDescent="0.25">
      <c r="A2955">
        <v>99.950094598602902</v>
      </c>
    </row>
    <row r="2956" spans="1:1" x14ac:dyDescent="0.25">
      <c r="A2956">
        <v>99.949567194692804</v>
      </c>
    </row>
    <row r="2957" spans="1:1" x14ac:dyDescent="0.25">
      <c r="A2957">
        <v>99.949095744357905</v>
      </c>
    </row>
    <row r="2958" spans="1:1" x14ac:dyDescent="0.25">
      <c r="A2958">
        <v>99.948957341257099</v>
      </c>
    </row>
    <row r="2959" spans="1:1" x14ac:dyDescent="0.25">
      <c r="A2959">
        <v>99.948139788038006</v>
      </c>
    </row>
    <row r="2960" spans="1:1" x14ac:dyDescent="0.25">
      <c r="A2960">
        <v>99.947817935842806</v>
      </c>
    </row>
    <row r="2961" spans="1:1" x14ac:dyDescent="0.25">
      <c r="A2961">
        <v>99.9470243846404</v>
      </c>
    </row>
    <row r="2962" spans="1:1" x14ac:dyDescent="0.25">
      <c r="A2962">
        <v>99.9462962015795</v>
      </c>
    </row>
    <row r="2963" spans="1:1" x14ac:dyDescent="0.25">
      <c r="A2963">
        <v>99.945033421973307</v>
      </c>
    </row>
    <row r="2964" spans="1:1" x14ac:dyDescent="0.25">
      <c r="A2964">
        <v>99.944818202457796</v>
      </c>
    </row>
    <row r="2965" spans="1:1" x14ac:dyDescent="0.25">
      <c r="A2965">
        <v>99.943129855357597</v>
      </c>
    </row>
    <row r="2966" spans="1:1" x14ac:dyDescent="0.25">
      <c r="A2966">
        <v>99.942195604373893</v>
      </c>
    </row>
    <row r="2967" spans="1:1" x14ac:dyDescent="0.25">
      <c r="A2967">
        <v>99.941264743580305</v>
      </c>
    </row>
    <row r="2968" spans="1:1" x14ac:dyDescent="0.25">
      <c r="A2968">
        <v>99.941244000809206</v>
      </c>
    </row>
    <row r="2969" spans="1:1" x14ac:dyDescent="0.25">
      <c r="A2969">
        <v>99.941129010409</v>
      </c>
    </row>
    <row r="2970" spans="1:1" x14ac:dyDescent="0.25">
      <c r="A2970">
        <v>99.940922696276004</v>
      </c>
    </row>
    <row r="2971" spans="1:1" x14ac:dyDescent="0.25">
      <c r="A2971">
        <v>99.940538613587705</v>
      </c>
    </row>
    <row r="2972" spans="1:1" x14ac:dyDescent="0.25">
      <c r="A2972">
        <v>99.940090930546504</v>
      </c>
    </row>
    <row r="2973" spans="1:1" x14ac:dyDescent="0.25">
      <c r="A2973">
        <v>99.939998310956994</v>
      </c>
    </row>
    <row r="2974" spans="1:1" x14ac:dyDescent="0.25">
      <c r="A2974">
        <v>99.939341150550305</v>
      </c>
    </row>
    <row r="2975" spans="1:1" x14ac:dyDescent="0.25">
      <c r="A2975">
        <v>99.9393064329835</v>
      </c>
    </row>
    <row r="2976" spans="1:1" x14ac:dyDescent="0.25">
      <c r="A2976">
        <v>99.939172310851106</v>
      </c>
    </row>
    <row r="2977" spans="1:1" x14ac:dyDescent="0.25">
      <c r="A2977">
        <v>99.938427287736801</v>
      </c>
    </row>
    <row r="2978" spans="1:1" x14ac:dyDescent="0.25">
      <c r="A2978">
        <v>99.938388708065503</v>
      </c>
    </row>
    <row r="2979" spans="1:1" x14ac:dyDescent="0.25">
      <c r="A2979">
        <v>99.938274042411507</v>
      </c>
    </row>
    <row r="2980" spans="1:1" x14ac:dyDescent="0.25">
      <c r="A2980">
        <v>99.938033179977197</v>
      </c>
    </row>
    <row r="2981" spans="1:1" x14ac:dyDescent="0.25">
      <c r="A2981">
        <v>99.938023331755204</v>
      </c>
    </row>
    <row r="2982" spans="1:1" x14ac:dyDescent="0.25">
      <c r="A2982">
        <v>99.936749501455594</v>
      </c>
    </row>
    <row r="2983" spans="1:1" x14ac:dyDescent="0.25">
      <c r="A2983">
        <v>99.936108900450407</v>
      </c>
    </row>
    <row r="2984" spans="1:1" x14ac:dyDescent="0.25">
      <c r="A2984">
        <v>99.935770964284004</v>
      </c>
    </row>
    <row r="2985" spans="1:1" x14ac:dyDescent="0.25">
      <c r="A2985">
        <v>99.935590741598901</v>
      </c>
    </row>
    <row r="2986" spans="1:1" x14ac:dyDescent="0.25">
      <c r="A2986">
        <v>99.932830742023995</v>
      </c>
    </row>
    <row r="2987" spans="1:1" x14ac:dyDescent="0.25">
      <c r="A2987">
        <v>99.932508519171805</v>
      </c>
    </row>
    <row r="2988" spans="1:1" x14ac:dyDescent="0.25">
      <c r="A2988">
        <v>99.930264912317796</v>
      </c>
    </row>
    <row r="2989" spans="1:1" x14ac:dyDescent="0.25">
      <c r="A2989">
        <v>99.930227676556697</v>
      </c>
    </row>
    <row r="2990" spans="1:1" x14ac:dyDescent="0.25">
      <c r="A2990">
        <v>99.929509109825204</v>
      </c>
    </row>
    <row r="2991" spans="1:1" x14ac:dyDescent="0.25">
      <c r="A2991">
        <v>99.928358646435001</v>
      </c>
    </row>
    <row r="2992" spans="1:1" x14ac:dyDescent="0.25">
      <c r="A2992">
        <v>99.928222016144801</v>
      </c>
    </row>
    <row r="2993" spans="1:1" x14ac:dyDescent="0.25">
      <c r="A2993">
        <v>99.927353930242802</v>
      </c>
    </row>
    <row r="2994" spans="1:1" x14ac:dyDescent="0.25">
      <c r="A2994">
        <v>99.925886107007997</v>
      </c>
    </row>
    <row r="2995" spans="1:1" x14ac:dyDescent="0.25">
      <c r="A2995">
        <v>99.925584358592403</v>
      </c>
    </row>
    <row r="2996" spans="1:1" x14ac:dyDescent="0.25">
      <c r="A2996">
        <v>99.925568765488094</v>
      </c>
    </row>
    <row r="2997" spans="1:1" x14ac:dyDescent="0.25">
      <c r="A2997">
        <v>99.923856846603101</v>
      </c>
    </row>
    <row r="2998" spans="1:1" x14ac:dyDescent="0.25">
      <c r="A2998">
        <v>99.923661340111806</v>
      </c>
    </row>
    <row r="2999" spans="1:1" x14ac:dyDescent="0.25">
      <c r="A2999">
        <v>99.922545110906597</v>
      </c>
    </row>
    <row r="3000" spans="1:1" x14ac:dyDescent="0.25">
      <c r="A3000">
        <v>99.921880943401106</v>
      </c>
    </row>
    <row r="3001" spans="1:1" x14ac:dyDescent="0.25">
      <c r="A3001">
        <v>99.921550302272607</v>
      </c>
    </row>
    <row r="3002" spans="1:1" x14ac:dyDescent="0.25">
      <c r="A3002">
        <v>99.918534650125594</v>
      </c>
    </row>
    <row r="3003" spans="1:1" x14ac:dyDescent="0.25">
      <c r="A3003">
        <v>99.918318468898704</v>
      </c>
    </row>
    <row r="3004" spans="1:1" x14ac:dyDescent="0.25">
      <c r="A3004">
        <v>99.916864795702693</v>
      </c>
    </row>
    <row r="3005" spans="1:1" x14ac:dyDescent="0.25">
      <c r="A3005">
        <v>99.916428117728501</v>
      </c>
    </row>
    <row r="3006" spans="1:1" x14ac:dyDescent="0.25">
      <c r="A3006">
        <v>99.916144163988093</v>
      </c>
    </row>
    <row r="3007" spans="1:1" x14ac:dyDescent="0.25">
      <c r="A3007">
        <v>99.914102563454705</v>
      </c>
    </row>
    <row r="3008" spans="1:1" x14ac:dyDescent="0.25">
      <c r="A3008">
        <v>99.913649126083797</v>
      </c>
    </row>
    <row r="3009" spans="1:1" x14ac:dyDescent="0.25">
      <c r="A3009">
        <v>99.913084742511103</v>
      </c>
    </row>
    <row r="3010" spans="1:1" x14ac:dyDescent="0.25">
      <c r="A3010">
        <v>99.912552300942494</v>
      </c>
    </row>
    <row r="3011" spans="1:1" x14ac:dyDescent="0.25">
      <c r="A3011">
        <v>99.912464102416905</v>
      </c>
    </row>
    <row r="3012" spans="1:1" x14ac:dyDescent="0.25">
      <c r="A3012">
        <v>99.912022399417097</v>
      </c>
    </row>
    <row r="3013" spans="1:1" x14ac:dyDescent="0.25">
      <c r="A3013">
        <v>99.911765219546496</v>
      </c>
    </row>
    <row r="3014" spans="1:1" x14ac:dyDescent="0.25">
      <c r="A3014">
        <v>99.911634552231305</v>
      </c>
    </row>
    <row r="3015" spans="1:1" x14ac:dyDescent="0.25">
      <c r="A3015">
        <v>99.911347023734294</v>
      </c>
    </row>
    <row r="3016" spans="1:1" x14ac:dyDescent="0.25">
      <c r="A3016">
        <v>99.911054444012507</v>
      </c>
    </row>
    <row r="3017" spans="1:1" x14ac:dyDescent="0.25">
      <c r="A3017">
        <v>99.909461536198094</v>
      </c>
    </row>
    <row r="3018" spans="1:1" x14ac:dyDescent="0.25">
      <c r="A3018">
        <v>99.909192290087503</v>
      </c>
    </row>
    <row r="3019" spans="1:1" x14ac:dyDescent="0.25">
      <c r="A3019">
        <v>99.909029884338693</v>
      </c>
    </row>
    <row r="3020" spans="1:1" x14ac:dyDescent="0.25">
      <c r="A3020">
        <v>99.908926587399904</v>
      </c>
    </row>
    <row r="3021" spans="1:1" x14ac:dyDescent="0.25">
      <c r="A3021">
        <v>99.9084397351576</v>
      </c>
    </row>
    <row r="3022" spans="1:1" x14ac:dyDescent="0.25">
      <c r="A3022">
        <v>99.907171734960599</v>
      </c>
    </row>
    <row r="3023" spans="1:1" x14ac:dyDescent="0.25">
      <c r="A3023">
        <v>99.907067862787599</v>
      </c>
    </row>
    <row r="3024" spans="1:1" x14ac:dyDescent="0.25">
      <c r="A3024">
        <v>99.906150225987105</v>
      </c>
    </row>
    <row r="3025" spans="1:1" x14ac:dyDescent="0.25">
      <c r="A3025">
        <v>99.905931795363102</v>
      </c>
    </row>
    <row r="3026" spans="1:1" x14ac:dyDescent="0.25">
      <c r="A3026">
        <v>99.905521425577106</v>
      </c>
    </row>
    <row r="3027" spans="1:1" x14ac:dyDescent="0.25">
      <c r="A3027">
        <v>99.905307096952001</v>
      </c>
    </row>
    <row r="3028" spans="1:1" x14ac:dyDescent="0.25">
      <c r="A3028">
        <v>99.905033543486098</v>
      </c>
    </row>
    <row r="3029" spans="1:1" x14ac:dyDescent="0.25">
      <c r="A3029">
        <v>99.904823419586805</v>
      </c>
    </row>
    <row r="3030" spans="1:1" x14ac:dyDescent="0.25">
      <c r="A3030">
        <v>99.903831191624406</v>
      </c>
    </row>
    <row r="3031" spans="1:1" x14ac:dyDescent="0.25">
      <c r="A3031">
        <v>99.902784685522093</v>
      </c>
    </row>
    <row r="3032" spans="1:1" x14ac:dyDescent="0.25">
      <c r="A3032">
        <v>99.900618673375206</v>
      </c>
    </row>
    <row r="3033" spans="1:1" x14ac:dyDescent="0.25">
      <c r="A3033">
        <v>99.899022817682706</v>
      </c>
    </row>
    <row r="3034" spans="1:1" x14ac:dyDescent="0.25">
      <c r="A3034">
        <v>99.898944586158706</v>
      </c>
    </row>
    <row r="3035" spans="1:1" x14ac:dyDescent="0.25">
      <c r="A3035">
        <v>99.898426729865903</v>
      </c>
    </row>
    <row r="3036" spans="1:1" x14ac:dyDescent="0.25">
      <c r="A3036">
        <v>99.898213148030706</v>
      </c>
    </row>
    <row r="3037" spans="1:1" x14ac:dyDescent="0.25">
      <c r="A3037">
        <v>99.897976304892296</v>
      </c>
    </row>
    <row r="3038" spans="1:1" x14ac:dyDescent="0.25">
      <c r="A3038">
        <v>99.897784235778204</v>
      </c>
    </row>
    <row r="3039" spans="1:1" x14ac:dyDescent="0.25">
      <c r="A3039">
        <v>99.897781469123203</v>
      </c>
    </row>
    <row r="3040" spans="1:1" x14ac:dyDescent="0.25">
      <c r="A3040">
        <v>99.8971056893688</v>
      </c>
    </row>
    <row r="3041" spans="1:1" x14ac:dyDescent="0.25">
      <c r="A3041">
        <v>99.897049096393999</v>
      </c>
    </row>
    <row r="3042" spans="1:1" x14ac:dyDescent="0.25">
      <c r="A3042">
        <v>99.896459160660996</v>
      </c>
    </row>
    <row r="3043" spans="1:1" x14ac:dyDescent="0.25">
      <c r="A3043">
        <v>99.8963859379583</v>
      </c>
    </row>
    <row r="3044" spans="1:1" x14ac:dyDescent="0.25">
      <c r="A3044">
        <v>99.895777397547903</v>
      </c>
    </row>
    <row r="3045" spans="1:1" x14ac:dyDescent="0.25">
      <c r="A3045">
        <v>99.895119266373399</v>
      </c>
    </row>
    <row r="3046" spans="1:1" x14ac:dyDescent="0.25">
      <c r="A3046">
        <v>99.894707358645803</v>
      </c>
    </row>
    <row r="3047" spans="1:1" x14ac:dyDescent="0.25">
      <c r="A3047">
        <v>99.894182306087501</v>
      </c>
    </row>
    <row r="3048" spans="1:1" x14ac:dyDescent="0.25">
      <c r="A3048">
        <v>99.893969774077206</v>
      </c>
    </row>
    <row r="3049" spans="1:1" x14ac:dyDescent="0.25">
      <c r="A3049">
        <v>99.893352055560001</v>
      </c>
    </row>
    <row r="3050" spans="1:1" x14ac:dyDescent="0.25">
      <c r="A3050">
        <v>99.893126914895802</v>
      </c>
    </row>
    <row r="3051" spans="1:1" x14ac:dyDescent="0.25">
      <c r="A3051">
        <v>99.892909762414703</v>
      </c>
    </row>
    <row r="3052" spans="1:1" x14ac:dyDescent="0.25">
      <c r="A3052">
        <v>99.892896568323806</v>
      </c>
    </row>
    <row r="3053" spans="1:1" x14ac:dyDescent="0.25">
      <c r="A3053">
        <v>99.892586047796399</v>
      </c>
    </row>
    <row r="3054" spans="1:1" x14ac:dyDescent="0.25">
      <c r="A3054">
        <v>99.889015744873902</v>
      </c>
    </row>
    <row r="3055" spans="1:1" x14ac:dyDescent="0.25">
      <c r="A3055">
        <v>99.888144805400998</v>
      </c>
    </row>
    <row r="3056" spans="1:1" x14ac:dyDescent="0.25">
      <c r="A3056">
        <v>99.888048463266799</v>
      </c>
    </row>
    <row r="3057" spans="1:1" x14ac:dyDescent="0.25">
      <c r="A3057">
        <v>99.887600141833204</v>
      </c>
    </row>
    <row r="3058" spans="1:1" x14ac:dyDescent="0.25">
      <c r="A3058">
        <v>99.886060502120799</v>
      </c>
    </row>
    <row r="3059" spans="1:1" x14ac:dyDescent="0.25">
      <c r="A3059">
        <v>99.884409799986599</v>
      </c>
    </row>
    <row r="3060" spans="1:1" x14ac:dyDescent="0.25">
      <c r="A3060">
        <v>99.883601673127899</v>
      </c>
    </row>
    <row r="3061" spans="1:1" x14ac:dyDescent="0.25">
      <c r="A3061">
        <v>99.882107849760303</v>
      </c>
    </row>
    <row r="3062" spans="1:1" x14ac:dyDescent="0.25">
      <c r="A3062">
        <v>99.8811147781893</v>
      </c>
    </row>
    <row r="3063" spans="1:1" x14ac:dyDescent="0.25">
      <c r="A3063">
        <v>99.8807070075718</v>
      </c>
    </row>
    <row r="3064" spans="1:1" x14ac:dyDescent="0.25">
      <c r="A3064">
        <v>99.880601904276901</v>
      </c>
    </row>
    <row r="3065" spans="1:1" x14ac:dyDescent="0.25">
      <c r="A3065">
        <v>99.880214350270293</v>
      </c>
    </row>
    <row r="3066" spans="1:1" x14ac:dyDescent="0.25">
      <c r="A3066">
        <v>99.878983086356399</v>
      </c>
    </row>
    <row r="3067" spans="1:1" x14ac:dyDescent="0.25">
      <c r="A3067">
        <v>99.878536773907001</v>
      </c>
    </row>
    <row r="3068" spans="1:1" x14ac:dyDescent="0.25">
      <c r="A3068">
        <v>99.878033545499093</v>
      </c>
    </row>
    <row r="3069" spans="1:1" x14ac:dyDescent="0.25">
      <c r="A3069">
        <v>99.876863293476703</v>
      </c>
    </row>
    <row r="3070" spans="1:1" x14ac:dyDescent="0.25">
      <c r="A3070">
        <v>99.876727556843704</v>
      </c>
    </row>
    <row r="3071" spans="1:1" x14ac:dyDescent="0.25">
      <c r="A3071">
        <v>99.876587952696198</v>
      </c>
    </row>
    <row r="3072" spans="1:1" x14ac:dyDescent="0.25">
      <c r="A3072">
        <v>99.875897836977103</v>
      </c>
    </row>
    <row r="3073" spans="1:1" x14ac:dyDescent="0.25">
      <c r="A3073">
        <v>99.875734833120205</v>
      </c>
    </row>
    <row r="3074" spans="1:1" x14ac:dyDescent="0.25">
      <c r="A3074">
        <v>99.871002119914294</v>
      </c>
    </row>
    <row r="3075" spans="1:1" x14ac:dyDescent="0.25">
      <c r="A3075">
        <v>99.869487632034804</v>
      </c>
    </row>
    <row r="3076" spans="1:1" x14ac:dyDescent="0.25">
      <c r="A3076">
        <v>99.868153006156604</v>
      </c>
    </row>
    <row r="3077" spans="1:1" x14ac:dyDescent="0.25">
      <c r="A3077">
        <v>99.8669022274903</v>
      </c>
    </row>
    <row r="3078" spans="1:1" x14ac:dyDescent="0.25">
      <c r="A3078">
        <v>99.866487854340704</v>
      </c>
    </row>
    <row r="3079" spans="1:1" x14ac:dyDescent="0.25">
      <c r="A3079">
        <v>99.866368751461806</v>
      </c>
    </row>
    <row r="3080" spans="1:1" x14ac:dyDescent="0.25">
      <c r="A3080">
        <v>99.865861078412493</v>
      </c>
    </row>
    <row r="3081" spans="1:1" x14ac:dyDescent="0.25">
      <c r="A3081">
        <v>99.864280008966304</v>
      </c>
    </row>
    <row r="3082" spans="1:1" x14ac:dyDescent="0.25">
      <c r="A3082">
        <v>99.864012361393804</v>
      </c>
    </row>
    <row r="3083" spans="1:1" x14ac:dyDescent="0.25">
      <c r="A3083">
        <v>99.859039529503505</v>
      </c>
    </row>
    <row r="3084" spans="1:1" x14ac:dyDescent="0.25">
      <c r="A3084">
        <v>99.858339458228102</v>
      </c>
    </row>
    <row r="3085" spans="1:1" x14ac:dyDescent="0.25">
      <c r="A3085">
        <v>99.857808593193695</v>
      </c>
    </row>
    <row r="3086" spans="1:1" x14ac:dyDescent="0.25">
      <c r="A3086">
        <v>99.857139024612295</v>
      </c>
    </row>
    <row r="3087" spans="1:1" x14ac:dyDescent="0.25">
      <c r="A3087">
        <v>99.856250719612106</v>
      </c>
    </row>
    <row r="3088" spans="1:1" x14ac:dyDescent="0.25">
      <c r="A3088">
        <v>99.855900217483494</v>
      </c>
    </row>
    <row r="3089" spans="1:1" x14ac:dyDescent="0.25">
      <c r="A3089">
        <v>99.855190238389497</v>
      </c>
    </row>
    <row r="3090" spans="1:1" x14ac:dyDescent="0.25">
      <c r="A3090">
        <v>99.855061345980602</v>
      </c>
    </row>
    <row r="3091" spans="1:1" x14ac:dyDescent="0.25">
      <c r="A3091">
        <v>99.850324955038303</v>
      </c>
    </row>
  </sheetData>
  <sortState xmlns:xlrd2="http://schemas.microsoft.com/office/spreadsheetml/2017/richdata2" ref="A4:A3960">
    <sortCondition descending="1" ref="A4:A3960"/>
  </sortState>
  <mergeCells count="7">
    <mergeCell ref="C24:D24"/>
    <mergeCell ref="C3:D3"/>
    <mergeCell ref="F3:G3"/>
    <mergeCell ref="I3:J3"/>
    <mergeCell ref="C19:D19"/>
    <mergeCell ref="F19:G19"/>
    <mergeCell ref="I19:J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EBA2B-13CC-4EF4-AA07-E9F0F88BCD24}">
  <dimension ref="A1:O3958"/>
  <sheetViews>
    <sheetView showGridLines="0" workbookViewId="0"/>
  </sheetViews>
  <sheetFormatPr defaultRowHeight="15" x14ac:dyDescent="0.25"/>
  <cols>
    <col min="1" max="1" width="13.5703125" bestFit="1" customWidth="1"/>
    <col min="3" max="3" width="16.42578125" customWidth="1"/>
    <col min="6" max="6" width="6" customWidth="1"/>
    <col min="7" max="8" width="4.140625" customWidth="1"/>
    <col min="9" max="9" width="6" customWidth="1"/>
    <col min="14" max="14" width="16" bestFit="1" customWidth="1"/>
  </cols>
  <sheetData>
    <row r="1" spans="1:15" ht="21" x14ac:dyDescent="0.35">
      <c r="A1" s="11" t="s">
        <v>4</v>
      </c>
      <c r="C1" s="18" t="s">
        <v>141</v>
      </c>
    </row>
    <row r="2" spans="1:15" x14ac:dyDescent="0.25">
      <c r="A2">
        <v>99.999970516670402</v>
      </c>
    </row>
    <row r="3" spans="1:15" x14ac:dyDescent="0.25">
      <c r="A3">
        <v>99.985703414846597</v>
      </c>
      <c r="C3" s="41" t="s">
        <v>106</v>
      </c>
      <c r="D3" s="41"/>
      <c r="F3" s="41" t="s">
        <v>130</v>
      </c>
      <c r="G3" s="41"/>
      <c r="H3" s="41"/>
      <c r="I3" s="41"/>
      <c r="K3" s="41" t="s">
        <v>131</v>
      </c>
      <c r="L3" s="41"/>
      <c r="N3" s="41" t="s">
        <v>132</v>
      </c>
      <c r="O3" s="41"/>
    </row>
    <row r="4" spans="1:15" x14ac:dyDescent="0.25">
      <c r="A4">
        <v>99.999757609806593</v>
      </c>
      <c r="C4" s="6" t="s">
        <v>109</v>
      </c>
      <c r="D4" s="13">
        <f>COUNT(Quality2)</f>
        <v>3957</v>
      </c>
      <c r="F4" s="6" t="s">
        <v>133</v>
      </c>
      <c r="G4" s="23" t="s">
        <v>134</v>
      </c>
      <c r="H4" s="23" t="s">
        <v>135</v>
      </c>
      <c r="I4" s="24">
        <v>0.8</v>
      </c>
      <c r="K4" s="6" t="s">
        <v>112</v>
      </c>
      <c r="L4" s="13">
        <v>0.05</v>
      </c>
      <c r="N4" s="6" t="s">
        <v>124</v>
      </c>
      <c r="O4" s="16">
        <f>SQRT((D5*D6)/D4)</f>
        <v>6.5756655037374004E-3</v>
      </c>
    </row>
    <row r="5" spans="1:15" x14ac:dyDescent="0.25">
      <c r="A5">
        <v>99.999974837141394</v>
      </c>
      <c r="C5" s="6" t="s">
        <v>119</v>
      </c>
      <c r="D5" s="19">
        <f>COUNTIFS(Quality2,"&gt;99.85")/D4</f>
        <v>0.78089461713419261</v>
      </c>
      <c r="F5" s="6" t="s">
        <v>136</v>
      </c>
      <c r="G5" s="23" t="s">
        <v>134</v>
      </c>
      <c r="H5" s="23" t="s">
        <v>137</v>
      </c>
      <c r="I5" s="24">
        <v>0.8</v>
      </c>
      <c r="K5" s="6"/>
      <c r="L5" s="7"/>
      <c r="N5" s="6" t="s">
        <v>138</v>
      </c>
      <c r="O5" s="15">
        <f>(D5-I4)/O4</f>
        <v>-2.9054675690161753</v>
      </c>
    </row>
    <row r="6" spans="1:15" x14ac:dyDescent="0.25">
      <c r="A6">
        <v>99.999999858271096</v>
      </c>
      <c r="C6" s="6" t="s">
        <v>120</v>
      </c>
      <c r="D6" s="19">
        <f>1-D5</f>
        <v>0.21910538286580739</v>
      </c>
      <c r="F6" s="6"/>
      <c r="G6" s="25"/>
      <c r="H6" s="25"/>
      <c r="I6" s="25"/>
      <c r="N6" s="6" t="s">
        <v>139</v>
      </c>
      <c r="O6" s="26">
        <f>1-_xlfn.NORM.S.DIST(O5,TRUE)</f>
        <v>0.99816647575660722</v>
      </c>
    </row>
    <row r="7" spans="1:15" x14ac:dyDescent="0.25">
      <c r="A7">
        <v>99.998785705872606</v>
      </c>
      <c r="F7" s="6"/>
      <c r="G7" s="27"/>
      <c r="H7" s="27"/>
      <c r="I7" s="27"/>
    </row>
    <row r="8" spans="1:15" x14ac:dyDescent="0.25">
      <c r="A8">
        <v>99.999999734273601</v>
      </c>
      <c r="C8" s="41" t="s">
        <v>123</v>
      </c>
      <c r="D8" s="41"/>
      <c r="F8" s="6"/>
      <c r="G8" s="28"/>
      <c r="H8" s="28"/>
      <c r="I8" s="28"/>
    </row>
    <row r="9" spans="1:15" x14ac:dyDescent="0.25">
      <c r="A9">
        <v>95.732722576680899</v>
      </c>
      <c r="C9" s="6" t="s">
        <v>125</v>
      </c>
      <c r="D9" s="13">
        <f>D5*D4</f>
        <v>3090</v>
      </c>
      <c r="F9" s="6"/>
      <c r="G9" s="28"/>
      <c r="H9" s="28"/>
      <c r="I9" s="28"/>
    </row>
    <row r="10" spans="1:15" x14ac:dyDescent="0.25">
      <c r="A10">
        <v>64.623598677667005</v>
      </c>
      <c r="C10" s="6" t="s">
        <v>126</v>
      </c>
      <c r="D10" s="13">
        <f>D6*D4</f>
        <v>866.99999999999977</v>
      </c>
    </row>
    <row r="11" spans="1:15" x14ac:dyDescent="0.25">
      <c r="A11">
        <v>99.999999978145595</v>
      </c>
    </row>
    <row r="12" spans="1:15" x14ac:dyDescent="0.25">
      <c r="A12">
        <v>99.814042165650093</v>
      </c>
    </row>
    <row r="13" spans="1:15" x14ac:dyDescent="0.25">
      <c r="A13">
        <v>99.999986821930193</v>
      </c>
      <c r="C13" s="17" t="s">
        <v>140</v>
      </c>
    </row>
    <row r="14" spans="1:15" x14ac:dyDescent="0.25">
      <c r="A14">
        <v>99.999936808342397</v>
      </c>
      <c r="C14" s="17" t="s">
        <v>142</v>
      </c>
    </row>
    <row r="15" spans="1:15" x14ac:dyDescent="0.25">
      <c r="A15">
        <v>88.301697591891795</v>
      </c>
      <c r="C15" s="17" t="s">
        <v>143</v>
      </c>
    </row>
    <row r="16" spans="1:15" x14ac:dyDescent="0.25">
      <c r="A16">
        <v>100</v>
      </c>
    </row>
    <row r="17" spans="1:1" x14ac:dyDescent="0.25">
      <c r="A17">
        <v>100</v>
      </c>
    </row>
    <row r="18" spans="1:1" x14ac:dyDescent="0.25">
      <c r="A18">
        <v>100</v>
      </c>
    </row>
    <row r="19" spans="1:1" x14ac:dyDescent="0.25">
      <c r="A19">
        <v>99.311441984081199</v>
      </c>
    </row>
    <row r="20" spans="1:1" x14ac:dyDescent="0.25">
      <c r="A20">
        <v>99.8807070075718</v>
      </c>
    </row>
    <row r="21" spans="1:1" x14ac:dyDescent="0.25">
      <c r="A21">
        <v>97.7990852862075</v>
      </c>
    </row>
    <row r="22" spans="1:1" x14ac:dyDescent="0.25">
      <c r="A22">
        <v>45.775938357418497</v>
      </c>
    </row>
    <row r="23" spans="1:1" x14ac:dyDescent="0.25">
      <c r="A23">
        <v>99.763362480073994</v>
      </c>
    </row>
    <row r="24" spans="1:1" x14ac:dyDescent="0.25">
      <c r="A24">
        <v>99.999999234917098</v>
      </c>
    </row>
    <row r="25" spans="1:1" x14ac:dyDescent="0.25">
      <c r="A25">
        <v>99.871002119914294</v>
      </c>
    </row>
    <row r="26" spans="1:1" x14ac:dyDescent="0.25">
      <c r="A26">
        <v>100</v>
      </c>
    </row>
    <row r="27" spans="1:1" x14ac:dyDescent="0.25">
      <c r="A27">
        <v>99.999025239650194</v>
      </c>
    </row>
    <row r="28" spans="1:1" x14ac:dyDescent="0.25">
      <c r="A28">
        <v>99.999999999999901</v>
      </c>
    </row>
    <row r="29" spans="1:1" x14ac:dyDescent="0.25">
      <c r="A29">
        <v>79.556597681723403</v>
      </c>
    </row>
    <row r="30" spans="1:1" x14ac:dyDescent="0.25">
      <c r="A30">
        <v>99.999990129091401</v>
      </c>
    </row>
    <row r="31" spans="1:1" x14ac:dyDescent="0.25">
      <c r="A31">
        <v>99.999999905982904</v>
      </c>
    </row>
    <row r="32" spans="1:1" x14ac:dyDescent="0.25">
      <c r="A32">
        <v>99.999999999949495</v>
      </c>
    </row>
    <row r="33" spans="1:1" x14ac:dyDescent="0.25">
      <c r="A33">
        <v>99.895119266373399</v>
      </c>
    </row>
    <row r="34" spans="1:1" x14ac:dyDescent="0.25">
      <c r="A34">
        <v>99.999999394160398</v>
      </c>
    </row>
    <row r="35" spans="1:1" x14ac:dyDescent="0.25">
      <c r="A35">
        <v>99.999935791321505</v>
      </c>
    </row>
    <row r="36" spans="1:1" x14ac:dyDescent="0.25">
      <c r="A36">
        <v>100</v>
      </c>
    </row>
    <row r="37" spans="1:1" x14ac:dyDescent="0.25">
      <c r="A37">
        <v>99.999574540736603</v>
      </c>
    </row>
    <row r="38" spans="1:1" x14ac:dyDescent="0.25">
      <c r="A38">
        <v>99.999654722493204</v>
      </c>
    </row>
    <row r="39" spans="1:1" x14ac:dyDescent="0.25">
      <c r="A39">
        <v>99.999585602204107</v>
      </c>
    </row>
    <row r="40" spans="1:1" x14ac:dyDescent="0.25">
      <c r="A40">
        <v>80.098071987302404</v>
      </c>
    </row>
    <row r="41" spans="1:1" x14ac:dyDescent="0.25">
      <c r="A41">
        <v>99.995560171671698</v>
      </c>
    </row>
    <row r="42" spans="1:1" x14ac:dyDescent="0.25">
      <c r="A42">
        <v>99.999999993109796</v>
      </c>
    </row>
    <row r="43" spans="1:1" x14ac:dyDescent="0.25">
      <c r="A43">
        <v>99.999999740904499</v>
      </c>
    </row>
    <row r="44" spans="1:1" x14ac:dyDescent="0.25">
      <c r="A44">
        <v>99.992240979562894</v>
      </c>
    </row>
    <row r="45" spans="1:1" x14ac:dyDescent="0.25">
      <c r="A45">
        <v>100</v>
      </c>
    </row>
    <row r="46" spans="1:1" x14ac:dyDescent="0.25">
      <c r="A46">
        <v>99.997408843868797</v>
      </c>
    </row>
    <row r="47" spans="1:1" x14ac:dyDescent="0.25">
      <c r="A47">
        <v>99.997021405848102</v>
      </c>
    </row>
    <row r="48" spans="1:1" x14ac:dyDescent="0.25">
      <c r="A48">
        <v>99.999999999997698</v>
      </c>
    </row>
    <row r="49" spans="1:1" x14ac:dyDescent="0.25">
      <c r="A49">
        <v>99.999999999999901</v>
      </c>
    </row>
    <row r="50" spans="1:1" x14ac:dyDescent="0.25">
      <c r="A50">
        <v>99.999999999244395</v>
      </c>
    </row>
    <row r="51" spans="1:1" x14ac:dyDescent="0.25">
      <c r="A51">
        <v>99.9999999915335</v>
      </c>
    </row>
    <row r="52" spans="1:1" x14ac:dyDescent="0.25">
      <c r="A52">
        <v>99.999931197990605</v>
      </c>
    </row>
    <row r="53" spans="1:1" x14ac:dyDescent="0.25">
      <c r="A53">
        <v>99.999999721892806</v>
      </c>
    </row>
    <row r="54" spans="1:1" x14ac:dyDescent="0.25">
      <c r="A54">
        <v>28.5411674657487</v>
      </c>
    </row>
    <row r="55" spans="1:1" x14ac:dyDescent="0.25">
      <c r="A55">
        <v>100</v>
      </c>
    </row>
    <row r="56" spans="1:1" x14ac:dyDescent="0.25">
      <c r="A56">
        <v>99.999999999997897</v>
      </c>
    </row>
    <row r="57" spans="1:1" x14ac:dyDescent="0.25">
      <c r="A57">
        <v>99.999999999999801</v>
      </c>
    </row>
    <row r="58" spans="1:1" x14ac:dyDescent="0.25">
      <c r="A58">
        <v>99.998420243888901</v>
      </c>
    </row>
    <row r="59" spans="1:1" x14ac:dyDescent="0.25">
      <c r="A59">
        <v>99.9999999999729</v>
      </c>
    </row>
    <row r="60" spans="1:1" x14ac:dyDescent="0.25">
      <c r="A60">
        <v>99.999999056380204</v>
      </c>
    </row>
    <row r="61" spans="1:1" x14ac:dyDescent="0.25">
      <c r="A61">
        <v>99.999999999983501</v>
      </c>
    </row>
    <row r="62" spans="1:1" x14ac:dyDescent="0.25">
      <c r="A62">
        <v>99.999999999999901</v>
      </c>
    </row>
    <row r="63" spans="1:1" x14ac:dyDescent="0.25">
      <c r="A63">
        <v>100</v>
      </c>
    </row>
    <row r="64" spans="1:1" x14ac:dyDescent="0.25">
      <c r="A64">
        <v>99.998223063455598</v>
      </c>
    </row>
    <row r="65" spans="1:1" x14ac:dyDescent="0.25">
      <c r="A65">
        <v>99.999999999999901</v>
      </c>
    </row>
    <row r="66" spans="1:1" x14ac:dyDescent="0.25">
      <c r="A66">
        <v>99.999999999998906</v>
      </c>
    </row>
    <row r="67" spans="1:1" x14ac:dyDescent="0.25">
      <c r="A67">
        <v>99.999999989211702</v>
      </c>
    </row>
    <row r="68" spans="1:1" x14ac:dyDescent="0.25">
      <c r="A68">
        <v>99.523560907969099</v>
      </c>
    </row>
    <row r="69" spans="1:1" x14ac:dyDescent="0.25">
      <c r="A69">
        <v>100</v>
      </c>
    </row>
    <row r="70" spans="1:1" x14ac:dyDescent="0.25">
      <c r="A70">
        <v>99.185926916594198</v>
      </c>
    </row>
    <row r="71" spans="1:1" x14ac:dyDescent="0.25">
      <c r="A71">
        <v>100</v>
      </c>
    </row>
    <row r="72" spans="1:1" x14ac:dyDescent="0.25">
      <c r="A72">
        <v>49.002357475434998</v>
      </c>
    </row>
    <row r="73" spans="1:1" x14ac:dyDescent="0.25">
      <c r="A73">
        <v>99.999998954754901</v>
      </c>
    </row>
    <row r="74" spans="1:1" x14ac:dyDescent="0.25">
      <c r="A74">
        <v>48.568218373946998</v>
      </c>
    </row>
    <row r="75" spans="1:1" x14ac:dyDescent="0.25">
      <c r="A75">
        <v>99.999737704093505</v>
      </c>
    </row>
    <row r="76" spans="1:1" x14ac:dyDescent="0.25">
      <c r="A76">
        <v>99.967408025537196</v>
      </c>
    </row>
    <row r="77" spans="1:1" x14ac:dyDescent="0.25">
      <c r="A77">
        <v>100</v>
      </c>
    </row>
    <row r="78" spans="1:1" x14ac:dyDescent="0.25">
      <c r="A78">
        <v>99.999999999863903</v>
      </c>
    </row>
    <row r="79" spans="1:1" x14ac:dyDescent="0.25">
      <c r="A79">
        <v>99.999999999999901</v>
      </c>
    </row>
    <row r="80" spans="1:1" x14ac:dyDescent="0.25">
      <c r="A80">
        <v>99.999999999723698</v>
      </c>
    </row>
    <row r="81" spans="1:1" x14ac:dyDescent="0.25">
      <c r="A81">
        <v>100</v>
      </c>
    </row>
    <row r="82" spans="1:1" x14ac:dyDescent="0.25">
      <c r="A82">
        <v>99.999999999138097</v>
      </c>
    </row>
    <row r="83" spans="1:1" x14ac:dyDescent="0.25">
      <c r="A83">
        <v>99.999999907691205</v>
      </c>
    </row>
    <row r="84" spans="1:1" x14ac:dyDescent="0.25">
      <c r="A84">
        <v>100</v>
      </c>
    </row>
    <row r="85" spans="1:1" x14ac:dyDescent="0.25">
      <c r="A85">
        <v>99.9935294305551</v>
      </c>
    </row>
    <row r="86" spans="1:1" x14ac:dyDescent="0.25">
      <c r="A86">
        <v>99.999940250407406</v>
      </c>
    </row>
    <row r="87" spans="1:1" x14ac:dyDescent="0.25">
      <c r="A87">
        <v>99.999999999947093</v>
      </c>
    </row>
    <row r="88" spans="1:1" x14ac:dyDescent="0.25">
      <c r="A88">
        <v>99.999989541461105</v>
      </c>
    </row>
    <row r="89" spans="1:1" x14ac:dyDescent="0.25">
      <c r="A89">
        <v>100</v>
      </c>
    </row>
    <row r="90" spans="1:1" x14ac:dyDescent="0.25">
      <c r="A90">
        <v>99.999913862625405</v>
      </c>
    </row>
    <row r="91" spans="1:1" x14ac:dyDescent="0.25">
      <c r="A91">
        <v>86.956304009181196</v>
      </c>
    </row>
    <row r="92" spans="1:1" x14ac:dyDescent="0.25">
      <c r="A92">
        <v>99.9999999991132</v>
      </c>
    </row>
    <row r="93" spans="1:1" x14ac:dyDescent="0.25">
      <c r="A93">
        <v>99.997347544034994</v>
      </c>
    </row>
    <row r="94" spans="1:1" x14ac:dyDescent="0.25">
      <c r="A94">
        <v>99.999999999999901</v>
      </c>
    </row>
    <row r="95" spans="1:1" x14ac:dyDescent="0.25">
      <c r="A95">
        <v>99.985133851755705</v>
      </c>
    </row>
    <row r="96" spans="1:1" x14ac:dyDescent="0.25">
      <c r="A96">
        <v>99.999999999806505</v>
      </c>
    </row>
    <row r="97" spans="1:1" x14ac:dyDescent="0.25">
      <c r="A97">
        <v>99.999999999999503</v>
      </c>
    </row>
    <row r="98" spans="1:1" x14ac:dyDescent="0.25">
      <c r="A98">
        <v>99.999870118582805</v>
      </c>
    </row>
    <row r="99" spans="1:1" x14ac:dyDescent="0.25">
      <c r="A99">
        <v>100</v>
      </c>
    </row>
    <row r="100" spans="1:1" x14ac:dyDescent="0.25">
      <c r="A100">
        <v>99.387156704488504</v>
      </c>
    </row>
    <row r="101" spans="1:1" x14ac:dyDescent="0.25">
      <c r="A101">
        <v>100</v>
      </c>
    </row>
    <row r="102" spans="1:1" x14ac:dyDescent="0.25">
      <c r="A102">
        <v>99.996149367369597</v>
      </c>
    </row>
    <row r="103" spans="1:1" x14ac:dyDescent="0.25">
      <c r="A103">
        <v>99.999999999932001</v>
      </c>
    </row>
    <row r="104" spans="1:1" x14ac:dyDescent="0.25">
      <c r="A104">
        <v>99.971625198502295</v>
      </c>
    </row>
    <row r="105" spans="1:1" x14ac:dyDescent="0.25">
      <c r="A105">
        <v>66.085910452972598</v>
      </c>
    </row>
    <row r="106" spans="1:1" x14ac:dyDescent="0.25">
      <c r="A106">
        <v>99.999999999978996</v>
      </c>
    </row>
    <row r="107" spans="1:1" x14ac:dyDescent="0.25">
      <c r="A107">
        <v>99.999913131300104</v>
      </c>
    </row>
    <row r="108" spans="1:1" x14ac:dyDescent="0.25">
      <c r="A108">
        <v>99.999839201963695</v>
      </c>
    </row>
    <row r="109" spans="1:1" x14ac:dyDescent="0.25">
      <c r="A109">
        <v>99.999925430883906</v>
      </c>
    </row>
    <row r="110" spans="1:1" x14ac:dyDescent="0.25">
      <c r="A110">
        <v>99.999999999995097</v>
      </c>
    </row>
    <row r="111" spans="1:1" x14ac:dyDescent="0.25">
      <c r="A111">
        <v>74.162292451742999</v>
      </c>
    </row>
    <row r="112" spans="1:1" x14ac:dyDescent="0.25">
      <c r="A112">
        <v>99.999999593621894</v>
      </c>
    </row>
    <row r="113" spans="1:1" x14ac:dyDescent="0.25">
      <c r="A113">
        <v>98.9393187078268</v>
      </c>
    </row>
    <row r="114" spans="1:1" x14ac:dyDescent="0.25">
      <c r="A114">
        <v>99.991725531626201</v>
      </c>
    </row>
    <row r="115" spans="1:1" x14ac:dyDescent="0.25">
      <c r="A115">
        <v>99.999999999704301</v>
      </c>
    </row>
    <row r="116" spans="1:1" x14ac:dyDescent="0.25">
      <c r="A116">
        <v>99.621139788805905</v>
      </c>
    </row>
    <row r="117" spans="1:1" x14ac:dyDescent="0.25">
      <c r="A117">
        <v>99.999999959522697</v>
      </c>
    </row>
    <row r="118" spans="1:1" x14ac:dyDescent="0.25">
      <c r="A118">
        <v>96.911940062018203</v>
      </c>
    </row>
    <row r="119" spans="1:1" x14ac:dyDescent="0.25">
      <c r="A119">
        <v>99.999893983490296</v>
      </c>
    </row>
    <row r="120" spans="1:1" x14ac:dyDescent="0.25">
      <c r="A120">
        <v>96.851489765651195</v>
      </c>
    </row>
    <row r="121" spans="1:1" x14ac:dyDescent="0.25">
      <c r="A121">
        <v>99.993514469340198</v>
      </c>
    </row>
    <row r="122" spans="1:1" x14ac:dyDescent="0.25">
      <c r="A122">
        <v>99.979780070183693</v>
      </c>
    </row>
    <row r="123" spans="1:1" x14ac:dyDescent="0.25">
      <c r="A123">
        <v>99.999995788883595</v>
      </c>
    </row>
    <row r="124" spans="1:1" x14ac:dyDescent="0.25">
      <c r="A124">
        <v>71.551940504285199</v>
      </c>
    </row>
    <row r="125" spans="1:1" x14ac:dyDescent="0.25">
      <c r="A125">
        <v>99.998867891827999</v>
      </c>
    </row>
    <row r="126" spans="1:1" x14ac:dyDescent="0.25">
      <c r="A126">
        <v>99.999999856921406</v>
      </c>
    </row>
    <row r="127" spans="1:1" x14ac:dyDescent="0.25">
      <c r="A127">
        <v>99.9997217843312</v>
      </c>
    </row>
    <row r="128" spans="1:1" x14ac:dyDescent="0.25">
      <c r="A128">
        <v>100</v>
      </c>
    </row>
    <row r="129" spans="1:1" x14ac:dyDescent="0.25">
      <c r="A129">
        <v>99.999999999631896</v>
      </c>
    </row>
    <row r="130" spans="1:1" x14ac:dyDescent="0.25">
      <c r="A130">
        <v>99.997957199297701</v>
      </c>
    </row>
    <row r="131" spans="1:1" x14ac:dyDescent="0.25">
      <c r="A131">
        <v>99.999999999799499</v>
      </c>
    </row>
    <row r="132" spans="1:1" x14ac:dyDescent="0.25">
      <c r="A132">
        <v>99.999568716027298</v>
      </c>
    </row>
    <row r="133" spans="1:1" x14ac:dyDescent="0.25">
      <c r="A133">
        <v>99.999999821309103</v>
      </c>
    </row>
    <row r="134" spans="1:1" x14ac:dyDescent="0.25">
      <c r="A134">
        <v>99.999999999999901</v>
      </c>
    </row>
    <row r="135" spans="1:1" x14ac:dyDescent="0.25">
      <c r="A135">
        <v>99.9999999996908</v>
      </c>
    </row>
    <row r="136" spans="1:1" x14ac:dyDescent="0.25">
      <c r="A136">
        <v>99.999931813708699</v>
      </c>
    </row>
    <row r="137" spans="1:1" x14ac:dyDescent="0.25">
      <c r="A137">
        <v>99.999846263180501</v>
      </c>
    </row>
    <row r="138" spans="1:1" x14ac:dyDescent="0.25">
      <c r="A138">
        <v>99.999919124371104</v>
      </c>
    </row>
    <row r="139" spans="1:1" x14ac:dyDescent="0.25">
      <c r="A139">
        <v>99.998414179054606</v>
      </c>
    </row>
    <row r="140" spans="1:1" x14ac:dyDescent="0.25">
      <c r="A140">
        <v>99.998476499252703</v>
      </c>
    </row>
    <row r="141" spans="1:1" x14ac:dyDescent="0.25">
      <c r="A141">
        <v>99.999999798510103</v>
      </c>
    </row>
    <row r="142" spans="1:1" x14ac:dyDescent="0.25">
      <c r="A142">
        <v>95.073585249062305</v>
      </c>
    </row>
    <row r="143" spans="1:1" x14ac:dyDescent="0.25">
      <c r="A143">
        <v>99.999999989797701</v>
      </c>
    </row>
    <row r="144" spans="1:1" x14ac:dyDescent="0.25">
      <c r="A144">
        <v>99.999999753850702</v>
      </c>
    </row>
    <row r="145" spans="1:1" x14ac:dyDescent="0.25">
      <c r="A145">
        <v>95.713419923444107</v>
      </c>
    </row>
    <row r="146" spans="1:1" x14ac:dyDescent="0.25">
      <c r="A146">
        <v>99.703149600136896</v>
      </c>
    </row>
    <row r="147" spans="1:1" x14ac:dyDescent="0.25">
      <c r="A147">
        <v>99.990345536459998</v>
      </c>
    </row>
    <row r="148" spans="1:1" x14ac:dyDescent="0.25">
      <c r="A148">
        <v>100</v>
      </c>
    </row>
    <row r="149" spans="1:1" x14ac:dyDescent="0.25">
      <c r="A149">
        <v>90.234914146143097</v>
      </c>
    </row>
    <row r="150" spans="1:1" x14ac:dyDescent="0.25">
      <c r="A150">
        <v>99.986161814551807</v>
      </c>
    </row>
    <row r="151" spans="1:1" x14ac:dyDescent="0.25">
      <c r="A151">
        <v>4.0526864843071904</v>
      </c>
    </row>
    <row r="152" spans="1:1" x14ac:dyDescent="0.25">
      <c r="A152">
        <v>99.999999999999901</v>
      </c>
    </row>
    <row r="153" spans="1:1" x14ac:dyDescent="0.25">
      <c r="A153">
        <v>97.922402092918205</v>
      </c>
    </row>
    <row r="154" spans="1:1" x14ac:dyDescent="0.25">
      <c r="A154">
        <v>99.999999999999801</v>
      </c>
    </row>
    <row r="155" spans="1:1" x14ac:dyDescent="0.25">
      <c r="A155">
        <v>99.999606668879096</v>
      </c>
    </row>
    <row r="156" spans="1:1" x14ac:dyDescent="0.25">
      <c r="A156">
        <v>99.999999999999901</v>
      </c>
    </row>
    <row r="157" spans="1:1" x14ac:dyDescent="0.25">
      <c r="A157">
        <v>98.884785055050997</v>
      </c>
    </row>
    <row r="158" spans="1:1" x14ac:dyDescent="0.25">
      <c r="A158">
        <v>99.692294093755905</v>
      </c>
    </row>
    <row r="159" spans="1:1" x14ac:dyDescent="0.25">
      <c r="A159">
        <v>99.999934105024707</v>
      </c>
    </row>
    <row r="160" spans="1:1" x14ac:dyDescent="0.25">
      <c r="A160">
        <v>99.999999933459193</v>
      </c>
    </row>
    <row r="161" spans="1:1" x14ac:dyDescent="0.25">
      <c r="A161">
        <v>100</v>
      </c>
    </row>
    <row r="162" spans="1:1" x14ac:dyDescent="0.25">
      <c r="A162">
        <v>99.992296847688493</v>
      </c>
    </row>
    <row r="163" spans="1:1" x14ac:dyDescent="0.25">
      <c r="A163">
        <v>99.999999460008993</v>
      </c>
    </row>
    <row r="164" spans="1:1" x14ac:dyDescent="0.25">
      <c r="A164">
        <v>99.981886426950496</v>
      </c>
    </row>
    <row r="165" spans="1:1" x14ac:dyDescent="0.25">
      <c r="A165">
        <v>98.031142286441394</v>
      </c>
    </row>
    <row r="166" spans="1:1" x14ac:dyDescent="0.25">
      <c r="A166">
        <v>50.344676154877298</v>
      </c>
    </row>
    <row r="167" spans="1:1" x14ac:dyDescent="0.25">
      <c r="A167">
        <v>98.579181042617705</v>
      </c>
    </row>
    <row r="168" spans="1:1" x14ac:dyDescent="0.25">
      <c r="A168">
        <v>100</v>
      </c>
    </row>
    <row r="169" spans="1:1" x14ac:dyDescent="0.25">
      <c r="A169">
        <v>99.999999992952297</v>
      </c>
    </row>
    <row r="170" spans="1:1" x14ac:dyDescent="0.25">
      <c r="A170">
        <v>99.976223292273403</v>
      </c>
    </row>
    <row r="171" spans="1:1" x14ac:dyDescent="0.25">
      <c r="A171">
        <v>99.999999999999702</v>
      </c>
    </row>
    <row r="172" spans="1:1" x14ac:dyDescent="0.25">
      <c r="A172">
        <v>99.999990458425501</v>
      </c>
    </row>
    <row r="173" spans="1:1" x14ac:dyDescent="0.25">
      <c r="A173">
        <v>100</v>
      </c>
    </row>
    <row r="174" spans="1:1" x14ac:dyDescent="0.25">
      <c r="A174">
        <v>99.999999999998707</v>
      </c>
    </row>
    <row r="175" spans="1:1" x14ac:dyDescent="0.25">
      <c r="A175">
        <v>100</v>
      </c>
    </row>
    <row r="176" spans="1:1" x14ac:dyDescent="0.25">
      <c r="A176">
        <v>99.801739374175696</v>
      </c>
    </row>
    <row r="177" spans="1:1" x14ac:dyDescent="0.25">
      <c r="A177">
        <v>99.999999999994898</v>
      </c>
    </row>
    <row r="178" spans="1:1" x14ac:dyDescent="0.25">
      <c r="A178">
        <v>99.999999996570807</v>
      </c>
    </row>
    <row r="179" spans="1:1" x14ac:dyDescent="0.25">
      <c r="A179">
        <v>87.414289662434697</v>
      </c>
    </row>
    <row r="180" spans="1:1" x14ac:dyDescent="0.25">
      <c r="A180">
        <v>99.990165647159301</v>
      </c>
    </row>
    <row r="181" spans="1:1" x14ac:dyDescent="0.25">
      <c r="A181">
        <v>100</v>
      </c>
    </row>
    <row r="182" spans="1:1" x14ac:dyDescent="0.25">
      <c r="A182">
        <v>99.999999999999801</v>
      </c>
    </row>
    <row r="183" spans="1:1" x14ac:dyDescent="0.25">
      <c r="A183">
        <v>99.999508827062101</v>
      </c>
    </row>
    <row r="184" spans="1:1" x14ac:dyDescent="0.25">
      <c r="A184">
        <v>99.999909396747896</v>
      </c>
    </row>
    <row r="185" spans="1:1" x14ac:dyDescent="0.25">
      <c r="A185">
        <v>99.999999999988603</v>
      </c>
    </row>
    <row r="186" spans="1:1" x14ac:dyDescent="0.25">
      <c r="A186">
        <v>84.935757232745999</v>
      </c>
    </row>
    <row r="187" spans="1:1" x14ac:dyDescent="0.25">
      <c r="A187">
        <v>99.999629407217398</v>
      </c>
    </row>
    <row r="188" spans="1:1" x14ac:dyDescent="0.25">
      <c r="A188">
        <v>99.999982677892007</v>
      </c>
    </row>
    <row r="189" spans="1:1" x14ac:dyDescent="0.25">
      <c r="A189">
        <v>99.999851905293397</v>
      </c>
    </row>
    <row r="190" spans="1:1" x14ac:dyDescent="0.25">
      <c r="A190">
        <v>99.976119462813699</v>
      </c>
    </row>
    <row r="191" spans="1:1" x14ac:dyDescent="0.25">
      <c r="A191">
        <v>99.999999999368896</v>
      </c>
    </row>
    <row r="192" spans="1:1" x14ac:dyDescent="0.25">
      <c r="A192">
        <v>99.9999999561566</v>
      </c>
    </row>
    <row r="193" spans="1:1" x14ac:dyDescent="0.25">
      <c r="A193">
        <v>99.999999999997698</v>
      </c>
    </row>
    <row r="194" spans="1:1" x14ac:dyDescent="0.25">
      <c r="A194">
        <v>99.999999999999403</v>
      </c>
    </row>
    <row r="195" spans="1:1" x14ac:dyDescent="0.25">
      <c r="A195">
        <v>79.734260890215495</v>
      </c>
    </row>
    <row r="196" spans="1:1" x14ac:dyDescent="0.25">
      <c r="A196">
        <v>99.967100990439604</v>
      </c>
    </row>
    <row r="197" spans="1:1" x14ac:dyDescent="0.25">
      <c r="A197">
        <v>99.999997337137998</v>
      </c>
    </row>
    <row r="198" spans="1:1" x14ac:dyDescent="0.25">
      <c r="A198">
        <v>99.999999999993705</v>
      </c>
    </row>
    <row r="199" spans="1:1" x14ac:dyDescent="0.25">
      <c r="A199">
        <v>99.999999999971294</v>
      </c>
    </row>
    <row r="200" spans="1:1" x14ac:dyDescent="0.25">
      <c r="A200">
        <v>100</v>
      </c>
    </row>
    <row r="201" spans="1:1" x14ac:dyDescent="0.25">
      <c r="A201">
        <v>99.999999769460302</v>
      </c>
    </row>
    <row r="202" spans="1:1" x14ac:dyDescent="0.25">
      <c r="A202">
        <v>99.9999999993735</v>
      </c>
    </row>
    <row r="203" spans="1:1" x14ac:dyDescent="0.25">
      <c r="A203">
        <v>99.992583716268499</v>
      </c>
    </row>
    <row r="204" spans="1:1" x14ac:dyDescent="0.25">
      <c r="A204">
        <v>99.999999983344097</v>
      </c>
    </row>
    <row r="205" spans="1:1" x14ac:dyDescent="0.25">
      <c r="A205">
        <v>99.999999999999602</v>
      </c>
    </row>
    <row r="206" spans="1:1" x14ac:dyDescent="0.25">
      <c r="A206">
        <v>100</v>
      </c>
    </row>
    <row r="207" spans="1:1" x14ac:dyDescent="0.25">
      <c r="A207">
        <v>100</v>
      </c>
    </row>
    <row r="208" spans="1:1" x14ac:dyDescent="0.25">
      <c r="A208">
        <v>99.995927696608703</v>
      </c>
    </row>
    <row r="209" spans="1:1" x14ac:dyDescent="0.25">
      <c r="A209">
        <v>99.999999456191603</v>
      </c>
    </row>
    <row r="210" spans="1:1" x14ac:dyDescent="0.25">
      <c r="A210">
        <v>99.999981988833198</v>
      </c>
    </row>
    <row r="211" spans="1:1" x14ac:dyDescent="0.25">
      <c r="A211">
        <v>95.055293582288797</v>
      </c>
    </row>
    <row r="212" spans="1:1" x14ac:dyDescent="0.25">
      <c r="A212">
        <v>24.451317097045798</v>
      </c>
    </row>
    <row r="213" spans="1:1" x14ac:dyDescent="0.25">
      <c r="A213">
        <v>99.999999999996604</v>
      </c>
    </row>
    <row r="214" spans="1:1" x14ac:dyDescent="0.25">
      <c r="A214">
        <v>99.997732073490297</v>
      </c>
    </row>
    <row r="215" spans="1:1" x14ac:dyDescent="0.25">
      <c r="A215">
        <v>99.999999999952806</v>
      </c>
    </row>
    <row r="216" spans="1:1" x14ac:dyDescent="0.25">
      <c r="A216">
        <v>100</v>
      </c>
    </row>
    <row r="217" spans="1:1" x14ac:dyDescent="0.25">
      <c r="A217">
        <v>99.938023331755204</v>
      </c>
    </row>
    <row r="218" spans="1:1" x14ac:dyDescent="0.25">
      <c r="A218">
        <v>99.999999999043396</v>
      </c>
    </row>
    <row r="219" spans="1:1" x14ac:dyDescent="0.25">
      <c r="A219">
        <v>99.999999978125899</v>
      </c>
    </row>
    <row r="220" spans="1:1" x14ac:dyDescent="0.25">
      <c r="A220">
        <v>99.999860735285793</v>
      </c>
    </row>
    <row r="221" spans="1:1" x14ac:dyDescent="0.25">
      <c r="A221">
        <v>99.344994905918497</v>
      </c>
    </row>
    <row r="222" spans="1:1" x14ac:dyDescent="0.25">
      <c r="A222">
        <v>99.999349716130894</v>
      </c>
    </row>
    <row r="223" spans="1:1" x14ac:dyDescent="0.25">
      <c r="A223">
        <v>97.613402168993503</v>
      </c>
    </row>
    <row r="224" spans="1:1" x14ac:dyDescent="0.25">
      <c r="A224">
        <v>99.999999999917605</v>
      </c>
    </row>
    <row r="225" spans="1:1" x14ac:dyDescent="0.25">
      <c r="A225">
        <v>99.771778395356904</v>
      </c>
    </row>
    <row r="226" spans="1:1" x14ac:dyDescent="0.25">
      <c r="A226">
        <v>99.999999999999403</v>
      </c>
    </row>
    <row r="227" spans="1:1" x14ac:dyDescent="0.25">
      <c r="A227">
        <v>74.133606696726801</v>
      </c>
    </row>
    <row r="228" spans="1:1" x14ac:dyDescent="0.25">
      <c r="A228">
        <v>99.994571949750096</v>
      </c>
    </row>
    <row r="229" spans="1:1" x14ac:dyDescent="0.25">
      <c r="A229">
        <v>99.999999999996803</v>
      </c>
    </row>
    <row r="230" spans="1:1" x14ac:dyDescent="0.25">
      <c r="A230">
        <v>77.888177122970504</v>
      </c>
    </row>
    <row r="231" spans="1:1" x14ac:dyDescent="0.25">
      <c r="A231">
        <v>99.975515220124706</v>
      </c>
    </row>
    <row r="232" spans="1:1" x14ac:dyDescent="0.25">
      <c r="A232">
        <v>99.999999999971905</v>
      </c>
    </row>
    <row r="233" spans="1:1" x14ac:dyDescent="0.25">
      <c r="A233">
        <v>99.9999999999972</v>
      </c>
    </row>
    <row r="234" spans="1:1" x14ac:dyDescent="0.25">
      <c r="A234">
        <v>99.9999915048042</v>
      </c>
    </row>
    <row r="235" spans="1:1" x14ac:dyDescent="0.25">
      <c r="A235">
        <v>100</v>
      </c>
    </row>
    <row r="236" spans="1:1" x14ac:dyDescent="0.25">
      <c r="A236">
        <v>99.999999999997996</v>
      </c>
    </row>
    <row r="237" spans="1:1" x14ac:dyDescent="0.25">
      <c r="A237">
        <v>99.999999851413094</v>
      </c>
    </row>
    <row r="238" spans="1:1" x14ac:dyDescent="0.25">
      <c r="A238">
        <v>99.999999985971897</v>
      </c>
    </row>
    <row r="239" spans="1:1" x14ac:dyDescent="0.25">
      <c r="A239">
        <v>99.999999162130706</v>
      </c>
    </row>
    <row r="240" spans="1:1" x14ac:dyDescent="0.25">
      <c r="A240">
        <v>99.999999999897099</v>
      </c>
    </row>
    <row r="241" spans="1:1" x14ac:dyDescent="0.25">
      <c r="A241">
        <v>99.999868694710599</v>
      </c>
    </row>
    <row r="242" spans="1:1" x14ac:dyDescent="0.25">
      <c r="A242">
        <v>98.1782180814414</v>
      </c>
    </row>
    <row r="243" spans="1:1" x14ac:dyDescent="0.25">
      <c r="A243">
        <v>100</v>
      </c>
    </row>
    <row r="244" spans="1:1" x14ac:dyDescent="0.25">
      <c r="A244">
        <v>99.999991787518795</v>
      </c>
    </row>
    <row r="245" spans="1:1" x14ac:dyDescent="0.25">
      <c r="A245">
        <v>99.999999999999901</v>
      </c>
    </row>
    <row r="246" spans="1:1" x14ac:dyDescent="0.25">
      <c r="A246">
        <v>99.984852631936704</v>
      </c>
    </row>
    <row r="247" spans="1:1" x14ac:dyDescent="0.25">
      <c r="A247">
        <v>99.999999960340702</v>
      </c>
    </row>
    <row r="248" spans="1:1" x14ac:dyDescent="0.25">
      <c r="A248">
        <v>99.999942990730005</v>
      </c>
    </row>
    <row r="249" spans="1:1" x14ac:dyDescent="0.25">
      <c r="A249">
        <v>99.999999999999503</v>
      </c>
    </row>
    <row r="250" spans="1:1" x14ac:dyDescent="0.25">
      <c r="A250">
        <v>99.999999999999901</v>
      </c>
    </row>
    <row r="251" spans="1:1" x14ac:dyDescent="0.25">
      <c r="A251">
        <v>99.999997597594103</v>
      </c>
    </row>
    <row r="252" spans="1:1" x14ac:dyDescent="0.25">
      <c r="A252">
        <v>99.9999999943022</v>
      </c>
    </row>
    <row r="253" spans="1:1" x14ac:dyDescent="0.25">
      <c r="A253">
        <v>81.933570867167404</v>
      </c>
    </row>
    <row r="254" spans="1:1" x14ac:dyDescent="0.25">
      <c r="A254">
        <v>99.921880943401106</v>
      </c>
    </row>
    <row r="255" spans="1:1" x14ac:dyDescent="0.25">
      <c r="A255">
        <v>99.955246206623698</v>
      </c>
    </row>
    <row r="256" spans="1:1" x14ac:dyDescent="0.25">
      <c r="A256">
        <v>93.891882405124207</v>
      </c>
    </row>
    <row r="257" spans="1:1" x14ac:dyDescent="0.25">
      <c r="A257">
        <v>100</v>
      </c>
    </row>
    <row r="258" spans="1:1" x14ac:dyDescent="0.25">
      <c r="A258">
        <v>99.999966253939704</v>
      </c>
    </row>
    <row r="259" spans="1:1" x14ac:dyDescent="0.25">
      <c r="A259">
        <v>99.999879914519397</v>
      </c>
    </row>
    <row r="260" spans="1:1" x14ac:dyDescent="0.25">
      <c r="A260">
        <v>66.336806384988705</v>
      </c>
    </row>
    <row r="261" spans="1:1" x14ac:dyDescent="0.25">
      <c r="A261">
        <v>99.999999999776094</v>
      </c>
    </row>
    <row r="262" spans="1:1" x14ac:dyDescent="0.25">
      <c r="A262">
        <v>99.9999999999865</v>
      </c>
    </row>
    <row r="263" spans="1:1" x14ac:dyDescent="0.25">
      <c r="A263">
        <v>100</v>
      </c>
    </row>
    <row r="264" spans="1:1" x14ac:dyDescent="0.25">
      <c r="A264">
        <v>100</v>
      </c>
    </row>
    <row r="265" spans="1:1" x14ac:dyDescent="0.25">
      <c r="A265">
        <v>86.869133501349395</v>
      </c>
    </row>
    <row r="266" spans="1:1" x14ac:dyDescent="0.25">
      <c r="A266">
        <v>99.997099116440396</v>
      </c>
    </row>
    <row r="267" spans="1:1" x14ac:dyDescent="0.25">
      <c r="A267">
        <v>99.849934440160595</v>
      </c>
    </row>
    <row r="268" spans="1:1" x14ac:dyDescent="0.25">
      <c r="A268">
        <v>99.999999999871804</v>
      </c>
    </row>
    <row r="269" spans="1:1" x14ac:dyDescent="0.25">
      <c r="A269">
        <v>99.999870584482693</v>
      </c>
    </row>
    <row r="270" spans="1:1" x14ac:dyDescent="0.25">
      <c r="A270">
        <v>100</v>
      </c>
    </row>
    <row r="271" spans="1:1" x14ac:dyDescent="0.25">
      <c r="A271">
        <v>99.999997832526006</v>
      </c>
    </row>
    <row r="272" spans="1:1" x14ac:dyDescent="0.25">
      <c r="A272">
        <v>47.483151415791198</v>
      </c>
    </row>
    <row r="273" spans="1:1" x14ac:dyDescent="0.25">
      <c r="A273">
        <v>97.315616835671506</v>
      </c>
    </row>
    <row r="274" spans="1:1" x14ac:dyDescent="0.25">
      <c r="A274">
        <v>99.999999997602103</v>
      </c>
    </row>
    <row r="275" spans="1:1" x14ac:dyDescent="0.25">
      <c r="A275">
        <v>66.688589184400598</v>
      </c>
    </row>
    <row r="276" spans="1:1" x14ac:dyDescent="0.25">
      <c r="A276">
        <v>99.999999999991999</v>
      </c>
    </row>
    <row r="277" spans="1:1" x14ac:dyDescent="0.25">
      <c r="A277">
        <v>76.603594800648594</v>
      </c>
    </row>
    <row r="278" spans="1:1" x14ac:dyDescent="0.25">
      <c r="A278">
        <v>81.425932025693797</v>
      </c>
    </row>
    <row r="279" spans="1:1" x14ac:dyDescent="0.25">
      <c r="A279">
        <v>99.763068715263699</v>
      </c>
    </row>
    <row r="280" spans="1:1" x14ac:dyDescent="0.25">
      <c r="A280">
        <v>99.999313322133403</v>
      </c>
    </row>
    <row r="281" spans="1:1" x14ac:dyDescent="0.25">
      <c r="A281">
        <v>97.491580944420704</v>
      </c>
    </row>
    <row r="282" spans="1:1" x14ac:dyDescent="0.25">
      <c r="A282">
        <v>99.999999999765606</v>
      </c>
    </row>
    <row r="283" spans="1:1" x14ac:dyDescent="0.25">
      <c r="A283">
        <v>98.851805863119907</v>
      </c>
    </row>
    <row r="284" spans="1:1" x14ac:dyDescent="0.25">
      <c r="A284">
        <v>99.9995708718603</v>
      </c>
    </row>
    <row r="285" spans="1:1" x14ac:dyDescent="0.25">
      <c r="A285">
        <v>100</v>
      </c>
    </row>
    <row r="286" spans="1:1" x14ac:dyDescent="0.25">
      <c r="A286">
        <v>99.999999996230798</v>
      </c>
    </row>
    <row r="287" spans="1:1" x14ac:dyDescent="0.25">
      <c r="A287">
        <v>99.999999999999901</v>
      </c>
    </row>
    <row r="288" spans="1:1" x14ac:dyDescent="0.25">
      <c r="A288">
        <v>40.604766036399901</v>
      </c>
    </row>
    <row r="289" spans="1:1" x14ac:dyDescent="0.25">
      <c r="A289">
        <v>99.999998411197396</v>
      </c>
    </row>
    <row r="290" spans="1:1" x14ac:dyDescent="0.25">
      <c r="A290">
        <v>99.999996430579003</v>
      </c>
    </row>
    <row r="291" spans="1:1" x14ac:dyDescent="0.25">
      <c r="A291">
        <v>99.999041462598697</v>
      </c>
    </row>
    <row r="292" spans="1:1" x14ac:dyDescent="0.25">
      <c r="A292">
        <v>99.999999989285698</v>
      </c>
    </row>
    <row r="293" spans="1:1" x14ac:dyDescent="0.25">
      <c r="A293">
        <v>99.999999999999901</v>
      </c>
    </row>
    <row r="294" spans="1:1" x14ac:dyDescent="0.25">
      <c r="A294">
        <v>99.506201741069901</v>
      </c>
    </row>
    <row r="295" spans="1:1" x14ac:dyDescent="0.25">
      <c r="A295">
        <v>99.999999999999304</v>
      </c>
    </row>
    <row r="296" spans="1:1" x14ac:dyDescent="0.25">
      <c r="A296">
        <v>99.999993611030902</v>
      </c>
    </row>
    <row r="297" spans="1:1" x14ac:dyDescent="0.25">
      <c r="A297">
        <v>99.999999999994699</v>
      </c>
    </row>
    <row r="298" spans="1:1" x14ac:dyDescent="0.25">
      <c r="A298">
        <v>100</v>
      </c>
    </row>
    <row r="299" spans="1:1" x14ac:dyDescent="0.25">
      <c r="A299">
        <v>98.269671799476697</v>
      </c>
    </row>
    <row r="300" spans="1:1" x14ac:dyDescent="0.25">
      <c r="A300">
        <v>53.891419038723797</v>
      </c>
    </row>
    <row r="301" spans="1:1" x14ac:dyDescent="0.25">
      <c r="A301">
        <v>67.384824760283905</v>
      </c>
    </row>
    <row r="302" spans="1:1" x14ac:dyDescent="0.25">
      <c r="A302">
        <v>93.349923177029197</v>
      </c>
    </row>
    <row r="303" spans="1:1" x14ac:dyDescent="0.25">
      <c r="A303">
        <v>99.895777397547903</v>
      </c>
    </row>
    <row r="304" spans="1:1" x14ac:dyDescent="0.25">
      <c r="A304">
        <v>99.999999998137994</v>
      </c>
    </row>
    <row r="305" spans="1:1" x14ac:dyDescent="0.25">
      <c r="A305">
        <v>100</v>
      </c>
    </row>
    <row r="306" spans="1:1" x14ac:dyDescent="0.25">
      <c r="A306">
        <v>99.999999933288194</v>
      </c>
    </row>
    <row r="307" spans="1:1" x14ac:dyDescent="0.25">
      <c r="A307">
        <v>99.999999999991701</v>
      </c>
    </row>
    <row r="308" spans="1:1" x14ac:dyDescent="0.25">
      <c r="A308">
        <v>99.999999999999901</v>
      </c>
    </row>
    <row r="309" spans="1:1" x14ac:dyDescent="0.25">
      <c r="A309">
        <v>100</v>
      </c>
    </row>
    <row r="310" spans="1:1" x14ac:dyDescent="0.25">
      <c r="A310">
        <v>99.979552721684996</v>
      </c>
    </row>
    <row r="311" spans="1:1" x14ac:dyDescent="0.25">
      <c r="A311">
        <v>100</v>
      </c>
    </row>
    <row r="312" spans="1:1" x14ac:dyDescent="0.25">
      <c r="A312">
        <v>99.907067862787599</v>
      </c>
    </row>
    <row r="313" spans="1:1" x14ac:dyDescent="0.25">
      <c r="A313">
        <v>99.999999999999901</v>
      </c>
    </row>
    <row r="314" spans="1:1" x14ac:dyDescent="0.25">
      <c r="A314">
        <v>100</v>
      </c>
    </row>
    <row r="315" spans="1:1" x14ac:dyDescent="0.25">
      <c r="A315">
        <v>100</v>
      </c>
    </row>
    <row r="316" spans="1:1" x14ac:dyDescent="0.25">
      <c r="A316">
        <v>99.996867060564099</v>
      </c>
    </row>
    <row r="317" spans="1:1" x14ac:dyDescent="0.25">
      <c r="A317">
        <v>99.999999999982606</v>
      </c>
    </row>
    <row r="318" spans="1:1" x14ac:dyDescent="0.25">
      <c r="A318">
        <v>99.9999998769634</v>
      </c>
    </row>
    <row r="319" spans="1:1" x14ac:dyDescent="0.25">
      <c r="A319">
        <v>99.999958539146107</v>
      </c>
    </row>
    <row r="320" spans="1:1" x14ac:dyDescent="0.25">
      <c r="A320">
        <v>98.354985855547199</v>
      </c>
    </row>
    <row r="321" spans="1:1" x14ac:dyDescent="0.25">
      <c r="A321">
        <v>99.978502085168799</v>
      </c>
    </row>
    <row r="322" spans="1:1" x14ac:dyDescent="0.25">
      <c r="A322">
        <v>99.999999999930694</v>
      </c>
    </row>
    <row r="323" spans="1:1" x14ac:dyDescent="0.25">
      <c r="A323">
        <v>99.999999999999901</v>
      </c>
    </row>
    <row r="324" spans="1:1" x14ac:dyDescent="0.25">
      <c r="A324">
        <v>100</v>
      </c>
    </row>
    <row r="325" spans="1:1" x14ac:dyDescent="0.25">
      <c r="A325">
        <v>99.999999999631598</v>
      </c>
    </row>
    <row r="326" spans="1:1" x14ac:dyDescent="0.25">
      <c r="A326">
        <v>99.999999999955804</v>
      </c>
    </row>
    <row r="327" spans="1:1" x14ac:dyDescent="0.25">
      <c r="A327">
        <v>99.999999394633406</v>
      </c>
    </row>
    <row r="328" spans="1:1" x14ac:dyDescent="0.25">
      <c r="A328">
        <v>99.995323540248194</v>
      </c>
    </row>
    <row r="329" spans="1:1" x14ac:dyDescent="0.25">
      <c r="A329">
        <v>99.992767965508094</v>
      </c>
    </row>
    <row r="330" spans="1:1" x14ac:dyDescent="0.25">
      <c r="A330">
        <v>99.999999999858602</v>
      </c>
    </row>
    <row r="331" spans="1:1" x14ac:dyDescent="0.25">
      <c r="A331">
        <v>99.999999981507202</v>
      </c>
    </row>
    <row r="332" spans="1:1" x14ac:dyDescent="0.25">
      <c r="A332">
        <v>99.999999999999602</v>
      </c>
    </row>
    <row r="333" spans="1:1" x14ac:dyDescent="0.25">
      <c r="A333">
        <v>99.832385573090704</v>
      </c>
    </row>
    <row r="334" spans="1:1" x14ac:dyDescent="0.25">
      <c r="A334">
        <v>100</v>
      </c>
    </row>
    <row r="335" spans="1:1" x14ac:dyDescent="0.25">
      <c r="A335">
        <v>99.992413215033807</v>
      </c>
    </row>
    <row r="336" spans="1:1" x14ac:dyDescent="0.25">
      <c r="A336">
        <v>99.878536773907001</v>
      </c>
    </row>
    <row r="337" spans="1:1" x14ac:dyDescent="0.25">
      <c r="A337">
        <v>99.883601673127899</v>
      </c>
    </row>
    <row r="338" spans="1:1" x14ac:dyDescent="0.25">
      <c r="A338">
        <v>99.999999999961901</v>
      </c>
    </row>
    <row r="339" spans="1:1" x14ac:dyDescent="0.25">
      <c r="A339">
        <v>99.999999986213098</v>
      </c>
    </row>
    <row r="340" spans="1:1" x14ac:dyDescent="0.25">
      <c r="A340">
        <v>99.999864514588197</v>
      </c>
    </row>
    <row r="341" spans="1:1" x14ac:dyDescent="0.25">
      <c r="A341">
        <v>99.999999999920703</v>
      </c>
    </row>
    <row r="342" spans="1:1" x14ac:dyDescent="0.25">
      <c r="A342">
        <v>99.999999988046696</v>
      </c>
    </row>
    <row r="343" spans="1:1" x14ac:dyDescent="0.25">
      <c r="A343">
        <v>99.999999999998906</v>
      </c>
    </row>
    <row r="344" spans="1:1" x14ac:dyDescent="0.25">
      <c r="A344">
        <v>99.999999287320506</v>
      </c>
    </row>
    <row r="345" spans="1:1" x14ac:dyDescent="0.25">
      <c r="A345">
        <v>100</v>
      </c>
    </row>
    <row r="346" spans="1:1" x14ac:dyDescent="0.25">
      <c r="A346">
        <v>99.758438201371703</v>
      </c>
    </row>
    <row r="347" spans="1:1" x14ac:dyDescent="0.25">
      <c r="A347">
        <v>100</v>
      </c>
    </row>
    <row r="348" spans="1:1" x14ac:dyDescent="0.25">
      <c r="A348">
        <v>99.999991282936804</v>
      </c>
    </row>
    <row r="349" spans="1:1" x14ac:dyDescent="0.25">
      <c r="A349">
        <v>99.999999999517101</v>
      </c>
    </row>
    <row r="350" spans="1:1" x14ac:dyDescent="0.25">
      <c r="A350">
        <v>99.999908299658301</v>
      </c>
    </row>
    <row r="351" spans="1:1" x14ac:dyDescent="0.25">
      <c r="A351">
        <v>68.665644455513203</v>
      </c>
    </row>
    <row r="352" spans="1:1" x14ac:dyDescent="0.25">
      <c r="A352">
        <v>99.998799990600403</v>
      </c>
    </row>
    <row r="353" spans="1:1" x14ac:dyDescent="0.25">
      <c r="A353">
        <v>100</v>
      </c>
    </row>
    <row r="354" spans="1:1" x14ac:dyDescent="0.25">
      <c r="A354">
        <v>99.999999807550395</v>
      </c>
    </row>
    <row r="355" spans="1:1" x14ac:dyDescent="0.25">
      <c r="A355">
        <v>99.999993945547203</v>
      </c>
    </row>
    <row r="356" spans="1:1" x14ac:dyDescent="0.25">
      <c r="A356">
        <v>99.999982290751902</v>
      </c>
    </row>
    <row r="357" spans="1:1" x14ac:dyDescent="0.25">
      <c r="A357">
        <v>99.995627260320504</v>
      </c>
    </row>
    <row r="358" spans="1:1" x14ac:dyDescent="0.25">
      <c r="A358">
        <v>99.999999999897398</v>
      </c>
    </row>
    <row r="359" spans="1:1" x14ac:dyDescent="0.25">
      <c r="A359">
        <v>99.999999999999901</v>
      </c>
    </row>
    <row r="360" spans="1:1" x14ac:dyDescent="0.25">
      <c r="A360">
        <v>99.999999966179004</v>
      </c>
    </row>
    <row r="361" spans="1:1" x14ac:dyDescent="0.25">
      <c r="A361">
        <v>71.287170513721605</v>
      </c>
    </row>
    <row r="362" spans="1:1" x14ac:dyDescent="0.25">
      <c r="A362">
        <v>99.999999999999403</v>
      </c>
    </row>
    <row r="363" spans="1:1" x14ac:dyDescent="0.25">
      <c r="A363">
        <v>93.841594184819698</v>
      </c>
    </row>
    <row r="364" spans="1:1" x14ac:dyDescent="0.25">
      <c r="A364">
        <v>99.999975885209807</v>
      </c>
    </row>
    <row r="365" spans="1:1" x14ac:dyDescent="0.25">
      <c r="A365">
        <v>99.999999373839898</v>
      </c>
    </row>
    <row r="366" spans="1:1" x14ac:dyDescent="0.25">
      <c r="A366">
        <v>96.821929320056398</v>
      </c>
    </row>
    <row r="367" spans="1:1" x14ac:dyDescent="0.25">
      <c r="A367">
        <v>99.9999993255162</v>
      </c>
    </row>
    <row r="368" spans="1:1" x14ac:dyDescent="0.25">
      <c r="A368">
        <v>99.980521512032198</v>
      </c>
    </row>
    <row r="369" spans="1:1" x14ac:dyDescent="0.25">
      <c r="A369">
        <v>99.999999954473907</v>
      </c>
    </row>
    <row r="370" spans="1:1" x14ac:dyDescent="0.25">
      <c r="A370">
        <v>93.8305942890713</v>
      </c>
    </row>
    <row r="371" spans="1:1" x14ac:dyDescent="0.25">
      <c r="A371">
        <v>99.994065166223905</v>
      </c>
    </row>
    <row r="372" spans="1:1" x14ac:dyDescent="0.25">
      <c r="A372">
        <v>99.991679979715798</v>
      </c>
    </row>
    <row r="373" spans="1:1" x14ac:dyDescent="0.25">
      <c r="A373">
        <v>99.999999998585295</v>
      </c>
    </row>
    <row r="374" spans="1:1" x14ac:dyDescent="0.25">
      <c r="A374">
        <v>99.941244000809206</v>
      </c>
    </row>
    <row r="375" spans="1:1" x14ac:dyDescent="0.25">
      <c r="A375">
        <v>99.999154460923293</v>
      </c>
    </row>
    <row r="376" spans="1:1" x14ac:dyDescent="0.25">
      <c r="A376">
        <v>99.999999999987097</v>
      </c>
    </row>
    <row r="377" spans="1:1" x14ac:dyDescent="0.25">
      <c r="A377">
        <v>99.999999999999801</v>
      </c>
    </row>
    <row r="378" spans="1:1" x14ac:dyDescent="0.25">
      <c r="A378">
        <v>99.783692495449699</v>
      </c>
    </row>
    <row r="379" spans="1:1" x14ac:dyDescent="0.25">
      <c r="A379">
        <v>68.910239113628805</v>
      </c>
    </row>
    <row r="380" spans="1:1" x14ac:dyDescent="0.25">
      <c r="A380">
        <v>99.999999338922194</v>
      </c>
    </row>
    <row r="381" spans="1:1" x14ac:dyDescent="0.25">
      <c r="A381">
        <v>99.999845630205996</v>
      </c>
    </row>
    <row r="382" spans="1:1" x14ac:dyDescent="0.25">
      <c r="A382">
        <v>98.492701126720803</v>
      </c>
    </row>
    <row r="383" spans="1:1" x14ac:dyDescent="0.25">
      <c r="A383">
        <v>99.999999365105197</v>
      </c>
    </row>
    <row r="384" spans="1:1" x14ac:dyDescent="0.25">
      <c r="A384">
        <v>74.810777568914602</v>
      </c>
    </row>
    <row r="385" spans="1:1" x14ac:dyDescent="0.25">
      <c r="A385">
        <v>99.999914462564703</v>
      </c>
    </row>
    <row r="386" spans="1:1" x14ac:dyDescent="0.25">
      <c r="A386">
        <v>99.527034222216301</v>
      </c>
    </row>
    <row r="387" spans="1:1" x14ac:dyDescent="0.25">
      <c r="A387">
        <v>92.880184264252705</v>
      </c>
    </row>
    <row r="388" spans="1:1" x14ac:dyDescent="0.25">
      <c r="A388">
        <v>99.599828257816498</v>
      </c>
    </row>
    <row r="389" spans="1:1" x14ac:dyDescent="0.25">
      <c r="A389">
        <v>99.999999999999901</v>
      </c>
    </row>
    <row r="390" spans="1:1" x14ac:dyDescent="0.25">
      <c r="A390">
        <v>99.999351997028498</v>
      </c>
    </row>
    <row r="391" spans="1:1" x14ac:dyDescent="0.25">
      <c r="A391">
        <v>99.999999955731894</v>
      </c>
    </row>
    <row r="392" spans="1:1" x14ac:dyDescent="0.25">
      <c r="A392">
        <v>100</v>
      </c>
    </row>
    <row r="393" spans="1:1" x14ac:dyDescent="0.25">
      <c r="A393">
        <v>99.999999855825706</v>
      </c>
    </row>
    <row r="394" spans="1:1" x14ac:dyDescent="0.25">
      <c r="A394">
        <v>99.999999999963407</v>
      </c>
    </row>
    <row r="395" spans="1:1" x14ac:dyDescent="0.25">
      <c r="A395">
        <v>98.848401386172597</v>
      </c>
    </row>
    <row r="396" spans="1:1" x14ac:dyDescent="0.25">
      <c r="A396">
        <v>100</v>
      </c>
    </row>
    <row r="397" spans="1:1" x14ac:dyDescent="0.25">
      <c r="A397">
        <v>69.071763835268399</v>
      </c>
    </row>
    <row r="398" spans="1:1" x14ac:dyDescent="0.25">
      <c r="A398">
        <v>99.999999994374207</v>
      </c>
    </row>
    <row r="399" spans="1:1" x14ac:dyDescent="0.25">
      <c r="A399">
        <v>99.999999993986094</v>
      </c>
    </row>
    <row r="400" spans="1:1" x14ac:dyDescent="0.25">
      <c r="A400">
        <v>100</v>
      </c>
    </row>
    <row r="401" spans="1:1" x14ac:dyDescent="0.25">
      <c r="A401">
        <v>99.999999999999403</v>
      </c>
    </row>
    <row r="402" spans="1:1" x14ac:dyDescent="0.25">
      <c r="A402">
        <v>99.999999949481605</v>
      </c>
    </row>
    <row r="403" spans="1:1" x14ac:dyDescent="0.25">
      <c r="A403">
        <v>86.960013525397301</v>
      </c>
    </row>
    <row r="404" spans="1:1" x14ac:dyDescent="0.25">
      <c r="A404">
        <v>100</v>
      </c>
    </row>
    <row r="405" spans="1:1" x14ac:dyDescent="0.25">
      <c r="A405">
        <v>79.178089611525095</v>
      </c>
    </row>
    <row r="406" spans="1:1" x14ac:dyDescent="0.25">
      <c r="A406">
        <v>97.833681511715099</v>
      </c>
    </row>
    <row r="407" spans="1:1" x14ac:dyDescent="0.25">
      <c r="A407">
        <v>99.999999445139295</v>
      </c>
    </row>
    <row r="408" spans="1:1" x14ac:dyDescent="0.25">
      <c r="A408">
        <v>99.999999998655099</v>
      </c>
    </row>
    <row r="409" spans="1:1" x14ac:dyDescent="0.25">
      <c r="A409">
        <v>99.999999999991502</v>
      </c>
    </row>
    <row r="410" spans="1:1" x14ac:dyDescent="0.25">
      <c r="A410">
        <v>99.999622616078298</v>
      </c>
    </row>
    <row r="411" spans="1:1" x14ac:dyDescent="0.25">
      <c r="A411">
        <v>100</v>
      </c>
    </row>
    <row r="412" spans="1:1" x14ac:dyDescent="0.25">
      <c r="A412">
        <v>100</v>
      </c>
    </row>
    <row r="413" spans="1:1" x14ac:dyDescent="0.25">
      <c r="A413">
        <v>99.999999821034706</v>
      </c>
    </row>
    <row r="414" spans="1:1" x14ac:dyDescent="0.25">
      <c r="A414">
        <v>100</v>
      </c>
    </row>
    <row r="415" spans="1:1" x14ac:dyDescent="0.25">
      <c r="A415">
        <v>99.999999999974904</v>
      </c>
    </row>
    <row r="416" spans="1:1" x14ac:dyDescent="0.25">
      <c r="A416">
        <v>99.999999999995595</v>
      </c>
    </row>
    <row r="417" spans="1:1" x14ac:dyDescent="0.25">
      <c r="A417">
        <v>99.999999999972999</v>
      </c>
    </row>
    <row r="418" spans="1:1" x14ac:dyDescent="0.25">
      <c r="A418">
        <v>99.999999999999901</v>
      </c>
    </row>
    <row r="419" spans="1:1" x14ac:dyDescent="0.25">
      <c r="A419">
        <v>100</v>
      </c>
    </row>
    <row r="420" spans="1:1" x14ac:dyDescent="0.25">
      <c r="A420">
        <v>100</v>
      </c>
    </row>
    <row r="421" spans="1:1" x14ac:dyDescent="0.25">
      <c r="A421">
        <v>99.999560913130793</v>
      </c>
    </row>
    <row r="422" spans="1:1" x14ac:dyDescent="0.25">
      <c r="A422">
        <v>52.103580592618101</v>
      </c>
    </row>
    <row r="423" spans="1:1" x14ac:dyDescent="0.25">
      <c r="A423">
        <v>24.454475707081201</v>
      </c>
    </row>
    <row r="424" spans="1:1" x14ac:dyDescent="0.25">
      <c r="A424">
        <v>99.999999927465694</v>
      </c>
    </row>
    <row r="425" spans="1:1" x14ac:dyDescent="0.25">
      <c r="A425">
        <v>99.999999999999801</v>
      </c>
    </row>
    <row r="426" spans="1:1" x14ac:dyDescent="0.25">
      <c r="A426">
        <v>99.999066032874097</v>
      </c>
    </row>
    <row r="427" spans="1:1" x14ac:dyDescent="0.25">
      <c r="A427">
        <v>99.999997354449405</v>
      </c>
    </row>
    <row r="428" spans="1:1" x14ac:dyDescent="0.25">
      <c r="A428">
        <v>26.399264591198602</v>
      </c>
    </row>
    <row r="429" spans="1:1" x14ac:dyDescent="0.25">
      <c r="A429">
        <v>100</v>
      </c>
    </row>
    <row r="430" spans="1:1" x14ac:dyDescent="0.25">
      <c r="A430">
        <v>99.859039529503505</v>
      </c>
    </row>
    <row r="431" spans="1:1" x14ac:dyDescent="0.25">
      <c r="A431">
        <v>99.999999999816495</v>
      </c>
    </row>
    <row r="432" spans="1:1" x14ac:dyDescent="0.25">
      <c r="A432">
        <v>99.999999999986102</v>
      </c>
    </row>
    <row r="433" spans="1:1" x14ac:dyDescent="0.25">
      <c r="A433">
        <v>99.997777975964496</v>
      </c>
    </row>
    <row r="434" spans="1:1" x14ac:dyDescent="0.25">
      <c r="A434">
        <v>99.999999999981895</v>
      </c>
    </row>
    <row r="435" spans="1:1" x14ac:dyDescent="0.25">
      <c r="A435">
        <v>99.997492648493207</v>
      </c>
    </row>
    <row r="436" spans="1:1" x14ac:dyDescent="0.25">
      <c r="A436">
        <v>99.999991814853203</v>
      </c>
    </row>
    <row r="437" spans="1:1" x14ac:dyDescent="0.25">
      <c r="A437">
        <v>99.999999855478507</v>
      </c>
    </row>
    <row r="438" spans="1:1" x14ac:dyDescent="0.25">
      <c r="A438">
        <v>99.999962730809898</v>
      </c>
    </row>
    <row r="439" spans="1:1" x14ac:dyDescent="0.25">
      <c r="A439">
        <v>99.9999999998292</v>
      </c>
    </row>
    <row r="440" spans="1:1" x14ac:dyDescent="0.25">
      <c r="A440">
        <v>99.989395519190893</v>
      </c>
    </row>
    <row r="441" spans="1:1" x14ac:dyDescent="0.25">
      <c r="A441">
        <v>99.999999905179607</v>
      </c>
    </row>
    <row r="442" spans="1:1" x14ac:dyDescent="0.25">
      <c r="A442">
        <v>99.999999992746197</v>
      </c>
    </row>
    <row r="443" spans="1:1" x14ac:dyDescent="0.25">
      <c r="A443">
        <v>99.392392315234304</v>
      </c>
    </row>
    <row r="444" spans="1:1" x14ac:dyDescent="0.25">
      <c r="A444">
        <v>88.518277038980003</v>
      </c>
    </row>
    <row r="445" spans="1:1" x14ac:dyDescent="0.25">
      <c r="A445">
        <v>100</v>
      </c>
    </row>
    <row r="446" spans="1:1" x14ac:dyDescent="0.25">
      <c r="A446">
        <v>99.999999999991502</v>
      </c>
    </row>
    <row r="447" spans="1:1" x14ac:dyDescent="0.25">
      <c r="A447">
        <v>99.999999995983899</v>
      </c>
    </row>
    <row r="448" spans="1:1" x14ac:dyDescent="0.25">
      <c r="A448">
        <v>99.6068798399115</v>
      </c>
    </row>
    <row r="449" spans="1:1" x14ac:dyDescent="0.25">
      <c r="A449">
        <v>34.108268040425799</v>
      </c>
    </row>
    <row r="450" spans="1:1" x14ac:dyDescent="0.25">
      <c r="A450">
        <v>58.804547616714203</v>
      </c>
    </row>
    <row r="451" spans="1:1" x14ac:dyDescent="0.25">
      <c r="A451">
        <v>93.662033575733901</v>
      </c>
    </row>
    <row r="452" spans="1:1" x14ac:dyDescent="0.25">
      <c r="A452">
        <v>99.999999999717502</v>
      </c>
    </row>
    <row r="453" spans="1:1" x14ac:dyDescent="0.25">
      <c r="A453">
        <v>20.802142715154801</v>
      </c>
    </row>
    <row r="454" spans="1:1" x14ac:dyDescent="0.25">
      <c r="A454">
        <v>99.999999999978201</v>
      </c>
    </row>
    <row r="455" spans="1:1" x14ac:dyDescent="0.25">
      <c r="A455">
        <v>100</v>
      </c>
    </row>
    <row r="456" spans="1:1" x14ac:dyDescent="0.25">
      <c r="A456">
        <v>75.471085839586905</v>
      </c>
    </row>
    <row r="457" spans="1:1" x14ac:dyDescent="0.25">
      <c r="A457">
        <v>99.999999999991104</v>
      </c>
    </row>
    <row r="458" spans="1:1" x14ac:dyDescent="0.25">
      <c r="A458">
        <v>99.9941158719584</v>
      </c>
    </row>
    <row r="459" spans="1:1" x14ac:dyDescent="0.25">
      <c r="A459">
        <v>100</v>
      </c>
    </row>
    <row r="460" spans="1:1" x14ac:dyDescent="0.25">
      <c r="A460">
        <v>99.975635105198094</v>
      </c>
    </row>
    <row r="461" spans="1:1" x14ac:dyDescent="0.25">
      <c r="A461">
        <v>96.852775274089694</v>
      </c>
    </row>
    <row r="462" spans="1:1" x14ac:dyDescent="0.25">
      <c r="A462">
        <v>99.999999999922295</v>
      </c>
    </row>
    <row r="463" spans="1:1" x14ac:dyDescent="0.25">
      <c r="A463">
        <v>99.999999982259297</v>
      </c>
    </row>
    <row r="464" spans="1:1" x14ac:dyDescent="0.25">
      <c r="A464">
        <v>99.999999985878105</v>
      </c>
    </row>
    <row r="465" spans="1:1" x14ac:dyDescent="0.25">
      <c r="A465">
        <v>99.955043173125404</v>
      </c>
    </row>
    <row r="466" spans="1:1" x14ac:dyDescent="0.25">
      <c r="A466">
        <v>99.999999999988603</v>
      </c>
    </row>
    <row r="467" spans="1:1" x14ac:dyDescent="0.25">
      <c r="A467">
        <v>99.999999999999702</v>
      </c>
    </row>
    <row r="468" spans="1:1" x14ac:dyDescent="0.25">
      <c r="A468">
        <v>99.999999552249903</v>
      </c>
    </row>
    <row r="469" spans="1:1" x14ac:dyDescent="0.25">
      <c r="A469">
        <v>99.999999999571799</v>
      </c>
    </row>
    <row r="470" spans="1:1" x14ac:dyDescent="0.25">
      <c r="A470">
        <v>99.1535706398343</v>
      </c>
    </row>
    <row r="471" spans="1:1" x14ac:dyDescent="0.25">
      <c r="A471">
        <v>99.999999999988702</v>
      </c>
    </row>
    <row r="472" spans="1:1" x14ac:dyDescent="0.25">
      <c r="A472">
        <v>99.999995599272594</v>
      </c>
    </row>
    <row r="473" spans="1:1" x14ac:dyDescent="0.25">
      <c r="A473">
        <v>80.762069432443994</v>
      </c>
    </row>
    <row r="474" spans="1:1" x14ac:dyDescent="0.25">
      <c r="A474">
        <v>99.999217044477106</v>
      </c>
    </row>
    <row r="475" spans="1:1" x14ac:dyDescent="0.25">
      <c r="A475">
        <v>97.975019536794207</v>
      </c>
    </row>
    <row r="476" spans="1:1" x14ac:dyDescent="0.25">
      <c r="A476">
        <v>82.050673609154501</v>
      </c>
    </row>
    <row r="477" spans="1:1" x14ac:dyDescent="0.25">
      <c r="A477">
        <v>99.951955380816301</v>
      </c>
    </row>
    <row r="478" spans="1:1" x14ac:dyDescent="0.25">
      <c r="A478">
        <v>99.991697661745604</v>
      </c>
    </row>
    <row r="479" spans="1:1" x14ac:dyDescent="0.25">
      <c r="A479">
        <v>59.975449692224103</v>
      </c>
    </row>
    <row r="480" spans="1:1" x14ac:dyDescent="0.25">
      <c r="A480">
        <v>15.3051789346997</v>
      </c>
    </row>
    <row r="481" spans="1:1" x14ac:dyDescent="0.25">
      <c r="A481">
        <v>99.999999499273699</v>
      </c>
    </row>
    <row r="482" spans="1:1" x14ac:dyDescent="0.25">
      <c r="A482">
        <v>100</v>
      </c>
    </row>
    <row r="483" spans="1:1" x14ac:dyDescent="0.25">
      <c r="A483">
        <v>99.999999999768306</v>
      </c>
    </row>
    <row r="484" spans="1:1" x14ac:dyDescent="0.25">
      <c r="A484">
        <v>99.999999999999901</v>
      </c>
    </row>
    <row r="485" spans="1:1" x14ac:dyDescent="0.25">
      <c r="A485">
        <v>99.999999893057804</v>
      </c>
    </row>
    <row r="486" spans="1:1" x14ac:dyDescent="0.25">
      <c r="A486">
        <v>99.999999999999901</v>
      </c>
    </row>
    <row r="487" spans="1:1" x14ac:dyDescent="0.25">
      <c r="A487">
        <v>99.999744800242894</v>
      </c>
    </row>
    <row r="488" spans="1:1" x14ac:dyDescent="0.25">
      <c r="A488">
        <v>99.999999978787201</v>
      </c>
    </row>
    <row r="489" spans="1:1" x14ac:dyDescent="0.25">
      <c r="A489">
        <v>95.243037484751397</v>
      </c>
    </row>
    <row r="490" spans="1:1" x14ac:dyDescent="0.25">
      <c r="A490">
        <v>60.171936975013303</v>
      </c>
    </row>
    <row r="491" spans="1:1" x14ac:dyDescent="0.25">
      <c r="A491">
        <v>99.999972711879593</v>
      </c>
    </row>
    <row r="492" spans="1:1" x14ac:dyDescent="0.25">
      <c r="A492">
        <v>99.999999999911694</v>
      </c>
    </row>
    <row r="493" spans="1:1" x14ac:dyDescent="0.25">
      <c r="A493">
        <v>99.999838105248102</v>
      </c>
    </row>
    <row r="494" spans="1:1" x14ac:dyDescent="0.25">
      <c r="A494">
        <v>95.041570789468395</v>
      </c>
    </row>
    <row r="495" spans="1:1" x14ac:dyDescent="0.25">
      <c r="A495">
        <v>99.999999934839707</v>
      </c>
    </row>
    <row r="496" spans="1:1" x14ac:dyDescent="0.25">
      <c r="A496">
        <v>99.999966405023201</v>
      </c>
    </row>
    <row r="497" spans="1:1" x14ac:dyDescent="0.25">
      <c r="A497">
        <v>99.999999999925606</v>
      </c>
    </row>
    <row r="498" spans="1:1" x14ac:dyDescent="0.25">
      <c r="A498">
        <v>99.999999412781406</v>
      </c>
    </row>
    <row r="499" spans="1:1" x14ac:dyDescent="0.25">
      <c r="A499">
        <v>99.999999948381102</v>
      </c>
    </row>
    <row r="500" spans="1:1" x14ac:dyDescent="0.25">
      <c r="A500">
        <v>99.999999999979394</v>
      </c>
    </row>
    <row r="501" spans="1:1" x14ac:dyDescent="0.25">
      <c r="A501">
        <v>99.999994910594097</v>
      </c>
    </row>
    <row r="502" spans="1:1" x14ac:dyDescent="0.25">
      <c r="A502">
        <v>99.999999999417994</v>
      </c>
    </row>
    <row r="503" spans="1:1" x14ac:dyDescent="0.25">
      <c r="A503">
        <v>99.999999986720994</v>
      </c>
    </row>
    <row r="504" spans="1:1" x14ac:dyDescent="0.25">
      <c r="A504">
        <v>99.999988779233306</v>
      </c>
    </row>
    <row r="505" spans="1:1" x14ac:dyDescent="0.25">
      <c r="A505">
        <v>99.9522306374447</v>
      </c>
    </row>
    <row r="506" spans="1:1" x14ac:dyDescent="0.25">
      <c r="A506">
        <v>99.999999998101302</v>
      </c>
    </row>
    <row r="507" spans="1:1" x14ac:dyDescent="0.25">
      <c r="A507">
        <v>88.788737957937798</v>
      </c>
    </row>
    <row r="508" spans="1:1" x14ac:dyDescent="0.25">
      <c r="A508">
        <v>98.262289433979205</v>
      </c>
    </row>
    <row r="509" spans="1:1" x14ac:dyDescent="0.25">
      <c r="A509">
        <v>100</v>
      </c>
    </row>
    <row r="510" spans="1:1" x14ac:dyDescent="0.25">
      <c r="A510">
        <v>99.999999999972403</v>
      </c>
    </row>
    <row r="511" spans="1:1" x14ac:dyDescent="0.25">
      <c r="A511">
        <v>99.999999611075907</v>
      </c>
    </row>
    <row r="512" spans="1:1" x14ac:dyDescent="0.25">
      <c r="A512">
        <v>100</v>
      </c>
    </row>
    <row r="513" spans="1:1" x14ac:dyDescent="0.25">
      <c r="A513">
        <v>99.999999995990905</v>
      </c>
    </row>
    <row r="514" spans="1:1" x14ac:dyDescent="0.25">
      <c r="A514">
        <v>99.966476171176694</v>
      </c>
    </row>
    <row r="515" spans="1:1" x14ac:dyDescent="0.25">
      <c r="A515">
        <v>99.995762285813797</v>
      </c>
    </row>
    <row r="516" spans="1:1" x14ac:dyDescent="0.25">
      <c r="A516">
        <v>99.9994916090522</v>
      </c>
    </row>
    <row r="517" spans="1:1" x14ac:dyDescent="0.25">
      <c r="A517">
        <v>99.987836015422005</v>
      </c>
    </row>
    <row r="518" spans="1:1" x14ac:dyDescent="0.25">
      <c r="A518">
        <v>99.999999999998295</v>
      </c>
    </row>
    <row r="519" spans="1:1" x14ac:dyDescent="0.25">
      <c r="A519">
        <v>99.999999997138701</v>
      </c>
    </row>
    <row r="520" spans="1:1" x14ac:dyDescent="0.25">
      <c r="A520">
        <v>99.996361433253099</v>
      </c>
    </row>
    <row r="521" spans="1:1" x14ac:dyDescent="0.25">
      <c r="A521">
        <v>97.082103149487693</v>
      </c>
    </row>
    <row r="522" spans="1:1" x14ac:dyDescent="0.25">
      <c r="A522">
        <v>99.999976016029393</v>
      </c>
    </row>
    <row r="523" spans="1:1" x14ac:dyDescent="0.25">
      <c r="A523">
        <v>99.999999999864897</v>
      </c>
    </row>
    <row r="524" spans="1:1" x14ac:dyDescent="0.25">
      <c r="A524">
        <v>100</v>
      </c>
    </row>
    <row r="525" spans="1:1" x14ac:dyDescent="0.25">
      <c r="A525">
        <v>99.9879173336587</v>
      </c>
    </row>
    <row r="526" spans="1:1" x14ac:dyDescent="0.25">
      <c r="A526">
        <v>100</v>
      </c>
    </row>
    <row r="527" spans="1:1" x14ac:dyDescent="0.25">
      <c r="A527">
        <v>99.9999999869421</v>
      </c>
    </row>
    <row r="528" spans="1:1" x14ac:dyDescent="0.25">
      <c r="A528">
        <v>99.999985911171706</v>
      </c>
    </row>
    <row r="529" spans="1:1" x14ac:dyDescent="0.25">
      <c r="A529">
        <v>89.445995256740304</v>
      </c>
    </row>
    <row r="530" spans="1:1" x14ac:dyDescent="0.25">
      <c r="A530">
        <v>100</v>
      </c>
    </row>
    <row r="531" spans="1:1" x14ac:dyDescent="0.25">
      <c r="A531">
        <v>99.999999937165001</v>
      </c>
    </row>
    <row r="532" spans="1:1" x14ac:dyDescent="0.25">
      <c r="A532">
        <v>100</v>
      </c>
    </row>
    <row r="533" spans="1:1" x14ac:dyDescent="0.25">
      <c r="A533">
        <v>99.999999997006697</v>
      </c>
    </row>
    <row r="534" spans="1:1" x14ac:dyDescent="0.25">
      <c r="A534">
        <v>99.999494744380797</v>
      </c>
    </row>
    <row r="535" spans="1:1" x14ac:dyDescent="0.25">
      <c r="A535">
        <v>99.999999999888701</v>
      </c>
    </row>
    <row r="536" spans="1:1" x14ac:dyDescent="0.25">
      <c r="A536">
        <v>99.999999999997797</v>
      </c>
    </row>
    <row r="537" spans="1:1" x14ac:dyDescent="0.25">
      <c r="A537">
        <v>100</v>
      </c>
    </row>
    <row r="538" spans="1:1" x14ac:dyDescent="0.25">
      <c r="A538">
        <v>99.999909700877097</v>
      </c>
    </row>
    <row r="539" spans="1:1" x14ac:dyDescent="0.25">
      <c r="A539">
        <v>99.9928612818196</v>
      </c>
    </row>
    <row r="540" spans="1:1" x14ac:dyDescent="0.25">
      <c r="A540">
        <v>99.996878361697995</v>
      </c>
    </row>
    <row r="541" spans="1:1" x14ac:dyDescent="0.25">
      <c r="A541">
        <v>76.912891163402094</v>
      </c>
    </row>
    <row r="542" spans="1:1" x14ac:dyDescent="0.25">
      <c r="A542">
        <v>100</v>
      </c>
    </row>
    <row r="543" spans="1:1" x14ac:dyDescent="0.25">
      <c r="A543">
        <v>99.998726388966503</v>
      </c>
    </row>
    <row r="544" spans="1:1" x14ac:dyDescent="0.25">
      <c r="A544">
        <v>99.999778595069799</v>
      </c>
    </row>
    <row r="545" spans="1:1" x14ac:dyDescent="0.25">
      <c r="A545">
        <v>99.999858420283402</v>
      </c>
    </row>
    <row r="546" spans="1:1" x14ac:dyDescent="0.25">
      <c r="A546">
        <v>65.518049881301906</v>
      </c>
    </row>
    <row r="547" spans="1:1" x14ac:dyDescent="0.25">
      <c r="A547">
        <v>100</v>
      </c>
    </row>
    <row r="548" spans="1:1" x14ac:dyDescent="0.25">
      <c r="A548">
        <v>99.992549621663898</v>
      </c>
    </row>
    <row r="549" spans="1:1" x14ac:dyDescent="0.25">
      <c r="A549">
        <v>99.622696567812099</v>
      </c>
    </row>
    <row r="550" spans="1:1" x14ac:dyDescent="0.25">
      <c r="A550">
        <v>99.999993999492602</v>
      </c>
    </row>
    <row r="551" spans="1:1" x14ac:dyDescent="0.25">
      <c r="A551">
        <v>99.999999998058001</v>
      </c>
    </row>
    <row r="552" spans="1:1" x14ac:dyDescent="0.25">
      <c r="A552">
        <v>99.819344315055105</v>
      </c>
    </row>
    <row r="553" spans="1:1" x14ac:dyDescent="0.25">
      <c r="A553">
        <v>100</v>
      </c>
    </row>
    <row r="554" spans="1:1" x14ac:dyDescent="0.25">
      <c r="A554">
        <v>99.999999675624593</v>
      </c>
    </row>
    <row r="555" spans="1:1" x14ac:dyDescent="0.25">
      <c r="A555">
        <v>99.999990873536902</v>
      </c>
    </row>
    <row r="556" spans="1:1" x14ac:dyDescent="0.25">
      <c r="A556">
        <v>99.993182500159193</v>
      </c>
    </row>
    <row r="557" spans="1:1" x14ac:dyDescent="0.25">
      <c r="A557">
        <v>100</v>
      </c>
    </row>
    <row r="558" spans="1:1" x14ac:dyDescent="0.25">
      <c r="A558">
        <v>99.999999999993605</v>
      </c>
    </row>
    <row r="559" spans="1:1" x14ac:dyDescent="0.25">
      <c r="A559">
        <v>99.999999923079002</v>
      </c>
    </row>
    <row r="560" spans="1:1" x14ac:dyDescent="0.25">
      <c r="A560">
        <v>99.999474109490293</v>
      </c>
    </row>
    <row r="561" spans="1:1" x14ac:dyDescent="0.25">
      <c r="A561">
        <v>96.310494451852406</v>
      </c>
    </row>
    <row r="562" spans="1:1" x14ac:dyDescent="0.25">
      <c r="A562">
        <v>99.999555309951205</v>
      </c>
    </row>
    <row r="563" spans="1:1" x14ac:dyDescent="0.25">
      <c r="A563">
        <v>99.999999999999901</v>
      </c>
    </row>
    <row r="564" spans="1:1" x14ac:dyDescent="0.25">
      <c r="A564">
        <v>42.664557673052499</v>
      </c>
    </row>
    <row r="565" spans="1:1" x14ac:dyDescent="0.25">
      <c r="A565">
        <v>97.676074632463695</v>
      </c>
    </row>
    <row r="566" spans="1:1" x14ac:dyDescent="0.25">
      <c r="A566">
        <v>99.999995538727404</v>
      </c>
    </row>
    <row r="567" spans="1:1" x14ac:dyDescent="0.25">
      <c r="A567">
        <v>89.372385602993603</v>
      </c>
    </row>
    <row r="568" spans="1:1" x14ac:dyDescent="0.25">
      <c r="A568">
        <v>99.999978129553995</v>
      </c>
    </row>
    <row r="569" spans="1:1" x14ac:dyDescent="0.25">
      <c r="A569">
        <v>89.067179670424693</v>
      </c>
    </row>
    <row r="570" spans="1:1" x14ac:dyDescent="0.25">
      <c r="A570">
        <v>99.368232270222705</v>
      </c>
    </row>
    <row r="571" spans="1:1" x14ac:dyDescent="0.25">
      <c r="A571">
        <v>59.610359164529903</v>
      </c>
    </row>
    <row r="572" spans="1:1" x14ac:dyDescent="0.25">
      <c r="A572">
        <v>90.148639414964705</v>
      </c>
    </row>
    <row r="573" spans="1:1" x14ac:dyDescent="0.25">
      <c r="A573">
        <v>100</v>
      </c>
    </row>
    <row r="574" spans="1:1" x14ac:dyDescent="0.25">
      <c r="A574">
        <v>99.999999999999702</v>
      </c>
    </row>
    <row r="575" spans="1:1" x14ac:dyDescent="0.25">
      <c r="A575">
        <v>99.999999971368695</v>
      </c>
    </row>
    <row r="576" spans="1:1" x14ac:dyDescent="0.25">
      <c r="A576">
        <v>74.6117588832645</v>
      </c>
    </row>
    <row r="577" spans="1:1" x14ac:dyDescent="0.25">
      <c r="A577">
        <v>99.999999999660702</v>
      </c>
    </row>
    <row r="578" spans="1:1" x14ac:dyDescent="0.25">
      <c r="A578">
        <v>99.999999999999801</v>
      </c>
    </row>
    <row r="579" spans="1:1" x14ac:dyDescent="0.25">
      <c r="A579">
        <v>96.383162905397199</v>
      </c>
    </row>
    <row r="580" spans="1:1" x14ac:dyDescent="0.25">
      <c r="A580">
        <v>99.999999606201598</v>
      </c>
    </row>
    <row r="581" spans="1:1" x14ac:dyDescent="0.25">
      <c r="A581">
        <v>93.082946480212698</v>
      </c>
    </row>
    <row r="582" spans="1:1" x14ac:dyDescent="0.25">
      <c r="A582">
        <v>99.999999999999801</v>
      </c>
    </row>
    <row r="583" spans="1:1" x14ac:dyDescent="0.25">
      <c r="A583">
        <v>99.997886380181797</v>
      </c>
    </row>
    <row r="584" spans="1:1" x14ac:dyDescent="0.25">
      <c r="A584">
        <v>99.999999700523503</v>
      </c>
    </row>
    <row r="585" spans="1:1" x14ac:dyDescent="0.25">
      <c r="A585">
        <v>100</v>
      </c>
    </row>
    <row r="586" spans="1:1" x14ac:dyDescent="0.25">
      <c r="A586">
        <v>99.992553393460895</v>
      </c>
    </row>
    <row r="587" spans="1:1" x14ac:dyDescent="0.25">
      <c r="A587">
        <v>99.999999999980503</v>
      </c>
    </row>
    <row r="588" spans="1:1" x14ac:dyDescent="0.25">
      <c r="A588">
        <v>100</v>
      </c>
    </row>
    <row r="589" spans="1:1" x14ac:dyDescent="0.25">
      <c r="A589">
        <v>100</v>
      </c>
    </row>
    <row r="590" spans="1:1" x14ac:dyDescent="0.25">
      <c r="A590">
        <v>100</v>
      </c>
    </row>
    <row r="591" spans="1:1" x14ac:dyDescent="0.25">
      <c r="A591">
        <v>93.111942626657296</v>
      </c>
    </row>
    <row r="592" spans="1:1" x14ac:dyDescent="0.25">
      <c r="A592">
        <v>99.966715784143005</v>
      </c>
    </row>
    <row r="593" spans="1:1" x14ac:dyDescent="0.25">
      <c r="A593">
        <v>94.844644059633396</v>
      </c>
    </row>
    <row r="594" spans="1:1" x14ac:dyDescent="0.25">
      <c r="A594">
        <v>99.996807089403404</v>
      </c>
    </row>
    <row r="595" spans="1:1" x14ac:dyDescent="0.25">
      <c r="A595">
        <v>99.999986799131804</v>
      </c>
    </row>
    <row r="596" spans="1:1" x14ac:dyDescent="0.25">
      <c r="A596">
        <v>99.999999999572594</v>
      </c>
    </row>
    <row r="597" spans="1:1" x14ac:dyDescent="0.25">
      <c r="A597">
        <v>6.39354763082539</v>
      </c>
    </row>
    <row r="598" spans="1:1" x14ac:dyDescent="0.25">
      <c r="A598">
        <v>99.999999992138896</v>
      </c>
    </row>
    <row r="599" spans="1:1" x14ac:dyDescent="0.25">
      <c r="A599">
        <v>99.999998860128201</v>
      </c>
    </row>
    <row r="600" spans="1:1" x14ac:dyDescent="0.25">
      <c r="A600">
        <v>99.999999982948594</v>
      </c>
    </row>
    <row r="601" spans="1:1" x14ac:dyDescent="0.25">
      <c r="A601">
        <v>44.364396798780596</v>
      </c>
    </row>
    <row r="602" spans="1:1" x14ac:dyDescent="0.25">
      <c r="A602">
        <v>99.999999999999702</v>
      </c>
    </row>
    <row r="603" spans="1:1" x14ac:dyDescent="0.25">
      <c r="A603">
        <v>99.999999998564206</v>
      </c>
    </row>
    <row r="604" spans="1:1" x14ac:dyDescent="0.25">
      <c r="A604">
        <v>99.995787655302706</v>
      </c>
    </row>
    <row r="605" spans="1:1" x14ac:dyDescent="0.25">
      <c r="A605">
        <v>100</v>
      </c>
    </row>
    <row r="606" spans="1:1" x14ac:dyDescent="0.25">
      <c r="A606">
        <v>99.999712575081304</v>
      </c>
    </row>
    <row r="607" spans="1:1" x14ac:dyDescent="0.25">
      <c r="A607">
        <v>99.999998458908294</v>
      </c>
    </row>
    <row r="608" spans="1:1" x14ac:dyDescent="0.25">
      <c r="A608">
        <v>99.999999999855007</v>
      </c>
    </row>
    <row r="609" spans="1:1" x14ac:dyDescent="0.25">
      <c r="A609">
        <v>99.999999999988304</v>
      </c>
    </row>
    <row r="610" spans="1:1" x14ac:dyDescent="0.25">
      <c r="A610">
        <v>99.999992704037794</v>
      </c>
    </row>
    <row r="611" spans="1:1" x14ac:dyDescent="0.25">
      <c r="A611">
        <v>99.999999989623603</v>
      </c>
    </row>
    <row r="612" spans="1:1" x14ac:dyDescent="0.25">
      <c r="A612">
        <v>99.999999384520194</v>
      </c>
    </row>
    <row r="613" spans="1:1" x14ac:dyDescent="0.25">
      <c r="A613">
        <v>99.999999997683602</v>
      </c>
    </row>
    <row r="614" spans="1:1" x14ac:dyDescent="0.25">
      <c r="A614">
        <v>56.9864217411059</v>
      </c>
    </row>
    <row r="615" spans="1:1" x14ac:dyDescent="0.25">
      <c r="A615">
        <v>99.999999999999901</v>
      </c>
    </row>
    <row r="616" spans="1:1" x14ac:dyDescent="0.25">
      <c r="A616">
        <v>100</v>
      </c>
    </row>
    <row r="617" spans="1:1" x14ac:dyDescent="0.25">
      <c r="A617">
        <v>99.999999996885293</v>
      </c>
    </row>
    <row r="618" spans="1:1" x14ac:dyDescent="0.25">
      <c r="A618">
        <v>99.999845381954401</v>
      </c>
    </row>
    <row r="619" spans="1:1" x14ac:dyDescent="0.25">
      <c r="A619">
        <v>99.998030124047503</v>
      </c>
    </row>
    <row r="620" spans="1:1" x14ac:dyDescent="0.25">
      <c r="A620">
        <v>99.999999958082796</v>
      </c>
    </row>
    <row r="621" spans="1:1" x14ac:dyDescent="0.25">
      <c r="A621">
        <v>2.8742068251105799</v>
      </c>
    </row>
    <row r="622" spans="1:1" x14ac:dyDescent="0.25">
      <c r="A622">
        <v>99.999999995254896</v>
      </c>
    </row>
    <row r="623" spans="1:1" x14ac:dyDescent="0.25">
      <c r="A623">
        <v>99.982291008094904</v>
      </c>
    </row>
    <row r="624" spans="1:1" x14ac:dyDescent="0.25">
      <c r="A624">
        <v>99.999105723069903</v>
      </c>
    </row>
    <row r="625" spans="1:1" x14ac:dyDescent="0.25">
      <c r="A625">
        <v>99.630167087548699</v>
      </c>
    </row>
    <row r="626" spans="1:1" x14ac:dyDescent="0.25">
      <c r="A626">
        <v>49.336518664920298</v>
      </c>
    </row>
    <row r="627" spans="1:1" x14ac:dyDescent="0.25">
      <c r="A627">
        <v>95.980495353339407</v>
      </c>
    </row>
    <row r="628" spans="1:1" x14ac:dyDescent="0.25">
      <c r="A628">
        <v>99.923856846603101</v>
      </c>
    </row>
    <row r="629" spans="1:1" x14ac:dyDescent="0.25">
      <c r="A629">
        <v>99.992072670440294</v>
      </c>
    </row>
    <row r="630" spans="1:1" x14ac:dyDescent="0.25">
      <c r="A630">
        <v>99.999999997902194</v>
      </c>
    </row>
    <row r="631" spans="1:1" x14ac:dyDescent="0.25">
      <c r="A631">
        <v>99.999999999999901</v>
      </c>
    </row>
    <row r="632" spans="1:1" x14ac:dyDescent="0.25">
      <c r="A632">
        <v>100</v>
      </c>
    </row>
    <row r="633" spans="1:1" x14ac:dyDescent="0.25">
      <c r="A633">
        <v>99.999999999985704</v>
      </c>
    </row>
    <row r="634" spans="1:1" x14ac:dyDescent="0.25">
      <c r="A634">
        <v>99.999999790545601</v>
      </c>
    </row>
    <row r="635" spans="1:1" x14ac:dyDescent="0.25">
      <c r="A635">
        <v>99.999990070301394</v>
      </c>
    </row>
    <row r="636" spans="1:1" x14ac:dyDescent="0.25">
      <c r="A636">
        <v>99.899022817682706</v>
      </c>
    </row>
    <row r="637" spans="1:1" x14ac:dyDescent="0.25">
      <c r="A637">
        <v>69.292873410360301</v>
      </c>
    </row>
    <row r="638" spans="1:1" x14ac:dyDescent="0.25">
      <c r="A638">
        <v>100</v>
      </c>
    </row>
    <row r="639" spans="1:1" x14ac:dyDescent="0.25">
      <c r="A639">
        <v>100</v>
      </c>
    </row>
    <row r="640" spans="1:1" x14ac:dyDescent="0.25">
      <c r="A640">
        <v>99.9998531874935</v>
      </c>
    </row>
    <row r="641" spans="1:1" x14ac:dyDescent="0.25">
      <c r="A641">
        <v>99.959892476715297</v>
      </c>
    </row>
    <row r="642" spans="1:1" x14ac:dyDescent="0.25">
      <c r="A642">
        <v>98.879891570856799</v>
      </c>
    </row>
    <row r="643" spans="1:1" x14ac:dyDescent="0.25">
      <c r="A643">
        <v>84.204853856187697</v>
      </c>
    </row>
    <row r="644" spans="1:1" x14ac:dyDescent="0.25">
      <c r="A644">
        <v>37.853559163260002</v>
      </c>
    </row>
    <row r="645" spans="1:1" x14ac:dyDescent="0.25">
      <c r="A645">
        <v>99.999999952760106</v>
      </c>
    </row>
    <row r="646" spans="1:1" x14ac:dyDescent="0.25">
      <c r="A646">
        <v>99.9999999811549</v>
      </c>
    </row>
    <row r="647" spans="1:1" x14ac:dyDescent="0.25">
      <c r="A647">
        <v>99.999999999999901</v>
      </c>
    </row>
    <row r="648" spans="1:1" x14ac:dyDescent="0.25">
      <c r="A648">
        <v>99.995041023813798</v>
      </c>
    </row>
    <row r="649" spans="1:1" x14ac:dyDescent="0.25">
      <c r="A649">
        <v>99.998194957263294</v>
      </c>
    </row>
    <row r="650" spans="1:1" x14ac:dyDescent="0.25">
      <c r="A650">
        <v>98.276026717877002</v>
      </c>
    </row>
    <row r="651" spans="1:1" x14ac:dyDescent="0.25">
      <c r="A651">
        <v>100</v>
      </c>
    </row>
    <row r="652" spans="1:1" x14ac:dyDescent="0.25">
      <c r="A652">
        <v>99.999996375493694</v>
      </c>
    </row>
    <row r="653" spans="1:1" x14ac:dyDescent="0.25">
      <c r="A653">
        <v>99.999894725271005</v>
      </c>
    </row>
    <row r="654" spans="1:1" x14ac:dyDescent="0.25">
      <c r="A654">
        <v>99.999999999986002</v>
      </c>
    </row>
    <row r="655" spans="1:1" x14ac:dyDescent="0.25">
      <c r="A655">
        <v>99.999999999999801</v>
      </c>
    </row>
    <row r="656" spans="1:1" x14ac:dyDescent="0.25">
      <c r="A656">
        <v>98.4033510817235</v>
      </c>
    </row>
    <row r="657" spans="1:1" x14ac:dyDescent="0.25">
      <c r="A657">
        <v>100</v>
      </c>
    </row>
    <row r="658" spans="1:1" x14ac:dyDescent="0.25">
      <c r="A658">
        <v>99.999998861624107</v>
      </c>
    </row>
    <row r="659" spans="1:1" x14ac:dyDescent="0.25">
      <c r="A659">
        <v>100</v>
      </c>
    </row>
    <row r="660" spans="1:1" x14ac:dyDescent="0.25">
      <c r="A660">
        <v>99.999999369739101</v>
      </c>
    </row>
    <row r="661" spans="1:1" x14ac:dyDescent="0.25">
      <c r="A661">
        <v>43.6605555008233</v>
      </c>
    </row>
    <row r="662" spans="1:1" x14ac:dyDescent="0.25">
      <c r="A662">
        <v>99.999999857935805</v>
      </c>
    </row>
    <row r="663" spans="1:1" x14ac:dyDescent="0.25">
      <c r="A663">
        <v>98.520285560012695</v>
      </c>
    </row>
    <row r="664" spans="1:1" x14ac:dyDescent="0.25">
      <c r="A664">
        <v>100</v>
      </c>
    </row>
    <row r="665" spans="1:1" x14ac:dyDescent="0.25">
      <c r="A665">
        <v>99.999999999927198</v>
      </c>
    </row>
    <row r="666" spans="1:1" x14ac:dyDescent="0.25">
      <c r="A666">
        <v>99.9999999431232</v>
      </c>
    </row>
    <row r="667" spans="1:1" x14ac:dyDescent="0.25">
      <c r="A667">
        <v>99.999999952744204</v>
      </c>
    </row>
    <row r="668" spans="1:1" x14ac:dyDescent="0.25">
      <c r="A668">
        <v>99.996940801837695</v>
      </c>
    </row>
    <row r="669" spans="1:1" x14ac:dyDescent="0.25">
      <c r="A669">
        <v>99.999999996676706</v>
      </c>
    </row>
    <row r="670" spans="1:1" x14ac:dyDescent="0.25">
      <c r="A670">
        <v>99.986392254473699</v>
      </c>
    </row>
    <row r="671" spans="1:1" x14ac:dyDescent="0.25">
      <c r="A671">
        <v>99.9990515245306</v>
      </c>
    </row>
    <row r="672" spans="1:1" x14ac:dyDescent="0.25">
      <c r="A672">
        <v>99.999999954146304</v>
      </c>
    </row>
    <row r="673" spans="1:1" x14ac:dyDescent="0.25">
      <c r="A673">
        <v>99.999999795346298</v>
      </c>
    </row>
    <row r="674" spans="1:1" x14ac:dyDescent="0.25">
      <c r="A674">
        <v>99.9996216351947</v>
      </c>
    </row>
    <row r="675" spans="1:1" x14ac:dyDescent="0.25">
      <c r="A675">
        <v>100</v>
      </c>
    </row>
    <row r="676" spans="1:1" x14ac:dyDescent="0.25">
      <c r="A676">
        <v>99.501752405161398</v>
      </c>
    </row>
    <row r="677" spans="1:1" x14ac:dyDescent="0.25">
      <c r="A677">
        <v>99.998401678358604</v>
      </c>
    </row>
    <row r="678" spans="1:1" x14ac:dyDescent="0.25">
      <c r="A678">
        <v>99.9790176132841</v>
      </c>
    </row>
    <row r="679" spans="1:1" x14ac:dyDescent="0.25">
      <c r="A679">
        <v>99.9999817354296</v>
      </c>
    </row>
    <row r="680" spans="1:1" x14ac:dyDescent="0.25">
      <c r="A680">
        <v>100</v>
      </c>
    </row>
    <row r="681" spans="1:1" x14ac:dyDescent="0.25">
      <c r="A681">
        <v>99.999999939744598</v>
      </c>
    </row>
    <row r="682" spans="1:1" x14ac:dyDescent="0.25">
      <c r="A682">
        <v>99.9999999388302</v>
      </c>
    </row>
    <row r="683" spans="1:1" x14ac:dyDescent="0.25">
      <c r="A683">
        <v>99.999999998992195</v>
      </c>
    </row>
    <row r="684" spans="1:1" x14ac:dyDescent="0.25">
      <c r="A684">
        <v>100</v>
      </c>
    </row>
    <row r="685" spans="1:1" x14ac:dyDescent="0.25">
      <c r="A685">
        <v>99.969552414821393</v>
      </c>
    </row>
    <row r="686" spans="1:1" x14ac:dyDescent="0.25">
      <c r="A686">
        <v>100</v>
      </c>
    </row>
    <row r="687" spans="1:1" x14ac:dyDescent="0.25">
      <c r="A687">
        <v>99.999722690641406</v>
      </c>
    </row>
    <row r="688" spans="1:1" x14ac:dyDescent="0.25">
      <c r="A688">
        <v>99.990565556026297</v>
      </c>
    </row>
    <row r="689" spans="1:1" x14ac:dyDescent="0.25">
      <c r="A689">
        <v>99.999193486578804</v>
      </c>
    </row>
    <row r="690" spans="1:1" x14ac:dyDescent="0.25">
      <c r="A690">
        <v>68.930414889787002</v>
      </c>
    </row>
    <row r="691" spans="1:1" x14ac:dyDescent="0.25">
      <c r="A691">
        <v>100</v>
      </c>
    </row>
    <row r="692" spans="1:1" x14ac:dyDescent="0.25">
      <c r="A692">
        <v>97.982674059024902</v>
      </c>
    </row>
    <row r="693" spans="1:1" x14ac:dyDescent="0.25">
      <c r="A693">
        <v>100</v>
      </c>
    </row>
    <row r="694" spans="1:1" x14ac:dyDescent="0.25">
      <c r="A694">
        <v>99.999983174205695</v>
      </c>
    </row>
    <row r="695" spans="1:1" x14ac:dyDescent="0.25">
      <c r="A695">
        <v>99.999999941893606</v>
      </c>
    </row>
    <row r="696" spans="1:1" x14ac:dyDescent="0.25">
      <c r="A696">
        <v>99.999989133601105</v>
      </c>
    </row>
    <row r="697" spans="1:1" x14ac:dyDescent="0.25">
      <c r="A697">
        <v>99.999999990948794</v>
      </c>
    </row>
    <row r="698" spans="1:1" x14ac:dyDescent="0.25">
      <c r="A698">
        <v>99.999999999999204</v>
      </c>
    </row>
    <row r="699" spans="1:1" x14ac:dyDescent="0.25">
      <c r="A699">
        <v>100</v>
      </c>
    </row>
    <row r="700" spans="1:1" x14ac:dyDescent="0.25">
      <c r="A700">
        <v>99.999991525344299</v>
      </c>
    </row>
    <row r="701" spans="1:1" x14ac:dyDescent="0.25">
      <c r="A701">
        <v>99.052827919401494</v>
      </c>
    </row>
    <row r="702" spans="1:1" x14ac:dyDescent="0.25">
      <c r="A702">
        <v>99.999999986595498</v>
      </c>
    </row>
    <row r="703" spans="1:1" x14ac:dyDescent="0.25">
      <c r="A703">
        <v>99.999999999995197</v>
      </c>
    </row>
    <row r="704" spans="1:1" x14ac:dyDescent="0.25">
      <c r="A704">
        <v>100</v>
      </c>
    </row>
    <row r="705" spans="1:1" x14ac:dyDescent="0.25">
      <c r="A705">
        <v>100</v>
      </c>
    </row>
    <row r="706" spans="1:1" x14ac:dyDescent="0.25">
      <c r="A706">
        <v>99.999999999995595</v>
      </c>
    </row>
    <row r="707" spans="1:1" x14ac:dyDescent="0.25">
      <c r="A707">
        <v>100</v>
      </c>
    </row>
    <row r="708" spans="1:1" x14ac:dyDescent="0.25">
      <c r="A708">
        <v>99.999999999948201</v>
      </c>
    </row>
    <row r="709" spans="1:1" x14ac:dyDescent="0.25">
      <c r="A709">
        <v>100</v>
      </c>
    </row>
    <row r="710" spans="1:1" x14ac:dyDescent="0.25">
      <c r="A710">
        <v>100</v>
      </c>
    </row>
    <row r="711" spans="1:1" x14ac:dyDescent="0.25">
      <c r="A711">
        <v>98.558308386667306</v>
      </c>
    </row>
    <row r="712" spans="1:1" x14ac:dyDescent="0.25">
      <c r="A712">
        <v>99.999999999999801</v>
      </c>
    </row>
    <row r="713" spans="1:1" x14ac:dyDescent="0.25">
      <c r="A713">
        <v>99.999954549898106</v>
      </c>
    </row>
    <row r="714" spans="1:1" x14ac:dyDescent="0.25">
      <c r="A714">
        <v>99.897781469123203</v>
      </c>
    </row>
    <row r="715" spans="1:1" x14ac:dyDescent="0.25">
      <c r="A715">
        <v>99.999999387692895</v>
      </c>
    </row>
    <row r="716" spans="1:1" x14ac:dyDescent="0.25">
      <c r="A716">
        <v>99.999999999999901</v>
      </c>
    </row>
    <row r="717" spans="1:1" x14ac:dyDescent="0.25">
      <c r="A717">
        <v>99.999999999998707</v>
      </c>
    </row>
    <row r="718" spans="1:1" x14ac:dyDescent="0.25">
      <c r="A718">
        <v>99.999999783933106</v>
      </c>
    </row>
    <row r="719" spans="1:1" x14ac:dyDescent="0.25">
      <c r="A719">
        <v>99.999987173401394</v>
      </c>
    </row>
    <row r="720" spans="1:1" x14ac:dyDescent="0.25">
      <c r="A720">
        <v>99.999999995796799</v>
      </c>
    </row>
    <row r="721" spans="1:1" x14ac:dyDescent="0.25">
      <c r="A721">
        <v>99.8669022274903</v>
      </c>
    </row>
    <row r="722" spans="1:1" x14ac:dyDescent="0.25">
      <c r="A722">
        <v>99.951543170323802</v>
      </c>
    </row>
    <row r="723" spans="1:1" x14ac:dyDescent="0.25">
      <c r="A723">
        <v>87.7336019246641</v>
      </c>
    </row>
    <row r="724" spans="1:1" x14ac:dyDescent="0.25">
      <c r="A724">
        <v>100</v>
      </c>
    </row>
    <row r="725" spans="1:1" x14ac:dyDescent="0.25">
      <c r="A725">
        <v>95.198485908061201</v>
      </c>
    </row>
    <row r="726" spans="1:1" x14ac:dyDescent="0.25">
      <c r="A726">
        <v>99.9999999663506</v>
      </c>
    </row>
    <row r="727" spans="1:1" x14ac:dyDescent="0.25">
      <c r="A727">
        <v>97.158596138140695</v>
      </c>
    </row>
    <row r="728" spans="1:1" x14ac:dyDescent="0.25">
      <c r="A728">
        <v>99.993901866932404</v>
      </c>
    </row>
    <row r="729" spans="1:1" x14ac:dyDescent="0.25">
      <c r="A729">
        <v>30.558334283954999</v>
      </c>
    </row>
    <row r="730" spans="1:1" x14ac:dyDescent="0.25">
      <c r="A730">
        <v>99.936108900450407</v>
      </c>
    </row>
    <row r="731" spans="1:1" x14ac:dyDescent="0.25">
      <c r="A731">
        <v>99.999999991184694</v>
      </c>
    </row>
    <row r="732" spans="1:1" x14ac:dyDescent="0.25">
      <c r="A732">
        <v>99.999995837629001</v>
      </c>
    </row>
    <row r="733" spans="1:1" x14ac:dyDescent="0.25">
      <c r="A733">
        <v>99.999999984388296</v>
      </c>
    </row>
    <row r="734" spans="1:1" x14ac:dyDescent="0.25">
      <c r="A734">
        <v>99.999999991030606</v>
      </c>
    </row>
    <row r="735" spans="1:1" x14ac:dyDescent="0.25">
      <c r="A735">
        <v>99.999999999958604</v>
      </c>
    </row>
    <row r="736" spans="1:1" x14ac:dyDescent="0.25">
      <c r="A736">
        <v>99.999996638159004</v>
      </c>
    </row>
    <row r="737" spans="1:1" x14ac:dyDescent="0.25">
      <c r="A737">
        <v>99.995573370517604</v>
      </c>
    </row>
    <row r="738" spans="1:1" x14ac:dyDescent="0.25">
      <c r="A738">
        <v>99.999999999898606</v>
      </c>
    </row>
    <row r="739" spans="1:1" x14ac:dyDescent="0.25">
      <c r="A739">
        <v>99.999989050591694</v>
      </c>
    </row>
    <row r="740" spans="1:1" x14ac:dyDescent="0.25">
      <c r="A740">
        <v>100</v>
      </c>
    </row>
    <row r="741" spans="1:1" x14ac:dyDescent="0.25">
      <c r="A741">
        <v>99.999999999999901</v>
      </c>
    </row>
    <row r="742" spans="1:1" x14ac:dyDescent="0.25">
      <c r="A742">
        <v>100</v>
      </c>
    </row>
    <row r="743" spans="1:1" x14ac:dyDescent="0.25">
      <c r="A743">
        <v>56.687597568635702</v>
      </c>
    </row>
    <row r="744" spans="1:1" x14ac:dyDescent="0.25">
      <c r="A744">
        <v>100</v>
      </c>
    </row>
    <row r="745" spans="1:1" x14ac:dyDescent="0.25">
      <c r="A745">
        <v>99.999999999999602</v>
      </c>
    </row>
    <row r="746" spans="1:1" x14ac:dyDescent="0.25">
      <c r="A746">
        <v>99.999644482829794</v>
      </c>
    </row>
    <row r="747" spans="1:1" x14ac:dyDescent="0.25">
      <c r="A747">
        <v>100</v>
      </c>
    </row>
    <row r="748" spans="1:1" x14ac:dyDescent="0.25">
      <c r="A748">
        <v>96.835939065887899</v>
      </c>
    </row>
    <row r="749" spans="1:1" x14ac:dyDescent="0.25">
      <c r="A749">
        <v>99.983342917778202</v>
      </c>
    </row>
    <row r="750" spans="1:1" x14ac:dyDescent="0.25">
      <c r="A750">
        <v>61.739844761697597</v>
      </c>
    </row>
    <row r="751" spans="1:1" x14ac:dyDescent="0.25">
      <c r="A751">
        <v>99.999994522079902</v>
      </c>
    </row>
    <row r="752" spans="1:1" x14ac:dyDescent="0.25">
      <c r="A752">
        <v>99.999999999653994</v>
      </c>
    </row>
    <row r="753" spans="1:1" x14ac:dyDescent="0.25">
      <c r="A753">
        <v>99.999969704437603</v>
      </c>
    </row>
    <row r="754" spans="1:1" x14ac:dyDescent="0.25">
      <c r="A754">
        <v>86.359488542889693</v>
      </c>
    </row>
    <row r="755" spans="1:1" x14ac:dyDescent="0.25">
      <c r="A755">
        <v>99.999990560293099</v>
      </c>
    </row>
    <row r="756" spans="1:1" x14ac:dyDescent="0.25">
      <c r="A756">
        <v>99.999999999941593</v>
      </c>
    </row>
    <row r="757" spans="1:1" x14ac:dyDescent="0.25">
      <c r="A757">
        <v>97.241468572251406</v>
      </c>
    </row>
    <row r="758" spans="1:1" x14ac:dyDescent="0.25">
      <c r="A758">
        <v>99.999999987411101</v>
      </c>
    </row>
    <row r="759" spans="1:1" x14ac:dyDescent="0.25">
      <c r="A759">
        <v>100</v>
      </c>
    </row>
    <row r="760" spans="1:1" x14ac:dyDescent="0.25">
      <c r="A760">
        <v>99.999999999980204</v>
      </c>
    </row>
    <row r="761" spans="1:1" x14ac:dyDescent="0.25">
      <c r="A761">
        <v>99.999999999126999</v>
      </c>
    </row>
    <row r="762" spans="1:1" x14ac:dyDescent="0.25">
      <c r="A762">
        <v>98.442314427155594</v>
      </c>
    </row>
    <row r="763" spans="1:1" x14ac:dyDescent="0.25">
      <c r="A763">
        <v>99.999999328271002</v>
      </c>
    </row>
    <row r="764" spans="1:1" x14ac:dyDescent="0.25">
      <c r="A764">
        <v>99.999999636732397</v>
      </c>
    </row>
    <row r="765" spans="1:1" x14ac:dyDescent="0.25">
      <c r="A765">
        <v>99.999999997840206</v>
      </c>
    </row>
    <row r="766" spans="1:1" x14ac:dyDescent="0.25">
      <c r="A766">
        <v>96.951668641066206</v>
      </c>
    </row>
    <row r="767" spans="1:1" x14ac:dyDescent="0.25">
      <c r="A767">
        <v>79.349817979596295</v>
      </c>
    </row>
    <row r="768" spans="1:1" x14ac:dyDescent="0.25">
      <c r="A768">
        <v>21.078343252127599</v>
      </c>
    </row>
    <row r="769" spans="1:1" x14ac:dyDescent="0.25">
      <c r="A769">
        <v>99.999999984134803</v>
      </c>
    </row>
    <row r="770" spans="1:1" x14ac:dyDescent="0.25">
      <c r="A770">
        <v>62.004096584858701</v>
      </c>
    </row>
    <row r="771" spans="1:1" x14ac:dyDescent="0.25">
      <c r="A771">
        <v>99.8131240303792</v>
      </c>
    </row>
    <row r="772" spans="1:1" x14ac:dyDescent="0.25">
      <c r="A772">
        <v>99.996431975106006</v>
      </c>
    </row>
    <row r="773" spans="1:1" x14ac:dyDescent="0.25">
      <c r="A773">
        <v>99.999999999983103</v>
      </c>
    </row>
    <row r="774" spans="1:1" x14ac:dyDescent="0.25">
      <c r="A774">
        <v>99.999999999996703</v>
      </c>
    </row>
    <row r="775" spans="1:1" x14ac:dyDescent="0.25">
      <c r="A775">
        <v>99.999999999999801</v>
      </c>
    </row>
    <row r="776" spans="1:1" x14ac:dyDescent="0.25">
      <c r="A776">
        <v>89.243102122143398</v>
      </c>
    </row>
    <row r="777" spans="1:1" x14ac:dyDescent="0.25">
      <c r="A777">
        <v>99.999999999752106</v>
      </c>
    </row>
    <row r="778" spans="1:1" x14ac:dyDescent="0.25">
      <c r="A778">
        <v>99.999999470548502</v>
      </c>
    </row>
    <row r="779" spans="1:1" x14ac:dyDescent="0.25">
      <c r="A779">
        <v>99.999996914202598</v>
      </c>
    </row>
    <row r="780" spans="1:1" x14ac:dyDescent="0.25">
      <c r="A780">
        <v>99.880601904276901</v>
      </c>
    </row>
    <row r="781" spans="1:1" x14ac:dyDescent="0.25">
      <c r="A781">
        <v>99.008812414045394</v>
      </c>
    </row>
    <row r="782" spans="1:1" x14ac:dyDescent="0.25">
      <c r="A782">
        <v>99.999999999999901</v>
      </c>
    </row>
    <row r="783" spans="1:1" x14ac:dyDescent="0.25">
      <c r="A783">
        <v>99.999999835815501</v>
      </c>
    </row>
    <row r="784" spans="1:1" x14ac:dyDescent="0.25">
      <c r="A784">
        <v>99.050525248150294</v>
      </c>
    </row>
    <row r="785" spans="1:1" x14ac:dyDescent="0.25">
      <c r="A785">
        <v>99.566301432014498</v>
      </c>
    </row>
    <row r="786" spans="1:1" x14ac:dyDescent="0.25">
      <c r="A786">
        <v>100</v>
      </c>
    </row>
    <row r="787" spans="1:1" x14ac:dyDescent="0.25">
      <c r="A787">
        <v>99.999999999999901</v>
      </c>
    </row>
    <row r="788" spans="1:1" x14ac:dyDescent="0.25">
      <c r="A788">
        <v>99.999999999577796</v>
      </c>
    </row>
    <row r="789" spans="1:1" x14ac:dyDescent="0.25">
      <c r="A789">
        <v>100</v>
      </c>
    </row>
    <row r="790" spans="1:1" x14ac:dyDescent="0.25">
      <c r="A790">
        <v>99.999999851621894</v>
      </c>
    </row>
    <row r="791" spans="1:1" x14ac:dyDescent="0.25">
      <c r="A791">
        <v>100</v>
      </c>
    </row>
    <row r="792" spans="1:1" x14ac:dyDescent="0.25">
      <c r="A792">
        <v>99.999936334807799</v>
      </c>
    </row>
    <row r="793" spans="1:1" x14ac:dyDescent="0.25">
      <c r="A793">
        <v>99.999999999981398</v>
      </c>
    </row>
    <row r="794" spans="1:1" x14ac:dyDescent="0.25">
      <c r="A794">
        <v>99.999809723015701</v>
      </c>
    </row>
    <row r="795" spans="1:1" x14ac:dyDescent="0.25">
      <c r="A795">
        <v>100</v>
      </c>
    </row>
    <row r="796" spans="1:1" x14ac:dyDescent="0.25">
      <c r="A796">
        <v>49.8351828089843</v>
      </c>
    </row>
    <row r="797" spans="1:1" x14ac:dyDescent="0.25">
      <c r="A797">
        <v>85.647784561777996</v>
      </c>
    </row>
    <row r="798" spans="1:1" x14ac:dyDescent="0.25">
      <c r="A798">
        <v>99.999999967539907</v>
      </c>
    </row>
    <row r="799" spans="1:1" x14ac:dyDescent="0.25">
      <c r="A799">
        <v>99.999999999985505</v>
      </c>
    </row>
    <row r="800" spans="1:1" x14ac:dyDescent="0.25">
      <c r="A800">
        <v>99.999999999976893</v>
      </c>
    </row>
    <row r="801" spans="1:1" x14ac:dyDescent="0.25">
      <c r="A801">
        <v>99.999998028775494</v>
      </c>
    </row>
    <row r="802" spans="1:1" x14ac:dyDescent="0.25">
      <c r="A802">
        <v>100</v>
      </c>
    </row>
    <row r="803" spans="1:1" x14ac:dyDescent="0.25">
      <c r="A803">
        <v>99.999032733166004</v>
      </c>
    </row>
    <row r="804" spans="1:1" x14ac:dyDescent="0.25">
      <c r="A804">
        <v>99.999999929930297</v>
      </c>
    </row>
    <row r="805" spans="1:1" x14ac:dyDescent="0.25">
      <c r="A805">
        <v>99.999999983605704</v>
      </c>
    </row>
    <row r="806" spans="1:1" x14ac:dyDescent="0.25">
      <c r="A806">
        <v>99.671309703652</v>
      </c>
    </row>
    <row r="807" spans="1:1" x14ac:dyDescent="0.25">
      <c r="A807">
        <v>99.988449386375095</v>
      </c>
    </row>
    <row r="808" spans="1:1" x14ac:dyDescent="0.25">
      <c r="A808">
        <v>72.951747299800004</v>
      </c>
    </row>
    <row r="809" spans="1:1" x14ac:dyDescent="0.25">
      <c r="A809">
        <v>99.999999995246796</v>
      </c>
    </row>
    <row r="810" spans="1:1" x14ac:dyDescent="0.25">
      <c r="A810">
        <v>94.922884600577007</v>
      </c>
    </row>
    <row r="811" spans="1:1" x14ac:dyDescent="0.25">
      <c r="A811">
        <v>99.908926587399904</v>
      </c>
    </row>
    <row r="812" spans="1:1" x14ac:dyDescent="0.25">
      <c r="A812">
        <v>99.999999993770203</v>
      </c>
    </row>
    <row r="813" spans="1:1" x14ac:dyDescent="0.25">
      <c r="A813">
        <v>99.999505131570899</v>
      </c>
    </row>
    <row r="814" spans="1:1" x14ac:dyDescent="0.25">
      <c r="A814">
        <v>99.999999999814904</v>
      </c>
    </row>
    <row r="815" spans="1:1" x14ac:dyDescent="0.25">
      <c r="A815">
        <v>97.482120787942605</v>
      </c>
    </row>
    <row r="816" spans="1:1" x14ac:dyDescent="0.25">
      <c r="A816">
        <v>100</v>
      </c>
    </row>
    <row r="817" spans="1:1" x14ac:dyDescent="0.25">
      <c r="A817">
        <v>99.999999999997399</v>
      </c>
    </row>
    <row r="818" spans="1:1" x14ac:dyDescent="0.25">
      <c r="A818">
        <v>99.999999999999503</v>
      </c>
    </row>
    <row r="819" spans="1:1" x14ac:dyDescent="0.25">
      <c r="A819">
        <v>99.999999945134405</v>
      </c>
    </row>
    <row r="820" spans="1:1" x14ac:dyDescent="0.25">
      <c r="A820">
        <v>99.960127040724402</v>
      </c>
    </row>
    <row r="821" spans="1:1" x14ac:dyDescent="0.25">
      <c r="A821">
        <v>99.9999878499776</v>
      </c>
    </row>
    <row r="822" spans="1:1" x14ac:dyDescent="0.25">
      <c r="A822">
        <v>99.9999976340155</v>
      </c>
    </row>
    <row r="823" spans="1:1" x14ac:dyDescent="0.25">
      <c r="A823">
        <v>100</v>
      </c>
    </row>
    <row r="824" spans="1:1" x14ac:dyDescent="0.25">
      <c r="A824">
        <v>99.999999846493097</v>
      </c>
    </row>
    <row r="825" spans="1:1" x14ac:dyDescent="0.25">
      <c r="A825">
        <v>100</v>
      </c>
    </row>
    <row r="826" spans="1:1" x14ac:dyDescent="0.25">
      <c r="A826">
        <v>99.999999999997897</v>
      </c>
    </row>
    <row r="827" spans="1:1" x14ac:dyDescent="0.25">
      <c r="A827">
        <v>85.714149561545298</v>
      </c>
    </row>
    <row r="828" spans="1:1" x14ac:dyDescent="0.25">
      <c r="A828">
        <v>99.999999999996902</v>
      </c>
    </row>
    <row r="829" spans="1:1" x14ac:dyDescent="0.25">
      <c r="A829">
        <v>98.463307328278404</v>
      </c>
    </row>
    <row r="830" spans="1:1" x14ac:dyDescent="0.25">
      <c r="A830">
        <v>99.733121623265006</v>
      </c>
    </row>
    <row r="831" spans="1:1" x14ac:dyDescent="0.25">
      <c r="A831">
        <v>99.999999999999901</v>
      </c>
    </row>
    <row r="832" spans="1:1" x14ac:dyDescent="0.25">
      <c r="A832">
        <v>99.999729034893903</v>
      </c>
    </row>
    <row r="833" spans="1:1" x14ac:dyDescent="0.25">
      <c r="A833">
        <v>100</v>
      </c>
    </row>
    <row r="834" spans="1:1" x14ac:dyDescent="0.25">
      <c r="A834">
        <v>99.977881426776406</v>
      </c>
    </row>
    <row r="835" spans="1:1" x14ac:dyDescent="0.25">
      <c r="A835">
        <v>99.999109826520097</v>
      </c>
    </row>
    <row r="836" spans="1:1" x14ac:dyDescent="0.25">
      <c r="A836">
        <v>99.643124450720293</v>
      </c>
    </row>
    <row r="837" spans="1:1" x14ac:dyDescent="0.25">
      <c r="A837">
        <v>99.999998339533406</v>
      </c>
    </row>
    <row r="838" spans="1:1" x14ac:dyDescent="0.25">
      <c r="A838">
        <v>91.483331688336307</v>
      </c>
    </row>
    <row r="839" spans="1:1" x14ac:dyDescent="0.25">
      <c r="A839">
        <v>100</v>
      </c>
    </row>
    <row r="840" spans="1:1" x14ac:dyDescent="0.25">
      <c r="A840">
        <v>99.999999999767297</v>
      </c>
    </row>
    <row r="841" spans="1:1" x14ac:dyDescent="0.25">
      <c r="A841">
        <v>99.985770541393904</v>
      </c>
    </row>
    <row r="842" spans="1:1" x14ac:dyDescent="0.25">
      <c r="A842">
        <v>99.999999889901105</v>
      </c>
    </row>
    <row r="843" spans="1:1" x14ac:dyDescent="0.25">
      <c r="A843">
        <v>99.999999999999702</v>
      </c>
    </row>
    <row r="844" spans="1:1" x14ac:dyDescent="0.25">
      <c r="A844">
        <v>100</v>
      </c>
    </row>
    <row r="845" spans="1:1" x14ac:dyDescent="0.25">
      <c r="A845">
        <v>99.575837206158596</v>
      </c>
    </row>
    <row r="846" spans="1:1" x14ac:dyDescent="0.25">
      <c r="A846">
        <v>99.999998731687299</v>
      </c>
    </row>
    <row r="847" spans="1:1" x14ac:dyDescent="0.25">
      <c r="A847">
        <v>96.798900638461106</v>
      </c>
    </row>
    <row r="848" spans="1:1" x14ac:dyDescent="0.25">
      <c r="A848">
        <v>99.973396267636005</v>
      </c>
    </row>
    <row r="849" spans="1:1" x14ac:dyDescent="0.25">
      <c r="A849">
        <v>99.999999925189996</v>
      </c>
    </row>
    <row r="850" spans="1:1" x14ac:dyDescent="0.25">
      <c r="A850">
        <v>99.999999986400795</v>
      </c>
    </row>
    <row r="851" spans="1:1" x14ac:dyDescent="0.25">
      <c r="A851">
        <v>99.999992357162299</v>
      </c>
    </row>
    <row r="852" spans="1:1" x14ac:dyDescent="0.25">
      <c r="A852">
        <v>96.068727646943699</v>
      </c>
    </row>
    <row r="853" spans="1:1" x14ac:dyDescent="0.25">
      <c r="A853">
        <v>99.969539910258206</v>
      </c>
    </row>
    <row r="854" spans="1:1" x14ac:dyDescent="0.25">
      <c r="A854">
        <v>100</v>
      </c>
    </row>
    <row r="855" spans="1:1" x14ac:dyDescent="0.25">
      <c r="A855">
        <v>99.993132005388702</v>
      </c>
    </row>
    <row r="856" spans="1:1" x14ac:dyDescent="0.25">
      <c r="A856">
        <v>90.228982819151994</v>
      </c>
    </row>
    <row r="857" spans="1:1" x14ac:dyDescent="0.25">
      <c r="A857">
        <v>99.987862484096098</v>
      </c>
    </row>
    <row r="858" spans="1:1" x14ac:dyDescent="0.25">
      <c r="A858">
        <v>99.999999999999602</v>
      </c>
    </row>
    <row r="859" spans="1:1" x14ac:dyDescent="0.25">
      <c r="A859">
        <v>99.999998018975603</v>
      </c>
    </row>
    <row r="860" spans="1:1" x14ac:dyDescent="0.25">
      <c r="A860">
        <v>99.999999999999901</v>
      </c>
    </row>
    <row r="861" spans="1:1" x14ac:dyDescent="0.25">
      <c r="A861">
        <v>99.999999993272397</v>
      </c>
    </row>
    <row r="862" spans="1:1" x14ac:dyDescent="0.25">
      <c r="A862">
        <v>83.596543194587596</v>
      </c>
    </row>
    <row r="863" spans="1:1" x14ac:dyDescent="0.25">
      <c r="A863">
        <v>89.066631401134799</v>
      </c>
    </row>
    <row r="864" spans="1:1" x14ac:dyDescent="0.25">
      <c r="A864">
        <v>99.999999999863704</v>
      </c>
    </row>
    <row r="865" spans="1:1" x14ac:dyDescent="0.25">
      <c r="A865">
        <v>99.999999997418996</v>
      </c>
    </row>
    <row r="866" spans="1:1" x14ac:dyDescent="0.25">
      <c r="A866">
        <v>99.999780068600103</v>
      </c>
    </row>
    <row r="867" spans="1:1" x14ac:dyDescent="0.25">
      <c r="A867">
        <v>65.0854494886499</v>
      </c>
    </row>
    <row r="868" spans="1:1" x14ac:dyDescent="0.25">
      <c r="A868">
        <v>99.999999999999901</v>
      </c>
    </row>
    <row r="869" spans="1:1" x14ac:dyDescent="0.25">
      <c r="A869">
        <v>99.999999999966803</v>
      </c>
    </row>
    <row r="870" spans="1:1" x14ac:dyDescent="0.25">
      <c r="A870">
        <v>97.546331766729494</v>
      </c>
    </row>
    <row r="871" spans="1:1" x14ac:dyDescent="0.25">
      <c r="A871">
        <v>99.999997171604505</v>
      </c>
    </row>
    <row r="872" spans="1:1" x14ac:dyDescent="0.25">
      <c r="A872">
        <v>94.703419628229298</v>
      </c>
    </row>
    <row r="873" spans="1:1" x14ac:dyDescent="0.25">
      <c r="A873">
        <v>99.999999999999403</v>
      </c>
    </row>
    <row r="874" spans="1:1" x14ac:dyDescent="0.25">
      <c r="A874">
        <v>99.9999846387053</v>
      </c>
    </row>
    <row r="875" spans="1:1" x14ac:dyDescent="0.25">
      <c r="A875">
        <v>99.999999998684302</v>
      </c>
    </row>
    <row r="876" spans="1:1" x14ac:dyDescent="0.25">
      <c r="A876">
        <v>99.999999999199503</v>
      </c>
    </row>
    <row r="877" spans="1:1" x14ac:dyDescent="0.25">
      <c r="A877">
        <v>99.999999597778</v>
      </c>
    </row>
    <row r="878" spans="1:1" x14ac:dyDescent="0.25">
      <c r="A878">
        <v>99.999999782827004</v>
      </c>
    </row>
    <row r="879" spans="1:1" x14ac:dyDescent="0.25">
      <c r="A879">
        <v>99.9999999938033</v>
      </c>
    </row>
    <row r="880" spans="1:1" x14ac:dyDescent="0.25">
      <c r="A880">
        <v>91.457684575330404</v>
      </c>
    </row>
    <row r="881" spans="1:1" x14ac:dyDescent="0.25">
      <c r="A881">
        <v>99.974759540916807</v>
      </c>
    </row>
    <row r="882" spans="1:1" x14ac:dyDescent="0.25">
      <c r="A882">
        <v>99.978129709615004</v>
      </c>
    </row>
    <row r="883" spans="1:1" x14ac:dyDescent="0.25">
      <c r="A883">
        <v>99.999999999801204</v>
      </c>
    </row>
    <row r="884" spans="1:1" x14ac:dyDescent="0.25">
      <c r="A884">
        <v>99.999907682379003</v>
      </c>
    </row>
    <row r="885" spans="1:1" x14ac:dyDescent="0.25">
      <c r="A885">
        <v>99.876587952696198</v>
      </c>
    </row>
    <row r="886" spans="1:1" x14ac:dyDescent="0.25">
      <c r="A886">
        <v>99.789261066658796</v>
      </c>
    </row>
    <row r="887" spans="1:1" x14ac:dyDescent="0.25">
      <c r="A887">
        <v>99.999999996704503</v>
      </c>
    </row>
    <row r="888" spans="1:1" x14ac:dyDescent="0.25">
      <c r="A888">
        <v>99.906150225987105</v>
      </c>
    </row>
    <row r="889" spans="1:1" x14ac:dyDescent="0.25">
      <c r="A889">
        <v>99.970927987747302</v>
      </c>
    </row>
    <row r="890" spans="1:1" x14ac:dyDescent="0.25">
      <c r="A890">
        <v>99.999999999999901</v>
      </c>
    </row>
    <row r="891" spans="1:1" x14ac:dyDescent="0.25">
      <c r="A891">
        <v>98.057204545621602</v>
      </c>
    </row>
    <row r="892" spans="1:1" x14ac:dyDescent="0.25">
      <c r="A892">
        <v>99.999999685928501</v>
      </c>
    </row>
    <row r="893" spans="1:1" x14ac:dyDescent="0.25">
      <c r="A893">
        <v>99.999997759010199</v>
      </c>
    </row>
    <row r="894" spans="1:1" x14ac:dyDescent="0.25">
      <c r="A894">
        <v>99.999999570558401</v>
      </c>
    </row>
    <row r="895" spans="1:1" x14ac:dyDescent="0.25">
      <c r="A895">
        <v>99.999937252469906</v>
      </c>
    </row>
    <row r="896" spans="1:1" x14ac:dyDescent="0.25">
      <c r="A896">
        <v>99.9995142696214</v>
      </c>
    </row>
    <row r="897" spans="1:1" x14ac:dyDescent="0.25">
      <c r="A897">
        <v>99.999996309991403</v>
      </c>
    </row>
    <row r="898" spans="1:1" x14ac:dyDescent="0.25">
      <c r="A898">
        <v>98.006314135385097</v>
      </c>
    </row>
    <row r="899" spans="1:1" x14ac:dyDescent="0.25">
      <c r="A899">
        <v>99.999379578440596</v>
      </c>
    </row>
    <row r="900" spans="1:1" x14ac:dyDescent="0.25">
      <c r="A900">
        <v>99.999999949040898</v>
      </c>
    </row>
    <row r="901" spans="1:1" x14ac:dyDescent="0.25">
      <c r="A901">
        <v>99.999999896941802</v>
      </c>
    </row>
    <row r="902" spans="1:1" x14ac:dyDescent="0.25">
      <c r="A902">
        <v>99.655441990017806</v>
      </c>
    </row>
    <row r="903" spans="1:1" x14ac:dyDescent="0.25">
      <c r="A903">
        <v>99.999999996046796</v>
      </c>
    </row>
    <row r="904" spans="1:1" x14ac:dyDescent="0.25">
      <c r="A904">
        <v>99.999999999997499</v>
      </c>
    </row>
    <row r="905" spans="1:1" x14ac:dyDescent="0.25">
      <c r="A905">
        <v>100</v>
      </c>
    </row>
    <row r="906" spans="1:1" x14ac:dyDescent="0.25">
      <c r="A906">
        <v>97.354400961606004</v>
      </c>
    </row>
    <row r="907" spans="1:1" x14ac:dyDescent="0.25">
      <c r="A907">
        <v>90.501884080298396</v>
      </c>
    </row>
    <row r="908" spans="1:1" x14ac:dyDescent="0.25">
      <c r="A908">
        <v>99.999999999999901</v>
      </c>
    </row>
    <row r="909" spans="1:1" x14ac:dyDescent="0.25">
      <c r="A909">
        <v>99.999999998006899</v>
      </c>
    </row>
    <row r="910" spans="1:1" x14ac:dyDescent="0.25">
      <c r="A910">
        <v>99.999999999999702</v>
      </c>
    </row>
    <row r="911" spans="1:1" x14ac:dyDescent="0.25">
      <c r="A911">
        <v>100</v>
      </c>
    </row>
    <row r="912" spans="1:1" x14ac:dyDescent="0.25">
      <c r="A912">
        <v>94.556592223253105</v>
      </c>
    </row>
    <row r="913" spans="1:1" x14ac:dyDescent="0.25">
      <c r="A913">
        <v>100</v>
      </c>
    </row>
    <row r="914" spans="1:1" x14ac:dyDescent="0.25">
      <c r="A914">
        <v>42.830372404655897</v>
      </c>
    </row>
    <row r="915" spans="1:1" x14ac:dyDescent="0.25">
      <c r="A915">
        <v>100</v>
      </c>
    </row>
    <row r="916" spans="1:1" x14ac:dyDescent="0.25">
      <c r="A916">
        <v>98.199667079315802</v>
      </c>
    </row>
    <row r="917" spans="1:1" x14ac:dyDescent="0.25">
      <c r="A917">
        <v>99.999940482357204</v>
      </c>
    </row>
    <row r="918" spans="1:1" x14ac:dyDescent="0.25">
      <c r="A918">
        <v>99.999999989622296</v>
      </c>
    </row>
    <row r="919" spans="1:1" x14ac:dyDescent="0.25">
      <c r="A919">
        <v>99.999999997043801</v>
      </c>
    </row>
    <row r="920" spans="1:1" x14ac:dyDescent="0.25">
      <c r="A920">
        <v>99.940090930546504</v>
      </c>
    </row>
    <row r="921" spans="1:1" x14ac:dyDescent="0.25">
      <c r="A921">
        <v>99.999999999277904</v>
      </c>
    </row>
    <row r="922" spans="1:1" x14ac:dyDescent="0.25">
      <c r="A922">
        <v>99.9981588096351</v>
      </c>
    </row>
    <row r="923" spans="1:1" x14ac:dyDescent="0.25">
      <c r="A923">
        <v>99.999991809929199</v>
      </c>
    </row>
    <row r="924" spans="1:1" x14ac:dyDescent="0.25">
      <c r="A924">
        <v>99.999997893280707</v>
      </c>
    </row>
    <row r="925" spans="1:1" x14ac:dyDescent="0.25">
      <c r="A925">
        <v>94.340412347106394</v>
      </c>
    </row>
    <row r="926" spans="1:1" x14ac:dyDescent="0.25">
      <c r="A926">
        <v>99.999962816080995</v>
      </c>
    </row>
    <row r="927" spans="1:1" x14ac:dyDescent="0.25">
      <c r="A927">
        <v>99.426067153630896</v>
      </c>
    </row>
    <row r="928" spans="1:1" x14ac:dyDescent="0.25">
      <c r="A928">
        <v>99.979560454581303</v>
      </c>
    </row>
    <row r="929" spans="1:1" x14ac:dyDescent="0.25">
      <c r="A929">
        <v>100</v>
      </c>
    </row>
    <row r="930" spans="1:1" x14ac:dyDescent="0.25">
      <c r="A930">
        <v>99.898944586158706</v>
      </c>
    </row>
    <row r="931" spans="1:1" x14ac:dyDescent="0.25">
      <c r="A931">
        <v>99.999999999996604</v>
      </c>
    </row>
    <row r="932" spans="1:1" x14ac:dyDescent="0.25">
      <c r="A932">
        <v>93.994502390658596</v>
      </c>
    </row>
    <row r="933" spans="1:1" x14ac:dyDescent="0.25">
      <c r="A933">
        <v>100</v>
      </c>
    </row>
    <row r="934" spans="1:1" x14ac:dyDescent="0.25">
      <c r="A934">
        <v>99.999999998144602</v>
      </c>
    </row>
    <row r="935" spans="1:1" x14ac:dyDescent="0.25">
      <c r="A935">
        <v>100</v>
      </c>
    </row>
    <row r="936" spans="1:1" x14ac:dyDescent="0.25">
      <c r="A936">
        <v>99.999998589412996</v>
      </c>
    </row>
    <row r="937" spans="1:1" x14ac:dyDescent="0.25">
      <c r="A937">
        <v>99.538111677851205</v>
      </c>
    </row>
    <row r="938" spans="1:1" x14ac:dyDescent="0.25">
      <c r="A938">
        <v>99.999999999691894</v>
      </c>
    </row>
    <row r="939" spans="1:1" x14ac:dyDescent="0.25">
      <c r="A939">
        <v>99.999999999999901</v>
      </c>
    </row>
    <row r="940" spans="1:1" x14ac:dyDescent="0.25">
      <c r="A940">
        <v>99.9999999983892</v>
      </c>
    </row>
    <row r="941" spans="1:1" x14ac:dyDescent="0.25">
      <c r="A941">
        <v>99.620193795908094</v>
      </c>
    </row>
    <row r="942" spans="1:1" x14ac:dyDescent="0.25">
      <c r="A942">
        <v>99.999999999999901</v>
      </c>
    </row>
    <row r="943" spans="1:1" x14ac:dyDescent="0.25">
      <c r="A943">
        <v>99.999999999993705</v>
      </c>
    </row>
    <row r="944" spans="1:1" x14ac:dyDescent="0.25">
      <c r="A944">
        <v>100</v>
      </c>
    </row>
    <row r="945" spans="1:1" x14ac:dyDescent="0.25">
      <c r="A945">
        <v>99.989712349419406</v>
      </c>
    </row>
    <row r="946" spans="1:1" x14ac:dyDescent="0.25">
      <c r="A946">
        <v>99.999999961881997</v>
      </c>
    </row>
    <row r="947" spans="1:1" x14ac:dyDescent="0.25">
      <c r="A947">
        <v>99.999999999403698</v>
      </c>
    </row>
    <row r="948" spans="1:1" x14ac:dyDescent="0.25">
      <c r="A948">
        <v>99.983900465718406</v>
      </c>
    </row>
    <row r="949" spans="1:1" x14ac:dyDescent="0.25">
      <c r="A949">
        <v>99.999999997851006</v>
      </c>
    </row>
    <row r="950" spans="1:1" x14ac:dyDescent="0.25">
      <c r="A950">
        <v>99.9779627489972</v>
      </c>
    </row>
    <row r="951" spans="1:1" x14ac:dyDescent="0.25">
      <c r="A951">
        <v>99.603847550767199</v>
      </c>
    </row>
    <row r="952" spans="1:1" x14ac:dyDescent="0.25">
      <c r="A952">
        <v>99.999999999996405</v>
      </c>
    </row>
    <row r="953" spans="1:1" x14ac:dyDescent="0.25">
      <c r="A953">
        <v>52.696865447896201</v>
      </c>
    </row>
    <row r="954" spans="1:1" x14ac:dyDescent="0.25">
      <c r="A954">
        <v>99.999999999999801</v>
      </c>
    </row>
    <row r="955" spans="1:1" x14ac:dyDescent="0.25">
      <c r="A955">
        <v>99.999999999791399</v>
      </c>
    </row>
    <row r="956" spans="1:1" x14ac:dyDescent="0.25">
      <c r="A956">
        <v>99.999999999999602</v>
      </c>
    </row>
    <row r="957" spans="1:1" x14ac:dyDescent="0.25">
      <c r="A957">
        <v>99.999999996540296</v>
      </c>
    </row>
    <row r="958" spans="1:1" x14ac:dyDescent="0.25">
      <c r="A958">
        <v>99.999998291901804</v>
      </c>
    </row>
    <row r="959" spans="1:1" x14ac:dyDescent="0.25">
      <c r="A959">
        <v>99.999989994476095</v>
      </c>
    </row>
    <row r="960" spans="1:1" x14ac:dyDescent="0.25">
      <c r="A960">
        <v>98.672790890442101</v>
      </c>
    </row>
    <row r="961" spans="1:1" x14ac:dyDescent="0.25">
      <c r="A961">
        <v>96.022131509491203</v>
      </c>
    </row>
    <row r="962" spans="1:1" x14ac:dyDescent="0.25">
      <c r="A962">
        <v>99.999999999995893</v>
      </c>
    </row>
    <row r="963" spans="1:1" x14ac:dyDescent="0.25">
      <c r="A963">
        <v>99.999481801877096</v>
      </c>
    </row>
    <row r="964" spans="1:1" x14ac:dyDescent="0.25">
      <c r="A964">
        <v>100</v>
      </c>
    </row>
    <row r="965" spans="1:1" x14ac:dyDescent="0.25">
      <c r="A965">
        <v>99.999999314465001</v>
      </c>
    </row>
    <row r="966" spans="1:1" x14ac:dyDescent="0.25">
      <c r="A966">
        <v>99.999999998924395</v>
      </c>
    </row>
    <row r="967" spans="1:1" x14ac:dyDescent="0.25">
      <c r="A967">
        <v>99.999999999201293</v>
      </c>
    </row>
    <row r="968" spans="1:1" x14ac:dyDescent="0.25">
      <c r="A968">
        <v>99.999998096681793</v>
      </c>
    </row>
    <row r="969" spans="1:1" x14ac:dyDescent="0.25">
      <c r="A969">
        <v>99.976355936669293</v>
      </c>
    </row>
    <row r="970" spans="1:1" x14ac:dyDescent="0.25">
      <c r="A970">
        <v>100</v>
      </c>
    </row>
    <row r="971" spans="1:1" x14ac:dyDescent="0.25">
      <c r="A971">
        <v>97.088029208217307</v>
      </c>
    </row>
    <row r="972" spans="1:1" x14ac:dyDescent="0.25">
      <c r="A972">
        <v>99.971979105992702</v>
      </c>
    </row>
    <row r="973" spans="1:1" x14ac:dyDescent="0.25">
      <c r="A973">
        <v>99.999999999999702</v>
      </c>
    </row>
    <row r="974" spans="1:1" x14ac:dyDescent="0.25">
      <c r="A974">
        <v>82.589003433272595</v>
      </c>
    </row>
    <row r="975" spans="1:1" x14ac:dyDescent="0.25">
      <c r="A975">
        <v>99.999994812628501</v>
      </c>
    </row>
    <row r="976" spans="1:1" x14ac:dyDescent="0.25">
      <c r="A976">
        <v>1.4216532111317499</v>
      </c>
    </row>
    <row r="977" spans="1:1" x14ac:dyDescent="0.25">
      <c r="A977">
        <v>99.999999999998906</v>
      </c>
    </row>
    <row r="978" spans="1:1" x14ac:dyDescent="0.25">
      <c r="A978">
        <v>99.999983174337999</v>
      </c>
    </row>
    <row r="979" spans="1:1" x14ac:dyDescent="0.25">
      <c r="A979">
        <v>99.999999999797595</v>
      </c>
    </row>
    <row r="980" spans="1:1" x14ac:dyDescent="0.25">
      <c r="A980">
        <v>99.999999999578407</v>
      </c>
    </row>
    <row r="981" spans="1:1" x14ac:dyDescent="0.25">
      <c r="A981">
        <v>99.9998451280848</v>
      </c>
    </row>
    <row r="982" spans="1:1" x14ac:dyDescent="0.25">
      <c r="A982">
        <v>89.5669303295996</v>
      </c>
    </row>
    <row r="983" spans="1:1" x14ac:dyDescent="0.25">
      <c r="A983">
        <v>99.711856458875204</v>
      </c>
    </row>
    <row r="984" spans="1:1" x14ac:dyDescent="0.25">
      <c r="A984">
        <v>99.9806718679298</v>
      </c>
    </row>
    <row r="985" spans="1:1" x14ac:dyDescent="0.25">
      <c r="A985">
        <v>99.999955468621394</v>
      </c>
    </row>
    <row r="986" spans="1:1" x14ac:dyDescent="0.25">
      <c r="A986">
        <v>89.387363286993093</v>
      </c>
    </row>
    <row r="987" spans="1:1" x14ac:dyDescent="0.25">
      <c r="A987">
        <v>99.999997115496896</v>
      </c>
    </row>
    <row r="988" spans="1:1" x14ac:dyDescent="0.25">
      <c r="A988">
        <v>97.526051942620796</v>
      </c>
    </row>
    <row r="989" spans="1:1" x14ac:dyDescent="0.25">
      <c r="A989">
        <v>99.281252591794399</v>
      </c>
    </row>
    <row r="990" spans="1:1" x14ac:dyDescent="0.25">
      <c r="A990">
        <v>99.999999999997101</v>
      </c>
    </row>
    <row r="991" spans="1:1" x14ac:dyDescent="0.25">
      <c r="A991">
        <v>99.905033543486098</v>
      </c>
    </row>
    <row r="992" spans="1:1" x14ac:dyDescent="0.25">
      <c r="A992">
        <v>100</v>
      </c>
    </row>
    <row r="993" spans="1:1" x14ac:dyDescent="0.25">
      <c r="A993">
        <v>99.999999998897195</v>
      </c>
    </row>
    <row r="994" spans="1:1" x14ac:dyDescent="0.25">
      <c r="A994">
        <v>99.999999999992895</v>
      </c>
    </row>
    <row r="995" spans="1:1" x14ac:dyDescent="0.25">
      <c r="A995">
        <v>99.9999946914932</v>
      </c>
    </row>
    <row r="996" spans="1:1" x14ac:dyDescent="0.25">
      <c r="A996">
        <v>99.969969993524202</v>
      </c>
    </row>
    <row r="997" spans="1:1" x14ac:dyDescent="0.25">
      <c r="A997">
        <v>100</v>
      </c>
    </row>
    <row r="998" spans="1:1" x14ac:dyDescent="0.25">
      <c r="A998">
        <v>99.9999925838341</v>
      </c>
    </row>
    <row r="999" spans="1:1" x14ac:dyDescent="0.25">
      <c r="A999">
        <v>82.9645287655689</v>
      </c>
    </row>
    <row r="1000" spans="1:1" x14ac:dyDescent="0.25">
      <c r="A1000">
        <v>99.999999999993193</v>
      </c>
    </row>
    <row r="1001" spans="1:1" x14ac:dyDescent="0.25">
      <c r="A1001">
        <v>99.996241116793797</v>
      </c>
    </row>
    <row r="1002" spans="1:1" x14ac:dyDescent="0.25">
      <c r="A1002">
        <v>99.999833917416197</v>
      </c>
    </row>
    <row r="1003" spans="1:1" x14ac:dyDescent="0.25">
      <c r="A1003">
        <v>100</v>
      </c>
    </row>
    <row r="1004" spans="1:1" x14ac:dyDescent="0.25">
      <c r="A1004">
        <v>99.999998575631594</v>
      </c>
    </row>
    <row r="1005" spans="1:1" x14ac:dyDescent="0.25">
      <c r="A1005">
        <v>99.988554387670007</v>
      </c>
    </row>
    <row r="1006" spans="1:1" x14ac:dyDescent="0.25">
      <c r="A1006">
        <v>100</v>
      </c>
    </row>
    <row r="1007" spans="1:1" x14ac:dyDescent="0.25">
      <c r="A1007">
        <v>97.056663912113905</v>
      </c>
    </row>
    <row r="1008" spans="1:1" x14ac:dyDescent="0.25">
      <c r="A1008">
        <v>99.999990825411302</v>
      </c>
    </row>
    <row r="1009" spans="1:1" x14ac:dyDescent="0.25">
      <c r="A1009">
        <v>100</v>
      </c>
    </row>
    <row r="1010" spans="1:1" x14ac:dyDescent="0.25">
      <c r="A1010">
        <v>99.999999999994699</v>
      </c>
    </row>
    <row r="1011" spans="1:1" x14ac:dyDescent="0.25">
      <c r="A1011">
        <v>73.459649919369497</v>
      </c>
    </row>
    <row r="1012" spans="1:1" x14ac:dyDescent="0.25">
      <c r="A1012">
        <v>99.999889570866301</v>
      </c>
    </row>
    <row r="1013" spans="1:1" x14ac:dyDescent="0.25">
      <c r="A1013">
        <v>100</v>
      </c>
    </row>
    <row r="1014" spans="1:1" x14ac:dyDescent="0.25">
      <c r="A1014">
        <v>99.999999999824695</v>
      </c>
    </row>
    <row r="1015" spans="1:1" x14ac:dyDescent="0.25">
      <c r="A1015">
        <v>99.999999379657396</v>
      </c>
    </row>
    <row r="1016" spans="1:1" x14ac:dyDescent="0.25">
      <c r="A1016">
        <v>100</v>
      </c>
    </row>
    <row r="1017" spans="1:1" x14ac:dyDescent="0.25">
      <c r="A1017">
        <v>99.999999918377995</v>
      </c>
    </row>
    <row r="1018" spans="1:1" x14ac:dyDescent="0.25">
      <c r="A1018">
        <v>99.999997449824704</v>
      </c>
    </row>
    <row r="1019" spans="1:1" x14ac:dyDescent="0.25">
      <c r="A1019">
        <v>99.999999999984198</v>
      </c>
    </row>
    <row r="1020" spans="1:1" x14ac:dyDescent="0.25">
      <c r="A1020">
        <v>99.999858966478399</v>
      </c>
    </row>
    <row r="1021" spans="1:1" x14ac:dyDescent="0.25">
      <c r="A1021">
        <v>99.947817935842806</v>
      </c>
    </row>
    <row r="1022" spans="1:1" x14ac:dyDescent="0.25">
      <c r="A1022">
        <v>99.999999999989797</v>
      </c>
    </row>
    <row r="1023" spans="1:1" x14ac:dyDescent="0.25">
      <c r="A1023">
        <v>99.999526297794503</v>
      </c>
    </row>
    <row r="1024" spans="1:1" x14ac:dyDescent="0.25">
      <c r="A1024">
        <v>99.999036118257706</v>
      </c>
    </row>
    <row r="1025" spans="1:1" x14ac:dyDescent="0.25">
      <c r="A1025">
        <v>77.1314641588244</v>
      </c>
    </row>
    <row r="1026" spans="1:1" x14ac:dyDescent="0.25">
      <c r="A1026">
        <v>99.880214350270293</v>
      </c>
    </row>
    <row r="1027" spans="1:1" x14ac:dyDescent="0.25">
      <c r="A1027">
        <v>98.873035971515407</v>
      </c>
    </row>
    <row r="1028" spans="1:1" x14ac:dyDescent="0.25">
      <c r="A1028">
        <v>99.999997343270806</v>
      </c>
    </row>
    <row r="1029" spans="1:1" x14ac:dyDescent="0.25">
      <c r="A1029">
        <v>99.999999999999403</v>
      </c>
    </row>
    <row r="1030" spans="1:1" x14ac:dyDescent="0.25">
      <c r="A1030">
        <v>11.877882152815101</v>
      </c>
    </row>
    <row r="1031" spans="1:1" x14ac:dyDescent="0.25">
      <c r="A1031">
        <v>99.999999999999901</v>
      </c>
    </row>
    <row r="1032" spans="1:1" x14ac:dyDescent="0.25">
      <c r="A1032">
        <v>99.999998820716996</v>
      </c>
    </row>
    <row r="1033" spans="1:1" x14ac:dyDescent="0.25">
      <c r="A1033">
        <v>100</v>
      </c>
    </row>
    <row r="1034" spans="1:1" x14ac:dyDescent="0.25">
      <c r="A1034">
        <v>80.037574487026703</v>
      </c>
    </row>
    <row r="1035" spans="1:1" x14ac:dyDescent="0.25">
      <c r="A1035">
        <v>63.312474213663499</v>
      </c>
    </row>
    <row r="1036" spans="1:1" x14ac:dyDescent="0.25">
      <c r="A1036">
        <v>99.983471590549399</v>
      </c>
    </row>
    <row r="1037" spans="1:1" x14ac:dyDescent="0.25">
      <c r="A1037">
        <v>99.999999995678607</v>
      </c>
    </row>
    <row r="1038" spans="1:1" x14ac:dyDescent="0.25">
      <c r="A1038">
        <v>99.999999999971195</v>
      </c>
    </row>
    <row r="1039" spans="1:1" x14ac:dyDescent="0.25">
      <c r="A1039">
        <v>99.999999999947406</v>
      </c>
    </row>
    <row r="1040" spans="1:1" x14ac:dyDescent="0.25">
      <c r="A1040">
        <v>99.999999999999901</v>
      </c>
    </row>
    <row r="1041" spans="1:1" x14ac:dyDescent="0.25">
      <c r="A1041">
        <v>99.999988385035806</v>
      </c>
    </row>
    <row r="1042" spans="1:1" x14ac:dyDescent="0.25">
      <c r="A1042">
        <v>99.999999999999901</v>
      </c>
    </row>
    <row r="1043" spans="1:1" x14ac:dyDescent="0.25">
      <c r="A1043">
        <v>99.999999999191999</v>
      </c>
    </row>
    <row r="1044" spans="1:1" x14ac:dyDescent="0.25">
      <c r="A1044">
        <v>99.999402917149794</v>
      </c>
    </row>
    <row r="1045" spans="1:1" x14ac:dyDescent="0.25">
      <c r="A1045">
        <v>99.978133443582195</v>
      </c>
    </row>
    <row r="1046" spans="1:1" x14ac:dyDescent="0.25">
      <c r="A1046">
        <v>100</v>
      </c>
    </row>
    <row r="1047" spans="1:1" x14ac:dyDescent="0.25">
      <c r="A1047">
        <v>99.999999809974398</v>
      </c>
    </row>
    <row r="1048" spans="1:1" x14ac:dyDescent="0.25">
      <c r="A1048">
        <v>99.998475257498995</v>
      </c>
    </row>
    <row r="1049" spans="1:1" x14ac:dyDescent="0.25">
      <c r="A1049">
        <v>98.687538391781104</v>
      </c>
    </row>
    <row r="1050" spans="1:1" x14ac:dyDescent="0.25">
      <c r="A1050">
        <v>99.999998606122602</v>
      </c>
    </row>
    <row r="1051" spans="1:1" x14ac:dyDescent="0.25">
      <c r="A1051">
        <v>58.528393858374599</v>
      </c>
    </row>
    <row r="1052" spans="1:1" x14ac:dyDescent="0.25">
      <c r="A1052">
        <v>99.999999999946397</v>
      </c>
    </row>
    <row r="1053" spans="1:1" x14ac:dyDescent="0.25">
      <c r="A1053">
        <v>100</v>
      </c>
    </row>
    <row r="1054" spans="1:1" x14ac:dyDescent="0.25">
      <c r="A1054">
        <v>99.999997998240701</v>
      </c>
    </row>
    <row r="1055" spans="1:1" x14ac:dyDescent="0.25">
      <c r="A1055">
        <v>99.999999999968296</v>
      </c>
    </row>
    <row r="1056" spans="1:1" x14ac:dyDescent="0.25">
      <c r="A1056">
        <v>99.480536353221098</v>
      </c>
    </row>
    <row r="1057" spans="1:1" x14ac:dyDescent="0.25">
      <c r="A1057">
        <v>99.999999999991502</v>
      </c>
    </row>
    <row r="1058" spans="1:1" x14ac:dyDescent="0.25">
      <c r="A1058">
        <v>99.999999999410207</v>
      </c>
    </row>
    <row r="1059" spans="1:1" x14ac:dyDescent="0.25">
      <c r="A1059">
        <v>99.817037788090104</v>
      </c>
    </row>
    <row r="1060" spans="1:1" x14ac:dyDescent="0.25">
      <c r="A1060">
        <v>99.985726653141199</v>
      </c>
    </row>
    <row r="1061" spans="1:1" x14ac:dyDescent="0.25">
      <c r="A1061">
        <v>99.999957408617405</v>
      </c>
    </row>
    <row r="1062" spans="1:1" x14ac:dyDescent="0.25">
      <c r="A1062">
        <v>99.989979445579493</v>
      </c>
    </row>
    <row r="1063" spans="1:1" x14ac:dyDescent="0.25">
      <c r="A1063">
        <v>99.999999887252102</v>
      </c>
    </row>
    <row r="1064" spans="1:1" x14ac:dyDescent="0.25">
      <c r="A1064">
        <v>100</v>
      </c>
    </row>
    <row r="1065" spans="1:1" x14ac:dyDescent="0.25">
      <c r="A1065">
        <v>100</v>
      </c>
    </row>
    <row r="1066" spans="1:1" x14ac:dyDescent="0.25">
      <c r="A1066">
        <v>99.999993637027998</v>
      </c>
    </row>
    <row r="1067" spans="1:1" x14ac:dyDescent="0.25">
      <c r="A1067">
        <v>100</v>
      </c>
    </row>
    <row r="1068" spans="1:1" x14ac:dyDescent="0.25">
      <c r="A1068">
        <v>100</v>
      </c>
    </row>
    <row r="1069" spans="1:1" x14ac:dyDescent="0.25">
      <c r="A1069">
        <v>62.684962990528902</v>
      </c>
    </row>
    <row r="1070" spans="1:1" x14ac:dyDescent="0.25">
      <c r="A1070">
        <v>98.431616962932296</v>
      </c>
    </row>
    <row r="1071" spans="1:1" x14ac:dyDescent="0.25">
      <c r="A1071">
        <v>99.999999999999901</v>
      </c>
    </row>
    <row r="1072" spans="1:1" x14ac:dyDescent="0.25">
      <c r="A1072">
        <v>100</v>
      </c>
    </row>
    <row r="1073" spans="1:1" x14ac:dyDescent="0.25">
      <c r="A1073">
        <v>81.267646314290403</v>
      </c>
    </row>
    <row r="1074" spans="1:1" x14ac:dyDescent="0.25">
      <c r="A1074">
        <v>99.999999999893205</v>
      </c>
    </row>
    <row r="1075" spans="1:1" x14ac:dyDescent="0.25">
      <c r="A1075">
        <v>99.999999999999403</v>
      </c>
    </row>
    <row r="1076" spans="1:1" x14ac:dyDescent="0.25">
      <c r="A1076">
        <v>99.993745817322903</v>
      </c>
    </row>
    <row r="1077" spans="1:1" x14ac:dyDescent="0.25">
      <c r="A1077">
        <v>100</v>
      </c>
    </row>
    <row r="1078" spans="1:1" x14ac:dyDescent="0.25">
      <c r="A1078">
        <v>99.999999999949196</v>
      </c>
    </row>
    <row r="1079" spans="1:1" x14ac:dyDescent="0.25">
      <c r="A1079">
        <v>50.945799568785297</v>
      </c>
    </row>
    <row r="1080" spans="1:1" x14ac:dyDescent="0.25">
      <c r="A1080">
        <v>99.999041362050207</v>
      </c>
    </row>
    <row r="1081" spans="1:1" x14ac:dyDescent="0.25">
      <c r="A1081">
        <v>99.999990593582595</v>
      </c>
    </row>
    <row r="1082" spans="1:1" x14ac:dyDescent="0.25">
      <c r="A1082">
        <v>99.999999956757094</v>
      </c>
    </row>
    <row r="1083" spans="1:1" x14ac:dyDescent="0.25">
      <c r="A1083">
        <v>99.894182306087501</v>
      </c>
    </row>
    <row r="1084" spans="1:1" x14ac:dyDescent="0.25">
      <c r="A1084">
        <v>99.999999999999901</v>
      </c>
    </row>
    <row r="1085" spans="1:1" x14ac:dyDescent="0.25">
      <c r="A1085">
        <v>60.686230462097903</v>
      </c>
    </row>
    <row r="1086" spans="1:1" x14ac:dyDescent="0.25">
      <c r="A1086">
        <v>98.325423341014897</v>
      </c>
    </row>
    <row r="1087" spans="1:1" x14ac:dyDescent="0.25">
      <c r="A1087">
        <v>99.999574191863204</v>
      </c>
    </row>
    <row r="1088" spans="1:1" x14ac:dyDescent="0.25">
      <c r="A1088">
        <v>100</v>
      </c>
    </row>
    <row r="1089" spans="1:1" x14ac:dyDescent="0.25">
      <c r="A1089">
        <v>99.991312745294707</v>
      </c>
    </row>
    <row r="1090" spans="1:1" x14ac:dyDescent="0.25">
      <c r="A1090">
        <v>91.8756678574685</v>
      </c>
    </row>
    <row r="1091" spans="1:1" x14ac:dyDescent="0.25">
      <c r="A1091">
        <v>99.999988960152507</v>
      </c>
    </row>
    <row r="1092" spans="1:1" x14ac:dyDescent="0.25">
      <c r="A1092">
        <v>99.999999994676401</v>
      </c>
    </row>
    <row r="1093" spans="1:1" x14ac:dyDescent="0.25">
      <c r="A1093">
        <v>99.999999999999901</v>
      </c>
    </row>
    <row r="1094" spans="1:1" x14ac:dyDescent="0.25">
      <c r="A1094">
        <v>99.944818202457796</v>
      </c>
    </row>
    <row r="1095" spans="1:1" x14ac:dyDescent="0.25">
      <c r="A1095">
        <v>96.521017120383306</v>
      </c>
    </row>
    <row r="1096" spans="1:1" x14ac:dyDescent="0.25">
      <c r="A1096">
        <v>100</v>
      </c>
    </row>
    <row r="1097" spans="1:1" x14ac:dyDescent="0.25">
      <c r="A1097">
        <v>99.936749501455594</v>
      </c>
    </row>
    <row r="1098" spans="1:1" x14ac:dyDescent="0.25">
      <c r="A1098">
        <v>100</v>
      </c>
    </row>
    <row r="1099" spans="1:1" x14ac:dyDescent="0.25">
      <c r="A1099">
        <v>61.005861552503397</v>
      </c>
    </row>
    <row r="1100" spans="1:1" x14ac:dyDescent="0.25">
      <c r="A1100">
        <v>99.999614000654702</v>
      </c>
    </row>
    <row r="1101" spans="1:1" x14ac:dyDescent="0.25">
      <c r="A1101">
        <v>99.999965932812501</v>
      </c>
    </row>
    <row r="1102" spans="1:1" x14ac:dyDescent="0.25">
      <c r="A1102">
        <v>99.999999999726398</v>
      </c>
    </row>
    <row r="1103" spans="1:1" x14ac:dyDescent="0.25">
      <c r="A1103">
        <v>86.961035325302007</v>
      </c>
    </row>
    <row r="1104" spans="1:1" x14ac:dyDescent="0.25">
      <c r="A1104">
        <v>99.999999999945601</v>
      </c>
    </row>
    <row r="1105" spans="1:1" x14ac:dyDescent="0.25">
      <c r="A1105">
        <v>99.402227839813506</v>
      </c>
    </row>
    <row r="1106" spans="1:1" x14ac:dyDescent="0.25">
      <c r="A1106">
        <v>34.820820189022299</v>
      </c>
    </row>
    <row r="1107" spans="1:1" x14ac:dyDescent="0.25">
      <c r="A1107">
        <v>99.858339458228102</v>
      </c>
    </row>
    <row r="1108" spans="1:1" x14ac:dyDescent="0.25">
      <c r="A1108">
        <v>99.999991224778796</v>
      </c>
    </row>
    <row r="1109" spans="1:1" x14ac:dyDescent="0.25">
      <c r="A1109">
        <v>100</v>
      </c>
    </row>
    <row r="1110" spans="1:1" x14ac:dyDescent="0.25">
      <c r="A1110">
        <v>99.999998770209203</v>
      </c>
    </row>
    <row r="1111" spans="1:1" x14ac:dyDescent="0.25">
      <c r="A1111">
        <v>99.999999726012902</v>
      </c>
    </row>
    <row r="1112" spans="1:1" x14ac:dyDescent="0.25">
      <c r="A1112">
        <v>99.999999999998494</v>
      </c>
    </row>
    <row r="1113" spans="1:1" x14ac:dyDescent="0.25">
      <c r="A1113">
        <v>99.999999858663898</v>
      </c>
    </row>
    <row r="1114" spans="1:1" x14ac:dyDescent="0.25">
      <c r="A1114">
        <v>99.999999993671096</v>
      </c>
    </row>
    <row r="1115" spans="1:1" x14ac:dyDescent="0.25">
      <c r="A1115">
        <v>99.999999999999801</v>
      </c>
    </row>
    <row r="1116" spans="1:1" x14ac:dyDescent="0.25">
      <c r="A1116">
        <v>99.999999685078805</v>
      </c>
    </row>
    <row r="1117" spans="1:1" x14ac:dyDescent="0.25">
      <c r="A1117">
        <v>99.999999999954099</v>
      </c>
    </row>
    <row r="1118" spans="1:1" x14ac:dyDescent="0.25">
      <c r="A1118">
        <v>99.999990042345303</v>
      </c>
    </row>
    <row r="1119" spans="1:1" x14ac:dyDescent="0.25">
      <c r="A1119">
        <v>100</v>
      </c>
    </row>
    <row r="1120" spans="1:1" x14ac:dyDescent="0.25">
      <c r="A1120">
        <v>93.413896746104498</v>
      </c>
    </row>
    <row r="1121" spans="1:1" x14ac:dyDescent="0.25">
      <c r="A1121">
        <v>99.588833467635297</v>
      </c>
    </row>
    <row r="1122" spans="1:1" x14ac:dyDescent="0.25">
      <c r="A1122">
        <v>99.999965726856203</v>
      </c>
    </row>
    <row r="1123" spans="1:1" x14ac:dyDescent="0.25">
      <c r="A1123">
        <v>98.7451486811959</v>
      </c>
    </row>
    <row r="1124" spans="1:1" x14ac:dyDescent="0.25">
      <c r="A1124">
        <v>65.880979089715694</v>
      </c>
    </row>
    <row r="1125" spans="1:1" x14ac:dyDescent="0.25">
      <c r="A1125">
        <v>100</v>
      </c>
    </row>
    <row r="1126" spans="1:1" x14ac:dyDescent="0.25">
      <c r="A1126">
        <v>99.999303886474905</v>
      </c>
    </row>
    <row r="1127" spans="1:1" x14ac:dyDescent="0.25">
      <c r="A1127">
        <v>6.3222638704663696</v>
      </c>
    </row>
    <row r="1128" spans="1:1" x14ac:dyDescent="0.25">
      <c r="A1128">
        <v>29.4986311366177</v>
      </c>
    </row>
    <row r="1129" spans="1:1" x14ac:dyDescent="0.25">
      <c r="A1129">
        <v>99.999752510535899</v>
      </c>
    </row>
    <row r="1130" spans="1:1" x14ac:dyDescent="0.25">
      <c r="A1130">
        <v>99.999999999999901</v>
      </c>
    </row>
    <row r="1131" spans="1:1" x14ac:dyDescent="0.25">
      <c r="A1131">
        <v>99.999885741634301</v>
      </c>
    </row>
    <row r="1132" spans="1:1" x14ac:dyDescent="0.25">
      <c r="A1132">
        <v>100</v>
      </c>
    </row>
    <row r="1133" spans="1:1" x14ac:dyDescent="0.25">
      <c r="A1133">
        <v>99.999999999998806</v>
      </c>
    </row>
    <row r="1134" spans="1:1" x14ac:dyDescent="0.25">
      <c r="A1134">
        <v>71.521464381228995</v>
      </c>
    </row>
    <row r="1135" spans="1:1" x14ac:dyDescent="0.25">
      <c r="A1135">
        <v>99.999999998375301</v>
      </c>
    </row>
    <row r="1136" spans="1:1" x14ac:dyDescent="0.25">
      <c r="A1136">
        <v>99.999079131830996</v>
      </c>
    </row>
    <row r="1137" spans="1:1" x14ac:dyDescent="0.25">
      <c r="A1137">
        <v>99.999999999877403</v>
      </c>
    </row>
    <row r="1138" spans="1:1" x14ac:dyDescent="0.25">
      <c r="A1138">
        <v>77.596220881968605</v>
      </c>
    </row>
    <row r="1139" spans="1:1" x14ac:dyDescent="0.25">
      <c r="A1139">
        <v>99.977366204727403</v>
      </c>
    </row>
    <row r="1140" spans="1:1" x14ac:dyDescent="0.25">
      <c r="A1140">
        <v>99.999999998438398</v>
      </c>
    </row>
    <row r="1141" spans="1:1" x14ac:dyDescent="0.25">
      <c r="A1141">
        <v>99.813866717702794</v>
      </c>
    </row>
    <row r="1142" spans="1:1" x14ac:dyDescent="0.25">
      <c r="A1142">
        <v>100</v>
      </c>
    </row>
    <row r="1143" spans="1:1" x14ac:dyDescent="0.25">
      <c r="A1143">
        <v>99.999999966741697</v>
      </c>
    </row>
    <row r="1144" spans="1:1" x14ac:dyDescent="0.25">
      <c r="A1144">
        <v>99.999999999995595</v>
      </c>
    </row>
    <row r="1145" spans="1:1" x14ac:dyDescent="0.25">
      <c r="A1145">
        <v>99.995250391964902</v>
      </c>
    </row>
    <row r="1146" spans="1:1" x14ac:dyDescent="0.25">
      <c r="A1146">
        <v>100</v>
      </c>
    </row>
    <row r="1147" spans="1:1" x14ac:dyDescent="0.25">
      <c r="A1147">
        <v>99.999999958525606</v>
      </c>
    </row>
    <row r="1148" spans="1:1" x14ac:dyDescent="0.25">
      <c r="A1148">
        <v>99.999999999902499</v>
      </c>
    </row>
    <row r="1149" spans="1:1" x14ac:dyDescent="0.25">
      <c r="A1149">
        <v>99.999994805139096</v>
      </c>
    </row>
    <row r="1150" spans="1:1" x14ac:dyDescent="0.25">
      <c r="A1150">
        <v>99.999999995698104</v>
      </c>
    </row>
    <row r="1151" spans="1:1" x14ac:dyDescent="0.25">
      <c r="A1151">
        <v>99.989455083813596</v>
      </c>
    </row>
    <row r="1152" spans="1:1" x14ac:dyDescent="0.25">
      <c r="A1152">
        <v>100</v>
      </c>
    </row>
    <row r="1153" spans="1:1" x14ac:dyDescent="0.25">
      <c r="A1153">
        <v>99.999217128130297</v>
      </c>
    </row>
    <row r="1154" spans="1:1" x14ac:dyDescent="0.25">
      <c r="A1154">
        <v>99.999999999992497</v>
      </c>
    </row>
    <row r="1155" spans="1:1" x14ac:dyDescent="0.25">
      <c r="A1155">
        <v>99.999999999936605</v>
      </c>
    </row>
    <row r="1156" spans="1:1" x14ac:dyDescent="0.25">
      <c r="A1156">
        <v>99.754833058829107</v>
      </c>
    </row>
    <row r="1157" spans="1:1" x14ac:dyDescent="0.25">
      <c r="A1157">
        <v>71.974069805476404</v>
      </c>
    </row>
    <row r="1158" spans="1:1" x14ac:dyDescent="0.25">
      <c r="A1158">
        <v>99.9999999991999</v>
      </c>
    </row>
    <row r="1159" spans="1:1" x14ac:dyDescent="0.25">
      <c r="A1159">
        <v>99.4271452021773</v>
      </c>
    </row>
    <row r="1160" spans="1:1" x14ac:dyDescent="0.25">
      <c r="A1160">
        <v>100</v>
      </c>
    </row>
    <row r="1161" spans="1:1" x14ac:dyDescent="0.25">
      <c r="A1161">
        <v>99.999217215316804</v>
      </c>
    </row>
    <row r="1162" spans="1:1" x14ac:dyDescent="0.25">
      <c r="A1162">
        <v>99.951524010817806</v>
      </c>
    </row>
    <row r="1163" spans="1:1" x14ac:dyDescent="0.25">
      <c r="A1163">
        <v>99.999999999999901</v>
      </c>
    </row>
    <row r="1164" spans="1:1" x14ac:dyDescent="0.25">
      <c r="A1164">
        <v>99.999999842281994</v>
      </c>
    </row>
    <row r="1165" spans="1:1" x14ac:dyDescent="0.25">
      <c r="A1165">
        <v>95.610712833861996</v>
      </c>
    </row>
    <row r="1166" spans="1:1" x14ac:dyDescent="0.25">
      <c r="A1166">
        <v>100</v>
      </c>
    </row>
    <row r="1167" spans="1:1" x14ac:dyDescent="0.25">
      <c r="A1167">
        <v>100</v>
      </c>
    </row>
    <row r="1168" spans="1:1" x14ac:dyDescent="0.25">
      <c r="A1168">
        <v>99.999848020539403</v>
      </c>
    </row>
    <row r="1169" spans="1:1" x14ac:dyDescent="0.25">
      <c r="A1169">
        <v>99.999999757526595</v>
      </c>
    </row>
    <row r="1170" spans="1:1" x14ac:dyDescent="0.25">
      <c r="A1170">
        <v>99.766924340284504</v>
      </c>
    </row>
    <row r="1171" spans="1:1" x14ac:dyDescent="0.25">
      <c r="A1171">
        <v>89.019781450655501</v>
      </c>
    </row>
    <row r="1172" spans="1:1" x14ac:dyDescent="0.25">
      <c r="A1172">
        <v>99.999999999675794</v>
      </c>
    </row>
    <row r="1173" spans="1:1" x14ac:dyDescent="0.25">
      <c r="A1173">
        <v>99.999999972362303</v>
      </c>
    </row>
    <row r="1174" spans="1:1" x14ac:dyDescent="0.25">
      <c r="A1174">
        <v>99.999997773030699</v>
      </c>
    </row>
    <row r="1175" spans="1:1" x14ac:dyDescent="0.25">
      <c r="A1175">
        <v>99.999861575028305</v>
      </c>
    </row>
    <row r="1176" spans="1:1" x14ac:dyDescent="0.25">
      <c r="A1176">
        <v>37.098936602043601</v>
      </c>
    </row>
    <row r="1177" spans="1:1" x14ac:dyDescent="0.25">
      <c r="A1177">
        <v>99.992323013580304</v>
      </c>
    </row>
    <row r="1178" spans="1:1" x14ac:dyDescent="0.25">
      <c r="A1178">
        <v>99.999999970829606</v>
      </c>
    </row>
    <row r="1179" spans="1:1" x14ac:dyDescent="0.25">
      <c r="A1179">
        <v>99.999999999951598</v>
      </c>
    </row>
    <row r="1180" spans="1:1" x14ac:dyDescent="0.25">
      <c r="A1180">
        <v>79.583179940887703</v>
      </c>
    </row>
    <row r="1181" spans="1:1" x14ac:dyDescent="0.25">
      <c r="A1181">
        <v>99.999999999999901</v>
      </c>
    </row>
    <row r="1182" spans="1:1" x14ac:dyDescent="0.25">
      <c r="A1182">
        <v>99.982967074226195</v>
      </c>
    </row>
    <row r="1183" spans="1:1" x14ac:dyDescent="0.25">
      <c r="A1183">
        <v>88.373888463410097</v>
      </c>
    </row>
    <row r="1184" spans="1:1" x14ac:dyDescent="0.25">
      <c r="A1184">
        <v>99.9975984744991</v>
      </c>
    </row>
    <row r="1185" spans="1:1" x14ac:dyDescent="0.25">
      <c r="A1185">
        <v>99.999999862029995</v>
      </c>
    </row>
    <row r="1186" spans="1:1" x14ac:dyDescent="0.25">
      <c r="A1186">
        <v>99.999999999998806</v>
      </c>
    </row>
    <row r="1187" spans="1:1" x14ac:dyDescent="0.25">
      <c r="A1187">
        <v>99.999999989836198</v>
      </c>
    </row>
    <row r="1188" spans="1:1" x14ac:dyDescent="0.25">
      <c r="A1188">
        <v>99.989283829787993</v>
      </c>
    </row>
    <row r="1189" spans="1:1" x14ac:dyDescent="0.25">
      <c r="A1189">
        <v>99.998613512797505</v>
      </c>
    </row>
    <row r="1190" spans="1:1" x14ac:dyDescent="0.25">
      <c r="A1190">
        <v>87.453292193064797</v>
      </c>
    </row>
    <row r="1191" spans="1:1" x14ac:dyDescent="0.25">
      <c r="A1191">
        <v>98.001513330606599</v>
      </c>
    </row>
    <row r="1192" spans="1:1" x14ac:dyDescent="0.25">
      <c r="A1192">
        <v>99.591624780559897</v>
      </c>
    </row>
    <row r="1193" spans="1:1" x14ac:dyDescent="0.25">
      <c r="A1193">
        <v>92.304362248583004</v>
      </c>
    </row>
    <row r="1194" spans="1:1" x14ac:dyDescent="0.25">
      <c r="A1194">
        <v>99.999999999903906</v>
      </c>
    </row>
    <row r="1195" spans="1:1" x14ac:dyDescent="0.25">
      <c r="A1195">
        <v>99.999999988784893</v>
      </c>
    </row>
    <row r="1196" spans="1:1" x14ac:dyDescent="0.25">
      <c r="A1196">
        <v>99.999999981538295</v>
      </c>
    </row>
    <row r="1197" spans="1:1" x14ac:dyDescent="0.25">
      <c r="A1197">
        <v>99.999953151419206</v>
      </c>
    </row>
    <row r="1198" spans="1:1" x14ac:dyDescent="0.25">
      <c r="A1198">
        <v>99.997269552738203</v>
      </c>
    </row>
    <row r="1199" spans="1:1" x14ac:dyDescent="0.25">
      <c r="A1199">
        <v>99.999999999832198</v>
      </c>
    </row>
    <row r="1200" spans="1:1" x14ac:dyDescent="0.25">
      <c r="A1200">
        <v>100</v>
      </c>
    </row>
    <row r="1201" spans="1:1" x14ac:dyDescent="0.25">
      <c r="A1201">
        <v>99.999999954016005</v>
      </c>
    </row>
    <row r="1202" spans="1:1" x14ac:dyDescent="0.25">
      <c r="A1202">
        <v>99.999999999471001</v>
      </c>
    </row>
    <row r="1203" spans="1:1" x14ac:dyDescent="0.25">
      <c r="A1203">
        <v>80.983049091628899</v>
      </c>
    </row>
    <row r="1204" spans="1:1" x14ac:dyDescent="0.25">
      <c r="A1204">
        <v>96.162012676430606</v>
      </c>
    </row>
    <row r="1205" spans="1:1" x14ac:dyDescent="0.25">
      <c r="A1205">
        <v>98.366737898643905</v>
      </c>
    </row>
    <row r="1206" spans="1:1" x14ac:dyDescent="0.25">
      <c r="A1206">
        <v>99.998425849562906</v>
      </c>
    </row>
    <row r="1207" spans="1:1" x14ac:dyDescent="0.25">
      <c r="A1207">
        <v>99.999999996746396</v>
      </c>
    </row>
    <row r="1208" spans="1:1" x14ac:dyDescent="0.25">
      <c r="A1208">
        <v>99.999970473232196</v>
      </c>
    </row>
    <row r="1209" spans="1:1" x14ac:dyDescent="0.25">
      <c r="A1209">
        <v>99.603497504805901</v>
      </c>
    </row>
    <row r="1210" spans="1:1" x14ac:dyDescent="0.25">
      <c r="A1210">
        <v>100</v>
      </c>
    </row>
    <row r="1211" spans="1:1" x14ac:dyDescent="0.25">
      <c r="A1211">
        <v>99.748360648808799</v>
      </c>
    </row>
    <row r="1212" spans="1:1" x14ac:dyDescent="0.25">
      <c r="A1212">
        <v>100</v>
      </c>
    </row>
    <row r="1213" spans="1:1" x14ac:dyDescent="0.25">
      <c r="A1213">
        <v>99.588089233441295</v>
      </c>
    </row>
    <row r="1214" spans="1:1" x14ac:dyDescent="0.25">
      <c r="A1214">
        <v>99.689786445360596</v>
      </c>
    </row>
    <row r="1215" spans="1:1" x14ac:dyDescent="0.25">
      <c r="A1215">
        <v>100</v>
      </c>
    </row>
    <row r="1216" spans="1:1" x14ac:dyDescent="0.25">
      <c r="A1216">
        <v>99.999392369766397</v>
      </c>
    </row>
    <row r="1217" spans="1:1" x14ac:dyDescent="0.25">
      <c r="A1217">
        <v>99.999995587470707</v>
      </c>
    </row>
    <row r="1218" spans="1:1" x14ac:dyDescent="0.25">
      <c r="A1218">
        <v>99.999999999999801</v>
      </c>
    </row>
    <row r="1219" spans="1:1" x14ac:dyDescent="0.25">
      <c r="A1219">
        <v>99.999999999999901</v>
      </c>
    </row>
    <row r="1220" spans="1:1" x14ac:dyDescent="0.25">
      <c r="A1220">
        <v>99.898426729865903</v>
      </c>
    </row>
    <row r="1221" spans="1:1" x14ac:dyDescent="0.25">
      <c r="A1221">
        <v>99.999937640478194</v>
      </c>
    </row>
    <row r="1222" spans="1:1" x14ac:dyDescent="0.25">
      <c r="A1222">
        <v>38.596537974390898</v>
      </c>
    </row>
    <row r="1223" spans="1:1" x14ac:dyDescent="0.25">
      <c r="A1223">
        <v>39.892305724548599</v>
      </c>
    </row>
    <row r="1224" spans="1:1" x14ac:dyDescent="0.25">
      <c r="A1224">
        <v>19.339265033267701</v>
      </c>
    </row>
    <row r="1225" spans="1:1" x14ac:dyDescent="0.25">
      <c r="A1225">
        <v>100</v>
      </c>
    </row>
    <row r="1226" spans="1:1" x14ac:dyDescent="0.25">
      <c r="A1226">
        <v>83.041631307773898</v>
      </c>
    </row>
    <row r="1227" spans="1:1" x14ac:dyDescent="0.25">
      <c r="A1227">
        <v>99.999999999983402</v>
      </c>
    </row>
    <row r="1228" spans="1:1" x14ac:dyDescent="0.25">
      <c r="A1228">
        <v>99.999999337371193</v>
      </c>
    </row>
    <row r="1229" spans="1:1" x14ac:dyDescent="0.25">
      <c r="A1229">
        <v>99.939998310956994</v>
      </c>
    </row>
    <row r="1230" spans="1:1" x14ac:dyDescent="0.25">
      <c r="A1230">
        <v>99.999999999998394</v>
      </c>
    </row>
    <row r="1231" spans="1:1" x14ac:dyDescent="0.25">
      <c r="A1231">
        <v>99.999940926438597</v>
      </c>
    </row>
    <row r="1232" spans="1:1" x14ac:dyDescent="0.25">
      <c r="A1232">
        <v>99.999999999999403</v>
      </c>
    </row>
    <row r="1233" spans="1:1" x14ac:dyDescent="0.25">
      <c r="A1233">
        <v>100</v>
      </c>
    </row>
    <row r="1234" spans="1:1" x14ac:dyDescent="0.25">
      <c r="A1234">
        <v>100</v>
      </c>
    </row>
    <row r="1235" spans="1:1" x14ac:dyDescent="0.25">
      <c r="A1235">
        <v>99.999999993707505</v>
      </c>
    </row>
    <row r="1236" spans="1:1" x14ac:dyDescent="0.25">
      <c r="A1236">
        <v>100</v>
      </c>
    </row>
    <row r="1237" spans="1:1" x14ac:dyDescent="0.25">
      <c r="A1237">
        <v>99.999999850278996</v>
      </c>
    </row>
    <row r="1238" spans="1:1" x14ac:dyDescent="0.25">
      <c r="A1238">
        <v>99.997637844444</v>
      </c>
    </row>
    <row r="1239" spans="1:1" x14ac:dyDescent="0.25">
      <c r="A1239">
        <v>99.999999948425994</v>
      </c>
    </row>
    <row r="1240" spans="1:1" x14ac:dyDescent="0.25">
      <c r="A1240">
        <v>100</v>
      </c>
    </row>
    <row r="1241" spans="1:1" x14ac:dyDescent="0.25">
      <c r="A1241">
        <v>100</v>
      </c>
    </row>
    <row r="1242" spans="1:1" x14ac:dyDescent="0.25">
      <c r="A1242">
        <v>99.999999999894499</v>
      </c>
    </row>
    <row r="1243" spans="1:1" x14ac:dyDescent="0.25">
      <c r="A1243">
        <v>99.999999999999801</v>
      </c>
    </row>
    <row r="1244" spans="1:1" x14ac:dyDescent="0.25">
      <c r="A1244">
        <v>63.132126545816703</v>
      </c>
    </row>
    <row r="1245" spans="1:1" x14ac:dyDescent="0.25">
      <c r="A1245">
        <v>99.999999999999901</v>
      </c>
    </row>
    <row r="1246" spans="1:1" x14ac:dyDescent="0.25">
      <c r="A1246">
        <v>99.710022650953206</v>
      </c>
    </row>
    <row r="1247" spans="1:1" x14ac:dyDescent="0.25">
      <c r="A1247">
        <v>99.999872093106902</v>
      </c>
    </row>
    <row r="1248" spans="1:1" x14ac:dyDescent="0.25">
      <c r="A1248">
        <v>99.999933594544999</v>
      </c>
    </row>
    <row r="1249" spans="1:1" x14ac:dyDescent="0.25">
      <c r="A1249">
        <v>99.999993406290301</v>
      </c>
    </row>
    <row r="1250" spans="1:1" x14ac:dyDescent="0.25">
      <c r="A1250">
        <v>55.389457401795802</v>
      </c>
    </row>
    <row r="1251" spans="1:1" x14ac:dyDescent="0.25">
      <c r="A1251">
        <v>99.999999991478802</v>
      </c>
    </row>
    <row r="1252" spans="1:1" x14ac:dyDescent="0.25">
      <c r="A1252">
        <v>99.835802733789905</v>
      </c>
    </row>
    <row r="1253" spans="1:1" x14ac:dyDescent="0.25">
      <c r="A1253">
        <v>99.999961812827195</v>
      </c>
    </row>
    <row r="1254" spans="1:1" x14ac:dyDescent="0.25">
      <c r="A1254">
        <v>99.999999961156206</v>
      </c>
    </row>
    <row r="1255" spans="1:1" x14ac:dyDescent="0.25">
      <c r="A1255">
        <v>72.050740386610798</v>
      </c>
    </row>
    <row r="1256" spans="1:1" x14ac:dyDescent="0.25">
      <c r="A1256">
        <v>99.999795451981697</v>
      </c>
    </row>
    <row r="1257" spans="1:1" x14ac:dyDescent="0.25">
      <c r="A1257">
        <v>100</v>
      </c>
    </row>
    <row r="1258" spans="1:1" x14ac:dyDescent="0.25">
      <c r="A1258">
        <v>99.999999892778206</v>
      </c>
    </row>
    <row r="1259" spans="1:1" x14ac:dyDescent="0.25">
      <c r="A1259">
        <v>99.866487854340704</v>
      </c>
    </row>
    <row r="1260" spans="1:1" x14ac:dyDescent="0.25">
      <c r="A1260">
        <v>99.993230974234393</v>
      </c>
    </row>
    <row r="1261" spans="1:1" x14ac:dyDescent="0.25">
      <c r="A1261">
        <v>91.102219667189402</v>
      </c>
    </row>
    <row r="1262" spans="1:1" x14ac:dyDescent="0.25">
      <c r="A1262">
        <v>99.999999999962</v>
      </c>
    </row>
    <row r="1263" spans="1:1" x14ac:dyDescent="0.25">
      <c r="A1263">
        <v>99.938388708065503</v>
      </c>
    </row>
    <row r="1264" spans="1:1" x14ac:dyDescent="0.25">
      <c r="A1264">
        <v>99.999999287405203</v>
      </c>
    </row>
    <row r="1265" spans="1:1" x14ac:dyDescent="0.25">
      <c r="A1265">
        <v>99.999921346225506</v>
      </c>
    </row>
    <row r="1266" spans="1:1" x14ac:dyDescent="0.25">
      <c r="A1266">
        <v>72.389690323178101</v>
      </c>
    </row>
    <row r="1267" spans="1:1" x14ac:dyDescent="0.25">
      <c r="A1267">
        <v>44.740476606178198</v>
      </c>
    </row>
    <row r="1268" spans="1:1" x14ac:dyDescent="0.25">
      <c r="A1268">
        <v>98.3008050444205</v>
      </c>
    </row>
    <row r="1269" spans="1:1" x14ac:dyDescent="0.25">
      <c r="A1269">
        <v>99.999999993242696</v>
      </c>
    </row>
    <row r="1270" spans="1:1" x14ac:dyDescent="0.25">
      <c r="A1270">
        <v>96.228006623776494</v>
      </c>
    </row>
    <row r="1271" spans="1:1" x14ac:dyDescent="0.25">
      <c r="A1271">
        <v>99.999071168957499</v>
      </c>
    </row>
    <row r="1272" spans="1:1" x14ac:dyDescent="0.25">
      <c r="A1272">
        <v>99.999999811050102</v>
      </c>
    </row>
    <row r="1273" spans="1:1" x14ac:dyDescent="0.25">
      <c r="A1273">
        <v>100</v>
      </c>
    </row>
    <row r="1274" spans="1:1" x14ac:dyDescent="0.25">
      <c r="A1274">
        <v>99.9084397351576</v>
      </c>
    </row>
    <row r="1275" spans="1:1" x14ac:dyDescent="0.25">
      <c r="A1275">
        <v>99.999995650547106</v>
      </c>
    </row>
    <row r="1276" spans="1:1" x14ac:dyDescent="0.25">
      <c r="A1276">
        <v>99.844781362868602</v>
      </c>
    </row>
    <row r="1277" spans="1:1" x14ac:dyDescent="0.25">
      <c r="A1277">
        <v>99.956198287944105</v>
      </c>
    </row>
    <row r="1278" spans="1:1" x14ac:dyDescent="0.25">
      <c r="A1278">
        <v>99.802567196677103</v>
      </c>
    </row>
    <row r="1279" spans="1:1" x14ac:dyDescent="0.25">
      <c r="A1279">
        <v>99.999999999650001</v>
      </c>
    </row>
    <row r="1280" spans="1:1" x14ac:dyDescent="0.25">
      <c r="A1280">
        <v>99.750547350509805</v>
      </c>
    </row>
    <row r="1281" spans="1:1" x14ac:dyDescent="0.25">
      <c r="A1281">
        <v>99.999970487329094</v>
      </c>
    </row>
    <row r="1282" spans="1:1" x14ac:dyDescent="0.25">
      <c r="A1282">
        <v>99.9999987202753</v>
      </c>
    </row>
    <row r="1283" spans="1:1" x14ac:dyDescent="0.25">
      <c r="A1283">
        <v>99.996503921332106</v>
      </c>
    </row>
    <row r="1284" spans="1:1" x14ac:dyDescent="0.25">
      <c r="A1284">
        <v>100</v>
      </c>
    </row>
    <row r="1285" spans="1:1" x14ac:dyDescent="0.25">
      <c r="A1285">
        <v>100</v>
      </c>
    </row>
    <row r="1286" spans="1:1" x14ac:dyDescent="0.25">
      <c r="A1286">
        <v>99.999999999775795</v>
      </c>
    </row>
    <row r="1287" spans="1:1" x14ac:dyDescent="0.25">
      <c r="A1287">
        <v>38.618885659348301</v>
      </c>
    </row>
    <row r="1288" spans="1:1" x14ac:dyDescent="0.25">
      <c r="A1288">
        <v>99.999999999999901</v>
      </c>
    </row>
    <row r="1289" spans="1:1" x14ac:dyDescent="0.25">
      <c r="A1289">
        <v>99.999999998361602</v>
      </c>
    </row>
    <row r="1290" spans="1:1" x14ac:dyDescent="0.25">
      <c r="A1290">
        <v>100</v>
      </c>
    </row>
    <row r="1291" spans="1:1" x14ac:dyDescent="0.25">
      <c r="A1291">
        <v>99.999999998304901</v>
      </c>
    </row>
    <row r="1292" spans="1:1" x14ac:dyDescent="0.25">
      <c r="A1292">
        <v>99.999999999028304</v>
      </c>
    </row>
    <row r="1293" spans="1:1" x14ac:dyDescent="0.25">
      <c r="A1293">
        <v>78.250829345276998</v>
      </c>
    </row>
    <row r="1294" spans="1:1" x14ac:dyDescent="0.25">
      <c r="A1294">
        <v>98.980073770219605</v>
      </c>
    </row>
    <row r="1295" spans="1:1" x14ac:dyDescent="0.25">
      <c r="A1295">
        <v>99.999999978828995</v>
      </c>
    </row>
    <row r="1296" spans="1:1" x14ac:dyDescent="0.25">
      <c r="A1296">
        <v>100</v>
      </c>
    </row>
    <row r="1297" spans="1:1" x14ac:dyDescent="0.25">
      <c r="A1297">
        <v>99.345119450576604</v>
      </c>
    </row>
    <row r="1298" spans="1:1" x14ac:dyDescent="0.25">
      <c r="A1298">
        <v>99.997930224915194</v>
      </c>
    </row>
    <row r="1299" spans="1:1" x14ac:dyDescent="0.25">
      <c r="A1299">
        <v>99.999999999999901</v>
      </c>
    </row>
    <row r="1300" spans="1:1" x14ac:dyDescent="0.25">
      <c r="A1300">
        <v>11.2474624376115</v>
      </c>
    </row>
    <row r="1301" spans="1:1" x14ac:dyDescent="0.25">
      <c r="A1301">
        <v>100</v>
      </c>
    </row>
    <row r="1302" spans="1:1" x14ac:dyDescent="0.25">
      <c r="A1302">
        <v>97.985930972984093</v>
      </c>
    </row>
    <row r="1303" spans="1:1" x14ac:dyDescent="0.25">
      <c r="A1303">
        <v>99.999999999749804</v>
      </c>
    </row>
    <row r="1304" spans="1:1" x14ac:dyDescent="0.25">
      <c r="A1304">
        <v>99.999999759534504</v>
      </c>
    </row>
    <row r="1305" spans="1:1" x14ac:dyDescent="0.25">
      <c r="A1305">
        <v>99.790156386638799</v>
      </c>
    </row>
    <row r="1306" spans="1:1" x14ac:dyDescent="0.25">
      <c r="A1306">
        <v>99.996193682514104</v>
      </c>
    </row>
    <row r="1307" spans="1:1" x14ac:dyDescent="0.25">
      <c r="A1307">
        <v>83.235182359911406</v>
      </c>
    </row>
    <row r="1308" spans="1:1" x14ac:dyDescent="0.25">
      <c r="A1308">
        <v>99.999514777516595</v>
      </c>
    </row>
    <row r="1309" spans="1:1" x14ac:dyDescent="0.25">
      <c r="A1309">
        <v>100</v>
      </c>
    </row>
    <row r="1310" spans="1:1" x14ac:dyDescent="0.25">
      <c r="A1310">
        <v>96.590780506014895</v>
      </c>
    </row>
    <row r="1311" spans="1:1" x14ac:dyDescent="0.25">
      <c r="A1311">
        <v>99.911347023734294</v>
      </c>
    </row>
    <row r="1312" spans="1:1" x14ac:dyDescent="0.25">
      <c r="A1312">
        <v>99.9872531443974</v>
      </c>
    </row>
    <row r="1313" spans="1:1" x14ac:dyDescent="0.25">
      <c r="A1313">
        <v>100</v>
      </c>
    </row>
    <row r="1314" spans="1:1" x14ac:dyDescent="0.25">
      <c r="A1314">
        <v>99.999999960053898</v>
      </c>
    </row>
    <row r="1315" spans="1:1" x14ac:dyDescent="0.25">
      <c r="A1315">
        <v>99.999999999999801</v>
      </c>
    </row>
    <row r="1316" spans="1:1" x14ac:dyDescent="0.25">
      <c r="A1316">
        <v>99.509482418362495</v>
      </c>
    </row>
    <row r="1317" spans="1:1" x14ac:dyDescent="0.25">
      <c r="A1317">
        <v>99.991416197391899</v>
      </c>
    </row>
    <row r="1318" spans="1:1" x14ac:dyDescent="0.25">
      <c r="A1318">
        <v>96.720723851176203</v>
      </c>
    </row>
    <row r="1319" spans="1:1" x14ac:dyDescent="0.25">
      <c r="A1319">
        <v>61.542540053123197</v>
      </c>
    </row>
    <row r="1320" spans="1:1" x14ac:dyDescent="0.25">
      <c r="A1320">
        <v>99.893352055560001</v>
      </c>
    </row>
    <row r="1321" spans="1:1" x14ac:dyDescent="0.25">
      <c r="A1321">
        <v>15.696266753500501</v>
      </c>
    </row>
    <row r="1322" spans="1:1" x14ac:dyDescent="0.25">
      <c r="A1322">
        <v>99.9996182823146</v>
      </c>
    </row>
    <row r="1323" spans="1:1" x14ac:dyDescent="0.25">
      <c r="A1323">
        <v>100</v>
      </c>
    </row>
    <row r="1324" spans="1:1" x14ac:dyDescent="0.25">
      <c r="A1324">
        <v>100</v>
      </c>
    </row>
    <row r="1325" spans="1:1" x14ac:dyDescent="0.25">
      <c r="A1325">
        <v>99.999999997082298</v>
      </c>
    </row>
    <row r="1326" spans="1:1" x14ac:dyDescent="0.25">
      <c r="A1326">
        <v>99.484457747825303</v>
      </c>
    </row>
    <row r="1327" spans="1:1" x14ac:dyDescent="0.25">
      <c r="A1327">
        <v>98.046222593805297</v>
      </c>
    </row>
    <row r="1328" spans="1:1" x14ac:dyDescent="0.25">
      <c r="A1328">
        <v>67.406284698149406</v>
      </c>
    </row>
    <row r="1329" spans="1:1" x14ac:dyDescent="0.25">
      <c r="A1329">
        <v>100</v>
      </c>
    </row>
    <row r="1330" spans="1:1" x14ac:dyDescent="0.25">
      <c r="A1330">
        <v>100</v>
      </c>
    </row>
    <row r="1331" spans="1:1" x14ac:dyDescent="0.25">
      <c r="A1331">
        <v>91.875174751559896</v>
      </c>
    </row>
    <row r="1332" spans="1:1" x14ac:dyDescent="0.25">
      <c r="A1332">
        <v>99.999999999558995</v>
      </c>
    </row>
    <row r="1333" spans="1:1" x14ac:dyDescent="0.25">
      <c r="A1333">
        <v>99.999957495020098</v>
      </c>
    </row>
    <row r="1334" spans="1:1" x14ac:dyDescent="0.25">
      <c r="A1334">
        <v>39.5561907311601</v>
      </c>
    </row>
    <row r="1335" spans="1:1" x14ac:dyDescent="0.25">
      <c r="A1335">
        <v>99.999999951311693</v>
      </c>
    </row>
    <row r="1336" spans="1:1" x14ac:dyDescent="0.25">
      <c r="A1336">
        <v>99.997491234983201</v>
      </c>
    </row>
    <row r="1337" spans="1:1" x14ac:dyDescent="0.25">
      <c r="A1337">
        <v>99.999999950328402</v>
      </c>
    </row>
    <row r="1338" spans="1:1" x14ac:dyDescent="0.25">
      <c r="A1338">
        <v>99.914102563454705</v>
      </c>
    </row>
    <row r="1339" spans="1:1" x14ac:dyDescent="0.25">
      <c r="A1339">
        <v>99.999987450345301</v>
      </c>
    </row>
    <row r="1340" spans="1:1" x14ac:dyDescent="0.25">
      <c r="A1340">
        <v>99.999999999988802</v>
      </c>
    </row>
    <row r="1341" spans="1:1" x14ac:dyDescent="0.25">
      <c r="A1341">
        <v>99.999999999926999</v>
      </c>
    </row>
    <row r="1342" spans="1:1" x14ac:dyDescent="0.25">
      <c r="A1342">
        <v>99.9999999999647</v>
      </c>
    </row>
    <row r="1343" spans="1:1" x14ac:dyDescent="0.25">
      <c r="A1343">
        <v>99.999984849340706</v>
      </c>
    </row>
    <row r="1344" spans="1:1" x14ac:dyDescent="0.25">
      <c r="A1344">
        <v>99.990576466864496</v>
      </c>
    </row>
    <row r="1345" spans="1:1" x14ac:dyDescent="0.25">
      <c r="A1345">
        <v>76.633908455878498</v>
      </c>
    </row>
    <row r="1346" spans="1:1" x14ac:dyDescent="0.25">
      <c r="A1346">
        <v>99.993148775127395</v>
      </c>
    </row>
    <row r="1347" spans="1:1" x14ac:dyDescent="0.25">
      <c r="A1347">
        <v>99.868153006156604</v>
      </c>
    </row>
    <row r="1348" spans="1:1" x14ac:dyDescent="0.25">
      <c r="A1348">
        <v>99.999999999999801</v>
      </c>
    </row>
    <row r="1349" spans="1:1" x14ac:dyDescent="0.25">
      <c r="A1349">
        <v>99.999999986049303</v>
      </c>
    </row>
    <row r="1350" spans="1:1" x14ac:dyDescent="0.25">
      <c r="A1350">
        <v>99.999999909815699</v>
      </c>
    </row>
    <row r="1351" spans="1:1" x14ac:dyDescent="0.25">
      <c r="A1351">
        <v>99.994780764103197</v>
      </c>
    </row>
    <row r="1352" spans="1:1" x14ac:dyDescent="0.25">
      <c r="A1352">
        <v>99.999999999727294</v>
      </c>
    </row>
    <row r="1353" spans="1:1" x14ac:dyDescent="0.25">
      <c r="A1353">
        <v>99.999999999597406</v>
      </c>
    </row>
    <row r="1354" spans="1:1" x14ac:dyDescent="0.25">
      <c r="A1354">
        <v>99.999999994223302</v>
      </c>
    </row>
    <row r="1355" spans="1:1" x14ac:dyDescent="0.25">
      <c r="A1355">
        <v>99.661322136162795</v>
      </c>
    </row>
    <row r="1356" spans="1:1" x14ac:dyDescent="0.25">
      <c r="A1356">
        <v>99.999908102407602</v>
      </c>
    </row>
    <row r="1357" spans="1:1" x14ac:dyDescent="0.25">
      <c r="A1357">
        <v>100</v>
      </c>
    </row>
    <row r="1358" spans="1:1" x14ac:dyDescent="0.25">
      <c r="A1358">
        <v>100</v>
      </c>
    </row>
    <row r="1359" spans="1:1" x14ac:dyDescent="0.25">
      <c r="A1359">
        <v>99.9999999877938</v>
      </c>
    </row>
    <row r="1360" spans="1:1" x14ac:dyDescent="0.25">
      <c r="A1360">
        <v>99.918534650125594</v>
      </c>
    </row>
    <row r="1361" spans="1:1" x14ac:dyDescent="0.25">
      <c r="A1361">
        <v>99.994338940596407</v>
      </c>
    </row>
    <row r="1362" spans="1:1" x14ac:dyDescent="0.25">
      <c r="A1362">
        <v>99.9888631408013</v>
      </c>
    </row>
    <row r="1363" spans="1:1" x14ac:dyDescent="0.25">
      <c r="A1363">
        <v>99.916864795702693</v>
      </c>
    </row>
    <row r="1364" spans="1:1" x14ac:dyDescent="0.25">
      <c r="A1364">
        <v>99.999999999828603</v>
      </c>
    </row>
    <row r="1365" spans="1:1" x14ac:dyDescent="0.25">
      <c r="A1365">
        <v>99.999971177158002</v>
      </c>
    </row>
    <row r="1366" spans="1:1" x14ac:dyDescent="0.25">
      <c r="A1366">
        <v>99.999976321563494</v>
      </c>
    </row>
    <row r="1367" spans="1:1" x14ac:dyDescent="0.25">
      <c r="A1367">
        <v>99.967011260487595</v>
      </c>
    </row>
    <row r="1368" spans="1:1" x14ac:dyDescent="0.25">
      <c r="A1368">
        <v>70.898698628860203</v>
      </c>
    </row>
    <row r="1369" spans="1:1" x14ac:dyDescent="0.25">
      <c r="A1369">
        <v>99.999999999894996</v>
      </c>
    </row>
    <row r="1370" spans="1:1" x14ac:dyDescent="0.25">
      <c r="A1370">
        <v>99.804412042293905</v>
      </c>
    </row>
    <row r="1371" spans="1:1" x14ac:dyDescent="0.25">
      <c r="A1371">
        <v>99.997972874592804</v>
      </c>
    </row>
    <row r="1372" spans="1:1" x14ac:dyDescent="0.25">
      <c r="A1372">
        <v>99.999898195313193</v>
      </c>
    </row>
    <row r="1373" spans="1:1" x14ac:dyDescent="0.25">
      <c r="A1373">
        <v>99.892896568323806</v>
      </c>
    </row>
    <row r="1374" spans="1:1" x14ac:dyDescent="0.25">
      <c r="A1374">
        <v>79.931786639556194</v>
      </c>
    </row>
    <row r="1375" spans="1:1" x14ac:dyDescent="0.25">
      <c r="A1375">
        <v>100</v>
      </c>
    </row>
    <row r="1376" spans="1:1" x14ac:dyDescent="0.25">
      <c r="A1376">
        <v>99.999999999999901</v>
      </c>
    </row>
    <row r="1377" spans="1:1" x14ac:dyDescent="0.25">
      <c r="A1377">
        <v>99.942195604373893</v>
      </c>
    </row>
    <row r="1378" spans="1:1" x14ac:dyDescent="0.25">
      <c r="A1378">
        <v>100</v>
      </c>
    </row>
    <row r="1379" spans="1:1" x14ac:dyDescent="0.25">
      <c r="A1379">
        <v>99.999992206508196</v>
      </c>
    </row>
    <row r="1380" spans="1:1" x14ac:dyDescent="0.25">
      <c r="A1380">
        <v>99.999999999995893</v>
      </c>
    </row>
    <row r="1381" spans="1:1" x14ac:dyDescent="0.25">
      <c r="A1381">
        <v>99.999999999914095</v>
      </c>
    </row>
    <row r="1382" spans="1:1" x14ac:dyDescent="0.25">
      <c r="A1382">
        <v>99.991008295792199</v>
      </c>
    </row>
    <row r="1383" spans="1:1" x14ac:dyDescent="0.25">
      <c r="A1383">
        <v>100</v>
      </c>
    </row>
    <row r="1384" spans="1:1" x14ac:dyDescent="0.25">
      <c r="A1384">
        <v>97.563936373826806</v>
      </c>
    </row>
    <row r="1385" spans="1:1" x14ac:dyDescent="0.25">
      <c r="A1385">
        <v>99.999999638406095</v>
      </c>
    </row>
    <row r="1386" spans="1:1" x14ac:dyDescent="0.25">
      <c r="A1386">
        <v>99.999995596998502</v>
      </c>
    </row>
    <row r="1387" spans="1:1" x14ac:dyDescent="0.25">
      <c r="A1387">
        <v>99.999979280520705</v>
      </c>
    </row>
    <row r="1388" spans="1:1" x14ac:dyDescent="0.25">
      <c r="A1388">
        <v>99.998801220418699</v>
      </c>
    </row>
    <row r="1389" spans="1:1" x14ac:dyDescent="0.25">
      <c r="A1389">
        <v>99.9999999966507</v>
      </c>
    </row>
    <row r="1390" spans="1:1" x14ac:dyDescent="0.25">
      <c r="A1390">
        <v>100</v>
      </c>
    </row>
    <row r="1391" spans="1:1" x14ac:dyDescent="0.25">
      <c r="A1391">
        <v>99.999999999120504</v>
      </c>
    </row>
    <row r="1392" spans="1:1" x14ac:dyDescent="0.25">
      <c r="A1392">
        <v>99.999999999999801</v>
      </c>
    </row>
    <row r="1393" spans="1:1" x14ac:dyDescent="0.25">
      <c r="A1393">
        <v>99.999960512566005</v>
      </c>
    </row>
    <row r="1394" spans="1:1" x14ac:dyDescent="0.25">
      <c r="A1394">
        <v>99.999999999135994</v>
      </c>
    </row>
    <row r="1395" spans="1:1" x14ac:dyDescent="0.25">
      <c r="A1395">
        <v>69.882923311137603</v>
      </c>
    </row>
    <row r="1396" spans="1:1" x14ac:dyDescent="0.25">
      <c r="A1396">
        <v>62.454142147756599</v>
      </c>
    </row>
    <row r="1397" spans="1:1" x14ac:dyDescent="0.25">
      <c r="A1397">
        <v>99.999532825393601</v>
      </c>
    </row>
    <row r="1398" spans="1:1" x14ac:dyDescent="0.25">
      <c r="A1398">
        <v>99.999576861717003</v>
      </c>
    </row>
    <row r="1399" spans="1:1" x14ac:dyDescent="0.25">
      <c r="A1399">
        <v>34.324100736483203</v>
      </c>
    </row>
    <row r="1400" spans="1:1" x14ac:dyDescent="0.25">
      <c r="A1400">
        <v>96.274251749630494</v>
      </c>
    </row>
    <row r="1401" spans="1:1" x14ac:dyDescent="0.25">
      <c r="A1401">
        <v>99.922545110906597</v>
      </c>
    </row>
    <row r="1402" spans="1:1" x14ac:dyDescent="0.25">
      <c r="A1402">
        <v>99.999999999313005</v>
      </c>
    </row>
    <row r="1403" spans="1:1" x14ac:dyDescent="0.25">
      <c r="A1403">
        <v>99.999999990753594</v>
      </c>
    </row>
    <row r="1404" spans="1:1" x14ac:dyDescent="0.25">
      <c r="A1404">
        <v>99.999999999998593</v>
      </c>
    </row>
    <row r="1405" spans="1:1" x14ac:dyDescent="0.25">
      <c r="A1405">
        <v>99.999997687001695</v>
      </c>
    </row>
    <row r="1406" spans="1:1" x14ac:dyDescent="0.25">
      <c r="A1406">
        <v>24.383874319832302</v>
      </c>
    </row>
    <row r="1407" spans="1:1" x14ac:dyDescent="0.25">
      <c r="A1407">
        <v>92.142492873480194</v>
      </c>
    </row>
    <row r="1408" spans="1:1" x14ac:dyDescent="0.25">
      <c r="A1408">
        <v>100</v>
      </c>
    </row>
    <row r="1409" spans="1:1" x14ac:dyDescent="0.25">
      <c r="A1409">
        <v>100</v>
      </c>
    </row>
    <row r="1410" spans="1:1" x14ac:dyDescent="0.25">
      <c r="A1410">
        <v>94.754839551561602</v>
      </c>
    </row>
    <row r="1411" spans="1:1" x14ac:dyDescent="0.25">
      <c r="A1411">
        <v>99.999981552662803</v>
      </c>
    </row>
    <row r="1412" spans="1:1" x14ac:dyDescent="0.25">
      <c r="A1412">
        <v>99.999999999998707</v>
      </c>
    </row>
    <row r="1413" spans="1:1" x14ac:dyDescent="0.25">
      <c r="A1413">
        <v>99.9966821655389</v>
      </c>
    </row>
    <row r="1414" spans="1:1" x14ac:dyDescent="0.25">
      <c r="A1414">
        <v>99.998857977609205</v>
      </c>
    </row>
    <row r="1415" spans="1:1" x14ac:dyDescent="0.25">
      <c r="A1415">
        <v>99.999999999999901</v>
      </c>
    </row>
    <row r="1416" spans="1:1" x14ac:dyDescent="0.25">
      <c r="A1416">
        <v>99.999999999961602</v>
      </c>
    </row>
    <row r="1417" spans="1:1" x14ac:dyDescent="0.25">
      <c r="A1417">
        <v>100</v>
      </c>
    </row>
    <row r="1418" spans="1:1" x14ac:dyDescent="0.25">
      <c r="A1418">
        <v>99.999999999997698</v>
      </c>
    </row>
    <row r="1419" spans="1:1" x14ac:dyDescent="0.25">
      <c r="A1419">
        <v>99.999999999999901</v>
      </c>
    </row>
    <row r="1420" spans="1:1" x14ac:dyDescent="0.25">
      <c r="A1420">
        <v>99.999999999999105</v>
      </c>
    </row>
    <row r="1421" spans="1:1" x14ac:dyDescent="0.25">
      <c r="A1421">
        <v>99.994947395056101</v>
      </c>
    </row>
    <row r="1422" spans="1:1" x14ac:dyDescent="0.25">
      <c r="A1422">
        <v>100</v>
      </c>
    </row>
    <row r="1423" spans="1:1" x14ac:dyDescent="0.25">
      <c r="A1423">
        <v>100</v>
      </c>
    </row>
    <row r="1424" spans="1:1" x14ac:dyDescent="0.25">
      <c r="A1424">
        <v>99.999999999999901</v>
      </c>
    </row>
    <row r="1425" spans="1:1" x14ac:dyDescent="0.25">
      <c r="A1425">
        <v>99.999999999200099</v>
      </c>
    </row>
    <row r="1426" spans="1:1" x14ac:dyDescent="0.25">
      <c r="A1426">
        <v>99.9999999996827</v>
      </c>
    </row>
    <row r="1427" spans="1:1" x14ac:dyDescent="0.25">
      <c r="A1427">
        <v>99.9999999999701</v>
      </c>
    </row>
    <row r="1428" spans="1:1" x14ac:dyDescent="0.25">
      <c r="A1428">
        <v>99.952320478066497</v>
      </c>
    </row>
    <row r="1429" spans="1:1" x14ac:dyDescent="0.25">
      <c r="A1429">
        <v>6.2466052552221498</v>
      </c>
    </row>
    <row r="1430" spans="1:1" x14ac:dyDescent="0.25">
      <c r="A1430">
        <v>99.999983791644297</v>
      </c>
    </row>
    <row r="1431" spans="1:1" x14ac:dyDescent="0.25">
      <c r="A1431">
        <v>79.836009336714099</v>
      </c>
    </row>
    <row r="1432" spans="1:1" x14ac:dyDescent="0.25">
      <c r="A1432">
        <v>99.999999959303594</v>
      </c>
    </row>
    <row r="1433" spans="1:1" x14ac:dyDescent="0.25">
      <c r="A1433">
        <v>100</v>
      </c>
    </row>
    <row r="1434" spans="1:1" x14ac:dyDescent="0.25">
      <c r="A1434">
        <v>99.999999928362001</v>
      </c>
    </row>
    <row r="1435" spans="1:1" x14ac:dyDescent="0.25">
      <c r="A1435">
        <v>99.999999999724096</v>
      </c>
    </row>
    <row r="1436" spans="1:1" x14ac:dyDescent="0.25">
      <c r="A1436">
        <v>99.999996983563506</v>
      </c>
    </row>
    <row r="1437" spans="1:1" x14ac:dyDescent="0.25">
      <c r="A1437">
        <v>99.998177214306097</v>
      </c>
    </row>
    <row r="1438" spans="1:1" x14ac:dyDescent="0.25">
      <c r="A1438">
        <v>99.999999249079394</v>
      </c>
    </row>
    <row r="1439" spans="1:1" x14ac:dyDescent="0.25">
      <c r="A1439">
        <v>84.509954951411402</v>
      </c>
    </row>
    <row r="1440" spans="1:1" x14ac:dyDescent="0.25">
      <c r="A1440">
        <v>96.548678525498303</v>
      </c>
    </row>
    <row r="1441" spans="1:1" x14ac:dyDescent="0.25">
      <c r="A1441">
        <v>99.990966188119103</v>
      </c>
    </row>
    <row r="1442" spans="1:1" x14ac:dyDescent="0.25">
      <c r="A1442">
        <v>99.999997422975198</v>
      </c>
    </row>
    <row r="1443" spans="1:1" x14ac:dyDescent="0.25">
      <c r="A1443">
        <v>99.999999999999901</v>
      </c>
    </row>
    <row r="1444" spans="1:1" x14ac:dyDescent="0.25">
      <c r="A1444">
        <v>99.999999958535</v>
      </c>
    </row>
    <row r="1445" spans="1:1" x14ac:dyDescent="0.25">
      <c r="A1445">
        <v>99.990170870524906</v>
      </c>
    </row>
    <row r="1446" spans="1:1" x14ac:dyDescent="0.25">
      <c r="A1446">
        <v>99.9999999998482</v>
      </c>
    </row>
    <row r="1447" spans="1:1" x14ac:dyDescent="0.25">
      <c r="A1447">
        <v>100</v>
      </c>
    </row>
    <row r="1448" spans="1:1" x14ac:dyDescent="0.25">
      <c r="A1448">
        <v>93.077618800702496</v>
      </c>
    </row>
    <row r="1449" spans="1:1" x14ac:dyDescent="0.25">
      <c r="A1449">
        <v>99.988441490739902</v>
      </c>
    </row>
    <row r="1450" spans="1:1" x14ac:dyDescent="0.25">
      <c r="A1450">
        <v>99.999610657154506</v>
      </c>
    </row>
    <row r="1451" spans="1:1" x14ac:dyDescent="0.25">
      <c r="A1451">
        <v>99.809326392462907</v>
      </c>
    </row>
    <row r="1452" spans="1:1" x14ac:dyDescent="0.25">
      <c r="A1452">
        <v>99.242763273737793</v>
      </c>
    </row>
    <row r="1453" spans="1:1" x14ac:dyDescent="0.25">
      <c r="A1453">
        <v>99.999998023891393</v>
      </c>
    </row>
    <row r="1454" spans="1:1" x14ac:dyDescent="0.25">
      <c r="A1454">
        <v>96.903260511339994</v>
      </c>
    </row>
    <row r="1455" spans="1:1" x14ac:dyDescent="0.25">
      <c r="A1455">
        <v>91.082118579509</v>
      </c>
    </row>
    <row r="1456" spans="1:1" x14ac:dyDescent="0.25">
      <c r="A1456">
        <v>99.999999999926004</v>
      </c>
    </row>
    <row r="1457" spans="1:1" x14ac:dyDescent="0.25">
      <c r="A1457">
        <v>99.999709364115404</v>
      </c>
    </row>
    <row r="1458" spans="1:1" x14ac:dyDescent="0.25">
      <c r="A1458">
        <v>99.999988019917396</v>
      </c>
    </row>
    <row r="1459" spans="1:1" x14ac:dyDescent="0.25">
      <c r="A1459">
        <v>99.999980964788094</v>
      </c>
    </row>
    <row r="1460" spans="1:1" x14ac:dyDescent="0.25">
      <c r="A1460">
        <v>83.336475813965095</v>
      </c>
    </row>
    <row r="1461" spans="1:1" x14ac:dyDescent="0.25">
      <c r="A1461">
        <v>99.999999999555399</v>
      </c>
    </row>
    <row r="1462" spans="1:1" x14ac:dyDescent="0.25">
      <c r="A1462">
        <v>37.836880932253599</v>
      </c>
    </row>
    <row r="1463" spans="1:1" x14ac:dyDescent="0.25">
      <c r="A1463">
        <v>94.173702253027201</v>
      </c>
    </row>
    <row r="1464" spans="1:1" x14ac:dyDescent="0.25">
      <c r="A1464">
        <v>99.999999322425197</v>
      </c>
    </row>
    <row r="1465" spans="1:1" x14ac:dyDescent="0.25">
      <c r="A1465">
        <v>99.574375876389297</v>
      </c>
    </row>
    <row r="1466" spans="1:1" x14ac:dyDescent="0.25">
      <c r="A1466">
        <v>99.911634552231305</v>
      </c>
    </row>
    <row r="1467" spans="1:1" x14ac:dyDescent="0.25">
      <c r="A1467">
        <v>99.996139048786702</v>
      </c>
    </row>
    <row r="1468" spans="1:1" x14ac:dyDescent="0.25">
      <c r="A1468">
        <v>99.999999999052093</v>
      </c>
    </row>
    <row r="1469" spans="1:1" x14ac:dyDescent="0.25">
      <c r="A1469">
        <v>99.999999999999005</v>
      </c>
    </row>
    <row r="1470" spans="1:1" x14ac:dyDescent="0.25">
      <c r="A1470">
        <v>99.996926591294198</v>
      </c>
    </row>
    <row r="1471" spans="1:1" x14ac:dyDescent="0.25">
      <c r="A1471">
        <v>99.047228101982597</v>
      </c>
    </row>
    <row r="1472" spans="1:1" x14ac:dyDescent="0.25">
      <c r="A1472">
        <v>100</v>
      </c>
    </row>
    <row r="1473" spans="1:1" x14ac:dyDescent="0.25">
      <c r="A1473">
        <v>99.998915969371396</v>
      </c>
    </row>
    <row r="1474" spans="1:1" x14ac:dyDescent="0.25">
      <c r="A1474">
        <v>99.999999663362402</v>
      </c>
    </row>
    <row r="1475" spans="1:1" x14ac:dyDescent="0.25">
      <c r="A1475">
        <v>94.839522521734594</v>
      </c>
    </row>
    <row r="1476" spans="1:1" x14ac:dyDescent="0.25">
      <c r="A1476">
        <v>99.9999999989694</v>
      </c>
    </row>
    <row r="1477" spans="1:1" x14ac:dyDescent="0.25">
      <c r="A1477">
        <v>99.999998672996696</v>
      </c>
    </row>
    <row r="1478" spans="1:1" x14ac:dyDescent="0.25">
      <c r="A1478">
        <v>99.999992631696202</v>
      </c>
    </row>
    <row r="1479" spans="1:1" x14ac:dyDescent="0.25">
      <c r="A1479">
        <v>99.999999999999901</v>
      </c>
    </row>
    <row r="1480" spans="1:1" x14ac:dyDescent="0.25">
      <c r="A1480">
        <v>99.986792674895995</v>
      </c>
    </row>
    <row r="1481" spans="1:1" x14ac:dyDescent="0.25">
      <c r="A1481">
        <v>99.356695524370807</v>
      </c>
    </row>
    <row r="1482" spans="1:1" x14ac:dyDescent="0.25">
      <c r="A1482">
        <v>100</v>
      </c>
    </row>
    <row r="1483" spans="1:1" x14ac:dyDescent="0.25">
      <c r="A1483">
        <v>99.999999999784905</v>
      </c>
    </row>
    <row r="1484" spans="1:1" x14ac:dyDescent="0.25">
      <c r="A1484">
        <v>100</v>
      </c>
    </row>
    <row r="1485" spans="1:1" x14ac:dyDescent="0.25">
      <c r="A1485">
        <v>71.173708118362995</v>
      </c>
    </row>
    <row r="1486" spans="1:1" x14ac:dyDescent="0.25">
      <c r="A1486">
        <v>99.997371281081101</v>
      </c>
    </row>
    <row r="1487" spans="1:1" x14ac:dyDescent="0.25">
      <c r="A1487">
        <v>64.0685936175352</v>
      </c>
    </row>
    <row r="1488" spans="1:1" x14ac:dyDescent="0.25">
      <c r="A1488">
        <v>99.999985359482594</v>
      </c>
    </row>
    <row r="1489" spans="1:1" x14ac:dyDescent="0.25">
      <c r="A1489">
        <v>99.740066349619198</v>
      </c>
    </row>
    <row r="1490" spans="1:1" x14ac:dyDescent="0.25">
      <c r="A1490">
        <v>99.999999985805204</v>
      </c>
    </row>
    <row r="1491" spans="1:1" x14ac:dyDescent="0.25">
      <c r="A1491">
        <v>99.999999994788197</v>
      </c>
    </row>
    <row r="1492" spans="1:1" x14ac:dyDescent="0.25">
      <c r="A1492">
        <v>99.999999982931499</v>
      </c>
    </row>
    <row r="1493" spans="1:1" x14ac:dyDescent="0.25">
      <c r="A1493">
        <v>99.998121304694493</v>
      </c>
    </row>
    <row r="1494" spans="1:1" x14ac:dyDescent="0.25">
      <c r="A1494">
        <v>99.999999993127403</v>
      </c>
    </row>
    <row r="1495" spans="1:1" x14ac:dyDescent="0.25">
      <c r="A1495">
        <v>94.475291516659595</v>
      </c>
    </row>
    <row r="1496" spans="1:1" x14ac:dyDescent="0.25">
      <c r="A1496">
        <v>38.128178103221899</v>
      </c>
    </row>
    <row r="1497" spans="1:1" x14ac:dyDescent="0.25">
      <c r="A1497">
        <v>100</v>
      </c>
    </row>
    <row r="1498" spans="1:1" x14ac:dyDescent="0.25">
      <c r="A1498">
        <v>99.999999999999105</v>
      </c>
    </row>
    <row r="1499" spans="1:1" x14ac:dyDescent="0.25">
      <c r="A1499">
        <v>100</v>
      </c>
    </row>
    <row r="1500" spans="1:1" x14ac:dyDescent="0.25">
      <c r="A1500">
        <v>100</v>
      </c>
    </row>
    <row r="1501" spans="1:1" x14ac:dyDescent="0.25">
      <c r="A1501">
        <v>99.999999999993605</v>
      </c>
    </row>
    <row r="1502" spans="1:1" x14ac:dyDescent="0.25">
      <c r="A1502">
        <v>99.999999599152403</v>
      </c>
    </row>
    <row r="1503" spans="1:1" x14ac:dyDescent="0.25">
      <c r="A1503">
        <v>99.210001793836497</v>
      </c>
    </row>
    <row r="1504" spans="1:1" x14ac:dyDescent="0.25">
      <c r="A1504">
        <v>99.999999999995495</v>
      </c>
    </row>
    <row r="1505" spans="1:1" x14ac:dyDescent="0.25">
      <c r="A1505">
        <v>99.999996914216197</v>
      </c>
    </row>
    <row r="1506" spans="1:1" x14ac:dyDescent="0.25">
      <c r="A1506">
        <v>86.831692116169606</v>
      </c>
    </row>
    <row r="1507" spans="1:1" x14ac:dyDescent="0.25">
      <c r="A1507">
        <v>99.997366536658703</v>
      </c>
    </row>
    <row r="1508" spans="1:1" x14ac:dyDescent="0.25">
      <c r="A1508">
        <v>99.771542581611499</v>
      </c>
    </row>
    <row r="1509" spans="1:1" x14ac:dyDescent="0.25">
      <c r="A1509">
        <v>99.999967832501895</v>
      </c>
    </row>
    <row r="1510" spans="1:1" x14ac:dyDescent="0.25">
      <c r="A1510">
        <v>42.864425570129498</v>
      </c>
    </row>
    <row r="1511" spans="1:1" x14ac:dyDescent="0.25">
      <c r="A1511">
        <v>99.999858918834803</v>
      </c>
    </row>
    <row r="1512" spans="1:1" x14ac:dyDescent="0.25">
      <c r="A1512">
        <v>100</v>
      </c>
    </row>
    <row r="1513" spans="1:1" x14ac:dyDescent="0.25">
      <c r="A1513">
        <v>99.999999999998906</v>
      </c>
    </row>
    <row r="1514" spans="1:1" x14ac:dyDescent="0.25">
      <c r="A1514">
        <v>99.999999940454998</v>
      </c>
    </row>
    <row r="1515" spans="1:1" x14ac:dyDescent="0.25">
      <c r="A1515">
        <v>99.9997710013361</v>
      </c>
    </row>
    <row r="1516" spans="1:1" x14ac:dyDescent="0.25">
      <c r="A1516">
        <v>99.902784685522093</v>
      </c>
    </row>
    <row r="1517" spans="1:1" x14ac:dyDescent="0.25">
      <c r="A1517">
        <v>99.999999912564306</v>
      </c>
    </row>
    <row r="1518" spans="1:1" x14ac:dyDescent="0.25">
      <c r="A1518">
        <v>99.988034906957594</v>
      </c>
    </row>
    <row r="1519" spans="1:1" x14ac:dyDescent="0.25">
      <c r="A1519">
        <v>99.824982079980302</v>
      </c>
    </row>
    <row r="1520" spans="1:1" x14ac:dyDescent="0.25">
      <c r="A1520">
        <v>99.9999999991701</v>
      </c>
    </row>
    <row r="1521" spans="1:1" x14ac:dyDescent="0.25">
      <c r="A1521">
        <v>44.766631541189597</v>
      </c>
    </row>
    <row r="1522" spans="1:1" x14ac:dyDescent="0.25">
      <c r="A1522">
        <v>99.998606396670795</v>
      </c>
    </row>
    <row r="1523" spans="1:1" x14ac:dyDescent="0.25">
      <c r="A1523">
        <v>96.921191357993905</v>
      </c>
    </row>
    <row r="1524" spans="1:1" x14ac:dyDescent="0.25">
      <c r="A1524">
        <v>99.999960837438707</v>
      </c>
    </row>
    <row r="1525" spans="1:1" x14ac:dyDescent="0.25">
      <c r="A1525">
        <v>99.964728723348699</v>
      </c>
    </row>
    <row r="1526" spans="1:1" x14ac:dyDescent="0.25">
      <c r="A1526">
        <v>99.907171734960599</v>
      </c>
    </row>
    <row r="1527" spans="1:1" x14ac:dyDescent="0.25">
      <c r="A1527">
        <v>93.0056913430343</v>
      </c>
    </row>
    <row r="1528" spans="1:1" x14ac:dyDescent="0.25">
      <c r="A1528">
        <v>99.999999999999901</v>
      </c>
    </row>
    <row r="1529" spans="1:1" x14ac:dyDescent="0.25">
      <c r="A1529">
        <v>99.999957000042599</v>
      </c>
    </row>
    <row r="1530" spans="1:1" x14ac:dyDescent="0.25">
      <c r="A1530">
        <v>99.9999998244854</v>
      </c>
    </row>
    <row r="1531" spans="1:1" x14ac:dyDescent="0.25">
      <c r="A1531">
        <v>89.115516091524597</v>
      </c>
    </row>
    <row r="1532" spans="1:1" x14ac:dyDescent="0.25">
      <c r="A1532">
        <v>100</v>
      </c>
    </row>
    <row r="1533" spans="1:1" x14ac:dyDescent="0.25">
      <c r="A1533">
        <v>39.3344792388597</v>
      </c>
    </row>
    <row r="1534" spans="1:1" x14ac:dyDescent="0.25">
      <c r="A1534">
        <v>97.399955358586794</v>
      </c>
    </row>
    <row r="1535" spans="1:1" x14ac:dyDescent="0.25">
      <c r="A1535">
        <v>100</v>
      </c>
    </row>
    <row r="1536" spans="1:1" x14ac:dyDescent="0.25">
      <c r="A1536">
        <v>99.999997280428602</v>
      </c>
    </row>
    <row r="1537" spans="1:1" x14ac:dyDescent="0.25">
      <c r="A1537">
        <v>99.984483277308698</v>
      </c>
    </row>
    <row r="1538" spans="1:1" x14ac:dyDescent="0.25">
      <c r="A1538">
        <v>99.968616569065901</v>
      </c>
    </row>
    <row r="1539" spans="1:1" x14ac:dyDescent="0.25">
      <c r="A1539">
        <v>93.363469386870506</v>
      </c>
    </row>
    <row r="1540" spans="1:1" x14ac:dyDescent="0.25">
      <c r="A1540">
        <v>99.757981555021203</v>
      </c>
    </row>
    <row r="1541" spans="1:1" x14ac:dyDescent="0.25">
      <c r="A1541">
        <v>99.999999999400899</v>
      </c>
    </row>
    <row r="1542" spans="1:1" x14ac:dyDescent="0.25">
      <c r="A1542">
        <v>99.999996273076306</v>
      </c>
    </row>
    <row r="1543" spans="1:1" x14ac:dyDescent="0.25">
      <c r="A1543">
        <v>99.991027218906694</v>
      </c>
    </row>
    <row r="1544" spans="1:1" x14ac:dyDescent="0.25">
      <c r="A1544">
        <v>99.999999999999901</v>
      </c>
    </row>
    <row r="1545" spans="1:1" x14ac:dyDescent="0.25">
      <c r="A1545">
        <v>99.999999999999105</v>
      </c>
    </row>
    <row r="1546" spans="1:1" x14ac:dyDescent="0.25">
      <c r="A1546">
        <v>99.999998218044794</v>
      </c>
    </row>
    <row r="1547" spans="1:1" x14ac:dyDescent="0.25">
      <c r="A1547">
        <v>99.999999999691497</v>
      </c>
    </row>
    <row r="1548" spans="1:1" x14ac:dyDescent="0.25">
      <c r="A1548">
        <v>98.249334878952695</v>
      </c>
    </row>
    <row r="1549" spans="1:1" x14ac:dyDescent="0.25">
      <c r="A1549">
        <v>99.999871285779605</v>
      </c>
    </row>
    <row r="1550" spans="1:1" x14ac:dyDescent="0.25">
      <c r="A1550">
        <v>99.999999995956102</v>
      </c>
    </row>
    <row r="1551" spans="1:1" x14ac:dyDescent="0.25">
      <c r="A1551">
        <v>98.855800937768194</v>
      </c>
    </row>
    <row r="1552" spans="1:1" x14ac:dyDescent="0.25">
      <c r="A1552">
        <v>99.715491224919504</v>
      </c>
    </row>
    <row r="1553" spans="1:1" x14ac:dyDescent="0.25">
      <c r="A1553">
        <v>5.3550626013085596</v>
      </c>
    </row>
    <row r="1554" spans="1:1" x14ac:dyDescent="0.25">
      <c r="A1554">
        <v>98.908893457925799</v>
      </c>
    </row>
    <row r="1555" spans="1:1" x14ac:dyDescent="0.25">
      <c r="A1555">
        <v>99.999999906864304</v>
      </c>
    </row>
    <row r="1556" spans="1:1" x14ac:dyDescent="0.25">
      <c r="A1556">
        <v>99.999999999999901</v>
      </c>
    </row>
    <row r="1557" spans="1:1" x14ac:dyDescent="0.25">
      <c r="A1557">
        <v>99.114105035616305</v>
      </c>
    </row>
    <row r="1558" spans="1:1" x14ac:dyDescent="0.25">
      <c r="A1558">
        <v>100</v>
      </c>
    </row>
    <row r="1559" spans="1:1" x14ac:dyDescent="0.25">
      <c r="A1559">
        <v>99.999999995623995</v>
      </c>
    </row>
    <row r="1560" spans="1:1" x14ac:dyDescent="0.25">
      <c r="A1560">
        <v>90.159551057930003</v>
      </c>
    </row>
    <row r="1561" spans="1:1" x14ac:dyDescent="0.25">
      <c r="A1561">
        <v>67.444827049510707</v>
      </c>
    </row>
    <row r="1562" spans="1:1" x14ac:dyDescent="0.25">
      <c r="A1562">
        <v>99.999001676371904</v>
      </c>
    </row>
    <row r="1563" spans="1:1" x14ac:dyDescent="0.25">
      <c r="A1563">
        <v>99.994345375131502</v>
      </c>
    </row>
    <row r="1564" spans="1:1" x14ac:dyDescent="0.25">
      <c r="A1564">
        <v>100</v>
      </c>
    </row>
    <row r="1565" spans="1:1" x14ac:dyDescent="0.25">
      <c r="A1565">
        <v>99.9999927180545</v>
      </c>
    </row>
    <row r="1566" spans="1:1" x14ac:dyDescent="0.25">
      <c r="A1566">
        <v>99.999972730516703</v>
      </c>
    </row>
    <row r="1567" spans="1:1" x14ac:dyDescent="0.25">
      <c r="A1567">
        <v>99.999999997356596</v>
      </c>
    </row>
    <row r="1568" spans="1:1" x14ac:dyDescent="0.25">
      <c r="A1568">
        <v>100</v>
      </c>
    </row>
    <row r="1569" spans="1:1" x14ac:dyDescent="0.25">
      <c r="A1569">
        <v>99.999999999993193</v>
      </c>
    </row>
    <row r="1570" spans="1:1" x14ac:dyDescent="0.25">
      <c r="A1570">
        <v>99.999999993605599</v>
      </c>
    </row>
    <row r="1571" spans="1:1" x14ac:dyDescent="0.25">
      <c r="A1571">
        <v>99.999999761708693</v>
      </c>
    </row>
    <row r="1572" spans="1:1" x14ac:dyDescent="0.25">
      <c r="A1572">
        <v>99.999846023168203</v>
      </c>
    </row>
    <row r="1573" spans="1:1" x14ac:dyDescent="0.25">
      <c r="A1573">
        <v>99.981675358705701</v>
      </c>
    </row>
    <row r="1574" spans="1:1" x14ac:dyDescent="0.25">
      <c r="A1574">
        <v>99.999999999154099</v>
      </c>
    </row>
    <row r="1575" spans="1:1" x14ac:dyDescent="0.25">
      <c r="A1575">
        <v>99.999999998492797</v>
      </c>
    </row>
    <row r="1576" spans="1:1" x14ac:dyDescent="0.25">
      <c r="A1576">
        <v>100</v>
      </c>
    </row>
    <row r="1577" spans="1:1" x14ac:dyDescent="0.25">
      <c r="A1577">
        <v>100</v>
      </c>
    </row>
    <row r="1578" spans="1:1" x14ac:dyDescent="0.25">
      <c r="A1578">
        <v>99.999999999965198</v>
      </c>
    </row>
    <row r="1579" spans="1:1" x14ac:dyDescent="0.25">
      <c r="A1579">
        <v>99.966310291586197</v>
      </c>
    </row>
    <row r="1580" spans="1:1" x14ac:dyDescent="0.25">
      <c r="A1580">
        <v>99.999365669644902</v>
      </c>
    </row>
    <row r="1581" spans="1:1" x14ac:dyDescent="0.25">
      <c r="A1581">
        <v>99.909461536198094</v>
      </c>
    </row>
    <row r="1582" spans="1:1" x14ac:dyDescent="0.25">
      <c r="A1582">
        <v>99.912022399417097</v>
      </c>
    </row>
    <row r="1583" spans="1:1" x14ac:dyDescent="0.25">
      <c r="A1583">
        <v>98.545710077877501</v>
      </c>
    </row>
    <row r="1584" spans="1:1" x14ac:dyDescent="0.25">
      <c r="A1584">
        <v>99.982939334499505</v>
      </c>
    </row>
    <row r="1585" spans="1:1" x14ac:dyDescent="0.25">
      <c r="A1585">
        <v>45.1691838653894</v>
      </c>
    </row>
    <row r="1586" spans="1:1" x14ac:dyDescent="0.25">
      <c r="A1586">
        <v>94.725204731105904</v>
      </c>
    </row>
    <row r="1587" spans="1:1" x14ac:dyDescent="0.25">
      <c r="A1587">
        <v>99.999869084123304</v>
      </c>
    </row>
    <row r="1588" spans="1:1" x14ac:dyDescent="0.25">
      <c r="A1588">
        <v>99.9998615558507</v>
      </c>
    </row>
    <row r="1589" spans="1:1" x14ac:dyDescent="0.25">
      <c r="A1589">
        <v>100</v>
      </c>
    </row>
    <row r="1590" spans="1:1" x14ac:dyDescent="0.25">
      <c r="A1590">
        <v>4.9104418930060802</v>
      </c>
    </row>
    <row r="1591" spans="1:1" x14ac:dyDescent="0.25">
      <c r="A1591">
        <v>99.999999999999901</v>
      </c>
    </row>
    <row r="1592" spans="1:1" x14ac:dyDescent="0.25">
      <c r="A1592">
        <v>99.966199326044304</v>
      </c>
    </row>
    <row r="1593" spans="1:1" x14ac:dyDescent="0.25">
      <c r="A1593">
        <v>99.523149509849603</v>
      </c>
    </row>
    <row r="1594" spans="1:1" x14ac:dyDescent="0.25">
      <c r="A1594">
        <v>99.999999986713107</v>
      </c>
    </row>
    <row r="1595" spans="1:1" x14ac:dyDescent="0.25">
      <c r="A1595">
        <v>99.999999999998906</v>
      </c>
    </row>
    <row r="1596" spans="1:1" x14ac:dyDescent="0.25">
      <c r="A1596">
        <v>100</v>
      </c>
    </row>
    <row r="1597" spans="1:1" x14ac:dyDescent="0.25">
      <c r="A1597">
        <v>99.955333221823693</v>
      </c>
    </row>
    <row r="1598" spans="1:1" x14ac:dyDescent="0.25">
      <c r="A1598">
        <v>99.999999481115793</v>
      </c>
    </row>
    <row r="1599" spans="1:1" x14ac:dyDescent="0.25">
      <c r="A1599">
        <v>99.986411048079901</v>
      </c>
    </row>
    <row r="1600" spans="1:1" x14ac:dyDescent="0.25">
      <c r="A1600">
        <v>91.344897440100894</v>
      </c>
    </row>
    <row r="1601" spans="1:1" x14ac:dyDescent="0.25">
      <c r="A1601">
        <v>99.999999999999901</v>
      </c>
    </row>
    <row r="1602" spans="1:1" x14ac:dyDescent="0.25">
      <c r="A1602">
        <v>90.325570541632402</v>
      </c>
    </row>
    <row r="1603" spans="1:1" x14ac:dyDescent="0.25">
      <c r="A1603">
        <v>99.999999918260201</v>
      </c>
    </row>
    <row r="1604" spans="1:1" x14ac:dyDescent="0.25">
      <c r="A1604">
        <v>99.999999999553793</v>
      </c>
    </row>
    <row r="1605" spans="1:1" x14ac:dyDescent="0.25">
      <c r="A1605">
        <v>80.493913794294897</v>
      </c>
    </row>
    <row r="1606" spans="1:1" x14ac:dyDescent="0.25">
      <c r="A1606">
        <v>23.777632707468001</v>
      </c>
    </row>
    <row r="1607" spans="1:1" x14ac:dyDescent="0.25">
      <c r="A1607">
        <v>99.999999999998806</v>
      </c>
    </row>
    <row r="1608" spans="1:1" x14ac:dyDescent="0.25">
      <c r="A1608">
        <v>99.998189896554806</v>
      </c>
    </row>
    <row r="1609" spans="1:1" x14ac:dyDescent="0.25">
      <c r="A1609">
        <v>100</v>
      </c>
    </row>
    <row r="1610" spans="1:1" x14ac:dyDescent="0.25">
      <c r="A1610">
        <v>99.998541574452901</v>
      </c>
    </row>
    <row r="1611" spans="1:1" x14ac:dyDescent="0.25">
      <c r="A1611">
        <v>99.417686515244398</v>
      </c>
    </row>
    <row r="1612" spans="1:1" x14ac:dyDescent="0.25">
      <c r="A1612">
        <v>99.995119521309903</v>
      </c>
    </row>
    <row r="1613" spans="1:1" x14ac:dyDescent="0.25">
      <c r="A1613">
        <v>99.999999893774898</v>
      </c>
    </row>
    <row r="1614" spans="1:1" x14ac:dyDescent="0.25">
      <c r="A1614">
        <v>99.999999978543897</v>
      </c>
    </row>
    <row r="1615" spans="1:1" x14ac:dyDescent="0.25">
      <c r="A1615">
        <v>99.999999965453895</v>
      </c>
    </row>
    <row r="1616" spans="1:1" x14ac:dyDescent="0.25">
      <c r="A1616">
        <v>99.999853021564903</v>
      </c>
    </row>
    <row r="1617" spans="1:1" x14ac:dyDescent="0.25">
      <c r="A1617">
        <v>96.868537373246298</v>
      </c>
    </row>
    <row r="1618" spans="1:1" x14ac:dyDescent="0.25">
      <c r="A1618">
        <v>87.046181036111705</v>
      </c>
    </row>
    <row r="1619" spans="1:1" x14ac:dyDescent="0.25">
      <c r="A1619">
        <v>100</v>
      </c>
    </row>
    <row r="1620" spans="1:1" x14ac:dyDescent="0.25">
      <c r="A1620">
        <v>99.999999999999503</v>
      </c>
    </row>
    <row r="1621" spans="1:1" x14ac:dyDescent="0.25">
      <c r="A1621">
        <v>100</v>
      </c>
    </row>
    <row r="1622" spans="1:1" x14ac:dyDescent="0.25">
      <c r="A1622">
        <v>99.999999999999105</v>
      </c>
    </row>
    <row r="1623" spans="1:1" x14ac:dyDescent="0.25">
      <c r="A1623">
        <v>99.999999996348805</v>
      </c>
    </row>
    <row r="1624" spans="1:1" x14ac:dyDescent="0.25">
      <c r="A1624">
        <v>99.999994766555005</v>
      </c>
    </row>
    <row r="1625" spans="1:1" x14ac:dyDescent="0.25">
      <c r="A1625">
        <v>99.999337987742393</v>
      </c>
    </row>
    <row r="1626" spans="1:1" x14ac:dyDescent="0.25">
      <c r="A1626">
        <v>99.9744219980346</v>
      </c>
    </row>
    <row r="1627" spans="1:1" x14ac:dyDescent="0.25">
      <c r="A1627">
        <v>95.941588876099402</v>
      </c>
    </row>
    <row r="1628" spans="1:1" x14ac:dyDescent="0.25">
      <c r="A1628">
        <v>27.064685204049599</v>
      </c>
    </row>
    <row r="1629" spans="1:1" x14ac:dyDescent="0.25">
      <c r="A1629">
        <v>99.997750185306998</v>
      </c>
    </row>
    <row r="1630" spans="1:1" x14ac:dyDescent="0.25">
      <c r="A1630">
        <v>98.973018832183399</v>
      </c>
    </row>
    <row r="1631" spans="1:1" x14ac:dyDescent="0.25">
      <c r="A1631">
        <v>99.8811147781893</v>
      </c>
    </row>
    <row r="1632" spans="1:1" x14ac:dyDescent="0.25">
      <c r="A1632">
        <v>99.999999999498499</v>
      </c>
    </row>
    <row r="1633" spans="1:1" x14ac:dyDescent="0.25">
      <c r="A1633">
        <v>97.3808705134213</v>
      </c>
    </row>
    <row r="1634" spans="1:1" x14ac:dyDescent="0.25">
      <c r="A1634">
        <v>100</v>
      </c>
    </row>
    <row r="1635" spans="1:1" x14ac:dyDescent="0.25">
      <c r="A1635">
        <v>100</v>
      </c>
    </row>
    <row r="1636" spans="1:1" x14ac:dyDescent="0.25">
      <c r="A1636">
        <v>99.999999999916596</v>
      </c>
    </row>
    <row r="1637" spans="1:1" x14ac:dyDescent="0.25">
      <c r="A1637">
        <v>99.999999214544999</v>
      </c>
    </row>
    <row r="1638" spans="1:1" x14ac:dyDescent="0.25">
      <c r="A1638">
        <v>99.999079466762396</v>
      </c>
    </row>
    <row r="1639" spans="1:1" x14ac:dyDescent="0.25">
      <c r="A1639">
        <v>100</v>
      </c>
    </row>
    <row r="1640" spans="1:1" x14ac:dyDescent="0.25">
      <c r="A1640">
        <v>99.996757417781197</v>
      </c>
    </row>
    <row r="1641" spans="1:1" x14ac:dyDescent="0.25">
      <c r="A1641">
        <v>99.742197945573196</v>
      </c>
    </row>
    <row r="1642" spans="1:1" x14ac:dyDescent="0.25">
      <c r="A1642">
        <v>99.999999999999403</v>
      </c>
    </row>
    <row r="1643" spans="1:1" x14ac:dyDescent="0.25">
      <c r="A1643">
        <v>99.999999903977695</v>
      </c>
    </row>
    <row r="1644" spans="1:1" x14ac:dyDescent="0.25">
      <c r="A1644">
        <v>99.999990855843507</v>
      </c>
    </row>
    <row r="1645" spans="1:1" x14ac:dyDescent="0.25">
      <c r="A1645">
        <v>99.999999499686695</v>
      </c>
    </row>
    <row r="1646" spans="1:1" x14ac:dyDescent="0.25">
      <c r="A1646">
        <v>99.758190675795205</v>
      </c>
    </row>
    <row r="1647" spans="1:1" x14ac:dyDescent="0.25">
      <c r="A1647">
        <v>67.6726209330008</v>
      </c>
    </row>
    <row r="1648" spans="1:1" x14ac:dyDescent="0.25">
      <c r="A1648">
        <v>99.765001259235902</v>
      </c>
    </row>
    <row r="1649" spans="1:1" x14ac:dyDescent="0.25">
      <c r="A1649">
        <v>100</v>
      </c>
    </row>
    <row r="1650" spans="1:1" x14ac:dyDescent="0.25">
      <c r="A1650">
        <v>99.714885332584501</v>
      </c>
    </row>
    <row r="1651" spans="1:1" x14ac:dyDescent="0.25">
      <c r="A1651">
        <v>100</v>
      </c>
    </row>
    <row r="1652" spans="1:1" x14ac:dyDescent="0.25">
      <c r="A1652">
        <v>99.999999999989797</v>
      </c>
    </row>
    <row r="1653" spans="1:1" x14ac:dyDescent="0.25">
      <c r="A1653">
        <v>99.999999999999901</v>
      </c>
    </row>
    <row r="1654" spans="1:1" x14ac:dyDescent="0.25">
      <c r="A1654">
        <v>99.999999999998906</v>
      </c>
    </row>
    <row r="1655" spans="1:1" x14ac:dyDescent="0.25">
      <c r="A1655">
        <v>99.999987141248596</v>
      </c>
    </row>
    <row r="1656" spans="1:1" x14ac:dyDescent="0.25">
      <c r="A1656">
        <v>99.996908026983803</v>
      </c>
    </row>
    <row r="1657" spans="1:1" x14ac:dyDescent="0.25">
      <c r="A1657">
        <v>99.999998876207499</v>
      </c>
    </row>
    <row r="1658" spans="1:1" x14ac:dyDescent="0.25">
      <c r="A1658">
        <v>68.437814991427402</v>
      </c>
    </row>
    <row r="1659" spans="1:1" x14ac:dyDescent="0.25">
      <c r="A1659">
        <v>99.999999999986997</v>
      </c>
    </row>
    <row r="1660" spans="1:1" x14ac:dyDescent="0.25">
      <c r="A1660">
        <v>99.927353930242802</v>
      </c>
    </row>
    <row r="1661" spans="1:1" x14ac:dyDescent="0.25">
      <c r="A1661">
        <v>97.787085169827506</v>
      </c>
    </row>
    <row r="1662" spans="1:1" x14ac:dyDescent="0.25">
      <c r="A1662">
        <v>99.999950068566093</v>
      </c>
    </row>
    <row r="1663" spans="1:1" x14ac:dyDescent="0.25">
      <c r="A1663">
        <v>99.999999392920998</v>
      </c>
    </row>
    <row r="1664" spans="1:1" x14ac:dyDescent="0.25">
      <c r="A1664">
        <v>99.999811473813693</v>
      </c>
    </row>
    <row r="1665" spans="1:1" x14ac:dyDescent="0.25">
      <c r="A1665">
        <v>99.999999820977195</v>
      </c>
    </row>
    <row r="1666" spans="1:1" x14ac:dyDescent="0.25">
      <c r="A1666">
        <v>99.999961960963105</v>
      </c>
    </row>
    <row r="1667" spans="1:1" x14ac:dyDescent="0.25">
      <c r="A1667">
        <v>99.999999895658206</v>
      </c>
    </row>
    <row r="1668" spans="1:1" x14ac:dyDescent="0.25">
      <c r="A1668">
        <v>99.999999951297795</v>
      </c>
    </row>
    <row r="1669" spans="1:1" x14ac:dyDescent="0.25">
      <c r="A1669">
        <v>99.992841377325007</v>
      </c>
    </row>
    <row r="1670" spans="1:1" x14ac:dyDescent="0.25">
      <c r="A1670">
        <v>100</v>
      </c>
    </row>
    <row r="1671" spans="1:1" x14ac:dyDescent="0.25">
      <c r="A1671">
        <v>99.999999999999801</v>
      </c>
    </row>
    <row r="1672" spans="1:1" x14ac:dyDescent="0.25">
      <c r="A1672">
        <v>98.768695786514797</v>
      </c>
    </row>
    <row r="1673" spans="1:1" x14ac:dyDescent="0.25">
      <c r="A1673">
        <v>99.905521425577106</v>
      </c>
    </row>
    <row r="1674" spans="1:1" x14ac:dyDescent="0.25">
      <c r="A1674">
        <v>99.999999999873495</v>
      </c>
    </row>
    <row r="1675" spans="1:1" x14ac:dyDescent="0.25">
      <c r="A1675">
        <v>99.999999983730007</v>
      </c>
    </row>
    <row r="1676" spans="1:1" x14ac:dyDescent="0.25">
      <c r="A1676">
        <v>88.152419249915397</v>
      </c>
    </row>
    <row r="1677" spans="1:1" x14ac:dyDescent="0.25">
      <c r="A1677">
        <v>99.565746567297296</v>
      </c>
    </row>
    <row r="1678" spans="1:1" x14ac:dyDescent="0.25">
      <c r="A1678">
        <v>99.9996242205833</v>
      </c>
    </row>
    <row r="1679" spans="1:1" x14ac:dyDescent="0.25">
      <c r="A1679">
        <v>99.999999999995495</v>
      </c>
    </row>
    <row r="1680" spans="1:1" x14ac:dyDescent="0.25">
      <c r="A1680">
        <v>100</v>
      </c>
    </row>
    <row r="1681" spans="1:1" x14ac:dyDescent="0.25">
      <c r="A1681">
        <v>99.999999800054695</v>
      </c>
    </row>
    <row r="1682" spans="1:1" x14ac:dyDescent="0.25">
      <c r="A1682">
        <v>99.996801161081706</v>
      </c>
    </row>
    <row r="1683" spans="1:1" x14ac:dyDescent="0.25">
      <c r="A1683">
        <v>99.395812273883706</v>
      </c>
    </row>
    <row r="1684" spans="1:1" x14ac:dyDescent="0.25">
      <c r="A1684">
        <v>98.710030349554401</v>
      </c>
    </row>
    <row r="1685" spans="1:1" x14ac:dyDescent="0.25">
      <c r="A1685">
        <v>100</v>
      </c>
    </row>
    <row r="1686" spans="1:1" x14ac:dyDescent="0.25">
      <c r="A1686">
        <v>99.9999999999837</v>
      </c>
    </row>
    <row r="1687" spans="1:1" x14ac:dyDescent="0.25">
      <c r="A1687">
        <v>99.999999997489695</v>
      </c>
    </row>
    <row r="1688" spans="1:1" x14ac:dyDescent="0.25">
      <c r="A1688">
        <v>99.999999999999304</v>
      </c>
    </row>
    <row r="1689" spans="1:1" x14ac:dyDescent="0.25">
      <c r="A1689">
        <v>99.732373957085997</v>
      </c>
    </row>
    <row r="1690" spans="1:1" x14ac:dyDescent="0.25">
      <c r="A1690">
        <v>99.916144163988093</v>
      </c>
    </row>
    <row r="1691" spans="1:1" x14ac:dyDescent="0.25">
      <c r="A1691">
        <v>99.999991971580101</v>
      </c>
    </row>
    <row r="1692" spans="1:1" x14ac:dyDescent="0.25">
      <c r="A1692">
        <v>38.739629472643898</v>
      </c>
    </row>
    <row r="1693" spans="1:1" x14ac:dyDescent="0.25">
      <c r="A1693">
        <v>99.999999999999901</v>
      </c>
    </row>
    <row r="1694" spans="1:1" x14ac:dyDescent="0.25">
      <c r="A1694">
        <v>94.591127128297103</v>
      </c>
    </row>
    <row r="1695" spans="1:1" x14ac:dyDescent="0.25">
      <c r="A1695">
        <v>100</v>
      </c>
    </row>
    <row r="1696" spans="1:1" x14ac:dyDescent="0.25">
      <c r="A1696">
        <v>99.999999999999801</v>
      </c>
    </row>
    <row r="1697" spans="1:1" x14ac:dyDescent="0.25">
      <c r="A1697">
        <v>99.992616222871902</v>
      </c>
    </row>
    <row r="1698" spans="1:1" x14ac:dyDescent="0.25">
      <c r="A1698">
        <v>100</v>
      </c>
    </row>
    <row r="1699" spans="1:1" x14ac:dyDescent="0.25">
      <c r="A1699">
        <v>99.999942006208002</v>
      </c>
    </row>
    <row r="1700" spans="1:1" x14ac:dyDescent="0.25">
      <c r="A1700">
        <v>99.999999878807401</v>
      </c>
    </row>
    <row r="1701" spans="1:1" x14ac:dyDescent="0.25">
      <c r="A1701">
        <v>99.977433289525194</v>
      </c>
    </row>
    <row r="1702" spans="1:1" x14ac:dyDescent="0.25">
      <c r="A1702">
        <v>94.423580842082004</v>
      </c>
    </row>
    <row r="1703" spans="1:1" x14ac:dyDescent="0.25">
      <c r="A1703">
        <v>99.909192290087503</v>
      </c>
    </row>
    <row r="1704" spans="1:1" x14ac:dyDescent="0.25">
      <c r="A1704">
        <v>98.825211308422197</v>
      </c>
    </row>
    <row r="1705" spans="1:1" x14ac:dyDescent="0.25">
      <c r="A1705">
        <v>100</v>
      </c>
    </row>
    <row r="1706" spans="1:1" x14ac:dyDescent="0.25">
      <c r="A1706">
        <v>99.999999999424105</v>
      </c>
    </row>
    <row r="1707" spans="1:1" x14ac:dyDescent="0.25">
      <c r="A1707">
        <v>99.999992421714296</v>
      </c>
    </row>
    <row r="1708" spans="1:1" x14ac:dyDescent="0.25">
      <c r="A1708">
        <v>99.999999900349096</v>
      </c>
    </row>
    <row r="1709" spans="1:1" x14ac:dyDescent="0.25">
      <c r="A1709">
        <v>99.999999999992198</v>
      </c>
    </row>
    <row r="1710" spans="1:1" x14ac:dyDescent="0.25">
      <c r="A1710">
        <v>99.999999999488693</v>
      </c>
    </row>
    <row r="1711" spans="1:1" x14ac:dyDescent="0.25">
      <c r="A1711">
        <v>79.103121191053603</v>
      </c>
    </row>
    <row r="1712" spans="1:1" x14ac:dyDescent="0.25">
      <c r="A1712">
        <v>99.999999999750898</v>
      </c>
    </row>
    <row r="1713" spans="1:1" x14ac:dyDescent="0.25">
      <c r="A1713">
        <v>99.999999994767194</v>
      </c>
    </row>
    <row r="1714" spans="1:1" x14ac:dyDescent="0.25">
      <c r="A1714">
        <v>100</v>
      </c>
    </row>
    <row r="1715" spans="1:1" x14ac:dyDescent="0.25">
      <c r="A1715">
        <v>98.982231111264298</v>
      </c>
    </row>
    <row r="1716" spans="1:1" x14ac:dyDescent="0.25">
      <c r="A1716">
        <v>99.999999999999901</v>
      </c>
    </row>
    <row r="1717" spans="1:1" x14ac:dyDescent="0.25">
      <c r="A1717">
        <v>99.999999999998394</v>
      </c>
    </row>
    <row r="1718" spans="1:1" x14ac:dyDescent="0.25">
      <c r="A1718">
        <v>99.999999999969802</v>
      </c>
    </row>
    <row r="1719" spans="1:1" x14ac:dyDescent="0.25">
      <c r="A1719">
        <v>96.563309972880006</v>
      </c>
    </row>
    <row r="1720" spans="1:1" x14ac:dyDescent="0.25">
      <c r="A1720">
        <v>99.999999999998096</v>
      </c>
    </row>
    <row r="1721" spans="1:1" x14ac:dyDescent="0.25">
      <c r="A1721">
        <v>99.775550791835997</v>
      </c>
    </row>
    <row r="1722" spans="1:1" x14ac:dyDescent="0.25">
      <c r="A1722">
        <v>99.684993234005702</v>
      </c>
    </row>
    <row r="1723" spans="1:1" x14ac:dyDescent="0.25">
      <c r="A1723">
        <v>87.801427237331396</v>
      </c>
    </row>
    <row r="1724" spans="1:1" x14ac:dyDescent="0.25">
      <c r="A1724">
        <v>100</v>
      </c>
    </row>
    <row r="1725" spans="1:1" x14ac:dyDescent="0.25">
      <c r="A1725">
        <v>99.999999999996504</v>
      </c>
    </row>
    <row r="1726" spans="1:1" x14ac:dyDescent="0.25">
      <c r="A1726">
        <v>99.963142751458093</v>
      </c>
    </row>
    <row r="1727" spans="1:1" x14ac:dyDescent="0.25">
      <c r="A1727">
        <v>99.999999999999005</v>
      </c>
    </row>
    <row r="1728" spans="1:1" x14ac:dyDescent="0.25">
      <c r="A1728">
        <v>99.999999999835694</v>
      </c>
    </row>
    <row r="1729" spans="1:1" x14ac:dyDescent="0.25">
      <c r="A1729">
        <v>99.999999999999801</v>
      </c>
    </row>
    <row r="1730" spans="1:1" x14ac:dyDescent="0.25">
      <c r="A1730">
        <v>99.999999999999702</v>
      </c>
    </row>
    <row r="1731" spans="1:1" x14ac:dyDescent="0.25">
      <c r="A1731">
        <v>99.999998178178899</v>
      </c>
    </row>
    <row r="1732" spans="1:1" x14ac:dyDescent="0.25">
      <c r="A1732">
        <v>100</v>
      </c>
    </row>
    <row r="1733" spans="1:1" x14ac:dyDescent="0.25">
      <c r="A1733">
        <v>99.9999999989586</v>
      </c>
    </row>
    <row r="1734" spans="1:1" x14ac:dyDescent="0.25">
      <c r="A1734">
        <v>99.9999998380774</v>
      </c>
    </row>
    <row r="1735" spans="1:1" x14ac:dyDescent="0.25">
      <c r="A1735">
        <v>100</v>
      </c>
    </row>
    <row r="1736" spans="1:1" x14ac:dyDescent="0.25">
      <c r="A1736">
        <v>99.999999972429407</v>
      </c>
    </row>
    <row r="1737" spans="1:1" x14ac:dyDescent="0.25">
      <c r="A1737">
        <v>100</v>
      </c>
    </row>
    <row r="1738" spans="1:1" x14ac:dyDescent="0.25">
      <c r="A1738">
        <v>99.999996960835702</v>
      </c>
    </row>
    <row r="1739" spans="1:1" x14ac:dyDescent="0.25">
      <c r="A1739">
        <v>99.446038123011704</v>
      </c>
    </row>
    <row r="1740" spans="1:1" x14ac:dyDescent="0.25">
      <c r="A1740">
        <v>99.561065262621895</v>
      </c>
    </row>
    <row r="1741" spans="1:1" x14ac:dyDescent="0.25">
      <c r="A1741">
        <v>100</v>
      </c>
    </row>
    <row r="1742" spans="1:1" x14ac:dyDescent="0.25">
      <c r="A1742">
        <v>99.999771470217794</v>
      </c>
    </row>
    <row r="1743" spans="1:1" x14ac:dyDescent="0.25">
      <c r="A1743">
        <v>99.267514854271298</v>
      </c>
    </row>
    <row r="1744" spans="1:1" x14ac:dyDescent="0.25">
      <c r="A1744">
        <v>99.999999999988503</v>
      </c>
    </row>
    <row r="1745" spans="1:1" x14ac:dyDescent="0.25">
      <c r="A1745">
        <v>99.930227676556697</v>
      </c>
    </row>
    <row r="1746" spans="1:1" x14ac:dyDescent="0.25">
      <c r="A1746">
        <v>95.861141862070994</v>
      </c>
    </row>
    <row r="1747" spans="1:1" x14ac:dyDescent="0.25">
      <c r="A1747">
        <v>99.703805197881707</v>
      </c>
    </row>
    <row r="1748" spans="1:1" x14ac:dyDescent="0.25">
      <c r="A1748">
        <v>100</v>
      </c>
    </row>
    <row r="1749" spans="1:1" x14ac:dyDescent="0.25">
      <c r="A1749">
        <v>100</v>
      </c>
    </row>
    <row r="1750" spans="1:1" x14ac:dyDescent="0.25">
      <c r="A1750">
        <v>99.999999999999204</v>
      </c>
    </row>
    <row r="1751" spans="1:1" x14ac:dyDescent="0.25">
      <c r="A1751">
        <v>99.999999999930196</v>
      </c>
    </row>
    <row r="1752" spans="1:1" x14ac:dyDescent="0.25">
      <c r="A1752">
        <v>99.999597131687295</v>
      </c>
    </row>
    <row r="1753" spans="1:1" x14ac:dyDescent="0.25">
      <c r="A1753">
        <v>99.999999977285597</v>
      </c>
    </row>
    <row r="1754" spans="1:1" x14ac:dyDescent="0.25">
      <c r="A1754">
        <v>99.990503058356396</v>
      </c>
    </row>
    <row r="1755" spans="1:1" x14ac:dyDescent="0.25">
      <c r="A1755">
        <v>99.999999994968803</v>
      </c>
    </row>
    <row r="1756" spans="1:1" x14ac:dyDescent="0.25">
      <c r="A1756">
        <v>99.999999999999901</v>
      </c>
    </row>
    <row r="1757" spans="1:1" x14ac:dyDescent="0.25">
      <c r="A1757">
        <v>99.999999999343899</v>
      </c>
    </row>
    <row r="1758" spans="1:1" x14ac:dyDescent="0.25">
      <c r="A1758">
        <v>96.594387603375097</v>
      </c>
    </row>
    <row r="1759" spans="1:1" x14ac:dyDescent="0.25">
      <c r="A1759">
        <v>69.467655537053702</v>
      </c>
    </row>
    <row r="1760" spans="1:1" x14ac:dyDescent="0.25">
      <c r="A1760">
        <v>99.999999999997996</v>
      </c>
    </row>
    <row r="1761" spans="1:1" x14ac:dyDescent="0.25">
      <c r="A1761">
        <v>99.832744901482499</v>
      </c>
    </row>
    <row r="1762" spans="1:1" x14ac:dyDescent="0.25">
      <c r="A1762">
        <v>99.999999999918302</v>
      </c>
    </row>
    <row r="1763" spans="1:1" x14ac:dyDescent="0.25">
      <c r="A1763">
        <v>96.291395300453402</v>
      </c>
    </row>
    <row r="1764" spans="1:1" x14ac:dyDescent="0.25">
      <c r="A1764">
        <v>99.999999999999801</v>
      </c>
    </row>
    <row r="1765" spans="1:1" x14ac:dyDescent="0.25">
      <c r="A1765">
        <v>99.997482639388494</v>
      </c>
    </row>
    <row r="1766" spans="1:1" x14ac:dyDescent="0.25">
      <c r="A1766">
        <v>100</v>
      </c>
    </row>
    <row r="1767" spans="1:1" x14ac:dyDescent="0.25">
      <c r="A1767">
        <v>52.595090653048601</v>
      </c>
    </row>
    <row r="1768" spans="1:1" x14ac:dyDescent="0.25">
      <c r="A1768">
        <v>99.9913838859446</v>
      </c>
    </row>
    <row r="1769" spans="1:1" x14ac:dyDescent="0.25">
      <c r="A1769">
        <v>99.081058090923193</v>
      </c>
    </row>
    <row r="1770" spans="1:1" x14ac:dyDescent="0.25">
      <c r="A1770">
        <v>99.999940086125406</v>
      </c>
    </row>
    <row r="1771" spans="1:1" x14ac:dyDescent="0.25">
      <c r="A1771">
        <v>99.999998513681007</v>
      </c>
    </row>
    <row r="1772" spans="1:1" x14ac:dyDescent="0.25">
      <c r="A1772">
        <v>99.999501043424004</v>
      </c>
    </row>
    <row r="1773" spans="1:1" x14ac:dyDescent="0.25">
      <c r="A1773">
        <v>99.999986904483706</v>
      </c>
    </row>
    <row r="1774" spans="1:1" x14ac:dyDescent="0.25">
      <c r="A1774">
        <v>99.999998920928206</v>
      </c>
    </row>
    <row r="1775" spans="1:1" x14ac:dyDescent="0.25">
      <c r="A1775">
        <v>99.935770964284004</v>
      </c>
    </row>
    <row r="1776" spans="1:1" x14ac:dyDescent="0.25">
      <c r="A1776">
        <v>99.999999999999602</v>
      </c>
    </row>
    <row r="1777" spans="1:1" x14ac:dyDescent="0.25">
      <c r="A1777">
        <v>99.999999999999702</v>
      </c>
    </row>
    <row r="1778" spans="1:1" x14ac:dyDescent="0.25">
      <c r="A1778">
        <v>99.999999794635002</v>
      </c>
    </row>
    <row r="1779" spans="1:1" x14ac:dyDescent="0.25">
      <c r="A1779">
        <v>99.999999999008196</v>
      </c>
    </row>
    <row r="1780" spans="1:1" x14ac:dyDescent="0.25">
      <c r="A1780">
        <v>100</v>
      </c>
    </row>
    <row r="1781" spans="1:1" x14ac:dyDescent="0.25">
      <c r="A1781">
        <v>99.001467127573804</v>
      </c>
    </row>
    <row r="1782" spans="1:1" x14ac:dyDescent="0.25">
      <c r="A1782">
        <v>99.903831191624406</v>
      </c>
    </row>
    <row r="1783" spans="1:1" x14ac:dyDescent="0.25">
      <c r="A1783">
        <v>99.999975793742905</v>
      </c>
    </row>
    <row r="1784" spans="1:1" x14ac:dyDescent="0.25">
      <c r="A1784">
        <v>44.676161986798498</v>
      </c>
    </row>
    <row r="1785" spans="1:1" x14ac:dyDescent="0.25">
      <c r="A1785">
        <v>100</v>
      </c>
    </row>
    <row r="1786" spans="1:1" x14ac:dyDescent="0.25">
      <c r="A1786">
        <v>99.918318468898704</v>
      </c>
    </row>
    <row r="1787" spans="1:1" x14ac:dyDescent="0.25">
      <c r="A1787">
        <v>99.999999999944293</v>
      </c>
    </row>
    <row r="1788" spans="1:1" x14ac:dyDescent="0.25">
      <c r="A1788">
        <v>99.999999989268503</v>
      </c>
    </row>
    <row r="1789" spans="1:1" x14ac:dyDescent="0.25">
      <c r="A1789">
        <v>99.999999999996106</v>
      </c>
    </row>
    <row r="1790" spans="1:1" x14ac:dyDescent="0.25">
      <c r="A1790">
        <v>99.829671588873694</v>
      </c>
    </row>
    <row r="1791" spans="1:1" x14ac:dyDescent="0.25">
      <c r="A1791">
        <v>99.999999999999901</v>
      </c>
    </row>
    <row r="1792" spans="1:1" x14ac:dyDescent="0.25">
      <c r="A1792">
        <v>99.131260908747606</v>
      </c>
    </row>
    <row r="1793" spans="1:1" x14ac:dyDescent="0.25">
      <c r="A1793">
        <v>99.997850832146099</v>
      </c>
    </row>
    <row r="1794" spans="1:1" x14ac:dyDescent="0.25">
      <c r="A1794">
        <v>100</v>
      </c>
    </row>
    <row r="1795" spans="1:1" x14ac:dyDescent="0.25">
      <c r="A1795">
        <v>99.653934334853801</v>
      </c>
    </row>
    <row r="1796" spans="1:1" x14ac:dyDescent="0.25">
      <c r="A1796">
        <v>99.999378901019895</v>
      </c>
    </row>
    <row r="1797" spans="1:1" x14ac:dyDescent="0.25">
      <c r="A1797">
        <v>93.656345929981299</v>
      </c>
    </row>
    <row r="1798" spans="1:1" x14ac:dyDescent="0.25">
      <c r="A1798">
        <v>99.955160211392098</v>
      </c>
    </row>
    <row r="1799" spans="1:1" x14ac:dyDescent="0.25">
      <c r="A1799">
        <v>99.999951874061594</v>
      </c>
    </row>
    <row r="1800" spans="1:1" x14ac:dyDescent="0.25">
      <c r="A1800">
        <v>99.220986913014798</v>
      </c>
    </row>
    <row r="1801" spans="1:1" x14ac:dyDescent="0.25">
      <c r="A1801">
        <v>99.999999999894897</v>
      </c>
    </row>
    <row r="1802" spans="1:1" x14ac:dyDescent="0.25">
      <c r="A1802">
        <v>99.999972637811695</v>
      </c>
    </row>
    <row r="1803" spans="1:1" x14ac:dyDescent="0.25">
      <c r="A1803">
        <v>99.999999999758003</v>
      </c>
    </row>
    <row r="1804" spans="1:1" x14ac:dyDescent="0.25">
      <c r="A1804">
        <v>59.707267755858801</v>
      </c>
    </row>
    <row r="1805" spans="1:1" x14ac:dyDescent="0.25">
      <c r="A1805">
        <v>99.999999999994202</v>
      </c>
    </row>
    <row r="1806" spans="1:1" x14ac:dyDescent="0.25">
      <c r="A1806">
        <v>100</v>
      </c>
    </row>
    <row r="1807" spans="1:1" x14ac:dyDescent="0.25">
      <c r="A1807">
        <v>99.999999998711701</v>
      </c>
    </row>
    <row r="1808" spans="1:1" x14ac:dyDescent="0.25">
      <c r="A1808">
        <v>99.999995577138506</v>
      </c>
    </row>
    <row r="1809" spans="1:1" x14ac:dyDescent="0.25">
      <c r="A1809">
        <v>100</v>
      </c>
    </row>
    <row r="1810" spans="1:1" x14ac:dyDescent="0.25">
      <c r="A1810">
        <v>99.999955344743</v>
      </c>
    </row>
    <row r="1811" spans="1:1" x14ac:dyDescent="0.25">
      <c r="A1811">
        <v>97.491155902239598</v>
      </c>
    </row>
    <row r="1812" spans="1:1" x14ac:dyDescent="0.25">
      <c r="A1812">
        <v>99.990055468003902</v>
      </c>
    </row>
    <row r="1813" spans="1:1" x14ac:dyDescent="0.25">
      <c r="A1813">
        <v>99.999480520241605</v>
      </c>
    </row>
    <row r="1814" spans="1:1" x14ac:dyDescent="0.25">
      <c r="A1814">
        <v>71.654843053308795</v>
      </c>
    </row>
    <row r="1815" spans="1:1" x14ac:dyDescent="0.25">
      <c r="A1815">
        <v>69.697079866727194</v>
      </c>
    </row>
    <row r="1816" spans="1:1" x14ac:dyDescent="0.25">
      <c r="A1816">
        <v>99.471324360145005</v>
      </c>
    </row>
    <row r="1817" spans="1:1" x14ac:dyDescent="0.25">
      <c r="A1817">
        <v>99.999707215384404</v>
      </c>
    </row>
    <row r="1818" spans="1:1" x14ac:dyDescent="0.25">
      <c r="A1818">
        <v>99.999997624716897</v>
      </c>
    </row>
    <row r="1819" spans="1:1" x14ac:dyDescent="0.25">
      <c r="A1819">
        <v>100</v>
      </c>
    </row>
    <row r="1820" spans="1:1" x14ac:dyDescent="0.25">
      <c r="A1820">
        <v>99.999723108085007</v>
      </c>
    </row>
    <row r="1821" spans="1:1" x14ac:dyDescent="0.25">
      <c r="A1821">
        <v>27.0754135841423</v>
      </c>
    </row>
    <row r="1822" spans="1:1" x14ac:dyDescent="0.25">
      <c r="A1822">
        <v>99.565428073334303</v>
      </c>
    </row>
    <row r="1823" spans="1:1" x14ac:dyDescent="0.25">
      <c r="A1823">
        <v>99.9999999972935</v>
      </c>
    </row>
    <row r="1824" spans="1:1" x14ac:dyDescent="0.25">
      <c r="A1824">
        <v>99.999999999999901</v>
      </c>
    </row>
    <row r="1825" spans="1:1" x14ac:dyDescent="0.25">
      <c r="A1825">
        <v>99.855190238389497</v>
      </c>
    </row>
    <row r="1826" spans="1:1" x14ac:dyDescent="0.25">
      <c r="A1826">
        <v>99.961837004940705</v>
      </c>
    </row>
    <row r="1827" spans="1:1" x14ac:dyDescent="0.25">
      <c r="A1827">
        <v>61.016374509668097</v>
      </c>
    </row>
    <row r="1828" spans="1:1" x14ac:dyDescent="0.25">
      <c r="A1828">
        <v>97.448583886136902</v>
      </c>
    </row>
    <row r="1829" spans="1:1" x14ac:dyDescent="0.25">
      <c r="A1829">
        <v>99.999961256419596</v>
      </c>
    </row>
    <row r="1830" spans="1:1" x14ac:dyDescent="0.25">
      <c r="A1830">
        <v>100</v>
      </c>
    </row>
    <row r="1831" spans="1:1" x14ac:dyDescent="0.25">
      <c r="A1831">
        <v>99.999998021125705</v>
      </c>
    </row>
    <row r="1832" spans="1:1" x14ac:dyDescent="0.25">
      <c r="A1832">
        <v>99.999999999308699</v>
      </c>
    </row>
    <row r="1833" spans="1:1" x14ac:dyDescent="0.25">
      <c r="A1833">
        <v>99.999993318718694</v>
      </c>
    </row>
    <row r="1834" spans="1:1" x14ac:dyDescent="0.25">
      <c r="A1834">
        <v>99.999999999629495</v>
      </c>
    </row>
    <row r="1835" spans="1:1" x14ac:dyDescent="0.25">
      <c r="A1835">
        <v>98.289047200004106</v>
      </c>
    </row>
    <row r="1836" spans="1:1" x14ac:dyDescent="0.25">
      <c r="A1836">
        <v>99.005933441590699</v>
      </c>
    </row>
    <row r="1837" spans="1:1" x14ac:dyDescent="0.25">
      <c r="A1837">
        <v>99.999999999242903</v>
      </c>
    </row>
    <row r="1838" spans="1:1" x14ac:dyDescent="0.25">
      <c r="A1838">
        <v>99.999785460546605</v>
      </c>
    </row>
    <row r="1839" spans="1:1" x14ac:dyDescent="0.25">
      <c r="A1839">
        <v>99.999999809597497</v>
      </c>
    </row>
    <row r="1840" spans="1:1" x14ac:dyDescent="0.25">
      <c r="A1840">
        <v>92.826631046320998</v>
      </c>
    </row>
    <row r="1841" spans="1:1" x14ac:dyDescent="0.25">
      <c r="A1841">
        <v>99.999999999999403</v>
      </c>
    </row>
    <row r="1842" spans="1:1" x14ac:dyDescent="0.25">
      <c r="A1842">
        <v>99.992214672816701</v>
      </c>
    </row>
    <row r="1843" spans="1:1" x14ac:dyDescent="0.25">
      <c r="A1843">
        <v>57.1210492588148</v>
      </c>
    </row>
    <row r="1844" spans="1:1" x14ac:dyDescent="0.25">
      <c r="A1844">
        <v>99.999999999999702</v>
      </c>
    </row>
    <row r="1845" spans="1:1" x14ac:dyDescent="0.25">
      <c r="A1845">
        <v>99.999999999998593</v>
      </c>
    </row>
    <row r="1846" spans="1:1" x14ac:dyDescent="0.25">
      <c r="A1846">
        <v>99.993238931564605</v>
      </c>
    </row>
    <row r="1847" spans="1:1" x14ac:dyDescent="0.25">
      <c r="A1847">
        <v>99.876727556843704</v>
      </c>
    </row>
    <row r="1848" spans="1:1" x14ac:dyDescent="0.25">
      <c r="A1848">
        <v>99.999997327439203</v>
      </c>
    </row>
    <row r="1849" spans="1:1" x14ac:dyDescent="0.25">
      <c r="A1849">
        <v>99.999684889006502</v>
      </c>
    </row>
    <row r="1850" spans="1:1" x14ac:dyDescent="0.25">
      <c r="A1850">
        <v>99.9999999999973</v>
      </c>
    </row>
    <row r="1851" spans="1:1" x14ac:dyDescent="0.25">
      <c r="A1851">
        <v>99.999998526815006</v>
      </c>
    </row>
    <row r="1852" spans="1:1" x14ac:dyDescent="0.25">
      <c r="A1852">
        <v>100</v>
      </c>
    </row>
    <row r="1853" spans="1:1" x14ac:dyDescent="0.25">
      <c r="A1853">
        <v>99.999999998972598</v>
      </c>
    </row>
    <row r="1854" spans="1:1" x14ac:dyDescent="0.25">
      <c r="A1854">
        <v>99.999999999848797</v>
      </c>
    </row>
    <row r="1855" spans="1:1" x14ac:dyDescent="0.25">
      <c r="A1855">
        <v>99.999999636106594</v>
      </c>
    </row>
    <row r="1856" spans="1:1" x14ac:dyDescent="0.25">
      <c r="A1856">
        <v>86.634278138559907</v>
      </c>
    </row>
    <row r="1857" spans="1:1" x14ac:dyDescent="0.25">
      <c r="A1857">
        <v>99.999999999999602</v>
      </c>
    </row>
    <row r="1858" spans="1:1" x14ac:dyDescent="0.25">
      <c r="A1858">
        <v>99.999999949134505</v>
      </c>
    </row>
    <row r="1859" spans="1:1" x14ac:dyDescent="0.25">
      <c r="A1859">
        <v>99.999606114951902</v>
      </c>
    </row>
    <row r="1860" spans="1:1" x14ac:dyDescent="0.25">
      <c r="A1860">
        <v>78.407699731994398</v>
      </c>
    </row>
    <row r="1861" spans="1:1" x14ac:dyDescent="0.25">
      <c r="A1861">
        <v>99.999999999999901</v>
      </c>
    </row>
    <row r="1862" spans="1:1" x14ac:dyDescent="0.25">
      <c r="A1862">
        <v>90.687765932263801</v>
      </c>
    </row>
    <row r="1863" spans="1:1" x14ac:dyDescent="0.25">
      <c r="A1863">
        <v>100</v>
      </c>
    </row>
    <row r="1864" spans="1:1" x14ac:dyDescent="0.25">
      <c r="A1864">
        <v>99.999998240501895</v>
      </c>
    </row>
    <row r="1865" spans="1:1" x14ac:dyDescent="0.25">
      <c r="A1865">
        <v>99.999999434322305</v>
      </c>
    </row>
    <row r="1866" spans="1:1" x14ac:dyDescent="0.25">
      <c r="A1866">
        <v>99.999999999997797</v>
      </c>
    </row>
    <row r="1867" spans="1:1" x14ac:dyDescent="0.25">
      <c r="A1867">
        <v>99.999999996187597</v>
      </c>
    </row>
    <row r="1868" spans="1:1" x14ac:dyDescent="0.25">
      <c r="A1868">
        <v>99.999999445292303</v>
      </c>
    </row>
    <row r="1869" spans="1:1" x14ac:dyDescent="0.25">
      <c r="A1869">
        <v>98.100358669195302</v>
      </c>
    </row>
    <row r="1870" spans="1:1" x14ac:dyDescent="0.25">
      <c r="A1870">
        <v>72.375787972394406</v>
      </c>
    </row>
    <row r="1871" spans="1:1" x14ac:dyDescent="0.25">
      <c r="A1871">
        <v>99.999991246912998</v>
      </c>
    </row>
    <row r="1872" spans="1:1" x14ac:dyDescent="0.25">
      <c r="A1872">
        <v>97.793304385422104</v>
      </c>
    </row>
    <row r="1873" spans="1:1" x14ac:dyDescent="0.25">
      <c r="A1873">
        <v>99.999702395738595</v>
      </c>
    </row>
    <row r="1874" spans="1:1" x14ac:dyDescent="0.25">
      <c r="A1874">
        <v>99.999999995869203</v>
      </c>
    </row>
    <row r="1875" spans="1:1" x14ac:dyDescent="0.25">
      <c r="A1875">
        <v>99.999999999999105</v>
      </c>
    </row>
    <row r="1876" spans="1:1" x14ac:dyDescent="0.25">
      <c r="A1876">
        <v>99.999999912367699</v>
      </c>
    </row>
    <row r="1877" spans="1:1" x14ac:dyDescent="0.25">
      <c r="A1877">
        <v>99.9999897253727</v>
      </c>
    </row>
    <row r="1878" spans="1:1" x14ac:dyDescent="0.25">
      <c r="A1878">
        <v>100</v>
      </c>
    </row>
    <row r="1879" spans="1:1" x14ac:dyDescent="0.25">
      <c r="A1879">
        <v>99.999999999999901</v>
      </c>
    </row>
    <row r="1880" spans="1:1" x14ac:dyDescent="0.25">
      <c r="A1880">
        <v>99.999780418929106</v>
      </c>
    </row>
    <row r="1881" spans="1:1" x14ac:dyDescent="0.25">
      <c r="A1881">
        <v>99.9999999999945</v>
      </c>
    </row>
    <row r="1882" spans="1:1" x14ac:dyDescent="0.25">
      <c r="A1882">
        <v>99.201587108548395</v>
      </c>
    </row>
    <row r="1883" spans="1:1" x14ac:dyDescent="0.25">
      <c r="A1883">
        <v>99.999999998637804</v>
      </c>
    </row>
    <row r="1884" spans="1:1" x14ac:dyDescent="0.25">
      <c r="A1884">
        <v>100</v>
      </c>
    </row>
    <row r="1885" spans="1:1" x14ac:dyDescent="0.25">
      <c r="A1885">
        <v>100</v>
      </c>
    </row>
    <row r="1886" spans="1:1" x14ac:dyDescent="0.25">
      <c r="A1886">
        <v>83.593981128969304</v>
      </c>
    </row>
    <row r="1887" spans="1:1" x14ac:dyDescent="0.25">
      <c r="A1887">
        <v>100</v>
      </c>
    </row>
    <row r="1888" spans="1:1" x14ac:dyDescent="0.25">
      <c r="A1888">
        <v>99.999999999999901</v>
      </c>
    </row>
    <row r="1889" spans="1:1" x14ac:dyDescent="0.25">
      <c r="A1889">
        <v>98.244031620537996</v>
      </c>
    </row>
    <row r="1890" spans="1:1" x14ac:dyDescent="0.25">
      <c r="A1890">
        <v>99.999999999971394</v>
      </c>
    </row>
    <row r="1891" spans="1:1" x14ac:dyDescent="0.25">
      <c r="A1891">
        <v>99.997483472485001</v>
      </c>
    </row>
    <row r="1892" spans="1:1" x14ac:dyDescent="0.25">
      <c r="A1892">
        <v>99.584019761270497</v>
      </c>
    </row>
    <row r="1893" spans="1:1" x14ac:dyDescent="0.25">
      <c r="A1893">
        <v>99.9997132826269</v>
      </c>
    </row>
    <row r="1894" spans="1:1" x14ac:dyDescent="0.25">
      <c r="A1894">
        <v>70.374288068089399</v>
      </c>
    </row>
    <row r="1895" spans="1:1" x14ac:dyDescent="0.25">
      <c r="A1895">
        <v>99.988509061893893</v>
      </c>
    </row>
    <row r="1896" spans="1:1" x14ac:dyDescent="0.25">
      <c r="A1896">
        <v>100</v>
      </c>
    </row>
    <row r="1897" spans="1:1" x14ac:dyDescent="0.25">
      <c r="A1897">
        <v>99.999956801010597</v>
      </c>
    </row>
    <row r="1898" spans="1:1" x14ac:dyDescent="0.25">
      <c r="A1898">
        <v>99.984141904301296</v>
      </c>
    </row>
    <row r="1899" spans="1:1" x14ac:dyDescent="0.25">
      <c r="A1899">
        <v>99.740978501315396</v>
      </c>
    </row>
    <row r="1900" spans="1:1" x14ac:dyDescent="0.25">
      <c r="A1900">
        <v>100</v>
      </c>
    </row>
    <row r="1901" spans="1:1" x14ac:dyDescent="0.25">
      <c r="A1901">
        <v>99.983761808764399</v>
      </c>
    </row>
    <row r="1902" spans="1:1" x14ac:dyDescent="0.25">
      <c r="A1902">
        <v>99.447153620407207</v>
      </c>
    </row>
    <row r="1903" spans="1:1" x14ac:dyDescent="0.25">
      <c r="A1903">
        <v>99.957923162683102</v>
      </c>
    </row>
    <row r="1904" spans="1:1" x14ac:dyDescent="0.25">
      <c r="A1904">
        <v>99.999993330596595</v>
      </c>
    </row>
    <row r="1905" spans="1:1" x14ac:dyDescent="0.25">
      <c r="A1905">
        <v>99.999999342352694</v>
      </c>
    </row>
    <row r="1906" spans="1:1" x14ac:dyDescent="0.25">
      <c r="A1906">
        <v>99.999969801333705</v>
      </c>
    </row>
    <row r="1907" spans="1:1" x14ac:dyDescent="0.25">
      <c r="A1907">
        <v>99.990084808714499</v>
      </c>
    </row>
    <row r="1908" spans="1:1" x14ac:dyDescent="0.25">
      <c r="A1908">
        <v>89.194666451613699</v>
      </c>
    </row>
    <row r="1909" spans="1:1" x14ac:dyDescent="0.25">
      <c r="A1909">
        <v>99.999584011056797</v>
      </c>
    </row>
    <row r="1910" spans="1:1" x14ac:dyDescent="0.25">
      <c r="A1910">
        <v>96.211653049773105</v>
      </c>
    </row>
    <row r="1911" spans="1:1" x14ac:dyDescent="0.25">
      <c r="A1911">
        <v>99.991193120805804</v>
      </c>
    </row>
    <row r="1912" spans="1:1" x14ac:dyDescent="0.25">
      <c r="A1912">
        <v>100</v>
      </c>
    </row>
    <row r="1913" spans="1:1" x14ac:dyDescent="0.25">
      <c r="A1913">
        <v>99.999995877202096</v>
      </c>
    </row>
    <row r="1914" spans="1:1" x14ac:dyDescent="0.25">
      <c r="A1914">
        <v>99.9999999998345</v>
      </c>
    </row>
    <row r="1915" spans="1:1" x14ac:dyDescent="0.25">
      <c r="A1915">
        <v>99.999999999845699</v>
      </c>
    </row>
    <row r="1916" spans="1:1" x14ac:dyDescent="0.25">
      <c r="A1916">
        <v>99.999999994215102</v>
      </c>
    </row>
    <row r="1917" spans="1:1" x14ac:dyDescent="0.25">
      <c r="A1917">
        <v>99.999999999271395</v>
      </c>
    </row>
    <row r="1918" spans="1:1" x14ac:dyDescent="0.25">
      <c r="A1918">
        <v>99.999904374396706</v>
      </c>
    </row>
    <row r="1919" spans="1:1" x14ac:dyDescent="0.25">
      <c r="A1919">
        <v>99.995269566047597</v>
      </c>
    </row>
    <row r="1920" spans="1:1" x14ac:dyDescent="0.25">
      <c r="A1920">
        <v>99.999999999936406</v>
      </c>
    </row>
    <row r="1921" spans="1:1" x14ac:dyDescent="0.25">
      <c r="A1921">
        <v>99.999999999999901</v>
      </c>
    </row>
    <row r="1922" spans="1:1" x14ac:dyDescent="0.25">
      <c r="A1922">
        <v>100</v>
      </c>
    </row>
    <row r="1923" spans="1:1" x14ac:dyDescent="0.25">
      <c r="A1923">
        <v>99.999914505717499</v>
      </c>
    </row>
    <row r="1924" spans="1:1" x14ac:dyDescent="0.25">
      <c r="A1924">
        <v>99.999999999999403</v>
      </c>
    </row>
    <row r="1925" spans="1:1" x14ac:dyDescent="0.25">
      <c r="A1925">
        <v>100</v>
      </c>
    </row>
    <row r="1926" spans="1:1" x14ac:dyDescent="0.25">
      <c r="A1926">
        <v>87.536432366187995</v>
      </c>
    </row>
    <row r="1927" spans="1:1" x14ac:dyDescent="0.25">
      <c r="A1927">
        <v>99.999981573267306</v>
      </c>
    </row>
    <row r="1928" spans="1:1" x14ac:dyDescent="0.25">
      <c r="A1928">
        <v>100</v>
      </c>
    </row>
    <row r="1929" spans="1:1" x14ac:dyDescent="0.25">
      <c r="A1929">
        <v>99.048514425118796</v>
      </c>
    </row>
    <row r="1930" spans="1:1" x14ac:dyDescent="0.25">
      <c r="A1930">
        <v>38.250408839390303</v>
      </c>
    </row>
    <row r="1931" spans="1:1" x14ac:dyDescent="0.25">
      <c r="A1931">
        <v>99.999999565770295</v>
      </c>
    </row>
    <row r="1932" spans="1:1" x14ac:dyDescent="0.25">
      <c r="A1932">
        <v>100</v>
      </c>
    </row>
    <row r="1933" spans="1:1" x14ac:dyDescent="0.25">
      <c r="A1933">
        <v>100</v>
      </c>
    </row>
    <row r="1934" spans="1:1" x14ac:dyDescent="0.25">
      <c r="A1934">
        <v>99.999999979919295</v>
      </c>
    </row>
    <row r="1935" spans="1:1" x14ac:dyDescent="0.25">
      <c r="A1935">
        <v>96.4684601012206</v>
      </c>
    </row>
    <row r="1936" spans="1:1" x14ac:dyDescent="0.25">
      <c r="A1936">
        <v>99.999999999999901</v>
      </c>
    </row>
    <row r="1937" spans="1:1" x14ac:dyDescent="0.25">
      <c r="A1937">
        <v>99.476005842949604</v>
      </c>
    </row>
    <row r="1938" spans="1:1" x14ac:dyDescent="0.25">
      <c r="A1938">
        <v>100</v>
      </c>
    </row>
    <row r="1939" spans="1:1" x14ac:dyDescent="0.25">
      <c r="A1939">
        <v>99.999999360575202</v>
      </c>
    </row>
    <row r="1940" spans="1:1" x14ac:dyDescent="0.25">
      <c r="A1940">
        <v>99.998850531214899</v>
      </c>
    </row>
    <row r="1941" spans="1:1" x14ac:dyDescent="0.25">
      <c r="A1941">
        <v>100</v>
      </c>
    </row>
    <row r="1942" spans="1:1" x14ac:dyDescent="0.25">
      <c r="A1942">
        <v>99.999618301998893</v>
      </c>
    </row>
    <row r="1943" spans="1:1" x14ac:dyDescent="0.25">
      <c r="A1943">
        <v>79.714068773254098</v>
      </c>
    </row>
    <row r="1944" spans="1:1" x14ac:dyDescent="0.25">
      <c r="A1944">
        <v>99.999999999999801</v>
      </c>
    </row>
    <row r="1945" spans="1:1" x14ac:dyDescent="0.25">
      <c r="A1945">
        <v>99.976529761003903</v>
      </c>
    </row>
    <row r="1946" spans="1:1" x14ac:dyDescent="0.25">
      <c r="A1946">
        <v>99.999691733031398</v>
      </c>
    </row>
    <row r="1947" spans="1:1" x14ac:dyDescent="0.25">
      <c r="A1947">
        <v>99.999999999999403</v>
      </c>
    </row>
    <row r="1948" spans="1:1" x14ac:dyDescent="0.25">
      <c r="A1948">
        <v>100</v>
      </c>
    </row>
    <row r="1949" spans="1:1" x14ac:dyDescent="0.25">
      <c r="A1949">
        <v>100</v>
      </c>
    </row>
    <row r="1950" spans="1:1" x14ac:dyDescent="0.25">
      <c r="A1950">
        <v>99.999984989289402</v>
      </c>
    </row>
    <row r="1951" spans="1:1" x14ac:dyDescent="0.25">
      <c r="A1951">
        <v>80.653098116249197</v>
      </c>
    </row>
    <row r="1952" spans="1:1" x14ac:dyDescent="0.25">
      <c r="A1952">
        <v>99.998855336377105</v>
      </c>
    </row>
    <row r="1953" spans="1:1" x14ac:dyDescent="0.25">
      <c r="A1953">
        <v>99.9861363687275</v>
      </c>
    </row>
    <row r="1954" spans="1:1" x14ac:dyDescent="0.25">
      <c r="A1954">
        <v>99.999996926292795</v>
      </c>
    </row>
    <row r="1955" spans="1:1" x14ac:dyDescent="0.25">
      <c r="A1955">
        <v>99.999891379467897</v>
      </c>
    </row>
    <row r="1956" spans="1:1" x14ac:dyDescent="0.25">
      <c r="A1956">
        <v>99.999999999999901</v>
      </c>
    </row>
    <row r="1957" spans="1:1" x14ac:dyDescent="0.25">
      <c r="A1957">
        <v>97.289006988140898</v>
      </c>
    </row>
    <row r="1958" spans="1:1" x14ac:dyDescent="0.25">
      <c r="A1958">
        <v>99.932830742023995</v>
      </c>
    </row>
    <row r="1959" spans="1:1" x14ac:dyDescent="0.25">
      <c r="A1959">
        <v>5.7693978389538501</v>
      </c>
    </row>
    <row r="1960" spans="1:1" x14ac:dyDescent="0.25">
      <c r="A1960">
        <v>99.999999999699298</v>
      </c>
    </row>
    <row r="1961" spans="1:1" x14ac:dyDescent="0.25">
      <c r="A1961">
        <v>99.999999999993904</v>
      </c>
    </row>
    <row r="1962" spans="1:1" x14ac:dyDescent="0.25">
      <c r="A1962">
        <v>99.999999999999901</v>
      </c>
    </row>
    <row r="1963" spans="1:1" x14ac:dyDescent="0.25">
      <c r="A1963">
        <v>64.057465936473307</v>
      </c>
    </row>
    <row r="1964" spans="1:1" x14ac:dyDescent="0.25">
      <c r="A1964">
        <v>99.869487632034804</v>
      </c>
    </row>
    <row r="1965" spans="1:1" x14ac:dyDescent="0.25">
      <c r="A1965">
        <v>99.999999999999801</v>
      </c>
    </row>
    <row r="1966" spans="1:1" x14ac:dyDescent="0.25">
      <c r="A1966">
        <v>99.999965592860804</v>
      </c>
    </row>
    <row r="1967" spans="1:1" x14ac:dyDescent="0.25">
      <c r="A1967">
        <v>99.999999909781707</v>
      </c>
    </row>
    <row r="1968" spans="1:1" x14ac:dyDescent="0.25">
      <c r="A1968">
        <v>99.999999999999901</v>
      </c>
    </row>
    <row r="1969" spans="1:1" x14ac:dyDescent="0.25">
      <c r="A1969">
        <v>99.999999999999801</v>
      </c>
    </row>
    <row r="1970" spans="1:1" x14ac:dyDescent="0.25">
      <c r="A1970">
        <v>64.817943454928695</v>
      </c>
    </row>
    <row r="1971" spans="1:1" x14ac:dyDescent="0.25">
      <c r="A1971">
        <v>99.9999999995607</v>
      </c>
    </row>
    <row r="1972" spans="1:1" x14ac:dyDescent="0.25">
      <c r="A1972">
        <v>81.394886490636395</v>
      </c>
    </row>
    <row r="1973" spans="1:1" x14ac:dyDescent="0.25">
      <c r="A1973">
        <v>100</v>
      </c>
    </row>
    <row r="1974" spans="1:1" x14ac:dyDescent="0.25">
      <c r="A1974">
        <v>99.999999257488099</v>
      </c>
    </row>
    <row r="1975" spans="1:1" x14ac:dyDescent="0.25">
      <c r="A1975">
        <v>99.999999999999901</v>
      </c>
    </row>
    <row r="1976" spans="1:1" x14ac:dyDescent="0.25">
      <c r="A1976">
        <v>100</v>
      </c>
    </row>
    <row r="1977" spans="1:1" x14ac:dyDescent="0.25">
      <c r="A1977">
        <v>99.999964078299996</v>
      </c>
    </row>
    <row r="1978" spans="1:1" x14ac:dyDescent="0.25">
      <c r="A1978">
        <v>100</v>
      </c>
    </row>
    <row r="1979" spans="1:1" x14ac:dyDescent="0.25">
      <c r="A1979">
        <v>99.981901795407396</v>
      </c>
    </row>
    <row r="1980" spans="1:1" x14ac:dyDescent="0.25">
      <c r="A1980">
        <v>99.992109957378403</v>
      </c>
    </row>
    <row r="1981" spans="1:1" x14ac:dyDescent="0.25">
      <c r="A1981">
        <v>99.999999999999702</v>
      </c>
    </row>
    <row r="1982" spans="1:1" x14ac:dyDescent="0.25">
      <c r="A1982">
        <v>81.228691106287002</v>
      </c>
    </row>
    <row r="1983" spans="1:1" x14ac:dyDescent="0.25">
      <c r="A1983">
        <v>99.982503344252095</v>
      </c>
    </row>
    <row r="1984" spans="1:1" x14ac:dyDescent="0.25">
      <c r="A1984">
        <v>99.999999999695504</v>
      </c>
    </row>
    <row r="1985" spans="1:1" x14ac:dyDescent="0.25">
      <c r="A1985">
        <v>99.988370756262597</v>
      </c>
    </row>
    <row r="1986" spans="1:1" x14ac:dyDescent="0.25">
      <c r="A1986">
        <v>99.974599198073705</v>
      </c>
    </row>
    <row r="1987" spans="1:1" x14ac:dyDescent="0.25">
      <c r="A1987">
        <v>99.999999997060499</v>
      </c>
    </row>
    <row r="1988" spans="1:1" x14ac:dyDescent="0.25">
      <c r="A1988">
        <v>99.999999984974195</v>
      </c>
    </row>
    <row r="1989" spans="1:1" x14ac:dyDescent="0.25">
      <c r="A1989">
        <v>99.999999993237097</v>
      </c>
    </row>
    <row r="1990" spans="1:1" x14ac:dyDescent="0.25">
      <c r="A1990">
        <v>99.9995905479865</v>
      </c>
    </row>
    <row r="1991" spans="1:1" x14ac:dyDescent="0.25">
      <c r="A1991">
        <v>94.466874263726993</v>
      </c>
    </row>
    <row r="1992" spans="1:1" x14ac:dyDescent="0.25">
      <c r="A1992">
        <v>99.999999999999702</v>
      </c>
    </row>
    <row r="1993" spans="1:1" x14ac:dyDescent="0.25">
      <c r="A1993">
        <v>97.419956842758594</v>
      </c>
    </row>
    <row r="1994" spans="1:1" x14ac:dyDescent="0.25">
      <c r="A1994">
        <v>100</v>
      </c>
    </row>
    <row r="1995" spans="1:1" x14ac:dyDescent="0.25">
      <c r="A1995">
        <v>99.997945857924293</v>
      </c>
    </row>
    <row r="1996" spans="1:1" x14ac:dyDescent="0.25">
      <c r="A1996">
        <v>99.999999907027203</v>
      </c>
    </row>
    <row r="1997" spans="1:1" x14ac:dyDescent="0.25">
      <c r="A1997">
        <v>99.816708484260005</v>
      </c>
    </row>
    <row r="1998" spans="1:1" x14ac:dyDescent="0.25">
      <c r="A1998">
        <v>99.982410797398501</v>
      </c>
    </row>
    <row r="1999" spans="1:1" x14ac:dyDescent="0.25">
      <c r="A1999">
        <v>99.999998287067697</v>
      </c>
    </row>
    <row r="2000" spans="1:1" x14ac:dyDescent="0.25">
      <c r="A2000">
        <v>99.998872819620601</v>
      </c>
    </row>
    <row r="2001" spans="1:1" x14ac:dyDescent="0.25">
      <c r="A2001">
        <v>99.999995710465001</v>
      </c>
    </row>
    <row r="2002" spans="1:1" x14ac:dyDescent="0.25">
      <c r="A2002">
        <v>99.647812906690305</v>
      </c>
    </row>
    <row r="2003" spans="1:1" x14ac:dyDescent="0.25">
      <c r="A2003">
        <v>99.999998559334699</v>
      </c>
    </row>
    <row r="2004" spans="1:1" x14ac:dyDescent="0.25">
      <c r="A2004">
        <v>99.999989585214294</v>
      </c>
    </row>
    <row r="2005" spans="1:1" x14ac:dyDescent="0.25">
      <c r="A2005">
        <v>99.999999999976794</v>
      </c>
    </row>
    <row r="2006" spans="1:1" x14ac:dyDescent="0.25">
      <c r="A2006">
        <v>99.999735821080506</v>
      </c>
    </row>
    <row r="2007" spans="1:1" x14ac:dyDescent="0.25">
      <c r="A2007">
        <v>99.999999999605393</v>
      </c>
    </row>
    <row r="2008" spans="1:1" x14ac:dyDescent="0.25">
      <c r="A2008">
        <v>99.999909251302</v>
      </c>
    </row>
    <row r="2009" spans="1:1" x14ac:dyDescent="0.25">
      <c r="A2009">
        <v>99.999999999999801</v>
      </c>
    </row>
    <row r="2010" spans="1:1" x14ac:dyDescent="0.25">
      <c r="A2010">
        <v>99.999999999999901</v>
      </c>
    </row>
    <row r="2011" spans="1:1" x14ac:dyDescent="0.25">
      <c r="A2011">
        <v>99.999999895203899</v>
      </c>
    </row>
    <row r="2012" spans="1:1" x14ac:dyDescent="0.25">
      <c r="A2012">
        <v>99.999999836399695</v>
      </c>
    </row>
    <row r="2013" spans="1:1" x14ac:dyDescent="0.25">
      <c r="A2013">
        <v>99.999999999938595</v>
      </c>
    </row>
    <row r="2014" spans="1:1" x14ac:dyDescent="0.25">
      <c r="A2014">
        <v>99.999999999999901</v>
      </c>
    </row>
    <row r="2015" spans="1:1" x14ac:dyDescent="0.25">
      <c r="A2015">
        <v>100</v>
      </c>
    </row>
    <row r="2016" spans="1:1" x14ac:dyDescent="0.25">
      <c r="A2016">
        <v>100</v>
      </c>
    </row>
    <row r="2017" spans="1:1" x14ac:dyDescent="0.25">
      <c r="A2017">
        <v>99.999999999926104</v>
      </c>
    </row>
    <row r="2018" spans="1:1" x14ac:dyDescent="0.25">
      <c r="A2018">
        <v>99.999999222318294</v>
      </c>
    </row>
    <row r="2019" spans="1:1" x14ac:dyDescent="0.25">
      <c r="A2019">
        <v>99.979084509917499</v>
      </c>
    </row>
    <row r="2020" spans="1:1" x14ac:dyDescent="0.25">
      <c r="A2020">
        <v>99.999998632144298</v>
      </c>
    </row>
    <row r="2021" spans="1:1" x14ac:dyDescent="0.25">
      <c r="A2021">
        <v>93.829899136270399</v>
      </c>
    </row>
    <row r="2022" spans="1:1" x14ac:dyDescent="0.25">
      <c r="A2022">
        <v>100</v>
      </c>
    </row>
    <row r="2023" spans="1:1" x14ac:dyDescent="0.25">
      <c r="A2023">
        <v>99.999999999999602</v>
      </c>
    </row>
    <row r="2024" spans="1:1" x14ac:dyDescent="0.25">
      <c r="A2024">
        <v>99.999999997559499</v>
      </c>
    </row>
    <row r="2025" spans="1:1" x14ac:dyDescent="0.25">
      <c r="A2025">
        <v>99.999908498675595</v>
      </c>
    </row>
    <row r="2026" spans="1:1" x14ac:dyDescent="0.25">
      <c r="A2026">
        <v>98.708396453603797</v>
      </c>
    </row>
    <row r="2027" spans="1:1" x14ac:dyDescent="0.25">
      <c r="A2027">
        <v>99.999999995635605</v>
      </c>
    </row>
    <row r="2028" spans="1:1" x14ac:dyDescent="0.25">
      <c r="A2028">
        <v>99.999999999939007</v>
      </c>
    </row>
    <row r="2029" spans="1:1" x14ac:dyDescent="0.25">
      <c r="A2029">
        <v>100</v>
      </c>
    </row>
    <row r="2030" spans="1:1" x14ac:dyDescent="0.25">
      <c r="A2030">
        <v>99.518857225633198</v>
      </c>
    </row>
    <row r="2031" spans="1:1" x14ac:dyDescent="0.25">
      <c r="A2031">
        <v>99.999999981743898</v>
      </c>
    </row>
    <row r="2032" spans="1:1" x14ac:dyDescent="0.25">
      <c r="A2032">
        <v>99.999927431540002</v>
      </c>
    </row>
    <row r="2033" spans="1:1" x14ac:dyDescent="0.25">
      <c r="A2033">
        <v>37.622063949080101</v>
      </c>
    </row>
    <row r="2034" spans="1:1" x14ac:dyDescent="0.25">
      <c r="A2034">
        <v>100</v>
      </c>
    </row>
    <row r="2035" spans="1:1" x14ac:dyDescent="0.25">
      <c r="A2035">
        <v>99.999999999999901</v>
      </c>
    </row>
    <row r="2036" spans="1:1" x14ac:dyDescent="0.25">
      <c r="A2036">
        <v>99.876863293476703</v>
      </c>
    </row>
    <row r="2037" spans="1:1" x14ac:dyDescent="0.25">
      <c r="A2037">
        <v>99.713189977868694</v>
      </c>
    </row>
    <row r="2038" spans="1:1" x14ac:dyDescent="0.25">
      <c r="A2038">
        <v>99.911054444012507</v>
      </c>
    </row>
    <row r="2039" spans="1:1" x14ac:dyDescent="0.25">
      <c r="A2039">
        <v>99.999981683062003</v>
      </c>
    </row>
    <row r="2040" spans="1:1" x14ac:dyDescent="0.25">
      <c r="A2040">
        <v>45.401657915712903</v>
      </c>
    </row>
    <row r="2041" spans="1:1" x14ac:dyDescent="0.25">
      <c r="A2041">
        <v>99.999999960104702</v>
      </c>
    </row>
    <row r="2042" spans="1:1" x14ac:dyDescent="0.25">
      <c r="A2042">
        <v>99.999765153901606</v>
      </c>
    </row>
    <row r="2043" spans="1:1" x14ac:dyDescent="0.25">
      <c r="A2043">
        <v>100</v>
      </c>
    </row>
    <row r="2044" spans="1:1" x14ac:dyDescent="0.25">
      <c r="A2044">
        <v>99.999999924658795</v>
      </c>
    </row>
    <row r="2045" spans="1:1" x14ac:dyDescent="0.25">
      <c r="A2045">
        <v>99.981605810124407</v>
      </c>
    </row>
    <row r="2046" spans="1:1" x14ac:dyDescent="0.25">
      <c r="A2046">
        <v>99.999999999988006</v>
      </c>
    </row>
    <row r="2047" spans="1:1" x14ac:dyDescent="0.25">
      <c r="A2047">
        <v>80.054356484128306</v>
      </c>
    </row>
    <row r="2048" spans="1:1" x14ac:dyDescent="0.25">
      <c r="A2048">
        <v>99.9947062781348</v>
      </c>
    </row>
    <row r="2049" spans="1:1" x14ac:dyDescent="0.25">
      <c r="A2049">
        <v>99.999999999824396</v>
      </c>
    </row>
    <row r="2050" spans="1:1" x14ac:dyDescent="0.25">
      <c r="A2050">
        <v>99.911765219546496</v>
      </c>
    </row>
    <row r="2051" spans="1:1" x14ac:dyDescent="0.25">
      <c r="A2051">
        <v>100</v>
      </c>
    </row>
    <row r="2052" spans="1:1" x14ac:dyDescent="0.25">
      <c r="A2052">
        <v>51.386234688492003</v>
      </c>
    </row>
    <row r="2053" spans="1:1" x14ac:dyDescent="0.25">
      <c r="A2053">
        <v>100</v>
      </c>
    </row>
    <row r="2054" spans="1:1" x14ac:dyDescent="0.25">
      <c r="A2054">
        <v>85.2664031631152</v>
      </c>
    </row>
    <row r="2055" spans="1:1" x14ac:dyDescent="0.25">
      <c r="A2055">
        <v>99.999999999973497</v>
      </c>
    </row>
    <row r="2056" spans="1:1" x14ac:dyDescent="0.25">
      <c r="A2056">
        <v>99.939172310851106</v>
      </c>
    </row>
    <row r="2057" spans="1:1" x14ac:dyDescent="0.25">
      <c r="A2057">
        <v>100</v>
      </c>
    </row>
    <row r="2058" spans="1:1" x14ac:dyDescent="0.25">
      <c r="A2058">
        <v>99.999999999971493</v>
      </c>
    </row>
    <row r="2059" spans="1:1" x14ac:dyDescent="0.25">
      <c r="A2059">
        <v>99.954571953868793</v>
      </c>
    </row>
    <row r="2060" spans="1:1" x14ac:dyDescent="0.25">
      <c r="A2060">
        <v>99.999984851230494</v>
      </c>
    </row>
    <row r="2061" spans="1:1" x14ac:dyDescent="0.25">
      <c r="A2061">
        <v>100</v>
      </c>
    </row>
    <row r="2062" spans="1:1" x14ac:dyDescent="0.25">
      <c r="A2062">
        <v>99.999999964620102</v>
      </c>
    </row>
    <row r="2063" spans="1:1" x14ac:dyDescent="0.25">
      <c r="A2063">
        <v>99.999999985020693</v>
      </c>
    </row>
    <row r="2064" spans="1:1" x14ac:dyDescent="0.25">
      <c r="A2064">
        <v>99.999936461182202</v>
      </c>
    </row>
    <row r="2065" spans="1:1" x14ac:dyDescent="0.25">
      <c r="A2065">
        <v>99.997293522554102</v>
      </c>
    </row>
    <row r="2066" spans="1:1" x14ac:dyDescent="0.25">
      <c r="A2066">
        <v>99.108920340487302</v>
      </c>
    </row>
    <row r="2067" spans="1:1" x14ac:dyDescent="0.25">
      <c r="A2067">
        <v>99.999996454416205</v>
      </c>
    </row>
    <row r="2068" spans="1:1" x14ac:dyDescent="0.25">
      <c r="A2068">
        <v>99.999999967225904</v>
      </c>
    </row>
    <row r="2069" spans="1:1" x14ac:dyDescent="0.25">
      <c r="A2069">
        <v>99.999999999999901</v>
      </c>
    </row>
    <row r="2070" spans="1:1" x14ac:dyDescent="0.25">
      <c r="A2070">
        <v>99.715943303076898</v>
      </c>
    </row>
    <row r="2071" spans="1:1" x14ac:dyDescent="0.25">
      <c r="A2071">
        <v>99.986574665971801</v>
      </c>
    </row>
    <row r="2072" spans="1:1" x14ac:dyDescent="0.25">
      <c r="A2072">
        <v>99.999999928708206</v>
      </c>
    </row>
    <row r="2073" spans="1:1" x14ac:dyDescent="0.25">
      <c r="A2073">
        <v>99.999991424933498</v>
      </c>
    </row>
    <row r="2074" spans="1:1" x14ac:dyDescent="0.25">
      <c r="A2074">
        <v>99.997552537910906</v>
      </c>
    </row>
    <row r="2075" spans="1:1" x14ac:dyDescent="0.25">
      <c r="A2075">
        <v>99.999999999999801</v>
      </c>
    </row>
    <row r="2076" spans="1:1" x14ac:dyDescent="0.25">
      <c r="A2076">
        <v>100</v>
      </c>
    </row>
    <row r="2077" spans="1:1" x14ac:dyDescent="0.25">
      <c r="A2077">
        <v>99.9999999991594</v>
      </c>
    </row>
    <row r="2078" spans="1:1" x14ac:dyDescent="0.25">
      <c r="A2078">
        <v>99.999815766618298</v>
      </c>
    </row>
    <row r="2079" spans="1:1" x14ac:dyDescent="0.25">
      <c r="A2079">
        <v>99.999997739413402</v>
      </c>
    </row>
    <row r="2080" spans="1:1" x14ac:dyDescent="0.25">
      <c r="A2080">
        <v>99.9935092591966</v>
      </c>
    </row>
    <row r="2081" spans="1:1" x14ac:dyDescent="0.25">
      <c r="A2081">
        <v>99.542962432948798</v>
      </c>
    </row>
    <row r="2082" spans="1:1" x14ac:dyDescent="0.25">
      <c r="A2082">
        <v>99.999997557628205</v>
      </c>
    </row>
    <row r="2083" spans="1:1" x14ac:dyDescent="0.25">
      <c r="A2083">
        <v>99.999999999999901</v>
      </c>
    </row>
    <row r="2084" spans="1:1" x14ac:dyDescent="0.25">
      <c r="A2084">
        <v>98.790184700318207</v>
      </c>
    </row>
    <row r="2085" spans="1:1" x14ac:dyDescent="0.25">
      <c r="A2085">
        <v>99.999917004036703</v>
      </c>
    </row>
    <row r="2086" spans="1:1" x14ac:dyDescent="0.25">
      <c r="A2086">
        <v>99.966655182093206</v>
      </c>
    </row>
    <row r="2087" spans="1:1" x14ac:dyDescent="0.25">
      <c r="A2087">
        <v>99.990078360312197</v>
      </c>
    </row>
    <row r="2088" spans="1:1" x14ac:dyDescent="0.25">
      <c r="A2088">
        <v>59.702212538158697</v>
      </c>
    </row>
    <row r="2089" spans="1:1" x14ac:dyDescent="0.25">
      <c r="A2089">
        <v>99.999999999735394</v>
      </c>
    </row>
    <row r="2090" spans="1:1" x14ac:dyDescent="0.25">
      <c r="A2090">
        <v>99.989852480959399</v>
      </c>
    </row>
    <row r="2091" spans="1:1" x14ac:dyDescent="0.25">
      <c r="A2091">
        <v>99.999999990689304</v>
      </c>
    </row>
    <row r="2092" spans="1:1" x14ac:dyDescent="0.25">
      <c r="A2092">
        <v>99.999999961551097</v>
      </c>
    </row>
    <row r="2093" spans="1:1" x14ac:dyDescent="0.25">
      <c r="A2093">
        <v>99.999999999992497</v>
      </c>
    </row>
    <row r="2094" spans="1:1" x14ac:dyDescent="0.25">
      <c r="A2094">
        <v>99.999999996787594</v>
      </c>
    </row>
    <row r="2095" spans="1:1" x14ac:dyDescent="0.25">
      <c r="A2095">
        <v>77.286787455433299</v>
      </c>
    </row>
    <row r="2096" spans="1:1" x14ac:dyDescent="0.25">
      <c r="A2096">
        <v>99.999999999771305</v>
      </c>
    </row>
    <row r="2097" spans="1:1" x14ac:dyDescent="0.25">
      <c r="A2097">
        <v>99.999999999981995</v>
      </c>
    </row>
    <row r="2098" spans="1:1" x14ac:dyDescent="0.25">
      <c r="A2098">
        <v>99.999885986177006</v>
      </c>
    </row>
    <row r="2099" spans="1:1" x14ac:dyDescent="0.25">
      <c r="A2099">
        <v>99.9999999999647</v>
      </c>
    </row>
    <row r="2100" spans="1:1" x14ac:dyDescent="0.25">
      <c r="A2100">
        <v>99.999998717705907</v>
      </c>
    </row>
    <row r="2101" spans="1:1" x14ac:dyDescent="0.25">
      <c r="A2101">
        <v>99.2769470828474</v>
      </c>
    </row>
    <row r="2102" spans="1:1" x14ac:dyDescent="0.25">
      <c r="A2102">
        <v>99.999999999992596</v>
      </c>
    </row>
    <row r="2103" spans="1:1" x14ac:dyDescent="0.25">
      <c r="A2103">
        <v>99.999999837243294</v>
      </c>
    </row>
    <row r="2104" spans="1:1" x14ac:dyDescent="0.25">
      <c r="A2104">
        <v>99.999675017702401</v>
      </c>
    </row>
    <row r="2105" spans="1:1" x14ac:dyDescent="0.25">
      <c r="A2105">
        <v>99.999974072710202</v>
      </c>
    </row>
    <row r="2106" spans="1:1" x14ac:dyDescent="0.25">
      <c r="A2106">
        <v>51.462113896472403</v>
      </c>
    </row>
    <row r="2107" spans="1:1" x14ac:dyDescent="0.25">
      <c r="A2107">
        <v>99.995782656860897</v>
      </c>
    </row>
    <row r="2108" spans="1:1" x14ac:dyDescent="0.25">
      <c r="A2108">
        <v>99.966644906404099</v>
      </c>
    </row>
    <row r="2109" spans="1:1" x14ac:dyDescent="0.25">
      <c r="A2109">
        <v>61.1131466833437</v>
      </c>
    </row>
    <row r="2110" spans="1:1" x14ac:dyDescent="0.25">
      <c r="A2110">
        <v>99.999999906996706</v>
      </c>
    </row>
    <row r="2111" spans="1:1" x14ac:dyDescent="0.25">
      <c r="A2111">
        <v>99.999999994373795</v>
      </c>
    </row>
    <row r="2112" spans="1:1" x14ac:dyDescent="0.25">
      <c r="A2112">
        <v>100</v>
      </c>
    </row>
    <row r="2113" spans="1:1" x14ac:dyDescent="0.25">
      <c r="A2113">
        <v>99.999999999999503</v>
      </c>
    </row>
    <row r="2114" spans="1:1" x14ac:dyDescent="0.25">
      <c r="A2114">
        <v>99.999999999989001</v>
      </c>
    </row>
    <row r="2115" spans="1:1" x14ac:dyDescent="0.25">
      <c r="A2115">
        <v>99.999999999999503</v>
      </c>
    </row>
    <row r="2116" spans="1:1" x14ac:dyDescent="0.25">
      <c r="A2116">
        <v>99.945033421973307</v>
      </c>
    </row>
    <row r="2117" spans="1:1" x14ac:dyDescent="0.25">
      <c r="A2117">
        <v>99.999982502354598</v>
      </c>
    </row>
    <row r="2118" spans="1:1" x14ac:dyDescent="0.25">
      <c r="A2118">
        <v>99.997326016952499</v>
      </c>
    </row>
    <row r="2119" spans="1:1" x14ac:dyDescent="0.25">
      <c r="A2119">
        <v>99.531517359698</v>
      </c>
    </row>
    <row r="2120" spans="1:1" x14ac:dyDescent="0.25">
      <c r="A2120">
        <v>99.999999999992397</v>
      </c>
    </row>
    <row r="2121" spans="1:1" x14ac:dyDescent="0.25">
      <c r="A2121">
        <v>99.999999998707693</v>
      </c>
    </row>
    <row r="2122" spans="1:1" x14ac:dyDescent="0.25">
      <c r="A2122">
        <v>99.9887192623722</v>
      </c>
    </row>
    <row r="2123" spans="1:1" x14ac:dyDescent="0.25">
      <c r="A2123">
        <v>99.999999966043703</v>
      </c>
    </row>
    <row r="2124" spans="1:1" x14ac:dyDescent="0.25">
      <c r="A2124">
        <v>100</v>
      </c>
    </row>
    <row r="2125" spans="1:1" x14ac:dyDescent="0.25">
      <c r="A2125">
        <v>99.999999763756506</v>
      </c>
    </row>
    <row r="2126" spans="1:1" x14ac:dyDescent="0.25">
      <c r="A2126">
        <v>92.999592141128204</v>
      </c>
    </row>
    <row r="2127" spans="1:1" x14ac:dyDescent="0.25">
      <c r="A2127">
        <v>99.999999927496106</v>
      </c>
    </row>
    <row r="2128" spans="1:1" x14ac:dyDescent="0.25">
      <c r="A2128">
        <v>99.999999998218698</v>
      </c>
    </row>
    <row r="2129" spans="1:1" x14ac:dyDescent="0.25">
      <c r="A2129">
        <v>26.1705209704708</v>
      </c>
    </row>
    <row r="2130" spans="1:1" x14ac:dyDescent="0.25">
      <c r="A2130">
        <v>99.998849845296704</v>
      </c>
    </row>
    <row r="2131" spans="1:1" x14ac:dyDescent="0.25">
      <c r="A2131">
        <v>99.999999990551402</v>
      </c>
    </row>
    <row r="2132" spans="1:1" x14ac:dyDescent="0.25">
      <c r="A2132">
        <v>100</v>
      </c>
    </row>
    <row r="2133" spans="1:1" x14ac:dyDescent="0.25">
      <c r="A2133">
        <v>99.836129384340694</v>
      </c>
    </row>
    <row r="2134" spans="1:1" x14ac:dyDescent="0.25">
      <c r="A2134">
        <v>99.988829268100204</v>
      </c>
    </row>
    <row r="2135" spans="1:1" x14ac:dyDescent="0.25">
      <c r="A2135">
        <v>89.504862814082301</v>
      </c>
    </row>
    <row r="2136" spans="1:1" x14ac:dyDescent="0.25">
      <c r="A2136">
        <v>99.999999999996504</v>
      </c>
    </row>
    <row r="2137" spans="1:1" x14ac:dyDescent="0.25">
      <c r="A2137">
        <v>100</v>
      </c>
    </row>
    <row r="2138" spans="1:1" x14ac:dyDescent="0.25">
      <c r="A2138">
        <v>99.980583088068599</v>
      </c>
    </row>
    <row r="2139" spans="1:1" x14ac:dyDescent="0.25">
      <c r="A2139">
        <v>99.999999999998394</v>
      </c>
    </row>
    <row r="2140" spans="1:1" x14ac:dyDescent="0.25">
      <c r="A2140">
        <v>99.999999999999702</v>
      </c>
    </row>
    <row r="2141" spans="1:1" x14ac:dyDescent="0.25">
      <c r="A2141">
        <v>99.9999999990535</v>
      </c>
    </row>
    <row r="2142" spans="1:1" x14ac:dyDescent="0.25">
      <c r="A2142">
        <v>99.582828326399607</v>
      </c>
    </row>
    <row r="2143" spans="1:1" x14ac:dyDescent="0.25">
      <c r="A2143">
        <v>99.999979706576596</v>
      </c>
    </row>
    <row r="2144" spans="1:1" x14ac:dyDescent="0.25">
      <c r="A2144">
        <v>100</v>
      </c>
    </row>
    <row r="2145" spans="1:1" x14ac:dyDescent="0.25">
      <c r="A2145">
        <v>99.999999150758299</v>
      </c>
    </row>
    <row r="2146" spans="1:1" x14ac:dyDescent="0.25">
      <c r="A2146">
        <v>99.995205873275495</v>
      </c>
    </row>
    <row r="2147" spans="1:1" x14ac:dyDescent="0.25">
      <c r="A2147">
        <v>99.999980643811298</v>
      </c>
    </row>
    <row r="2148" spans="1:1" x14ac:dyDescent="0.25">
      <c r="A2148">
        <v>99.999924837247605</v>
      </c>
    </row>
    <row r="2149" spans="1:1" x14ac:dyDescent="0.25">
      <c r="A2149">
        <v>99.9999999999946</v>
      </c>
    </row>
    <row r="2150" spans="1:1" x14ac:dyDescent="0.25">
      <c r="A2150">
        <v>98.894077322908203</v>
      </c>
    </row>
    <row r="2151" spans="1:1" x14ac:dyDescent="0.25">
      <c r="A2151">
        <v>99.999951379026101</v>
      </c>
    </row>
    <row r="2152" spans="1:1" x14ac:dyDescent="0.25">
      <c r="A2152">
        <v>99.986630678650798</v>
      </c>
    </row>
    <row r="2153" spans="1:1" x14ac:dyDescent="0.25">
      <c r="A2153">
        <v>40.540060456245698</v>
      </c>
    </row>
    <row r="2154" spans="1:1" x14ac:dyDescent="0.25">
      <c r="A2154">
        <v>99.9999998258331</v>
      </c>
    </row>
    <row r="2155" spans="1:1" x14ac:dyDescent="0.25">
      <c r="A2155">
        <v>96.914932564002697</v>
      </c>
    </row>
    <row r="2156" spans="1:1" x14ac:dyDescent="0.25">
      <c r="A2156">
        <v>100</v>
      </c>
    </row>
    <row r="2157" spans="1:1" x14ac:dyDescent="0.25">
      <c r="A2157">
        <v>100</v>
      </c>
    </row>
    <row r="2158" spans="1:1" x14ac:dyDescent="0.25">
      <c r="A2158">
        <v>99.999849743482699</v>
      </c>
    </row>
    <row r="2159" spans="1:1" x14ac:dyDescent="0.25">
      <c r="A2159">
        <v>99.999999999385196</v>
      </c>
    </row>
    <row r="2160" spans="1:1" x14ac:dyDescent="0.25">
      <c r="A2160">
        <v>99.999999999979593</v>
      </c>
    </row>
    <row r="2161" spans="1:1" x14ac:dyDescent="0.25">
      <c r="A2161">
        <v>99.999999999895294</v>
      </c>
    </row>
    <row r="2162" spans="1:1" x14ac:dyDescent="0.25">
      <c r="A2162">
        <v>99.999999999120305</v>
      </c>
    </row>
    <row r="2163" spans="1:1" x14ac:dyDescent="0.25">
      <c r="A2163">
        <v>99.977055324904498</v>
      </c>
    </row>
    <row r="2164" spans="1:1" x14ac:dyDescent="0.25">
      <c r="A2164">
        <v>99.999933827513601</v>
      </c>
    </row>
    <row r="2165" spans="1:1" x14ac:dyDescent="0.25">
      <c r="A2165">
        <v>99.829641132556901</v>
      </c>
    </row>
    <row r="2166" spans="1:1" x14ac:dyDescent="0.25">
      <c r="A2166">
        <v>99.362124173541304</v>
      </c>
    </row>
    <row r="2167" spans="1:1" x14ac:dyDescent="0.25">
      <c r="A2167">
        <v>99.048129401910899</v>
      </c>
    </row>
    <row r="2168" spans="1:1" x14ac:dyDescent="0.25">
      <c r="A2168">
        <v>99.9999999061192</v>
      </c>
    </row>
    <row r="2169" spans="1:1" x14ac:dyDescent="0.25">
      <c r="A2169">
        <v>99.9999998729037</v>
      </c>
    </row>
    <row r="2170" spans="1:1" x14ac:dyDescent="0.25">
      <c r="A2170">
        <v>88.071066172791902</v>
      </c>
    </row>
    <row r="2171" spans="1:1" x14ac:dyDescent="0.25">
      <c r="A2171">
        <v>99.997836428609205</v>
      </c>
    </row>
    <row r="2172" spans="1:1" x14ac:dyDescent="0.25">
      <c r="A2172">
        <v>100</v>
      </c>
    </row>
    <row r="2173" spans="1:1" x14ac:dyDescent="0.25">
      <c r="A2173">
        <v>99.999977421839603</v>
      </c>
    </row>
    <row r="2174" spans="1:1" x14ac:dyDescent="0.25">
      <c r="A2174">
        <v>99.999999994191597</v>
      </c>
    </row>
    <row r="2175" spans="1:1" x14ac:dyDescent="0.25">
      <c r="A2175">
        <v>30.395243856557698</v>
      </c>
    </row>
    <row r="2176" spans="1:1" x14ac:dyDescent="0.25">
      <c r="A2176">
        <v>100</v>
      </c>
    </row>
    <row r="2177" spans="1:1" x14ac:dyDescent="0.25">
      <c r="A2177">
        <v>99.999653563104005</v>
      </c>
    </row>
    <row r="2178" spans="1:1" x14ac:dyDescent="0.25">
      <c r="A2178">
        <v>99.980880561404803</v>
      </c>
    </row>
    <row r="2179" spans="1:1" x14ac:dyDescent="0.25">
      <c r="A2179">
        <v>99.999999999811607</v>
      </c>
    </row>
    <row r="2180" spans="1:1" x14ac:dyDescent="0.25">
      <c r="A2180">
        <v>52.938263640078702</v>
      </c>
    </row>
    <row r="2181" spans="1:1" x14ac:dyDescent="0.25">
      <c r="A2181">
        <v>98.4055207523473</v>
      </c>
    </row>
    <row r="2182" spans="1:1" x14ac:dyDescent="0.25">
      <c r="A2182">
        <v>91.283525172459093</v>
      </c>
    </row>
    <row r="2183" spans="1:1" x14ac:dyDescent="0.25">
      <c r="A2183">
        <v>100</v>
      </c>
    </row>
    <row r="2184" spans="1:1" x14ac:dyDescent="0.25">
      <c r="A2184">
        <v>99.999932088777797</v>
      </c>
    </row>
    <row r="2185" spans="1:1" x14ac:dyDescent="0.25">
      <c r="A2185">
        <v>99.999999999744304</v>
      </c>
    </row>
    <row r="2186" spans="1:1" x14ac:dyDescent="0.25">
      <c r="A2186">
        <v>98.848778429700701</v>
      </c>
    </row>
    <row r="2187" spans="1:1" x14ac:dyDescent="0.25">
      <c r="A2187">
        <v>99.999249687735201</v>
      </c>
    </row>
    <row r="2188" spans="1:1" x14ac:dyDescent="0.25">
      <c r="A2188">
        <v>99.999980235478006</v>
      </c>
    </row>
    <row r="2189" spans="1:1" x14ac:dyDescent="0.25">
      <c r="A2189">
        <v>100</v>
      </c>
    </row>
    <row r="2190" spans="1:1" x14ac:dyDescent="0.25">
      <c r="A2190">
        <v>99.999979143823495</v>
      </c>
    </row>
    <row r="2191" spans="1:1" x14ac:dyDescent="0.25">
      <c r="A2191">
        <v>99.999275588849599</v>
      </c>
    </row>
    <row r="2192" spans="1:1" x14ac:dyDescent="0.25">
      <c r="A2192">
        <v>71.693030373115505</v>
      </c>
    </row>
    <row r="2193" spans="1:1" x14ac:dyDescent="0.25">
      <c r="A2193">
        <v>99.999877227404497</v>
      </c>
    </row>
    <row r="2194" spans="1:1" x14ac:dyDescent="0.25">
      <c r="A2194">
        <v>60.622128024162897</v>
      </c>
    </row>
    <row r="2195" spans="1:1" x14ac:dyDescent="0.25">
      <c r="A2195">
        <v>66.645090689486906</v>
      </c>
    </row>
    <row r="2196" spans="1:1" x14ac:dyDescent="0.25">
      <c r="A2196">
        <v>99.998578498495803</v>
      </c>
    </row>
    <row r="2197" spans="1:1" x14ac:dyDescent="0.25">
      <c r="A2197">
        <v>99.999994899364907</v>
      </c>
    </row>
    <row r="2198" spans="1:1" x14ac:dyDescent="0.25">
      <c r="A2198">
        <v>99.999999068148298</v>
      </c>
    </row>
    <row r="2199" spans="1:1" x14ac:dyDescent="0.25">
      <c r="A2199">
        <v>95.908846813106095</v>
      </c>
    </row>
    <row r="2200" spans="1:1" x14ac:dyDescent="0.25">
      <c r="A2200">
        <v>100</v>
      </c>
    </row>
    <row r="2201" spans="1:1" x14ac:dyDescent="0.25">
      <c r="A2201">
        <v>100</v>
      </c>
    </row>
    <row r="2202" spans="1:1" x14ac:dyDescent="0.25">
      <c r="A2202">
        <v>100</v>
      </c>
    </row>
    <row r="2203" spans="1:1" x14ac:dyDescent="0.25">
      <c r="A2203">
        <v>99.940922696276004</v>
      </c>
    </row>
    <row r="2204" spans="1:1" x14ac:dyDescent="0.25">
      <c r="A2204">
        <v>99.999999997416396</v>
      </c>
    </row>
    <row r="2205" spans="1:1" x14ac:dyDescent="0.25">
      <c r="A2205">
        <v>99.999092831277494</v>
      </c>
    </row>
    <row r="2206" spans="1:1" x14ac:dyDescent="0.25">
      <c r="A2206">
        <v>99.9997481239362</v>
      </c>
    </row>
    <row r="2207" spans="1:1" x14ac:dyDescent="0.25">
      <c r="A2207">
        <v>99.999999975513603</v>
      </c>
    </row>
    <row r="2208" spans="1:1" x14ac:dyDescent="0.25">
      <c r="A2208">
        <v>99.999985307775603</v>
      </c>
    </row>
    <row r="2209" spans="1:1" x14ac:dyDescent="0.25">
      <c r="A2209">
        <v>99.998818977906595</v>
      </c>
    </row>
    <row r="2210" spans="1:1" x14ac:dyDescent="0.25">
      <c r="A2210">
        <v>81.657074797401407</v>
      </c>
    </row>
    <row r="2211" spans="1:1" x14ac:dyDescent="0.25">
      <c r="A2211">
        <v>99.999914908400498</v>
      </c>
    </row>
    <row r="2212" spans="1:1" x14ac:dyDescent="0.25">
      <c r="A2212">
        <v>99.999623770789796</v>
      </c>
    </row>
    <row r="2213" spans="1:1" x14ac:dyDescent="0.25">
      <c r="A2213">
        <v>100</v>
      </c>
    </row>
    <row r="2214" spans="1:1" x14ac:dyDescent="0.25">
      <c r="A2214">
        <v>74.559402879780805</v>
      </c>
    </row>
    <row r="2215" spans="1:1" x14ac:dyDescent="0.25">
      <c r="A2215">
        <v>99.9999872522217</v>
      </c>
    </row>
    <row r="2216" spans="1:1" x14ac:dyDescent="0.25">
      <c r="A2216">
        <v>99.746703802226705</v>
      </c>
    </row>
    <row r="2217" spans="1:1" x14ac:dyDescent="0.25">
      <c r="A2217">
        <v>100</v>
      </c>
    </row>
    <row r="2218" spans="1:1" x14ac:dyDescent="0.25">
      <c r="A2218">
        <v>99.999999874977703</v>
      </c>
    </row>
    <row r="2219" spans="1:1" x14ac:dyDescent="0.25">
      <c r="A2219">
        <v>99.999999999966704</v>
      </c>
    </row>
    <row r="2220" spans="1:1" x14ac:dyDescent="0.25">
      <c r="A2220">
        <v>99.999999999942304</v>
      </c>
    </row>
    <row r="2221" spans="1:1" x14ac:dyDescent="0.25">
      <c r="A2221">
        <v>99.815678847418397</v>
      </c>
    </row>
    <row r="2222" spans="1:1" x14ac:dyDescent="0.25">
      <c r="A2222">
        <v>99.999462631497593</v>
      </c>
    </row>
    <row r="2223" spans="1:1" x14ac:dyDescent="0.25">
      <c r="A2223">
        <v>99.999999707186305</v>
      </c>
    </row>
    <row r="2224" spans="1:1" x14ac:dyDescent="0.25">
      <c r="A2224">
        <v>100</v>
      </c>
    </row>
    <row r="2225" spans="1:1" x14ac:dyDescent="0.25">
      <c r="A2225">
        <v>63.315333126545198</v>
      </c>
    </row>
    <row r="2226" spans="1:1" x14ac:dyDescent="0.25">
      <c r="A2226">
        <v>66.2487498214238</v>
      </c>
    </row>
    <row r="2227" spans="1:1" x14ac:dyDescent="0.25">
      <c r="A2227">
        <v>99.999999999996405</v>
      </c>
    </row>
    <row r="2228" spans="1:1" x14ac:dyDescent="0.25">
      <c r="A2228">
        <v>100</v>
      </c>
    </row>
    <row r="2229" spans="1:1" x14ac:dyDescent="0.25">
      <c r="A2229">
        <v>99.999986112958993</v>
      </c>
    </row>
    <row r="2230" spans="1:1" x14ac:dyDescent="0.25">
      <c r="A2230">
        <v>75.141556090483505</v>
      </c>
    </row>
    <row r="2231" spans="1:1" x14ac:dyDescent="0.25">
      <c r="A2231">
        <v>92.542487344264799</v>
      </c>
    </row>
    <row r="2232" spans="1:1" x14ac:dyDescent="0.25">
      <c r="A2232">
        <v>99.999879089348795</v>
      </c>
    </row>
    <row r="2233" spans="1:1" x14ac:dyDescent="0.25">
      <c r="A2233">
        <v>99.999999999591907</v>
      </c>
    </row>
    <row r="2234" spans="1:1" x14ac:dyDescent="0.25">
      <c r="A2234">
        <v>99.999999998412804</v>
      </c>
    </row>
    <row r="2235" spans="1:1" x14ac:dyDescent="0.25">
      <c r="A2235">
        <v>94.867589846310096</v>
      </c>
    </row>
    <row r="2236" spans="1:1" x14ac:dyDescent="0.25">
      <c r="A2236">
        <v>99.999997183050596</v>
      </c>
    </row>
    <row r="2237" spans="1:1" x14ac:dyDescent="0.25">
      <c r="A2237">
        <v>99.999999999999901</v>
      </c>
    </row>
    <row r="2238" spans="1:1" x14ac:dyDescent="0.25">
      <c r="A2238">
        <v>99.999999999979394</v>
      </c>
    </row>
    <row r="2239" spans="1:1" x14ac:dyDescent="0.25">
      <c r="A2239">
        <v>99.999999999901704</v>
      </c>
    </row>
    <row r="2240" spans="1:1" x14ac:dyDescent="0.25">
      <c r="A2240">
        <v>99.999999999999901</v>
      </c>
    </row>
    <row r="2241" spans="1:1" x14ac:dyDescent="0.25">
      <c r="A2241">
        <v>99.999999180856804</v>
      </c>
    </row>
    <row r="2242" spans="1:1" x14ac:dyDescent="0.25">
      <c r="A2242">
        <v>91.179632798472397</v>
      </c>
    </row>
    <row r="2243" spans="1:1" x14ac:dyDescent="0.25">
      <c r="A2243">
        <v>99.997213298964198</v>
      </c>
    </row>
    <row r="2244" spans="1:1" x14ac:dyDescent="0.25">
      <c r="A2244">
        <v>100</v>
      </c>
    </row>
    <row r="2245" spans="1:1" x14ac:dyDescent="0.25">
      <c r="A2245">
        <v>100</v>
      </c>
    </row>
    <row r="2246" spans="1:1" x14ac:dyDescent="0.25">
      <c r="A2246">
        <v>99.999999999904503</v>
      </c>
    </row>
    <row r="2247" spans="1:1" x14ac:dyDescent="0.25">
      <c r="A2247">
        <v>99.999999991942104</v>
      </c>
    </row>
    <row r="2248" spans="1:1" x14ac:dyDescent="0.25">
      <c r="A2248">
        <v>99.886060502120799</v>
      </c>
    </row>
    <row r="2249" spans="1:1" x14ac:dyDescent="0.25">
      <c r="A2249">
        <v>61.061929656558199</v>
      </c>
    </row>
    <row r="2250" spans="1:1" x14ac:dyDescent="0.25">
      <c r="A2250">
        <v>99.999999973412699</v>
      </c>
    </row>
    <row r="2251" spans="1:1" x14ac:dyDescent="0.25">
      <c r="A2251">
        <v>99.994723112727698</v>
      </c>
    </row>
    <row r="2252" spans="1:1" x14ac:dyDescent="0.25">
      <c r="A2252">
        <v>14.1179214684367</v>
      </c>
    </row>
    <row r="2253" spans="1:1" x14ac:dyDescent="0.25">
      <c r="A2253">
        <v>99.959534320272994</v>
      </c>
    </row>
    <row r="2254" spans="1:1" x14ac:dyDescent="0.25">
      <c r="A2254">
        <v>99.999150481441902</v>
      </c>
    </row>
    <row r="2255" spans="1:1" x14ac:dyDescent="0.25">
      <c r="A2255">
        <v>100</v>
      </c>
    </row>
    <row r="2256" spans="1:1" x14ac:dyDescent="0.25">
      <c r="A2256">
        <v>99.999999998873307</v>
      </c>
    </row>
    <row r="2257" spans="1:1" x14ac:dyDescent="0.25">
      <c r="A2257">
        <v>91.847469595136502</v>
      </c>
    </row>
    <row r="2258" spans="1:1" x14ac:dyDescent="0.25">
      <c r="A2258">
        <v>99.999999999998593</v>
      </c>
    </row>
    <row r="2259" spans="1:1" x14ac:dyDescent="0.25">
      <c r="A2259">
        <v>99.028593343429506</v>
      </c>
    </row>
    <row r="2260" spans="1:1" x14ac:dyDescent="0.25">
      <c r="A2260">
        <v>99.9925881950237</v>
      </c>
    </row>
    <row r="2261" spans="1:1" x14ac:dyDescent="0.25">
      <c r="A2261">
        <v>99.999999990393604</v>
      </c>
    </row>
    <row r="2262" spans="1:1" x14ac:dyDescent="0.25">
      <c r="A2262">
        <v>99.999986671981205</v>
      </c>
    </row>
    <row r="2263" spans="1:1" x14ac:dyDescent="0.25">
      <c r="A2263">
        <v>99.999976855640696</v>
      </c>
    </row>
    <row r="2264" spans="1:1" x14ac:dyDescent="0.25">
      <c r="A2264">
        <v>99.9862563121888</v>
      </c>
    </row>
    <row r="2265" spans="1:1" x14ac:dyDescent="0.25">
      <c r="A2265">
        <v>99.999992061025296</v>
      </c>
    </row>
    <row r="2266" spans="1:1" x14ac:dyDescent="0.25">
      <c r="A2266">
        <v>99.999999999999901</v>
      </c>
    </row>
    <row r="2267" spans="1:1" x14ac:dyDescent="0.25">
      <c r="A2267">
        <v>99.897784235778204</v>
      </c>
    </row>
    <row r="2268" spans="1:1" x14ac:dyDescent="0.25">
      <c r="A2268">
        <v>99.999999936161103</v>
      </c>
    </row>
    <row r="2269" spans="1:1" x14ac:dyDescent="0.25">
      <c r="A2269">
        <v>65.195473063240996</v>
      </c>
    </row>
    <row r="2270" spans="1:1" x14ac:dyDescent="0.25">
      <c r="A2270">
        <v>99.9999999998589</v>
      </c>
    </row>
    <row r="2271" spans="1:1" x14ac:dyDescent="0.25">
      <c r="A2271">
        <v>99.999999999953403</v>
      </c>
    </row>
    <row r="2272" spans="1:1" x14ac:dyDescent="0.25">
      <c r="A2272">
        <v>99.999999998101501</v>
      </c>
    </row>
    <row r="2273" spans="1:1" x14ac:dyDescent="0.25">
      <c r="A2273">
        <v>99.999925218185098</v>
      </c>
    </row>
    <row r="2274" spans="1:1" x14ac:dyDescent="0.25">
      <c r="A2274">
        <v>95.316886491717199</v>
      </c>
    </row>
    <row r="2275" spans="1:1" x14ac:dyDescent="0.25">
      <c r="A2275">
        <v>99.999999999999702</v>
      </c>
    </row>
    <row r="2276" spans="1:1" x14ac:dyDescent="0.25">
      <c r="A2276">
        <v>99.999999999885006</v>
      </c>
    </row>
    <row r="2277" spans="1:1" x14ac:dyDescent="0.25">
      <c r="A2277">
        <v>99.999892252856995</v>
      </c>
    </row>
    <row r="2278" spans="1:1" x14ac:dyDescent="0.25">
      <c r="A2278">
        <v>99.999999441208899</v>
      </c>
    </row>
    <row r="2279" spans="1:1" x14ac:dyDescent="0.25">
      <c r="A2279">
        <v>99.999999589978003</v>
      </c>
    </row>
    <row r="2280" spans="1:1" x14ac:dyDescent="0.25">
      <c r="A2280">
        <v>99.527457571213304</v>
      </c>
    </row>
    <row r="2281" spans="1:1" x14ac:dyDescent="0.25">
      <c r="A2281">
        <v>88.880459913231206</v>
      </c>
    </row>
    <row r="2282" spans="1:1" x14ac:dyDescent="0.25">
      <c r="A2282">
        <v>99.999998197988802</v>
      </c>
    </row>
    <row r="2283" spans="1:1" x14ac:dyDescent="0.25">
      <c r="A2283">
        <v>99.994597825585402</v>
      </c>
    </row>
    <row r="2284" spans="1:1" x14ac:dyDescent="0.25">
      <c r="A2284">
        <v>99.748433883905406</v>
      </c>
    </row>
    <row r="2285" spans="1:1" x14ac:dyDescent="0.25">
      <c r="A2285">
        <v>99.999991449681104</v>
      </c>
    </row>
    <row r="2286" spans="1:1" x14ac:dyDescent="0.25">
      <c r="A2286">
        <v>99.999999999748994</v>
      </c>
    </row>
    <row r="2287" spans="1:1" x14ac:dyDescent="0.25">
      <c r="A2287">
        <v>99.999088856812307</v>
      </c>
    </row>
    <row r="2288" spans="1:1" x14ac:dyDescent="0.25">
      <c r="A2288">
        <v>99.999877026521801</v>
      </c>
    </row>
    <row r="2289" spans="1:1" x14ac:dyDescent="0.25">
      <c r="A2289">
        <v>94.273419365847204</v>
      </c>
    </row>
    <row r="2290" spans="1:1" x14ac:dyDescent="0.25">
      <c r="A2290">
        <v>100</v>
      </c>
    </row>
    <row r="2291" spans="1:1" x14ac:dyDescent="0.25">
      <c r="A2291">
        <v>92.602037204473604</v>
      </c>
    </row>
    <row r="2292" spans="1:1" x14ac:dyDescent="0.25">
      <c r="A2292">
        <v>99.999983499621095</v>
      </c>
    </row>
    <row r="2293" spans="1:1" x14ac:dyDescent="0.25">
      <c r="A2293">
        <v>100</v>
      </c>
    </row>
    <row r="2294" spans="1:1" x14ac:dyDescent="0.25">
      <c r="A2294">
        <v>99.999999996678298</v>
      </c>
    </row>
    <row r="2295" spans="1:1" x14ac:dyDescent="0.25">
      <c r="A2295">
        <v>99.980415690603806</v>
      </c>
    </row>
    <row r="2296" spans="1:1" x14ac:dyDescent="0.25">
      <c r="A2296">
        <v>99.999997557024201</v>
      </c>
    </row>
    <row r="2297" spans="1:1" x14ac:dyDescent="0.25">
      <c r="A2297">
        <v>43.346608846074901</v>
      </c>
    </row>
    <row r="2298" spans="1:1" x14ac:dyDescent="0.25">
      <c r="A2298">
        <v>99.999999864861906</v>
      </c>
    </row>
    <row r="2299" spans="1:1" x14ac:dyDescent="0.25">
      <c r="A2299">
        <v>99.999999998659902</v>
      </c>
    </row>
    <row r="2300" spans="1:1" x14ac:dyDescent="0.25">
      <c r="A2300">
        <v>99.513131415890996</v>
      </c>
    </row>
    <row r="2301" spans="1:1" x14ac:dyDescent="0.25">
      <c r="A2301">
        <v>99.999971567397196</v>
      </c>
    </row>
    <row r="2302" spans="1:1" x14ac:dyDescent="0.25">
      <c r="A2302">
        <v>99.995480705291797</v>
      </c>
    </row>
    <row r="2303" spans="1:1" x14ac:dyDescent="0.25">
      <c r="A2303">
        <v>99.707811884663499</v>
      </c>
    </row>
    <row r="2304" spans="1:1" x14ac:dyDescent="0.25">
      <c r="A2304">
        <v>99.996936256490102</v>
      </c>
    </row>
    <row r="2305" spans="1:1" x14ac:dyDescent="0.25">
      <c r="A2305">
        <v>99.999999866152194</v>
      </c>
    </row>
    <row r="2306" spans="1:1" x14ac:dyDescent="0.25">
      <c r="A2306">
        <v>99.999999999999901</v>
      </c>
    </row>
    <row r="2307" spans="1:1" x14ac:dyDescent="0.25">
      <c r="A2307">
        <v>99.999898090463802</v>
      </c>
    </row>
    <row r="2308" spans="1:1" x14ac:dyDescent="0.25">
      <c r="A2308">
        <v>94.940475242902707</v>
      </c>
    </row>
    <row r="2309" spans="1:1" x14ac:dyDescent="0.25">
      <c r="A2309">
        <v>99.99999988591</v>
      </c>
    </row>
    <row r="2310" spans="1:1" x14ac:dyDescent="0.25">
      <c r="A2310">
        <v>92.469201710665402</v>
      </c>
    </row>
    <row r="2311" spans="1:1" x14ac:dyDescent="0.25">
      <c r="A2311">
        <v>99.999995382033603</v>
      </c>
    </row>
    <row r="2312" spans="1:1" x14ac:dyDescent="0.25">
      <c r="A2312">
        <v>99.999520230619098</v>
      </c>
    </row>
    <row r="2313" spans="1:1" x14ac:dyDescent="0.25">
      <c r="A2313">
        <v>99.303589262464598</v>
      </c>
    </row>
    <row r="2314" spans="1:1" x14ac:dyDescent="0.25">
      <c r="A2314">
        <v>99.999944818547505</v>
      </c>
    </row>
    <row r="2315" spans="1:1" x14ac:dyDescent="0.25">
      <c r="A2315">
        <v>100</v>
      </c>
    </row>
    <row r="2316" spans="1:1" x14ac:dyDescent="0.25">
      <c r="A2316">
        <v>42.026447594748099</v>
      </c>
    </row>
    <row r="2317" spans="1:1" x14ac:dyDescent="0.25">
      <c r="A2317">
        <v>99.999999999982094</v>
      </c>
    </row>
    <row r="2318" spans="1:1" x14ac:dyDescent="0.25">
      <c r="A2318">
        <v>99.987848405615196</v>
      </c>
    </row>
    <row r="2319" spans="1:1" x14ac:dyDescent="0.25">
      <c r="A2319">
        <v>99.9999950661242</v>
      </c>
    </row>
    <row r="2320" spans="1:1" x14ac:dyDescent="0.25">
      <c r="A2320">
        <v>99.999998382424096</v>
      </c>
    </row>
    <row r="2321" spans="1:1" x14ac:dyDescent="0.25">
      <c r="A2321">
        <v>99.999999999983999</v>
      </c>
    </row>
    <row r="2322" spans="1:1" x14ac:dyDescent="0.25">
      <c r="A2322">
        <v>99.981830612729595</v>
      </c>
    </row>
    <row r="2323" spans="1:1" x14ac:dyDescent="0.25">
      <c r="A2323">
        <v>100</v>
      </c>
    </row>
    <row r="2324" spans="1:1" x14ac:dyDescent="0.25">
      <c r="A2324">
        <v>24.210549364513099</v>
      </c>
    </row>
    <row r="2325" spans="1:1" x14ac:dyDescent="0.25">
      <c r="A2325">
        <v>98.973004376111504</v>
      </c>
    </row>
    <row r="2326" spans="1:1" x14ac:dyDescent="0.25">
      <c r="A2326">
        <v>99.999983443531406</v>
      </c>
    </row>
    <row r="2327" spans="1:1" x14ac:dyDescent="0.25">
      <c r="A2327">
        <v>99.999999852365605</v>
      </c>
    </row>
    <row r="2328" spans="1:1" x14ac:dyDescent="0.25">
      <c r="A2328">
        <v>99.999999999834799</v>
      </c>
    </row>
    <row r="2329" spans="1:1" x14ac:dyDescent="0.25">
      <c r="A2329">
        <v>99.999995743993793</v>
      </c>
    </row>
    <row r="2330" spans="1:1" x14ac:dyDescent="0.25">
      <c r="A2330">
        <v>97.066170891458597</v>
      </c>
    </row>
    <row r="2331" spans="1:1" x14ac:dyDescent="0.25">
      <c r="A2331">
        <v>99.999999999910699</v>
      </c>
    </row>
    <row r="2332" spans="1:1" x14ac:dyDescent="0.25">
      <c r="A2332">
        <v>99.999995925816506</v>
      </c>
    </row>
    <row r="2333" spans="1:1" x14ac:dyDescent="0.25">
      <c r="A2333">
        <v>99.999999999990493</v>
      </c>
    </row>
    <row r="2334" spans="1:1" x14ac:dyDescent="0.25">
      <c r="A2334">
        <v>99.999999997720394</v>
      </c>
    </row>
    <row r="2335" spans="1:1" x14ac:dyDescent="0.25">
      <c r="A2335">
        <v>99.999999999999304</v>
      </c>
    </row>
    <row r="2336" spans="1:1" x14ac:dyDescent="0.25">
      <c r="A2336">
        <v>24.020438470365299</v>
      </c>
    </row>
    <row r="2337" spans="1:1" x14ac:dyDescent="0.25">
      <c r="A2337">
        <v>99.999927575783801</v>
      </c>
    </row>
    <row r="2338" spans="1:1" x14ac:dyDescent="0.25">
      <c r="A2338">
        <v>99.973818863860402</v>
      </c>
    </row>
    <row r="2339" spans="1:1" x14ac:dyDescent="0.25">
      <c r="A2339">
        <v>100</v>
      </c>
    </row>
    <row r="2340" spans="1:1" x14ac:dyDescent="0.25">
      <c r="A2340">
        <v>99.999999990484994</v>
      </c>
    </row>
    <row r="2341" spans="1:1" x14ac:dyDescent="0.25">
      <c r="A2341">
        <v>95.619751607256902</v>
      </c>
    </row>
    <row r="2342" spans="1:1" x14ac:dyDescent="0.25">
      <c r="A2342">
        <v>100</v>
      </c>
    </row>
    <row r="2343" spans="1:1" x14ac:dyDescent="0.25">
      <c r="A2343">
        <v>99.999999999999801</v>
      </c>
    </row>
    <row r="2344" spans="1:1" x14ac:dyDescent="0.25">
      <c r="A2344">
        <v>99.999430729873694</v>
      </c>
    </row>
    <row r="2345" spans="1:1" x14ac:dyDescent="0.25">
      <c r="A2345">
        <v>99.999484156241394</v>
      </c>
    </row>
    <row r="2346" spans="1:1" x14ac:dyDescent="0.25">
      <c r="A2346">
        <v>99.178829411448405</v>
      </c>
    </row>
    <row r="2347" spans="1:1" x14ac:dyDescent="0.25">
      <c r="A2347">
        <v>84.358931127947898</v>
      </c>
    </row>
    <row r="2348" spans="1:1" x14ac:dyDescent="0.25">
      <c r="A2348">
        <v>99.999999999999901</v>
      </c>
    </row>
    <row r="2349" spans="1:1" x14ac:dyDescent="0.25">
      <c r="A2349">
        <v>99.999999999962</v>
      </c>
    </row>
    <row r="2350" spans="1:1" x14ac:dyDescent="0.25">
      <c r="A2350">
        <v>99.999999831607397</v>
      </c>
    </row>
    <row r="2351" spans="1:1" x14ac:dyDescent="0.25">
      <c r="A2351">
        <v>100</v>
      </c>
    </row>
    <row r="2352" spans="1:1" x14ac:dyDescent="0.25">
      <c r="A2352">
        <v>100</v>
      </c>
    </row>
    <row r="2353" spans="1:1" x14ac:dyDescent="0.25">
      <c r="A2353">
        <v>99.999999999994102</v>
      </c>
    </row>
    <row r="2354" spans="1:1" x14ac:dyDescent="0.25">
      <c r="A2354">
        <v>99.999998213522304</v>
      </c>
    </row>
    <row r="2355" spans="1:1" x14ac:dyDescent="0.25">
      <c r="A2355">
        <v>99.999999999975401</v>
      </c>
    </row>
    <row r="2356" spans="1:1" x14ac:dyDescent="0.25">
      <c r="A2356">
        <v>97.300580727968097</v>
      </c>
    </row>
    <row r="2357" spans="1:1" x14ac:dyDescent="0.25">
      <c r="A2357">
        <v>99.999999998811901</v>
      </c>
    </row>
    <row r="2358" spans="1:1" x14ac:dyDescent="0.25">
      <c r="A2358">
        <v>88.6340500369338</v>
      </c>
    </row>
    <row r="2359" spans="1:1" x14ac:dyDescent="0.25">
      <c r="A2359">
        <v>51.368394081499503</v>
      </c>
    </row>
    <row r="2360" spans="1:1" x14ac:dyDescent="0.25">
      <c r="A2360">
        <v>99.999999541148796</v>
      </c>
    </row>
    <row r="2361" spans="1:1" x14ac:dyDescent="0.25">
      <c r="A2361">
        <v>99.999999999993804</v>
      </c>
    </row>
    <row r="2362" spans="1:1" x14ac:dyDescent="0.25">
      <c r="A2362">
        <v>99.999999999781707</v>
      </c>
    </row>
    <row r="2363" spans="1:1" x14ac:dyDescent="0.25">
      <c r="A2363">
        <v>99.887600141833204</v>
      </c>
    </row>
    <row r="2364" spans="1:1" x14ac:dyDescent="0.25">
      <c r="A2364">
        <v>99.999999999918401</v>
      </c>
    </row>
    <row r="2365" spans="1:1" x14ac:dyDescent="0.25">
      <c r="A2365">
        <v>99.999999980928905</v>
      </c>
    </row>
    <row r="2366" spans="1:1" x14ac:dyDescent="0.25">
      <c r="A2366">
        <v>99.999998397233</v>
      </c>
    </row>
    <row r="2367" spans="1:1" x14ac:dyDescent="0.25">
      <c r="A2367">
        <v>99.999916573961798</v>
      </c>
    </row>
    <row r="2368" spans="1:1" x14ac:dyDescent="0.25">
      <c r="A2368">
        <v>11.1745116168715</v>
      </c>
    </row>
    <row r="2369" spans="1:1" x14ac:dyDescent="0.25">
      <c r="A2369">
        <v>99.999999999991701</v>
      </c>
    </row>
    <row r="2370" spans="1:1" x14ac:dyDescent="0.25">
      <c r="A2370">
        <v>99.999999994881904</v>
      </c>
    </row>
    <row r="2371" spans="1:1" x14ac:dyDescent="0.25">
      <c r="A2371">
        <v>99.9999999999539</v>
      </c>
    </row>
    <row r="2372" spans="1:1" x14ac:dyDescent="0.25">
      <c r="A2372">
        <v>99.999999992546506</v>
      </c>
    </row>
    <row r="2373" spans="1:1" x14ac:dyDescent="0.25">
      <c r="A2373">
        <v>100</v>
      </c>
    </row>
    <row r="2374" spans="1:1" x14ac:dyDescent="0.25">
      <c r="A2374">
        <v>99.9999999930005</v>
      </c>
    </row>
    <row r="2375" spans="1:1" x14ac:dyDescent="0.25">
      <c r="A2375">
        <v>96.208720326598595</v>
      </c>
    </row>
    <row r="2376" spans="1:1" x14ac:dyDescent="0.25">
      <c r="A2376">
        <v>99.9999999996854</v>
      </c>
    </row>
    <row r="2377" spans="1:1" x14ac:dyDescent="0.25">
      <c r="A2377">
        <v>99.999999987406397</v>
      </c>
    </row>
    <row r="2378" spans="1:1" x14ac:dyDescent="0.25">
      <c r="A2378">
        <v>79.674546556604696</v>
      </c>
    </row>
    <row r="2379" spans="1:1" x14ac:dyDescent="0.25">
      <c r="A2379">
        <v>99.977506817110793</v>
      </c>
    </row>
    <row r="2380" spans="1:1" x14ac:dyDescent="0.25">
      <c r="A2380">
        <v>99.999992000785895</v>
      </c>
    </row>
    <row r="2381" spans="1:1" x14ac:dyDescent="0.25">
      <c r="A2381">
        <v>99.884409799986599</v>
      </c>
    </row>
    <row r="2382" spans="1:1" x14ac:dyDescent="0.25">
      <c r="A2382">
        <v>99.999999999999901</v>
      </c>
    </row>
    <row r="2383" spans="1:1" x14ac:dyDescent="0.25">
      <c r="A2383">
        <v>99.999999127827095</v>
      </c>
    </row>
    <row r="2384" spans="1:1" x14ac:dyDescent="0.25">
      <c r="A2384">
        <v>100</v>
      </c>
    </row>
    <row r="2385" spans="1:1" x14ac:dyDescent="0.25">
      <c r="A2385">
        <v>99.999999999991005</v>
      </c>
    </row>
    <row r="2386" spans="1:1" x14ac:dyDescent="0.25">
      <c r="A2386">
        <v>99.999999999999901</v>
      </c>
    </row>
    <row r="2387" spans="1:1" x14ac:dyDescent="0.25">
      <c r="A2387">
        <v>99.9999999922873</v>
      </c>
    </row>
    <row r="2388" spans="1:1" x14ac:dyDescent="0.25">
      <c r="A2388">
        <v>99.999999979936504</v>
      </c>
    </row>
    <row r="2389" spans="1:1" x14ac:dyDescent="0.25">
      <c r="A2389">
        <v>77.928073431119202</v>
      </c>
    </row>
    <row r="2390" spans="1:1" x14ac:dyDescent="0.25">
      <c r="A2390">
        <v>99.999999999950703</v>
      </c>
    </row>
    <row r="2391" spans="1:1" x14ac:dyDescent="0.25">
      <c r="A2391">
        <v>99.999998769277695</v>
      </c>
    </row>
    <row r="2392" spans="1:1" x14ac:dyDescent="0.25">
      <c r="A2392">
        <v>99.649436413573198</v>
      </c>
    </row>
    <row r="2393" spans="1:1" x14ac:dyDescent="0.25">
      <c r="A2393">
        <v>99.598499574856703</v>
      </c>
    </row>
    <row r="2394" spans="1:1" x14ac:dyDescent="0.25">
      <c r="A2394">
        <v>99.952639629608399</v>
      </c>
    </row>
    <row r="2395" spans="1:1" x14ac:dyDescent="0.25">
      <c r="A2395">
        <v>99.999999999821995</v>
      </c>
    </row>
    <row r="2396" spans="1:1" x14ac:dyDescent="0.25">
      <c r="A2396">
        <v>99.999996778105796</v>
      </c>
    </row>
    <row r="2397" spans="1:1" x14ac:dyDescent="0.25">
      <c r="A2397">
        <v>99.999999999999403</v>
      </c>
    </row>
    <row r="2398" spans="1:1" x14ac:dyDescent="0.25">
      <c r="A2398">
        <v>99.999999999999304</v>
      </c>
    </row>
    <row r="2399" spans="1:1" x14ac:dyDescent="0.25">
      <c r="A2399">
        <v>99.9999997543012</v>
      </c>
    </row>
    <row r="2400" spans="1:1" x14ac:dyDescent="0.25">
      <c r="A2400">
        <v>99.968139149684205</v>
      </c>
    </row>
    <row r="2401" spans="1:1" x14ac:dyDescent="0.25">
      <c r="A2401">
        <v>99.999988009649996</v>
      </c>
    </row>
    <row r="2402" spans="1:1" x14ac:dyDescent="0.25">
      <c r="A2402">
        <v>96.341548774199097</v>
      </c>
    </row>
    <row r="2403" spans="1:1" x14ac:dyDescent="0.25">
      <c r="A2403">
        <v>99.347694214893806</v>
      </c>
    </row>
    <row r="2404" spans="1:1" x14ac:dyDescent="0.25">
      <c r="A2404">
        <v>100</v>
      </c>
    </row>
    <row r="2405" spans="1:1" x14ac:dyDescent="0.25">
      <c r="A2405">
        <v>99.999935852619402</v>
      </c>
    </row>
    <row r="2406" spans="1:1" x14ac:dyDescent="0.25">
      <c r="A2406">
        <v>99.999691070355297</v>
      </c>
    </row>
    <row r="2407" spans="1:1" x14ac:dyDescent="0.25">
      <c r="A2407">
        <v>66.684350528007599</v>
      </c>
    </row>
    <row r="2408" spans="1:1" x14ac:dyDescent="0.25">
      <c r="A2408">
        <v>100</v>
      </c>
    </row>
    <row r="2409" spans="1:1" x14ac:dyDescent="0.25">
      <c r="A2409">
        <v>99.999985580299096</v>
      </c>
    </row>
    <row r="2410" spans="1:1" x14ac:dyDescent="0.25">
      <c r="A2410">
        <v>99.999999999998295</v>
      </c>
    </row>
    <row r="2411" spans="1:1" x14ac:dyDescent="0.25">
      <c r="A2411">
        <v>100</v>
      </c>
    </row>
    <row r="2412" spans="1:1" x14ac:dyDescent="0.25">
      <c r="A2412">
        <v>99.999865082849297</v>
      </c>
    </row>
    <row r="2413" spans="1:1" x14ac:dyDescent="0.25">
      <c r="A2413">
        <v>99.900618673375206</v>
      </c>
    </row>
    <row r="2414" spans="1:1" x14ac:dyDescent="0.25">
      <c r="A2414">
        <v>99.892909762414703</v>
      </c>
    </row>
    <row r="2415" spans="1:1" x14ac:dyDescent="0.25">
      <c r="A2415">
        <v>100</v>
      </c>
    </row>
    <row r="2416" spans="1:1" x14ac:dyDescent="0.25">
      <c r="A2416">
        <v>99.999999934167207</v>
      </c>
    </row>
    <row r="2417" spans="1:1" x14ac:dyDescent="0.25">
      <c r="A2417">
        <v>100</v>
      </c>
    </row>
    <row r="2418" spans="1:1" x14ac:dyDescent="0.25">
      <c r="A2418">
        <v>99.999999999980005</v>
      </c>
    </row>
    <row r="2419" spans="1:1" x14ac:dyDescent="0.25">
      <c r="A2419">
        <v>99.999999999999204</v>
      </c>
    </row>
    <row r="2420" spans="1:1" x14ac:dyDescent="0.25">
      <c r="A2420">
        <v>99.999999999996902</v>
      </c>
    </row>
    <row r="2421" spans="1:1" x14ac:dyDescent="0.25">
      <c r="A2421">
        <v>99.999999997484096</v>
      </c>
    </row>
    <row r="2422" spans="1:1" x14ac:dyDescent="0.25">
      <c r="A2422">
        <v>99.999999999898193</v>
      </c>
    </row>
    <row r="2423" spans="1:1" x14ac:dyDescent="0.25">
      <c r="A2423">
        <v>65.995308943274097</v>
      </c>
    </row>
    <row r="2424" spans="1:1" x14ac:dyDescent="0.25">
      <c r="A2424">
        <v>99.999999995131702</v>
      </c>
    </row>
    <row r="2425" spans="1:1" x14ac:dyDescent="0.25">
      <c r="A2425">
        <v>95.412639399604103</v>
      </c>
    </row>
    <row r="2426" spans="1:1" x14ac:dyDescent="0.25">
      <c r="A2426">
        <v>99.999999999999602</v>
      </c>
    </row>
    <row r="2427" spans="1:1" x14ac:dyDescent="0.25">
      <c r="A2427">
        <v>99.925886107007997</v>
      </c>
    </row>
    <row r="2428" spans="1:1" x14ac:dyDescent="0.25">
      <c r="A2428">
        <v>100</v>
      </c>
    </row>
    <row r="2429" spans="1:1" x14ac:dyDescent="0.25">
      <c r="A2429">
        <v>99.999999191054201</v>
      </c>
    </row>
    <row r="2430" spans="1:1" x14ac:dyDescent="0.25">
      <c r="A2430">
        <v>100</v>
      </c>
    </row>
    <row r="2431" spans="1:1" x14ac:dyDescent="0.25">
      <c r="A2431">
        <v>99.661417402921003</v>
      </c>
    </row>
    <row r="2432" spans="1:1" x14ac:dyDescent="0.25">
      <c r="A2432">
        <v>75.800363154436795</v>
      </c>
    </row>
    <row r="2433" spans="1:1" x14ac:dyDescent="0.25">
      <c r="A2433">
        <v>100</v>
      </c>
    </row>
    <row r="2434" spans="1:1" x14ac:dyDescent="0.25">
      <c r="A2434">
        <v>85.094357795747499</v>
      </c>
    </row>
    <row r="2435" spans="1:1" x14ac:dyDescent="0.25">
      <c r="A2435">
        <v>99.896459160660996</v>
      </c>
    </row>
    <row r="2436" spans="1:1" x14ac:dyDescent="0.25">
      <c r="A2436">
        <v>99.999999993321097</v>
      </c>
    </row>
    <row r="2437" spans="1:1" x14ac:dyDescent="0.25">
      <c r="A2437">
        <v>92.872402667207695</v>
      </c>
    </row>
    <row r="2438" spans="1:1" x14ac:dyDescent="0.25">
      <c r="A2438">
        <v>99.999999999721695</v>
      </c>
    </row>
    <row r="2439" spans="1:1" x14ac:dyDescent="0.25">
      <c r="A2439">
        <v>99.999999926669304</v>
      </c>
    </row>
    <row r="2440" spans="1:1" x14ac:dyDescent="0.25">
      <c r="A2440">
        <v>100</v>
      </c>
    </row>
    <row r="2441" spans="1:1" x14ac:dyDescent="0.25">
      <c r="A2441">
        <v>99.998183677536602</v>
      </c>
    </row>
    <row r="2442" spans="1:1" x14ac:dyDescent="0.25">
      <c r="A2442">
        <v>100</v>
      </c>
    </row>
    <row r="2443" spans="1:1" x14ac:dyDescent="0.25">
      <c r="A2443">
        <v>99.999997897160398</v>
      </c>
    </row>
    <row r="2444" spans="1:1" x14ac:dyDescent="0.25">
      <c r="A2444">
        <v>99.9953378836816</v>
      </c>
    </row>
    <row r="2445" spans="1:1" x14ac:dyDescent="0.25">
      <c r="A2445">
        <v>99.519755403344305</v>
      </c>
    </row>
    <row r="2446" spans="1:1" x14ac:dyDescent="0.25">
      <c r="A2446">
        <v>99.999999999999901</v>
      </c>
    </row>
    <row r="2447" spans="1:1" x14ac:dyDescent="0.25">
      <c r="A2447">
        <v>99.9462962015795</v>
      </c>
    </row>
    <row r="2448" spans="1:1" x14ac:dyDescent="0.25">
      <c r="A2448">
        <v>99.983649018532603</v>
      </c>
    </row>
    <row r="2449" spans="1:1" x14ac:dyDescent="0.25">
      <c r="A2449">
        <v>99.999954738974296</v>
      </c>
    </row>
    <row r="2450" spans="1:1" x14ac:dyDescent="0.25">
      <c r="A2450">
        <v>99.999879138889597</v>
      </c>
    </row>
    <row r="2451" spans="1:1" x14ac:dyDescent="0.25">
      <c r="A2451">
        <v>100</v>
      </c>
    </row>
    <row r="2452" spans="1:1" x14ac:dyDescent="0.25">
      <c r="A2452">
        <v>99.999777994963495</v>
      </c>
    </row>
    <row r="2453" spans="1:1" x14ac:dyDescent="0.25">
      <c r="A2453">
        <v>99.999999980063095</v>
      </c>
    </row>
    <row r="2454" spans="1:1" x14ac:dyDescent="0.25">
      <c r="A2454">
        <v>97.9568891694733</v>
      </c>
    </row>
    <row r="2455" spans="1:1" x14ac:dyDescent="0.25">
      <c r="A2455">
        <v>99.999999999329802</v>
      </c>
    </row>
    <row r="2456" spans="1:1" x14ac:dyDescent="0.25">
      <c r="A2456">
        <v>99.999911630077506</v>
      </c>
    </row>
    <row r="2457" spans="1:1" x14ac:dyDescent="0.25">
      <c r="A2457">
        <v>99.999999838231304</v>
      </c>
    </row>
    <row r="2458" spans="1:1" x14ac:dyDescent="0.25">
      <c r="A2458">
        <v>97.335220304269598</v>
      </c>
    </row>
    <row r="2459" spans="1:1" x14ac:dyDescent="0.25">
      <c r="A2459">
        <v>99.999999999971905</v>
      </c>
    </row>
    <row r="2460" spans="1:1" x14ac:dyDescent="0.25">
      <c r="A2460">
        <v>100</v>
      </c>
    </row>
    <row r="2461" spans="1:1" x14ac:dyDescent="0.25">
      <c r="A2461">
        <v>99.955241723951701</v>
      </c>
    </row>
    <row r="2462" spans="1:1" x14ac:dyDescent="0.25">
      <c r="A2462">
        <v>99.999999913385594</v>
      </c>
    </row>
    <row r="2463" spans="1:1" x14ac:dyDescent="0.25">
      <c r="A2463">
        <v>99.999856501441002</v>
      </c>
    </row>
    <row r="2464" spans="1:1" x14ac:dyDescent="0.25">
      <c r="A2464">
        <v>100</v>
      </c>
    </row>
    <row r="2465" spans="1:1" x14ac:dyDescent="0.25">
      <c r="A2465">
        <v>74.633672776835098</v>
      </c>
    </row>
    <row r="2466" spans="1:1" x14ac:dyDescent="0.25">
      <c r="A2466">
        <v>97.223156640967801</v>
      </c>
    </row>
    <row r="2467" spans="1:1" x14ac:dyDescent="0.25">
      <c r="A2467">
        <v>99.999462917859404</v>
      </c>
    </row>
    <row r="2468" spans="1:1" x14ac:dyDescent="0.25">
      <c r="A2468">
        <v>100</v>
      </c>
    </row>
    <row r="2469" spans="1:1" x14ac:dyDescent="0.25">
      <c r="A2469">
        <v>99.999999983169403</v>
      </c>
    </row>
    <row r="2470" spans="1:1" x14ac:dyDescent="0.25">
      <c r="A2470">
        <v>45.496923601215499</v>
      </c>
    </row>
    <row r="2471" spans="1:1" x14ac:dyDescent="0.25">
      <c r="A2471">
        <v>99.995636445850906</v>
      </c>
    </row>
    <row r="2472" spans="1:1" x14ac:dyDescent="0.25">
      <c r="A2472">
        <v>99.999999999999801</v>
      </c>
    </row>
    <row r="2473" spans="1:1" x14ac:dyDescent="0.25">
      <c r="A2473">
        <v>99.999999264263806</v>
      </c>
    </row>
    <row r="2474" spans="1:1" x14ac:dyDescent="0.25">
      <c r="A2474">
        <v>61.361907458118701</v>
      </c>
    </row>
    <row r="2475" spans="1:1" x14ac:dyDescent="0.25">
      <c r="A2475">
        <v>99.999983306668895</v>
      </c>
    </row>
    <row r="2476" spans="1:1" x14ac:dyDescent="0.25">
      <c r="A2476">
        <v>100</v>
      </c>
    </row>
    <row r="2477" spans="1:1" x14ac:dyDescent="0.25">
      <c r="A2477">
        <v>99.999539032038399</v>
      </c>
    </row>
    <row r="2478" spans="1:1" x14ac:dyDescent="0.25">
      <c r="A2478">
        <v>99.999999999927297</v>
      </c>
    </row>
    <row r="2479" spans="1:1" x14ac:dyDescent="0.25">
      <c r="A2479">
        <v>100</v>
      </c>
    </row>
    <row r="2480" spans="1:1" x14ac:dyDescent="0.25">
      <c r="A2480">
        <v>99.999999945429707</v>
      </c>
    </row>
    <row r="2481" spans="1:1" x14ac:dyDescent="0.25">
      <c r="A2481">
        <v>99.999956590307903</v>
      </c>
    </row>
    <row r="2482" spans="1:1" x14ac:dyDescent="0.25">
      <c r="A2482">
        <v>100</v>
      </c>
    </row>
    <row r="2483" spans="1:1" x14ac:dyDescent="0.25">
      <c r="A2483">
        <v>99.999955694171405</v>
      </c>
    </row>
    <row r="2484" spans="1:1" x14ac:dyDescent="0.25">
      <c r="A2484">
        <v>99.999993640299806</v>
      </c>
    </row>
    <row r="2485" spans="1:1" x14ac:dyDescent="0.25">
      <c r="A2485">
        <v>99.800377811275197</v>
      </c>
    </row>
    <row r="2486" spans="1:1" x14ac:dyDescent="0.25">
      <c r="A2486">
        <v>99.999999858935695</v>
      </c>
    </row>
    <row r="2487" spans="1:1" x14ac:dyDescent="0.25">
      <c r="A2487">
        <v>99.999964523540996</v>
      </c>
    </row>
    <row r="2488" spans="1:1" x14ac:dyDescent="0.25">
      <c r="A2488">
        <v>99.964229610691604</v>
      </c>
    </row>
    <row r="2489" spans="1:1" x14ac:dyDescent="0.25">
      <c r="A2489">
        <v>94.983875671553506</v>
      </c>
    </row>
    <row r="2490" spans="1:1" x14ac:dyDescent="0.25">
      <c r="A2490">
        <v>99.999999981418398</v>
      </c>
    </row>
    <row r="2491" spans="1:1" x14ac:dyDescent="0.25">
      <c r="A2491">
        <v>99.999767888776304</v>
      </c>
    </row>
    <row r="2492" spans="1:1" x14ac:dyDescent="0.25">
      <c r="A2492">
        <v>99.993024716969799</v>
      </c>
    </row>
    <row r="2493" spans="1:1" x14ac:dyDescent="0.25">
      <c r="A2493">
        <v>100</v>
      </c>
    </row>
    <row r="2494" spans="1:1" x14ac:dyDescent="0.25">
      <c r="A2494">
        <v>99.750791649249507</v>
      </c>
    </row>
    <row r="2495" spans="1:1" x14ac:dyDescent="0.25">
      <c r="A2495">
        <v>99.999999983589305</v>
      </c>
    </row>
    <row r="2496" spans="1:1" x14ac:dyDescent="0.25">
      <c r="A2496">
        <v>99.997063946023701</v>
      </c>
    </row>
    <row r="2497" spans="1:1" x14ac:dyDescent="0.25">
      <c r="A2497">
        <v>99.999998809967096</v>
      </c>
    </row>
    <row r="2498" spans="1:1" x14ac:dyDescent="0.25">
      <c r="A2498">
        <v>99.990852264530702</v>
      </c>
    </row>
    <row r="2499" spans="1:1" x14ac:dyDescent="0.25">
      <c r="A2499">
        <v>99.9804211900978</v>
      </c>
    </row>
    <row r="2500" spans="1:1" x14ac:dyDescent="0.25">
      <c r="A2500">
        <v>99.999999999999204</v>
      </c>
    </row>
    <row r="2501" spans="1:1" x14ac:dyDescent="0.25">
      <c r="A2501">
        <v>99.997803837916607</v>
      </c>
    </row>
    <row r="2502" spans="1:1" x14ac:dyDescent="0.25">
      <c r="A2502">
        <v>98.763638613062497</v>
      </c>
    </row>
    <row r="2503" spans="1:1" x14ac:dyDescent="0.25">
      <c r="A2503">
        <v>99.999999999989996</v>
      </c>
    </row>
    <row r="2504" spans="1:1" x14ac:dyDescent="0.25">
      <c r="A2504">
        <v>99.938427287736801</v>
      </c>
    </row>
    <row r="2505" spans="1:1" x14ac:dyDescent="0.25">
      <c r="A2505">
        <v>99.999222064156697</v>
      </c>
    </row>
    <row r="2506" spans="1:1" x14ac:dyDescent="0.25">
      <c r="A2506">
        <v>72.327582472823195</v>
      </c>
    </row>
    <row r="2507" spans="1:1" x14ac:dyDescent="0.25">
      <c r="A2507">
        <v>99.999999999960096</v>
      </c>
    </row>
    <row r="2508" spans="1:1" x14ac:dyDescent="0.25">
      <c r="A2508">
        <v>99.999999999999901</v>
      </c>
    </row>
    <row r="2509" spans="1:1" x14ac:dyDescent="0.25">
      <c r="A2509">
        <v>99.999999999362799</v>
      </c>
    </row>
    <row r="2510" spans="1:1" x14ac:dyDescent="0.25">
      <c r="A2510">
        <v>99.999999999964899</v>
      </c>
    </row>
    <row r="2511" spans="1:1" x14ac:dyDescent="0.25">
      <c r="A2511">
        <v>99.941129010409</v>
      </c>
    </row>
    <row r="2512" spans="1:1" x14ac:dyDescent="0.25">
      <c r="A2512">
        <v>99.973562001831695</v>
      </c>
    </row>
    <row r="2513" spans="1:1" x14ac:dyDescent="0.25">
      <c r="A2513">
        <v>99.997121937544406</v>
      </c>
    </row>
    <row r="2514" spans="1:1" x14ac:dyDescent="0.25">
      <c r="A2514">
        <v>99.999999999996703</v>
      </c>
    </row>
    <row r="2515" spans="1:1" x14ac:dyDescent="0.25">
      <c r="A2515">
        <v>98.290124500895203</v>
      </c>
    </row>
    <row r="2516" spans="1:1" x14ac:dyDescent="0.25">
      <c r="A2516">
        <v>71.145293158688304</v>
      </c>
    </row>
    <row r="2517" spans="1:1" x14ac:dyDescent="0.25">
      <c r="A2517">
        <v>99.999985294281402</v>
      </c>
    </row>
    <row r="2518" spans="1:1" x14ac:dyDescent="0.25">
      <c r="A2518">
        <v>99.998621428461405</v>
      </c>
    </row>
    <row r="2519" spans="1:1" x14ac:dyDescent="0.25">
      <c r="A2519">
        <v>99.9999959014458</v>
      </c>
    </row>
    <row r="2520" spans="1:1" x14ac:dyDescent="0.25">
      <c r="A2520">
        <v>99.999999999858403</v>
      </c>
    </row>
    <row r="2521" spans="1:1" x14ac:dyDescent="0.25">
      <c r="A2521">
        <v>99.999999999837399</v>
      </c>
    </row>
    <row r="2522" spans="1:1" x14ac:dyDescent="0.25">
      <c r="A2522">
        <v>99.9999999993194</v>
      </c>
    </row>
    <row r="2523" spans="1:1" x14ac:dyDescent="0.25">
      <c r="A2523">
        <v>99.999999999999204</v>
      </c>
    </row>
    <row r="2524" spans="1:1" x14ac:dyDescent="0.25">
      <c r="A2524">
        <v>94.211155716265495</v>
      </c>
    </row>
    <row r="2525" spans="1:1" x14ac:dyDescent="0.25">
      <c r="A2525">
        <v>98.460464652853204</v>
      </c>
    </row>
    <row r="2526" spans="1:1" x14ac:dyDescent="0.25">
      <c r="A2526">
        <v>99.999999229556295</v>
      </c>
    </row>
    <row r="2527" spans="1:1" x14ac:dyDescent="0.25">
      <c r="A2527">
        <v>99.999999989951704</v>
      </c>
    </row>
    <row r="2528" spans="1:1" x14ac:dyDescent="0.25">
      <c r="A2528">
        <v>82.629493720380395</v>
      </c>
    </row>
    <row r="2529" spans="1:1" x14ac:dyDescent="0.25">
      <c r="A2529">
        <v>99.999999999995296</v>
      </c>
    </row>
    <row r="2530" spans="1:1" x14ac:dyDescent="0.25">
      <c r="A2530">
        <v>99.999964383893101</v>
      </c>
    </row>
    <row r="2531" spans="1:1" x14ac:dyDescent="0.25">
      <c r="A2531">
        <v>100</v>
      </c>
    </row>
    <row r="2532" spans="1:1" x14ac:dyDescent="0.25">
      <c r="A2532">
        <v>99.999999999999204</v>
      </c>
    </row>
    <row r="2533" spans="1:1" x14ac:dyDescent="0.25">
      <c r="A2533">
        <v>99.999745660827799</v>
      </c>
    </row>
    <row r="2534" spans="1:1" x14ac:dyDescent="0.25">
      <c r="A2534">
        <v>99.997803850714106</v>
      </c>
    </row>
    <row r="2535" spans="1:1" x14ac:dyDescent="0.25">
      <c r="A2535">
        <v>99.999895083265798</v>
      </c>
    </row>
    <row r="2536" spans="1:1" x14ac:dyDescent="0.25">
      <c r="A2536">
        <v>97.826141560427899</v>
      </c>
    </row>
    <row r="2537" spans="1:1" x14ac:dyDescent="0.25">
      <c r="A2537">
        <v>17.638281567088299</v>
      </c>
    </row>
    <row r="2538" spans="1:1" x14ac:dyDescent="0.25">
      <c r="A2538">
        <v>99.925584358592403</v>
      </c>
    </row>
    <row r="2539" spans="1:1" x14ac:dyDescent="0.25">
      <c r="A2539">
        <v>99.999999104816794</v>
      </c>
    </row>
    <row r="2540" spans="1:1" x14ac:dyDescent="0.25">
      <c r="A2540">
        <v>99.282371174755795</v>
      </c>
    </row>
    <row r="2541" spans="1:1" x14ac:dyDescent="0.25">
      <c r="A2541">
        <v>99.999999999999901</v>
      </c>
    </row>
    <row r="2542" spans="1:1" x14ac:dyDescent="0.25">
      <c r="A2542">
        <v>99.995324777763898</v>
      </c>
    </row>
    <row r="2543" spans="1:1" x14ac:dyDescent="0.25">
      <c r="A2543">
        <v>99.999991461676302</v>
      </c>
    </row>
    <row r="2544" spans="1:1" x14ac:dyDescent="0.25">
      <c r="A2544">
        <v>99.999999999999602</v>
      </c>
    </row>
    <row r="2545" spans="1:1" x14ac:dyDescent="0.25">
      <c r="A2545">
        <v>53.871181974218302</v>
      </c>
    </row>
    <row r="2546" spans="1:1" x14ac:dyDescent="0.25">
      <c r="A2546">
        <v>99.999999997570995</v>
      </c>
    </row>
    <row r="2547" spans="1:1" x14ac:dyDescent="0.25">
      <c r="A2547">
        <v>99.999608498927003</v>
      </c>
    </row>
    <row r="2548" spans="1:1" x14ac:dyDescent="0.25">
      <c r="A2548">
        <v>97.138919912269799</v>
      </c>
    </row>
    <row r="2549" spans="1:1" x14ac:dyDescent="0.25">
      <c r="A2549">
        <v>99.999994729891796</v>
      </c>
    </row>
    <row r="2550" spans="1:1" x14ac:dyDescent="0.25">
      <c r="A2550">
        <v>100</v>
      </c>
    </row>
    <row r="2551" spans="1:1" x14ac:dyDescent="0.25">
      <c r="A2551">
        <v>99.556519073300194</v>
      </c>
    </row>
    <row r="2552" spans="1:1" x14ac:dyDescent="0.25">
      <c r="A2552">
        <v>99.999999994941106</v>
      </c>
    </row>
    <row r="2553" spans="1:1" x14ac:dyDescent="0.25">
      <c r="A2553">
        <v>38.480042309413001</v>
      </c>
    </row>
    <row r="2554" spans="1:1" x14ac:dyDescent="0.25">
      <c r="A2554">
        <v>96.645248665888801</v>
      </c>
    </row>
    <row r="2555" spans="1:1" x14ac:dyDescent="0.25">
      <c r="A2555">
        <v>98.6792178634647</v>
      </c>
    </row>
    <row r="2556" spans="1:1" x14ac:dyDescent="0.25">
      <c r="A2556">
        <v>99.999999994119506</v>
      </c>
    </row>
    <row r="2557" spans="1:1" x14ac:dyDescent="0.25">
      <c r="A2557">
        <v>99.940538613587705</v>
      </c>
    </row>
    <row r="2558" spans="1:1" x14ac:dyDescent="0.25">
      <c r="A2558">
        <v>32.537624310320403</v>
      </c>
    </row>
    <row r="2559" spans="1:1" x14ac:dyDescent="0.25">
      <c r="A2559">
        <v>99.999988141940307</v>
      </c>
    </row>
    <row r="2560" spans="1:1" x14ac:dyDescent="0.25">
      <c r="A2560">
        <v>99.999998856558804</v>
      </c>
    </row>
    <row r="2561" spans="1:1" x14ac:dyDescent="0.25">
      <c r="A2561">
        <v>100</v>
      </c>
    </row>
    <row r="2562" spans="1:1" x14ac:dyDescent="0.25">
      <c r="A2562">
        <v>99.991509770849007</v>
      </c>
    </row>
    <row r="2563" spans="1:1" x14ac:dyDescent="0.25">
      <c r="A2563">
        <v>98.456575541317903</v>
      </c>
    </row>
    <row r="2564" spans="1:1" x14ac:dyDescent="0.25">
      <c r="A2564">
        <v>99.999999999980403</v>
      </c>
    </row>
    <row r="2565" spans="1:1" x14ac:dyDescent="0.25">
      <c r="A2565">
        <v>99.999999999259899</v>
      </c>
    </row>
    <row r="2566" spans="1:1" x14ac:dyDescent="0.25">
      <c r="A2566">
        <v>99.999995902951895</v>
      </c>
    </row>
    <row r="2567" spans="1:1" x14ac:dyDescent="0.25">
      <c r="A2567">
        <v>100</v>
      </c>
    </row>
    <row r="2568" spans="1:1" x14ac:dyDescent="0.25">
      <c r="A2568">
        <v>100</v>
      </c>
    </row>
    <row r="2569" spans="1:1" x14ac:dyDescent="0.25">
      <c r="A2569">
        <v>99.999999873751904</v>
      </c>
    </row>
    <row r="2570" spans="1:1" x14ac:dyDescent="0.25">
      <c r="A2570">
        <v>99.999999999958007</v>
      </c>
    </row>
    <row r="2571" spans="1:1" x14ac:dyDescent="0.25">
      <c r="A2571">
        <v>99.999999936898902</v>
      </c>
    </row>
    <row r="2572" spans="1:1" x14ac:dyDescent="0.25">
      <c r="A2572">
        <v>99.999999439680494</v>
      </c>
    </row>
    <row r="2573" spans="1:1" x14ac:dyDescent="0.25">
      <c r="A2573">
        <v>49.267915657051397</v>
      </c>
    </row>
    <row r="2574" spans="1:1" x14ac:dyDescent="0.25">
      <c r="A2574">
        <v>79.799293199632899</v>
      </c>
    </row>
    <row r="2575" spans="1:1" x14ac:dyDescent="0.25">
      <c r="A2575">
        <v>99.999999999999901</v>
      </c>
    </row>
    <row r="2576" spans="1:1" x14ac:dyDescent="0.25">
      <c r="A2576">
        <v>96.769782103618098</v>
      </c>
    </row>
    <row r="2577" spans="1:1" x14ac:dyDescent="0.25">
      <c r="A2577">
        <v>100</v>
      </c>
    </row>
    <row r="2578" spans="1:1" x14ac:dyDescent="0.25">
      <c r="A2578">
        <v>99.999994522322396</v>
      </c>
    </row>
    <row r="2579" spans="1:1" x14ac:dyDescent="0.25">
      <c r="A2579">
        <v>99.999999999999801</v>
      </c>
    </row>
    <row r="2580" spans="1:1" x14ac:dyDescent="0.25">
      <c r="A2580">
        <v>99.999999990589203</v>
      </c>
    </row>
    <row r="2581" spans="1:1" x14ac:dyDescent="0.25">
      <c r="A2581">
        <v>99.962591777115506</v>
      </c>
    </row>
    <row r="2582" spans="1:1" x14ac:dyDescent="0.25">
      <c r="A2582">
        <v>99.999999852653403</v>
      </c>
    </row>
    <row r="2583" spans="1:1" x14ac:dyDescent="0.25">
      <c r="A2583">
        <v>99.695909510718707</v>
      </c>
    </row>
    <row r="2584" spans="1:1" x14ac:dyDescent="0.25">
      <c r="A2584">
        <v>99.983794040030901</v>
      </c>
    </row>
    <row r="2585" spans="1:1" x14ac:dyDescent="0.25">
      <c r="A2585">
        <v>80.6168234386042</v>
      </c>
    </row>
    <row r="2586" spans="1:1" x14ac:dyDescent="0.25">
      <c r="A2586">
        <v>99.999983674233903</v>
      </c>
    </row>
    <row r="2587" spans="1:1" x14ac:dyDescent="0.25">
      <c r="A2587">
        <v>99.7394611966577</v>
      </c>
    </row>
    <row r="2588" spans="1:1" x14ac:dyDescent="0.25">
      <c r="A2588">
        <v>99.999999998890999</v>
      </c>
    </row>
    <row r="2589" spans="1:1" x14ac:dyDescent="0.25">
      <c r="A2589">
        <v>99.999999996501501</v>
      </c>
    </row>
    <row r="2590" spans="1:1" x14ac:dyDescent="0.25">
      <c r="A2590">
        <v>99.999999951185799</v>
      </c>
    </row>
    <row r="2591" spans="1:1" x14ac:dyDescent="0.25">
      <c r="A2591">
        <v>99.999999920948994</v>
      </c>
    </row>
    <row r="2592" spans="1:1" x14ac:dyDescent="0.25">
      <c r="A2592">
        <v>100</v>
      </c>
    </row>
    <row r="2593" spans="1:1" x14ac:dyDescent="0.25">
      <c r="A2593">
        <v>99.999991182781201</v>
      </c>
    </row>
    <row r="2594" spans="1:1" x14ac:dyDescent="0.25">
      <c r="A2594">
        <v>100</v>
      </c>
    </row>
    <row r="2595" spans="1:1" x14ac:dyDescent="0.25">
      <c r="A2595">
        <v>95.984839849618794</v>
      </c>
    </row>
    <row r="2596" spans="1:1" x14ac:dyDescent="0.25">
      <c r="A2596">
        <v>100</v>
      </c>
    </row>
    <row r="2597" spans="1:1" x14ac:dyDescent="0.25">
      <c r="A2597">
        <v>99.9999995445812</v>
      </c>
    </row>
    <row r="2598" spans="1:1" x14ac:dyDescent="0.25">
      <c r="A2598">
        <v>99.999999999849507</v>
      </c>
    </row>
    <row r="2599" spans="1:1" x14ac:dyDescent="0.25">
      <c r="A2599">
        <v>99.999999999999901</v>
      </c>
    </row>
    <row r="2600" spans="1:1" x14ac:dyDescent="0.25">
      <c r="A2600">
        <v>99.856250719612106</v>
      </c>
    </row>
    <row r="2601" spans="1:1" x14ac:dyDescent="0.25">
      <c r="A2601">
        <v>99.985828324160096</v>
      </c>
    </row>
    <row r="2602" spans="1:1" x14ac:dyDescent="0.25">
      <c r="A2602">
        <v>99.999999999999901</v>
      </c>
    </row>
    <row r="2603" spans="1:1" x14ac:dyDescent="0.25">
      <c r="A2603">
        <v>99.999251604079603</v>
      </c>
    </row>
    <row r="2604" spans="1:1" x14ac:dyDescent="0.25">
      <c r="A2604">
        <v>99.809005248149802</v>
      </c>
    </row>
    <row r="2605" spans="1:1" x14ac:dyDescent="0.25">
      <c r="A2605">
        <v>99.898213148030706</v>
      </c>
    </row>
    <row r="2606" spans="1:1" x14ac:dyDescent="0.25">
      <c r="A2606">
        <v>100</v>
      </c>
    </row>
    <row r="2607" spans="1:1" x14ac:dyDescent="0.25">
      <c r="A2607">
        <v>99.994938142544697</v>
      </c>
    </row>
    <row r="2608" spans="1:1" x14ac:dyDescent="0.25">
      <c r="A2608">
        <v>99.985286705554302</v>
      </c>
    </row>
    <row r="2609" spans="1:1" x14ac:dyDescent="0.25">
      <c r="A2609">
        <v>98.270434771038794</v>
      </c>
    </row>
    <row r="2610" spans="1:1" x14ac:dyDescent="0.25">
      <c r="A2610">
        <v>99.999994427389197</v>
      </c>
    </row>
    <row r="2611" spans="1:1" x14ac:dyDescent="0.25">
      <c r="A2611">
        <v>99.999999247871202</v>
      </c>
    </row>
    <row r="2612" spans="1:1" x14ac:dyDescent="0.25">
      <c r="A2612">
        <v>63.113330015220697</v>
      </c>
    </row>
    <row r="2613" spans="1:1" x14ac:dyDescent="0.25">
      <c r="A2613">
        <v>99.782789204053799</v>
      </c>
    </row>
    <row r="2614" spans="1:1" x14ac:dyDescent="0.25">
      <c r="A2614">
        <v>99.999956238091997</v>
      </c>
    </row>
    <row r="2615" spans="1:1" x14ac:dyDescent="0.25">
      <c r="A2615">
        <v>99.999999998361901</v>
      </c>
    </row>
    <row r="2616" spans="1:1" x14ac:dyDescent="0.25">
      <c r="A2616">
        <v>98.977255371406798</v>
      </c>
    </row>
    <row r="2617" spans="1:1" x14ac:dyDescent="0.25">
      <c r="A2617">
        <v>99.999999413209906</v>
      </c>
    </row>
    <row r="2618" spans="1:1" x14ac:dyDescent="0.25">
      <c r="A2618">
        <v>100</v>
      </c>
    </row>
    <row r="2619" spans="1:1" x14ac:dyDescent="0.25">
      <c r="A2619">
        <v>99.999999426558304</v>
      </c>
    </row>
    <row r="2620" spans="1:1" x14ac:dyDescent="0.25">
      <c r="A2620">
        <v>97.662665221643806</v>
      </c>
    </row>
    <row r="2621" spans="1:1" x14ac:dyDescent="0.25">
      <c r="A2621">
        <v>99.9999995719824</v>
      </c>
    </row>
    <row r="2622" spans="1:1" x14ac:dyDescent="0.25">
      <c r="A2622">
        <v>100</v>
      </c>
    </row>
    <row r="2623" spans="1:1" x14ac:dyDescent="0.25">
      <c r="A2623">
        <v>99.999662649277397</v>
      </c>
    </row>
    <row r="2624" spans="1:1" x14ac:dyDescent="0.25">
      <c r="A2624">
        <v>11.8343377487602</v>
      </c>
    </row>
    <row r="2625" spans="1:1" x14ac:dyDescent="0.25">
      <c r="A2625">
        <v>99.577102333670197</v>
      </c>
    </row>
    <row r="2626" spans="1:1" x14ac:dyDescent="0.25">
      <c r="A2626">
        <v>99.999580832196003</v>
      </c>
    </row>
    <row r="2627" spans="1:1" x14ac:dyDescent="0.25">
      <c r="A2627">
        <v>91.602041307818197</v>
      </c>
    </row>
    <row r="2628" spans="1:1" x14ac:dyDescent="0.25">
      <c r="A2628">
        <v>99.623784767307299</v>
      </c>
    </row>
    <row r="2629" spans="1:1" x14ac:dyDescent="0.25">
      <c r="A2629">
        <v>99.999996238227496</v>
      </c>
    </row>
    <row r="2630" spans="1:1" x14ac:dyDescent="0.25">
      <c r="A2630">
        <v>99.999844230624305</v>
      </c>
    </row>
    <row r="2631" spans="1:1" x14ac:dyDescent="0.25">
      <c r="A2631">
        <v>99.975154852048206</v>
      </c>
    </row>
    <row r="2632" spans="1:1" x14ac:dyDescent="0.25">
      <c r="A2632">
        <v>98.938676970930004</v>
      </c>
    </row>
    <row r="2633" spans="1:1" x14ac:dyDescent="0.25">
      <c r="A2633">
        <v>100</v>
      </c>
    </row>
    <row r="2634" spans="1:1" x14ac:dyDescent="0.25">
      <c r="A2634">
        <v>99.893126914895802</v>
      </c>
    </row>
    <row r="2635" spans="1:1" x14ac:dyDescent="0.25">
      <c r="A2635">
        <v>99.999999586582803</v>
      </c>
    </row>
    <row r="2636" spans="1:1" x14ac:dyDescent="0.25">
      <c r="A2636">
        <v>99.9979104262232</v>
      </c>
    </row>
    <row r="2637" spans="1:1" x14ac:dyDescent="0.25">
      <c r="A2637">
        <v>99.923661340111806</v>
      </c>
    </row>
    <row r="2638" spans="1:1" x14ac:dyDescent="0.25">
      <c r="A2638">
        <v>99.999979732010402</v>
      </c>
    </row>
    <row r="2639" spans="1:1" x14ac:dyDescent="0.25">
      <c r="A2639">
        <v>99.999999999999901</v>
      </c>
    </row>
    <row r="2640" spans="1:1" x14ac:dyDescent="0.25">
      <c r="A2640">
        <v>99.999999925799003</v>
      </c>
    </row>
    <row r="2641" spans="1:1" x14ac:dyDescent="0.25">
      <c r="A2641">
        <v>100</v>
      </c>
    </row>
    <row r="2642" spans="1:1" x14ac:dyDescent="0.25">
      <c r="A2642">
        <v>99.994214387682803</v>
      </c>
    </row>
    <row r="2643" spans="1:1" x14ac:dyDescent="0.25">
      <c r="A2643">
        <v>73.435389766041496</v>
      </c>
    </row>
    <row r="2644" spans="1:1" x14ac:dyDescent="0.25">
      <c r="A2644">
        <v>99.791476226885095</v>
      </c>
    </row>
    <row r="2645" spans="1:1" x14ac:dyDescent="0.25">
      <c r="A2645">
        <v>99.9999999704918</v>
      </c>
    </row>
    <row r="2646" spans="1:1" x14ac:dyDescent="0.25">
      <c r="A2646">
        <v>99.999880795320394</v>
      </c>
    </row>
    <row r="2647" spans="1:1" x14ac:dyDescent="0.25">
      <c r="A2647">
        <v>99.999999999577696</v>
      </c>
    </row>
    <row r="2648" spans="1:1" x14ac:dyDescent="0.25">
      <c r="A2648">
        <v>99.999978426463798</v>
      </c>
    </row>
    <row r="2649" spans="1:1" x14ac:dyDescent="0.25">
      <c r="A2649">
        <v>99.999999999648296</v>
      </c>
    </row>
    <row r="2650" spans="1:1" x14ac:dyDescent="0.25">
      <c r="A2650">
        <v>99.968442952738002</v>
      </c>
    </row>
    <row r="2651" spans="1:1" x14ac:dyDescent="0.25">
      <c r="A2651">
        <v>99.9999999999621</v>
      </c>
    </row>
    <row r="2652" spans="1:1" x14ac:dyDescent="0.25">
      <c r="A2652">
        <v>64.251697455127101</v>
      </c>
    </row>
    <row r="2653" spans="1:1" x14ac:dyDescent="0.25">
      <c r="A2653">
        <v>99.997821932615395</v>
      </c>
    </row>
    <row r="2654" spans="1:1" x14ac:dyDescent="0.25">
      <c r="A2654">
        <v>100</v>
      </c>
    </row>
    <row r="2655" spans="1:1" x14ac:dyDescent="0.25">
      <c r="A2655">
        <v>100</v>
      </c>
    </row>
    <row r="2656" spans="1:1" x14ac:dyDescent="0.25">
      <c r="A2656">
        <v>8.7698576360306095</v>
      </c>
    </row>
    <row r="2657" spans="1:1" x14ac:dyDescent="0.25">
      <c r="A2657">
        <v>99.999999999995794</v>
      </c>
    </row>
    <row r="2658" spans="1:1" x14ac:dyDescent="0.25">
      <c r="A2658">
        <v>99.999999999348006</v>
      </c>
    </row>
    <row r="2659" spans="1:1" x14ac:dyDescent="0.25">
      <c r="A2659">
        <v>99.999999999997897</v>
      </c>
    </row>
    <row r="2660" spans="1:1" x14ac:dyDescent="0.25">
      <c r="A2660">
        <v>87.405999119643496</v>
      </c>
    </row>
    <row r="2661" spans="1:1" x14ac:dyDescent="0.25">
      <c r="A2661">
        <v>99.998481371840896</v>
      </c>
    </row>
    <row r="2662" spans="1:1" x14ac:dyDescent="0.25">
      <c r="A2662">
        <v>99.999995213404802</v>
      </c>
    </row>
    <row r="2663" spans="1:1" x14ac:dyDescent="0.25">
      <c r="A2663">
        <v>99.999958058781701</v>
      </c>
    </row>
    <row r="2664" spans="1:1" x14ac:dyDescent="0.25">
      <c r="A2664">
        <v>99.999999999143199</v>
      </c>
    </row>
    <row r="2665" spans="1:1" x14ac:dyDescent="0.25">
      <c r="A2665">
        <v>99.999626494700294</v>
      </c>
    </row>
    <row r="2666" spans="1:1" x14ac:dyDescent="0.25">
      <c r="A2666">
        <v>99.999999882189101</v>
      </c>
    </row>
    <row r="2667" spans="1:1" x14ac:dyDescent="0.25">
      <c r="A2667">
        <v>99.999999999998806</v>
      </c>
    </row>
    <row r="2668" spans="1:1" x14ac:dyDescent="0.25">
      <c r="A2668">
        <v>99.998205635485604</v>
      </c>
    </row>
    <row r="2669" spans="1:1" x14ac:dyDescent="0.25">
      <c r="A2669">
        <v>99.999999986197196</v>
      </c>
    </row>
    <row r="2670" spans="1:1" x14ac:dyDescent="0.25">
      <c r="A2670">
        <v>99.850324955038303</v>
      </c>
    </row>
    <row r="2671" spans="1:1" x14ac:dyDescent="0.25">
      <c r="A2671">
        <v>99.9999999027944</v>
      </c>
    </row>
    <row r="2672" spans="1:1" x14ac:dyDescent="0.25">
      <c r="A2672">
        <v>99.999994375328598</v>
      </c>
    </row>
    <row r="2673" spans="1:1" x14ac:dyDescent="0.25">
      <c r="A2673">
        <v>99.838120491434694</v>
      </c>
    </row>
    <row r="2674" spans="1:1" x14ac:dyDescent="0.25">
      <c r="A2674">
        <v>99.999999579547506</v>
      </c>
    </row>
    <row r="2675" spans="1:1" x14ac:dyDescent="0.25">
      <c r="A2675">
        <v>61.9267466528946</v>
      </c>
    </row>
    <row r="2676" spans="1:1" x14ac:dyDescent="0.25">
      <c r="A2676">
        <v>99.806057856173595</v>
      </c>
    </row>
    <row r="2677" spans="1:1" x14ac:dyDescent="0.25">
      <c r="A2677">
        <v>99.433758720457703</v>
      </c>
    </row>
    <row r="2678" spans="1:1" x14ac:dyDescent="0.25">
      <c r="A2678">
        <v>73.276395262566297</v>
      </c>
    </row>
    <row r="2679" spans="1:1" x14ac:dyDescent="0.25">
      <c r="A2679">
        <v>99.999999971746405</v>
      </c>
    </row>
    <row r="2680" spans="1:1" x14ac:dyDescent="0.25">
      <c r="A2680">
        <v>99.999898769179893</v>
      </c>
    </row>
    <row r="2681" spans="1:1" x14ac:dyDescent="0.25">
      <c r="A2681">
        <v>99.993267478805393</v>
      </c>
    </row>
    <row r="2682" spans="1:1" x14ac:dyDescent="0.25">
      <c r="A2682">
        <v>99.996705983082094</v>
      </c>
    </row>
    <row r="2683" spans="1:1" x14ac:dyDescent="0.25">
      <c r="A2683">
        <v>74.021627622248502</v>
      </c>
    </row>
    <row r="2684" spans="1:1" x14ac:dyDescent="0.25">
      <c r="A2684">
        <v>99.999999999817007</v>
      </c>
    </row>
    <row r="2685" spans="1:1" x14ac:dyDescent="0.25">
      <c r="A2685">
        <v>99.999999999785402</v>
      </c>
    </row>
    <row r="2686" spans="1:1" x14ac:dyDescent="0.25">
      <c r="A2686">
        <v>90.651481318227994</v>
      </c>
    </row>
    <row r="2687" spans="1:1" x14ac:dyDescent="0.25">
      <c r="A2687">
        <v>99.762250207156498</v>
      </c>
    </row>
    <row r="2688" spans="1:1" x14ac:dyDescent="0.25">
      <c r="A2688">
        <v>99.999999999998394</v>
      </c>
    </row>
    <row r="2689" spans="1:1" x14ac:dyDescent="0.25">
      <c r="A2689">
        <v>99.999931614252901</v>
      </c>
    </row>
    <row r="2690" spans="1:1" x14ac:dyDescent="0.25">
      <c r="A2690">
        <v>99.959398625732803</v>
      </c>
    </row>
    <row r="2691" spans="1:1" x14ac:dyDescent="0.25">
      <c r="A2691">
        <v>99.999999994978097</v>
      </c>
    </row>
    <row r="2692" spans="1:1" x14ac:dyDescent="0.25">
      <c r="A2692">
        <v>99.999999769912307</v>
      </c>
    </row>
    <row r="2693" spans="1:1" x14ac:dyDescent="0.25">
      <c r="A2693">
        <v>99.999915635595798</v>
      </c>
    </row>
    <row r="2694" spans="1:1" x14ac:dyDescent="0.25">
      <c r="A2694">
        <v>99.999999023151005</v>
      </c>
    </row>
    <row r="2695" spans="1:1" x14ac:dyDescent="0.25">
      <c r="A2695">
        <v>99.948139788038006</v>
      </c>
    </row>
    <row r="2696" spans="1:1" x14ac:dyDescent="0.25">
      <c r="A2696">
        <v>100</v>
      </c>
    </row>
    <row r="2697" spans="1:1" x14ac:dyDescent="0.25">
      <c r="A2697">
        <v>99.999999767113195</v>
      </c>
    </row>
    <row r="2698" spans="1:1" x14ac:dyDescent="0.25">
      <c r="A2698">
        <v>99.999999997670002</v>
      </c>
    </row>
    <row r="2699" spans="1:1" x14ac:dyDescent="0.25">
      <c r="A2699">
        <v>99.999691061748607</v>
      </c>
    </row>
    <row r="2700" spans="1:1" x14ac:dyDescent="0.25">
      <c r="A2700">
        <v>99.889015744873902</v>
      </c>
    </row>
    <row r="2701" spans="1:1" x14ac:dyDescent="0.25">
      <c r="A2701">
        <v>100</v>
      </c>
    </row>
    <row r="2702" spans="1:1" x14ac:dyDescent="0.25">
      <c r="A2702">
        <v>99.999999999999901</v>
      </c>
    </row>
    <row r="2703" spans="1:1" x14ac:dyDescent="0.25">
      <c r="A2703">
        <v>99.997561467005198</v>
      </c>
    </row>
    <row r="2704" spans="1:1" x14ac:dyDescent="0.25">
      <c r="A2704">
        <v>99.968352233237596</v>
      </c>
    </row>
    <row r="2705" spans="1:1" x14ac:dyDescent="0.25">
      <c r="A2705">
        <v>99.999861345636404</v>
      </c>
    </row>
    <row r="2706" spans="1:1" x14ac:dyDescent="0.25">
      <c r="A2706">
        <v>38.934752435162601</v>
      </c>
    </row>
    <row r="2707" spans="1:1" x14ac:dyDescent="0.25">
      <c r="A2707">
        <v>99.999996108184803</v>
      </c>
    </row>
    <row r="2708" spans="1:1" x14ac:dyDescent="0.25">
      <c r="A2708">
        <v>99.999999999999901</v>
      </c>
    </row>
    <row r="2709" spans="1:1" x14ac:dyDescent="0.25">
      <c r="A2709">
        <v>99.994798192028398</v>
      </c>
    </row>
    <row r="2710" spans="1:1" x14ac:dyDescent="0.25">
      <c r="A2710">
        <v>99.999763886203596</v>
      </c>
    </row>
    <row r="2711" spans="1:1" x14ac:dyDescent="0.25">
      <c r="A2711">
        <v>99.999848911139196</v>
      </c>
    </row>
    <row r="2712" spans="1:1" x14ac:dyDescent="0.25">
      <c r="A2712">
        <v>99.999973838860498</v>
      </c>
    </row>
    <row r="2713" spans="1:1" x14ac:dyDescent="0.25">
      <c r="A2713">
        <v>82.621818463412794</v>
      </c>
    </row>
    <row r="2714" spans="1:1" x14ac:dyDescent="0.25">
      <c r="A2714">
        <v>99.999999999999901</v>
      </c>
    </row>
    <row r="2715" spans="1:1" x14ac:dyDescent="0.25">
      <c r="A2715">
        <v>100</v>
      </c>
    </row>
    <row r="2716" spans="1:1" x14ac:dyDescent="0.25">
      <c r="A2716">
        <v>99.999999999999901</v>
      </c>
    </row>
    <row r="2717" spans="1:1" x14ac:dyDescent="0.25">
      <c r="A2717">
        <v>99.999999999983004</v>
      </c>
    </row>
    <row r="2718" spans="1:1" x14ac:dyDescent="0.25">
      <c r="A2718">
        <v>99.999833501458198</v>
      </c>
    </row>
    <row r="2719" spans="1:1" x14ac:dyDescent="0.25">
      <c r="A2719">
        <v>99.999650387365094</v>
      </c>
    </row>
    <row r="2720" spans="1:1" x14ac:dyDescent="0.25">
      <c r="A2720">
        <v>99.999999999991601</v>
      </c>
    </row>
    <row r="2721" spans="1:1" x14ac:dyDescent="0.25">
      <c r="A2721">
        <v>99.999997474095295</v>
      </c>
    </row>
    <row r="2722" spans="1:1" x14ac:dyDescent="0.25">
      <c r="A2722">
        <v>99.999998138710595</v>
      </c>
    </row>
    <row r="2723" spans="1:1" x14ac:dyDescent="0.25">
      <c r="A2723">
        <v>99.999999470499105</v>
      </c>
    </row>
    <row r="2724" spans="1:1" x14ac:dyDescent="0.25">
      <c r="A2724">
        <v>99.727387295655703</v>
      </c>
    </row>
    <row r="2725" spans="1:1" x14ac:dyDescent="0.25">
      <c r="A2725">
        <v>99.999998808330204</v>
      </c>
    </row>
    <row r="2726" spans="1:1" x14ac:dyDescent="0.25">
      <c r="A2726">
        <v>99.938033179977197</v>
      </c>
    </row>
    <row r="2727" spans="1:1" x14ac:dyDescent="0.25">
      <c r="A2727">
        <v>99.999999999999801</v>
      </c>
    </row>
    <row r="2728" spans="1:1" x14ac:dyDescent="0.25">
      <c r="A2728">
        <v>99.9999850688979</v>
      </c>
    </row>
    <row r="2729" spans="1:1" x14ac:dyDescent="0.25">
      <c r="A2729">
        <v>99.4740192034796</v>
      </c>
    </row>
    <row r="2730" spans="1:1" x14ac:dyDescent="0.25">
      <c r="A2730">
        <v>99.999999999999602</v>
      </c>
    </row>
    <row r="2731" spans="1:1" x14ac:dyDescent="0.25">
      <c r="A2731">
        <v>99.999999111182703</v>
      </c>
    </row>
    <row r="2732" spans="1:1" x14ac:dyDescent="0.25">
      <c r="A2732">
        <v>99.999692068251605</v>
      </c>
    </row>
    <row r="2733" spans="1:1" x14ac:dyDescent="0.25">
      <c r="A2733">
        <v>99.999999999999503</v>
      </c>
    </row>
    <row r="2734" spans="1:1" x14ac:dyDescent="0.25">
      <c r="A2734">
        <v>99.941264743580305</v>
      </c>
    </row>
    <row r="2735" spans="1:1" x14ac:dyDescent="0.25">
      <c r="A2735">
        <v>100</v>
      </c>
    </row>
    <row r="2736" spans="1:1" x14ac:dyDescent="0.25">
      <c r="A2736">
        <v>78.497293909372601</v>
      </c>
    </row>
    <row r="2737" spans="1:1" x14ac:dyDescent="0.25">
      <c r="A2737">
        <v>99.999998973873005</v>
      </c>
    </row>
    <row r="2738" spans="1:1" x14ac:dyDescent="0.25">
      <c r="A2738">
        <v>99.999999997836596</v>
      </c>
    </row>
    <row r="2739" spans="1:1" x14ac:dyDescent="0.25">
      <c r="A2739">
        <v>100</v>
      </c>
    </row>
    <row r="2740" spans="1:1" x14ac:dyDescent="0.25">
      <c r="A2740">
        <v>99.999999787479894</v>
      </c>
    </row>
    <row r="2741" spans="1:1" x14ac:dyDescent="0.25">
      <c r="A2741">
        <v>99.997985460110399</v>
      </c>
    </row>
    <row r="2742" spans="1:1" x14ac:dyDescent="0.25">
      <c r="A2742">
        <v>100</v>
      </c>
    </row>
    <row r="2743" spans="1:1" x14ac:dyDescent="0.25">
      <c r="A2743">
        <v>99.999999999529706</v>
      </c>
    </row>
    <row r="2744" spans="1:1" x14ac:dyDescent="0.25">
      <c r="A2744">
        <v>99.233801999306607</v>
      </c>
    </row>
    <row r="2745" spans="1:1" x14ac:dyDescent="0.25">
      <c r="A2745">
        <v>99.998773437343303</v>
      </c>
    </row>
    <row r="2746" spans="1:1" x14ac:dyDescent="0.25">
      <c r="A2746">
        <v>99.999999999998096</v>
      </c>
    </row>
    <row r="2747" spans="1:1" x14ac:dyDescent="0.25">
      <c r="A2747">
        <v>99.999999999999801</v>
      </c>
    </row>
    <row r="2748" spans="1:1" x14ac:dyDescent="0.25">
      <c r="A2748">
        <v>93.748276553016098</v>
      </c>
    </row>
    <row r="2749" spans="1:1" x14ac:dyDescent="0.25">
      <c r="A2749">
        <v>99.999999999829498</v>
      </c>
    </row>
    <row r="2750" spans="1:1" x14ac:dyDescent="0.25">
      <c r="A2750">
        <v>99.999999999999602</v>
      </c>
    </row>
    <row r="2751" spans="1:1" x14ac:dyDescent="0.25">
      <c r="A2751">
        <v>1</v>
      </c>
    </row>
    <row r="2752" spans="1:1" x14ac:dyDescent="0.25">
      <c r="A2752">
        <v>99.999999999452996</v>
      </c>
    </row>
    <row r="2753" spans="1:1" x14ac:dyDescent="0.25">
      <c r="A2753">
        <v>99.999999999999901</v>
      </c>
    </row>
    <row r="2754" spans="1:1" x14ac:dyDescent="0.25">
      <c r="A2754">
        <v>99.999999225609898</v>
      </c>
    </row>
    <row r="2755" spans="1:1" x14ac:dyDescent="0.25">
      <c r="A2755">
        <v>99.9999997702473</v>
      </c>
    </row>
    <row r="2756" spans="1:1" x14ac:dyDescent="0.25">
      <c r="A2756">
        <v>87.879046995541799</v>
      </c>
    </row>
    <row r="2757" spans="1:1" x14ac:dyDescent="0.25">
      <c r="A2757">
        <v>99.999999999999901</v>
      </c>
    </row>
    <row r="2758" spans="1:1" x14ac:dyDescent="0.25">
      <c r="A2758">
        <v>100</v>
      </c>
    </row>
    <row r="2759" spans="1:1" x14ac:dyDescent="0.25">
      <c r="A2759">
        <v>100</v>
      </c>
    </row>
    <row r="2760" spans="1:1" x14ac:dyDescent="0.25">
      <c r="A2760">
        <v>93.786504268327405</v>
      </c>
    </row>
    <row r="2761" spans="1:1" x14ac:dyDescent="0.25">
      <c r="A2761">
        <v>99.999999550951102</v>
      </c>
    </row>
    <row r="2762" spans="1:1" x14ac:dyDescent="0.25">
      <c r="A2762">
        <v>99.999999999999901</v>
      </c>
    </row>
    <row r="2763" spans="1:1" x14ac:dyDescent="0.25">
      <c r="A2763">
        <v>99.999827745999198</v>
      </c>
    </row>
    <row r="2764" spans="1:1" x14ac:dyDescent="0.25">
      <c r="A2764">
        <v>99.999981210432907</v>
      </c>
    </row>
    <row r="2765" spans="1:1" x14ac:dyDescent="0.25">
      <c r="A2765">
        <v>99.999999999998806</v>
      </c>
    </row>
    <row r="2766" spans="1:1" x14ac:dyDescent="0.25">
      <c r="A2766">
        <v>99.999755076590802</v>
      </c>
    </row>
    <row r="2767" spans="1:1" x14ac:dyDescent="0.25">
      <c r="A2767">
        <v>99.999999997339899</v>
      </c>
    </row>
    <row r="2768" spans="1:1" x14ac:dyDescent="0.25">
      <c r="A2768">
        <v>99.999999999988304</v>
      </c>
    </row>
    <row r="2769" spans="1:1" x14ac:dyDescent="0.25">
      <c r="A2769">
        <v>99.999993848265802</v>
      </c>
    </row>
    <row r="2770" spans="1:1" x14ac:dyDescent="0.25">
      <c r="A2770">
        <v>99.999999999781906</v>
      </c>
    </row>
    <row r="2771" spans="1:1" x14ac:dyDescent="0.25">
      <c r="A2771">
        <v>99.999999999995396</v>
      </c>
    </row>
    <row r="2772" spans="1:1" x14ac:dyDescent="0.25">
      <c r="A2772">
        <v>97.038412632800899</v>
      </c>
    </row>
    <row r="2773" spans="1:1" x14ac:dyDescent="0.25">
      <c r="A2773">
        <v>99.999999999999901</v>
      </c>
    </row>
    <row r="2774" spans="1:1" x14ac:dyDescent="0.25">
      <c r="A2774">
        <v>99.999999999879194</v>
      </c>
    </row>
    <row r="2775" spans="1:1" x14ac:dyDescent="0.25">
      <c r="A2775">
        <v>99.999999975180202</v>
      </c>
    </row>
    <row r="2776" spans="1:1" x14ac:dyDescent="0.25">
      <c r="A2776">
        <v>99.999999999916994</v>
      </c>
    </row>
    <row r="2777" spans="1:1" x14ac:dyDescent="0.25">
      <c r="A2777">
        <v>99.999999999997598</v>
      </c>
    </row>
    <row r="2778" spans="1:1" x14ac:dyDescent="0.25">
      <c r="A2778">
        <v>99.905307096952001</v>
      </c>
    </row>
    <row r="2779" spans="1:1" x14ac:dyDescent="0.25">
      <c r="A2779">
        <v>99.999999998487098</v>
      </c>
    </row>
    <row r="2780" spans="1:1" x14ac:dyDescent="0.25">
      <c r="A2780">
        <v>100</v>
      </c>
    </row>
    <row r="2781" spans="1:1" x14ac:dyDescent="0.25">
      <c r="A2781">
        <v>99.999978570399406</v>
      </c>
    </row>
    <row r="2782" spans="1:1" x14ac:dyDescent="0.25">
      <c r="A2782">
        <v>99.999999999999901</v>
      </c>
    </row>
    <row r="2783" spans="1:1" x14ac:dyDescent="0.25">
      <c r="A2783">
        <v>99.999999993741099</v>
      </c>
    </row>
    <row r="2784" spans="1:1" x14ac:dyDescent="0.25">
      <c r="A2784">
        <v>96.842663493324196</v>
      </c>
    </row>
    <row r="2785" spans="1:1" x14ac:dyDescent="0.25">
      <c r="A2785">
        <v>99.999999988974395</v>
      </c>
    </row>
    <row r="2786" spans="1:1" x14ac:dyDescent="0.25">
      <c r="A2786">
        <v>99.999258685203202</v>
      </c>
    </row>
    <row r="2787" spans="1:1" x14ac:dyDescent="0.25">
      <c r="A2787">
        <v>99.999992669866501</v>
      </c>
    </row>
    <row r="2788" spans="1:1" x14ac:dyDescent="0.25">
      <c r="A2788">
        <v>99.999999999999901</v>
      </c>
    </row>
    <row r="2789" spans="1:1" x14ac:dyDescent="0.25">
      <c r="A2789">
        <v>99.998636032889493</v>
      </c>
    </row>
    <row r="2790" spans="1:1" x14ac:dyDescent="0.25">
      <c r="A2790">
        <v>98.5691011913827</v>
      </c>
    </row>
    <row r="2791" spans="1:1" x14ac:dyDescent="0.25">
      <c r="A2791">
        <v>100</v>
      </c>
    </row>
    <row r="2792" spans="1:1" x14ac:dyDescent="0.25">
      <c r="A2792">
        <v>99.9470243846404</v>
      </c>
    </row>
    <row r="2793" spans="1:1" x14ac:dyDescent="0.25">
      <c r="A2793">
        <v>99.994023775518698</v>
      </c>
    </row>
    <row r="2794" spans="1:1" x14ac:dyDescent="0.25">
      <c r="A2794">
        <v>98.014459442570001</v>
      </c>
    </row>
    <row r="2795" spans="1:1" x14ac:dyDescent="0.25">
      <c r="A2795">
        <v>100</v>
      </c>
    </row>
    <row r="2796" spans="1:1" x14ac:dyDescent="0.25">
      <c r="A2796">
        <v>99.999999999544301</v>
      </c>
    </row>
    <row r="2797" spans="1:1" x14ac:dyDescent="0.25">
      <c r="A2797">
        <v>99.993100326824205</v>
      </c>
    </row>
    <row r="2798" spans="1:1" x14ac:dyDescent="0.25">
      <c r="A2798">
        <v>100</v>
      </c>
    </row>
    <row r="2799" spans="1:1" x14ac:dyDescent="0.25">
      <c r="A2799">
        <v>99.972673954472199</v>
      </c>
    </row>
    <row r="2800" spans="1:1" x14ac:dyDescent="0.25">
      <c r="A2800">
        <v>98.4804742270736</v>
      </c>
    </row>
    <row r="2801" spans="1:1" x14ac:dyDescent="0.25">
      <c r="A2801">
        <v>99.999999465690806</v>
      </c>
    </row>
    <row r="2802" spans="1:1" x14ac:dyDescent="0.25">
      <c r="A2802">
        <v>99.999999770484195</v>
      </c>
    </row>
    <row r="2803" spans="1:1" x14ac:dyDescent="0.25">
      <c r="A2803">
        <v>99.999999999892296</v>
      </c>
    </row>
    <row r="2804" spans="1:1" x14ac:dyDescent="0.25">
      <c r="A2804">
        <v>100</v>
      </c>
    </row>
    <row r="2805" spans="1:1" x14ac:dyDescent="0.25">
      <c r="A2805">
        <v>99.999999999999403</v>
      </c>
    </row>
    <row r="2806" spans="1:1" x14ac:dyDescent="0.25">
      <c r="A2806">
        <v>43.818633745298399</v>
      </c>
    </row>
    <row r="2807" spans="1:1" x14ac:dyDescent="0.25">
      <c r="A2807">
        <v>97.975473129436907</v>
      </c>
    </row>
    <row r="2808" spans="1:1" x14ac:dyDescent="0.25">
      <c r="A2808">
        <v>99.999999999943896</v>
      </c>
    </row>
    <row r="2809" spans="1:1" x14ac:dyDescent="0.25">
      <c r="A2809">
        <v>64.535124258470603</v>
      </c>
    </row>
    <row r="2810" spans="1:1" x14ac:dyDescent="0.25">
      <c r="A2810">
        <v>99.999999989724699</v>
      </c>
    </row>
    <row r="2811" spans="1:1" x14ac:dyDescent="0.25">
      <c r="A2811">
        <v>99.999999999701799</v>
      </c>
    </row>
    <row r="2812" spans="1:1" x14ac:dyDescent="0.25">
      <c r="A2812">
        <v>99.999999999999901</v>
      </c>
    </row>
    <row r="2813" spans="1:1" x14ac:dyDescent="0.25">
      <c r="A2813">
        <v>94.2641014035692</v>
      </c>
    </row>
    <row r="2814" spans="1:1" x14ac:dyDescent="0.25">
      <c r="A2814">
        <v>31.263219713733999</v>
      </c>
    </row>
    <row r="2815" spans="1:1" x14ac:dyDescent="0.25">
      <c r="A2815">
        <v>99.999999998606597</v>
      </c>
    </row>
    <row r="2816" spans="1:1" x14ac:dyDescent="0.25">
      <c r="A2816">
        <v>99.990499918340305</v>
      </c>
    </row>
    <row r="2817" spans="1:1" x14ac:dyDescent="0.25">
      <c r="A2817">
        <v>99.999999997924405</v>
      </c>
    </row>
    <row r="2818" spans="1:1" x14ac:dyDescent="0.25">
      <c r="A2818">
        <v>100</v>
      </c>
    </row>
    <row r="2819" spans="1:1" x14ac:dyDescent="0.25">
      <c r="A2819">
        <v>99.999999966138205</v>
      </c>
    </row>
    <row r="2820" spans="1:1" x14ac:dyDescent="0.25">
      <c r="A2820">
        <v>99.999967107762799</v>
      </c>
    </row>
    <row r="2821" spans="1:1" x14ac:dyDescent="0.25">
      <c r="A2821">
        <v>99.999999999999901</v>
      </c>
    </row>
    <row r="2822" spans="1:1" x14ac:dyDescent="0.25">
      <c r="A2822">
        <v>99.562982101352205</v>
      </c>
    </row>
    <row r="2823" spans="1:1" x14ac:dyDescent="0.25">
      <c r="A2823">
        <v>99.999996436484494</v>
      </c>
    </row>
    <row r="2824" spans="1:1" x14ac:dyDescent="0.25">
      <c r="A2824">
        <v>99.999999999990706</v>
      </c>
    </row>
    <row r="2825" spans="1:1" x14ac:dyDescent="0.25">
      <c r="A2825">
        <v>99.999834812551796</v>
      </c>
    </row>
    <row r="2826" spans="1:1" x14ac:dyDescent="0.25">
      <c r="A2826">
        <v>99.804592577071901</v>
      </c>
    </row>
    <row r="2827" spans="1:1" x14ac:dyDescent="0.25">
      <c r="A2827">
        <v>99.999999998590397</v>
      </c>
    </row>
    <row r="2828" spans="1:1" x14ac:dyDescent="0.25">
      <c r="A2828">
        <v>99.991124265180801</v>
      </c>
    </row>
    <row r="2829" spans="1:1" x14ac:dyDescent="0.25">
      <c r="A2829">
        <v>99.999999828502496</v>
      </c>
    </row>
    <row r="2830" spans="1:1" x14ac:dyDescent="0.25">
      <c r="A2830">
        <v>64.227053110452303</v>
      </c>
    </row>
    <row r="2831" spans="1:1" x14ac:dyDescent="0.25">
      <c r="A2831">
        <v>99.905931795363102</v>
      </c>
    </row>
    <row r="2832" spans="1:1" x14ac:dyDescent="0.25">
      <c r="A2832">
        <v>99.999999994091596</v>
      </c>
    </row>
    <row r="2833" spans="1:1" x14ac:dyDescent="0.25">
      <c r="A2833">
        <v>100</v>
      </c>
    </row>
    <row r="2834" spans="1:1" x14ac:dyDescent="0.25">
      <c r="A2834">
        <v>99.998144588315895</v>
      </c>
    </row>
    <row r="2835" spans="1:1" x14ac:dyDescent="0.25">
      <c r="A2835">
        <v>99.999999999998906</v>
      </c>
    </row>
    <row r="2836" spans="1:1" x14ac:dyDescent="0.25">
      <c r="A2836">
        <v>99.999999999999901</v>
      </c>
    </row>
    <row r="2837" spans="1:1" x14ac:dyDescent="0.25">
      <c r="A2837">
        <v>85.974021893278106</v>
      </c>
    </row>
    <row r="2838" spans="1:1" x14ac:dyDescent="0.25">
      <c r="A2838">
        <v>1.03197137068222</v>
      </c>
    </row>
    <row r="2839" spans="1:1" x14ac:dyDescent="0.25">
      <c r="A2839">
        <v>99.999999999932299</v>
      </c>
    </row>
    <row r="2840" spans="1:1" x14ac:dyDescent="0.25">
      <c r="A2840">
        <v>99.999999999628798</v>
      </c>
    </row>
    <row r="2841" spans="1:1" x14ac:dyDescent="0.25">
      <c r="A2841">
        <v>99.999999999999801</v>
      </c>
    </row>
    <row r="2842" spans="1:1" x14ac:dyDescent="0.25">
      <c r="A2842">
        <v>99.999999352015493</v>
      </c>
    </row>
    <row r="2843" spans="1:1" x14ac:dyDescent="0.25">
      <c r="A2843">
        <v>98.063798663747207</v>
      </c>
    </row>
    <row r="2844" spans="1:1" x14ac:dyDescent="0.25">
      <c r="A2844">
        <v>99.991117060794807</v>
      </c>
    </row>
    <row r="2845" spans="1:1" x14ac:dyDescent="0.25">
      <c r="A2845">
        <v>98.941564644072798</v>
      </c>
    </row>
    <row r="2846" spans="1:1" x14ac:dyDescent="0.25">
      <c r="A2846">
        <v>99.999999999993307</v>
      </c>
    </row>
    <row r="2847" spans="1:1" x14ac:dyDescent="0.25">
      <c r="A2847">
        <v>99.975848803167693</v>
      </c>
    </row>
    <row r="2848" spans="1:1" x14ac:dyDescent="0.25">
      <c r="A2848">
        <v>90.506090037079204</v>
      </c>
    </row>
    <row r="2849" spans="1:1" x14ac:dyDescent="0.25">
      <c r="A2849">
        <v>99.999999999873793</v>
      </c>
    </row>
    <row r="2850" spans="1:1" x14ac:dyDescent="0.25">
      <c r="A2850">
        <v>99.993929172528297</v>
      </c>
    </row>
    <row r="2851" spans="1:1" x14ac:dyDescent="0.25">
      <c r="A2851">
        <v>99.999999950859205</v>
      </c>
    </row>
    <row r="2852" spans="1:1" x14ac:dyDescent="0.25">
      <c r="A2852">
        <v>99.999999999797893</v>
      </c>
    </row>
    <row r="2853" spans="1:1" x14ac:dyDescent="0.25">
      <c r="A2853">
        <v>58.0429690783713</v>
      </c>
    </row>
    <row r="2854" spans="1:1" x14ac:dyDescent="0.25">
      <c r="A2854">
        <v>99.9999999959592</v>
      </c>
    </row>
    <row r="2855" spans="1:1" x14ac:dyDescent="0.25">
      <c r="A2855">
        <v>100</v>
      </c>
    </row>
    <row r="2856" spans="1:1" x14ac:dyDescent="0.25">
      <c r="A2856">
        <v>99.999999972100298</v>
      </c>
    </row>
    <row r="2857" spans="1:1" x14ac:dyDescent="0.25">
      <c r="A2857">
        <v>99.999999583336702</v>
      </c>
    </row>
    <row r="2858" spans="1:1" x14ac:dyDescent="0.25">
      <c r="A2858">
        <v>99.949567194692804</v>
      </c>
    </row>
    <row r="2859" spans="1:1" x14ac:dyDescent="0.25">
      <c r="A2859">
        <v>76.202482671447896</v>
      </c>
    </row>
    <row r="2860" spans="1:1" x14ac:dyDescent="0.25">
      <c r="A2860">
        <v>99.5796407117992</v>
      </c>
    </row>
    <row r="2861" spans="1:1" x14ac:dyDescent="0.25">
      <c r="A2861">
        <v>86.311364461783498</v>
      </c>
    </row>
    <row r="2862" spans="1:1" x14ac:dyDescent="0.25">
      <c r="A2862">
        <v>99.999998621970803</v>
      </c>
    </row>
    <row r="2863" spans="1:1" x14ac:dyDescent="0.25">
      <c r="A2863">
        <v>99.983519927266698</v>
      </c>
    </row>
    <row r="2864" spans="1:1" x14ac:dyDescent="0.25">
      <c r="A2864">
        <v>99.999999999456804</v>
      </c>
    </row>
    <row r="2865" spans="1:1" x14ac:dyDescent="0.25">
      <c r="A2865">
        <v>100</v>
      </c>
    </row>
    <row r="2866" spans="1:1" x14ac:dyDescent="0.25">
      <c r="A2866">
        <v>99.9999999907768</v>
      </c>
    </row>
    <row r="2867" spans="1:1" x14ac:dyDescent="0.25">
      <c r="A2867">
        <v>99.992163126561394</v>
      </c>
    </row>
    <row r="2868" spans="1:1" x14ac:dyDescent="0.25">
      <c r="A2868">
        <v>99.999999999912603</v>
      </c>
    </row>
    <row r="2869" spans="1:1" x14ac:dyDescent="0.25">
      <c r="A2869">
        <v>98.311094443730397</v>
      </c>
    </row>
    <row r="2870" spans="1:1" x14ac:dyDescent="0.25">
      <c r="A2870">
        <v>99.819712620801596</v>
      </c>
    </row>
    <row r="2871" spans="1:1" x14ac:dyDescent="0.25">
      <c r="A2871">
        <v>99.999999999999105</v>
      </c>
    </row>
    <row r="2872" spans="1:1" x14ac:dyDescent="0.25">
      <c r="A2872">
        <v>99.999999998343597</v>
      </c>
    </row>
    <row r="2873" spans="1:1" x14ac:dyDescent="0.25">
      <c r="A2873">
        <v>99.453602126831598</v>
      </c>
    </row>
    <row r="2874" spans="1:1" x14ac:dyDescent="0.25">
      <c r="A2874">
        <v>99.999999999983899</v>
      </c>
    </row>
    <row r="2875" spans="1:1" x14ac:dyDescent="0.25">
      <c r="A2875">
        <v>99.999999998276394</v>
      </c>
    </row>
    <row r="2876" spans="1:1" x14ac:dyDescent="0.25">
      <c r="A2876">
        <v>99.999999996935301</v>
      </c>
    </row>
    <row r="2877" spans="1:1" x14ac:dyDescent="0.25">
      <c r="A2877">
        <v>99.748530014731898</v>
      </c>
    </row>
    <row r="2878" spans="1:1" x14ac:dyDescent="0.25">
      <c r="A2878">
        <v>100</v>
      </c>
    </row>
    <row r="2879" spans="1:1" x14ac:dyDescent="0.25">
      <c r="A2879">
        <v>100</v>
      </c>
    </row>
    <row r="2880" spans="1:1" x14ac:dyDescent="0.25">
      <c r="A2880">
        <v>99.999905039589095</v>
      </c>
    </row>
    <row r="2881" spans="1:1" x14ac:dyDescent="0.25">
      <c r="A2881">
        <v>99.999999958336502</v>
      </c>
    </row>
    <row r="2882" spans="1:1" x14ac:dyDescent="0.25">
      <c r="A2882">
        <v>99.999248651103201</v>
      </c>
    </row>
    <row r="2883" spans="1:1" x14ac:dyDescent="0.25">
      <c r="A2883">
        <v>99.999999999943995</v>
      </c>
    </row>
    <row r="2884" spans="1:1" x14ac:dyDescent="0.25">
      <c r="A2884">
        <v>92.721467634994497</v>
      </c>
    </row>
    <row r="2885" spans="1:1" x14ac:dyDescent="0.25">
      <c r="A2885">
        <v>99.932508519171805</v>
      </c>
    </row>
    <row r="2886" spans="1:1" x14ac:dyDescent="0.25">
      <c r="A2886">
        <v>100</v>
      </c>
    </row>
    <row r="2887" spans="1:1" x14ac:dyDescent="0.25">
      <c r="A2887">
        <v>99.855900217483494</v>
      </c>
    </row>
    <row r="2888" spans="1:1" x14ac:dyDescent="0.25">
      <c r="A2888">
        <v>58.084647181532198</v>
      </c>
    </row>
    <row r="2889" spans="1:1" x14ac:dyDescent="0.25">
      <c r="A2889">
        <v>80.842643784436405</v>
      </c>
    </row>
    <row r="2890" spans="1:1" x14ac:dyDescent="0.25">
      <c r="A2890">
        <v>99.971334229574893</v>
      </c>
    </row>
    <row r="2891" spans="1:1" x14ac:dyDescent="0.25">
      <c r="A2891">
        <v>99.999999999999901</v>
      </c>
    </row>
    <row r="2892" spans="1:1" x14ac:dyDescent="0.25">
      <c r="A2892">
        <v>99.999913383800404</v>
      </c>
    </row>
    <row r="2893" spans="1:1" x14ac:dyDescent="0.25">
      <c r="A2893">
        <v>99.999999999853102</v>
      </c>
    </row>
    <row r="2894" spans="1:1" x14ac:dyDescent="0.25">
      <c r="A2894">
        <v>57.318706968308803</v>
      </c>
    </row>
    <row r="2895" spans="1:1" x14ac:dyDescent="0.25">
      <c r="A2895">
        <v>99.984527995997198</v>
      </c>
    </row>
    <row r="2896" spans="1:1" x14ac:dyDescent="0.25">
      <c r="A2896">
        <v>99.999671716690202</v>
      </c>
    </row>
    <row r="2897" spans="1:1" x14ac:dyDescent="0.25">
      <c r="A2897">
        <v>99.992903281455</v>
      </c>
    </row>
    <row r="2898" spans="1:1" x14ac:dyDescent="0.25">
      <c r="A2898">
        <v>99.999999729468499</v>
      </c>
    </row>
    <row r="2899" spans="1:1" x14ac:dyDescent="0.25">
      <c r="A2899">
        <v>99.999999986906701</v>
      </c>
    </row>
    <row r="2900" spans="1:1" x14ac:dyDescent="0.25">
      <c r="A2900">
        <v>84.217572091220902</v>
      </c>
    </row>
    <row r="2901" spans="1:1" x14ac:dyDescent="0.25">
      <c r="A2901">
        <v>99.999999998248896</v>
      </c>
    </row>
    <row r="2902" spans="1:1" x14ac:dyDescent="0.25">
      <c r="A2902">
        <v>100</v>
      </c>
    </row>
    <row r="2903" spans="1:1" x14ac:dyDescent="0.25">
      <c r="A2903">
        <v>99.999999950411606</v>
      </c>
    </row>
    <row r="2904" spans="1:1" x14ac:dyDescent="0.25">
      <c r="A2904">
        <v>99.822264011859005</v>
      </c>
    </row>
    <row r="2905" spans="1:1" x14ac:dyDescent="0.25">
      <c r="A2905">
        <v>99.998665967522797</v>
      </c>
    </row>
    <row r="2906" spans="1:1" x14ac:dyDescent="0.25">
      <c r="A2906">
        <v>66.099988288769396</v>
      </c>
    </row>
    <row r="2907" spans="1:1" x14ac:dyDescent="0.25">
      <c r="A2907">
        <v>100</v>
      </c>
    </row>
    <row r="2908" spans="1:1" x14ac:dyDescent="0.25">
      <c r="A2908">
        <v>92.284243097967703</v>
      </c>
    </row>
    <row r="2909" spans="1:1" x14ac:dyDescent="0.25">
      <c r="A2909">
        <v>99.999999989143902</v>
      </c>
    </row>
    <row r="2910" spans="1:1" x14ac:dyDescent="0.25">
      <c r="A2910">
        <v>99.999998683090595</v>
      </c>
    </row>
    <row r="2911" spans="1:1" x14ac:dyDescent="0.25">
      <c r="A2911">
        <v>99.999999823660602</v>
      </c>
    </row>
    <row r="2912" spans="1:1" x14ac:dyDescent="0.25">
      <c r="A2912">
        <v>100</v>
      </c>
    </row>
    <row r="2913" spans="1:1" x14ac:dyDescent="0.25">
      <c r="A2913">
        <v>99.999999999980005</v>
      </c>
    </row>
    <row r="2914" spans="1:1" x14ac:dyDescent="0.25">
      <c r="A2914">
        <v>99.963917885114995</v>
      </c>
    </row>
    <row r="2915" spans="1:1" x14ac:dyDescent="0.25">
      <c r="A2915">
        <v>100</v>
      </c>
    </row>
    <row r="2916" spans="1:1" x14ac:dyDescent="0.25">
      <c r="A2916">
        <v>99.999999999999901</v>
      </c>
    </row>
    <row r="2917" spans="1:1" x14ac:dyDescent="0.25">
      <c r="A2917">
        <v>100</v>
      </c>
    </row>
    <row r="2918" spans="1:1" x14ac:dyDescent="0.25">
      <c r="A2918">
        <v>98.507719147823394</v>
      </c>
    </row>
    <row r="2919" spans="1:1" x14ac:dyDescent="0.25">
      <c r="A2919">
        <v>99.999579452534803</v>
      </c>
    </row>
    <row r="2920" spans="1:1" x14ac:dyDescent="0.25">
      <c r="A2920">
        <v>99.999999999999801</v>
      </c>
    </row>
    <row r="2921" spans="1:1" x14ac:dyDescent="0.25">
      <c r="A2921">
        <v>99.912464102416905</v>
      </c>
    </row>
    <row r="2922" spans="1:1" x14ac:dyDescent="0.25">
      <c r="A2922">
        <v>61.2966547562092</v>
      </c>
    </row>
    <row r="2923" spans="1:1" x14ac:dyDescent="0.25">
      <c r="A2923">
        <v>84.778395236940497</v>
      </c>
    </row>
    <row r="2924" spans="1:1" x14ac:dyDescent="0.25">
      <c r="A2924">
        <v>89.620810240149794</v>
      </c>
    </row>
    <row r="2925" spans="1:1" x14ac:dyDescent="0.25">
      <c r="A2925">
        <v>100</v>
      </c>
    </row>
    <row r="2926" spans="1:1" x14ac:dyDescent="0.25">
      <c r="A2926">
        <v>99.999856891804697</v>
      </c>
    </row>
    <row r="2927" spans="1:1" x14ac:dyDescent="0.25">
      <c r="A2927">
        <v>99.9999999999674</v>
      </c>
    </row>
    <row r="2928" spans="1:1" x14ac:dyDescent="0.25">
      <c r="A2928">
        <v>99.999944709552693</v>
      </c>
    </row>
    <row r="2929" spans="1:1" x14ac:dyDescent="0.25">
      <c r="A2929">
        <v>99.999999999136804</v>
      </c>
    </row>
    <row r="2930" spans="1:1" x14ac:dyDescent="0.25">
      <c r="A2930">
        <v>99.999999999999901</v>
      </c>
    </row>
    <row r="2931" spans="1:1" x14ac:dyDescent="0.25">
      <c r="A2931">
        <v>99.999999638509905</v>
      </c>
    </row>
    <row r="2932" spans="1:1" x14ac:dyDescent="0.25">
      <c r="A2932">
        <v>99.999996759812404</v>
      </c>
    </row>
    <row r="2933" spans="1:1" x14ac:dyDescent="0.25">
      <c r="A2933">
        <v>25.673480591457398</v>
      </c>
    </row>
    <row r="2934" spans="1:1" x14ac:dyDescent="0.25">
      <c r="A2934">
        <v>100</v>
      </c>
    </row>
    <row r="2935" spans="1:1" x14ac:dyDescent="0.25">
      <c r="A2935">
        <v>99.999999999640394</v>
      </c>
    </row>
    <row r="2936" spans="1:1" x14ac:dyDescent="0.25">
      <c r="A2936">
        <v>98.741969378507406</v>
      </c>
    </row>
    <row r="2937" spans="1:1" x14ac:dyDescent="0.25">
      <c r="A2937">
        <v>99.997993179594104</v>
      </c>
    </row>
    <row r="2938" spans="1:1" x14ac:dyDescent="0.25">
      <c r="A2938">
        <v>99.4292319954573</v>
      </c>
    </row>
    <row r="2939" spans="1:1" x14ac:dyDescent="0.25">
      <c r="A2939">
        <v>99.997949654990293</v>
      </c>
    </row>
    <row r="2940" spans="1:1" x14ac:dyDescent="0.25">
      <c r="A2940">
        <v>99.935590741598901</v>
      </c>
    </row>
    <row r="2941" spans="1:1" x14ac:dyDescent="0.25">
      <c r="A2941">
        <v>99.999997045806694</v>
      </c>
    </row>
    <row r="2942" spans="1:1" x14ac:dyDescent="0.25">
      <c r="A2942">
        <v>99.999999999998295</v>
      </c>
    </row>
    <row r="2943" spans="1:1" x14ac:dyDescent="0.25">
      <c r="A2943">
        <v>99.66451628934</v>
      </c>
    </row>
    <row r="2944" spans="1:1" x14ac:dyDescent="0.25">
      <c r="A2944">
        <v>99.999937340127104</v>
      </c>
    </row>
    <row r="2945" spans="1:1" x14ac:dyDescent="0.25">
      <c r="A2945">
        <v>99.999999999999901</v>
      </c>
    </row>
    <row r="2946" spans="1:1" x14ac:dyDescent="0.25">
      <c r="A2946">
        <v>99.715317744741199</v>
      </c>
    </row>
    <row r="2947" spans="1:1" x14ac:dyDescent="0.25">
      <c r="A2947">
        <v>69.426611473059197</v>
      </c>
    </row>
    <row r="2948" spans="1:1" x14ac:dyDescent="0.25">
      <c r="A2948">
        <v>99.9999999964258</v>
      </c>
    </row>
    <row r="2949" spans="1:1" x14ac:dyDescent="0.25">
      <c r="A2949">
        <v>99.999999999759694</v>
      </c>
    </row>
    <row r="2950" spans="1:1" x14ac:dyDescent="0.25">
      <c r="A2950">
        <v>100</v>
      </c>
    </row>
    <row r="2951" spans="1:1" x14ac:dyDescent="0.25">
      <c r="A2951">
        <v>99.997612416659095</v>
      </c>
    </row>
    <row r="2952" spans="1:1" x14ac:dyDescent="0.25">
      <c r="A2952">
        <v>69.091942535873997</v>
      </c>
    </row>
    <row r="2953" spans="1:1" x14ac:dyDescent="0.25">
      <c r="A2953">
        <v>99.999999999999901</v>
      </c>
    </row>
    <row r="2954" spans="1:1" x14ac:dyDescent="0.25">
      <c r="A2954">
        <v>99.999997875322904</v>
      </c>
    </row>
    <row r="2955" spans="1:1" x14ac:dyDescent="0.25">
      <c r="A2955">
        <v>100</v>
      </c>
    </row>
    <row r="2956" spans="1:1" x14ac:dyDescent="0.25">
      <c r="A2956">
        <v>100</v>
      </c>
    </row>
    <row r="2957" spans="1:1" x14ac:dyDescent="0.25">
      <c r="A2957">
        <v>99.997612143994701</v>
      </c>
    </row>
    <row r="2958" spans="1:1" x14ac:dyDescent="0.25">
      <c r="A2958">
        <v>97.950515140819803</v>
      </c>
    </row>
    <row r="2959" spans="1:1" x14ac:dyDescent="0.25">
      <c r="A2959">
        <v>99.999999997671495</v>
      </c>
    </row>
    <row r="2960" spans="1:1" x14ac:dyDescent="0.25">
      <c r="A2960">
        <v>97.375555023412403</v>
      </c>
    </row>
    <row r="2961" spans="1:1" x14ac:dyDescent="0.25">
      <c r="A2961">
        <v>100</v>
      </c>
    </row>
    <row r="2962" spans="1:1" x14ac:dyDescent="0.25">
      <c r="A2962">
        <v>99.999999999988603</v>
      </c>
    </row>
    <row r="2963" spans="1:1" x14ac:dyDescent="0.25">
      <c r="A2963">
        <v>94.264504882567294</v>
      </c>
    </row>
    <row r="2964" spans="1:1" x14ac:dyDescent="0.25">
      <c r="A2964">
        <v>99.999994314066498</v>
      </c>
    </row>
    <row r="2965" spans="1:1" x14ac:dyDescent="0.25">
      <c r="A2965">
        <v>99.999702291818494</v>
      </c>
    </row>
    <row r="2966" spans="1:1" x14ac:dyDescent="0.25">
      <c r="A2966">
        <v>100</v>
      </c>
    </row>
    <row r="2967" spans="1:1" x14ac:dyDescent="0.25">
      <c r="A2967">
        <v>99.999999999999901</v>
      </c>
    </row>
    <row r="2968" spans="1:1" x14ac:dyDescent="0.25">
      <c r="A2968">
        <v>100</v>
      </c>
    </row>
    <row r="2969" spans="1:1" x14ac:dyDescent="0.25">
      <c r="A2969">
        <v>93.651871404852997</v>
      </c>
    </row>
    <row r="2970" spans="1:1" x14ac:dyDescent="0.25">
      <c r="A2970">
        <v>99.999999999999901</v>
      </c>
    </row>
    <row r="2971" spans="1:1" x14ac:dyDescent="0.25">
      <c r="A2971">
        <v>98.825428060540304</v>
      </c>
    </row>
    <row r="2972" spans="1:1" x14ac:dyDescent="0.25">
      <c r="A2972">
        <v>99.999999995453706</v>
      </c>
    </row>
    <row r="2973" spans="1:1" x14ac:dyDescent="0.25">
      <c r="A2973">
        <v>99.752115911769195</v>
      </c>
    </row>
    <row r="2974" spans="1:1" x14ac:dyDescent="0.25">
      <c r="A2974">
        <v>99.999999990978296</v>
      </c>
    </row>
    <row r="2975" spans="1:1" x14ac:dyDescent="0.25">
      <c r="A2975">
        <v>99.999999999940002</v>
      </c>
    </row>
    <row r="2976" spans="1:1" x14ac:dyDescent="0.25">
      <c r="A2976">
        <v>100</v>
      </c>
    </row>
    <row r="2977" spans="1:1" x14ac:dyDescent="0.25">
      <c r="A2977">
        <v>99.999999999878398</v>
      </c>
    </row>
    <row r="2978" spans="1:1" x14ac:dyDescent="0.25">
      <c r="A2978">
        <v>99.999998818833404</v>
      </c>
    </row>
    <row r="2979" spans="1:1" x14ac:dyDescent="0.25">
      <c r="A2979">
        <v>99.573507779250406</v>
      </c>
    </row>
    <row r="2980" spans="1:1" x14ac:dyDescent="0.25">
      <c r="A2980">
        <v>99.999999484114198</v>
      </c>
    </row>
    <row r="2981" spans="1:1" x14ac:dyDescent="0.25">
      <c r="A2981">
        <v>55.8006854537892</v>
      </c>
    </row>
    <row r="2982" spans="1:1" x14ac:dyDescent="0.25">
      <c r="A2982">
        <v>99.999977907365704</v>
      </c>
    </row>
    <row r="2983" spans="1:1" x14ac:dyDescent="0.25">
      <c r="A2983">
        <v>100</v>
      </c>
    </row>
    <row r="2984" spans="1:1" x14ac:dyDescent="0.25">
      <c r="A2984">
        <v>99.999999902889996</v>
      </c>
    </row>
    <row r="2985" spans="1:1" x14ac:dyDescent="0.25">
      <c r="A2985">
        <v>99.994295899914405</v>
      </c>
    </row>
    <row r="2986" spans="1:1" x14ac:dyDescent="0.25">
      <c r="A2986">
        <v>99.999999999990706</v>
      </c>
    </row>
    <row r="2987" spans="1:1" x14ac:dyDescent="0.25">
      <c r="A2987">
        <v>99.991967396502602</v>
      </c>
    </row>
    <row r="2988" spans="1:1" x14ac:dyDescent="0.25">
      <c r="A2988">
        <v>99.999995351784804</v>
      </c>
    </row>
    <row r="2989" spans="1:1" x14ac:dyDescent="0.25">
      <c r="A2989">
        <v>100</v>
      </c>
    </row>
    <row r="2990" spans="1:1" x14ac:dyDescent="0.25">
      <c r="A2990">
        <v>99.894707358645803</v>
      </c>
    </row>
    <row r="2991" spans="1:1" x14ac:dyDescent="0.25">
      <c r="A2991">
        <v>99.999953286768104</v>
      </c>
    </row>
    <row r="2992" spans="1:1" x14ac:dyDescent="0.25">
      <c r="A2992">
        <v>100</v>
      </c>
    </row>
    <row r="2993" spans="1:1" x14ac:dyDescent="0.25">
      <c r="A2993">
        <v>99.999998611903095</v>
      </c>
    </row>
    <row r="2994" spans="1:1" x14ac:dyDescent="0.25">
      <c r="A2994">
        <v>99.999999999826997</v>
      </c>
    </row>
    <row r="2995" spans="1:1" x14ac:dyDescent="0.25">
      <c r="A2995">
        <v>97.042659615785297</v>
      </c>
    </row>
    <row r="2996" spans="1:1" x14ac:dyDescent="0.25">
      <c r="A2996">
        <v>99.999999999847503</v>
      </c>
    </row>
    <row r="2997" spans="1:1" x14ac:dyDescent="0.25">
      <c r="A2997">
        <v>81.256732176578097</v>
      </c>
    </row>
    <row r="2998" spans="1:1" x14ac:dyDescent="0.25">
      <c r="A2998">
        <v>99.999973520403501</v>
      </c>
    </row>
    <row r="2999" spans="1:1" x14ac:dyDescent="0.25">
      <c r="A2999">
        <v>99.999999998850299</v>
      </c>
    </row>
    <row r="3000" spans="1:1" x14ac:dyDescent="0.25">
      <c r="A3000">
        <v>99.624189306093498</v>
      </c>
    </row>
    <row r="3001" spans="1:1" x14ac:dyDescent="0.25">
      <c r="A3001">
        <v>99.992305382528997</v>
      </c>
    </row>
    <row r="3002" spans="1:1" x14ac:dyDescent="0.25">
      <c r="A3002">
        <v>99.999999908984904</v>
      </c>
    </row>
    <row r="3003" spans="1:1" x14ac:dyDescent="0.25">
      <c r="A3003">
        <v>99.999334204224397</v>
      </c>
    </row>
    <row r="3004" spans="1:1" x14ac:dyDescent="0.25">
      <c r="A3004">
        <v>99.878983086356399</v>
      </c>
    </row>
    <row r="3005" spans="1:1" x14ac:dyDescent="0.25">
      <c r="A3005">
        <v>98.754585907625298</v>
      </c>
    </row>
    <row r="3006" spans="1:1" x14ac:dyDescent="0.25">
      <c r="A3006">
        <v>99.588178438158806</v>
      </c>
    </row>
    <row r="3007" spans="1:1" x14ac:dyDescent="0.25">
      <c r="A3007">
        <v>99.999999999999801</v>
      </c>
    </row>
    <row r="3008" spans="1:1" x14ac:dyDescent="0.25">
      <c r="A3008">
        <v>99.397535281207993</v>
      </c>
    </row>
    <row r="3009" spans="1:1" x14ac:dyDescent="0.25">
      <c r="A3009">
        <v>100</v>
      </c>
    </row>
    <row r="3010" spans="1:1" x14ac:dyDescent="0.25">
      <c r="A3010">
        <v>99.999999999998707</v>
      </c>
    </row>
    <row r="3011" spans="1:1" x14ac:dyDescent="0.25">
      <c r="A3011">
        <v>99.999481177261401</v>
      </c>
    </row>
    <row r="3012" spans="1:1" x14ac:dyDescent="0.25">
      <c r="A3012">
        <v>100</v>
      </c>
    </row>
    <row r="3013" spans="1:1" x14ac:dyDescent="0.25">
      <c r="A3013">
        <v>99.999752220697999</v>
      </c>
    </row>
    <row r="3014" spans="1:1" x14ac:dyDescent="0.25">
      <c r="A3014">
        <v>99.999999999486405</v>
      </c>
    </row>
    <row r="3015" spans="1:1" x14ac:dyDescent="0.25">
      <c r="A3015">
        <v>99.999999815601498</v>
      </c>
    </row>
    <row r="3016" spans="1:1" x14ac:dyDescent="0.25">
      <c r="A3016">
        <v>99.999999999254896</v>
      </c>
    </row>
    <row r="3017" spans="1:1" x14ac:dyDescent="0.25">
      <c r="A3017">
        <v>100</v>
      </c>
    </row>
    <row r="3018" spans="1:1" x14ac:dyDescent="0.25">
      <c r="A3018">
        <v>99.999995890598299</v>
      </c>
    </row>
    <row r="3019" spans="1:1" x14ac:dyDescent="0.25">
      <c r="A3019">
        <v>64.680803241580705</v>
      </c>
    </row>
    <row r="3020" spans="1:1" x14ac:dyDescent="0.25">
      <c r="A3020">
        <v>99.999658925849602</v>
      </c>
    </row>
    <row r="3021" spans="1:1" x14ac:dyDescent="0.25">
      <c r="A3021">
        <v>99.999999999660702</v>
      </c>
    </row>
    <row r="3022" spans="1:1" x14ac:dyDescent="0.25">
      <c r="A3022">
        <v>71.496765031510705</v>
      </c>
    </row>
    <row r="3023" spans="1:1" x14ac:dyDescent="0.25">
      <c r="A3023">
        <v>99.999999971246297</v>
      </c>
    </row>
    <row r="3024" spans="1:1" x14ac:dyDescent="0.25">
      <c r="A3024">
        <v>99.992272786367195</v>
      </c>
    </row>
    <row r="3025" spans="1:1" x14ac:dyDescent="0.25">
      <c r="A3025">
        <v>99.999213652571896</v>
      </c>
    </row>
    <row r="3026" spans="1:1" x14ac:dyDescent="0.25">
      <c r="A3026">
        <v>74.039708909258707</v>
      </c>
    </row>
    <row r="3027" spans="1:1" x14ac:dyDescent="0.25">
      <c r="A3027">
        <v>91.548679572118004</v>
      </c>
    </row>
    <row r="3028" spans="1:1" x14ac:dyDescent="0.25">
      <c r="A3028">
        <v>99.999999999999901</v>
      </c>
    </row>
    <row r="3029" spans="1:1" x14ac:dyDescent="0.25">
      <c r="A3029">
        <v>100</v>
      </c>
    </row>
    <row r="3030" spans="1:1" x14ac:dyDescent="0.25">
      <c r="A3030">
        <v>99.6683431859027</v>
      </c>
    </row>
    <row r="3031" spans="1:1" x14ac:dyDescent="0.25">
      <c r="A3031">
        <v>93.662857608505107</v>
      </c>
    </row>
    <row r="3032" spans="1:1" x14ac:dyDescent="0.25">
      <c r="A3032">
        <v>99.999997039601098</v>
      </c>
    </row>
    <row r="3033" spans="1:1" x14ac:dyDescent="0.25">
      <c r="A3033">
        <v>99.993908583175497</v>
      </c>
    </row>
    <row r="3034" spans="1:1" x14ac:dyDescent="0.25">
      <c r="A3034">
        <v>100</v>
      </c>
    </row>
    <row r="3035" spans="1:1" x14ac:dyDescent="0.25">
      <c r="A3035">
        <v>99.999999999995893</v>
      </c>
    </row>
    <row r="3036" spans="1:1" x14ac:dyDescent="0.25">
      <c r="A3036">
        <v>99.999999999999901</v>
      </c>
    </row>
    <row r="3037" spans="1:1" x14ac:dyDescent="0.25">
      <c r="A3037">
        <v>99.999771984363903</v>
      </c>
    </row>
    <row r="3038" spans="1:1" x14ac:dyDescent="0.25">
      <c r="A3038">
        <v>99.999999999998906</v>
      </c>
    </row>
    <row r="3039" spans="1:1" x14ac:dyDescent="0.25">
      <c r="A3039">
        <v>100</v>
      </c>
    </row>
    <row r="3040" spans="1:1" x14ac:dyDescent="0.25">
      <c r="A3040">
        <v>99.999999999619803</v>
      </c>
    </row>
    <row r="3041" spans="1:1" x14ac:dyDescent="0.25">
      <c r="A3041">
        <v>99.996231710513399</v>
      </c>
    </row>
    <row r="3042" spans="1:1" x14ac:dyDescent="0.25">
      <c r="A3042">
        <v>99.999907168626706</v>
      </c>
    </row>
    <row r="3043" spans="1:1" x14ac:dyDescent="0.25">
      <c r="A3043">
        <v>99.999999998352195</v>
      </c>
    </row>
    <row r="3044" spans="1:1" x14ac:dyDescent="0.25">
      <c r="A3044">
        <v>99.292661056861704</v>
      </c>
    </row>
    <row r="3045" spans="1:1" x14ac:dyDescent="0.25">
      <c r="A3045">
        <v>99.999999999904404</v>
      </c>
    </row>
    <row r="3046" spans="1:1" x14ac:dyDescent="0.25">
      <c r="A3046">
        <v>99.999999999959499</v>
      </c>
    </row>
    <row r="3047" spans="1:1" x14ac:dyDescent="0.25">
      <c r="A3047">
        <v>99.999954084293506</v>
      </c>
    </row>
    <row r="3048" spans="1:1" x14ac:dyDescent="0.25">
      <c r="A3048">
        <v>99.999998421933697</v>
      </c>
    </row>
    <row r="3049" spans="1:1" x14ac:dyDescent="0.25">
      <c r="A3049">
        <v>99.999999613482004</v>
      </c>
    </row>
    <row r="3050" spans="1:1" x14ac:dyDescent="0.25">
      <c r="A3050">
        <v>99.999999999999901</v>
      </c>
    </row>
    <row r="3051" spans="1:1" x14ac:dyDescent="0.25">
      <c r="A3051">
        <v>99.999995161196097</v>
      </c>
    </row>
    <row r="3052" spans="1:1" x14ac:dyDescent="0.25">
      <c r="A3052">
        <v>99.999999999962796</v>
      </c>
    </row>
    <row r="3053" spans="1:1" x14ac:dyDescent="0.25">
      <c r="A3053">
        <v>99.999999966953098</v>
      </c>
    </row>
    <row r="3054" spans="1:1" x14ac:dyDescent="0.25">
      <c r="A3054">
        <v>99.973147540003694</v>
      </c>
    </row>
    <row r="3055" spans="1:1" x14ac:dyDescent="0.25">
      <c r="A3055">
        <v>83.720725405652502</v>
      </c>
    </row>
    <row r="3056" spans="1:1" x14ac:dyDescent="0.25">
      <c r="A3056">
        <v>99.8963859379583</v>
      </c>
    </row>
    <row r="3057" spans="1:1" x14ac:dyDescent="0.25">
      <c r="A3057">
        <v>99.999999938037803</v>
      </c>
    </row>
    <row r="3058" spans="1:1" x14ac:dyDescent="0.25">
      <c r="A3058">
        <v>99.999832938324701</v>
      </c>
    </row>
    <row r="3059" spans="1:1" x14ac:dyDescent="0.25">
      <c r="A3059">
        <v>99.958393450637999</v>
      </c>
    </row>
    <row r="3060" spans="1:1" x14ac:dyDescent="0.25">
      <c r="A3060">
        <v>99.999999907881005</v>
      </c>
    </row>
    <row r="3061" spans="1:1" x14ac:dyDescent="0.25">
      <c r="A3061">
        <v>99.999999992847805</v>
      </c>
    </row>
    <row r="3062" spans="1:1" x14ac:dyDescent="0.25">
      <c r="A3062">
        <v>99.999999999999901</v>
      </c>
    </row>
    <row r="3063" spans="1:1" x14ac:dyDescent="0.25">
      <c r="A3063">
        <v>99.970563875909704</v>
      </c>
    </row>
    <row r="3064" spans="1:1" x14ac:dyDescent="0.25">
      <c r="A3064">
        <v>99.171486142339305</v>
      </c>
    </row>
    <row r="3065" spans="1:1" x14ac:dyDescent="0.25">
      <c r="A3065">
        <v>99.999999999197797</v>
      </c>
    </row>
    <row r="3066" spans="1:1" x14ac:dyDescent="0.25">
      <c r="A3066">
        <v>99.857808593193695</v>
      </c>
    </row>
    <row r="3067" spans="1:1" x14ac:dyDescent="0.25">
      <c r="A3067">
        <v>99.999678618713702</v>
      </c>
    </row>
    <row r="3068" spans="1:1" x14ac:dyDescent="0.25">
      <c r="A3068">
        <v>99.855061345980602</v>
      </c>
    </row>
    <row r="3069" spans="1:1" x14ac:dyDescent="0.25">
      <c r="A3069">
        <v>99.999999919399201</v>
      </c>
    </row>
    <row r="3070" spans="1:1" x14ac:dyDescent="0.25">
      <c r="A3070">
        <v>99.9568455105494</v>
      </c>
    </row>
    <row r="3071" spans="1:1" x14ac:dyDescent="0.25">
      <c r="A3071">
        <v>99.999999929191503</v>
      </c>
    </row>
    <row r="3072" spans="1:1" x14ac:dyDescent="0.25">
      <c r="A3072">
        <v>100</v>
      </c>
    </row>
    <row r="3073" spans="1:1" x14ac:dyDescent="0.25">
      <c r="A3073">
        <v>99.999968365859303</v>
      </c>
    </row>
    <row r="3074" spans="1:1" x14ac:dyDescent="0.25">
      <c r="A3074">
        <v>99.999999441334197</v>
      </c>
    </row>
    <row r="3075" spans="1:1" x14ac:dyDescent="0.25">
      <c r="A3075">
        <v>99.999999999973497</v>
      </c>
    </row>
    <row r="3076" spans="1:1" x14ac:dyDescent="0.25">
      <c r="A3076">
        <v>95.689671024846803</v>
      </c>
    </row>
    <row r="3077" spans="1:1" x14ac:dyDescent="0.25">
      <c r="A3077">
        <v>99.999999978740803</v>
      </c>
    </row>
    <row r="3078" spans="1:1" x14ac:dyDescent="0.25">
      <c r="A3078">
        <v>100</v>
      </c>
    </row>
    <row r="3079" spans="1:1" x14ac:dyDescent="0.25">
      <c r="A3079">
        <v>99.999999979464505</v>
      </c>
    </row>
    <row r="3080" spans="1:1" x14ac:dyDescent="0.25">
      <c r="A3080">
        <v>99.999999852597696</v>
      </c>
    </row>
    <row r="3081" spans="1:1" x14ac:dyDescent="0.25">
      <c r="A3081">
        <v>98.298414166149698</v>
      </c>
    </row>
    <row r="3082" spans="1:1" x14ac:dyDescent="0.25">
      <c r="A3082">
        <v>99.763182061544796</v>
      </c>
    </row>
    <row r="3083" spans="1:1" x14ac:dyDescent="0.25">
      <c r="A3083">
        <v>99.999999999998707</v>
      </c>
    </row>
    <row r="3084" spans="1:1" x14ac:dyDescent="0.25">
      <c r="A3084">
        <v>99.158035351358095</v>
      </c>
    </row>
    <row r="3085" spans="1:1" x14ac:dyDescent="0.25">
      <c r="A3085">
        <v>99.999999999979906</v>
      </c>
    </row>
    <row r="3086" spans="1:1" x14ac:dyDescent="0.25">
      <c r="A3086">
        <v>99.999999997104993</v>
      </c>
    </row>
    <row r="3087" spans="1:1" x14ac:dyDescent="0.25">
      <c r="A3087">
        <v>100</v>
      </c>
    </row>
    <row r="3088" spans="1:1" x14ac:dyDescent="0.25">
      <c r="A3088">
        <v>100</v>
      </c>
    </row>
    <row r="3089" spans="1:1" x14ac:dyDescent="0.25">
      <c r="A3089">
        <v>99.995708475889799</v>
      </c>
    </row>
    <row r="3090" spans="1:1" x14ac:dyDescent="0.25">
      <c r="A3090">
        <v>89.054876673370003</v>
      </c>
    </row>
    <row r="3091" spans="1:1" x14ac:dyDescent="0.25">
      <c r="A3091">
        <v>99.999997032926501</v>
      </c>
    </row>
    <row r="3092" spans="1:1" x14ac:dyDescent="0.25">
      <c r="A3092">
        <v>99.013201897913802</v>
      </c>
    </row>
    <row r="3093" spans="1:1" x14ac:dyDescent="0.25">
      <c r="A3093">
        <v>99.801405492651696</v>
      </c>
    </row>
    <row r="3094" spans="1:1" x14ac:dyDescent="0.25">
      <c r="A3094">
        <v>99.997596160110007</v>
      </c>
    </row>
    <row r="3095" spans="1:1" x14ac:dyDescent="0.25">
      <c r="A3095">
        <v>46.367024969883801</v>
      </c>
    </row>
    <row r="3096" spans="1:1" x14ac:dyDescent="0.25">
      <c r="A3096">
        <v>99.7390887197936</v>
      </c>
    </row>
    <row r="3097" spans="1:1" x14ac:dyDescent="0.25">
      <c r="A3097">
        <v>99.999999999911395</v>
      </c>
    </row>
    <row r="3098" spans="1:1" x14ac:dyDescent="0.25">
      <c r="A3098">
        <v>99.829760568028405</v>
      </c>
    </row>
    <row r="3099" spans="1:1" x14ac:dyDescent="0.25">
      <c r="A3099">
        <v>99.993483660782701</v>
      </c>
    </row>
    <row r="3100" spans="1:1" x14ac:dyDescent="0.25">
      <c r="A3100">
        <v>99.9999999533715</v>
      </c>
    </row>
    <row r="3101" spans="1:1" x14ac:dyDescent="0.25">
      <c r="A3101">
        <v>100</v>
      </c>
    </row>
    <row r="3102" spans="1:1" x14ac:dyDescent="0.25">
      <c r="A3102">
        <v>99.999999999997002</v>
      </c>
    </row>
    <row r="3103" spans="1:1" x14ac:dyDescent="0.25">
      <c r="A3103">
        <v>99.777668764676207</v>
      </c>
    </row>
    <row r="3104" spans="1:1" x14ac:dyDescent="0.25">
      <c r="A3104">
        <v>99.999999999979295</v>
      </c>
    </row>
    <row r="3105" spans="1:1" x14ac:dyDescent="0.25">
      <c r="A3105">
        <v>6.6863173520164603</v>
      </c>
    </row>
    <row r="3106" spans="1:1" x14ac:dyDescent="0.25">
      <c r="A3106">
        <v>99.9931724833651</v>
      </c>
    </row>
    <row r="3107" spans="1:1" x14ac:dyDescent="0.25">
      <c r="A3107">
        <v>99.9999984869645</v>
      </c>
    </row>
    <row r="3108" spans="1:1" x14ac:dyDescent="0.25">
      <c r="A3108">
        <v>99.999930572968793</v>
      </c>
    </row>
    <row r="3109" spans="1:1" x14ac:dyDescent="0.25">
      <c r="A3109">
        <v>99.999670405733497</v>
      </c>
    </row>
    <row r="3110" spans="1:1" x14ac:dyDescent="0.25">
      <c r="A3110">
        <v>58.846897767051999</v>
      </c>
    </row>
    <row r="3111" spans="1:1" x14ac:dyDescent="0.25">
      <c r="A3111">
        <v>99.999999999999801</v>
      </c>
    </row>
    <row r="3112" spans="1:1" x14ac:dyDescent="0.25">
      <c r="A3112">
        <v>99.999999999922494</v>
      </c>
    </row>
    <row r="3113" spans="1:1" x14ac:dyDescent="0.25">
      <c r="A3113">
        <v>99.988227022839297</v>
      </c>
    </row>
    <row r="3114" spans="1:1" x14ac:dyDescent="0.25">
      <c r="A3114">
        <v>99.999999999987196</v>
      </c>
    </row>
    <row r="3115" spans="1:1" x14ac:dyDescent="0.25">
      <c r="A3115">
        <v>97.710617860097301</v>
      </c>
    </row>
    <row r="3116" spans="1:1" x14ac:dyDescent="0.25">
      <c r="A3116">
        <v>99.999999996359705</v>
      </c>
    </row>
    <row r="3117" spans="1:1" x14ac:dyDescent="0.25">
      <c r="A3117">
        <v>99.999999999999602</v>
      </c>
    </row>
    <row r="3118" spans="1:1" x14ac:dyDescent="0.25">
      <c r="A3118">
        <v>100</v>
      </c>
    </row>
    <row r="3119" spans="1:1" x14ac:dyDescent="0.25">
      <c r="A3119">
        <v>99.999815717662898</v>
      </c>
    </row>
    <row r="3120" spans="1:1" x14ac:dyDescent="0.25">
      <c r="A3120">
        <v>99.454041454405498</v>
      </c>
    </row>
    <row r="3121" spans="1:1" x14ac:dyDescent="0.25">
      <c r="A3121">
        <v>99.999999999916398</v>
      </c>
    </row>
    <row r="3122" spans="1:1" x14ac:dyDescent="0.25">
      <c r="A3122">
        <v>90.7820838956968</v>
      </c>
    </row>
    <row r="3123" spans="1:1" x14ac:dyDescent="0.25">
      <c r="A3123">
        <v>99.939341150550305</v>
      </c>
    </row>
    <row r="3124" spans="1:1" x14ac:dyDescent="0.25">
      <c r="A3124">
        <v>100</v>
      </c>
    </row>
    <row r="3125" spans="1:1" x14ac:dyDescent="0.25">
      <c r="A3125">
        <v>99.999924338722906</v>
      </c>
    </row>
    <row r="3126" spans="1:1" x14ac:dyDescent="0.25">
      <c r="A3126">
        <v>99.999938239816203</v>
      </c>
    </row>
    <row r="3127" spans="1:1" x14ac:dyDescent="0.25">
      <c r="A3127">
        <v>99.999999999998494</v>
      </c>
    </row>
    <row r="3128" spans="1:1" x14ac:dyDescent="0.25">
      <c r="A3128">
        <v>99.999999998000106</v>
      </c>
    </row>
    <row r="3129" spans="1:1" x14ac:dyDescent="0.25">
      <c r="A3129">
        <v>99.999999335555998</v>
      </c>
    </row>
    <row r="3130" spans="1:1" x14ac:dyDescent="0.25">
      <c r="A3130">
        <v>100</v>
      </c>
    </row>
    <row r="3131" spans="1:1" x14ac:dyDescent="0.25">
      <c r="A3131">
        <v>99.999999999999901</v>
      </c>
    </row>
    <row r="3132" spans="1:1" x14ac:dyDescent="0.25">
      <c r="A3132">
        <v>99.999999999999801</v>
      </c>
    </row>
    <row r="3133" spans="1:1" x14ac:dyDescent="0.25">
      <c r="A3133">
        <v>99.999999982110594</v>
      </c>
    </row>
    <row r="3134" spans="1:1" x14ac:dyDescent="0.25">
      <c r="A3134">
        <v>99.957158220916199</v>
      </c>
    </row>
    <row r="3135" spans="1:1" x14ac:dyDescent="0.25">
      <c r="A3135">
        <v>99.339591302984502</v>
      </c>
    </row>
    <row r="3136" spans="1:1" x14ac:dyDescent="0.25">
      <c r="A3136">
        <v>99.999999999999801</v>
      </c>
    </row>
    <row r="3137" spans="1:1" x14ac:dyDescent="0.25">
      <c r="A3137">
        <v>99.950094598602902</v>
      </c>
    </row>
    <row r="3138" spans="1:1" x14ac:dyDescent="0.25">
      <c r="A3138">
        <v>99.997013895922706</v>
      </c>
    </row>
    <row r="3139" spans="1:1" x14ac:dyDescent="0.25">
      <c r="A3139">
        <v>95.871214991398503</v>
      </c>
    </row>
    <row r="3140" spans="1:1" x14ac:dyDescent="0.25">
      <c r="A3140">
        <v>59.0193668895229</v>
      </c>
    </row>
    <row r="3141" spans="1:1" x14ac:dyDescent="0.25">
      <c r="A3141">
        <v>99.999999999999901</v>
      </c>
    </row>
    <row r="3142" spans="1:1" x14ac:dyDescent="0.25">
      <c r="A3142">
        <v>100</v>
      </c>
    </row>
    <row r="3143" spans="1:1" x14ac:dyDescent="0.25">
      <c r="A3143">
        <v>99.758949484324901</v>
      </c>
    </row>
    <row r="3144" spans="1:1" x14ac:dyDescent="0.25">
      <c r="A3144">
        <v>99.999999999999801</v>
      </c>
    </row>
    <row r="3145" spans="1:1" x14ac:dyDescent="0.25">
      <c r="A3145">
        <v>99.999999999999105</v>
      </c>
    </row>
    <row r="3146" spans="1:1" x14ac:dyDescent="0.25">
      <c r="A3146">
        <v>96.822465224494493</v>
      </c>
    </row>
    <row r="3147" spans="1:1" x14ac:dyDescent="0.25">
      <c r="A3147">
        <v>82.686503705659106</v>
      </c>
    </row>
    <row r="3148" spans="1:1" x14ac:dyDescent="0.25">
      <c r="A3148">
        <v>99.999999999116099</v>
      </c>
    </row>
    <row r="3149" spans="1:1" x14ac:dyDescent="0.25">
      <c r="A3149">
        <v>99.070689567724202</v>
      </c>
    </row>
    <row r="3150" spans="1:1" x14ac:dyDescent="0.25">
      <c r="A3150">
        <v>98.438430407832897</v>
      </c>
    </row>
    <row r="3151" spans="1:1" x14ac:dyDescent="0.25">
      <c r="A3151">
        <v>99.999732235539994</v>
      </c>
    </row>
    <row r="3152" spans="1:1" x14ac:dyDescent="0.25">
      <c r="A3152">
        <v>99.999941442448403</v>
      </c>
    </row>
    <row r="3153" spans="1:1" x14ac:dyDescent="0.25">
      <c r="A3153">
        <v>99.999914206728207</v>
      </c>
    </row>
    <row r="3154" spans="1:1" x14ac:dyDescent="0.25">
      <c r="A3154">
        <v>99.999999999637595</v>
      </c>
    </row>
    <row r="3155" spans="1:1" x14ac:dyDescent="0.25">
      <c r="A3155">
        <v>99.999554390425899</v>
      </c>
    </row>
    <row r="3156" spans="1:1" x14ac:dyDescent="0.25">
      <c r="A3156">
        <v>99.999999999984297</v>
      </c>
    </row>
    <row r="3157" spans="1:1" x14ac:dyDescent="0.25">
      <c r="A3157">
        <v>99.999999999999602</v>
      </c>
    </row>
    <row r="3158" spans="1:1" x14ac:dyDescent="0.25">
      <c r="A3158">
        <v>99.999999913112703</v>
      </c>
    </row>
    <row r="3159" spans="1:1" x14ac:dyDescent="0.25">
      <c r="A3159">
        <v>99.989683288776305</v>
      </c>
    </row>
    <row r="3160" spans="1:1" x14ac:dyDescent="0.25">
      <c r="A3160">
        <v>99.9995095251507</v>
      </c>
    </row>
    <row r="3161" spans="1:1" x14ac:dyDescent="0.25">
      <c r="A3161">
        <v>63.361987563212999</v>
      </c>
    </row>
    <row r="3162" spans="1:1" x14ac:dyDescent="0.25">
      <c r="A3162">
        <v>99.998760486351998</v>
      </c>
    </row>
    <row r="3163" spans="1:1" x14ac:dyDescent="0.25">
      <c r="A3163">
        <v>99.999999999999901</v>
      </c>
    </row>
    <row r="3164" spans="1:1" x14ac:dyDescent="0.25">
      <c r="A3164">
        <v>99.999999999999801</v>
      </c>
    </row>
    <row r="3165" spans="1:1" x14ac:dyDescent="0.25">
      <c r="A3165">
        <v>100</v>
      </c>
    </row>
    <row r="3166" spans="1:1" x14ac:dyDescent="0.25">
      <c r="A3166">
        <v>99.999999999999204</v>
      </c>
    </row>
    <row r="3167" spans="1:1" x14ac:dyDescent="0.25">
      <c r="A3167">
        <v>99.999798307404006</v>
      </c>
    </row>
    <row r="3168" spans="1:1" x14ac:dyDescent="0.25">
      <c r="A3168">
        <v>99.177146705991504</v>
      </c>
    </row>
    <row r="3169" spans="1:1" x14ac:dyDescent="0.25">
      <c r="A3169">
        <v>95.455057394397798</v>
      </c>
    </row>
    <row r="3170" spans="1:1" x14ac:dyDescent="0.25">
      <c r="A3170">
        <v>99.999999952225494</v>
      </c>
    </row>
    <row r="3171" spans="1:1" x14ac:dyDescent="0.25">
      <c r="A3171">
        <v>99.999956511964797</v>
      </c>
    </row>
    <row r="3172" spans="1:1" x14ac:dyDescent="0.25">
      <c r="A3172">
        <v>99.673084727439203</v>
      </c>
    </row>
    <row r="3173" spans="1:1" x14ac:dyDescent="0.25">
      <c r="A3173">
        <v>99.999999999364604</v>
      </c>
    </row>
    <row r="3174" spans="1:1" x14ac:dyDescent="0.25">
      <c r="A3174">
        <v>99.999815168568801</v>
      </c>
    </row>
    <row r="3175" spans="1:1" x14ac:dyDescent="0.25">
      <c r="A3175">
        <v>99.999999999999702</v>
      </c>
    </row>
    <row r="3176" spans="1:1" x14ac:dyDescent="0.25">
      <c r="A3176">
        <v>99.999998531639093</v>
      </c>
    </row>
    <row r="3177" spans="1:1" x14ac:dyDescent="0.25">
      <c r="A3177">
        <v>99.999999999999702</v>
      </c>
    </row>
    <row r="3178" spans="1:1" x14ac:dyDescent="0.25">
      <c r="A3178">
        <v>99.999999203234495</v>
      </c>
    </row>
    <row r="3179" spans="1:1" x14ac:dyDescent="0.25">
      <c r="A3179">
        <v>99.999999958928498</v>
      </c>
    </row>
    <row r="3180" spans="1:1" x14ac:dyDescent="0.25">
      <c r="A3180">
        <v>99.999999781243204</v>
      </c>
    </row>
    <row r="3181" spans="1:1" x14ac:dyDescent="0.25">
      <c r="A3181">
        <v>99.999999999984198</v>
      </c>
    </row>
    <row r="3182" spans="1:1" x14ac:dyDescent="0.25">
      <c r="A3182">
        <v>99.999999999999901</v>
      </c>
    </row>
    <row r="3183" spans="1:1" x14ac:dyDescent="0.25">
      <c r="A3183">
        <v>99.999999999907402</v>
      </c>
    </row>
    <row r="3184" spans="1:1" x14ac:dyDescent="0.25">
      <c r="A3184">
        <v>99.999999999987395</v>
      </c>
    </row>
    <row r="3185" spans="1:1" x14ac:dyDescent="0.25">
      <c r="A3185">
        <v>99.972464360837407</v>
      </c>
    </row>
    <row r="3186" spans="1:1" x14ac:dyDescent="0.25">
      <c r="A3186">
        <v>99.984792925823101</v>
      </c>
    </row>
    <row r="3187" spans="1:1" x14ac:dyDescent="0.25">
      <c r="A3187">
        <v>99.999879925764105</v>
      </c>
    </row>
    <row r="3188" spans="1:1" x14ac:dyDescent="0.25">
      <c r="A3188">
        <v>100</v>
      </c>
    </row>
    <row r="3189" spans="1:1" x14ac:dyDescent="0.25">
      <c r="A3189">
        <v>99.999941040406298</v>
      </c>
    </row>
    <row r="3190" spans="1:1" x14ac:dyDescent="0.25">
      <c r="A3190">
        <v>100</v>
      </c>
    </row>
    <row r="3191" spans="1:1" x14ac:dyDescent="0.25">
      <c r="A3191">
        <v>100</v>
      </c>
    </row>
    <row r="3192" spans="1:1" x14ac:dyDescent="0.25">
      <c r="A3192">
        <v>99.999999995092097</v>
      </c>
    </row>
    <row r="3193" spans="1:1" x14ac:dyDescent="0.25">
      <c r="A3193">
        <v>99.999999999986798</v>
      </c>
    </row>
    <row r="3194" spans="1:1" x14ac:dyDescent="0.25">
      <c r="A3194">
        <v>99.999822296487395</v>
      </c>
    </row>
    <row r="3195" spans="1:1" x14ac:dyDescent="0.25">
      <c r="A3195">
        <v>87.207198905296906</v>
      </c>
    </row>
    <row r="3196" spans="1:1" x14ac:dyDescent="0.25">
      <c r="A3196">
        <v>99.983205873559996</v>
      </c>
    </row>
    <row r="3197" spans="1:1" x14ac:dyDescent="0.25">
      <c r="A3197">
        <v>99.916428117728501</v>
      </c>
    </row>
    <row r="3198" spans="1:1" x14ac:dyDescent="0.25">
      <c r="A3198">
        <v>75.511529683996102</v>
      </c>
    </row>
    <row r="3199" spans="1:1" x14ac:dyDescent="0.25">
      <c r="A3199">
        <v>99.999214437903703</v>
      </c>
    </row>
    <row r="3200" spans="1:1" x14ac:dyDescent="0.25">
      <c r="A3200">
        <v>99.9999075984733</v>
      </c>
    </row>
    <row r="3201" spans="1:1" x14ac:dyDescent="0.25">
      <c r="A3201">
        <v>99.999765831744895</v>
      </c>
    </row>
    <row r="3202" spans="1:1" x14ac:dyDescent="0.25">
      <c r="A3202">
        <v>98.065538373459702</v>
      </c>
    </row>
    <row r="3203" spans="1:1" x14ac:dyDescent="0.25">
      <c r="A3203">
        <v>99.999999972733093</v>
      </c>
    </row>
    <row r="3204" spans="1:1" x14ac:dyDescent="0.25">
      <c r="A3204">
        <v>99.790905799459793</v>
      </c>
    </row>
    <row r="3205" spans="1:1" x14ac:dyDescent="0.25">
      <c r="A3205">
        <v>99.998468604654406</v>
      </c>
    </row>
    <row r="3206" spans="1:1" x14ac:dyDescent="0.25">
      <c r="A3206">
        <v>99.999999999569994</v>
      </c>
    </row>
    <row r="3207" spans="1:1" x14ac:dyDescent="0.25">
      <c r="A3207">
        <v>100</v>
      </c>
    </row>
    <row r="3208" spans="1:1" x14ac:dyDescent="0.25">
      <c r="A3208">
        <v>99.999999999997698</v>
      </c>
    </row>
    <row r="3209" spans="1:1" x14ac:dyDescent="0.25">
      <c r="A3209">
        <v>99.991572051817101</v>
      </c>
    </row>
    <row r="3210" spans="1:1" x14ac:dyDescent="0.25">
      <c r="A3210">
        <v>99.999900320509596</v>
      </c>
    </row>
    <row r="3211" spans="1:1" x14ac:dyDescent="0.25">
      <c r="A3211">
        <v>99.999999999912603</v>
      </c>
    </row>
    <row r="3212" spans="1:1" x14ac:dyDescent="0.25">
      <c r="A3212">
        <v>99.999999770550801</v>
      </c>
    </row>
    <row r="3213" spans="1:1" x14ac:dyDescent="0.25">
      <c r="A3213">
        <v>99.997883844602896</v>
      </c>
    </row>
    <row r="3214" spans="1:1" x14ac:dyDescent="0.25">
      <c r="A3214">
        <v>99.999999999999901</v>
      </c>
    </row>
    <row r="3215" spans="1:1" x14ac:dyDescent="0.25">
      <c r="A3215">
        <v>99.999999790614396</v>
      </c>
    </row>
    <row r="3216" spans="1:1" x14ac:dyDescent="0.25">
      <c r="A3216">
        <v>99.999999897194996</v>
      </c>
    </row>
    <row r="3217" spans="1:1" x14ac:dyDescent="0.25">
      <c r="A3217">
        <v>99.999977044680094</v>
      </c>
    </row>
    <row r="3218" spans="1:1" x14ac:dyDescent="0.25">
      <c r="A3218">
        <v>99.999990107241103</v>
      </c>
    </row>
    <row r="3219" spans="1:1" x14ac:dyDescent="0.25">
      <c r="A3219">
        <v>99.999999989720394</v>
      </c>
    </row>
    <row r="3220" spans="1:1" x14ac:dyDescent="0.25">
      <c r="A3220">
        <v>99.928358646435001</v>
      </c>
    </row>
    <row r="3221" spans="1:1" x14ac:dyDescent="0.25">
      <c r="A3221">
        <v>100</v>
      </c>
    </row>
    <row r="3222" spans="1:1" x14ac:dyDescent="0.25">
      <c r="A3222">
        <v>100</v>
      </c>
    </row>
    <row r="3223" spans="1:1" x14ac:dyDescent="0.25">
      <c r="A3223">
        <v>99.999999878664994</v>
      </c>
    </row>
    <row r="3224" spans="1:1" x14ac:dyDescent="0.25">
      <c r="A3224">
        <v>95.050984065320407</v>
      </c>
    </row>
    <row r="3225" spans="1:1" x14ac:dyDescent="0.25">
      <c r="A3225">
        <v>99.999999999897497</v>
      </c>
    </row>
    <row r="3226" spans="1:1" x14ac:dyDescent="0.25">
      <c r="A3226">
        <v>99.999999999999702</v>
      </c>
    </row>
    <row r="3227" spans="1:1" x14ac:dyDescent="0.25">
      <c r="A3227">
        <v>87.366923106771395</v>
      </c>
    </row>
    <row r="3228" spans="1:1" x14ac:dyDescent="0.25">
      <c r="A3228">
        <v>99.999999999999801</v>
      </c>
    </row>
    <row r="3229" spans="1:1" x14ac:dyDescent="0.25">
      <c r="A3229">
        <v>99.999999985519196</v>
      </c>
    </row>
    <row r="3230" spans="1:1" x14ac:dyDescent="0.25">
      <c r="A3230">
        <v>99.977002460017502</v>
      </c>
    </row>
    <row r="3231" spans="1:1" x14ac:dyDescent="0.25">
      <c r="A3231">
        <v>99.999999999958604</v>
      </c>
    </row>
    <row r="3232" spans="1:1" x14ac:dyDescent="0.25">
      <c r="A3232">
        <v>99.999999999992795</v>
      </c>
    </row>
    <row r="3233" spans="1:1" x14ac:dyDescent="0.25">
      <c r="A3233">
        <v>99.999999957234394</v>
      </c>
    </row>
    <row r="3234" spans="1:1" x14ac:dyDescent="0.25">
      <c r="A3234">
        <v>99.838692495721205</v>
      </c>
    </row>
    <row r="3235" spans="1:1" x14ac:dyDescent="0.25">
      <c r="A3235">
        <v>92.410737082468998</v>
      </c>
    </row>
    <row r="3236" spans="1:1" x14ac:dyDescent="0.25">
      <c r="A3236">
        <v>100</v>
      </c>
    </row>
    <row r="3237" spans="1:1" x14ac:dyDescent="0.25">
      <c r="A3237">
        <v>99.999999999999801</v>
      </c>
    </row>
    <row r="3238" spans="1:1" x14ac:dyDescent="0.25">
      <c r="A3238">
        <v>69.416283837260806</v>
      </c>
    </row>
    <row r="3239" spans="1:1" x14ac:dyDescent="0.25">
      <c r="A3239">
        <v>99.999834599909505</v>
      </c>
    </row>
    <row r="3240" spans="1:1" x14ac:dyDescent="0.25">
      <c r="A3240">
        <v>99.9999673011434</v>
      </c>
    </row>
    <row r="3241" spans="1:1" x14ac:dyDescent="0.25">
      <c r="A3241">
        <v>99.6242615288472</v>
      </c>
    </row>
    <row r="3242" spans="1:1" x14ac:dyDescent="0.25">
      <c r="A3242">
        <v>100</v>
      </c>
    </row>
    <row r="3243" spans="1:1" x14ac:dyDescent="0.25">
      <c r="A3243">
        <v>100</v>
      </c>
    </row>
    <row r="3244" spans="1:1" x14ac:dyDescent="0.25">
      <c r="A3244">
        <v>60.522432221130003</v>
      </c>
    </row>
    <row r="3245" spans="1:1" x14ac:dyDescent="0.25">
      <c r="A3245">
        <v>99.394049099031093</v>
      </c>
    </row>
    <row r="3246" spans="1:1" x14ac:dyDescent="0.25">
      <c r="A3246">
        <v>99.957141835876698</v>
      </c>
    </row>
    <row r="3247" spans="1:1" x14ac:dyDescent="0.25">
      <c r="A3247">
        <v>99.999999999999901</v>
      </c>
    </row>
    <row r="3248" spans="1:1" x14ac:dyDescent="0.25">
      <c r="A3248">
        <v>99.999998526219102</v>
      </c>
    </row>
    <row r="3249" spans="1:1" x14ac:dyDescent="0.25">
      <c r="A3249">
        <v>83.515004929600394</v>
      </c>
    </row>
    <row r="3250" spans="1:1" x14ac:dyDescent="0.25">
      <c r="A3250">
        <v>85.202905090378493</v>
      </c>
    </row>
    <row r="3251" spans="1:1" x14ac:dyDescent="0.25">
      <c r="A3251">
        <v>100</v>
      </c>
    </row>
    <row r="3252" spans="1:1" x14ac:dyDescent="0.25">
      <c r="A3252">
        <v>99.949095744357905</v>
      </c>
    </row>
    <row r="3253" spans="1:1" x14ac:dyDescent="0.25">
      <c r="A3253">
        <v>100</v>
      </c>
    </row>
    <row r="3254" spans="1:1" x14ac:dyDescent="0.25">
      <c r="A3254">
        <v>36.303720939121597</v>
      </c>
    </row>
    <row r="3255" spans="1:1" x14ac:dyDescent="0.25">
      <c r="A3255">
        <v>99.999999895542501</v>
      </c>
    </row>
    <row r="3256" spans="1:1" x14ac:dyDescent="0.25">
      <c r="A3256">
        <v>53.100017165030501</v>
      </c>
    </row>
    <row r="3257" spans="1:1" x14ac:dyDescent="0.25">
      <c r="A3257">
        <v>99.999999989703596</v>
      </c>
    </row>
    <row r="3258" spans="1:1" x14ac:dyDescent="0.25">
      <c r="A3258">
        <v>99.999999999763403</v>
      </c>
    </row>
    <row r="3259" spans="1:1" x14ac:dyDescent="0.25">
      <c r="A3259">
        <v>99.999999999209905</v>
      </c>
    </row>
    <row r="3260" spans="1:1" x14ac:dyDescent="0.25">
      <c r="A3260">
        <v>99.975657802838796</v>
      </c>
    </row>
    <row r="3261" spans="1:1" x14ac:dyDescent="0.25">
      <c r="A3261">
        <v>99.999999999998707</v>
      </c>
    </row>
    <row r="3262" spans="1:1" x14ac:dyDescent="0.25">
      <c r="A3262">
        <v>98.167162787577794</v>
      </c>
    </row>
    <row r="3263" spans="1:1" x14ac:dyDescent="0.25">
      <c r="A3263">
        <v>99.999848105559494</v>
      </c>
    </row>
    <row r="3264" spans="1:1" x14ac:dyDescent="0.25">
      <c r="A3264">
        <v>57.685203038495303</v>
      </c>
    </row>
    <row r="3265" spans="1:1" x14ac:dyDescent="0.25">
      <c r="A3265">
        <v>31.0825290303932</v>
      </c>
    </row>
    <row r="3266" spans="1:1" x14ac:dyDescent="0.25">
      <c r="A3266">
        <v>99.999999999999403</v>
      </c>
    </row>
    <row r="3267" spans="1:1" x14ac:dyDescent="0.25">
      <c r="A3267">
        <v>71.801438793817795</v>
      </c>
    </row>
    <row r="3268" spans="1:1" x14ac:dyDescent="0.25">
      <c r="A3268">
        <v>100</v>
      </c>
    </row>
    <row r="3269" spans="1:1" x14ac:dyDescent="0.25">
      <c r="A3269">
        <v>100</v>
      </c>
    </row>
    <row r="3270" spans="1:1" x14ac:dyDescent="0.25">
      <c r="A3270">
        <v>80.034847267840405</v>
      </c>
    </row>
    <row r="3271" spans="1:1" x14ac:dyDescent="0.25">
      <c r="A3271">
        <v>65.884767055981698</v>
      </c>
    </row>
    <row r="3272" spans="1:1" x14ac:dyDescent="0.25">
      <c r="A3272">
        <v>99.999999999999901</v>
      </c>
    </row>
    <row r="3273" spans="1:1" x14ac:dyDescent="0.25">
      <c r="A3273">
        <v>99.999999670083298</v>
      </c>
    </row>
    <row r="3274" spans="1:1" x14ac:dyDescent="0.25">
      <c r="A3274">
        <v>99.999996894812398</v>
      </c>
    </row>
    <row r="3275" spans="1:1" x14ac:dyDescent="0.25">
      <c r="A3275">
        <v>98.368324269982807</v>
      </c>
    </row>
    <row r="3276" spans="1:1" x14ac:dyDescent="0.25">
      <c r="A3276">
        <v>99.999375022422001</v>
      </c>
    </row>
    <row r="3277" spans="1:1" x14ac:dyDescent="0.25">
      <c r="A3277">
        <v>99.893969774077206</v>
      </c>
    </row>
    <row r="3278" spans="1:1" x14ac:dyDescent="0.25">
      <c r="A3278">
        <v>99.999997881678993</v>
      </c>
    </row>
    <row r="3279" spans="1:1" x14ac:dyDescent="0.25">
      <c r="A3279">
        <v>99.998668724932799</v>
      </c>
    </row>
    <row r="3280" spans="1:1" x14ac:dyDescent="0.25">
      <c r="A3280">
        <v>99.971405187362606</v>
      </c>
    </row>
    <row r="3281" spans="1:1" x14ac:dyDescent="0.25">
      <c r="A3281">
        <v>99.968910617109998</v>
      </c>
    </row>
    <row r="3282" spans="1:1" x14ac:dyDescent="0.25">
      <c r="A3282">
        <v>100</v>
      </c>
    </row>
    <row r="3283" spans="1:1" x14ac:dyDescent="0.25">
      <c r="A3283">
        <v>100</v>
      </c>
    </row>
    <row r="3284" spans="1:1" x14ac:dyDescent="0.25">
      <c r="A3284">
        <v>99.999999991558397</v>
      </c>
    </row>
    <row r="3285" spans="1:1" x14ac:dyDescent="0.25">
      <c r="A3285">
        <v>100</v>
      </c>
    </row>
    <row r="3286" spans="1:1" x14ac:dyDescent="0.25">
      <c r="A3286">
        <v>99.999999978614696</v>
      </c>
    </row>
    <row r="3287" spans="1:1" x14ac:dyDescent="0.25">
      <c r="A3287">
        <v>99.9999999707846</v>
      </c>
    </row>
    <row r="3288" spans="1:1" x14ac:dyDescent="0.25">
      <c r="A3288">
        <v>90.0153240696783</v>
      </c>
    </row>
    <row r="3289" spans="1:1" x14ac:dyDescent="0.25">
      <c r="A3289">
        <v>99.999939131753493</v>
      </c>
    </row>
    <row r="3290" spans="1:1" x14ac:dyDescent="0.25">
      <c r="A3290">
        <v>99.989480257638604</v>
      </c>
    </row>
    <row r="3291" spans="1:1" x14ac:dyDescent="0.25">
      <c r="A3291">
        <v>96.284221788950106</v>
      </c>
    </row>
    <row r="3292" spans="1:1" x14ac:dyDescent="0.25">
      <c r="A3292">
        <v>99.999999674531495</v>
      </c>
    </row>
    <row r="3293" spans="1:1" x14ac:dyDescent="0.25">
      <c r="A3293">
        <v>100</v>
      </c>
    </row>
    <row r="3294" spans="1:1" x14ac:dyDescent="0.25">
      <c r="A3294">
        <v>99.999999999844405</v>
      </c>
    </row>
    <row r="3295" spans="1:1" x14ac:dyDescent="0.25">
      <c r="A3295">
        <v>99.616815262690693</v>
      </c>
    </row>
    <row r="3296" spans="1:1" x14ac:dyDescent="0.25">
      <c r="A3296">
        <v>94.223959940441105</v>
      </c>
    </row>
    <row r="3297" spans="1:1" x14ac:dyDescent="0.25">
      <c r="A3297">
        <v>99.999999995343103</v>
      </c>
    </row>
    <row r="3298" spans="1:1" x14ac:dyDescent="0.25">
      <c r="A3298">
        <v>99.999999999753598</v>
      </c>
    </row>
    <row r="3299" spans="1:1" x14ac:dyDescent="0.25">
      <c r="A3299">
        <v>88.673303723583302</v>
      </c>
    </row>
    <row r="3300" spans="1:1" x14ac:dyDescent="0.25">
      <c r="A3300">
        <v>99.999999995442806</v>
      </c>
    </row>
    <row r="3301" spans="1:1" x14ac:dyDescent="0.25">
      <c r="A3301">
        <v>99.998469237689903</v>
      </c>
    </row>
    <row r="3302" spans="1:1" x14ac:dyDescent="0.25">
      <c r="A3302">
        <v>99.999999999880998</v>
      </c>
    </row>
    <row r="3303" spans="1:1" x14ac:dyDescent="0.25">
      <c r="A3303">
        <v>100</v>
      </c>
    </row>
    <row r="3304" spans="1:1" x14ac:dyDescent="0.25">
      <c r="A3304">
        <v>99.999995804524701</v>
      </c>
    </row>
    <row r="3305" spans="1:1" x14ac:dyDescent="0.25">
      <c r="A3305">
        <v>89.091260494235698</v>
      </c>
    </row>
    <row r="3306" spans="1:1" x14ac:dyDescent="0.25">
      <c r="A3306">
        <v>99.999558247266194</v>
      </c>
    </row>
    <row r="3307" spans="1:1" x14ac:dyDescent="0.25">
      <c r="A3307">
        <v>99.999999999997897</v>
      </c>
    </row>
    <row r="3308" spans="1:1" x14ac:dyDescent="0.25">
      <c r="A3308">
        <v>99.995462557778296</v>
      </c>
    </row>
    <row r="3309" spans="1:1" x14ac:dyDescent="0.25">
      <c r="A3309">
        <v>99.913649126083797</v>
      </c>
    </row>
    <row r="3310" spans="1:1" x14ac:dyDescent="0.25">
      <c r="A3310">
        <v>99.999999999006107</v>
      </c>
    </row>
    <row r="3311" spans="1:1" x14ac:dyDescent="0.25">
      <c r="A3311">
        <v>99.999955385504705</v>
      </c>
    </row>
    <row r="3312" spans="1:1" x14ac:dyDescent="0.25">
      <c r="A3312">
        <v>99.995539021529495</v>
      </c>
    </row>
    <row r="3313" spans="1:1" x14ac:dyDescent="0.25">
      <c r="A3313">
        <v>99.999999999999801</v>
      </c>
    </row>
    <row r="3314" spans="1:1" x14ac:dyDescent="0.25">
      <c r="A3314">
        <v>64.178927516776795</v>
      </c>
    </row>
    <row r="3315" spans="1:1" x14ac:dyDescent="0.25">
      <c r="A3315">
        <v>99.999999512213193</v>
      </c>
    </row>
    <row r="3316" spans="1:1" x14ac:dyDescent="0.25">
      <c r="A3316">
        <v>44.139765297898997</v>
      </c>
    </row>
    <row r="3317" spans="1:1" x14ac:dyDescent="0.25">
      <c r="A3317">
        <v>99.999999999999304</v>
      </c>
    </row>
    <row r="3318" spans="1:1" x14ac:dyDescent="0.25">
      <c r="A3318">
        <v>99.999997996189407</v>
      </c>
    </row>
    <row r="3319" spans="1:1" x14ac:dyDescent="0.25">
      <c r="A3319">
        <v>99.999999999999801</v>
      </c>
    </row>
    <row r="3320" spans="1:1" x14ac:dyDescent="0.25">
      <c r="A3320">
        <v>100</v>
      </c>
    </row>
    <row r="3321" spans="1:1" x14ac:dyDescent="0.25">
      <c r="A3321">
        <v>99.999999999988603</v>
      </c>
    </row>
    <row r="3322" spans="1:1" x14ac:dyDescent="0.25">
      <c r="A3322">
        <v>99.999999944697706</v>
      </c>
    </row>
    <row r="3323" spans="1:1" x14ac:dyDescent="0.25">
      <c r="A3323">
        <v>99.999999801194505</v>
      </c>
    </row>
    <row r="3324" spans="1:1" x14ac:dyDescent="0.25">
      <c r="A3324">
        <v>96.361385992425099</v>
      </c>
    </row>
    <row r="3325" spans="1:1" x14ac:dyDescent="0.25">
      <c r="A3325">
        <v>99.999166429816498</v>
      </c>
    </row>
    <row r="3326" spans="1:1" x14ac:dyDescent="0.25">
      <c r="A3326">
        <v>99.999999769127498</v>
      </c>
    </row>
    <row r="3327" spans="1:1" x14ac:dyDescent="0.25">
      <c r="A3327">
        <v>29.281595983449701</v>
      </c>
    </row>
    <row r="3328" spans="1:1" x14ac:dyDescent="0.25">
      <c r="A3328">
        <v>99.999626059705605</v>
      </c>
    </row>
    <row r="3329" spans="1:1" x14ac:dyDescent="0.25">
      <c r="A3329">
        <v>99.999999998905196</v>
      </c>
    </row>
    <row r="3330" spans="1:1" x14ac:dyDescent="0.25">
      <c r="A3330">
        <v>99.9937865957165</v>
      </c>
    </row>
    <row r="3331" spans="1:1" x14ac:dyDescent="0.25">
      <c r="A3331">
        <v>99.999996679124493</v>
      </c>
    </row>
    <row r="3332" spans="1:1" x14ac:dyDescent="0.25">
      <c r="A3332">
        <v>96.905393132091206</v>
      </c>
    </row>
    <row r="3333" spans="1:1" x14ac:dyDescent="0.25">
      <c r="A3333">
        <v>95.077915433761405</v>
      </c>
    </row>
    <row r="3334" spans="1:1" x14ac:dyDescent="0.25">
      <c r="A3334">
        <v>99.999999989897802</v>
      </c>
    </row>
    <row r="3335" spans="1:1" x14ac:dyDescent="0.25">
      <c r="A3335">
        <v>99.999949499109803</v>
      </c>
    </row>
    <row r="3336" spans="1:1" x14ac:dyDescent="0.25">
      <c r="A3336">
        <v>99.999999999945999</v>
      </c>
    </row>
    <row r="3337" spans="1:1" x14ac:dyDescent="0.25">
      <c r="A3337">
        <v>99.999404152566399</v>
      </c>
    </row>
    <row r="3338" spans="1:1" x14ac:dyDescent="0.25">
      <c r="A3338">
        <v>20.071975414643401</v>
      </c>
    </row>
    <row r="3339" spans="1:1" x14ac:dyDescent="0.25">
      <c r="A3339">
        <v>99.312319282274004</v>
      </c>
    </row>
    <row r="3340" spans="1:1" x14ac:dyDescent="0.25">
      <c r="A3340">
        <v>99.999999990350105</v>
      </c>
    </row>
    <row r="3341" spans="1:1" x14ac:dyDescent="0.25">
      <c r="A3341">
        <v>100</v>
      </c>
    </row>
    <row r="3342" spans="1:1" x14ac:dyDescent="0.25">
      <c r="A3342">
        <v>61.423645689265904</v>
      </c>
    </row>
    <row r="3343" spans="1:1" x14ac:dyDescent="0.25">
      <c r="A3343">
        <v>99.999999970749698</v>
      </c>
    </row>
    <row r="3344" spans="1:1" x14ac:dyDescent="0.25">
      <c r="A3344">
        <v>99.999999999761101</v>
      </c>
    </row>
    <row r="3345" spans="1:1" x14ac:dyDescent="0.25">
      <c r="A3345">
        <v>99.999999999209194</v>
      </c>
    </row>
    <row r="3346" spans="1:1" x14ac:dyDescent="0.25">
      <c r="A3346">
        <v>99.999997397057101</v>
      </c>
    </row>
    <row r="3347" spans="1:1" x14ac:dyDescent="0.25">
      <c r="A3347">
        <v>71.003585290102905</v>
      </c>
    </row>
    <row r="3348" spans="1:1" x14ac:dyDescent="0.25">
      <c r="A3348">
        <v>31.977929283367502</v>
      </c>
    </row>
    <row r="3349" spans="1:1" x14ac:dyDescent="0.25">
      <c r="A3349">
        <v>99.999999999723798</v>
      </c>
    </row>
    <row r="3350" spans="1:1" x14ac:dyDescent="0.25">
      <c r="A3350">
        <v>99.999999995352795</v>
      </c>
    </row>
    <row r="3351" spans="1:1" x14ac:dyDescent="0.25">
      <c r="A3351">
        <v>99.999993484331895</v>
      </c>
    </row>
    <row r="3352" spans="1:1" x14ac:dyDescent="0.25">
      <c r="A3352">
        <v>100</v>
      </c>
    </row>
    <row r="3353" spans="1:1" x14ac:dyDescent="0.25">
      <c r="A3353">
        <v>99.999999999999702</v>
      </c>
    </row>
    <row r="3354" spans="1:1" x14ac:dyDescent="0.25">
      <c r="A3354">
        <v>84.098165139858196</v>
      </c>
    </row>
    <row r="3355" spans="1:1" x14ac:dyDescent="0.25">
      <c r="A3355">
        <v>100</v>
      </c>
    </row>
    <row r="3356" spans="1:1" x14ac:dyDescent="0.25">
      <c r="A3356">
        <v>100</v>
      </c>
    </row>
    <row r="3357" spans="1:1" x14ac:dyDescent="0.25">
      <c r="A3357">
        <v>99.999999876484907</v>
      </c>
    </row>
    <row r="3358" spans="1:1" x14ac:dyDescent="0.25">
      <c r="A3358">
        <v>99.975014698638304</v>
      </c>
    </row>
    <row r="3359" spans="1:1" x14ac:dyDescent="0.25">
      <c r="A3359">
        <v>99.999999999935994</v>
      </c>
    </row>
    <row r="3360" spans="1:1" x14ac:dyDescent="0.25">
      <c r="A3360">
        <v>99.999999999537195</v>
      </c>
    </row>
    <row r="3361" spans="1:1" x14ac:dyDescent="0.25">
      <c r="A3361">
        <v>99.999999999548805</v>
      </c>
    </row>
    <row r="3362" spans="1:1" x14ac:dyDescent="0.25">
      <c r="A3362">
        <v>97.617251264263203</v>
      </c>
    </row>
    <row r="3363" spans="1:1" x14ac:dyDescent="0.25">
      <c r="A3363">
        <v>99.999999999994202</v>
      </c>
    </row>
    <row r="3364" spans="1:1" x14ac:dyDescent="0.25">
      <c r="A3364">
        <v>99.999949381744102</v>
      </c>
    </row>
    <row r="3365" spans="1:1" x14ac:dyDescent="0.25">
      <c r="A3365">
        <v>1.1071145408299801</v>
      </c>
    </row>
    <row r="3366" spans="1:1" x14ac:dyDescent="0.25">
      <c r="A3366">
        <v>99.977430955775205</v>
      </c>
    </row>
    <row r="3367" spans="1:1" x14ac:dyDescent="0.25">
      <c r="A3367">
        <v>99.999999997810605</v>
      </c>
    </row>
    <row r="3368" spans="1:1" x14ac:dyDescent="0.25">
      <c r="A3368">
        <v>99.921550302272607</v>
      </c>
    </row>
    <row r="3369" spans="1:1" x14ac:dyDescent="0.25">
      <c r="A3369">
        <v>73.277750418067001</v>
      </c>
    </row>
    <row r="3370" spans="1:1" x14ac:dyDescent="0.25">
      <c r="A3370">
        <v>99.999999986400198</v>
      </c>
    </row>
    <row r="3371" spans="1:1" x14ac:dyDescent="0.25">
      <c r="A3371">
        <v>99.988853914388301</v>
      </c>
    </row>
    <row r="3372" spans="1:1" x14ac:dyDescent="0.25">
      <c r="A3372">
        <v>100</v>
      </c>
    </row>
    <row r="3373" spans="1:1" x14ac:dyDescent="0.25">
      <c r="A3373">
        <v>95.255435418516896</v>
      </c>
    </row>
    <row r="3374" spans="1:1" x14ac:dyDescent="0.25">
      <c r="A3374">
        <v>100</v>
      </c>
    </row>
    <row r="3375" spans="1:1" x14ac:dyDescent="0.25">
      <c r="A3375">
        <v>99.999999986780907</v>
      </c>
    </row>
    <row r="3376" spans="1:1" x14ac:dyDescent="0.25">
      <c r="A3376">
        <v>99.999977118094407</v>
      </c>
    </row>
    <row r="3377" spans="1:1" x14ac:dyDescent="0.25">
      <c r="A3377">
        <v>99.999999999952095</v>
      </c>
    </row>
    <row r="3378" spans="1:1" x14ac:dyDescent="0.25">
      <c r="A3378">
        <v>99.998626666865803</v>
      </c>
    </row>
    <row r="3379" spans="1:1" x14ac:dyDescent="0.25">
      <c r="A3379">
        <v>99.999963121261999</v>
      </c>
    </row>
    <row r="3380" spans="1:1" x14ac:dyDescent="0.25">
      <c r="A3380">
        <v>99.984686416566504</v>
      </c>
    </row>
    <row r="3381" spans="1:1" x14ac:dyDescent="0.25">
      <c r="A3381">
        <v>99.999999994705405</v>
      </c>
    </row>
    <row r="3382" spans="1:1" x14ac:dyDescent="0.25">
      <c r="A3382">
        <v>99.999973663160603</v>
      </c>
    </row>
    <row r="3383" spans="1:1" x14ac:dyDescent="0.25">
      <c r="A3383">
        <v>99.640339637997002</v>
      </c>
    </row>
    <row r="3384" spans="1:1" x14ac:dyDescent="0.25">
      <c r="A3384">
        <v>99.657086001155093</v>
      </c>
    </row>
    <row r="3385" spans="1:1" x14ac:dyDescent="0.25">
      <c r="A3385">
        <v>99.986163488104793</v>
      </c>
    </row>
    <row r="3386" spans="1:1" x14ac:dyDescent="0.25">
      <c r="A3386">
        <v>99.999977638399301</v>
      </c>
    </row>
    <row r="3387" spans="1:1" x14ac:dyDescent="0.25">
      <c r="A3387">
        <v>99.996728552859693</v>
      </c>
    </row>
    <row r="3388" spans="1:1" x14ac:dyDescent="0.25">
      <c r="A3388">
        <v>100</v>
      </c>
    </row>
    <row r="3389" spans="1:1" x14ac:dyDescent="0.25">
      <c r="A3389">
        <v>99.999998827027696</v>
      </c>
    </row>
    <row r="3390" spans="1:1" x14ac:dyDescent="0.25">
      <c r="A3390">
        <v>98.375497324286201</v>
      </c>
    </row>
    <row r="3391" spans="1:1" x14ac:dyDescent="0.25">
      <c r="A3391">
        <v>99.999711378908401</v>
      </c>
    </row>
    <row r="3392" spans="1:1" x14ac:dyDescent="0.25">
      <c r="A3392">
        <v>81.260790572646599</v>
      </c>
    </row>
    <row r="3393" spans="1:1" x14ac:dyDescent="0.25">
      <c r="A3393">
        <v>99.999999999955605</v>
      </c>
    </row>
    <row r="3394" spans="1:1" x14ac:dyDescent="0.25">
      <c r="A3394">
        <v>100</v>
      </c>
    </row>
    <row r="3395" spans="1:1" x14ac:dyDescent="0.25">
      <c r="A3395">
        <v>99.999404651435995</v>
      </c>
    </row>
    <row r="3396" spans="1:1" x14ac:dyDescent="0.25">
      <c r="A3396">
        <v>100</v>
      </c>
    </row>
    <row r="3397" spans="1:1" x14ac:dyDescent="0.25">
      <c r="A3397">
        <v>99.864012361393804</v>
      </c>
    </row>
    <row r="3398" spans="1:1" x14ac:dyDescent="0.25">
      <c r="A3398">
        <v>99.999999999967201</v>
      </c>
    </row>
    <row r="3399" spans="1:1" x14ac:dyDescent="0.25">
      <c r="A3399">
        <v>99.999980337232401</v>
      </c>
    </row>
    <row r="3400" spans="1:1" x14ac:dyDescent="0.25">
      <c r="A3400">
        <v>99.649420419735804</v>
      </c>
    </row>
    <row r="3401" spans="1:1" x14ac:dyDescent="0.25">
      <c r="A3401">
        <v>99.835150428590396</v>
      </c>
    </row>
    <row r="3402" spans="1:1" x14ac:dyDescent="0.25">
      <c r="A3402">
        <v>99.999996639786801</v>
      </c>
    </row>
    <row r="3403" spans="1:1" x14ac:dyDescent="0.25">
      <c r="A3403">
        <v>49.880489757187902</v>
      </c>
    </row>
    <row r="3404" spans="1:1" x14ac:dyDescent="0.25">
      <c r="A3404">
        <v>99.999996396508905</v>
      </c>
    </row>
    <row r="3405" spans="1:1" x14ac:dyDescent="0.25">
      <c r="A3405">
        <v>99.999999999890406</v>
      </c>
    </row>
    <row r="3406" spans="1:1" x14ac:dyDescent="0.25">
      <c r="A3406">
        <v>99.999999999615198</v>
      </c>
    </row>
    <row r="3407" spans="1:1" x14ac:dyDescent="0.25">
      <c r="A3407">
        <v>99.962200316262596</v>
      </c>
    </row>
    <row r="3408" spans="1:1" x14ac:dyDescent="0.25">
      <c r="A3408">
        <v>99.999999739878504</v>
      </c>
    </row>
    <row r="3409" spans="1:1" x14ac:dyDescent="0.25">
      <c r="A3409">
        <v>99.9999998865175</v>
      </c>
    </row>
    <row r="3410" spans="1:1" x14ac:dyDescent="0.25">
      <c r="A3410">
        <v>100</v>
      </c>
    </row>
    <row r="3411" spans="1:1" x14ac:dyDescent="0.25">
      <c r="A3411">
        <v>99.999999999554106</v>
      </c>
    </row>
    <row r="3412" spans="1:1" x14ac:dyDescent="0.25">
      <c r="A3412">
        <v>98.363008749841001</v>
      </c>
    </row>
    <row r="3413" spans="1:1" x14ac:dyDescent="0.25">
      <c r="A3413">
        <v>99.727754391488006</v>
      </c>
    </row>
    <row r="3414" spans="1:1" x14ac:dyDescent="0.25">
      <c r="A3414">
        <v>99.958359814047796</v>
      </c>
    </row>
    <row r="3415" spans="1:1" x14ac:dyDescent="0.25">
      <c r="A3415">
        <v>100</v>
      </c>
    </row>
    <row r="3416" spans="1:1" x14ac:dyDescent="0.25">
      <c r="A3416">
        <v>100</v>
      </c>
    </row>
    <row r="3417" spans="1:1" x14ac:dyDescent="0.25">
      <c r="A3417">
        <v>99.999999999384599</v>
      </c>
    </row>
    <row r="3418" spans="1:1" x14ac:dyDescent="0.25">
      <c r="A3418">
        <v>99.999998656862104</v>
      </c>
    </row>
    <row r="3419" spans="1:1" x14ac:dyDescent="0.25">
      <c r="A3419">
        <v>92.687993843401003</v>
      </c>
    </row>
    <row r="3420" spans="1:1" x14ac:dyDescent="0.25">
      <c r="A3420">
        <v>99.999999976900796</v>
      </c>
    </row>
    <row r="3421" spans="1:1" x14ac:dyDescent="0.25">
      <c r="A3421">
        <v>99.999999999815202</v>
      </c>
    </row>
    <row r="3422" spans="1:1" x14ac:dyDescent="0.25">
      <c r="A3422">
        <v>99.999928588657994</v>
      </c>
    </row>
    <row r="3423" spans="1:1" x14ac:dyDescent="0.25">
      <c r="A3423">
        <v>91.526056597486701</v>
      </c>
    </row>
    <row r="3424" spans="1:1" x14ac:dyDescent="0.25">
      <c r="A3424">
        <v>99.968098721685394</v>
      </c>
    </row>
    <row r="3425" spans="1:1" x14ac:dyDescent="0.25">
      <c r="A3425">
        <v>98.540747976782498</v>
      </c>
    </row>
    <row r="3426" spans="1:1" x14ac:dyDescent="0.25">
      <c r="A3426">
        <v>99.999999999999503</v>
      </c>
    </row>
    <row r="3427" spans="1:1" x14ac:dyDescent="0.25">
      <c r="A3427">
        <v>99.999999999999901</v>
      </c>
    </row>
    <row r="3428" spans="1:1" x14ac:dyDescent="0.25">
      <c r="A3428">
        <v>99.999975639897997</v>
      </c>
    </row>
    <row r="3429" spans="1:1" x14ac:dyDescent="0.25">
      <c r="A3429">
        <v>99.992314065848404</v>
      </c>
    </row>
    <row r="3430" spans="1:1" x14ac:dyDescent="0.25">
      <c r="A3430">
        <v>72.439467684661494</v>
      </c>
    </row>
    <row r="3431" spans="1:1" x14ac:dyDescent="0.25">
      <c r="A3431">
        <v>99.999999987635107</v>
      </c>
    </row>
    <row r="3432" spans="1:1" x14ac:dyDescent="0.25">
      <c r="A3432">
        <v>99.999999996359094</v>
      </c>
    </row>
    <row r="3433" spans="1:1" x14ac:dyDescent="0.25">
      <c r="A3433">
        <v>99.999992289236602</v>
      </c>
    </row>
    <row r="3434" spans="1:1" x14ac:dyDescent="0.25">
      <c r="A3434">
        <v>99.995040168442799</v>
      </c>
    </row>
    <row r="3435" spans="1:1" x14ac:dyDescent="0.25">
      <c r="A3435">
        <v>99.999941610659306</v>
      </c>
    </row>
    <row r="3436" spans="1:1" x14ac:dyDescent="0.25">
      <c r="A3436">
        <v>99.9812672374334</v>
      </c>
    </row>
    <row r="3437" spans="1:1" x14ac:dyDescent="0.25">
      <c r="A3437">
        <v>99.999999981177297</v>
      </c>
    </row>
    <row r="3438" spans="1:1" x14ac:dyDescent="0.25">
      <c r="A3438">
        <v>98.269109459991697</v>
      </c>
    </row>
    <row r="3439" spans="1:1" x14ac:dyDescent="0.25">
      <c r="A3439">
        <v>99.999999999999503</v>
      </c>
    </row>
    <row r="3440" spans="1:1" x14ac:dyDescent="0.25">
      <c r="A3440">
        <v>99.999999999226802</v>
      </c>
    </row>
    <row r="3441" spans="1:1" x14ac:dyDescent="0.25">
      <c r="A3441">
        <v>99.897049096393999</v>
      </c>
    </row>
    <row r="3442" spans="1:1" x14ac:dyDescent="0.25">
      <c r="A3442">
        <v>99.999999997882995</v>
      </c>
    </row>
    <row r="3443" spans="1:1" x14ac:dyDescent="0.25">
      <c r="A3443">
        <v>99.997276609479698</v>
      </c>
    </row>
    <row r="3444" spans="1:1" x14ac:dyDescent="0.25">
      <c r="A3444">
        <v>99.999999999822407</v>
      </c>
    </row>
    <row r="3445" spans="1:1" x14ac:dyDescent="0.25">
      <c r="A3445">
        <v>99.999999999999403</v>
      </c>
    </row>
    <row r="3446" spans="1:1" x14ac:dyDescent="0.25">
      <c r="A3446">
        <v>99.999999999647898</v>
      </c>
    </row>
    <row r="3447" spans="1:1" x14ac:dyDescent="0.25">
      <c r="A3447">
        <v>96.306859243003402</v>
      </c>
    </row>
    <row r="3448" spans="1:1" x14ac:dyDescent="0.25">
      <c r="A3448">
        <v>99.999999254591401</v>
      </c>
    </row>
    <row r="3449" spans="1:1" x14ac:dyDescent="0.25">
      <c r="A3449">
        <v>99.999999999994401</v>
      </c>
    </row>
    <row r="3450" spans="1:1" x14ac:dyDescent="0.25">
      <c r="A3450">
        <v>99.999999998972299</v>
      </c>
    </row>
    <row r="3451" spans="1:1" x14ac:dyDescent="0.25">
      <c r="A3451">
        <v>100</v>
      </c>
    </row>
    <row r="3452" spans="1:1" x14ac:dyDescent="0.25">
      <c r="A3452">
        <v>99.943129855357597</v>
      </c>
    </row>
    <row r="3453" spans="1:1" x14ac:dyDescent="0.25">
      <c r="A3453">
        <v>99.999999999994301</v>
      </c>
    </row>
    <row r="3454" spans="1:1" x14ac:dyDescent="0.25">
      <c r="A3454">
        <v>99.999798517048802</v>
      </c>
    </row>
    <row r="3455" spans="1:1" x14ac:dyDescent="0.25">
      <c r="A3455">
        <v>100</v>
      </c>
    </row>
    <row r="3456" spans="1:1" x14ac:dyDescent="0.25">
      <c r="A3456">
        <v>99.269589120498196</v>
      </c>
    </row>
    <row r="3457" spans="1:1" x14ac:dyDescent="0.25">
      <c r="A3457">
        <v>99.999999999999403</v>
      </c>
    </row>
    <row r="3458" spans="1:1" x14ac:dyDescent="0.25">
      <c r="A3458">
        <v>100</v>
      </c>
    </row>
    <row r="3459" spans="1:1" x14ac:dyDescent="0.25">
      <c r="A3459">
        <v>99.999999999639897</v>
      </c>
    </row>
    <row r="3460" spans="1:1" x14ac:dyDescent="0.25">
      <c r="A3460">
        <v>89.940492441535</v>
      </c>
    </row>
    <row r="3461" spans="1:1" x14ac:dyDescent="0.25">
      <c r="A3461">
        <v>99.999999999954596</v>
      </c>
    </row>
    <row r="3462" spans="1:1" x14ac:dyDescent="0.25">
      <c r="A3462">
        <v>99.999995391438205</v>
      </c>
    </row>
    <row r="3463" spans="1:1" x14ac:dyDescent="0.25">
      <c r="A3463">
        <v>99.999999933262401</v>
      </c>
    </row>
    <row r="3464" spans="1:1" x14ac:dyDescent="0.25">
      <c r="A3464">
        <v>99.999999999750003</v>
      </c>
    </row>
    <row r="3465" spans="1:1" x14ac:dyDescent="0.25">
      <c r="A3465">
        <v>87.684190630124903</v>
      </c>
    </row>
    <row r="3466" spans="1:1" x14ac:dyDescent="0.25">
      <c r="A3466">
        <v>99.829849807702701</v>
      </c>
    </row>
    <row r="3467" spans="1:1" x14ac:dyDescent="0.25">
      <c r="A3467">
        <v>99.930264912317796</v>
      </c>
    </row>
    <row r="3468" spans="1:1" x14ac:dyDescent="0.25">
      <c r="A3468">
        <v>99.999988241559507</v>
      </c>
    </row>
    <row r="3469" spans="1:1" x14ac:dyDescent="0.25">
      <c r="A3469">
        <v>99.461239207472801</v>
      </c>
    </row>
    <row r="3470" spans="1:1" x14ac:dyDescent="0.25">
      <c r="A3470">
        <v>99.999999330786196</v>
      </c>
    </row>
    <row r="3471" spans="1:1" x14ac:dyDescent="0.25">
      <c r="A3471">
        <v>99.999999100780698</v>
      </c>
    </row>
    <row r="3472" spans="1:1" x14ac:dyDescent="0.25">
      <c r="A3472">
        <v>99.999996935558201</v>
      </c>
    </row>
    <row r="3473" spans="1:1" x14ac:dyDescent="0.25">
      <c r="A3473">
        <v>99.9999999999892</v>
      </c>
    </row>
    <row r="3474" spans="1:1" x14ac:dyDescent="0.25">
      <c r="A3474">
        <v>88.9565240155098</v>
      </c>
    </row>
    <row r="3475" spans="1:1" x14ac:dyDescent="0.25">
      <c r="A3475">
        <v>99.999999999963293</v>
      </c>
    </row>
    <row r="3476" spans="1:1" x14ac:dyDescent="0.25">
      <c r="A3476">
        <v>99.999999999998806</v>
      </c>
    </row>
    <row r="3477" spans="1:1" x14ac:dyDescent="0.25">
      <c r="A3477">
        <v>99.999999999984098</v>
      </c>
    </row>
    <row r="3478" spans="1:1" x14ac:dyDescent="0.25">
      <c r="A3478">
        <v>99.575724394182103</v>
      </c>
    </row>
    <row r="3479" spans="1:1" x14ac:dyDescent="0.25">
      <c r="A3479">
        <v>99.913084742511103</v>
      </c>
    </row>
    <row r="3480" spans="1:1" x14ac:dyDescent="0.25">
      <c r="A3480">
        <v>99.999999834152007</v>
      </c>
    </row>
    <row r="3481" spans="1:1" x14ac:dyDescent="0.25">
      <c r="A3481">
        <v>100</v>
      </c>
    </row>
    <row r="3482" spans="1:1" x14ac:dyDescent="0.25">
      <c r="A3482">
        <v>50.053121077274596</v>
      </c>
    </row>
    <row r="3483" spans="1:1" x14ac:dyDescent="0.25">
      <c r="A3483">
        <v>99.999999999999901</v>
      </c>
    </row>
    <row r="3484" spans="1:1" x14ac:dyDescent="0.25">
      <c r="A3484">
        <v>98.759792907777907</v>
      </c>
    </row>
    <row r="3485" spans="1:1" x14ac:dyDescent="0.25">
      <c r="A3485">
        <v>99.865861078412493</v>
      </c>
    </row>
    <row r="3486" spans="1:1" x14ac:dyDescent="0.25">
      <c r="A3486">
        <v>83.131191268419499</v>
      </c>
    </row>
    <row r="3487" spans="1:1" x14ac:dyDescent="0.25">
      <c r="A3487">
        <v>99.897976304892296</v>
      </c>
    </row>
    <row r="3488" spans="1:1" x14ac:dyDescent="0.25">
      <c r="A3488">
        <v>99.999999998297099</v>
      </c>
    </row>
    <row r="3489" spans="1:1" x14ac:dyDescent="0.25">
      <c r="A3489">
        <v>99.9999999999919</v>
      </c>
    </row>
    <row r="3490" spans="1:1" x14ac:dyDescent="0.25">
      <c r="A3490">
        <v>99.999999983402901</v>
      </c>
    </row>
    <row r="3491" spans="1:1" x14ac:dyDescent="0.25">
      <c r="A3491">
        <v>99.999999999998494</v>
      </c>
    </row>
    <row r="3492" spans="1:1" x14ac:dyDescent="0.25">
      <c r="A3492">
        <v>99.983366453848902</v>
      </c>
    </row>
    <row r="3493" spans="1:1" x14ac:dyDescent="0.25">
      <c r="A3493">
        <v>99.432251614546601</v>
      </c>
    </row>
    <row r="3494" spans="1:1" x14ac:dyDescent="0.25">
      <c r="A3494">
        <v>99.998761403817696</v>
      </c>
    </row>
    <row r="3495" spans="1:1" x14ac:dyDescent="0.25">
      <c r="A3495">
        <v>99.999999999999403</v>
      </c>
    </row>
    <row r="3496" spans="1:1" x14ac:dyDescent="0.25">
      <c r="A3496">
        <v>100</v>
      </c>
    </row>
    <row r="3497" spans="1:1" x14ac:dyDescent="0.25">
      <c r="A3497">
        <v>99.999897506311399</v>
      </c>
    </row>
    <row r="3498" spans="1:1" x14ac:dyDescent="0.25">
      <c r="A3498">
        <v>99.999999193920999</v>
      </c>
    </row>
    <row r="3499" spans="1:1" x14ac:dyDescent="0.25">
      <c r="A3499">
        <v>99.999999999998707</v>
      </c>
    </row>
    <row r="3500" spans="1:1" x14ac:dyDescent="0.25">
      <c r="A3500">
        <v>99.999999989537898</v>
      </c>
    </row>
    <row r="3501" spans="1:1" x14ac:dyDescent="0.25">
      <c r="A3501">
        <v>99.9999780560331</v>
      </c>
    </row>
    <row r="3502" spans="1:1" x14ac:dyDescent="0.25">
      <c r="A3502">
        <v>99.999247361539403</v>
      </c>
    </row>
    <row r="3503" spans="1:1" x14ac:dyDescent="0.25">
      <c r="A3503">
        <v>99.999998523962105</v>
      </c>
    </row>
    <row r="3504" spans="1:1" x14ac:dyDescent="0.25">
      <c r="A3504">
        <v>55.861267057162898</v>
      </c>
    </row>
    <row r="3505" spans="1:1" x14ac:dyDescent="0.25">
      <c r="A3505">
        <v>100</v>
      </c>
    </row>
    <row r="3506" spans="1:1" x14ac:dyDescent="0.25">
      <c r="A3506">
        <v>99.998097595676597</v>
      </c>
    </row>
    <row r="3507" spans="1:1" x14ac:dyDescent="0.25">
      <c r="A3507">
        <v>92.726364472692097</v>
      </c>
    </row>
    <row r="3508" spans="1:1" x14ac:dyDescent="0.25">
      <c r="A3508">
        <v>99.999999999989399</v>
      </c>
    </row>
    <row r="3509" spans="1:1" x14ac:dyDescent="0.25">
      <c r="A3509">
        <v>99.9999999999972</v>
      </c>
    </row>
    <row r="3510" spans="1:1" x14ac:dyDescent="0.25">
      <c r="A3510">
        <v>99.929509109825204</v>
      </c>
    </row>
    <row r="3511" spans="1:1" x14ac:dyDescent="0.25">
      <c r="A3511">
        <v>99.999997763231406</v>
      </c>
    </row>
    <row r="3512" spans="1:1" x14ac:dyDescent="0.25">
      <c r="A3512">
        <v>20.4331283620965</v>
      </c>
    </row>
    <row r="3513" spans="1:1" x14ac:dyDescent="0.25">
      <c r="A3513">
        <v>99.999856347633099</v>
      </c>
    </row>
    <row r="3514" spans="1:1" x14ac:dyDescent="0.25">
      <c r="A3514">
        <v>89.023750715890699</v>
      </c>
    </row>
    <row r="3515" spans="1:1" x14ac:dyDescent="0.25">
      <c r="A3515">
        <v>100</v>
      </c>
    </row>
    <row r="3516" spans="1:1" x14ac:dyDescent="0.25">
      <c r="A3516">
        <v>99.999999999999901</v>
      </c>
    </row>
    <row r="3517" spans="1:1" x14ac:dyDescent="0.25">
      <c r="A3517">
        <v>99.995132066976595</v>
      </c>
    </row>
    <row r="3518" spans="1:1" x14ac:dyDescent="0.25">
      <c r="A3518">
        <v>99.999999897896004</v>
      </c>
    </row>
    <row r="3519" spans="1:1" x14ac:dyDescent="0.25">
      <c r="A3519">
        <v>99.235059903587896</v>
      </c>
    </row>
    <row r="3520" spans="1:1" x14ac:dyDescent="0.25">
      <c r="A3520">
        <v>99.999999820223493</v>
      </c>
    </row>
    <row r="3521" spans="1:1" x14ac:dyDescent="0.25">
      <c r="A3521">
        <v>99.986745264175696</v>
      </c>
    </row>
    <row r="3522" spans="1:1" x14ac:dyDescent="0.25">
      <c r="A3522">
        <v>99.999941286311497</v>
      </c>
    </row>
    <row r="3523" spans="1:1" x14ac:dyDescent="0.25">
      <c r="A3523">
        <v>99.999999999999901</v>
      </c>
    </row>
    <row r="3524" spans="1:1" x14ac:dyDescent="0.25">
      <c r="A3524">
        <v>99.984270459168599</v>
      </c>
    </row>
    <row r="3525" spans="1:1" x14ac:dyDescent="0.25">
      <c r="A3525">
        <v>99.989469572620706</v>
      </c>
    </row>
    <row r="3526" spans="1:1" x14ac:dyDescent="0.25">
      <c r="A3526">
        <v>100</v>
      </c>
    </row>
    <row r="3527" spans="1:1" x14ac:dyDescent="0.25">
      <c r="A3527">
        <v>99.999950347938096</v>
      </c>
    </row>
    <row r="3528" spans="1:1" x14ac:dyDescent="0.25">
      <c r="A3528">
        <v>99.999999997885396</v>
      </c>
    </row>
    <row r="3529" spans="1:1" x14ac:dyDescent="0.25">
      <c r="A3529">
        <v>99.999999318055401</v>
      </c>
    </row>
    <row r="3530" spans="1:1" x14ac:dyDescent="0.25">
      <c r="A3530">
        <v>99.999999864042493</v>
      </c>
    </row>
    <row r="3531" spans="1:1" x14ac:dyDescent="0.25">
      <c r="A3531">
        <v>100</v>
      </c>
    </row>
    <row r="3532" spans="1:1" x14ac:dyDescent="0.25">
      <c r="A3532">
        <v>99.999999999999901</v>
      </c>
    </row>
    <row r="3533" spans="1:1" x14ac:dyDescent="0.25">
      <c r="A3533">
        <v>100</v>
      </c>
    </row>
    <row r="3534" spans="1:1" x14ac:dyDescent="0.25">
      <c r="A3534">
        <v>99.999999999999204</v>
      </c>
    </row>
    <row r="3535" spans="1:1" x14ac:dyDescent="0.25">
      <c r="A3535">
        <v>98.719776799911699</v>
      </c>
    </row>
    <row r="3536" spans="1:1" x14ac:dyDescent="0.25">
      <c r="A3536">
        <v>100</v>
      </c>
    </row>
    <row r="3537" spans="1:1" x14ac:dyDescent="0.25">
      <c r="A3537">
        <v>99.999999796696002</v>
      </c>
    </row>
    <row r="3538" spans="1:1" x14ac:dyDescent="0.25">
      <c r="A3538">
        <v>99.749434427626497</v>
      </c>
    </row>
    <row r="3539" spans="1:1" x14ac:dyDescent="0.25">
      <c r="A3539">
        <v>100</v>
      </c>
    </row>
    <row r="3540" spans="1:1" x14ac:dyDescent="0.25">
      <c r="A3540">
        <v>99.999999999993605</v>
      </c>
    </row>
    <row r="3541" spans="1:1" x14ac:dyDescent="0.25">
      <c r="A3541">
        <v>99.978213109912303</v>
      </c>
    </row>
    <row r="3542" spans="1:1" x14ac:dyDescent="0.25">
      <c r="A3542">
        <v>99.998709651281402</v>
      </c>
    </row>
    <row r="3543" spans="1:1" x14ac:dyDescent="0.25">
      <c r="A3543">
        <v>99.999948112399807</v>
      </c>
    </row>
    <row r="3544" spans="1:1" x14ac:dyDescent="0.25">
      <c r="A3544">
        <v>99.999999999999702</v>
      </c>
    </row>
    <row r="3545" spans="1:1" x14ac:dyDescent="0.25">
      <c r="A3545">
        <v>99.796326157415393</v>
      </c>
    </row>
    <row r="3546" spans="1:1" x14ac:dyDescent="0.25">
      <c r="A3546">
        <v>99.999999999999901</v>
      </c>
    </row>
    <row r="3547" spans="1:1" x14ac:dyDescent="0.25">
      <c r="A3547">
        <v>99.999999999999901</v>
      </c>
    </row>
    <row r="3548" spans="1:1" x14ac:dyDescent="0.25">
      <c r="A3548">
        <v>99.792987481145403</v>
      </c>
    </row>
    <row r="3549" spans="1:1" x14ac:dyDescent="0.25">
      <c r="A3549">
        <v>99.999999988944793</v>
      </c>
    </row>
    <row r="3550" spans="1:1" x14ac:dyDescent="0.25">
      <c r="A3550">
        <v>99.999999999346699</v>
      </c>
    </row>
    <row r="3551" spans="1:1" x14ac:dyDescent="0.25">
      <c r="A3551">
        <v>99.999999999891102</v>
      </c>
    </row>
    <row r="3552" spans="1:1" x14ac:dyDescent="0.25">
      <c r="A3552">
        <v>99.999999998769695</v>
      </c>
    </row>
    <row r="3553" spans="1:1" x14ac:dyDescent="0.25">
      <c r="A3553">
        <v>99.999999997294793</v>
      </c>
    </row>
    <row r="3554" spans="1:1" x14ac:dyDescent="0.25">
      <c r="A3554">
        <v>99.992581098002702</v>
      </c>
    </row>
    <row r="3555" spans="1:1" x14ac:dyDescent="0.25">
      <c r="A3555">
        <v>99.999999999986997</v>
      </c>
    </row>
    <row r="3556" spans="1:1" x14ac:dyDescent="0.25">
      <c r="A3556">
        <v>99.999999998746603</v>
      </c>
    </row>
    <row r="3557" spans="1:1" x14ac:dyDescent="0.25">
      <c r="A3557">
        <v>99.888048463266799</v>
      </c>
    </row>
    <row r="3558" spans="1:1" x14ac:dyDescent="0.25">
      <c r="A3558">
        <v>91.908328828696597</v>
      </c>
    </row>
    <row r="3559" spans="1:1" x14ac:dyDescent="0.25">
      <c r="A3559">
        <v>99.999644953724399</v>
      </c>
    </row>
    <row r="3560" spans="1:1" x14ac:dyDescent="0.25">
      <c r="A3560">
        <v>100</v>
      </c>
    </row>
    <row r="3561" spans="1:1" x14ac:dyDescent="0.25">
      <c r="A3561">
        <v>99.999977968228706</v>
      </c>
    </row>
    <row r="3562" spans="1:1" x14ac:dyDescent="0.25">
      <c r="A3562">
        <v>99.999378336544297</v>
      </c>
    </row>
    <row r="3563" spans="1:1" x14ac:dyDescent="0.25">
      <c r="A3563">
        <v>99.999999999296193</v>
      </c>
    </row>
    <row r="3564" spans="1:1" x14ac:dyDescent="0.25">
      <c r="A3564">
        <v>99.404877058225594</v>
      </c>
    </row>
    <row r="3565" spans="1:1" x14ac:dyDescent="0.25">
      <c r="A3565">
        <v>99.864280008966304</v>
      </c>
    </row>
    <row r="3566" spans="1:1" x14ac:dyDescent="0.25">
      <c r="A3566">
        <v>99.999915937005298</v>
      </c>
    </row>
    <row r="3567" spans="1:1" x14ac:dyDescent="0.25">
      <c r="A3567">
        <v>99.999999999999901</v>
      </c>
    </row>
    <row r="3568" spans="1:1" x14ac:dyDescent="0.25">
      <c r="A3568">
        <v>99.992307873633195</v>
      </c>
    </row>
    <row r="3569" spans="1:1" x14ac:dyDescent="0.25">
      <c r="A3569">
        <v>95.247759946323697</v>
      </c>
    </row>
    <row r="3570" spans="1:1" x14ac:dyDescent="0.25">
      <c r="A3570">
        <v>99.999999999977305</v>
      </c>
    </row>
    <row r="3571" spans="1:1" x14ac:dyDescent="0.25">
      <c r="A3571">
        <v>69.338344366085707</v>
      </c>
    </row>
    <row r="3572" spans="1:1" x14ac:dyDescent="0.25">
      <c r="A3572">
        <v>99.904823419586805</v>
      </c>
    </row>
    <row r="3573" spans="1:1" x14ac:dyDescent="0.25">
      <c r="A3573">
        <v>99.999999999655302</v>
      </c>
    </row>
    <row r="3574" spans="1:1" x14ac:dyDescent="0.25">
      <c r="A3574">
        <v>99.999587354900598</v>
      </c>
    </row>
    <row r="3575" spans="1:1" x14ac:dyDescent="0.25">
      <c r="A3575">
        <v>99.999999999489702</v>
      </c>
    </row>
    <row r="3576" spans="1:1" x14ac:dyDescent="0.25">
      <c r="A3576">
        <v>100</v>
      </c>
    </row>
    <row r="3577" spans="1:1" x14ac:dyDescent="0.25">
      <c r="A3577">
        <v>99.473282175793202</v>
      </c>
    </row>
    <row r="3578" spans="1:1" x14ac:dyDescent="0.25">
      <c r="A3578">
        <v>99.997496956950499</v>
      </c>
    </row>
    <row r="3579" spans="1:1" x14ac:dyDescent="0.25">
      <c r="A3579">
        <v>99.999629101150305</v>
      </c>
    </row>
    <row r="3580" spans="1:1" x14ac:dyDescent="0.25">
      <c r="A3580">
        <v>99.999999999999901</v>
      </c>
    </row>
    <row r="3581" spans="1:1" x14ac:dyDescent="0.25">
      <c r="A3581">
        <v>99.999999983630502</v>
      </c>
    </row>
    <row r="3582" spans="1:1" x14ac:dyDescent="0.25">
      <c r="A3582">
        <v>97.305123390795501</v>
      </c>
    </row>
    <row r="3583" spans="1:1" x14ac:dyDescent="0.25">
      <c r="A3583">
        <v>99.999999999999801</v>
      </c>
    </row>
    <row r="3584" spans="1:1" x14ac:dyDescent="0.25">
      <c r="A3584">
        <v>100</v>
      </c>
    </row>
    <row r="3585" spans="1:1" x14ac:dyDescent="0.25">
      <c r="A3585">
        <v>99.999999999999204</v>
      </c>
    </row>
    <row r="3586" spans="1:1" x14ac:dyDescent="0.25">
      <c r="A3586">
        <v>99.999999999977206</v>
      </c>
    </row>
    <row r="3587" spans="1:1" x14ac:dyDescent="0.25">
      <c r="A3587">
        <v>99.857139024612295</v>
      </c>
    </row>
    <row r="3588" spans="1:1" x14ac:dyDescent="0.25">
      <c r="A3588">
        <v>99.998682187108301</v>
      </c>
    </row>
    <row r="3589" spans="1:1" x14ac:dyDescent="0.25">
      <c r="A3589">
        <v>100</v>
      </c>
    </row>
    <row r="3590" spans="1:1" x14ac:dyDescent="0.25">
      <c r="A3590">
        <v>100</v>
      </c>
    </row>
    <row r="3591" spans="1:1" x14ac:dyDescent="0.25">
      <c r="A3591">
        <v>99.999939561292095</v>
      </c>
    </row>
    <row r="3592" spans="1:1" x14ac:dyDescent="0.25">
      <c r="A3592">
        <v>99.999236802727907</v>
      </c>
    </row>
    <row r="3593" spans="1:1" x14ac:dyDescent="0.25">
      <c r="A3593">
        <v>99.999999999999901</v>
      </c>
    </row>
    <row r="3594" spans="1:1" x14ac:dyDescent="0.25">
      <c r="A3594">
        <v>99.999675501807602</v>
      </c>
    </row>
    <row r="3595" spans="1:1" x14ac:dyDescent="0.25">
      <c r="A3595">
        <v>99.999999999986898</v>
      </c>
    </row>
    <row r="3596" spans="1:1" x14ac:dyDescent="0.25">
      <c r="A3596">
        <v>99.999999997768796</v>
      </c>
    </row>
    <row r="3597" spans="1:1" x14ac:dyDescent="0.25">
      <c r="A3597">
        <v>99.999999928154494</v>
      </c>
    </row>
    <row r="3598" spans="1:1" x14ac:dyDescent="0.25">
      <c r="A3598">
        <v>100</v>
      </c>
    </row>
    <row r="3599" spans="1:1" x14ac:dyDescent="0.25">
      <c r="A3599">
        <v>65.195231320266103</v>
      </c>
    </row>
    <row r="3600" spans="1:1" x14ac:dyDescent="0.25">
      <c r="A3600">
        <v>52.765562672359003</v>
      </c>
    </row>
    <row r="3601" spans="1:1" x14ac:dyDescent="0.25">
      <c r="A3601">
        <v>99.999999629966894</v>
      </c>
    </row>
    <row r="3602" spans="1:1" x14ac:dyDescent="0.25">
      <c r="A3602">
        <v>99.999999999965794</v>
      </c>
    </row>
    <row r="3603" spans="1:1" x14ac:dyDescent="0.25">
      <c r="A3603">
        <v>69.422964759860093</v>
      </c>
    </row>
    <row r="3604" spans="1:1" x14ac:dyDescent="0.25">
      <c r="A3604">
        <v>99.566086008739802</v>
      </c>
    </row>
    <row r="3605" spans="1:1" x14ac:dyDescent="0.25">
      <c r="A3605">
        <v>99.9804791068904</v>
      </c>
    </row>
    <row r="3606" spans="1:1" x14ac:dyDescent="0.25">
      <c r="A3606">
        <v>99.999999223768796</v>
      </c>
    </row>
    <row r="3607" spans="1:1" x14ac:dyDescent="0.25">
      <c r="A3607">
        <v>99.999999922091803</v>
      </c>
    </row>
    <row r="3608" spans="1:1" x14ac:dyDescent="0.25">
      <c r="A3608">
        <v>99.875897836977103</v>
      </c>
    </row>
    <row r="3609" spans="1:1" x14ac:dyDescent="0.25">
      <c r="A3609">
        <v>99.999990999652596</v>
      </c>
    </row>
    <row r="3610" spans="1:1" x14ac:dyDescent="0.25">
      <c r="A3610">
        <v>99.997926713011793</v>
      </c>
    </row>
    <row r="3611" spans="1:1" x14ac:dyDescent="0.25">
      <c r="A3611">
        <v>99.999941203292394</v>
      </c>
    </row>
    <row r="3612" spans="1:1" x14ac:dyDescent="0.25">
      <c r="A3612">
        <v>99.987113163170093</v>
      </c>
    </row>
    <row r="3613" spans="1:1" x14ac:dyDescent="0.25">
      <c r="A3613">
        <v>100</v>
      </c>
    </row>
    <row r="3614" spans="1:1" x14ac:dyDescent="0.25">
      <c r="A3614">
        <v>99.999999983460796</v>
      </c>
    </row>
    <row r="3615" spans="1:1" x14ac:dyDescent="0.25">
      <c r="A3615">
        <v>99.999999999999801</v>
      </c>
    </row>
    <row r="3616" spans="1:1" x14ac:dyDescent="0.25">
      <c r="A3616">
        <v>99.999999999985604</v>
      </c>
    </row>
    <row r="3617" spans="1:1" x14ac:dyDescent="0.25">
      <c r="A3617">
        <v>99.999999999998593</v>
      </c>
    </row>
    <row r="3618" spans="1:1" x14ac:dyDescent="0.25">
      <c r="A3618">
        <v>99.999995422844606</v>
      </c>
    </row>
    <row r="3619" spans="1:1" x14ac:dyDescent="0.25">
      <c r="A3619">
        <v>100</v>
      </c>
    </row>
    <row r="3620" spans="1:1" x14ac:dyDescent="0.25">
      <c r="A3620">
        <v>64.315188022737303</v>
      </c>
    </row>
    <row r="3621" spans="1:1" x14ac:dyDescent="0.25">
      <c r="A3621">
        <v>99.999991234872894</v>
      </c>
    </row>
    <row r="3622" spans="1:1" x14ac:dyDescent="0.25">
      <c r="A3622">
        <v>100</v>
      </c>
    </row>
    <row r="3623" spans="1:1" x14ac:dyDescent="0.25">
      <c r="A3623">
        <v>99.995522609020597</v>
      </c>
    </row>
    <row r="3624" spans="1:1" x14ac:dyDescent="0.25">
      <c r="A3624">
        <v>99.999999999935994</v>
      </c>
    </row>
    <row r="3625" spans="1:1" x14ac:dyDescent="0.25">
      <c r="A3625">
        <v>100</v>
      </c>
    </row>
    <row r="3626" spans="1:1" x14ac:dyDescent="0.25">
      <c r="A3626">
        <v>99.359961938668803</v>
      </c>
    </row>
    <row r="3627" spans="1:1" x14ac:dyDescent="0.25">
      <c r="A3627">
        <v>99.999999999998906</v>
      </c>
    </row>
    <row r="3628" spans="1:1" x14ac:dyDescent="0.25">
      <c r="A3628">
        <v>100</v>
      </c>
    </row>
    <row r="3629" spans="1:1" x14ac:dyDescent="0.25">
      <c r="A3629">
        <v>100</v>
      </c>
    </row>
    <row r="3630" spans="1:1" x14ac:dyDescent="0.25">
      <c r="A3630">
        <v>99.977362251120297</v>
      </c>
    </row>
    <row r="3631" spans="1:1" x14ac:dyDescent="0.25">
      <c r="A3631">
        <v>99.998290328705806</v>
      </c>
    </row>
    <row r="3632" spans="1:1" x14ac:dyDescent="0.25">
      <c r="A3632">
        <v>100</v>
      </c>
    </row>
    <row r="3633" spans="1:1" x14ac:dyDescent="0.25">
      <c r="A3633">
        <v>99.999999999995495</v>
      </c>
    </row>
    <row r="3634" spans="1:1" x14ac:dyDescent="0.25">
      <c r="A3634">
        <v>99.990074396632707</v>
      </c>
    </row>
    <row r="3635" spans="1:1" x14ac:dyDescent="0.25">
      <c r="A3635">
        <v>99.999999999999901</v>
      </c>
    </row>
    <row r="3636" spans="1:1" x14ac:dyDescent="0.25">
      <c r="A3636">
        <v>99.999911092756307</v>
      </c>
    </row>
    <row r="3637" spans="1:1" x14ac:dyDescent="0.25">
      <c r="A3637">
        <v>99.9999999999972</v>
      </c>
    </row>
    <row r="3638" spans="1:1" x14ac:dyDescent="0.25">
      <c r="A3638">
        <v>99.999999553557601</v>
      </c>
    </row>
    <row r="3639" spans="1:1" x14ac:dyDescent="0.25">
      <c r="A3639">
        <v>97.966811033317001</v>
      </c>
    </row>
    <row r="3640" spans="1:1" x14ac:dyDescent="0.25">
      <c r="A3640">
        <v>99.9999999996122</v>
      </c>
    </row>
    <row r="3641" spans="1:1" x14ac:dyDescent="0.25">
      <c r="A3641">
        <v>99.994855454407102</v>
      </c>
    </row>
    <row r="3642" spans="1:1" x14ac:dyDescent="0.25">
      <c r="A3642">
        <v>99.999999725703702</v>
      </c>
    </row>
    <row r="3643" spans="1:1" x14ac:dyDescent="0.25">
      <c r="A3643">
        <v>100</v>
      </c>
    </row>
    <row r="3644" spans="1:1" x14ac:dyDescent="0.25">
      <c r="A3644">
        <v>99.999999992713398</v>
      </c>
    </row>
    <row r="3645" spans="1:1" x14ac:dyDescent="0.25">
      <c r="A3645">
        <v>99.096315444369694</v>
      </c>
    </row>
    <row r="3646" spans="1:1" x14ac:dyDescent="0.25">
      <c r="A3646">
        <v>53.723680499591197</v>
      </c>
    </row>
    <row r="3647" spans="1:1" x14ac:dyDescent="0.25">
      <c r="A3647">
        <v>98.982317332093501</v>
      </c>
    </row>
    <row r="3648" spans="1:1" x14ac:dyDescent="0.25">
      <c r="A3648">
        <v>99.999999999999801</v>
      </c>
    </row>
    <row r="3649" spans="1:1" x14ac:dyDescent="0.25">
      <c r="A3649">
        <v>99.999999996540595</v>
      </c>
    </row>
    <row r="3650" spans="1:1" x14ac:dyDescent="0.25">
      <c r="A3650">
        <v>99.341934947000894</v>
      </c>
    </row>
    <row r="3651" spans="1:1" x14ac:dyDescent="0.25">
      <c r="A3651">
        <v>99.999963900716807</v>
      </c>
    </row>
    <row r="3652" spans="1:1" x14ac:dyDescent="0.25">
      <c r="A3652">
        <v>99.888144805400998</v>
      </c>
    </row>
    <row r="3653" spans="1:1" x14ac:dyDescent="0.25">
      <c r="A3653">
        <v>99.882107849760303</v>
      </c>
    </row>
    <row r="3654" spans="1:1" x14ac:dyDescent="0.25">
      <c r="A3654">
        <v>100</v>
      </c>
    </row>
    <row r="3655" spans="1:1" x14ac:dyDescent="0.25">
      <c r="A3655">
        <v>99.999999997034294</v>
      </c>
    </row>
    <row r="3656" spans="1:1" x14ac:dyDescent="0.25">
      <c r="A3656">
        <v>99.999998365643194</v>
      </c>
    </row>
    <row r="3657" spans="1:1" x14ac:dyDescent="0.25">
      <c r="A3657">
        <v>79.2236216650561</v>
      </c>
    </row>
    <row r="3658" spans="1:1" x14ac:dyDescent="0.25">
      <c r="A3658">
        <v>94.8177651990936</v>
      </c>
    </row>
    <row r="3659" spans="1:1" x14ac:dyDescent="0.25">
      <c r="A3659">
        <v>99.999999862203893</v>
      </c>
    </row>
    <row r="3660" spans="1:1" x14ac:dyDescent="0.25">
      <c r="A3660">
        <v>100</v>
      </c>
    </row>
    <row r="3661" spans="1:1" x14ac:dyDescent="0.25">
      <c r="A3661">
        <v>99.999999941102999</v>
      </c>
    </row>
    <row r="3662" spans="1:1" x14ac:dyDescent="0.25">
      <c r="A3662">
        <v>99.999982479159797</v>
      </c>
    </row>
    <row r="3663" spans="1:1" x14ac:dyDescent="0.25">
      <c r="A3663">
        <v>93.764679639852403</v>
      </c>
    </row>
    <row r="3664" spans="1:1" x14ac:dyDescent="0.25">
      <c r="A3664">
        <v>99.999999999741505</v>
      </c>
    </row>
    <row r="3665" spans="1:1" x14ac:dyDescent="0.25">
      <c r="A3665">
        <v>99.999999999462602</v>
      </c>
    </row>
    <row r="3666" spans="1:1" x14ac:dyDescent="0.25">
      <c r="A3666">
        <v>99.999392000152696</v>
      </c>
    </row>
    <row r="3667" spans="1:1" x14ac:dyDescent="0.25">
      <c r="A3667">
        <v>99.999995051056899</v>
      </c>
    </row>
    <row r="3668" spans="1:1" x14ac:dyDescent="0.25">
      <c r="A3668">
        <v>99.999999999999005</v>
      </c>
    </row>
    <row r="3669" spans="1:1" x14ac:dyDescent="0.25">
      <c r="A3669">
        <v>99.999999999999901</v>
      </c>
    </row>
    <row r="3670" spans="1:1" x14ac:dyDescent="0.25">
      <c r="A3670">
        <v>99.999997445962194</v>
      </c>
    </row>
    <row r="3671" spans="1:1" x14ac:dyDescent="0.25">
      <c r="A3671">
        <v>99.875734833120205</v>
      </c>
    </row>
    <row r="3672" spans="1:1" x14ac:dyDescent="0.25">
      <c r="A3672">
        <v>99.878033545499093</v>
      </c>
    </row>
    <row r="3673" spans="1:1" x14ac:dyDescent="0.25">
      <c r="A3673">
        <v>49.943833401412299</v>
      </c>
    </row>
    <row r="3674" spans="1:1" x14ac:dyDescent="0.25">
      <c r="A3674">
        <v>99.999999978894394</v>
      </c>
    </row>
    <row r="3675" spans="1:1" x14ac:dyDescent="0.25">
      <c r="A3675">
        <v>99.999999967281397</v>
      </c>
    </row>
    <row r="3676" spans="1:1" x14ac:dyDescent="0.25">
      <c r="A3676">
        <v>100</v>
      </c>
    </row>
    <row r="3677" spans="1:1" x14ac:dyDescent="0.25">
      <c r="A3677">
        <v>99.367951559825599</v>
      </c>
    </row>
    <row r="3678" spans="1:1" x14ac:dyDescent="0.25">
      <c r="A3678">
        <v>99.998753231217293</v>
      </c>
    </row>
    <row r="3679" spans="1:1" x14ac:dyDescent="0.25">
      <c r="A3679">
        <v>99.909029884338693</v>
      </c>
    </row>
    <row r="3680" spans="1:1" x14ac:dyDescent="0.25">
      <c r="A3680">
        <v>99.999998861651505</v>
      </c>
    </row>
    <row r="3681" spans="1:1" x14ac:dyDescent="0.25">
      <c r="A3681">
        <v>90.025920452932894</v>
      </c>
    </row>
    <row r="3682" spans="1:1" x14ac:dyDescent="0.25">
      <c r="A3682">
        <v>100</v>
      </c>
    </row>
    <row r="3683" spans="1:1" x14ac:dyDescent="0.25">
      <c r="A3683">
        <v>100</v>
      </c>
    </row>
    <row r="3684" spans="1:1" x14ac:dyDescent="0.25">
      <c r="A3684">
        <v>99.9999999846804</v>
      </c>
    </row>
    <row r="3685" spans="1:1" x14ac:dyDescent="0.25">
      <c r="A3685">
        <v>100</v>
      </c>
    </row>
    <row r="3686" spans="1:1" x14ac:dyDescent="0.25">
      <c r="A3686">
        <v>100</v>
      </c>
    </row>
    <row r="3687" spans="1:1" x14ac:dyDescent="0.25">
      <c r="A3687">
        <v>99.999939643872693</v>
      </c>
    </row>
    <row r="3688" spans="1:1" x14ac:dyDescent="0.25">
      <c r="A3688">
        <v>99.999999999996703</v>
      </c>
    </row>
    <row r="3689" spans="1:1" x14ac:dyDescent="0.25">
      <c r="A3689">
        <v>99.999406332538797</v>
      </c>
    </row>
    <row r="3690" spans="1:1" x14ac:dyDescent="0.25">
      <c r="A3690">
        <v>86.919342352805302</v>
      </c>
    </row>
    <row r="3691" spans="1:1" x14ac:dyDescent="0.25">
      <c r="A3691">
        <v>99.477722074013101</v>
      </c>
    </row>
    <row r="3692" spans="1:1" x14ac:dyDescent="0.25">
      <c r="A3692">
        <v>99.999999999979394</v>
      </c>
    </row>
    <row r="3693" spans="1:1" x14ac:dyDescent="0.25">
      <c r="A3693">
        <v>100</v>
      </c>
    </row>
    <row r="3694" spans="1:1" x14ac:dyDescent="0.25">
      <c r="A3694">
        <v>76.003070007890997</v>
      </c>
    </row>
    <row r="3695" spans="1:1" x14ac:dyDescent="0.25">
      <c r="A3695">
        <v>15.0749129725925</v>
      </c>
    </row>
    <row r="3696" spans="1:1" x14ac:dyDescent="0.25">
      <c r="A3696">
        <v>99.999999985746896</v>
      </c>
    </row>
    <row r="3697" spans="1:1" x14ac:dyDescent="0.25">
      <c r="A3697">
        <v>99.999999261849993</v>
      </c>
    </row>
    <row r="3698" spans="1:1" x14ac:dyDescent="0.25">
      <c r="A3698">
        <v>99.999999999999901</v>
      </c>
    </row>
    <row r="3699" spans="1:1" x14ac:dyDescent="0.25">
      <c r="A3699">
        <v>99.987983759288795</v>
      </c>
    </row>
    <row r="3700" spans="1:1" x14ac:dyDescent="0.25">
      <c r="A3700">
        <v>99.999999869526604</v>
      </c>
    </row>
    <row r="3701" spans="1:1" x14ac:dyDescent="0.25">
      <c r="A3701">
        <v>99.731987200836599</v>
      </c>
    </row>
    <row r="3702" spans="1:1" x14ac:dyDescent="0.25">
      <c r="A3702">
        <v>99.999909164830996</v>
      </c>
    </row>
    <row r="3703" spans="1:1" x14ac:dyDescent="0.25">
      <c r="A3703">
        <v>100</v>
      </c>
    </row>
    <row r="3704" spans="1:1" x14ac:dyDescent="0.25">
      <c r="A3704">
        <v>99.999999997959193</v>
      </c>
    </row>
    <row r="3705" spans="1:1" x14ac:dyDescent="0.25">
      <c r="A3705">
        <v>99.679357163742395</v>
      </c>
    </row>
    <row r="3706" spans="1:1" x14ac:dyDescent="0.25">
      <c r="A3706">
        <v>99.994449737662706</v>
      </c>
    </row>
    <row r="3707" spans="1:1" x14ac:dyDescent="0.25">
      <c r="A3707">
        <v>99.999258256493306</v>
      </c>
    </row>
    <row r="3708" spans="1:1" x14ac:dyDescent="0.25">
      <c r="A3708">
        <v>99.996815243123095</v>
      </c>
    </row>
    <row r="3709" spans="1:1" x14ac:dyDescent="0.25">
      <c r="A3709">
        <v>99.999735752120898</v>
      </c>
    </row>
    <row r="3710" spans="1:1" x14ac:dyDescent="0.25">
      <c r="A3710">
        <v>99.998981386640494</v>
      </c>
    </row>
    <row r="3711" spans="1:1" x14ac:dyDescent="0.25">
      <c r="A3711">
        <v>99.999527639238494</v>
      </c>
    </row>
    <row r="3712" spans="1:1" x14ac:dyDescent="0.25">
      <c r="A3712">
        <v>99.999984150985995</v>
      </c>
    </row>
    <row r="3713" spans="1:1" x14ac:dyDescent="0.25">
      <c r="A3713">
        <v>99.9393064329835</v>
      </c>
    </row>
    <row r="3714" spans="1:1" x14ac:dyDescent="0.25">
      <c r="A3714">
        <v>99.999999988794897</v>
      </c>
    </row>
    <row r="3715" spans="1:1" x14ac:dyDescent="0.25">
      <c r="A3715">
        <v>99.999998610527996</v>
      </c>
    </row>
    <row r="3716" spans="1:1" x14ac:dyDescent="0.25">
      <c r="A3716">
        <v>99.999999948974406</v>
      </c>
    </row>
    <row r="3717" spans="1:1" x14ac:dyDescent="0.25">
      <c r="A3717">
        <v>99.999999999997797</v>
      </c>
    </row>
    <row r="3718" spans="1:1" x14ac:dyDescent="0.25">
      <c r="A3718">
        <v>99.9999999989478</v>
      </c>
    </row>
    <row r="3719" spans="1:1" x14ac:dyDescent="0.25">
      <c r="A3719">
        <v>100</v>
      </c>
    </row>
    <row r="3720" spans="1:1" x14ac:dyDescent="0.25">
      <c r="A3720">
        <v>99.999999998734395</v>
      </c>
    </row>
    <row r="3721" spans="1:1" x14ac:dyDescent="0.25">
      <c r="A3721">
        <v>99.999999969350995</v>
      </c>
    </row>
    <row r="3722" spans="1:1" x14ac:dyDescent="0.25">
      <c r="A3722">
        <v>100</v>
      </c>
    </row>
    <row r="3723" spans="1:1" x14ac:dyDescent="0.25">
      <c r="A3723">
        <v>99.999999999995794</v>
      </c>
    </row>
    <row r="3724" spans="1:1" x14ac:dyDescent="0.25">
      <c r="A3724">
        <v>99.999999999978002</v>
      </c>
    </row>
    <row r="3725" spans="1:1" x14ac:dyDescent="0.25">
      <c r="A3725">
        <v>99.999999999993705</v>
      </c>
    </row>
    <row r="3726" spans="1:1" x14ac:dyDescent="0.25">
      <c r="A3726">
        <v>99.999999995631896</v>
      </c>
    </row>
    <row r="3727" spans="1:1" x14ac:dyDescent="0.25">
      <c r="A3727">
        <v>99.999999999999901</v>
      </c>
    </row>
    <row r="3728" spans="1:1" x14ac:dyDescent="0.25">
      <c r="A3728">
        <v>99.9749655122109</v>
      </c>
    </row>
    <row r="3729" spans="1:1" x14ac:dyDescent="0.25">
      <c r="A3729">
        <v>99.999999996998795</v>
      </c>
    </row>
    <row r="3730" spans="1:1" x14ac:dyDescent="0.25">
      <c r="A3730">
        <v>99.999999999999901</v>
      </c>
    </row>
    <row r="3731" spans="1:1" x14ac:dyDescent="0.25">
      <c r="A3731">
        <v>99.999829265651897</v>
      </c>
    </row>
    <row r="3732" spans="1:1" x14ac:dyDescent="0.25">
      <c r="A3732">
        <v>99.999999999999602</v>
      </c>
    </row>
    <row r="3733" spans="1:1" x14ac:dyDescent="0.25">
      <c r="A3733">
        <v>100</v>
      </c>
    </row>
    <row r="3734" spans="1:1" x14ac:dyDescent="0.25">
      <c r="A3734">
        <v>99.999999999999801</v>
      </c>
    </row>
    <row r="3735" spans="1:1" x14ac:dyDescent="0.25">
      <c r="A3735">
        <v>99.999999879990597</v>
      </c>
    </row>
    <row r="3736" spans="1:1" x14ac:dyDescent="0.25">
      <c r="A3736">
        <v>99.993286653819595</v>
      </c>
    </row>
    <row r="3737" spans="1:1" x14ac:dyDescent="0.25">
      <c r="A3737">
        <v>99.998966991869395</v>
      </c>
    </row>
    <row r="3738" spans="1:1" x14ac:dyDescent="0.25">
      <c r="A3738">
        <v>100</v>
      </c>
    </row>
    <row r="3739" spans="1:1" x14ac:dyDescent="0.25">
      <c r="A3739">
        <v>99.804364860149505</v>
      </c>
    </row>
    <row r="3740" spans="1:1" x14ac:dyDescent="0.25">
      <c r="A3740">
        <v>99.999999997881105</v>
      </c>
    </row>
    <row r="3741" spans="1:1" x14ac:dyDescent="0.25">
      <c r="A3741">
        <v>99.995881733478996</v>
      </c>
    </row>
    <row r="3742" spans="1:1" x14ac:dyDescent="0.25">
      <c r="A3742">
        <v>100</v>
      </c>
    </row>
    <row r="3743" spans="1:1" x14ac:dyDescent="0.25">
      <c r="A3743">
        <v>99.999999964372194</v>
      </c>
    </row>
    <row r="3744" spans="1:1" x14ac:dyDescent="0.25">
      <c r="A3744">
        <v>100</v>
      </c>
    </row>
    <row r="3745" spans="1:1" x14ac:dyDescent="0.25">
      <c r="A3745">
        <v>99.589141298146103</v>
      </c>
    </row>
    <row r="3746" spans="1:1" x14ac:dyDescent="0.25">
      <c r="A3746">
        <v>99.999999999999403</v>
      </c>
    </row>
    <row r="3747" spans="1:1" x14ac:dyDescent="0.25">
      <c r="A3747">
        <v>99.996573940264199</v>
      </c>
    </row>
    <row r="3748" spans="1:1" x14ac:dyDescent="0.25">
      <c r="A3748">
        <v>99.999999999900098</v>
      </c>
    </row>
    <row r="3749" spans="1:1" x14ac:dyDescent="0.25">
      <c r="A3749">
        <v>99.999999999999901</v>
      </c>
    </row>
    <row r="3750" spans="1:1" x14ac:dyDescent="0.25">
      <c r="A3750">
        <v>86.568600785674406</v>
      </c>
    </row>
    <row r="3751" spans="1:1" x14ac:dyDescent="0.25">
      <c r="A3751">
        <v>99.999819707213604</v>
      </c>
    </row>
    <row r="3752" spans="1:1" x14ac:dyDescent="0.25">
      <c r="A3752">
        <v>95.877631543685595</v>
      </c>
    </row>
    <row r="3753" spans="1:1" x14ac:dyDescent="0.25">
      <c r="A3753">
        <v>99.999999999521506</v>
      </c>
    </row>
    <row r="3754" spans="1:1" x14ac:dyDescent="0.25">
      <c r="A3754">
        <v>99.369367685967603</v>
      </c>
    </row>
    <row r="3755" spans="1:1" x14ac:dyDescent="0.25">
      <c r="A3755">
        <v>81.258733929150594</v>
      </c>
    </row>
    <row r="3756" spans="1:1" x14ac:dyDescent="0.25">
      <c r="A3756">
        <v>99.999999961930499</v>
      </c>
    </row>
    <row r="3757" spans="1:1" x14ac:dyDescent="0.25">
      <c r="A3757">
        <v>93.815139038031305</v>
      </c>
    </row>
    <row r="3758" spans="1:1" x14ac:dyDescent="0.25">
      <c r="A3758">
        <v>99.9999999979444</v>
      </c>
    </row>
    <row r="3759" spans="1:1" x14ac:dyDescent="0.25">
      <c r="A3759">
        <v>99.999999998790997</v>
      </c>
    </row>
    <row r="3760" spans="1:1" x14ac:dyDescent="0.25">
      <c r="A3760">
        <v>12.067794241216401</v>
      </c>
    </row>
    <row r="3761" spans="1:1" x14ac:dyDescent="0.25">
      <c r="A3761">
        <v>74.417497990970801</v>
      </c>
    </row>
    <row r="3762" spans="1:1" x14ac:dyDescent="0.25">
      <c r="A3762">
        <v>99.999999999993307</v>
      </c>
    </row>
    <row r="3763" spans="1:1" x14ac:dyDescent="0.25">
      <c r="A3763">
        <v>99.204665764628999</v>
      </c>
    </row>
    <row r="3764" spans="1:1" x14ac:dyDescent="0.25">
      <c r="A3764">
        <v>99.999999997028695</v>
      </c>
    </row>
    <row r="3765" spans="1:1" x14ac:dyDescent="0.25">
      <c r="A3765">
        <v>44.806822444940899</v>
      </c>
    </row>
    <row r="3766" spans="1:1" x14ac:dyDescent="0.25">
      <c r="A3766">
        <v>98.820192933884698</v>
      </c>
    </row>
    <row r="3767" spans="1:1" x14ac:dyDescent="0.25">
      <c r="A3767">
        <v>93.667536355599694</v>
      </c>
    </row>
    <row r="3768" spans="1:1" x14ac:dyDescent="0.25">
      <c r="A3768">
        <v>99.9999211482709</v>
      </c>
    </row>
    <row r="3769" spans="1:1" x14ac:dyDescent="0.25">
      <c r="A3769">
        <v>99.999999999750997</v>
      </c>
    </row>
    <row r="3770" spans="1:1" x14ac:dyDescent="0.25">
      <c r="A3770">
        <v>99.999999999998906</v>
      </c>
    </row>
    <row r="3771" spans="1:1" x14ac:dyDescent="0.25">
      <c r="A3771">
        <v>99.999987367522195</v>
      </c>
    </row>
    <row r="3772" spans="1:1" x14ac:dyDescent="0.25">
      <c r="A3772">
        <v>99.996927874625101</v>
      </c>
    </row>
    <row r="3773" spans="1:1" x14ac:dyDescent="0.25">
      <c r="A3773">
        <v>99.964496682921904</v>
      </c>
    </row>
    <row r="3774" spans="1:1" x14ac:dyDescent="0.25">
      <c r="A3774">
        <v>99.999999999999801</v>
      </c>
    </row>
    <row r="3775" spans="1:1" x14ac:dyDescent="0.25">
      <c r="A3775">
        <v>99.999982489182401</v>
      </c>
    </row>
    <row r="3776" spans="1:1" x14ac:dyDescent="0.25">
      <c r="A3776">
        <v>99.999999751399599</v>
      </c>
    </row>
    <row r="3777" spans="1:1" x14ac:dyDescent="0.25">
      <c r="A3777">
        <v>99.999999999997897</v>
      </c>
    </row>
    <row r="3778" spans="1:1" x14ac:dyDescent="0.25">
      <c r="A3778">
        <v>99.999965199168599</v>
      </c>
    </row>
    <row r="3779" spans="1:1" x14ac:dyDescent="0.25">
      <c r="A3779">
        <v>99.999999999906095</v>
      </c>
    </row>
    <row r="3780" spans="1:1" x14ac:dyDescent="0.25">
      <c r="A3780">
        <v>99.9999830679578</v>
      </c>
    </row>
    <row r="3781" spans="1:1" x14ac:dyDescent="0.25">
      <c r="A3781">
        <v>99.999999999998707</v>
      </c>
    </row>
    <row r="3782" spans="1:1" x14ac:dyDescent="0.25">
      <c r="A3782">
        <v>94.543512665875397</v>
      </c>
    </row>
    <row r="3783" spans="1:1" x14ac:dyDescent="0.25">
      <c r="A3783">
        <v>99.999999997609393</v>
      </c>
    </row>
    <row r="3784" spans="1:1" x14ac:dyDescent="0.25">
      <c r="A3784">
        <v>99.9996769934193</v>
      </c>
    </row>
    <row r="3785" spans="1:1" x14ac:dyDescent="0.25">
      <c r="A3785">
        <v>99.999999999999901</v>
      </c>
    </row>
    <row r="3786" spans="1:1" x14ac:dyDescent="0.25">
      <c r="A3786">
        <v>99.9993242877716</v>
      </c>
    </row>
    <row r="3787" spans="1:1" x14ac:dyDescent="0.25">
      <c r="A3787">
        <v>99.999999999923901</v>
      </c>
    </row>
    <row r="3788" spans="1:1" x14ac:dyDescent="0.25">
      <c r="A3788">
        <v>71.179175676768907</v>
      </c>
    </row>
    <row r="3789" spans="1:1" x14ac:dyDescent="0.25">
      <c r="A3789">
        <v>99.999999963727504</v>
      </c>
    </row>
    <row r="3790" spans="1:1" x14ac:dyDescent="0.25">
      <c r="A3790">
        <v>99.999711031522395</v>
      </c>
    </row>
    <row r="3791" spans="1:1" x14ac:dyDescent="0.25">
      <c r="A3791">
        <v>99.999999999996803</v>
      </c>
    </row>
    <row r="3792" spans="1:1" x14ac:dyDescent="0.25">
      <c r="A3792">
        <v>98.306806778204503</v>
      </c>
    </row>
    <row r="3793" spans="1:1" x14ac:dyDescent="0.25">
      <c r="A3793">
        <v>99.720362398208707</v>
      </c>
    </row>
    <row r="3794" spans="1:1" x14ac:dyDescent="0.25">
      <c r="A3794">
        <v>99.999999999982293</v>
      </c>
    </row>
    <row r="3795" spans="1:1" x14ac:dyDescent="0.25">
      <c r="A3795">
        <v>92.397805682147705</v>
      </c>
    </row>
    <row r="3796" spans="1:1" x14ac:dyDescent="0.25">
      <c r="A3796">
        <v>100</v>
      </c>
    </row>
    <row r="3797" spans="1:1" x14ac:dyDescent="0.25">
      <c r="A3797">
        <v>99.948957341257099</v>
      </c>
    </row>
    <row r="3798" spans="1:1" x14ac:dyDescent="0.25">
      <c r="A3798">
        <v>99.999999347307096</v>
      </c>
    </row>
    <row r="3799" spans="1:1" x14ac:dyDescent="0.25">
      <c r="A3799">
        <v>99.247312857498798</v>
      </c>
    </row>
    <row r="3800" spans="1:1" x14ac:dyDescent="0.25">
      <c r="A3800">
        <v>99.999999089107206</v>
      </c>
    </row>
    <row r="3801" spans="1:1" x14ac:dyDescent="0.25">
      <c r="A3801">
        <v>100</v>
      </c>
    </row>
    <row r="3802" spans="1:1" x14ac:dyDescent="0.25">
      <c r="A3802">
        <v>99.999999999994003</v>
      </c>
    </row>
    <row r="3803" spans="1:1" x14ac:dyDescent="0.25">
      <c r="A3803">
        <v>15.3598730871017</v>
      </c>
    </row>
    <row r="3804" spans="1:1" x14ac:dyDescent="0.25">
      <c r="A3804">
        <v>99.999999998039499</v>
      </c>
    </row>
    <row r="3805" spans="1:1" x14ac:dyDescent="0.25">
      <c r="A3805">
        <v>99.999999999999801</v>
      </c>
    </row>
    <row r="3806" spans="1:1" x14ac:dyDescent="0.25">
      <c r="A3806">
        <v>99.706620359819496</v>
      </c>
    </row>
    <row r="3807" spans="1:1" x14ac:dyDescent="0.25">
      <c r="A3807">
        <v>100</v>
      </c>
    </row>
    <row r="3808" spans="1:1" x14ac:dyDescent="0.25">
      <c r="A3808">
        <v>100</v>
      </c>
    </row>
    <row r="3809" spans="1:1" x14ac:dyDescent="0.25">
      <c r="A3809">
        <v>99.999999999702595</v>
      </c>
    </row>
    <row r="3810" spans="1:1" x14ac:dyDescent="0.25">
      <c r="A3810">
        <v>100</v>
      </c>
    </row>
    <row r="3811" spans="1:1" x14ac:dyDescent="0.25">
      <c r="A3811">
        <v>12.1240213974472</v>
      </c>
    </row>
    <row r="3812" spans="1:1" x14ac:dyDescent="0.25">
      <c r="A3812">
        <v>99.993829736969701</v>
      </c>
    </row>
    <row r="3813" spans="1:1" x14ac:dyDescent="0.25">
      <c r="A3813">
        <v>99.999991005826701</v>
      </c>
    </row>
    <row r="3814" spans="1:1" x14ac:dyDescent="0.25">
      <c r="A3814">
        <v>99.712763614778694</v>
      </c>
    </row>
    <row r="3815" spans="1:1" x14ac:dyDescent="0.25">
      <c r="A3815">
        <v>99.997780117673202</v>
      </c>
    </row>
    <row r="3816" spans="1:1" x14ac:dyDescent="0.25">
      <c r="A3816">
        <v>99.999999999999702</v>
      </c>
    </row>
    <row r="3817" spans="1:1" x14ac:dyDescent="0.25">
      <c r="A3817">
        <v>99.999999999996007</v>
      </c>
    </row>
    <row r="3818" spans="1:1" x14ac:dyDescent="0.25">
      <c r="A3818">
        <v>97.949672208470801</v>
      </c>
    </row>
    <row r="3819" spans="1:1" x14ac:dyDescent="0.25">
      <c r="A3819">
        <v>99.999999997742293</v>
      </c>
    </row>
    <row r="3820" spans="1:1" x14ac:dyDescent="0.25">
      <c r="A3820">
        <v>99.999999583853295</v>
      </c>
    </row>
    <row r="3821" spans="1:1" x14ac:dyDescent="0.25">
      <c r="A3821">
        <v>99.999999968572197</v>
      </c>
    </row>
    <row r="3822" spans="1:1" x14ac:dyDescent="0.25">
      <c r="A3822">
        <v>100</v>
      </c>
    </row>
    <row r="3823" spans="1:1" x14ac:dyDescent="0.25">
      <c r="A3823">
        <v>99.990108088448196</v>
      </c>
    </row>
    <row r="3824" spans="1:1" x14ac:dyDescent="0.25">
      <c r="A3824">
        <v>99.999979264883606</v>
      </c>
    </row>
    <row r="3825" spans="1:1" x14ac:dyDescent="0.25">
      <c r="A3825">
        <v>99.996373296863595</v>
      </c>
    </row>
    <row r="3826" spans="1:1" x14ac:dyDescent="0.25">
      <c r="A3826">
        <v>99.999999999893703</v>
      </c>
    </row>
    <row r="3827" spans="1:1" x14ac:dyDescent="0.25">
      <c r="A3827">
        <v>99.999999934250596</v>
      </c>
    </row>
    <row r="3828" spans="1:1" x14ac:dyDescent="0.25">
      <c r="A3828">
        <v>99.999999999999204</v>
      </c>
    </row>
    <row r="3829" spans="1:1" x14ac:dyDescent="0.25">
      <c r="A3829">
        <v>99.999999881700106</v>
      </c>
    </row>
    <row r="3830" spans="1:1" x14ac:dyDescent="0.25">
      <c r="A3830">
        <v>99.998397929392794</v>
      </c>
    </row>
    <row r="3831" spans="1:1" x14ac:dyDescent="0.25">
      <c r="A3831">
        <v>79.546651098041806</v>
      </c>
    </row>
    <row r="3832" spans="1:1" x14ac:dyDescent="0.25">
      <c r="A3832">
        <v>99.997699655084006</v>
      </c>
    </row>
    <row r="3833" spans="1:1" x14ac:dyDescent="0.25">
      <c r="A3833">
        <v>99.999988698563101</v>
      </c>
    </row>
    <row r="3834" spans="1:1" x14ac:dyDescent="0.25">
      <c r="A3834">
        <v>99.999999898376899</v>
      </c>
    </row>
    <row r="3835" spans="1:1" x14ac:dyDescent="0.25">
      <c r="A3835">
        <v>100</v>
      </c>
    </row>
    <row r="3836" spans="1:1" x14ac:dyDescent="0.25">
      <c r="A3836">
        <v>99.999998496391896</v>
      </c>
    </row>
    <row r="3837" spans="1:1" x14ac:dyDescent="0.25">
      <c r="A3837">
        <v>99.999999999999901</v>
      </c>
    </row>
    <row r="3838" spans="1:1" x14ac:dyDescent="0.25">
      <c r="A3838">
        <v>99.9998901271845</v>
      </c>
    </row>
    <row r="3839" spans="1:1" x14ac:dyDescent="0.25">
      <c r="A3839">
        <v>99.976022321558403</v>
      </c>
    </row>
    <row r="3840" spans="1:1" x14ac:dyDescent="0.25">
      <c r="A3840">
        <v>78.448205379748302</v>
      </c>
    </row>
    <row r="3841" spans="1:1" x14ac:dyDescent="0.25">
      <c r="A3841">
        <v>99.999999999712998</v>
      </c>
    </row>
    <row r="3842" spans="1:1" x14ac:dyDescent="0.25">
      <c r="A3842">
        <v>99.999999958760796</v>
      </c>
    </row>
    <row r="3843" spans="1:1" x14ac:dyDescent="0.25">
      <c r="A3843">
        <v>99.999999999999503</v>
      </c>
    </row>
    <row r="3844" spans="1:1" x14ac:dyDescent="0.25">
      <c r="A3844">
        <v>97.195325399625901</v>
      </c>
    </row>
    <row r="3845" spans="1:1" x14ac:dyDescent="0.25">
      <c r="A3845">
        <v>99.474529329150499</v>
      </c>
    </row>
    <row r="3846" spans="1:1" x14ac:dyDescent="0.25">
      <c r="A3846">
        <v>99.892586047796399</v>
      </c>
    </row>
    <row r="3847" spans="1:1" x14ac:dyDescent="0.25">
      <c r="A3847">
        <v>100</v>
      </c>
    </row>
    <row r="3848" spans="1:1" x14ac:dyDescent="0.25">
      <c r="A3848">
        <v>99.999959602535995</v>
      </c>
    </row>
    <row r="3849" spans="1:1" x14ac:dyDescent="0.25">
      <c r="A3849">
        <v>99.999999999990294</v>
      </c>
    </row>
    <row r="3850" spans="1:1" x14ac:dyDescent="0.25">
      <c r="A3850">
        <v>99.999999999999901</v>
      </c>
    </row>
    <row r="3851" spans="1:1" x14ac:dyDescent="0.25">
      <c r="A3851">
        <v>99.866368751461806</v>
      </c>
    </row>
    <row r="3852" spans="1:1" x14ac:dyDescent="0.25">
      <c r="A3852">
        <v>99.999999999997499</v>
      </c>
    </row>
    <row r="3853" spans="1:1" x14ac:dyDescent="0.25">
      <c r="A3853">
        <v>99.999995878474607</v>
      </c>
    </row>
    <row r="3854" spans="1:1" x14ac:dyDescent="0.25">
      <c r="A3854">
        <v>99.999988250841895</v>
      </c>
    </row>
    <row r="3855" spans="1:1" x14ac:dyDescent="0.25">
      <c r="A3855">
        <v>99.9999999999972</v>
      </c>
    </row>
    <row r="3856" spans="1:1" x14ac:dyDescent="0.25">
      <c r="A3856">
        <v>99.999997127009806</v>
      </c>
    </row>
    <row r="3857" spans="1:1" x14ac:dyDescent="0.25">
      <c r="A3857">
        <v>100</v>
      </c>
    </row>
    <row r="3858" spans="1:1" x14ac:dyDescent="0.25">
      <c r="A3858">
        <v>100</v>
      </c>
    </row>
    <row r="3859" spans="1:1" x14ac:dyDescent="0.25">
      <c r="A3859">
        <v>96.984596025074197</v>
      </c>
    </row>
    <row r="3860" spans="1:1" x14ac:dyDescent="0.25">
      <c r="A3860">
        <v>99.999999902030396</v>
      </c>
    </row>
    <row r="3861" spans="1:1" x14ac:dyDescent="0.25">
      <c r="A3861">
        <v>93.175787531926403</v>
      </c>
    </row>
    <row r="3862" spans="1:1" x14ac:dyDescent="0.25">
      <c r="A3862">
        <v>99.999996589982999</v>
      </c>
    </row>
    <row r="3863" spans="1:1" x14ac:dyDescent="0.25">
      <c r="A3863">
        <v>99.999999801285796</v>
      </c>
    </row>
    <row r="3864" spans="1:1" x14ac:dyDescent="0.25">
      <c r="A3864">
        <v>99.999999999726995</v>
      </c>
    </row>
    <row r="3865" spans="1:1" x14ac:dyDescent="0.25">
      <c r="A3865">
        <v>100</v>
      </c>
    </row>
    <row r="3866" spans="1:1" x14ac:dyDescent="0.25">
      <c r="A3866">
        <v>99.999999999438899</v>
      </c>
    </row>
    <row r="3867" spans="1:1" x14ac:dyDescent="0.25">
      <c r="A3867">
        <v>99.999698922948696</v>
      </c>
    </row>
    <row r="3868" spans="1:1" x14ac:dyDescent="0.25">
      <c r="A3868">
        <v>99.928222016144801</v>
      </c>
    </row>
    <row r="3869" spans="1:1" x14ac:dyDescent="0.25">
      <c r="A3869">
        <v>99.999978619520107</v>
      </c>
    </row>
    <row r="3870" spans="1:1" x14ac:dyDescent="0.25">
      <c r="A3870">
        <v>99.938274042411507</v>
      </c>
    </row>
    <row r="3871" spans="1:1" x14ac:dyDescent="0.25">
      <c r="A3871">
        <v>99.999999999999901</v>
      </c>
    </row>
    <row r="3872" spans="1:1" x14ac:dyDescent="0.25">
      <c r="A3872">
        <v>99.999885558899905</v>
      </c>
    </row>
    <row r="3873" spans="1:1" x14ac:dyDescent="0.25">
      <c r="A3873">
        <v>96.767889516958803</v>
      </c>
    </row>
    <row r="3874" spans="1:1" x14ac:dyDescent="0.25">
      <c r="A3874">
        <v>99.999999999996305</v>
      </c>
    </row>
    <row r="3875" spans="1:1" x14ac:dyDescent="0.25">
      <c r="A3875">
        <v>99.999999999993605</v>
      </c>
    </row>
    <row r="3876" spans="1:1" x14ac:dyDescent="0.25">
      <c r="A3876">
        <v>99.955585536990299</v>
      </c>
    </row>
    <row r="3877" spans="1:1" x14ac:dyDescent="0.25">
      <c r="A3877">
        <v>99.641806053016694</v>
      </c>
    </row>
    <row r="3878" spans="1:1" x14ac:dyDescent="0.25">
      <c r="A3878">
        <v>99.999999999979806</v>
      </c>
    </row>
    <row r="3879" spans="1:1" x14ac:dyDescent="0.25">
      <c r="A3879">
        <v>99.999999998280501</v>
      </c>
    </row>
    <row r="3880" spans="1:1" x14ac:dyDescent="0.25">
      <c r="A3880">
        <v>99.999279142138207</v>
      </c>
    </row>
    <row r="3881" spans="1:1" x14ac:dyDescent="0.25">
      <c r="A3881">
        <v>99.9999999556821</v>
      </c>
    </row>
    <row r="3882" spans="1:1" x14ac:dyDescent="0.25">
      <c r="A3882">
        <v>99.999459768635703</v>
      </c>
    </row>
    <row r="3883" spans="1:1" x14ac:dyDescent="0.25">
      <c r="A3883">
        <v>99.999996575068593</v>
      </c>
    </row>
    <row r="3884" spans="1:1" x14ac:dyDescent="0.25">
      <c r="A3884">
        <v>99.8971056893688</v>
      </c>
    </row>
    <row r="3885" spans="1:1" x14ac:dyDescent="0.25">
      <c r="A3885">
        <v>98.956224729282695</v>
      </c>
    </row>
    <row r="3886" spans="1:1" x14ac:dyDescent="0.25">
      <c r="A3886">
        <v>98.179588738102098</v>
      </c>
    </row>
    <row r="3887" spans="1:1" x14ac:dyDescent="0.25">
      <c r="A3887">
        <v>99.999662040121095</v>
      </c>
    </row>
    <row r="3888" spans="1:1" x14ac:dyDescent="0.25">
      <c r="A3888">
        <v>99.999648345435702</v>
      </c>
    </row>
    <row r="3889" spans="1:1" x14ac:dyDescent="0.25">
      <c r="A3889">
        <v>99.999999545269404</v>
      </c>
    </row>
    <row r="3890" spans="1:1" x14ac:dyDescent="0.25">
      <c r="A3890">
        <v>100</v>
      </c>
    </row>
    <row r="3891" spans="1:1" x14ac:dyDescent="0.25">
      <c r="A3891">
        <v>99.999999999675595</v>
      </c>
    </row>
    <row r="3892" spans="1:1" x14ac:dyDescent="0.25">
      <c r="A3892">
        <v>100</v>
      </c>
    </row>
    <row r="3893" spans="1:1" x14ac:dyDescent="0.25">
      <c r="A3893">
        <v>99.999999731819202</v>
      </c>
    </row>
    <row r="3894" spans="1:1" x14ac:dyDescent="0.25">
      <c r="A3894">
        <v>98.832355874451594</v>
      </c>
    </row>
    <row r="3895" spans="1:1" x14ac:dyDescent="0.25">
      <c r="A3895">
        <v>99.999806966449498</v>
      </c>
    </row>
    <row r="3896" spans="1:1" x14ac:dyDescent="0.25">
      <c r="A3896">
        <v>99.996451435011807</v>
      </c>
    </row>
    <row r="3897" spans="1:1" x14ac:dyDescent="0.25">
      <c r="A3897">
        <v>99.999999999999304</v>
      </c>
    </row>
    <row r="3898" spans="1:1" x14ac:dyDescent="0.25">
      <c r="A3898">
        <v>99.999999999956302</v>
      </c>
    </row>
    <row r="3899" spans="1:1" x14ac:dyDescent="0.25">
      <c r="A3899">
        <v>99.999999999999801</v>
      </c>
    </row>
    <row r="3900" spans="1:1" x14ac:dyDescent="0.25">
      <c r="A3900">
        <v>99.055564706399196</v>
      </c>
    </row>
    <row r="3901" spans="1:1" x14ac:dyDescent="0.25">
      <c r="A3901">
        <v>99.999999999881098</v>
      </c>
    </row>
    <row r="3902" spans="1:1" x14ac:dyDescent="0.25">
      <c r="A3902">
        <v>99.999949564463094</v>
      </c>
    </row>
    <row r="3903" spans="1:1" x14ac:dyDescent="0.25">
      <c r="A3903">
        <v>99.999999999999901</v>
      </c>
    </row>
    <row r="3904" spans="1:1" x14ac:dyDescent="0.25">
      <c r="A3904">
        <v>99.999999999999901</v>
      </c>
    </row>
    <row r="3905" spans="1:1" x14ac:dyDescent="0.25">
      <c r="A3905">
        <v>99.999999996164604</v>
      </c>
    </row>
    <row r="3906" spans="1:1" x14ac:dyDescent="0.25">
      <c r="A3906">
        <v>99.999999998380801</v>
      </c>
    </row>
    <row r="3907" spans="1:1" x14ac:dyDescent="0.25">
      <c r="A3907">
        <v>99.999999998499504</v>
      </c>
    </row>
    <row r="3908" spans="1:1" x14ac:dyDescent="0.25">
      <c r="A3908">
        <v>99.9997740713452</v>
      </c>
    </row>
    <row r="3909" spans="1:1" x14ac:dyDescent="0.25">
      <c r="A3909">
        <v>99.999999999223306</v>
      </c>
    </row>
    <row r="3910" spans="1:1" x14ac:dyDescent="0.25">
      <c r="A3910">
        <v>99.912552300942494</v>
      </c>
    </row>
    <row r="3911" spans="1:1" x14ac:dyDescent="0.25">
      <c r="A3911">
        <v>100</v>
      </c>
    </row>
    <row r="3912" spans="1:1" x14ac:dyDescent="0.25">
      <c r="A3912">
        <v>99.999999998780297</v>
      </c>
    </row>
    <row r="3913" spans="1:1" x14ac:dyDescent="0.25">
      <c r="A3913">
        <v>99.997172774104499</v>
      </c>
    </row>
    <row r="3914" spans="1:1" x14ac:dyDescent="0.25">
      <c r="A3914">
        <v>99.999756035689998</v>
      </c>
    </row>
    <row r="3915" spans="1:1" x14ac:dyDescent="0.25">
      <c r="A3915">
        <v>99.999999999999901</v>
      </c>
    </row>
    <row r="3916" spans="1:1" x14ac:dyDescent="0.25">
      <c r="A3916">
        <v>99.999999710719493</v>
      </c>
    </row>
    <row r="3917" spans="1:1" x14ac:dyDescent="0.25">
      <c r="A3917">
        <v>99.999999999452598</v>
      </c>
    </row>
    <row r="3918" spans="1:1" x14ac:dyDescent="0.25">
      <c r="A3918">
        <v>99.999275996409494</v>
      </c>
    </row>
    <row r="3919" spans="1:1" x14ac:dyDescent="0.25">
      <c r="A3919">
        <v>99.999999999999901</v>
      </c>
    </row>
    <row r="3920" spans="1:1" x14ac:dyDescent="0.25">
      <c r="A3920">
        <v>99.997029446958706</v>
      </c>
    </row>
    <row r="3921" spans="1:1" x14ac:dyDescent="0.25">
      <c r="A3921">
        <v>99.999999152139097</v>
      </c>
    </row>
    <row r="3922" spans="1:1" x14ac:dyDescent="0.25">
      <c r="A3922">
        <v>99.999999999911196</v>
      </c>
    </row>
    <row r="3923" spans="1:1" x14ac:dyDescent="0.25">
      <c r="A3923">
        <v>99.957031136110601</v>
      </c>
    </row>
    <row r="3924" spans="1:1" x14ac:dyDescent="0.25">
      <c r="A3924">
        <v>99.999999999999403</v>
      </c>
    </row>
    <row r="3925" spans="1:1" x14ac:dyDescent="0.25">
      <c r="A3925">
        <v>99.999999999999901</v>
      </c>
    </row>
    <row r="3926" spans="1:1" x14ac:dyDescent="0.25">
      <c r="A3926">
        <v>100</v>
      </c>
    </row>
    <row r="3927" spans="1:1" x14ac:dyDescent="0.25">
      <c r="A3927">
        <v>98.315969933985997</v>
      </c>
    </row>
    <row r="3928" spans="1:1" x14ac:dyDescent="0.25">
      <c r="A3928">
        <v>99.999997113576299</v>
      </c>
    </row>
    <row r="3929" spans="1:1" x14ac:dyDescent="0.25">
      <c r="A3929">
        <v>99.999992008494402</v>
      </c>
    </row>
    <row r="3930" spans="1:1" x14ac:dyDescent="0.25">
      <c r="A3930">
        <v>100</v>
      </c>
    </row>
    <row r="3931" spans="1:1" x14ac:dyDescent="0.25">
      <c r="A3931">
        <v>100</v>
      </c>
    </row>
    <row r="3932" spans="1:1" x14ac:dyDescent="0.25">
      <c r="A3932">
        <v>99.999999998074799</v>
      </c>
    </row>
    <row r="3933" spans="1:1" x14ac:dyDescent="0.25">
      <c r="A3933">
        <v>99.9999921704174</v>
      </c>
    </row>
    <row r="3934" spans="1:1" x14ac:dyDescent="0.25">
      <c r="A3934">
        <v>99.991310090060097</v>
      </c>
    </row>
    <row r="3935" spans="1:1" x14ac:dyDescent="0.25">
      <c r="A3935">
        <v>99.999996138694499</v>
      </c>
    </row>
    <row r="3936" spans="1:1" x14ac:dyDescent="0.25">
      <c r="A3936">
        <v>99.334326154004401</v>
      </c>
    </row>
    <row r="3937" spans="1:1" x14ac:dyDescent="0.25">
      <c r="A3937">
        <v>99.999999983616604</v>
      </c>
    </row>
    <row r="3938" spans="1:1" x14ac:dyDescent="0.25">
      <c r="A3938">
        <v>100</v>
      </c>
    </row>
    <row r="3939" spans="1:1" x14ac:dyDescent="0.25">
      <c r="A3939">
        <v>99.999999841246293</v>
      </c>
    </row>
    <row r="3940" spans="1:1" x14ac:dyDescent="0.25">
      <c r="A3940">
        <v>100</v>
      </c>
    </row>
    <row r="3941" spans="1:1" x14ac:dyDescent="0.25">
      <c r="A3941">
        <v>99.999999998939998</v>
      </c>
    </row>
    <row r="3942" spans="1:1" x14ac:dyDescent="0.25">
      <c r="A3942">
        <v>34.736771840588197</v>
      </c>
    </row>
    <row r="3943" spans="1:1" x14ac:dyDescent="0.25">
      <c r="A3943">
        <v>98.509414106286002</v>
      </c>
    </row>
    <row r="3944" spans="1:1" x14ac:dyDescent="0.25">
      <c r="A3944">
        <v>99.999999999989498</v>
      </c>
    </row>
    <row r="3945" spans="1:1" x14ac:dyDescent="0.25">
      <c r="A3945">
        <v>99.999999984712403</v>
      </c>
    </row>
    <row r="3946" spans="1:1" x14ac:dyDescent="0.25">
      <c r="A3946">
        <v>99.999999800760804</v>
      </c>
    </row>
    <row r="3947" spans="1:1" x14ac:dyDescent="0.25">
      <c r="A3947">
        <v>99.925568765488094</v>
      </c>
    </row>
    <row r="3948" spans="1:1" x14ac:dyDescent="0.25">
      <c r="A3948">
        <v>100</v>
      </c>
    </row>
    <row r="3949" spans="1:1" x14ac:dyDescent="0.25">
      <c r="A3949">
        <v>100</v>
      </c>
    </row>
    <row r="3950" spans="1:1" x14ac:dyDescent="0.25">
      <c r="A3950">
        <v>100</v>
      </c>
    </row>
    <row r="3951" spans="1:1" x14ac:dyDescent="0.25">
      <c r="A3951">
        <v>99.999365596938105</v>
      </c>
    </row>
    <row r="3952" spans="1:1" x14ac:dyDescent="0.25">
      <c r="A3952">
        <v>99.999999906478195</v>
      </c>
    </row>
    <row r="3953" spans="1:1" x14ac:dyDescent="0.25">
      <c r="A3953">
        <v>98.852429697954804</v>
      </c>
    </row>
    <row r="3954" spans="1:1" x14ac:dyDescent="0.25">
      <c r="A3954">
        <v>99.999999999854694</v>
      </c>
    </row>
    <row r="3955" spans="1:1" x14ac:dyDescent="0.25">
      <c r="A3955">
        <v>99.999997469945896</v>
      </c>
    </row>
    <row r="3956" spans="1:1" x14ac:dyDescent="0.25">
      <c r="A3956">
        <v>99.989318247340705</v>
      </c>
    </row>
    <row r="3957" spans="1:1" x14ac:dyDescent="0.25">
      <c r="A3957">
        <v>99.999974513497193</v>
      </c>
    </row>
    <row r="3958" spans="1:1" x14ac:dyDescent="0.25">
      <c r="A3958">
        <v>99.999999999190294</v>
      </c>
    </row>
  </sheetData>
  <mergeCells count="5">
    <mergeCell ref="C3:D3"/>
    <mergeCell ref="F3:I3"/>
    <mergeCell ref="K3:L3"/>
    <mergeCell ref="N3:O3"/>
    <mergeCell ref="C8:D8"/>
  </mergeCells>
  <dataValidations count="2">
    <dataValidation type="list" allowBlank="1" showInputMessage="1" showErrorMessage="1" sqref="H5" xr:uid="{D43D8C38-825F-4D80-ACE5-37DA65E46B45}">
      <formula1>$V$5:$V$7</formula1>
    </dataValidation>
    <dataValidation type="list" allowBlank="1" showInputMessage="1" showErrorMessage="1" sqref="H4" xr:uid="{76EBA251-AC28-4A13-AAE4-56FDE5DB8453}">
      <formula1>$U$5:$U$7</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3BD1-E804-40B5-AA9F-0246A6CAAE1C}">
  <dimension ref="A1:G12"/>
  <sheetViews>
    <sheetView showGridLines="0" zoomScale="130" zoomScaleNormal="130" workbookViewId="0"/>
  </sheetViews>
  <sheetFormatPr defaultRowHeight="15" x14ac:dyDescent="0.25"/>
  <cols>
    <col min="1" max="1" width="11.85546875" bestFit="1" customWidth="1"/>
    <col min="2" max="2" width="16.7109375" bestFit="1" customWidth="1"/>
    <col min="3" max="3" width="14.28515625" bestFit="1" customWidth="1"/>
    <col min="4" max="6" width="18.42578125" customWidth="1"/>
    <col min="7" max="7" width="89.5703125" customWidth="1"/>
  </cols>
  <sheetData>
    <row r="1" spans="1:7" ht="18.75" x14ac:dyDescent="0.3">
      <c r="A1" s="29" t="s">
        <v>146</v>
      </c>
    </row>
    <row r="3" spans="1:7" x14ac:dyDescent="0.25">
      <c r="A3" s="5" t="s">
        <v>144</v>
      </c>
      <c r="B3" s="5"/>
      <c r="C3" s="5"/>
      <c r="D3" s="5"/>
      <c r="E3" s="5"/>
      <c r="F3" s="10"/>
    </row>
    <row r="4" spans="1:7" ht="45" x14ac:dyDescent="0.25">
      <c r="B4" s="31" t="s">
        <v>5</v>
      </c>
      <c r="C4" s="32" t="s">
        <v>0</v>
      </c>
      <c r="D4" s="30" t="s">
        <v>1</v>
      </c>
      <c r="E4" s="30" t="s">
        <v>2</v>
      </c>
      <c r="F4" s="30" t="s">
        <v>3</v>
      </c>
    </row>
    <row r="5" spans="1:7" x14ac:dyDescent="0.25">
      <c r="A5" s="6" t="s">
        <v>145</v>
      </c>
      <c r="B5" s="9">
        <f>CORREL('Manufacturing Data'!A2:A3958,'Manufacturing Data'!$F$2:$F$3958)</f>
        <v>-0.46127850960905892</v>
      </c>
      <c r="C5" s="9">
        <f>CORREL('Manufacturing Data'!B2:B3958,'Manufacturing Data'!$F$2:$F$3958)</f>
        <v>1.3129349517863192E-2</v>
      </c>
      <c r="D5" s="9">
        <f>CORREL('Manufacturing Data'!C2:C3958,'Manufacturing Data'!$F$2:$F$3958)</f>
        <v>-0.25847387605375011</v>
      </c>
      <c r="E5" s="9">
        <f>CORREL('Manufacturing Data'!D2:D3958,'Manufacturing Data'!$F$2:$F$3958)</f>
        <v>-0.51197151311946965</v>
      </c>
      <c r="F5" s="9">
        <f>CORREL('Manufacturing Data'!E2:E3958,'Manufacturing Data'!$F$2:$F$3958)</f>
        <v>-0.57575605079099579</v>
      </c>
    </row>
    <row r="6" spans="1:7" x14ac:dyDescent="0.25">
      <c r="E6" s="33"/>
    </row>
    <row r="8" spans="1:7" ht="60" x14ac:dyDescent="0.25">
      <c r="G8" s="1" t="s">
        <v>200</v>
      </c>
    </row>
    <row r="10" spans="1:7" x14ac:dyDescent="0.25">
      <c r="G10" s="1"/>
    </row>
    <row r="11" spans="1:7" x14ac:dyDescent="0.25">
      <c r="G11" s="1"/>
    </row>
    <row r="12" spans="1:7" x14ac:dyDescent="0.25">
      <c r="G12"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0EE03-97A2-4994-82DA-0B8DDE1DDB67}">
  <dimension ref="A1:T3989"/>
  <sheetViews>
    <sheetView showGridLines="0" workbookViewId="0">
      <pane ySplit="1" topLeftCell="A2" activePane="bottomLeft" state="frozen"/>
      <selection pane="bottomLeft"/>
    </sheetView>
  </sheetViews>
  <sheetFormatPr defaultRowHeight="15" x14ac:dyDescent="0.25"/>
  <cols>
    <col min="1" max="1" width="18.5703125" bestFit="1" customWidth="1"/>
    <col min="2" max="3" width="12" bestFit="1" customWidth="1"/>
    <col min="4" max="4" width="11" bestFit="1" customWidth="1"/>
    <col min="5" max="6" width="12" bestFit="1" customWidth="1"/>
    <col min="7" max="7" width="15.5703125" bestFit="1" customWidth="1"/>
    <col min="8" max="10" width="14" customWidth="1"/>
    <col min="11" max="11" width="5.85546875" customWidth="1"/>
    <col min="12" max="12" width="18" bestFit="1" customWidth="1"/>
    <col min="13" max="17" width="12.7109375" bestFit="1" customWidth="1"/>
    <col min="18" max="18" width="17.140625" bestFit="1" customWidth="1"/>
    <col min="20" max="20" width="12.7109375" bestFit="1" customWidth="1"/>
  </cols>
  <sheetData>
    <row r="1" spans="1:20" x14ac:dyDescent="0.25">
      <c r="A1" t="s">
        <v>147</v>
      </c>
      <c r="B1" s="7" t="s">
        <v>154</v>
      </c>
      <c r="C1" s="7" t="s">
        <v>155</v>
      </c>
      <c r="D1" s="7" t="s">
        <v>156</v>
      </c>
      <c r="E1" s="7" t="s">
        <v>157</v>
      </c>
      <c r="F1" s="7" t="s">
        <v>158</v>
      </c>
      <c r="G1" t="s">
        <v>148</v>
      </c>
      <c r="H1" s="7" t="s">
        <v>159</v>
      </c>
      <c r="I1" s="7" t="s">
        <v>149</v>
      </c>
      <c r="J1" s="7" t="s">
        <v>150</v>
      </c>
      <c r="L1" s="7" t="s">
        <v>187</v>
      </c>
      <c r="M1" t="s">
        <v>188</v>
      </c>
      <c r="N1" s="7" t="s">
        <v>189</v>
      </c>
      <c r="O1" t="s">
        <v>190</v>
      </c>
      <c r="P1" s="7" t="s">
        <v>191</v>
      </c>
      <c r="Q1" t="s">
        <v>192</v>
      </c>
      <c r="R1" s="7" t="s">
        <v>193</v>
      </c>
      <c r="T1" s="7" t="s">
        <v>153</v>
      </c>
    </row>
    <row r="2" spans="1:20" x14ac:dyDescent="0.25">
      <c r="A2">
        <v>209.76270078546401</v>
      </c>
      <c r="B2">
        <f>$A2^2</f>
        <v>44000.390640812104</v>
      </c>
      <c r="C2">
        <f>$A2^3</f>
        <v>9229640.7764321994</v>
      </c>
      <c r="D2">
        <f>$A2^4</f>
        <v>1936034376.5440655</v>
      </c>
      <c r="E2">
        <f>$A2^5</f>
        <v>406107799637.38513</v>
      </c>
      <c r="F2">
        <f>$A2^6</f>
        <v>85186268861980</v>
      </c>
      <c r="G2">
        <v>99.999970516670402</v>
      </c>
      <c r="H2" s="34">
        <f>$Q$2*F2+$P$2*E2+$O$2*D2+$N$2*C2+$M$2*B2+$L$2*A2+$R$2</f>
        <v>99.713442400363419</v>
      </c>
      <c r="I2">
        <f>G2-H2</f>
        <v>0.28652811630698238</v>
      </c>
      <c r="J2">
        <f>I2^2</f>
        <v>8.2098361434427627E-2</v>
      </c>
      <c r="L2">
        <v>168.03656668915693</v>
      </c>
      <c r="M2">
        <v>-2.4452922429061426</v>
      </c>
      <c r="N2">
        <v>1.852144170002297E-2</v>
      </c>
      <c r="O2">
        <v>-7.7072933663668524E-5</v>
      </c>
      <c r="P2">
        <v>1.6724206222415284E-7</v>
      </c>
      <c r="Q2">
        <v>-1.4802265104756083E-10</v>
      </c>
      <c r="R2">
        <v>-4593.4897239659731</v>
      </c>
      <c r="T2">
        <f>SUM(J2:J3958)</f>
        <v>21356.473173602732</v>
      </c>
    </row>
    <row r="3" spans="1:20" x14ac:dyDescent="0.25">
      <c r="A3">
        <v>243.03787327448299</v>
      </c>
      <c r="B3">
        <f t="shared" ref="B3:B66" si="0">$A3^2</f>
        <v>59067.407845783651</v>
      </c>
      <c r="C3">
        <f t="shared" ref="C3:C66" si="1">$A3^3</f>
        <v>14355617.18267577</v>
      </c>
      <c r="D3">
        <f t="shared" ref="D3:D66" si="2">$A3^4</f>
        <v>3488958669.6201439</v>
      </c>
      <c r="E3">
        <f t="shared" ref="E3:E66" si="3">$A3^5</f>
        <v>847949095007.04932</v>
      </c>
      <c r="F3">
        <f t="shared" ref="F3:F66" si="4">$A3^6</f>
        <v>206083744695535.78</v>
      </c>
      <c r="G3">
        <v>99.985703414846597</v>
      </c>
      <c r="H3">
        <f t="shared" ref="H3:H66" si="5">$Q$2*F3+$P$2*E3+$O$2*D3+$N$2*C3+$M$2*B3+$L$2*A3+$R$2</f>
        <v>98.825562948248262</v>
      </c>
      <c r="I3">
        <f t="shared" ref="I3:I66" si="6">G3-H3</f>
        <v>1.1601404665983353</v>
      </c>
      <c r="J3">
        <f t="shared" ref="J3:J66" si="7">I3^2</f>
        <v>1.3459259022390031</v>
      </c>
      <c r="L3" s="7"/>
      <c r="M3" s="7"/>
      <c r="N3" s="7"/>
      <c r="O3" s="7"/>
      <c r="P3" s="7"/>
      <c r="Q3" s="7"/>
      <c r="R3" s="7"/>
    </row>
    <row r="4" spans="1:20" x14ac:dyDescent="0.25">
      <c r="A4">
        <v>220.55267521432799</v>
      </c>
      <c r="B4">
        <f t="shared" si="0"/>
        <v>48643.48254419685</v>
      </c>
      <c r="C4">
        <f t="shared" si="1"/>
        <v>10728450.206864081</v>
      </c>
      <c r="D4">
        <f t="shared" si="2"/>
        <v>2366188394.0275836</v>
      </c>
      <c r="E4">
        <f t="shared" si="3"/>
        <v>521869180363.87799</v>
      </c>
      <c r="F4">
        <f t="shared" si="4"/>
        <v>115099643841161.94</v>
      </c>
      <c r="G4">
        <v>99.999757609806593</v>
      </c>
      <c r="H4">
        <f t="shared" si="5"/>
        <v>98.301488580098521</v>
      </c>
      <c r="I4">
        <f t="shared" si="6"/>
        <v>1.6982690297080723</v>
      </c>
      <c r="J4">
        <f t="shared" si="7"/>
        <v>2.8841176972655971</v>
      </c>
      <c r="L4" t="s">
        <v>160</v>
      </c>
      <c r="O4" s="34" t="s">
        <v>196</v>
      </c>
    </row>
    <row r="5" spans="1:20" ht="15.75" thickBot="1" x14ac:dyDescent="0.3">
      <c r="A5">
        <v>208.97663659937899</v>
      </c>
      <c r="B5">
        <f t="shared" si="0"/>
        <v>43671.234644388904</v>
      </c>
      <c r="C5">
        <f t="shared" si="1"/>
        <v>9126267.73212667</v>
      </c>
      <c r="D5">
        <f t="shared" si="2"/>
        <v>1907176735.3652737</v>
      </c>
      <c r="E5">
        <f t="shared" si="3"/>
        <v>398555379557.21881</v>
      </c>
      <c r="F5">
        <f t="shared" si="4"/>
        <v>83288762718456.469</v>
      </c>
      <c r="G5">
        <v>99.999974837141394</v>
      </c>
      <c r="H5">
        <f t="shared" si="5"/>
        <v>99.825351690506068</v>
      </c>
      <c r="I5">
        <f t="shared" si="6"/>
        <v>0.17462314663532652</v>
      </c>
      <c r="J5">
        <f t="shared" si="7"/>
        <v>3.0493243340822748E-2</v>
      </c>
    </row>
    <row r="6" spans="1:20" x14ac:dyDescent="0.25">
      <c r="A6">
        <v>184.73095986778</v>
      </c>
      <c r="B6">
        <f t="shared" si="0"/>
        <v>34125.527533671346</v>
      </c>
      <c r="C6">
        <f t="shared" si="1"/>
        <v>6304041.4572894629</v>
      </c>
      <c r="D6">
        <f t="shared" si="2"/>
        <v>1164551629.4513612</v>
      </c>
      <c r="E6">
        <f t="shared" si="3"/>
        <v>215128740324.13721</v>
      </c>
      <c r="F6">
        <f t="shared" si="4"/>
        <v>39740938695224.258</v>
      </c>
      <c r="G6">
        <v>99.999999858271096</v>
      </c>
      <c r="H6">
        <f t="shared" si="5"/>
        <v>101.71968604174981</v>
      </c>
      <c r="I6">
        <f t="shared" si="6"/>
        <v>-1.7196861834787143</v>
      </c>
      <c r="J6">
        <f t="shared" si="7"/>
        <v>2.9573205696475862</v>
      </c>
      <c r="L6" s="37" t="s">
        <v>161</v>
      </c>
      <c r="M6" s="37"/>
    </row>
    <row r="7" spans="1:20" x14ac:dyDescent="0.25">
      <c r="A7">
        <v>229.17882261333099</v>
      </c>
      <c r="B7">
        <f t="shared" si="0"/>
        <v>52522.93273443263</v>
      </c>
      <c r="C7">
        <f t="shared" si="1"/>
        <v>12037143.884276452</v>
      </c>
      <c r="D7">
        <f t="shared" si="2"/>
        <v>2758658463.0257349</v>
      </c>
      <c r="E7">
        <f t="shared" si="3"/>
        <v>632226098548.53918</v>
      </c>
      <c r="F7">
        <f t="shared" si="4"/>
        <v>144892832890773.97</v>
      </c>
      <c r="G7">
        <v>99.998785705872606</v>
      </c>
      <c r="H7">
        <f t="shared" si="5"/>
        <v>97.746032470979117</v>
      </c>
      <c r="I7">
        <f t="shared" si="6"/>
        <v>2.2527532348934898</v>
      </c>
      <c r="J7">
        <f t="shared" si="7"/>
        <v>5.0748971373230827</v>
      </c>
      <c r="L7" t="s">
        <v>162</v>
      </c>
      <c r="M7">
        <v>0.98387913011818351</v>
      </c>
    </row>
    <row r="8" spans="1:20" x14ac:dyDescent="0.25">
      <c r="A8">
        <v>187.51744225253799</v>
      </c>
      <c r="B8">
        <f t="shared" si="0"/>
        <v>35162.791148933917</v>
      </c>
      <c r="C8">
        <f t="shared" si="1"/>
        <v>6593636.6587082697</v>
      </c>
      <c r="D8">
        <f t="shared" si="2"/>
        <v>1236421881.3835454</v>
      </c>
      <c r="E8">
        <f t="shared" si="3"/>
        <v>231850668742.11334</v>
      </c>
      <c r="F8">
        <f t="shared" si="4"/>
        <v>43476044387061.555</v>
      </c>
      <c r="G8">
        <v>99.999999734273601</v>
      </c>
      <c r="H8">
        <f t="shared" si="5"/>
        <v>101.73697352881209</v>
      </c>
      <c r="I8">
        <f t="shared" si="6"/>
        <v>-1.7369737945384855</v>
      </c>
      <c r="J8">
        <f t="shared" si="7"/>
        <v>3.017077962913425</v>
      </c>
      <c r="L8" t="s">
        <v>163</v>
      </c>
      <c r="M8" s="38">
        <v>0.9680181426821135</v>
      </c>
    </row>
    <row r="9" spans="1:20" x14ac:dyDescent="0.25">
      <c r="A9">
        <v>278.35460015641502</v>
      </c>
      <c r="B9">
        <f t="shared" si="0"/>
        <v>77481.283428237686</v>
      </c>
      <c r="C9">
        <f t="shared" si="1"/>
        <v>21567271.668272965</v>
      </c>
      <c r="D9">
        <f t="shared" si="2"/>
        <v>6003349281.6869001</v>
      </c>
      <c r="E9">
        <f t="shared" si="3"/>
        <v>1671059888903.2583</v>
      </c>
      <c r="F9">
        <f t="shared" si="4"/>
        <v>465147207213089.81</v>
      </c>
      <c r="G9">
        <v>95.732722576680899</v>
      </c>
      <c r="H9">
        <f t="shared" si="5"/>
        <v>96.283337351476803</v>
      </c>
      <c r="I9">
        <f t="shared" si="6"/>
        <v>-0.55061477479590337</v>
      </c>
      <c r="J9">
        <f t="shared" si="7"/>
        <v>0.30317663022354341</v>
      </c>
      <c r="L9" t="s">
        <v>164</v>
      </c>
      <c r="M9">
        <v>0.96796956264568124</v>
      </c>
    </row>
    <row r="10" spans="1:20" x14ac:dyDescent="0.25">
      <c r="A10">
        <v>292.732552100205</v>
      </c>
      <c r="B10">
        <f t="shared" si="0"/>
        <v>85692.347059099237</v>
      </c>
      <c r="C10">
        <f t="shared" si="1"/>
        <v>25084939.450066615</v>
      </c>
      <c r="D10">
        <f t="shared" si="2"/>
        <v>7343178344.4971132</v>
      </c>
      <c r="E10">
        <f t="shared" si="3"/>
        <v>2149587337311.5984</v>
      </c>
      <c r="F10">
        <f t="shared" si="4"/>
        <v>629254187213508.38</v>
      </c>
      <c r="G10">
        <v>64.623598677667005</v>
      </c>
      <c r="H10">
        <f t="shared" si="5"/>
        <v>59.944144968376349</v>
      </c>
      <c r="I10">
        <f t="shared" si="6"/>
        <v>4.6794537092906552</v>
      </c>
      <c r="J10">
        <f t="shared" si="7"/>
        <v>21.897287017394071</v>
      </c>
      <c r="L10" t="s">
        <v>165</v>
      </c>
      <c r="M10" s="38">
        <v>2.3252316162536819</v>
      </c>
    </row>
    <row r="11" spans="1:20" ht="15.75" thickBot="1" x14ac:dyDescent="0.3">
      <c r="A11">
        <v>176.68830376515501</v>
      </c>
      <c r="B11">
        <f t="shared" si="0"/>
        <v>31218.756687407691</v>
      </c>
      <c r="C11">
        <f t="shared" si="1"/>
        <v>5515989.1647551544</v>
      </c>
      <c r="D11">
        <f t="shared" si="2"/>
        <v>974610769.10756242</v>
      </c>
      <c r="E11">
        <f t="shared" si="3"/>
        <v>172202323624.86835</v>
      </c>
      <c r="F11">
        <f t="shared" si="4"/>
        <v>30426136465696.266</v>
      </c>
      <c r="G11">
        <v>99.999999978145595</v>
      </c>
      <c r="H11">
        <f t="shared" si="5"/>
        <v>101.29757364280158</v>
      </c>
      <c r="I11">
        <f t="shared" si="6"/>
        <v>-1.2975736646559852</v>
      </c>
      <c r="J11">
        <f t="shared" si="7"/>
        <v>1.6836974152087631</v>
      </c>
      <c r="L11" s="35" t="s">
        <v>166</v>
      </c>
      <c r="M11" s="35">
        <v>3957</v>
      </c>
    </row>
    <row r="12" spans="1:20" x14ac:dyDescent="0.25">
      <c r="A12">
        <v>258.34500761653197</v>
      </c>
      <c r="B12">
        <f t="shared" si="0"/>
        <v>66742.142960385958</v>
      </c>
      <c r="C12">
        <f t="shared" si="1"/>
        <v>17242499.431444578</v>
      </c>
      <c r="D12">
        <f t="shared" si="2"/>
        <v>4454513646.9445972</v>
      </c>
      <c r="E12">
        <f t="shared" si="3"/>
        <v>1150801362047.8477</v>
      </c>
      <c r="F12">
        <f t="shared" si="4"/>
        <v>297303786643366.5</v>
      </c>
      <c r="G12">
        <v>99.814042165650093</v>
      </c>
      <c r="H12">
        <f t="shared" si="5"/>
        <v>102.08542236489666</v>
      </c>
      <c r="I12">
        <f t="shared" si="6"/>
        <v>-2.2713801992465648</v>
      </c>
      <c r="J12">
        <f t="shared" si="7"/>
        <v>5.1591680095293642</v>
      </c>
    </row>
    <row r="13" spans="1:20" ht="15.75" thickBot="1" x14ac:dyDescent="0.3">
      <c r="A13">
        <v>205.77898395058</v>
      </c>
      <c r="B13">
        <f t="shared" si="0"/>
        <v>42344.990235733057</v>
      </c>
      <c r="C13">
        <f t="shared" si="1"/>
        <v>8713709.066106379</v>
      </c>
      <c r="D13">
        <f t="shared" si="2"/>
        <v>1793098198.064328</v>
      </c>
      <c r="E13">
        <f t="shared" si="3"/>
        <v>368981925321.29327</v>
      </c>
      <c r="F13">
        <f t="shared" si="4"/>
        <v>75928725688744.5</v>
      </c>
      <c r="G13">
        <v>99.999986821930193</v>
      </c>
      <c r="H13">
        <f t="shared" si="5"/>
        <v>100.27092055407775</v>
      </c>
      <c r="I13">
        <f t="shared" si="6"/>
        <v>-0.27093373214755445</v>
      </c>
      <c r="J13">
        <f t="shared" si="7"/>
        <v>7.3405087215402787E-2</v>
      </c>
      <c r="L13" t="s">
        <v>167</v>
      </c>
    </row>
    <row r="14" spans="1:20" x14ac:dyDescent="0.25">
      <c r="A14">
        <v>213.608912218786</v>
      </c>
      <c r="B14">
        <f t="shared" si="0"/>
        <v>45628.767379293022</v>
      </c>
      <c r="C14">
        <f t="shared" si="1"/>
        <v>9746711.3657748085</v>
      </c>
      <c r="D14">
        <f t="shared" si="2"/>
        <v>2081984412.5536349</v>
      </c>
      <c r="E14">
        <f t="shared" si="3"/>
        <v>444730425622.05011</v>
      </c>
      <c r="F14">
        <f t="shared" si="4"/>
        <v>94998382447723.844</v>
      </c>
      <c r="G14">
        <v>99.999936808342397</v>
      </c>
      <c r="H14">
        <f t="shared" si="5"/>
        <v>99.168483856174134</v>
      </c>
      <c r="I14">
        <f t="shared" si="6"/>
        <v>0.83145295216826298</v>
      </c>
      <c r="J14">
        <f t="shared" si="7"/>
        <v>0.69131401166931983</v>
      </c>
      <c r="L14" s="36"/>
      <c r="M14" s="36" t="s">
        <v>152</v>
      </c>
      <c r="N14" s="36" t="s">
        <v>171</v>
      </c>
      <c r="O14" s="36" t="s">
        <v>172</v>
      </c>
      <c r="P14" s="36" t="s">
        <v>151</v>
      </c>
      <c r="Q14" s="36" t="s">
        <v>173</v>
      </c>
    </row>
    <row r="15" spans="1:20" x14ac:dyDescent="0.25">
      <c r="A15">
        <v>285.11932765853197</v>
      </c>
      <c r="B15">
        <f t="shared" si="0"/>
        <v>81293.031004453311</v>
      </c>
      <c r="C15">
        <f t="shared" si="1"/>
        <v>23178214.343313921</v>
      </c>
      <c r="D15">
        <f t="shared" si="2"/>
        <v>6608556889.8910074</v>
      </c>
      <c r="E15">
        <f t="shared" si="3"/>
        <v>1884227297238.8831</v>
      </c>
      <c r="F15">
        <f t="shared" si="4"/>
        <v>537229620144603.19</v>
      </c>
      <c r="G15">
        <v>88.301697591891795</v>
      </c>
      <c r="H15">
        <f t="shared" si="5"/>
        <v>84.750252346424531</v>
      </c>
      <c r="I15">
        <f t="shared" si="6"/>
        <v>3.5514452454672636</v>
      </c>
      <c r="J15">
        <f t="shared" si="7"/>
        <v>12.612763331552031</v>
      </c>
      <c r="L15" t="s">
        <v>168</v>
      </c>
      <c r="M15">
        <v>6</v>
      </c>
      <c r="N15">
        <v>646411.91066890594</v>
      </c>
      <c r="O15">
        <v>107735.31844481766</v>
      </c>
      <c r="P15">
        <v>19926.253946566423</v>
      </c>
      <c r="Q15" s="38">
        <v>0</v>
      </c>
    </row>
    <row r="16" spans="1:20" x14ac:dyDescent="0.25">
      <c r="A16">
        <v>114.207211639577</v>
      </c>
      <c r="B16">
        <f t="shared" si="0"/>
        <v>13043.287190487132</v>
      </c>
      <c r="C16">
        <f t="shared" si="1"/>
        <v>1489637.4606397476</v>
      </c>
      <c r="D16">
        <f t="shared" si="2"/>
        <v>170127340.73352569</v>
      </c>
      <c r="E16">
        <f t="shared" si="3"/>
        <v>19429769208.832199</v>
      </c>
      <c r="F16">
        <f t="shared" si="4"/>
        <v>2219019764141.2354</v>
      </c>
      <c r="G16">
        <v>100</v>
      </c>
      <c r="H16">
        <f t="shared" si="5"/>
        <v>101.87863968254169</v>
      </c>
      <c r="I16">
        <f t="shared" si="6"/>
        <v>-1.8786396825416887</v>
      </c>
      <c r="J16">
        <f t="shared" si="7"/>
        <v>3.5292870568203369</v>
      </c>
      <c r="L16" t="s">
        <v>149</v>
      </c>
      <c r="M16">
        <v>3950</v>
      </c>
      <c r="N16">
        <v>21356.473173441558</v>
      </c>
      <c r="O16">
        <v>5.4067020692257106</v>
      </c>
    </row>
    <row r="17" spans="1:20" ht="15.75" thickBot="1" x14ac:dyDescent="0.3">
      <c r="A17">
        <v>117.425859940308</v>
      </c>
      <c r="B17">
        <f t="shared" si="0"/>
        <v>13788.832582720832</v>
      </c>
      <c r="C17">
        <f t="shared" si="1"/>
        <v>1619165.5235989317</v>
      </c>
      <c r="D17">
        <f t="shared" si="2"/>
        <v>190131903.99430364</v>
      </c>
      <c r="E17">
        <f t="shared" si="3"/>
        <v>22326402328.619186</v>
      </c>
      <c r="F17">
        <f t="shared" si="4"/>
        <v>2621696992811.4033</v>
      </c>
      <c r="G17">
        <v>100</v>
      </c>
      <c r="H17">
        <f t="shared" si="5"/>
        <v>101.72252015633421</v>
      </c>
      <c r="I17">
        <f t="shared" si="6"/>
        <v>-1.7225201563342125</v>
      </c>
      <c r="J17">
        <f t="shared" si="7"/>
        <v>2.9670756889776397</v>
      </c>
      <c r="L17" s="35" t="s">
        <v>169</v>
      </c>
      <c r="M17" s="35">
        <v>3956</v>
      </c>
      <c r="N17" s="35">
        <v>667768.38384234754</v>
      </c>
      <c r="O17" s="35"/>
      <c r="P17" s="35"/>
      <c r="Q17" s="35"/>
    </row>
    <row r="18" spans="1:20" ht="15.75" thickBot="1" x14ac:dyDescent="0.3">
      <c r="A18">
        <v>104.043679488065</v>
      </c>
      <c r="B18">
        <f t="shared" si="0"/>
        <v>10825.087241415196</v>
      </c>
      <c r="C18">
        <f t="shared" si="1"/>
        <v>1126281.9073761443</v>
      </c>
      <c r="D18">
        <f t="shared" si="2"/>
        <v>117182513.78425007</v>
      </c>
      <c r="E18">
        <f t="shared" si="3"/>
        <v>12192099905.774273</v>
      </c>
      <c r="F18">
        <f t="shared" si="4"/>
        <v>1268510934882.8457</v>
      </c>
      <c r="G18">
        <v>100</v>
      </c>
      <c r="H18">
        <f t="shared" si="5"/>
        <v>99.179256143605016</v>
      </c>
      <c r="I18">
        <f t="shared" si="6"/>
        <v>0.8207438563949836</v>
      </c>
      <c r="J18">
        <f t="shared" si="7"/>
        <v>0.67362047781010947</v>
      </c>
    </row>
    <row r="19" spans="1:20" x14ac:dyDescent="0.25">
      <c r="A19">
        <v>266.52396910958697</v>
      </c>
      <c r="B19">
        <f t="shared" si="0"/>
        <v>71035.026109928076</v>
      </c>
      <c r="C19">
        <f t="shared" si="1"/>
        <v>18932537.104621176</v>
      </c>
      <c r="D19">
        <f t="shared" si="2"/>
        <v>5045974934.4381638</v>
      </c>
      <c r="E19">
        <f t="shared" si="3"/>
        <v>1344873267553.9473</v>
      </c>
      <c r="F19">
        <f t="shared" si="4"/>
        <v>358440961217857.56</v>
      </c>
      <c r="G19">
        <v>99.311441984081199</v>
      </c>
      <c r="H19">
        <f t="shared" si="5"/>
        <v>102.67286296337625</v>
      </c>
      <c r="I19">
        <f t="shared" si="6"/>
        <v>-3.3614209792950476</v>
      </c>
      <c r="J19">
        <f t="shared" si="7"/>
        <v>11.299151000044876</v>
      </c>
      <c r="L19" s="36"/>
      <c r="M19" s="36" t="s">
        <v>174</v>
      </c>
      <c r="N19" s="36" t="s">
        <v>165</v>
      </c>
      <c r="O19" s="36" t="s">
        <v>175</v>
      </c>
      <c r="P19" s="36" t="s">
        <v>176</v>
      </c>
      <c r="Q19" s="36" t="s">
        <v>177</v>
      </c>
      <c r="R19" s="36" t="s">
        <v>178</v>
      </c>
      <c r="S19" s="36" t="s">
        <v>179</v>
      </c>
      <c r="T19" s="36" t="s">
        <v>180</v>
      </c>
    </row>
    <row r="20" spans="1:20" x14ac:dyDescent="0.25">
      <c r="A20">
        <v>255.63135018996999</v>
      </c>
      <c r="B20">
        <f t="shared" si="0"/>
        <v>65347.387199947072</v>
      </c>
      <c r="C20">
        <f t="shared" si="1"/>
        <v>16704840.821309233</v>
      </c>
      <c r="D20">
        <f t="shared" si="2"/>
        <v>4270281013.8598065</v>
      </c>
      <c r="E20">
        <f t="shared" si="3"/>
        <v>1091617701263.5763</v>
      </c>
      <c r="F20">
        <f t="shared" si="4"/>
        <v>279051706865279.31</v>
      </c>
      <c r="G20">
        <v>99.8807070075718</v>
      </c>
      <c r="H20">
        <f t="shared" si="5"/>
        <v>101.53784962246209</v>
      </c>
      <c r="I20">
        <f t="shared" si="6"/>
        <v>-1.6571426148902901</v>
      </c>
      <c r="J20">
        <f t="shared" si="7"/>
        <v>2.7461216460854283</v>
      </c>
      <c r="L20" t="s">
        <v>170</v>
      </c>
      <c r="M20">
        <v>-4593.4897239659731</v>
      </c>
      <c r="N20">
        <v>87.45090568854252</v>
      </c>
      <c r="O20">
        <v>-52.526496870435437</v>
      </c>
      <c r="P20">
        <v>0</v>
      </c>
      <c r="Q20">
        <v>-4764.9428861817087</v>
      </c>
      <c r="R20">
        <v>-4422.0365617502375</v>
      </c>
      <c r="S20">
        <v>-4764.9428861817087</v>
      </c>
      <c r="T20">
        <v>-4422.0365617502375</v>
      </c>
    </row>
    <row r="21" spans="1:20" x14ac:dyDescent="0.25">
      <c r="A21">
        <v>274.00242964936302</v>
      </c>
      <c r="B21">
        <f t="shared" si="0"/>
        <v>75077.33145375413</v>
      </c>
      <c r="C21">
        <f t="shared" si="1"/>
        <v>20571371.229919177</v>
      </c>
      <c r="D21">
        <f t="shared" si="2"/>
        <v>5636605698.2168589</v>
      </c>
      <c r="E21">
        <f t="shared" si="3"/>
        <v>1544443656286.8635</v>
      </c>
      <c r="F21">
        <f t="shared" si="4"/>
        <v>423181314279146.31</v>
      </c>
      <c r="G21">
        <v>97.7990852862075</v>
      </c>
      <c r="H21">
        <f t="shared" si="5"/>
        <v>100.15950743129724</v>
      </c>
      <c r="I21">
        <f t="shared" si="6"/>
        <v>-2.3604221450897427</v>
      </c>
      <c r="J21">
        <f t="shared" si="7"/>
        <v>5.5715927030300625</v>
      </c>
      <c r="L21" t="s">
        <v>181</v>
      </c>
      <c r="M21">
        <v>168.03656668915693</v>
      </c>
      <c r="N21">
        <v>2.9548089153059918</v>
      </c>
      <c r="O21">
        <v>56.86884380872241</v>
      </c>
      <c r="P21">
        <v>0</v>
      </c>
      <c r="Q21">
        <v>162.24347251496093</v>
      </c>
      <c r="R21">
        <v>173.82966086335293</v>
      </c>
      <c r="S21">
        <v>162.24347251496093</v>
      </c>
      <c r="T21">
        <v>173.82966086335293</v>
      </c>
    </row>
    <row r="22" spans="1:20" x14ac:dyDescent="0.25">
      <c r="A22">
        <v>295.72366844655198</v>
      </c>
      <c r="B22">
        <f t="shared" si="0"/>
        <v>87452.488079486211</v>
      </c>
      <c r="C22">
        <f t="shared" si="1"/>
        <v>25861770.589644019</v>
      </c>
      <c r="D22">
        <f t="shared" si="2"/>
        <v>7647937671.2926779</v>
      </c>
      <c r="E22">
        <f t="shared" si="3"/>
        <v>2261676184205.251</v>
      </c>
      <c r="F22">
        <f t="shared" si="4"/>
        <v>668831178031376.5</v>
      </c>
      <c r="G22">
        <v>45.775938357418497</v>
      </c>
      <c r="H22">
        <f t="shared" si="5"/>
        <v>45.517973225509195</v>
      </c>
      <c r="I22">
        <f t="shared" si="6"/>
        <v>0.2579651319093017</v>
      </c>
      <c r="J22">
        <f t="shared" si="7"/>
        <v>6.6546009280983434E-2</v>
      </c>
      <c r="L22" t="s">
        <v>182</v>
      </c>
      <c r="M22">
        <v>-2.4452922429061426</v>
      </c>
      <c r="N22">
        <v>4.053675014654947E-2</v>
      </c>
      <c r="O22">
        <v>-60.322848626637828</v>
      </c>
      <c r="P22">
        <v>0</v>
      </c>
      <c r="Q22">
        <v>-2.5247671659369928</v>
      </c>
      <c r="R22">
        <v>-2.3658173198752923</v>
      </c>
      <c r="S22">
        <v>-2.5247671659369928</v>
      </c>
      <c r="T22">
        <v>-2.3658173198752923</v>
      </c>
    </row>
    <row r="23" spans="1:20" x14ac:dyDescent="0.25">
      <c r="A23">
        <v>259.83171284334401</v>
      </c>
      <c r="B23">
        <f t="shared" si="0"/>
        <v>67512.518999105974</v>
      </c>
      <c r="C23">
        <f t="shared" si="1"/>
        <v>17541893.449906509</v>
      </c>
      <c r="D23">
        <f t="shared" si="2"/>
        <v>4557940221.6046448</v>
      </c>
      <c r="E23">
        <f t="shared" si="3"/>
        <v>1184297414817.1057</v>
      </c>
      <c r="F23">
        <f t="shared" si="4"/>
        <v>307718025807872.88</v>
      </c>
      <c r="G23">
        <v>99.763362480073994</v>
      </c>
      <c r="H23">
        <f t="shared" si="5"/>
        <v>102.33669492454283</v>
      </c>
      <c r="I23">
        <f t="shared" si="6"/>
        <v>-2.5733324444688321</v>
      </c>
      <c r="J23">
        <f t="shared" si="7"/>
        <v>6.6220398697559348</v>
      </c>
      <c r="L23" t="s">
        <v>183</v>
      </c>
      <c r="M23">
        <v>1.852144170002297E-2</v>
      </c>
      <c r="N23">
        <v>2.8926767699778889E-4</v>
      </c>
      <c r="O23">
        <v>64.028729003705948</v>
      </c>
      <c r="P23">
        <v>0</v>
      </c>
      <c r="Q23">
        <v>1.7954313691941417E-2</v>
      </c>
      <c r="R23">
        <v>1.9088569708104523E-2</v>
      </c>
      <c r="S23">
        <v>1.7954313691941417E-2</v>
      </c>
      <c r="T23">
        <v>1.9088569708104523E-2</v>
      </c>
    </row>
    <row r="24" spans="1:20" x14ac:dyDescent="0.25">
      <c r="A24">
        <v>192.29587245058599</v>
      </c>
      <c r="B24">
        <f t="shared" si="0"/>
        <v>36977.702561532038</v>
      </c>
      <c r="C24">
        <f t="shared" si="1"/>
        <v>7110659.5752880713</v>
      </c>
      <c r="D24">
        <f t="shared" si="2"/>
        <v>1367350486.7291331</v>
      </c>
      <c r="E24">
        <f t="shared" si="3"/>
        <v>262935854791.31204</v>
      </c>
      <c r="F24">
        <f t="shared" si="4"/>
        <v>50561479595635.945</v>
      </c>
      <c r="G24">
        <v>99.999999234917098</v>
      </c>
      <c r="H24">
        <f t="shared" si="5"/>
        <v>101.60298800662713</v>
      </c>
      <c r="I24">
        <f t="shared" si="6"/>
        <v>-1.6029887717100308</v>
      </c>
      <c r="J24">
        <f t="shared" si="7"/>
        <v>2.5695730022284335</v>
      </c>
      <c r="L24" t="s">
        <v>184</v>
      </c>
      <c r="M24">
        <v>-7.7072933663668524E-5</v>
      </c>
      <c r="N24">
        <v>1.1336945384173371E-6</v>
      </c>
      <c r="O24">
        <v>-67.983862541372091</v>
      </c>
      <c r="P24">
        <v>0</v>
      </c>
      <c r="Q24">
        <v>-7.9295615202160894E-5</v>
      </c>
      <c r="R24">
        <v>-7.4850252125176155E-5</v>
      </c>
      <c r="S24">
        <v>-7.9295615202160894E-5</v>
      </c>
      <c r="T24">
        <v>-7.4850252125176155E-5</v>
      </c>
    </row>
    <row r="25" spans="1:20" x14ac:dyDescent="0.25">
      <c r="A25">
        <v>256.10583525729101</v>
      </c>
      <c r="B25">
        <f t="shared" si="0"/>
        <v>65590.198852834685</v>
      </c>
      <c r="C25">
        <f t="shared" si="1"/>
        <v>16798032.661897037</v>
      </c>
      <c r="D25">
        <f t="shared" si="2"/>
        <v>4302074185.5543966</v>
      </c>
      <c r="E25">
        <f t="shared" si="3"/>
        <v>1101786302630.2388</v>
      </c>
      <c r="F25">
        <f t="shared" si="4"/>
        <v>282173901310159.69</v>
      </c>
      <c r="G25">
        <v>99.871002119914294</v>
      </c>
      <c r="H25">
        <f t="shared" si="5"/>
        <v>101.63983305589863</v>
      </c>
      <c r="I25">
        <f t="shared" si="6"/>
        <v>-1.7688309359843402</v>
      </c>
      <c r="J25">
        <f t="shared" si="7"/>
        <v>3.1287628800952367</v>
      </c>
      <c r="L25" t="s">
        <v>185</v>
      </c>
      <c r="M25">
        <v>1.6724206222415284E-7</v>
      </c>
      <c r="N25">
        <v>2.3167721394746486E-9</v>
      </c>
      <c r="O25">
        <v>72.187531684525808</v>
      </c>
      <c r="P25">
        <v>0</v>
      </c>
      <c r="Q25">
        <v>1.6269988045577941E-7</v>
      </c>
      <c r="R25">
        <v>1.7178424399252627E-7</v>
      </c>
      <c r="S25">
        <v>1.6269988045577941E-7</v>
      </c>
      <c r="T25">
        <v>1.7178424399252627E-7</v>
      </c>
    </row>
    <row r="26" spans="1:20" ht="15.75" thickBot="1" x14ac:dyDescent="0.3">
      <c r="A26">
        <v>123.654885173786</v>
      </c>
      <c r="B26">
        <f t="shared" si="0"/>
        <v>15290.530627342201</v>
      </c>
      <c r="C26">
        <f t="shared" si="1"/>
        <v>1890748.8089702579</v>
      </c>
      <c r="D26">
        <f t="shared" si="2"/>
        <v>233800326.86568987</v>
      </c>
      <c r="E26">
        <f t="shared" si="3"/>
        <v>28910552572.170517</v>
      </c>
      <c r="F26">
        <f t="shared" si="4"/>
        <v>3574931058622.4487</v>
      </c>
      <c r="G26">
        <v>100</v>
      </c>
      <c r="H26">
        <f t="shared" si="5"/>
        <v>100.84311328747935</v>
      </c>
      <c r="I26">
        <f t="shared" si="6"/>
        <v>-0.84311328747935477</v>
      </c>
      <c r="J26">
        <f t="shared" si="7"/>
        <v>0.71084001552424514</v>
      </c>
      <c r="L26" s="35" t="s">
        <v>186</v>
      </c>
      <c r="M26" s="35">
        <v>-1.4802265104756083E-10</v>
      </c>
      <c r="N26" s="35">
        <v>1.9313464096321238E-12</v>
      </c>
      <c r="O26" s="35">
        <v>-76.642206861148054</v>
      </c>
      <c r="P26" s="35">
        <v>0</v>
      </c>
      <c r="Q26" s="35">
        <v>-1.5180918071993239E-10</v>
      </c>
      <c r="R26" s="35">
        <v>-1.4423612137518926E-10</v>
      </c>
      <c r="S26" s="35">
        <v>-1.5180918071993239E-10</v>
      </c>
      <c r="T26" s="35">
        <v>-1.4423612137518926E-10</v>
      </c>
    </row>
    <row r="27" spans="1:20" x14ac:dyDescent="0.25">
      <c r="A27">
        <v>227.98420426550399</v>
      </c>
      <c r="B27">
        <f t="shared" si="0"/>
        <v>51976.797394575049</v>
      </c>
      <c r="C27">
        <f t="shared" si="1"/>
        <v>11849888.794271514</v>
      </c>
      <c r="D27">
        <f t="shared" si="2"/>
        <v>2701587467.3967037</v>
      </c>
      <c r="E27">
        <f t="shared" si="3"/>
        <v>615919269008.0957</v>
      </c>
      <c r="F27">
        <f t="shared" si="4"/>
        <v>140419864436601.59</v>
      </c>
      <c r="G27">
        <v>99.999025239650194</v>
      </c>
      <c r="H27">
        <f t="shared" si="5"/>
        <v>97.774652562937263</v>
      </c>
      <c r="I27">
        <f t="shared" si="6"/>
        <v>2.2243726767129317</v>
      </c>
      <c r="J27">
        <f t="shared" si="7"/>
        <v>4.9478338049070523</v>
      </c>
    </row>
    <row r="28" spans="1:20" x14ac:dyDescent="0.25">
      <c r="A28">
        <v>128.670657481809</v>
      </c>
      <c r="B28">
        <f t="shared" si="0"/>
        <v>16556.138096801013</v>
      </c>
      <c r="C28">
        <f t="shared" si="1"/>
        <v>2130289.1742750122</v>
      </c>
      <c r="D28">
        <f t="shared" si="2"/>
        <v>274105708.68034583</v>
      </c>
      <c r="E28">
        <f t="shared" si="3"/>
        <v>35269361755.417297</v>
      </c>
      <c r="F28">
        <f t="shared" si="4"/>
        <v>4538131966033.3135</v>
      </c>
      <c r="G28">
        <v>99.999999999999901</v>
      </c>
      <c r="H28">
        <f t="shared" si="5"/>
        <v>99.959844784603774</v>
      </c>
      <c r="I28">
        <f t="shared" si="6"/>
        <v>4.0155215396126209E-2</v>
      </c>
      <c r="J28">
        <f t="shared" si="7"/>
        <v>1.6124413235092915E-3</v>
      </c>
    </row>
    <row r="29" spans="1:20" x14ac:dyDescent="0.25">
      <c r="A29">
        <v>288.93378340991597</v>
      </c>
      <c r="B29">
        <f t="shared" si="0"/>
        <v>83482.731195568238</v>
      </c>
      <c r="C29">
        <f t="shared" si="1"/>
        <v>24120981.373728547</v>
      </c>
      <c r="D29">
        <f t="shared" si="2"/>
        <v>6969366407.8715019</v>
      </c>
      <c r="E29">
        <f t="shared" si="3"/>
        <v>2013685404196.2886</v>
      </c>
      <c r="F29">
        <f t="shared" si="4"/>
        <v>581821742431759.63</v>
      </c>
      <c r="G29">
        <v>79.556597681723403</v>
      </c>
      <c r="H29">
        <f t="shared" si="5"/>
        <v>74.21457738013487</v>
      </c>
      <c r="I29">
        <f t="shared" si="6"/>
        <v>5.3420203015885335</v>
      </c>
      <c r="J29">
        <f t="shared" si="7"/>
        <v>28.537180902584048</v>
      </c>
      <c r="R29" s="41" t="s">
        <v>194</v>
      </c>
      <c r="S29" s="41"/>
    </row>
    <row r="30" spans="1:20" x14ac:dyDescent="0.25">
      <c r="A30">
        <v>204.36966435001401</v>
      </c>
      <c r="B30">
        <f t="shared" si="0"/>
        <v>41766.959706537389</v>
      </c>
      <c r="C30">
        <f t="shared" si="1"/>
        <v>8535899.5361456051</v>
      </c>
      <c r="D30">
        <f t="shared" si="2"/>
        <v>1744478923.1275179</v>
      </c>
      <c r="E30">
        <f t="shared" si="3"/>
        <v>356518571985.24475</v>
      </c>
      <c r="F30">
        <f t="shared" si="4"/>
        <v>72861580891170.781</v>
      </c>
      <c r="G30">
        <v>99.999990129091401</v>
      </c>
      <c r="H30">
        <f t="shared" si="5"/>
        <v>100.45856175035078</v>
      </c>
      <c r="I30">
        <f t="shared" si="6"/>
        <v>-0.45857162125938089</v>
      </c>
      <c r="J30">
        <f t="shared" si="7"/>
        <v>0.21028793182445707</v>
      </c>
      <c r="R30" s="6" t="s">
        <v>197</v>
      </c>
      <c r="S30" s="13">
        <v>252</v>
      </c>
    </row>
    <row r="31" spans="1:20" x14ac:dyDescent="0.25">
      <c r="A31">
        <v>182.93238799810399</v>
      </c>
      <c r="B31">
        <f t="shared" si="0"/>
        <v>33464.258578688859</v>
      </c>
      <c r="C31">
        <f t="shared" si="1"/>
        <v>6121696.7343855901</v>
      </c>
      <c r="D31">
        <f t="shared" si="2"/>
        <v>1119856602.2213509</v>
      </c>
      <c r="E31">
        <f t="shared" si="3"/>
        <v>204858042459.79456</v>
      </c>
      <c r="F31">
        <f t="shared" si="4"/>
        <v>37475170907787.203</v>
      </c>
      <c r="G31">
        <v>99.999999905982904</v>
      </c>
      <c r="H31">
        <f t="shared" si="5"/>
        <v>101.67166767528033</v>
      </c>
      <c r="I31">
        <f t="shared" si="6"/>
        <v>-1.6716677692974287</v>
      </c>
      <c r="J31">
        <f t="shared" si="7"/>
        <v>2.794473130907841</v>
      </c>
      <c r="R31" s="6" t="s">
        <v>195</v>
      </c>
      <c r="S31" s="40">
        <f>$Q$2*S30^6+$P$2*S30^5+$O$2*S30^4+$N$2*S30^3+$M$2*S30^2+$L$2*S30+$R$2</f>
        <v>100.71235640185114</v>
      </c>
    </row>
    <row r="32" spans="1:20" x14ac:dyDescent="0.25">
      <c r="A32">
        <v>152.91112242092501</v>
      </c>
      <c r="B32">
        <f t="shared" si="0"/>
        <v>23381.811360027117</v>
      </c>
      <c r="C32">
        <f t="shared" si="1"/>
        <v>3575339.0192960817</v>
      </c>
      <c r="D32">
        <f t="shared" si="2"/>
        <v>546709102.47589314</v>
      </c>
      <c r="E32">
        <f t="shared" si="3"/>
        <v>83597902497.325333</v>
      </c>
      <c r="F32">
        <f t="shared" si="4"/>
        <v>12783049102901.068</v>
      </c>
      <c r="G32">
        <v>99.999999999949495</v>
      </c>
      <c r="H32">
        <f t="shared" si="5"/>
        <v>98.671962307791546</v>
      </c>
      <c r="I32">
        <f t="shared" si="6"/>
        <v>1.3280376921579489</v>
      </c>
      <c r="J32">
        <f t="shared" si="7"/>
        <v>1.7636841117922111</v>
      </c>
      <c r="L32" s="39"/>
      <c r="M32" s="39"/>
      <c r="N32" s="39"/>
    </row>
    <row r="33" spans="1:10" x14ac:dyDescent="0.25">
      <c r="A33">
        <v>254.84673788684299</v>
      </c>
      <c r="B33">
        <f t="shared" si="0"/>
        <v>64946.859811565249</v>
      </c>
      <c r="C33">
        <f t="shared" si="1"/>
        <v>16551495.358971506</v>
      </c>
      <c r="D33">
        <f t="shared" si="2"/>
        <v>4218094599.3831091</v>
      </c>
      <c r="E33">
        <f t="shared" si="3"/>
        <v>1074967648750.8951</v>
      </c>
      <c r="F33">
        <f t="shared" si="4"/>
        <v>273951998618055.28</v>
      </c>
      <c r="G33">
        <v>99.895119266373399</v>
      </c>
      <c r="H33">
        <f t="shared" si="5"/>
        <v>101.36504432232687</v>
      </c>
      <c r="I33">
        <f t="shared" si="6"/>
        <v>-1.4699250559534676</v>
      </c>
      <c r="J33">
        <f t="shared" si="7"/>
        <v>2.1606796701198046</v>
      </c>
    </row>
    <row r="34" spans="1:10" x14ac:dyDescent="0.25">
      <c r="A34">
        <v>191.230066443309</v>
      </c>
      <c r="B34">
        <f t="shared" si="0"/>
        <v>36568.938311912374</v>
      </c>
      <c r="C34">
        <f t="shared" si="1"/>
        <v>6993080.5031482717</v>
      </c>
      <c r="D34">
        <f t="shared" si="2"/>
        <v>1337287249.2604527</v>
      </c>
      <c r="E34">
        <f t="shared" si="3"/>
        <v>255729529529.8663</v>
      </c>
      <c r="F34">
        <f t="shared" si="4"/>
        <v>48903174923512.484</v>
      </c>
      <c r="G34">
        <v>99.999999394160398</v>
      </c>
      <c r="H34">
        <f t="shared" si="5"/>
        <v>101.65058794814104</v>
      </c>
      <c r="I34">
        <f t="shared" si="6"/>
        <v>-1.65058855398064</v>
      </c>
      <c r="J34">
        <f t="shared" si="7"/>
        <v>2.7244425745319001</v>
      </c>
    </row>
    <row r="35" spans="1:10" x14ac:dyDescent="0.25">
      <c r="A35">
        <v>213.686789773729</v>
      </c>
      <c r="B35">
        <f t="shared" si="0"/>
        <v>45662.044123801854</v>
      </c>
      <c r="C35">
        <f t="shared" si="1"/>
        <v>9757375.6233215854</v>
      </c>
      <c r="D35">
        <f t="shared" si="2"/>
        <v>2085022273.5640273</v>
      </c>
      <c r="E35">
        <f t="shared" si="3"/>
        <v>445541716244.61877</v>
      </c>
      <c r="F35">
        <f t="shared" si="4"/>
        <v>95206379054590.281</v>
      </c>
      <c r="G35">
        <v>99.999935791321505</v>
      </c>
      <c r="H35">
        <f t="shared" si="5"/>
        <v>99.157667511779437</v>
      </c>
      <c r="I35">
        <f t="shared" si="6"/>
        <v>0.8422682795420684</v>
      </c>
      <c r="J35">
        <f t="shared" si="7"/>
        <v>0.70941585472275592</v>
      </c>
    </row>
    <row r="36" spans="1:10" x14ac:dyDescent="0.25">
      <c r="A36">
        <v>103.757960087271</v>
      </c>
      <c r="B36">
        <f t="shared" si="0"/>
        <v>10765.714281471723</v>
      </c>
      <c r="C36">
        <f t="shared" si="1"/>
        <v>1117028.5527279065</v>
      </c>
      <c r="D36">
        <f t="shared" si="2"/>
        <v>115900603.9902842</v>
      </c>
      <c r="E36">
        <f t="shared" si="3"/>
        <v>12025610242.914511</v>
      </c>
      <c r="F36">
        <f t="shared" si="4"/>
        <v>1247752787609.4011</v>
      </c>
      <c r="G36">
        <v>100</v>
      </c>
      <c r="H36">
        <f t="shared" si="5"/>
        <v>98.99586868660117</v>
      </c>
      <c r="I36">
        <f t="shared" si="6"/>
        <v>1.0041313133988297</v>
      </c>
      <c r="J36">
        <f t="shared" si="7"/>
        <v>1.0082796945480588</v>
      </c>
    </row>
    <row r="37" spans="1:10" x14ac:dyDescent="0.25">
      <c r="A37">
        <v>223.527099415175</v>
      </c>
      <c r="B37">
        <f t="shared" si="0"/>
        <v>49964.364172961526</v>
      </c>
      <c r="C37">
        <f t="shared" si="1"/>
        <v>11168389.397705579</v>
      </c>
      <c r="D37">
        <f t="shared" si="2"/>
        <v>2496437687.2083216</v>
      </c>
      <c r="E37">
        <f t="shared" si="3"/>
        <v>558021475092.40405</v>
      </c>
      <c r="F37">
        <f t="shared" si="4"/>
        <v>124732921738782.39</v>
      </c>
      <c r="G37">
        <v>99.999574540736603</v>
      </c>
      <c r="H37">
        <f t="shared" si="5"/>
        <v>98.025852069837129</v>
      </c>
      <c r="I37">
        <f t="shared" si="6"/>
        <v>1.9737224708994745</v>
      </c>
      <c r="J37">
        <f t="shared" si="7"/>
        <v>3.8955803921335268</v>
      </c>
    </row>
    <row r="38" spans="1:10" x14ac:dyDescent="0.25">
      <c r="A38">
        <v>222.419144544484</v>
      </c>
      <c r="B38">
        <f t="shared" si="0"/>
        <v>49470.275859900066</v>
      </c>
      <c r="C38">
        <f t="shared" si="1"/>
        <v>11003136.43713861</v>
      </c>
      <c r="D38">
        <f t="shared" si="2"/>
        <v>2447308193.6546111</v>
      </c>
      <c r="E38">
        <f t="shared" si="3"/>
        <v>544328194869.36499</v>
      </c>
      <c r="F38">
        <f t="shared" si="4"/>
        <v>121069011454287.34</v>
      </c>
      <c r="G38">
        <v>99.999654722493204</v>
      </c>
      <c r="H38">
        <f t="shared" si="5"/>
        <v>98.119651886747306</v>
      </c>
      <c r="I38">
        <f t="shared" si="6"/>
        <v>1.8800028357458984</v>
      </c>
      <c r="J38">
        <f t="shared" si="7"/>
        <v>3.5344106624126197</v>
      </c>
    </row>
    <row r="39" spans="1:10" x14ac:dyDescent="0.25">
      <c r="A39">
        <v>223.38679937495101</v>
      </c>
      <c r="B39">
        <f t="shared" si="0"/>
        <v>49901.66213498461</v>
      </c>
      <c r="C39">
        <f t="shared" si="1"/>
        <v>11147372.587824397</v>
      </c>
      <c r="D39">
        <f t="shared" si="2"/>
        <v>2490175883.834157</v>
      </c>
      <c r="E39">
        <f t="shared" si="3"/>
        <v>556272420570.4021</v>
      </c>
      <c r="F39">
        <f t="shared" si="4"/>
        <v>124263915611778.78</v>
      </c>
      <c r="G39">
        <v>99.999585602204107</v>
      </c>
      <c r="H39">
        <f t="shared" si="5"/>
        <v>98.037104295322933</v>
      </c>
      <c r="I39">
        <f t="shared" si="6"/>
        <v>1.9624813068811733</v>
      </c>
      <c r="J39">
        <f t="shared" si="7"/>
        <v>3.8513328798580377</v>
      </c>
    </row>
    <row r="40" spans="1:10" x14ac:dyDescent="0.25">
      <c r="A40">
        <v>288.74961570292402</v>
      </c>
      <c r="B40">
        <f t="shared" si="0"/>
        <v>83376.340568586311</v>
      </c>
      <c r="C40">
        <f t="shared" si="1"/>
        <v>24074886.297895409</v>
      </c>
      <c r="D40">
        <f t="shared" si="2"/>
        <v>6951614166.6088915</v>
      </c>
      <c r="E40">
        <f t="shared" si="3"/>
        <v>2007275919123.3198</v>
      </c>
      <c r="F40">
        <f t="shared" si="4"/>
        <v>579600150256592.25</v>
      </c>
      <c r="G40">
        <v>80.098071987302404</v>
      </c>
      <c r="H40">
        <f t="shared" si="5"/>
        <v>74.804358508725272</v>
      </c>
      <c r="I40">
        <f t="shared" si="6"/>
        <v>5.293713478577132</v>
      </c>
      <c r="J40">
        <f t="shared" si="7"/>
        <v>28.023402393269201</v>
      </c>
    </row>
    <row r="41" spans="1:10" x14ac:dyDescent="0.25">
      <c r="A41">
        <v>236.36405982069601</v>
      </c>
      <c r="B41">
        <f t="shared" si="0"/>
        <v>55867.968774921566</v>
      </c>
      <c r="C41">
        <f t="shared" si="1"/>
        <v>13205179.913576338</v>
      </c>
      <c r="D41">
        <f t="shared" si="2"/>
        <v>3121229935.0356112</v>
      </c>
      <c r="E41">
        <f t="shared" si="3"/>
        <v>737746579078.9043</v>
      </c>
      <c r="F41">
        <f t="shared" si="4"/>
        <v>174376776549920</v>
      </c>
      <c r="G41">
        <v>99.995560171671698</v>
      </c>
      <c r="H41">
        <f t="shared" si="5"/>
        <v>97.973418261139159</v>
      </c>
      <c r="I41">
        <f t="shared" si="6"/>
        <v>2.0221419105325396</v>
      </c>
      <c r="J41">
        <f t="shared" si="7"/>
        <v>4.0890579063321892</v>
      </c>
    </row>
    <row r="42" spans="1:10" x14ac:dyDescent="0.25">
      <c r="A42">
        <v>171.901580114757</v>
      </c>
      <c r="B42">
        <f t="shared" si="0"/>
        <v>29550.15324595022</v>
      </c>
      <c r="C42">
        <f t="shared" si="1"/>
        <v>5079718.0356120579</v>
      </c>
      <c r="D42">
        <f t="shared" si="2"/>
        <v>873211556.8591423</v>
      </c>
      <c r="E42">
        <f t="shared" si="3"/>
        <v>150106446398.55353</v>
      </c>
      <c r="F42">
        <f t="shared" si="4"/>
        <v>25803535321322.43</v>
      </c>
      <c r="G42">
        <v>99.999999993109796</v>
      </c>
      <c r="H42">
        <f t="shared" si="5"/>
        <v>100.83009511138152</v>
      </c>
      <c r="I42">
        <f t="shared" si="6"/>
        <v>-0.83009511827172844</v>
      </c>
      <c r="J42">
        <f t="shared" si="7"/>
        <v>0.68905790537855482</v>
      </c>
    </row>
    <row r="43" spans="1:10" x14ac:dyDescent="0.25">
      <c r="A43">
        <v>187.406390759868</v>
      </c>
      <c r="B43">
        <f t="shared" si="0"/>
        <v>35121.15529764034</v>
      </c>
      <c r="C43">
        <f t="shared" si="1"/>
        <v>6581928.953647594</v>
      </c>
      <c r="D43">
        <f t="shared" si="2"/>
        <v>1233495549.4409702</v>
      </c>
      <c r="E43">
        <f t="shared" si="3"/>
        <v>231164948939.09253</v>
      </c>
      <c r="F43">
        <f t="shared" si="4"/>
        <v>43321788750864.516</v>
      </c>
      <c r="G43">
        <v>99.999999740904499</v>
      </c>
      <c r="H43">
        <f t="shared" si="5"/>
        <v>101.73763137919741</v>
      </c>
      <c r="I43">
        <f t="shared" si="6"/>
        <v>-1.7376316382929105</v>
      </c>
      <c r="J43">
        <f t="shared" si="7"/>
        <v>3.0193637103965041</v>
      </c>
    </row>
    <row r="44" spans="1:10" x14ac:dyDescent="0.25">
      <c r="A44">
        <v>239.526239185452</v>
      </c>
      <c r="B44">
        <f t="shared" si="0"/>
        <v>57372.819258326359</v>
      </c>
      <c r="C44">
        <f t="shared" si="1"/>
        <v>13742295.628413586</v>
      </c>
      <c r="D44">
        <f t="shared" si="2"/>
        <v>3291640389.6485839</v>
      </c>
      <c r="E44">
        <f t="shared" si="3"/>
        <v>788434243283.46118</v>
      </c>
      <c r="F44">
        <f t="shared" si="4"/>
        <v>188850689138715.16</v>
      </c>
      <c r="G44">
        <v>99.992240979562894</v>
      </c>
      <c r="H44">
        <f t="shared" si="5"/>
        <v>98.30228118109153</v>
      </c>
      <c r="I44">
        <f t="shared" si="6"/>
        <v>1.6899597984713637</v>
      </c>
      <c r="J44">
        <f t="shared" si="7"/>
        <v>2.855964120449372</v>
      </c>
    </row>
    <row r="45" spans="1:10" x14ac:dyDescent="0.25">
      <c r="A45">
        <v>112.045094325853</v>
      </c>
      <c r="B45">
        <f t="shared" si="0"/>
        <v>12554.103162489297</v>
      </c>
      <c r="C45">
        <f t="shared" si="1"/>
        <v>1406625.6730176026</v>
      </c>
      <c r="D45">
        <f t="shared" si="2"/>
        <v>157605506.21442375</v>
      </c>
      <c r="E45">
        <f t="shared" si="3"/>
        <v>17658923810.06892</v>
      </c>
      <c r="F45">
        <f t="shared" si="4"/>
        <v>1978595783992.2236</v>
      </c>
      <c r="G45">
        <v>100</v>
      </c>
      <c r="H45">
        <f t="shared" si="5"/>
        <v>101.7866734495401</v>
      </c>
      <c r="I45">
        <f t="shared" si="6"/>
        <v>-1.7866734495401033</v>
      </c>
      <c r="J45">
        <f t="shared" si="7"/>
        <v>3.192202015291532</v>
      </c>
    </row>
    <row r="46" spans="1:10" x14ac:dyDescent="0.25">
      <c r="A46">
        <v>233.35334308913301</v>
      </c>
      <c r="B46">
        <f t="shared" si="0"/>
        <v>54453.78273087462</v>
      </c>
      <c r="C46">
        <f t="shared" si="1"/>
        <v>12706972.244098891</v>
      </c>
      <c r="D46">
        <f t="shared" si="2"/>
        <v>2965214453.7012992</v>
      </c>
      <c r="E46">
        <f t="shared" si="3"/>
        <v>691942705747.41541</v>
      </c>
      <c r="F46">
        <f t="shared" si="4"/>
        <v>161467143612299.63</v>
      </c>
      <c r="G46">
        <v>99.997408843868797</v>
      </c>
      <c r="H46">
        <f t="shared" si="5"/>
        <v>97.791475269110379</v>
      </c>
      <c r="I46">
        <f t="shared" si="6"/>
        <v>2.2059335747584186</v>
      </c>
      <c r="J46">
        <f t="shared" si="7"/>
        <v>4.8661429362464554</v>
      </c>
    </row>
    <row r="47" spans="1:10" x14ac:dyDescent="0.25">
      <c r="A47">
        <v>234.12757392363099</v>
      </c>
      <c r="B47">
        <f t="shared" si="0"/>
        <v>54815.720871365294</v>
      </c>
      <c r="C47">
        <f t="shared" si="1"/>
        <v>12833871.7404877</v>
      </c>
      <c r="D47">
        <f t="shared" si="2"/>
        <v>3004763254.6474328</v>
      </c>
      <c r="E47">
        <f t="shared" si="3"/>
        <v>703497931025.47693</v>
      </c>
      <c r="F47">
        <f t="shared" si="4"/>
        <v>164708263851288.78</v>
      </c>
      <c r="G47">
        <v>99.997021405848102</v>
      </c>
      <c r="H47">
        <f t="shared" si="5"/>
        <v>97.826046326506912</v>
      </c>
      <c r="I47">
        <f t="shared" si="6"/>
        <v>2.1709750793411899</v>
      </c>
      <c r="J47">
        <f t="shared" si="7"/>
        <v>4.7131327951204858</v>
      </c>
    </row>
    <row r="48" spans="1:10" x14ac:dyDescent="0.25">
      <c r="A48">
        <v>142.076512214768</v>
      </c>
      <c r="B48">
        <f t="shared" si="0"/>
        <v>20185.73532311312</v>
      </c>
      <c r="C48">
        <f t="shared" si="1"/>
        <v>2867918.8711983552</v>
      </c>
      <c r="D48">
        <f t="shared" si="2"/>
        <v>407463910.53477675</v>
      </c>
      <c r="E48">
        <f t="shared" si="3"/>
        <v>57891051262.171349</v>
      </c>
      <c r="F48">
        <f t="shared" si="4"/>
        <v>8224958651775.6475</v>
      </c>
      <c r="G48">
        <v>99.999999999997698</v>
      </c>
      <c r="H48">
        <f t="shared" si="5"/>
        <v>98.429432136166724</v>
      </c>
      <c r="I48">
        <f t="shared" si="6"/>
        <v>1.5705678638309735</v>
      </c>
      <c r="J48">
        <f t="shared" si="7"/>
        <v>2.4666834148985872</v>
      </c>
    </row>
    <row r="49" spans="1:10" x14ac:dyDescent="0.25">
      <c r="A49">
        <v>125.78525953097</v>
      </c>
      <c r="B49">
        <f t="shared" si="0"/>
        <v>15821.931515273478</v>
      </c>
      <c r="C49">
        <f t="shared" si="1"/>
        <v>1990165.7619299078</v>
      </c>
      <c r="D49">
        <f t="shared" si="2"/>
        <v>250333516.8740041</v>
      </c>
      <c r="E49">
        <f t="shared" si="3"/>
        <v>31488266389.297062</v>
      </c>
      <c r="F49">
        <f t="shared" si="4"/>
        <v>3960759759958.0503</v>
      </c>
      <c r="G49">
        <v>99.999999999999901</v>
      </c>
      <c r="H49">
        <f t="shared" si="5"/>
        <v>100.46806575396113</v>
      </c>
      <c r="I49">
        <f t="shared" si="6"/>
        <v>-0.46806575396122696</v>
      </c>
      <c r="J49">
        <f t="shared" si="7"/>
        <v>0.21908555003129185</v>
      </c>
    </row>
    <row r="50" spans="1:10" x14ac:dyDescent="0.25">
      <c r="A50">
        <v>163.085670184836</v>
      </c>
      <c r="B50">
        <f t="shared" si="0"/>
        <v>26596.935819637107</v>
      </c>
      <c r="C50">
        <f t="shared" si="1"/>
        <v>4337579.1030085878</v>
      </c>
      <c r="D50">
        <f t="shared" si="2"/>
        <v>707396994.99389541</v>
      </c>
      <c r="E50">
        <f t="shared" si="3"/>
        <v>115366313015.31851</v>
      </c>
      <c r="F50">
        <f t="shared" si="4"/>
        <v>18814592474856.789</v>
      </c>
      <c r="G50">
        <v>99.999999999244395</v>
      </c>
      <c r="H50">
        <f t="shared" si="5"/>
        <v>99.756575202663953</v>
      </c>
      <c r="I50">
        <f t="shared" si="6"/>
        <v>0.24342479658044169</v>
      </c>
      <c r="J50">
        <f t="shared" si="7"/>
        <v>5.9255631590229417E-2</v>
      </c>
    </row>
    <row r="51" spans="1:10" x14ac:dyDescent="0.25">
      <c r="A51">
        <v>172.74215418852401</v>
      </c>
      <c r="B51">
        <f t="shared" si="0"/>
        <v>29839.851833691802</v>
      </c>
      <c r="C51">
        <f t="shared" si="1"/>
        <v>5154600.2864183001</v>
      </c>
      <c r="D51">
        <f t="shared" si="2"/>
        <v>890416757.45668006</v>
      </c>
      <c r="E51">
        <f t="shared" si="3"/>
        <v>153812508808.62741</v>
      </c>
      <c r="F51">
        <f t="shared" si="4"/>
        <v>26569904112743.625</v>
      </c>
      <c r="G51">
        <v>99.9999999915335</v>
      </c>
      <c r="H51">
        <f t="shared" si="5"/>
        <v>100.92110548582059</v>
      </c>
      <c r="I51">
        <f t="shared" si="6"/>
        <v>-0.92110549428709021</v>
      </c>
      <c r="J51">
        <f t="shared" si="7"/>
        <v>0.84843533160586482</v>
      </c>
    </row>
    <row r="52" spans="1:10" x14ac:dyDescent="0.25">
      <c r="A52">
        <v>214.03935408357501</v>
      </c>
      <c r="B52">
        <f t="shared" si="0"/>
        <v>45812.845096514</v>
      </c>
      <c r="C52">
        <f t="shared" si="1"/>
        <v>9805751.7731887326</v>
      </c>
      <c r="D52">
        <f t="shared" si="2"/>
        <v>2098816775.8371868</v>
      </c>
      <c r="E52">
        <f t="shared" si="3"/>
        <v>449229387039.96289</v>
      </c>
      <c r="F52">
        <f t="shared" si="4"/>
        <v>96152767837393.984</v>
      </c>
      <c r="G52">
        <v>99.999931197990605</v>
      </c>
      <c r="H52">
        <f t="shared" si="5"/>
        <v>99.10888775798594</v>
      </c>
      <c r="I52">
        <f t="shared" si="6"/>
        <v>0.8910434400046654</v>
      </c>
      <c r="J52">
        <f t="shared" si="7"/>
        <v>0.79395841197534778</v>
      </c>
    </row>
    <row r="53" spans="1:10" x14ac:dyDescent="0.25">
      <c r="A53">
        <v>187.720302692464</v>
      </c>
      <c r="B53">
        <f t="shared" si="0"/>
        <v>35238.912042950309</v>
      </c>
      <c r="C53">
        <f t="shared" si="1"/>
        <v>6615059.2352557471</v>
      </c>
      <c r="D53">
        <f t="shared" si="2"/>
        <v>1241780921.9707882</v>
      </c>
      <c r="E53">
        <f t="shared" si="3"/>
        <v>233107490550.0834</v>
      </c>
      <c r="F53">
        <f t="shared" si="4"/>
        <v>43759008685942.352</v>
      </c>
      <c r="G53">
        <v>99.999999721892806</v>
      </c>
      <c r="H53">
        <f t="shared" si="5"/>
        <v>101.73548195762123</v>
      </c>
      <c r="I53">
        <f t="shared" si="6"/>
        <v>-1.7354822357284263</v>
      </c>
      <c r="J53">
        <f t="shared" si="7"/>
        <v>3.0118985905289368</v>
      </c>
    </row>
    <row r="54" spans="1:10" x14ac:dyDescent="0.25">
      <c r="A54">
        <v>297.67476761184503</v>
      </c>
      <c r="B54">
        <f t="shared" si="0"/>
        <v>88610.267272765937</v>
      </c>
      <c r="C54">
        <f t="shared" si="1"/>
        <v>26377040.718444075</v>
      </c>
      <c r="D54">
        <f t="shared" si="2"/>
        <v>7851779466.1510143</v>
      </c>
      <c r="E54">
        <f t="shared" si="3"/>
        <v>2337276627925.96</v>
      </c>
      <c r="F54">
        <f t="shared" si="4"/>
        <v>695748277062456.88</v>
      </c>
      <c r="G54">
        <v>28.5411674657487</v>
      </c>
      <c r="H54">
        <f t="shared" si="5"/>
        <v>34.359771062485379</v>
      </c>
      <c r="I54">
        <f t="shared" si="6"/>
        <v>-5.8186035967366792</v>
      </c>
      <c r="J54">
        <f t="shared" si="7"/>
        <v>33.856147815957016</v>
      </c>
    </row>
    <row r="55" spans="1:10" x14ac:dyDescent="0.25">
      <c r="A55">
        <v>120.408962149605</v>
      </c>
      <c r="B55">
        <f t="shared" si="0"/>
        <v>14498.318165945011</v>
      </c>
      <c r="C55">
        <f t="shared" si="1"/>
        <v>1745727.4432762035</v>
      </c>
      <c r="D55">
        <f t="shared" si="2"/>
        <v>210201229.64097109</v>
      </c>
      <c r="E55">
        <f t="shared" si="3"/>
        <v>25310111903.640118</v>
      </c>
      <c r="F55">
        <f t="shared" si="4"/>
        <v>3047564306207.6699</v>
      </c>
      <c r="G55">
        <v>100</v>
      </c>
      <c r="H55">
        <f t="shared" si="5"/>
        <v>101.3643265640676</v>
      </c>
      <c r="I55">
        <f t="shared" si="6"/>
        <v>-1.3643265640675963</v>
      </c>
      <c r="J55">
        <f t="shared" si="7"/>
        <v>1.8613869734204931</v>
      </c>
    </row>
    <row r="56" spans="1:10" x14ac:dyDescent="0.25">
      <c r="A56">
        <v>141.77535121896599</v>
      </c>
      <c r="B56">
        <f t="shared" si="0"/>
        <v>20100.250213261163</v>
      </c>
      <c r="C56">
        <f t="shared" si="1"/>
        <v>2849720.0335741974</v>
      </c>
      <c r="D56">
        <f t="shared" si="2"/>
        <v>404020058.63570541</v>
      </c>
      <c r="E56">
        <f t="shared" si="3"/>
        <v>57280085712.584373</v>
      </c>
      <c r="F56">
        <f t="shared" si="4"/>
        <v>8120904269754.125</v>
      </c>
      <c r="G56">
        <v>99.999999999997897</v>
      </c>
      <c r="H56">
        <f t="shared" si="5"/>
        <v>98.441774305585568</v>
      </c>
      <c r="I56">
        <f t="shared" si="6"/>
        <v>1.5582256944123287</v>
      </c>
      <c r="J56">
        <f t="shared" si="7"/>
        <v>2.4280673147267842</v>
      </c>
    </row>
    <row r="57" spans="1:10" x14ac:dyDescent="0.25">
      <c r="A57">
        <v>132.261903576999</v>
      </c>
      <c r="B57">
        <f t="shared" si="0"/>
        <v>17493.21113781138</v>
      </c>
      <c r="C57">
        <f t="shared" si="1"/>
        <v>2313685.4047612939</v>
      </c>
      <c r="D57">
        <f t="shared" si="2"/>
        <v>306012435.91204816</v>
      </c>
      <c r="E57">
        <f t="shared" si="3"/>
        <v>40473787291.961899</v>
      </c>
      <c r="F57">
        <f t="shared" si="4"/>
        <v>5353140152205.4326</v>
      </c>
      <c r="G57">
        <v>99.999999999999801</v>
      </c>
      <c r="H57">
        <f t="shared" si="5"/>
        <v>99.379777220037795</v>
      </c>
      <c r="I57">
        <f t="shared" si="6"/>
        <v>0.62022277996200614</v>
      </c>
      <c r="J57">
        <f t="shared" si="7"/>
        <v>0.38467629678379911</v>
      </c>
    </row>
    <row r="58" spans="1:10" x14ac:dyDescent="0.25">
      <c r="A58">
        <v>230.621665093079</v>
      </c>
      <c r="B58">
        <f t="shared" si="0"/>
        <v>53186.352410304295</v>
      </c>
      <c r="C58">
        <f t="shared" si="1"/>
        <v>12265925.153091673</v>
      </c>
      <c r="D58">
        <f t="shared" si="2"/>
        <v>2828788082.7130814</v>
      </c>
      <c r="E58">
        <f t="shared" si="3"/>
        <v>652379817830.74927</v>
      </c>
      <c r="F58">
        <f t="shared" si="4"/>
        <v>150452919861246.97</v>
      </c>
      <c r="G58">
        <v>99.998420243888901</v>
      </c>
      <c r="H58">
        <f t="shared" si="5"/>
        <v>97.735509057132731</v>
      </c>
      <c r="I58">
        <f t="shared" si="6"/>
        <v>2.2629111867561704</v>
      </c>
      <c r="J58">
        <f t="shared" si="7"/>
        <v>5.1207670391462194</v>
      </c>
    </row>
    <row r="59" spans="1:10" x14ac:dyDescent="0.25">
      <c r="A59">
        <v>150.65832050795601</v>
      </c>
      <c r="B59">
        <f t="shared" si="0"/>
        <v>22697.929538277996</v>
      </c>
      <c r="C59">
        <f t="shared" si="1"/>
        <v>3419631.9432448884</v>
      </c>
      <c r="D59">
        <f t="shared" si="2"/>
        <v>515196005.32463276</v>
      </c>
      <c r="E59">
        <f t="shared" si="3"/>
        <v>77618564894.617126</v>
      </c>
      <c r="F59">
        <f t="shared" si="4"/>
        <v>11693882627260.811</v>
      </c>
      <c r="G59">
        <v>99.9999999999729</v>
      </c>
      <c r="H59">
        <f t="shared" si="5"/>
        <v>98.521649867034284</v>
      </c>
      <c r="I59">
        <f t="shared" si="6"/>
        <v>1.4783501329386155</v>
      </c>
      <c r="J59">
        <f t="shared" si="7"/>
        <v>2.1855191155596221</v>
      </c>
    </row>
    <row r="60" spans="1:10" x14ac:dyDescent="0.25">
      <c r="A60">
        <v>193.26215457126099</v>
      </c>
      <c r="B60">
        <f t="shared" si="0"/>
        <v>37350.260389525974</v>
      </c>
      <c r="C60">
        <f t="shared" si="1"/>
        <v>7218391.7966774153</v>
      </c>
      <c r="D60">
        <f t="shared" si="2"/>
        <v>1395041951.1653931</v>
      </c>
      <c r="E60">
        <f t="shared" si="3"/>
        <v>269608813199.51974</v>
      </c>
      <c r="F60">
        <f t="shared" si="4"/>
        <v>52105180130339.813</v>
      </c>
      <c r="G60">
        <v>99.999999056380204</v>
      </c>
      <c r="H60">
        <f t="shared" si="5"/>
        <v>101.55128707570111</v>
      </c>
      <c r="I60">
        <f t="shared" si="6"/>
        <v>-1.5512880193209071</v>
      </c>
      <c r="J60">
        <f t="shared" si="7"/>
        <v>2.4064945188885831</v>
      </c>
    </row>
    <row r="61" spans="1:10" x14ac:dyDescent="0.25">
      <c r="A61">
        <v>148.88511840032001</v>
      </c>
      <c r="B61">
        <f t="shared" si="0"/>
        <v>22166.778481077308</v>
      </c>
      <c r="C61">
        <f t="shared" si="1"/>
        <v>3300303.4387088609</v>
      </c>
      <c r="D61">
        <f t="shared" si="2"/>
        <v>491366068.22915202</v>
      </c>
      <c r="E61">
        <f t="shared" si="3"/>
        <v>73157095246.197021</v>
      </c>
      <c r="F61">
        <f t="shared" si="4"/>
        <v>10892002787553.531</v>
      </c>
      <c r="G61">
        <v>99.999999999983501</v>
      </c>
      <c r="H61">
        <f t="shared" si="5"/>
        <v>98.436631835389562</v>
      </c>
      <c r="I61">
        <f t="shared" si="6"/>
        <v>1.563368164593939</v>
      </c>
      <c r="J61">
        <f t="shared" si="7"/>
        <v>2.4441200180658216</v>
      </c>
    </row>
    <row r="62" spans="1:10" x14ac:dyDescent="0.25">
      <c r="A62">
        <v>131.79391672910299</v>
      </c>
      <c r="B62">
        <f t="shared" si="0"/>
        <v>17369.636486797732</v>
      </c>
      <c r="C62">
        <f t="shared" si="1"/>
        <v>2289212.4247558094</v>
      </c>
      <c r="D62">
        <f t="shared" si="2"/>
        <v>301704271.68349504</v>
      </c>
      <c r="E62">
        <f t="shared" si="3"/>
        <v>39762787659.069214</v>
      </c>
      <c r="F62">
        <f t="shared" si="4"/>
        <v>5240493525656.3711</v>
      </c>
      <c r="G62">
        <v>99.999999999999901</v>
      </c>
      <c r="H62">
        <f t="shared" si="5"/>
        <v>99.450200437247986</v>
      </c>
      <c r="I62">
        <f t="shared" si="6"/>
        <v>0.54979956275191455</v>
      </c>
      <c r="J62">
        <f t="shared" si="7"/>
        <v>0.3022795592021964</v>
      </c>
    </row>
    <row r="63" spans="1:10" x14ac:dyDescent="0.25">
      <c r="A63">
        <v>122.075028232861</v>
      </c>
      <c r="B63">
        <f t="shared" si="0"/>
        <v>14902.31251805381</v>
      </c>
      <c r="C63">
        <f t="shared" si="1"/>
        <v>1819200.2213763369</v>
      </c>
      <c r="D63">
        <f t="shared" si="2"/>
        <v>222078918.38574329</v>
      </c>
      <c r="E63">
        <f t="shared" si="3"/>
        <v>27110290231.862846</v>
      </c>
      <c r="F63">
        <f t="shared" si="4"/>
        <v>3309489445455.7129</v>
      </c>
      <c r="G63">
        <v>100</v>
      </c>
      <c r="H63">
        <f t="shared" si="5"/>
        <v>101.10823759462801</v>
      </c>
      <c r="I63">
        <f t="shared" si="6"/>
        <v>-1.1082375946280081</v>
      </c>
      <c r="J63">
        <f t="shared" si="7"/>
        <v>1.2281905661468733</v>
      </c>
    </row>
    <row r="64" spans="1:10" x14ac:dyDescent="0.25">
      <c r="A64">
        <v>231.265917893054</v>
      </c>
      <c r="B64">
        <f t="shared" si="0"/>
        <v>53483.924778916793</v>
      </c>
      <c r="C64">
        <f t="shared" si="1"/>
        <v>12369008.956519248</v>
      </c>
      <c r="D64">
        <f t="shared" si="2"/>
        <v>2860530209.7568297</v>
      </c>
      <c r="E64">
        <f t="shared" si="3"/>
        <v>661543144620.22351</v>
      </c>
      <c r="F64">
        <f t="shared" si="4"/>
        <v>152992382566453.34</v>
      </c>
      <c r="G64">
        <v>99.998223063455598</v>
      </c>
      <c r="H64">
        <f t="shared" si="5"/>
        <v>97.739603631820501</v>
      </c>
      <c r="I64">
        <f t="shared" si="6"/>
        <v>2.2586194316350969</v>
      </c>
      <c r="J64">
        <f t="shared" si="7"/>
        <v>5.1013617369596487</v>
      </c>
    </row>
    <row r="65" spans="1:10" x14ac:dyDescent="0.25">
      <c r="A65">
        <v>127.63659026972201</v>
      </c>
      <c r="B65">
        <f t="shared" si="0"/>
        <v>16291.099175680894</v>
      </c>
      <c r="C65">
        <f t="shared" si="1"/>
        <v>2079340.3505297883</v>
      </c>
      <c r="D65">
        <f t="shared" si="2"/>
        <v>265399912.35187072</v>
      </c>
      <c r="E65">
        <f t="shared" si="3"/>
        <v>33874739870.475857</v>
      </c>
      <c r="F65">
        <f t="shared" si="4"/>
        <v>4323656293341.3428</v>
      </c>
      <c r="G65">
        <v>99.999999999999901</v>
      </c>
      <c r="H65">
        <f t="shared" si="5"/>
        <v>100.13977045151114</v>
      </c>
      <c r="I65">
        <f t="shared" si="6"/>
        <v>-0.13977045151123946</v>
      </c>
      <c r="J65">
        <f t="shared" si="7"/>
        <v>1.9535779115655742E-2</v>
      </c>
    </row>
    <row r="66" spans="1:10" x14ac:dyDescent="0.25">
      <c r="A66">
        <v>139.31647233601001</v>
      </c>
      <c r="B66">
        <f t="shared" si="0"/>
        <v>19409.079464150243</v>
      </c>
      <c r="C66">
        <f t="shared" si="1"/>
        <v>2704004.4822347076</v>
      </c>
      <c r="D66">
        <f t="shared" si="2"/>
        <v>376712365.64569873</v>
      </c>
      <c r="E66">
        <f t="shared" si="3"/>
        <v>52482237867.111877</v>
      </c>
      <c r="F66">
        <f t="shared" si="4"/>
        <v>7311640239945.3887</v>
      </c>
      <c r="G66">
        <v>99.999999999998906</v>
      </c>
      <c r="H66">
        <f t="shared" si="5"/>
        <v>98.584040814494074</v>
      </c>
      <c r="I66">
        <f t="shared" si="6"/>
        <v>1.4159591855048319</v>
      </c>
      <c r="J66">
        <f t="shared" si="7"/>
        <v>2.0049404150155068</v>
      </c>
    </row>
    <row r="67" spans="1:10" x14ac:dyDescent="0.25">
      <c r="A67">
        <v>173.74503413219199</v>
      </c>
      <c r="B67">
        <f t="shared" ref="B67:B130" si="8">$A67^2</f>
        <v>30187.33688559656</v>
      </c>
      <c r="C67">
        <f t="shared" ref="C67:C130" si="9">$A67^3</f>
        <v>5244899.8775479523</v>
      </c>
      <c r="D67">
        <f t="shared" ref="D67:D130" si="10">$A67^4</f>
        <v>911275308.24449861</v>
      </c>
      <c r="E67">
        <f t="shared" ref="E67:E130" si="11">$A67^5</f>
        <v>158329559534.76419</v>
      </c>
      <c r="F67">
        <f t="shared" ref="F67:F130" si="12">$A67^6</f>
        <v>27508974725502.527</v>
      </c>
      <c r="G67">
        <v>99.999999989211702</v>
      </c>
      <c r="H67">
        <f t="shared" ref="H67:H130" si="13">$Q$2*F67+$P$2*E67+$O$2*D67+$N$2*C67+$M$2*B67+$L$2*A67+$R$2</f>
        <v>101.02517451540189</v>
      </c>
      <c r="I67">
        <f t="shared" ref="I67:I130" si="14">G67-H67</f>
        <v>-1.0251745261901846</v>
      </c>
      <c r="J67">
        <f t="shared" ref="J67:J130" si="15">I67^2</f>
        <v>1.0509828091492694</v>
      </c>
    </row>
    <row r="68" spans="1:10" x14ac:dyDescent="0.25">
      <c r="A68">
        <v>264.19864596958701</v>
      </c>
      <c r="B68">
        <f t="shared" si="8"/>
        <v>69800.924532163175</v>
      </c>
      <c r="C68">
        <f t="shared" si="9"/>
        <v>18441309.748822838</v>
      </c>
      <c r="D68">
        <f t="shared" si="10"/>
        <v>4872169065.5447388</v>
      </c>
      <c r="E68">
        <f t="shared" si="11"/>
        <v>1287220470051.8279</v>
      </c>
      <c r="F68">
        <f t="shared" si="12"/>
        <v>340081905252028.31</v>
      </c>
      <c r="G68">
        <v>99.523560907969099</v>
      </c>
      <c r="H68">
        <f t="shared" si="13"/>
        <v>102.74532039219412</v>
      </c>
      <c r="I68">
        <f t="shared" si="14"/>
        <v>-3.2217594842250179</v>
      </c>
      <c r="J68">
        <f t="shared" si="15"/>
        <v>10.379734174193853</v>
      </c>
    </row>
    <row r="69" spans="1:10" x14ac:dyDescent="0.25">
      <c r="A69">
        <v>119.42025515861199</v>
      </c>
      <c r="B69">
        <f t="shared" si="8"/>
        <v>14261.197342147994</v>
      </c>
      <c r="C69">
        <f t="shared" si="9"/>
        <v>1703075.8254666326</v>
      </c>
      <c r="D69">
        <f t="shared" si="10"/>
        <v>203381749.63168901</v>
      </c>
      <c r="E69">
        <f t="shared" si="11"/>
        <v>24287900435.621243</v>
      </c>
      <c r="F69">
        <f t="shared" si="12"/>
        <v>2900467267288.8521</v>
      </c>
      <c r="G69">
        <v>100</v>
      </c>
      <c r="H69">
        <f t="shared" si="13"/>
        <v>101.49992682423181</v>
      </c>
      <c r="I69">
        <f t="shared" si="14"/>
        <v>-1.4999268242318067</v>
      </c>
      <c r="J69">
        <f t="shared" si="15"/>
        <v>2.2497804780501132</v>
      </c>
    </row>
    <row r="70" spans="1:10" x14ac:dyDescent="0.25">
      <c r="A70">
        <v>267.58898149976</v>
      </c>
      <c r="B70">
        <f t="shared" si="8"/>
        <v>71603.86302007889</v>
      </c>
      <c r="C70">
        <f t="shared" si="9"/>
        <v>19160404.776991241</v>
      </c>
      <c r="D70">
        <f t="shared" si="10"/>
        <v>5127113199.398221</v>
      </c>
      <c r="E70">
        <f t="shared" si="11"/>
        <v>1371958999060.9458</v>
      </c>
      <c r="F70">
        <f t="shared" si="12"/>
        <v>367121111218148.63</v>
      </c>
      <c r="G70">
        <v>99.185926916594198</v>
      </c>
      <c r="H70">
        <f t="shared" si="13"/>
        <v>102.54988043599951</v>
      </c>
      <c r="I70">
        <f t="shared" si="14"/>
        <v>-3.3639535194053138</v>
      </c>
      <c r="J70">
        <f t="shared" si="15"/>
        <v>11.316183280719397</v>
      </c>
    </row>
    <row r="71" spans="1:10" x14ac:dyDescent="0.25">
      <c r="A71">
        <v>119.21968157879201</v>
      </c>
      <c r="B71">
        <f t="shared" si="8"/>
        <v>14213.332475748557</v>
      </c>
      <c r="C71">
        <f t="shared" si="9"/>
        <v>1694508.9719322463</v>
      </c>
      <c r="D71">
        <f t="shared" si="10"/>
        <v>202018820.06616861</v>
      </c>
      <c r="E71">
        <f t="shared" si="11"/>
        <v>24084619401.211899</v>
      </c>
      <c r="F71">
        <f t="shared" si="12"/>
        <v>2871360655958.8784</v>
      </c>
      <c r="G71">
        <v>100</v>
      </c>
      <c r="H71">
        <f t="shared" si="13"/>
        <v>101.52561768524174</v>
      </c>
      <c r="I71">
        <f t="shared" si="14"/>
        <v>-1.5256176852417411</v>
      </c>
      <c r="J71">
        <f t="shared" si="15"/>
        <v>2.3275093215223683</v>
      </c>
    </row>
    <row r="72" spans="1:10" x14ac:dyDescent="0.25">
      <c r="A72">
        <v>295.29189300267899</v>
      </c>
      <c r="B72">
        <f t="shared" si="8"/>
        <v>87197.302073105617</v>
      </c>
      <c r="C72">
        <f t="shared" si="9"/>
        <v>25748656.393893782</v>
      </c>
      <c r="D72">
        <f t="shared" si="10"/>
        <v>7603369488.8284292</v>
      </c>
      <c r="E72">
        <f t="shared" si="11"/>
        <v>2245213369554.9585</v>
      </c>
      <c r="F72">
        <f t="shared" si="12"/>
        <v>662993306090807.13</v>
      </c>
      <c r="G72">
        <v>49.002357475434998</v>
      </c>
      <c r="H72">
        <f t="shared" si="13"/>
        <v>47.793069491814094</v>
      </c>
      <c r="I72">
        <f t="shared" si="14"/>
        <v>1.2092879836209036</v>
      </c>
      <c r="J72">
        <f t="shared" si="15"/>
        <v>1.4623774273299108</v>
      </c>
    </row>
    <row r="73" spans="1:10" x14ac:dyDescent="0.25">
      <c r="A73">
        <v>193.73024032954001</v>
      </c>
      <c r="B73">
        <f t="shared" si="8"/>
        <v>37531.40601814133</v>
      </c>
      <c r="C73">
        <f t="shared" si="9"/>
        <v>7270968.3078000639</v>
      </c>
      <c r="D73">
        <f t="shared" si="10"/>
        <v>1408606437.6985753</v>
      </c>
      <c r="E73">
        <f t="shared" si="11"/>
        <v>272889663705.08221</v>
      </c>
      <c r="F73">
        <f t="shared" si="12"/>
        <v>52866980133032.93</v>
      </c>
      <c r="G73">
        <v>99.999998954754901</v>
      </c>
      <c r="H73">
        <f t="shared" si="13"/>
        <v>101.52337355133932</v>
      </c>
      <c r="I73">
        <f t="shared" si="14"/>
        <v>-1.5233745965844179</v>
      </c>
      <c r="J73">
        <f t="shared" si="15"/>
        <v>2.3206701615187377</v>
      </c>
    </row>
    <row r="74" spans="1:10" x14ac:dyDescent="0.25">
      <c r="A74">
        <v>295.35221763806697</v>
      </c>
      <c r="B74">
        <f t="shared" si="8"/>
        <v>87232.932463724079</v>
      </c>
      <c r="C74">
        <f t="shared" si="9"/>
        <v>25764440.054232631</v>
      </c>
      <c r="D74">
        <f t="shared" si="10"/>
        <v>7609584506.2206459</v>
      </c>
      <c r="E74">
        <f t="shared" si="11"/>
        <v>2247507659216.5425</v>
      </c>
      <c r="F74">
        <f t="shared" si="12"/>
        <v>663806371308146.75</v>
      </c>
      <c r="G74">
        <v>48.568218373946998</v>
      </c>
      <c r="H74">
        <f t="shared" si="13"/>
        <v>47.47928330585637</v>
      </c>
      <c r="I74">
        <f t="shared" si="14"/>
        <v>1.0889350680906276</v>
      </c>
      <c r="J74">
        <f t="shared" si="15"/>
        <v>1.1857795825175397</v>
      </c>
    </row>
    <row r="75" spans="1:10" x14ac:dyDescent="0.25">
      <c r="A75">
        <v>220.969103949009</v>
      </c>
      <c r="B75">
        <f t="shared" si="8"/>
        <v>48827.344900027943</v>
      </c>
      <c r="C75">
        <f t="shared" si="9"/>
        <v>10789334.650768388</v>
      </c>
      <c r="D75">
        <f t="shared" si="10"/>
        <v>2384109609.9862847</v>
      </c>
      <c r="E75">
        <f t="shared" si="11"/>
        <v>526814564234.89063</v>
      </c>
      <c r="F75">
        <f t="shared" si="12"/>
        <v>116409742206271.42</v>
      </c>
      <c r="G75">
        <v>99.999737704093505</v>
      </c>
      <c r="H75">
        <f t="shared" si="13"/>
        <v>98.258504346744303</v>
      </c>
      <c r="I75">
        <f t="shared" si="14"/>
        <v>1.741233357349202</v>
      </c>
      <c r="J75">
        <f t="shared" si="15"/>
        <v>3.0318936047455738</v>
      </c>
    </row>
    <row r="76" spans="1:10" x14ac:dyDescent="0.25">
      <c r="A76">
        <v>247.85271587966</v>
      </c>
      <c r="B76">
        <f t="shared" si="8"/>
        <v>61430.968768923463</v>
      </c>
      <c r="C76">
        <f t="shared" si="9"/>
        <v>15225832.448496254</v>
      </c>
      <c r="D76">
        <f t="shared" si="10"/>
        <v>3773763923.8884501</v>
      </c>
      <c r="E76">
        <f t="shared" si="11"/>
        <v>935337637624.43494</v>
      </c>
      <c r="F76">
        <f t="shared" si="12"/>
        <v>231825973749681.44</v>
      </c>
      <c r="G76">
        <v>99.967408025537196</v>
      </c>
      <c r="H76">
        <f t="shared" si="13"/>
        <v>99.769929186277295</v>
      </c>
      <c r="I76">
        <f t="shared" si="14"/>
        <v>0.19747883925990095</v>
      </c>
      <c r="J76">
        <f t="shared" si="15"/>
        <v>3.8997891955437798E-2</v>
      </c>
    </row>
    <row r="77" spans="1:10" x14ac:dyDescent="0.25">
      <c r="A77">
        <v>107.83755845086399</v>
      </c>
      <c r="B77">
        <f t="shared" si="8"/>
        <v>11628.939012643508</v>
      </c>
      <c r="C77">
        <f t="shared" si="9"/>
        <v>1254036.390497477</v>
      </c>
      <c r="D77">
        <f t="shared" si="10"/>
        <v>135232222.55978218</v>
      </c>
      <c r="E77">
        <f t="shared" si="11"/>
        <v>14583112704.730759</v>
      </c>
      <c r="F77">
        <f t="shared" si="12"/>
        <v>1572607268691.9404</v>
      </c>
      <c r="G77">
        <v>100</v>
      </c>
      <c r="H77">
        <f t="shared" si="13"/>
        <v>100.95512059638713</v>
      </c>
      <c r="I77">
        <f t="shared" si="14"/>
        <v>-0.95512059638713254</v>
      </c>
      <c r="J77">
        <f t="shared" si="15"/>
        <v>0.91225535364291177</v>
      </c>
    </row>
    <row r="78" spans="1:10" x14ac:dyDescent="0.25">
      <c r="A78">
        <v>156.561392515281</v>
      </c>
      <c r="B78">
        <f t="shared" si="8"/>
        <v>24511.469626323884</v>
      </c>
      <c r="C78">
        <f t="shared" si="9"/>
        <v>3837549.8172932817</v>
      </c>
      <c r="D78">
        <f t="shared" si="10"/>
        <v>600812143.24219835</v>
      </c>
      <c r="E78">
        <f t="shared" si="11"/>
        <v>94063985786.08905</v>
      </c>
      <c r="F78">
        <f t="shared" si="12"/>
        <v>14726788600207.699</v>
      </c>
      <c r="G78">
        <v>99.999999999863903</v>
      </c>
      <c r="H78">
        <f t="shared" si="13"/>
        <v>99.000036264045775</v>
      </c>
      <c r="I78">
        <f t="shared" si="14"/>
        <v>0.99996373581812747</v>
      </c>
      <c r="J78">
        <f t="shared" si="15"/>
        <v>0.99992747295134587</v>
      </c>
    </row>
    <row r="79" spans="1:10" x14ac:dyDescent="0.25">
      <c r="A79">
        <v>124.039312242633</v>
      </c>
      <c r="B79">
        <f t="shared" si="8"/>
        <v>15385.750981625406</v>
      </c>
      <c r="C79">
        <f t="shared" si="9"/>
        <v>1908437.970097231</v>
      </c>
      <c r="D79">
        <f t="shared" si="10"/>
        <v>236721333.26858714</v>
      </c>
      <c r="E79">
        <f t="shared" si="11"/>
        <v>29362751371.794666</v>
      </c>
      <c r="F79">
        <f t="shared" si="12"/>
        <v>3642135485708.8394</v>
      </c>
      <c r="G79">
        <v>99.999999999999901</v>
      </c>
      <c r="H79">
        <f t="shared" si="13"/>
        <v>100.77644052225878</v>
      </c>
      <c r="I79">
        <f t="shared" si="14"/>
        <v>-0.77644052225888061</v>
      </c>
      <c r="J79">
        <f t="shared" si="15"/>
        <v>0.60285988460564321</v>
      </c>
    </row>
    <row r="80" spans="1:10" x14ac:dyDescent="0.25">
      <c r="A80">
        <v>159.22803950442801</v>
      </c>
      <c r="B80">
        <f t="shared" si="8"/>
        <v>25353.568564423687</v>
      </c>
      <c r="C80">
        <f t="shared" si="9"/>
        <v>4036999.016954279</v>
      </c>
      <c r="D80">
        <f t="shared" si="10"/>
        <v>642803438.95093298</v>
      </c>
      <c r="E80">
        <f t="shared" si="11"/>
        <v>102352331370.86134</v>
      </c>
      <c r="F80">
        <f t="shared" si="12"/>
        <v>16297361062889.814</v>
      </c>
      <c r="G80">
        <v>99.999999999723698</v>
      </c>
      <c r="H80">
        <f t="shared" si="13"/>
        <v>99.290323259207071</v>
      </c>
      <c r="I80">
        <f t="shared" si="14"/>
        <v>0.70967674051662755</v>
      </c>
      <c r="J80">
        <f t="shared" si="15"/>
        <v>0.50364107603030472</v>
      </c>
    </row>
    <row r="81" spans="1:10" x14ac:dyDescent="0.25">
      <c r="A81">
        <v>123.745543790848</v>
      </c>
      <c r="B81">
        <f t="shared" si="8"/>
        <v>15312.95960809268</v>
      </c>
      <c r="C81">
        <f t="shared" si="9"/>
        <v>1894910.5137507194</v>
      </c>
      <c r="D81">
        <f t="shared" si="10"/>
        <v>234486731.95907792</v>
      </c>
      <c r="E81">
        <f t="shared" si="11"/>
        <v>29016688158.014915</v>
      </c>
      <c r="F81">
        <f t="shared" si="12"/>
        <v>3590685855123.0151</v>
      </c>
      <c r="G81">
        <v>100</v>
      </c>
      <c r="H81">
        <f t="shared" si="13"/>
        <v>100.82744913609713</v>
      </c>
      <c r="I81">
        <f t="shared" si="14"/>
        <v>-0.82744913609712967</v>
      </c>
      <c r="J81">
        <f t="shared" si="15"/>
        <v>0.68467207282788622</v>
      </c>
    </row>
    <row r="82" spans="1:10" x14ac:dyDescent="0.25">
      <c r="A82">
        <v>163.59663587879501</v>
      </c>
      <c r="B82">
        <f t="shared" si="8"/>
        <v>26763.85927085904</v>
      </c>
      <c r="C82">
        <f t="shared" si="9"/>
        <v>4378477.3398460383</v>
      </c>
      <c r="D82">
        <f t="shared" si="10"/>
        <v>716304163.07034743</v>
      </c>
      <c r="E82">
        <f t="shared" si="11"/>
        <v>117184951344.28464</v>
      </c>
      <c r="F82">
        <f t="shared" si="12"/>
        <v>19171063815545.242</v>
      </c>
      <c r="G82">
        <v>99.999999999138097</v>
      </c>
      <c r="H82">
        <f t="shared" si="13"/>
        <v>99.820602315394353</v>
      </c>
      <c r="I82">
        <f t="shared" si="14"/>
        <v>0.1793976837437441</v>
      </c>
      <c r="J82">
        <f t="shared" si="15"/>
        <v>3.2183528932620428E-2</v>
      </c>
    </row>
    <row r="83" spans="1:10" x14ac:dyDescent="0.25">
      <c r="A83">
        <v>182.85259890293401</v>
      </c>
      <c r="B83">
        <f t="shared" si="8"/>
        <v>33435.072925557259</v>
      </c>
      <c r="C83">
        <f t="shared" si="9"/>
        <v>6113689.9789472697</v>
      </c>
      <c r="D83">
        <f t="shared" si="10"/>
        <v>1117904101.5373321</v>
      </c>
      <c r="E83">
        <f t="shared" si="11"/>
        <v>204411670290.35059</v>
      </c>
      <c r="F83">
        <f t="shared" si="12"/>
        <v>37377205158680.266</v>
      </c>
      <c r="G83">
        <v>99.999999907691205</v>
      </c>
      <c r="H83">
        <f t="shared" si="13"/>
        <v>101.6688826683785</v>
      </c>
      <c r="I83">
        <f t="shared" si="14"/>
        <v>-1.6688827606872962</v>
      </c>
      <c r="J83">
        <f t="shared" si="15"/>
        <v>2.7851696689192513</v>
      </c>
    </row>
    <row r="84" spans="1:10" x14ac:dyDescent="0.25">
      <c r="A84">
        <v>112.829499269756</v>
      </c>
      <c r="B84">
        <f t="shared" si="8"/>
        <v>12730.495905463869</v>
      </c>
      <c r="C84">
        <f t="shared" si="9"/>
        <v>1436375.4784691674</v>
      </c>
      <c r="D84">
        <f t="shared" si="10"/>
        <v>162065525.99903235</v>
      </c>
      <c r="E84">
        <f t="shared" si="11"/>
        <v>18285772147.360443</v>
      </c>
      <c r="F84">
        <f t="shared" si="12"/>
        <v>2063174515147.5295</v>
      </c>
      <c r="G84">
        <v>100</v>
      </c>
      <c r="H84">
        <f t="shared" si="13"/>
        <v>101.84189989930019</v>
      </c>
      <c r="I84">
        <f t="shared" si="14"/>
        <v>-1.8418998993001878</v>
      </c>
      <c r="J84">
        <f t="shared" si="15"/>
        <v>3.3925952390420422</v>
      </c>
    </row>
    <row r="85" spans="1:10" x14ac:dyDescent="0.25">
      <c r="A85">
        <v>238.49442387400299</v>
      </c>
      <c r="B85">
        <f t="shared" si="8"/>
        <v>56879.590218992606</v>
      </c>
      <c r="C85">
        <f t="shared" si="9"/>
        <v>13565465.099468017</v>
      </c>
      <c r="D85">
        <f t="shared" si="10"/>
        <v>3235287783.4805193</v>
      </c>
      <c r="E85">
        <f t="shared" si="11"/>
        <v>771598095987.78662</v>
      </c>
      <c r="F85">
        <f t="shared" si="12"/>
        <v>184021843364884.81</v>
      </c>
      <c r="G85">
        <v>99.9935294305551</v>
      </c>
      <c r="H85">
        <f t="shared" si="13"/>
        <v>98.179626267254207</v>
      </c>
      <c r="I85">
        <f t="shared" si="14"/>
        <v>1.8139031633008926</v>
      </c>
      <c r="J85">
        <f t="shared" si="15"/>
        <v>3.2902446858329846</v>
      </c>
    </row>
    <row r="86" spans="1:10" x14ac:dyDescent="0.25">
      <c r="A86">
        <v>213.320290841315</v>
      </c>
      <c r="B86">
        <f t="shared" si="8"/>
        <v>45505.546484623221</v>
      </c>
      <c r="C86">
        <f t="shared" si="9"/>
        <v>9707256.4109928049</v>
      </c>
      <c r="D86">
        <f t="shared" si="10"/>
        <v>2070754760.8642046</v>
      </c>
      <c r="E86">
        <f t="shared" si="11"/>
        <v>441734007848.58984</v>
      </c>
      <c r="F86">
        <f t="shared" si="12"/>
        <v>94230827028760.906</v>
      </c>
      <c r="G86">
        <v>99.999940250407406</v>
      </c>
      <c r="H86">
        <f t="shared" si="13"/>
        <v>99.208691588715737</v>
      </c>
      <c r="I86">
        <f t="shared" si="14"/>
        <v>0.79124866169166808</v>
      </c>
      <c r="J86">
        <f t="shared" si="15"/>
        <v>0.62607444462885575</v>
      </c>
    </row>
    <row r="87" spans="1:10" x14ac:dyDescent="0.25">
      <c r="A87">
        <v>153.07789818788899</v>
      </c>
      <c r="B87">
        <f t="shared" si="8"/>
        <v>23432.842913621709</v>
      </c>
      <c r="C87">
        <f t="shared" si="9"/>
        <v>3587050.3417841801</v>
      </c>
      <c r="D87">
        <f t="shared" si="10"/>
        <v>549098127.01447117</v>
      </c>
      <c r="E87">
        <f t="shared" si="11"/>
        <v>84054787182.281754</v>
      </c>
      <c r="F87">
        <f t="shared" si="12"/>
        <v>12866930154494.004</v>
      </c>
      <c r="G87">
        <v>99.999999999947093</v>
      </c>
      <c r="H87">
        <f t="shared" si="13"/>
        <v>98.684815639138833</v>
      </c>
      <c r="I87">
        <f t="shared" si="14"/>
        <v>1.3151843608082601</v>
      </c>
      <c r="J87">
        <f t="shared" si="15"/>
        <v>1.7297099029146317</v>
      </c>
    </row>
    <row r="88" spans="1:10" x14ac:dyDescent="0.25">
      <c r="A88">
        <v>204.64961069333901</v>
      </c>
      <c r="B88">
        <f t="shared" si="8"/>
        <v>41881.46315693522</v>
      </c>
      <c r="C88">
        <f t="shared" si="9"/>
        <v>8571025.1303342134</v>
      </c>
      <c r="D88">
        <f t="shared" si="10"/>
        <v>1754056956.1657224</v>
      </c>
      <c r="E88">
        <f t="shared" si="11"/>
        <v>358967073213.2583</v>
      </c>
      <c r="F88">
        <f t="shared" si="12"/>
        <v>73462471784820.641</v>
      </c>
      <c r="G88">
        <v>99.999989541461105</v>
      </c>
      <c r="H88">
        <f t="shared" si="13"/>
        <v>100.4218567200478</v>
      </c>
      <c r="I88">
        <f t="shared" si="14"/>
        <v>-0.42186717858669454</v>
      </c>
      <c r="J88">
        <f t="shared" si="15"/>
        <v>0.17797191636869802</v>
      </c>
    </row>
    <row r="89" spans="1:10" x14ac:dyDescent="0.25">
      <c r="A89">
        <v>118.78810215168799</v>
      </c>
      <c r="B89">
        <f t="shared" si="8"/>
        <v>14110.613212799863</v>
      </c>
      <c r="C89">
        <f t="shared" si="9"/>
        <v>1676172.9637450285</v>
      </c>
      <c r="D89">
        <f t="shared" si="10"/>
        <v>199109405.24124205</v>
      </c>
      <c r="E89">
        <f t="shared" si="11"/>
        <v>23651828369.158501</v>
      </c>
      <c r="F89">
        <f t="shared" si="12"/>
        <v>2809555804389.7925</v>
      </c>
      <c r="G89">
        <v>100</v>
      </c>
      <c r="H89">
        <f t="shared" si="13"/>
        <v>101.57859180157175</v>
      </c>
      <c r="I89">
        <f t="shared" si="14"/>
        <v>-1.5785918015717471</v>
      </c>
      <c r="J89">
        <f t="shared" si="15"/>
        <v>2.4919520759895342</v>
      </c>
    </row>
    <row r="90" spans="1:10" x14ac:dyDescent="0.25">
      <c r="A90">
        <v>215.18929911123499</v>
      </c>
      <c r="B90">
        <f t="shared" si="8"/>
        <v>46306.434451984562</v>
      </c>
      <c r="C90">
        <f t="shared" si="9"/>
        <v>9964649.1740629021</v>
      </c>
      <c r="D90">
        <f t="shared" si="10"/>
        <v>2144285871.6559427</v>
      </c>
      <c r="E90">
        <f t="shared" si="11"/>
        <v>461427373815.76587</v>
      </c>
      <c r="F90">
        <f t="shared" si="12"/>
        <v>99294233162152.484</v>
      </c>
      <c r="G90">
        <v>99.999913862625405</v>
      </c>
      <c r="H90">
        <f t="shared" si="13"/>
        <v>98.952258587687538</v>
      </c>
      <c r="I90">
        <f t="shared" si="14"/>
        <v>1.0476552749378669</v>
      </c>
      <c r="J90">
        <f t="shared" si="15"/>
        <v>1.0975815751051374</v>
      </c>
    </row>
    <row r="91" spans="1:10" x14ac:dyDescent="0.25">
      <c r="A91">
        <v>285.859239515242</v>
      </c>
      <c r="B91">
        <f t="shared" si="8"/>
        <v>81715.504816232497</v>
      </c>
      <c r="C91">
        <f t="shared" si="9"/>
        <v>23359132.063372318</v>
      </c>
      <c r="D91">
        <f t="shared" si="10"/>
        <v>6677423727.3717165</v>
      </c>
      <c r="E91">
        <f t="shared" si="11"/>
        <v>1908803268627.5115</v>
      </c>
      <c r="F91">
        <f t="shared" si="12"/>
        <v>545649050754068.63</v>
      </c>
      <c r="G91">
        <v>86.956304009181196</v>
      </c>
      <c r="H91">
        <f t="shared" si="13"/>
        <v>82.968070483217161</v>
      </c>
      <c r="I91">
        <f t="shared" si="14"/>
        <v>3.9882335259640342</v>
      </c>
      <c r="J91">
        <f t="shared" si="15"/>
        <v>15.906006657623513</v>
      </c>
    </row>
    <row r="92" spans="1:10" x14ac:dyDescent="0.25">
      <c r="A92">
        <v>163.71379049026399</v>
      </c>
      <c r="B92">
        <f t="shared" si="8"/>
        <v>26802.205196690051</v>
      </c>
      <c r="C92">
        <f t="shared" si="9"/>
        <v>4387890.6062479801</v>
      </c>
      <c r="D92">
        <f t="shared" si="10"/>
        <v>718358203.40547919</v>
      </c>
      <c r="E92">
        <f t="shared" si="11"/>
        <v>117605144409.28706</v>
      </c>
      <c r="F92">
        <f t="shared" si="12"/>
        <v>19253583972399.262</v>
      </c>
      <c r="G92">
        <v>99.9999999991132</v>
      </c>
      <c r="H92">
        <f t="shared" si="13"/>
        <v>99.835318735975306</v>
      </c>
      <c r="I92">
        <f t="shared" si="14"/>
        <v>0.16468126313789355</v>
      </c>
      <c r="J92">
        <f t="shared" si="15"/>
        <v>2.7119918428692137E-2</v>
      </c>
    </row>
    <row r="93" spans="1:10" x14ac:dyDescent="0.25">
      <c r="A93">
        <v>233.48207599273599</v>
      </c>
      <c r="B93">
        <f t="shared" si="8"/>
        <v>54513.879809877741</v>
      </c>
      <c r="C93">
        <f t="shared" si="9"/>
        <v>12728013.828428751</v>
      </c>
      <c r="D93">
        <f t="shared" si="10"/>
        <v>2971763091.925796</v>
      </c>
      <c r="E93">
        <f t="shared" si="11"/>
        <v>693853416061.42676</v>
      </c>
      <c r="F93">
        <f t="shared" si="12"/>
        <v>162002336016673.5</v>
      </c>
      <c r="G93">
        <v>99.997347544034994</v>
      </c>
      <c r="H93">
        <f t="shared" si="13"/>
        <v>97.796641992714285</v>
      </c>
      <c r="I93">
        <f t="shared" si="14"/>
        <v>2.2007055513207092</v>
      </c>
      <c r="J93">
        <f t="shared" si="15"/>
        <v>4.8431049236137866</v>
      </c>
    </row>
    <row r="94" spans="1:10" x14ac:dyDescent="0.25">
      <c r="A94">
        <v>126.359572480878</v>
      </c>
      <c r="B94">
        <f t="shared" si="8"/>
        <v>15966.74155755026</v>
      </c>
      <c r="C94">
        <f t="shared" si="9"/>
        <v>2017550.6371247191</v>
      </c>
      <c r="D94">
        <f t="shared" si="10"/>
        <v>254936835.96560252</v>
      </c>
      <c r="E94">
        <f t="shared" si="11"/>
        <v>32213709602.241257</v>
      </c>
      <c r="F94">
        <f t="shared" si="12"/>
        <v>4070510573362.3594</v>
      </c>
      <c r="G94">
        <v>99.999999999999901</v>
      </c>
      <c r="H94">
        <f t="shared" si="13"/>
        <v>100.36584399549974</v>
      </c>
      <c r="I94">
        <f t="shared" si="14"/>
        <v>-0.36584399549984425</v>
      </c>
      <c r="J94">
        <f t="shared" si="15"/>
        <v>0.13384182904329006</v>
      </c>
    </row>
    <row r="95" spans="1:10" x14ac:dyDescent="0.25">
      <c r="A95">
        <v>243.26544082371299</v>
      </c>
      <c r="B95">
        <f t="shared" si="8"/>
        <v>59178.074699155412</v>
      </c>
      <c r="C95">
        <f t="shared" si="9"/>
        <v>14395980.428788658</v>
      </c>
      <c r="D95">
        <f t="shared" si="10"/>
        <v>3502044525.0988178</v>
      </c>
      <c r="E95">
        <f t="shared" si="11"/>
        <v>851926405182.43457</v>
      </c>
      <c r="F95">
        <f t="shared" si="12"/>
        <v>207244252506066.09</v>
      </c>
      <c r="G95">
        <v>99.985133851755705</v>
      </c>
      <c r="H95">
        <f t="shared" si="13"/>
        <v>98.864786137699411</v>
      </c>
      <c r="I95">
        <f t="shared" si="14"/>
        <v>1.1203477140562939</v>
      </c>
      <c r="J95">
        <f t="shared" si="15"/>
        <v>1.2551790003911631</v>
      </c>
    </row>
    <row r="96" spans="1:10" x14ac:dyDescent="0.25">
      <c r="A96">
        <v>157.88121858944001</v>
      </c>
      <c r="B96">
        <f t="shared" si="8"/>
        <v>24926.479183286538</v>
      </c>
      <c r="C96">
        <f t="shared" si="9"/>
        <v>3935422.9086015881</v>
      </c>
      <c r="D96">
        <f t="shared" si="10"/>
        <v>621329364.47481704</v>
      </c>
      <c r="E96">
        <f t="shared" si="11"/>
        <v>98096237208.686432</v>
      </c>
      <c r="F96">
        <f t="shared" si="12"/>
        <v>15487553469546.182</v>
      </c>
      <c r="G96">
        <v>99.999999999806505</v>
      </c>
      <c r="H96">
        <f t="shared" si="13"/>
        <v>99.13936220137839</v>
      </c>
      <c r="I96">
        <f t="shared" si="14"/>
        <v>0.86063779842811527</v>
      </c>
      <c r="J96">
        <f t="shared" si="15"/>
        <v>0.74069742008319317</v>
      </c>
    </row>
    <row r="97" spans="1:10" x14ac:dyDescent="0.25">
      <c r="A97">
        <v>136.638272401423</v>
      </c>
      <c r="B97">
        <f t="shared" si="8"/>
        <v>18670.017484845474</v>
      </c>
      <c r="C97">
        <f t="shared" si="9"/>
        <v>2551038.9348336458</v>
      </c>
      <c r="D97">
        <f t="shared" si="10"/>
        <v>348569552.88443571</v>
      </c>
      <c r="E97">
        <f t="shared" si="11"/>
        <v>47627941517.865746</v>
      </c>
      <c r="F97">
        <f t="shared" si="12"/>
        <v>6507799647037.1836</v>
      </c>
      <c r="G97">
        <v>99.999999999999503</v>
      </c>
      <c r="H97">
        <f t="shared" si="13"/>
        <v>98.82180016399434</v>
      </c>
      <c r="I97">
        <f t="shared" si="14"/>
        <v>1.1781998360051631</v>
      </c>
      <c r="J97">
        <f t="shared" si="15"/>
        <v>1.3881548535625932</v>
      </c>
    </row>
    <row r="98" spans="1:10" x14ac:dyDescent="0.25">
      <c r="A98">
        <v>217.30258696201599</v>
      </c>
      <c r="B98">
        <f t="shared" si="8"/>
        <v>47220.414300384524</v>
      </c>
      <c r="C98">
        <f t="shared" si="9"/>
        <v>10261118.184891732</v>
      </c>
      <c r="D98">
        <f t="shared" si="10"/>
        <v>2229767526.6999593</v>
      </c>
      <c r="E98">
        <f t="shared" si="11"/>
        <v>484534251875.79724</v>
      </c>
      <c r="F98">
        <f t="shared" si="12"/>
        <v>105290546404315.78</v>
      </c>
      <c r="G98">
        <v>99.999870118582805</v>
      </c>
      <c r="H98">
        <f t="shared" si="13"/>
        <v>98.677386960505828</v>
      </c>
      <c r="I98">
        <f t="shared" si="14"/>
        <v>1.3224831580769774</v>
      </c>
      <c r="J98">
        <f t="shared" si="15"/>
        <v>1.7489617033972555</v>
      </c>
    </row>
    <row r="99" spans="1:10" x14ac:dyDescent="0.25">
      <c r="A99">
        <v>104.02150923749799</v>
      </c>
      <c r="B99">
        <f t="shared" si="8"/>
        <v>10820.47438404688</v>
      </c>
      <c r="C99">
        <f t="shared" si="9"/>
        <v>1125562.076094243</v>
      </c>
      <c r="D99">
        <f t="shared" si="10"/>
        <v>117082665.8958147</v>
      </c>
      <c r="E99">
        <f t="shared" si="11"/>
        <v>12179115612.032381</v>
      </c>
      <c r="F99">
        <f t="shared" si="12"/>
        <v>1266889987141.5823</v>
      </c>
      <c r="G99">
        <v>100</v>
      </c>
      <c r="H99">
        <f t="shared" si="13"/>
        <v>99.165301176268258</v>
      </c>
      <c r="I99">
        <f t="shared" si="14"/>
        <v>0.83469882373174187</v>
      </c>
      <c r="J99">
        <f t="shared" si="15"/>
        <v>0.69672212633915354</v>
      </c>
    </row>
    <row r="100" spans="1:10" x14ac:dyDescent="0.25">
      <c r="A100">
        <v>265.78800584347198</v>
      </c>
      <c r="B100">
        <f t="shared" si="8"/>
        <v>70643.264050249491</v>
      </c>
      <c r="C100">
        <f t="shared" si="9"/>
        <v>18776132.278189644</v>
      </c>
      <c r="D100">
        <f t="shared" si="10"/>
        <v>4990470755.6732721</v>
      </c>
      <c r="E100">
        <f t="shared" si="11"/>
        <v>1326407270370.5637</v>
      </c>
      <c r="F100">
        <f t="shared" si="12"/>
        <v>352543143328075.06</v>
      </c>
      <c r="G100">
        <v>99.387156704488504</v>
      </c>
      <c r="H100">
        <f t="shared" si="13"/>
        <v>102.72305122899343</v>
      </c>
      <c r="I100">
        <f t="shared" si="14"/>
        <v>-3.3358945245049227</v>
      </c>
      <c r="J100">
        <f t="shared" si="15"/>
        <v>11.128192278621924</v>
      </c>
    </row>
    <row r="101" spans="1:10" x14ac:dyDescent="0.25">
      <c r="A101">
        <v>100.939095238509</v>
      </c>
      <c r="B101">
        <f t="shared" si="8"/>
        <v>10188.70094756879</v>
      </c>
      <c r="C101">
        <f t="shared" si="9"/>
        <v>1028438.2553033329</v>
      </c>
      <c r="D101">
        <f t="shared" si="10"/>
        <v>103809626.99898916</v>
      </c>
      <c r="E101">
        <f t="shared" si="11"/>
        <v>10478449826.325062</v>
      </c>
      <c r="F101">
        <f t="shared" si="12"/>
        <v>1057685244971.3635</v>
      </c>
      <c r="G101">
        <v>100</v>
      </c>
      <c r="H101">
        <f t="shared" si="13"/>
        <v>96.740768505605956</v>
      </c>
      <c r="I101">
        <f t="shared" si="14"/>
        <v>3.2592314943940437</v>
      </c>
      <c r="J101">
        <f t="shared" si="15"/>
        <v>10.622589934050032</v>
      </c>
    </row>
    <row r="102" spans="1:10" x14ac:dyDescent="0.25">
      <c r="A102">
        <v>235.56330735924601</v>
      </c>
      <c r="B102">
        <f t="shared" si="8"/>
        <v>55490.071774026605</v>
      </c>
      <c r="C102">
        <f t="shared" si="9"/>
        <v>13071424.832691651</v>
      </c>
      <c r="D102">
        <f t="shared" si="10"/>
        <v>3079148065.4866242</v>
      </c>
      <c r="E102">
        <f t="shared" si="11"/>
        <v>725334302154.85339</v>
      </c>
      <c r="F102">
        <f t="shared" si="12"/>
        <v>170862147156707.94</v>
      </c>
      <c r="G102">
        <v>99.996149367369597</v>
      </c>
      <c r="H102">
        <f t="shared" si="13"/>
        <v>97.912506839147682</v>
      </c>
      <c r="I102">
        <f t="shared" si="14"/>
        <v>2.0836425282219153</v>
      </c>
      <c r="J102">
        <f t="shared" si="15"/>
        <v>4.3415661854150152</v>
      </c>
    </row>
    <row r="103" spans="1:10" x14ac:dyDescent="0.25">
      <c r="A103">
        <v>154.00159463843201</v>
      </c>
      <c r="B103">
        <f t="shared" si="8"/>
        <v>23716.491151179929</v>
      </c>
      <c r="C103">
        <f t="shared" si="9"/>
        <v>3652377.4565099711</v>
      </c>
      <c r="D103">
        <f t="shared" si="10"/>
        <v>562471952.52399588</v>
      </c>
      <c r="E103">
        <f t="shared" si="11"/>
        <v>86621577628.087784</v>
      </c>
      <c r="F103">
        <f t="shared" si="12"/>
        <v>13339861084822.246</v>
      </c>
      <c r="G103">
        <v>99.999999999932001</v>
      </c>
      <c r="H103">
        <f t="shared" si="13"/>
        <v>98.759978719899664</v>
      </c>
      <c r="I103">
        <f t="shared" si="14"/>
        <v>1.2400212800323374</v>
      </c>
      <c r="J103">
        <f t="shared" si="15"/>
        <v>1.5376527749330364</v>
      </c>
    </row>
    <row r="104" spans="1:10" x14ac:dyDescent="0.25">
      <c r="A104">
        <v>247.03880442451899</v>
      </c>
      <c r="B104">
        <f t="shared" si="8"/>
        <v>61028.170891495742</v>
      </c>
      <c r="C104">
        <f t="shared" si="9"/>
        <v>15076326.373250339</v>
      </c>
      <c r="D104">
        <f t="shared" si="10"/>
        <v>3724437642.361608</v>
      </c>
      <c r="E104">
        <f t="shared" si="11"/>
        <v>920080622322.68591</v>
      </c>
      <c r="F104">
        <f t="shared" si="12"/>
        <v>227295616912763.72</v>
      </c>
      <c r="G104">
        <v>99.971625198502295</v>
      </c>
      <c r="H104">
        <f t="shared" si="13"/>
        <v>99.595462077817501</v>
      </c>
      <c r="I104">
        <f t="shared" si="14"/>
        <v>0.37616312068479374</v>
      </c>
      <c r="J104">
        <f t="shared" si="15"/>
        <v>0.14149869336332269</v>
      </c>
    </row>
    <row r="105" spans="1:10" x14ac:dyDescent="0.25">
      <c r="A105">
        <v>292.437709023487</v>
      </c>
      <c r="B105">
        <f t="shared" si="8"/>
        <v>85519.813658905652</v>
      </c>
      <c r="C105">
        <f t="shared" si="9"/>
        <v>25009218.38252588</v>
      </c>
      <c r="D105">
        <f t="shared" si="10"/>
        <v>7313638528.2539454</v>
      </c>
      <c r="E105">
        <f t="shared" si="11"/>
        <v>2138783695828.491</v>
      </c>
      <c r="F105">
        <f t="shared" si="12"/>
        <v>625461004104870.38</v>
      </c>
      <c r="G105">
        <v>66.085910452972598</v>
      </c>
      <c r="H105">
        <f t="shared" si="13"/>
        <v>61.20501009167856</v>
      </c>
      <c r="I105">
        <f t="shared" si="14"/>
        <v>4.8809003612940387</v>
      </c>
      <c r="J105">
        <f t="shared" si="15"/>
        <v>23.823188336880278</v>
      </c>
    </row>
    <row r="106" spans="1:10" x14ac:dyDescent="0.25">
      <c r="A106">
        <v>149.750628703991</v>
      </c>
      <c r="B106">
        <f t="shared" si="8"/>
        <v>22425.250797240573</v>
      </c>
      <c r="C106">
        <f t="shared" si="9"/>
        <v>3358195.4057314512</v>
      </c>
      <c r="D106">
        <f t="shared" si="10"/>
        <v>502891873.31913894</v>
      </c>
      <c r="E106">
        <f t="shared" si="11"/>
        <v>75308374199.668854</v>
      </c>
      <c r="F106">
        <f t="shared" si="12"/>
        <v>11277476383075.826</v>
      </c>
      <c r="G106">
        <v>99.999999999978996</v>
      </c>
      <c r="H106">
        <f t="shared" si="13"/>
        <v>98.474248045964487</v>
      </c>
      <c r="I106">
        <f t="shared" si="14"/>
        <v>1.5257519540145097</v>
      </c>
      <c r="J106">
        <f t="shared" si="15"/>
        <v>2.3279190251790944</v>
      </c>
    </row>
    <row r="107" spans="1:10" x14ac:dyDescent="0.25">
      <c r="A107">
        <v>215.23146688356701</v>
      </c>
      <c r="B107">
        <f t="shared" si="8"/>
        <v>46324.584336852</v>
      </c>
      <c r="C107">
        <f t="shared" si="9"/>
        <v>9970508.2395921685</v>
      </c>
      <c r="D107">
        <f t="shared" si="10"/>
        <v>2145967113.9821136</v>
      </c>
      <c r="E107">
        <f t="shared" si="11"/>
        <v>461879649826.26514</v>
      </c>
      <c r="F107">
        <f t="shared" si="12"/>
        <v>99411034555775.313</v>
      </c>
      <c r="G107">
        <v>99.999913131300104</v>
      </c>
      <c r="H107">
        <f t="shared" si="13"/>
        <v>98.946596699013753</v>
      </c>
      <c r="I107">
        <f t="shared" si="14"/>
        <v>1.0533164322863513</v>
      </c>
      <c r="J107">
        <f t="shared" si="15"/>
        <v>1.1094755065244477</v>
      </c>
    </row>
    <row r="108" spans="1:10" x14ac:dyDescent="0.25">
      <c r="A108">
        <v>218.408386254367</v>
      </c>
      <c r="B108">
        <f t="shared" si="8"/>
        <v>47702.22318623677</v>
      </c>
      <c r="C108">
        <f t="shared" si="9"/>
        <v>10418565.586851621</v>
      </c>
      <c r="D108">
        <f t="shared" si="10"/>
        <v>2275502096.9095449</v>
      </c>
      <c r="E108">
        <f t="shared" si="11"/>
        <v>496988740904.44196</v>
      </c>
      <c r="F108">
        <f t="shared" si="12"/>
        <v>108546508887528.89</v>
      </c>
      <c r="G108">
        <v>99.999839201963695</v>
      </c>
      <c r="H108">
        <f t="shared" si="13"/>
        <v>98.542183299137832</v>
      </c>
      <c r="I108">
        <f t="shared" si="14"/>
        <v>1.4576559028258629</v>
      </c>
      <c r="J108">
        <f t="shared" si="15"/>
        <v>2.1247607310430814</v>
      </c>
    </row>
    <row r="109" spans="1:10" x14ac:dyDescent="0.25">
      <c r="A109">
        <v>214.450381158174</v>
      </c>
      <c r="B109">
        <f t="shared" si="8"/>
        <v>45988.96597888611</v>
      </c>
      <c r="C109">
        <f t="shared" si="9"/>
        <v>9862351.2832424231</v>
      </c>
      <c r="D109">
        <f t="shared" si="10"/>
        <v>2114984991.8071442</v>
      </c>
      <c r="E109">
        <f t="shared" si="11"/>
        <v>453559337636.85956</v>
      </c>
      <c r="F109">
        <f t="shared" si="12"/>
        <v>97265972834073.469</v>
      </c>
      <c r="G109">
        <v>99.999925430883906</v>
      </c>
      <c r="H109">
        <f t="shared" si="13"/>
        <v>99.052439894298004</v>
      </c>
      <c r="I109">
        <f t="shared" si="14"/>
        <v>0.9474855365859014</v>
      </c>
      <c r="J109">
        <f t="shared" si="15"/>
        <v>0.89772884203947345</v>
      </c>
    </row>
    <row r="110" spans="1:10" x14ac:dyDescent="0.25">
      <c r="A110">
        <v>144.61632652812301</v>
      </c>
      <c r="B110">
        <f t="shared" si="8"/>
        <v>20913.881898488697</v>
      </c>
      <c r="C110">
        <f t="shared" si="9"/>
        <v>3024488.7736024424</v>
      </c>
      <c r="D110">
        <f t="shared" si="10"/>
        <v>437390456.06393319</v>
      </c>
      <c r="E110">
        <f t="shared" si="11"/>
        <v>63253801014.426407</v>
      </c>
      <c r="F110">
        <f t="shared" si="12"/>
        <v>9147532341647.207</v>
      </c>
      <c r="G110">
        <v>99.999999999995097</v>
      </c>
      <c r="H110">
        <f t="shared" si="13"/>
        <v>98.369122317581059</v>
      </c>
      <c r="I110">
        <f t="shared" si="14"/>
        <v>1.6308776824140381</v>
      </c>
      <c r="J110">
        <f t="shared" si="15"/>
        <v>2.659762014996184</v>
      </c>
    </row>
    <row r="111" spans="1:10" x14ac:dyDescent="0.25">
      <c r="A111">
        <v>290.54980230339697</v>
      </c>
      <c r="B111">
        <f t="shared" si="8"/>
        <v>84419.187618543059</v>
      </c>
      <c r="C111">
        <f t="shared" si="9"/>
        <v>24527978.273181062</v>
      </c>
      <c r="D111">
        <f t="shared" si="10"/>
        <v>7126599238.1747742</v>
      </c>
      <c r="E111">
        <f t="shared" si="11"/>
        <v>2070631999747.2202</v>
      </c>
      <c r="F111">
        <f t="shared" si="12"/>
        <v>601621718169642.25</v>
      </c>
      <c r="G111">
        <v>74.162292451742999</v>
      </c>
      <c r="H111">
        <f t="shared" si="13"/>
        <v>68.65023979435864</v>
      </c>
      <c r="I111">
        <f t="shared" si="14"/>
        <v>5.5120526573843591</v>
      </c>
      <c r="J111">
        <f t="shared" si="15"/>
        <v>30.382724497777975</v>
      </c>
    </row>
    <row r="112" spans="1:10" x14ac:dyDescent="0.25">
      <c r="A112">
        <v>189.425075723525</v>
      </c>
      <c r="B112">
        <f t="shared" si="8"/>
        <v>35881.859312863176</v>
      </c>
      <c r="C112">
        <f t="shared" si="9"/>
        <v>6796923.9174399776</v>
      </c>
      <c r="D112">
        <f t="shared" si="10"/>
        <v>1287507827.7481058</v>
      </c>
      <c r="E112">
        <f t="shared" si="11"/>
        <v>243886267765.8161</v>
      </c>
      <c r="F112">
        <f t="shared" si="12"/>
        <v>46198174739467.609</v>
      </c>
      <c r="G112">
        <v>99.999999593621894</v>
      </c>
      <c r="H112">
        <f t="shared" si="13"/>
        <v>101.70815434000906</v>
      </c>
      <c r="I112">
        <f t="shared" si="14"/>
        <v>-1.7081547463871658</v>
      </c>
      <c r="J112">
        <f t="shared" si="15"/>
        <v>2.9177926376050025</v>
      </c>
    </row>
    <row r="113" spans="1:10" x14ac:dyDescent="0.25">
      <c r="A113">
        <v>269.28173449422502</v>
      </c>
      <c r="B113">
        <f t="shared" si="8"/>
        <v>72512.652532218301</v>
      </c>
      <c r="C113">
        <f t="shared" si="9"/>
        <v>19526332.846652802</v>
      </c>
      <c r="D113">
        <f t="shared" si="10"/>
        <v>5258084777.2582254</v>
      </c>
      <c r="E113">
        <f t="shared" si="11"/>
        <v>1415906188937.7759</v>
      </c>
      <c r="F113">
        <f t="shared" si="12"/>
        <v>381277674438272.19</v>
      </c>
      <c r="G113">
        <v>98.9393187078268</v>
      </c>
      <c r="H113">
        <f t="shared" si="13"/>
        <v>102.21666021053898</v>
      </c>
      <c r="I113">
        <f t="shared" si="14"/>
        <v>-3.2773415027121757</v>
      </c>
      <c r="J113">
        <f t="shared" si="15"/>
        <v>10.740967325399701</v>
      </c>
    </row>
    <row r="114" spans="1:10" x14ac:dyDescent="0.25">
      <c r="A114">
        <v>239.89585506349999</v>
      </c>
      <c r="B114">
        <f t="shared" si="8"/>
        <v>57550.021276647793</v>
      </c>
      <c r="C114">
        <f t="shared" si="9"/>
        <v>13806011.56308404</v>
      </c>
      <c r="D114">
        <f t="shared" si="10"/>
        <v>3312004948.9426136</v>
      </c>
      <c r="E114">
        <f t="shared" si="11"/>
        <v>794536259201.13196</v>
      </c>
      <c r="F114">
        <f t="shared" si="12"/>
        <v>190605955280010.19</v>
      </c>
      <c r="G114">
        <v>99.991725531626201</v>
      </c>
      <c r="H114">
        <f t="shared" si="13"/>
        <v>98.349763563386659</v>
      </c>
      <c r="I114">
        <f t="shared" si="14"/>
        <v>1.6419619682395421</v>
      </c>
      <c r="J114">
        <f t="shared" si="15"/>
        <v>2.6960391051450712</v>
      </c>
    </row>
    <row r="115" spans="1:10" x14ac:dyDescent="0.25">
      <c r="A115">
        <v>159.48739017102599</v>
      </c>
      <c r="B115">
        <f t="shared" si="8"/>
        <v>25436.227623565079</v>
      </c>
      <c r="C115">
        <f t="shared" si="9"/>
        <v>4056757.559478553</v>
      </c>
      <c r="D115">
        <f t="shared" si="10"/>
        <v>647001675.71781516</v>
      </c>
      <c r="E115">
        <f t="shared" si="11"/>
        <v>103188608696.51482</v>
      </c>
      <c r="F115">
        <f t="shared" si="12"/>
        <v>16457281896386.385</v>
      </c>
      <c r="G115">
        <v>99.999999999704301</v>
      </c>
      <c r="H115">
        <f t="shared" si="13"/>
        <v>99.3202711226877</v>
      </c>
      <c r="I115">
        <f t="shared" si="14"/>
        <v>0.67972887701660056</v>
      </c>
      <c r="J115">
        <f t="shared" si="15"/>
        <v>0.46203134625024889</v>
      </c>
    </row>
    <row r="116" spans="1:10" x14ac:dyDescent="0.25">
      <c r="A116">
        <v>262.75956394049501</v>
      </c>
      <c r="B116">
        <f t="shared" si="8"/>
        <v>69042.588442199092</v>
      </c>
      <c r="C116">
        <f t="shared" si="9"/>
        <v>18141600.432395294</v>
      </c>
      <c r="D116">
        <f t="shared" si="10"/>
        <v>4766879018.7988834</v>
      </c>
      <c r="E116">
        <f t="shared" si="11"/>
        <v>1252543052336.6895</v>
      </c>
      <c r="F116">
        <f t="shared" si="12"/>
        <v>329117666248685.13</v>
      </c>
      <c r="G116">
        <v>99.621139788805905</v>
      </c>
      <c r="H116">
        <f t="shared" si="13"/>
        <v>102.67730517156815</v>
      </c>
      <c r="I116">
        <f t="shared" si="14"/>
        <v>-3.056165382762245</v>
      </c>
      <c r="J116">
        <f t="shared" si="15"/>
        <v>9.3401468467942994</v>
      </c>
    </row>
    <row r="117" spans="1:10" x14ac:dyDescent="0.25">
      <c r="A117">
        <v>179.30114816939599</v>
      </c>
      <c r="B117">
        <f t="shared" si="8"/>
        <v>32148.901734863695</v>
      </c>
      <c r="C117">
        <f t="shared" si="9"/>
        <v>5764334.9934461471</v>
      </c>
      <c r="D117">
        <f t="shared" si="10"/>
        <v>1033551882.7579219</v>
      </c>
      <c r="E117">
        <f t="shared" si="11"/>
        <v>185317039271.13635</v>
      </c>
      <c r="F117">
        <f t="shared" si="12"/>
        <v>33227557916667.797</v>
      </c>
      <c r="G117">
        <v>99.999999959522697</v>
      </c>
      <c r="H117">
        <f t="shared" si="13"/>
        <v>101.4910127008261</v>
      </c>
      <c r="I117">
        <f t="shared" si="14"/>
        <v>-1.4910127413034076</v>
      </c>
      <c r="J117">
        <f t="shared" si="15"/>
        <v>2.2231189947291021</v>
      </c>
    </row>
    <row r="118" spans="1:10" x14ac:dyDescent="0.25">
      <c r="A118">
        <v>276.22063942223201</v>
      </c>
      <c r="B118">
        <f t="shared" si="8"/>
        <v>76297.841642826708</v>
      </c>
      <c r="C118">
        <f t="shared" si="9"/>
        <v>21075038.605117794</v>
      </c>
      <c r="D118">
        <f t="shared" si="10"/>
        <v>5821360639.3538618</v>
      </c>
      <c r="E118">
        <f t="shared" si="11"/>
        <v>1607979958109.7371</v>
      </c>
      <c r="F118">
        <f t="shared" si="12"/>
        <v>444157252207205.38</v>
      </c>
      <c r="G118">
        <v>96.911940062018203</v>
      </c>
      <c r="H118">
        <f t="shared" si="13"/>
        <v>98.464570424268459</v>
      </c>
      <c r="I118">
        <f t="shared" si="14"/>
        <v>-1.5526303622502553</v>
      </c>
      <c r="J118">
        <f t="shared" si="15"/>
        <v>2.410661041781359</v>
      </c>
    </row>
    <row r="119" spans="1:10" x14ac:dyDescent="0.25">
      <c r="A119">
        <v>216.254574527171</v>
      </c>
      <c r="B119">
        <f t="shared" si="8"/>
        <v>46766.041003927756</v>
      </c>
      <c r="C119">
        <f t="shared" si="9"/>
        <v>10113370.299624629</v>
      </c>
      <c r="D119">
        <f t="shared" si="10"/>
        <v>2187062591.1810522</v>
      </c>
      <c r="E119">
        <f t="shared" si="11"/>
        <v>472962290120.15057</v>
      </c>
      <c r="F119">
        <f t="shared" si="12"/>
        <v>102280258817329.58</v>
      </c>
      <c r="G119">
        <v>99.999893983490296</v>
      </c>
      <c r="H119">
        <f t="shared" si="13"/>
        <v>98.811292902555579</v>
      </c>
      <c r="I119">
        <f t="shared" si="14"/>
        <v>1.1886010809347169</v>
      </c>
      <c r="J119">
        <f t="shared" si="15"/>
        <v>1.4127725295991775</v>
      </c>
    </row>
    <row r="120" spans="1:10" x14ac:dyDescent="0.25">
      <c r="A120">
        <v>276.34707237097001</v>
      </c>
      <c r="B120">
        <f t="shared" si="8"/>
        <v>76367.704408006131</v>
      </c>
      <c r="C120">
        <f t="shared" si="9"/>
        <v>21103991.536844116</v>
      </c>
      <c r="D120">
        <f t="shared" si="10"/>
        <v>5832026276.5485992</v>
      </c>
      <c r="E120">
        <f t="shared" si="11"/>
        <v>1611663387514.7744</v>
      </c>
      <c r="F120">
        <f t="shared" si="12"/>
        <v>445378458787188.06</v>
      </c>
      <c r="G120">
        <v>96.851489765651195</v>
      </c>
      <c r="H120">
        <f t="shared" si="13"/>
        <v>98.351234618126909</v>
      </c>
      <c r="I120">
        <f t="shared" si="14"/>
        <v>-1.4997448524757147</v>
      </c>
      <c r="J120">
        <f t="shared" si="15"/>
        <v>2.2492346225274029</v>
      </c>
    </row>
    <row r="121" spans="1:10" x14ac:dyDescent="0.25">
      <c r="A121">
        <v>238.50631801555301</v>
      </c>
      <c r="B121">
        <f t="shared" si="8"/>
        <v>56885.263733336105</v>
      </c>
      <c r="C121">
        <f t="shared" si="9"/>
        <v>13567494.802381665</v>
      </c>
      <c r="D121">
        <f t="shared" si="10"/>
        <v>3235933230.0112038</v>
      </c>
      <c r="E121">
        <f t="shared" si="11"/>
        <v>771790520034.14783</v>
      </c>
      <c r="F121">
        <f t="shared" si="12"/>
        <v>184076915212653.5</v>
      </c>
      <c r="G121">
        <v>99.993514469340198</v>
      </c>
      <c r="H121">
        <f t="shared" si="13"/>
        <v>98.18095633361736</v>
      </c>
      <c r="I121">
        <f t="shared" si="14"/>
        <v>1.8125581357228384</v>
      </c>
      <c r="J121">
        <f t="shared" si="15"/>
        <v>3.2853669953750515</v>
      </c>
    </row>
    <row r="122" spans="1:10" x14ac:dyDescent="0.25">
      <c r="A122">
        <v>245.050855963928</v>
      </c>
      <c r="B122">
        <f t="shared" si="8"/>
        <v>60049.92200865379</v>
      </c>
      <c r="C122">
        <f t="shared" si="9"/>
        <v>14715284.78878773</v>
      </c>
      <c r="D122">
        <f t="shared" si="10"/>
        <v>3605993133.2454028</v>
      </c>
      <c r="E122">
        <f t="shared" si="11"/>
        <v>883651703901.83264</v>
      </c>
      <c r="F122">
        <f t="shared" si="12"/>
        <v>216539606415127.56</v>
      </c>
      <c r="G122">
        <v>99.979780070183693</v>
      </c>
      <c r="H122">
        <f t="shared" si="13"/>
        <v>99.192716137626121</v>
      </c>
      <c r="I122">
        <f t="shared" si="14"/>
        <v>0.78706393255757234</v>
      </c>
      <c r="J122">
        <f t="shared" si="15"/>
        <v>0.61946963393299082</v>
      </c>
    </row>
    <row r="123" spans="1:10" x14ac:dyDescent="0.25">
      <c r="A123">
        <v>200.26487638533999</v>
      </c>
      <c r="B123">
        <f t="shared" si="8"/>
        <v>40106.020713635509</v>
      </c>
      <c r="C123">
        <f t="shared" si="9"/>
        <v>8031827.2805241002</v>
      </c>
      <c r="D123">
        <f t="shared" si="10"/>
        <v>1608492897.4825606</v>
      </c>
      <c r="E123">
        <f t="shared" si="11"/>
        <v>322124631281.04236</v>
      </c>
      <c r="F123">
        <f t="shared" si="12"/>
        <v>64510249464171.172</v>
      </c>
      <c r="G123">
        <v>99.999995788883595</v>
      </c>
      <c r="H123">
        <f t="shared" si="13"/>
        <v>100.95500530502977</v>
      </c>
      <c r="I123">
        <f t="shared" si="14"/>
        <v>-0.95500951614617691</v>
      </c>
      <c r="J123">
        <f t="shared" si="15"/>
        <v>0.91204317592975492</v>
      </c>
    </row>
    <row r="124" spans="1:10" x14ac:dyDescent="0.25">
      <c r="A124">
        <v>291.21672694464399</v>
      </c>
      <c r="B124">
        <f t="shared" si="8"/>
        <v>84807.182052351345</v>
      </c>
      <c r="C124">
        <f t="shared" si="9"/>
        <v>24697269.978684314</v>
      </c>
      <c r="D124">
        <f t="shared" si="10"/>
        <v>7192258127.6606646</v>
      </c>
      <c r="E124">
        <f t="shared" si="11"/>
        <v>2094505871278.3523</v>
      </c>
      <c r="F124">
        <f t="shared" si="12"/>
        <v>609955144400021.63</v>
      </c>
      <c r="G124">
        <v>71.551940504285199</v>
      </c>
      <c r="H124">
        <f t="shared" si="13"/>
        <v>66.141072678427008</v>
      </c>
      <c r="I124">
        <f t="shared" si="14"/>
        <v>5.4108678258581904</v>
      </c>
      <c r="J124">
        <f t="shared" si="15"/>
        <v>29.277490628907341</v>
      </c>
    </row>
    <row r="125" spans="1:10" x14ac:dyDescent="0.25">
      <c r="A125">
        <v>228.79803984592701</v>
      </c>
      <c r="B125">
        <f t="shared" si="8"/>
        <v>52348.543037338401</v>
      </c>
      <c r="C125">
        <f t="shared" si="9"/>
        <v>11977244.035733176</v>
      </c>
      <c r="D125">
        <f t="shared" si="10"/>
        <v>2740369958.1320705</v>
      </c>
      <c r="E125">
        <f t="shared" si="11"/>
        <v>626991274873.28284</v>
      </c>
      <c r="F125">
        <f t="shared" si="12"/>
        <v>143454374691505.94</v>
      </c>
      <c r="G125">
        <v>99.998867891827999</v>
      </c>
      <c r="H125">
        <f t="shared" si="13"/>
        <v>97.753238218949264</v>
      </c>
      <c r="I125">
        <f t="shared" si="14"/>
        <v>2.2456296728787351</v>
      </c>
      <c r="J125">
        <f t="shared" si="15"/>
        <v>5.0428526277134544</v>
      </c>
    </row>
    <row r="126" spans="1:10" x14ac:dyDescent="0.25">
      <c r="A126">
        <v>184.771009711635</v>
      </c>
      <c r="B126">
        <f t="shared" si="8"/>
        <v>34140.326029857119</v>
      </c>
      <c r="C126">
        <f t="shared" si="9"/>
        <v>6308142.5124211153</v>
      </c>
      <c r="D126">
        <f t="shared" si="10"/>
        <v>1165561861.4249396</v>
      </c>
      <c r="E126">
        <f t="shared" si="11"/>
        <v>215362042016.85889</v>
      </c>
      <c r="F126">
        <f t="shared" si="12"/>
        <v>39792661957014.586</v>
      </c>
      <c r="G126">
        <v>99.999999856921406</v>
      </c>
      <c r="H126">
        <f t="shared" si="13"/>
        <v>101.72042989492184</v>
      </c>
      <c r="I126">
        <f t="shared" si="14"/>
        <v>-1.7204300380004298</v>
      </c>
      <c r="J126">
        <f t="shared" si="15"/>
        <v>2.9598795156541602</v>
      </c>
    </row>
    <row r="127" spans="1:10" x14ac:dyDescent="0.25">
      <c r="A127">
        <v>221.278642825584</v>
      </c>
      <c r="B127">
        <f t="shared" si="8"/>
        <v>48964.237770732376</v>
      </c>
      <c r="C127">
        <f t="shared" si="9"/>
        <v>10834740.080896858</v>
      </c>
      <c r="D127">
        <f t="shared" si="10"/>
        <v>2397496580.4688148</v>
      </c>
      <c r="E127">
        <f t="shared" si="11"/>
        <v>530514789505.11792</v>
      </c>
      <c r="F127">
        <f t="shared" si="12"/>
        <v>117391592620592.86</v>
      </c>
      <c r="G127">
        <v>99.9997217843312</v>
      </c>
      <c r="H127">
        <f t="shared" si="13"/>
        <v>98.227422238636791</v>
      </c>
      <c r="I127">
        <f t="shared" si="14"/>
        <v>1.7722995456944091</v>
      </c>
      <c r="J127">
        <f t="shared" si="15"/>
        <v>3.1410456796686086</v>
      </c>
    </row>
    <row r="128" spans="1:10" x14ac:dyDescent="0.25">
      <c r="A128">
        <v>103.838639661866</v>
      </c>
      <c r="B128">
        <f t="shared" si="8"/>
        <v>10782.46308682685</v>
      </c>
      <c r="C128">
        <f t="shared" si="9"/>
        <v>1119636.2991403847</v>
      </c>
      <c r="D128">
        <f t="shared" si="10"/>
        <v>116261510.21878362</v>
      </c>
      <c r="E128">
        <f t="shared" si="11"/>
        <v>12072437066.152624</v>
      </c>
      <c r="F128">
        <f t="shared" si="12"/>
        <v>1253585442352.7771</v>
      </c>
      <c r="G128">
        <v>100</v>
      </c>
      <c r="H128">
        <f t="shared" si="13"/>
        <v>99.048434397849633</v>
      </c>
      <c r="I128">
        <f t="shared" si="14"/>
        <v>0.95156560215036734</v>
      </c>
      <c r="J128">
        <f t="shared" si="15"/>
        <v>0.90547709519579123</v>
      </c>
    </row>
    <row r="129" spans="1:10" x14ac:dyDescent="0.25">
      <c r="A129">
        <v>160.31496333490901</v>
      </c>
      <c r="B129">
        <f t="shared" si="8"/>
        <v>25700.887469073219</v>
      </c>
      <c r="C129">
        <f t="shared" si="9"/>
        <v>4120236.8322790954</v>
      </c>
      <c r="D129">
        <f t="shared" si="10"/>
        <v>660535616.69796479</v>
      </c>
      <c r="E129">
        <f t="shared" si="11"/>
        <v>105893743172.33574</v>
      </c>
      <c r="F129">
        <f t="shared" si="12"/>
        <v>16976351554069.273</v>
      </c>
      <c r="G129">
        <v>99.999999999631896</v>
      </c>
      <c r="H129">
        <f t="shared" si="13"/>
        <v>99.41747352126913</v>
      </c>
      <c r="I129">
        <f t="shared" si="14"/>
        <v>0.58252647836276594</v>
      </c>
      <c r="J129">
        <f t="shared" si="15"/>
        <v>0.33933709799372602</v>
      </c>
    </row>
    <row r="130" spans="1:10" x14ac:dyDescent="0.25">
      <c r="A130">
        <v>232.03470749853699</v>
      </c>
      <c r="B130">
        <f t="shared" si="8"/>
        <v>53840.10548393162</v>
      </c>
      <c r="C130">
        <f t="shared" si="9"/>
        <v>12492773.12765445</v>
      </c>
      <c r="D130">
        <f t="shared" si="10"/>
        <v>2898756958.5208836</v>
      </c>
      <c r="E130">
        <f t="shared" si="11"/>
        <v>672612222979.74194</v>
      </c>
      <c r="F130">
        <f t="shared" si="12"/>
        <v>156069380419045.16</v>
      </c>
      <c r="G130">
        <v>99.997957199297701</v>
      </c>
      <c r="H130">
        <f t="shared" si="13"/>
        <v>97.751775318803993</v>
      </c>
      <c r="I130">
        <f t="shared" si="14"/>
        <v>2.2461818804937081</v>
      </c>
      <c r="J130">
        <f t="shared" si="15"/>
        <v>5.0453330402582512</v>
      </c>
    </row>
    <row r="131" spans="1:10" x14ac:dyDescent="0.25">
      <c r="A131">
        <v>158.01552144208799</v>
      </c>
      <c r="B131">
        <f t="shared" ref="B131:B194" si="16">$A131^2</f>
        <v>24968.905016614968</v>
      </c>
      <c r="C131">
        <f t="shared" ref="C131:C194" si="17">$A131^3</f>
        <v>3945474.5460383808</v>
      </c>
      <c r="D131">
        <f t="shared" ref="D131:D194" si="18">$A131^4</f>
        <v>623446217.7287401</v>
      </c>
      <c r="E131">
        <f t="shared" ref="E131:E194" si="19">$A131^5</f>
        <v>98514179185.504379</v>
      </c>
      <c r="F131">
        <f t="shared" ref="F131:F194" si="20">$A131^6</f>
        <v>15566769393436.766</v>
      </c>
      <c r="G131">
        <v>99.999999999799499</v>
      </c>
      <c r="H131">
        <f t="shared" ref="H131:H194" si="21">$Q$2*F131+$P$2*E131+$O$2*D131+$N$2*C131+$M$2*B131+$L$2*A131+$R$2</f>
        <v>99.154044713664916</v>
      </c>
      <c r="I131">
        <f t="shared" ref="I131:I194" si="22">G131-H131</f>
        <v>0.84595528613458271</v>
      </c>
      <c r="J131">
        <f t="shared" ref="J131:J194" si="23">I131^2</f>
        <v>0.7156403461390437</v>
      </c>
    </row>
    <row r="132" spans="1:10" x14ac:dyDescent="0.25">
      <c r="A132">
        <v>223.603085799768</v>
      </c>
      <c r="B132">
        <f t="shared" si="16"/>
        <v>49998.33997917841</v>
      </c>
      <c r="C132">
        <f t="shared" si="17"/>
        <v>11179783.1042102</v>
      </c>
      <c r="D132">
        <f t="shared" si="18"/>
        <v>2499834000.6735101</v>
      </c>
      <c r="E132">
        <f t="shared" si="19"/>
        <v>558970596537.77612</v>
      </c>
      <c r="F132">
        <f t="shared" si="20"/>
        <v>124987550257183.88</v>
      </c>
      <c r="G132">
        <v>99.999568716027298</v>
      </c>
      <c r="H132">
        <f t="shared" si="21"/>
        <v>98.019835731498461</v>
      </c>
      <c r="I132">
        <f t="shared" si="22"/>
        <v>1.9797329845288374</v>
      </c>
      <c r="J132">
        <f t="shared" si="23"/>
        <v>3.9193426900314581</v>
      </c>
    </row>
    <row r="133" spans="1:10" x14ac:dyDescent="0.25">
      <c r="A133">
        <v>185.75374018915301</v>
      </c>
      <c r="B133">
        <f t="shared" si="16"/>
        <v>34504.451994259354</v>
      </c>
      <c r="C133">
        <f t="shared" si="17"/>
        <v>6409331.0111107547</v>
      </c>
      <c r="D133">
        <f t="shared" si="18"/>
        <v>1190557207.4241483</v>
      </c>
      <c r="E133">
        <f t="shared" si="19"/>
        <v>221150454188.18878</v>
      </c>
      <c r="F133">
        <f t="shared" si="20"/>
        <v>41079524009986</v>
      </c>
      <c r="G133">
        <v>99.999999821309103</v>
      </c>
      <c r="H133">
        <f t="shared" si="21"/>
        <v>101.73418014314302</v>
      </c>
      <c r="I133">
        <f t="shared" si="22"/>
        <v>-1.734180321833918</v>
      </c>
      <c r="J133">
        <f t="shared" si="23"/>
        <v>3.0073813886359915</v>
      </c>
    </row>
    <row r="134" spans="1:10" x14ac:dyDescent="0.25">
      <c r="A134">
        <v>127.09481284448999</v>
      </c>
      <c r="B134">
        <f t="shared" si="16"/>
        <v>16153.091451975939</v>
      </c>
      <c r="C134">
        <f t="shared" si="17"/>
        <v>2052974.1349488131</v>
      </c>
      <c r="D134">
        <f t="shared" si="18"/>
        <v>260922363.45589814</v>
      </c>
      <c r="E134">
        <f t="shared" si="19"/>
        <v>33161878950.36937</v>
      </c>
      <c r="F134">
        <f t="shared" si="20"/>
        <v>4214702798768.8271</v>
      </c>
      <c r="G134">
        <v>99.999999999999901</v>
      </c>
      <c r="H134">
        <f t="shared" si="21"/>
        <v>100.23532729446015</v>
      </c>
      <c r="I134">
        <f t="shared" si="22"/>
        <v>-0.23532729446024803</v>
      </c>
      <c r="J134">
        <f t="shared" si="23"/>
        <v>5.5378935517980281E-2</v>
      </c>
    </row>
    <row r="135" spans="1:10" x14ac:dyDescent="0.25">
      <c r="A135">
        <v>159.656465191206</v>
      </c>
      <c r="B135">
        <f t="shared" si="16"/>
        <v>25490.18687735077</v>
      </c>
      <c r="C135">
        <f t="shared" si="17"/>
        <v>4069673.133901089</v>
      </c>
      <c r="D135">
        <f t="shared" si="18"/>
        <v>649749627.04226542</v>
      </c>
      <c r="E135">
        <f t="shared" si="19"/>
        <v>103736728712.87253</v>
      </c>
      <c r="F135">
        <f t="shared" si="20"/>
        <v>16562239416796.311</v>
      </c>
      <c r="G135">
        <v>99.9999999996908</v>
      </c>
      <c r="H135">
        <f t="shared" si="21"/>
        <v>99.339932323979156</v>
      </c>
      <c r="I135">
        <f t="shared" si="22"/>
        <v>0.6600676757116446</v>
      </c>
      <c r="J135">
        <f t="shared" si="23"/>
        <v>0.43568933651937281</v>
      </c>
    </row>
    <row r="136" spans="1:10" x14ac:dyDescent="0.25">
      <c r="A136">
        <v>213.99298214025299</v>
      </c>
      <c r="B136">
        <f t="shared" si="16"/>
        <v>45792.996405278638</v>
      </c>
      <c r="C136">
        <f t="shared" si="17"/>
        <v>9799379.8619034607</v>
      </c>
      <c r="D136">
        <f t="shared" si="18"/>
        <v>2096998519.7738624</v>
      </c>
      <c r="E136">
        <f t="shared" si="19"/>
        <v>448742966790.1051</v>
      </c>
      <c r="F136">
        <f t="shared" si="20"/>
        <v>96027845677879.109</v>
      </c>
      <c r="G136">
        <v>99.999931813708699</v>
      </c>
      <c r="H136">
        <f t="shared" si="21"/>
        <v>99.115285417556152</v>
      </c>
      <c r="I136">
        <f t="shared" si="22"/>
        <v>0.88464639615254725</v>
      </c>
      <c r="J136">
        <f t="shared" si="23"/>
        <v>0.78259924622568955</v>
      </c>
    </row>
    <row r="137" spans="1:10" x14ac:dyDescent="0.25">
      <c r="A137">
        <v>218.17455224963399</v>
      </c>
      <c r="B137">
        <f t="shared" si="16"/>
        <v>47600.135249328268</v>
      </c>
      <c r="C137">
        <f t="shared" si="17"/>
        <v>10385138.195044216</v>
      </c>
      <c r="D137">
        <f t="shared" si="18"/>
        <v>2265772875.7543435</v>
      </c>
      <c r="E137">
        <f t="shared" si="19"/>
        <v>494333982667.06946</v>
      </c>
      <c r="F137">
        <f t="shared" si="20"/>
        <v>107851095330166.2</v>
      </c>
      <c r="G137">
        <v>99.999846263180501</v>
      </c>
      <c r="H137">
        <f t="shared" si="21"/>
        <v>98.570204345105594</v>
      </c>
      <c r="I137">
        <f t="shared" si="22"/>
        <v>1.4296419180749069</v>
      </c>
      <c r="J137">
        <f t="shared" si="23"/>
        <v>2.0438760139168988</v>
      </c>
    </row>
    <row r="138" spans="1:10" x14ac:dyDescent="0.25">
      <c r="A138">
        <v>214.865049769915</v>
      </c>
      <c r="B138">
        <f t="shared" si="16"/>
        <v>46166.989612628051</v>
      </c>
      <c r="C138">
        <f t="shared" si="17"/>
        <v>9919672.5208444744</v>
      </c>
      <c r="D138">
        <f t="shared" si="18"/>
        <v>2131390929.8925064</v>
      </c>
      <c r="E138">
        <f t="shared" si="19"/>
        <v>457961418230.49878</v>
      </c>
      <c r="F138">
        <f t="shared" si="20"/>
        <v>98399902920796.984</v>
      </c>
      <c r="G138">
        <v>99.999919124371104</v>
      </c>
      <c r="H138">
        <f t="shared" si="21"/>
        <v>98.996000775816356</v>
      </c>
      <c r="I138">
        <f t="shared" si="22"/>
        <v>1.0039183485547483</v>
      </c>
      <c r="J138">
        <f t="shared" si="23"/>
        <v>1.0078520505648931</v>
      </c>
    </row>
    <row r="139" spans="1:10" x14ac:dyDescent="0.25">
      <c r="A139">
        <v>230.64016397142601</v>
      </c>
      <c r="B139">
        <f t="shared" si="16"/>
        <v>53194.885236766277</v>
      </c>
      <c r="C139">
        <f t="shared" si="17"/>
        <v>12268877.053448962</v>
      </c>
      <c r="D139">
        <f t="shared" si="18"/>
        <v>2829695815.3527346</v>
      </c>
      <c r="E139">
        <f t="shared" si="19"/>
        <v>652641506842.21265</v>
      </c>
      <c r="F139">
        <f t="shared" si="20"/>
        <v>150525344152646.5</v>
      </c>
      <c r="G139">
        <v>99.998414179054606</v>
      </c>
      <c r="H139">
        <f t="shared" si="21"/>
        <v>97.735549881395855</v>
      </c>
      <c r="I139">
        <f t="shared" si="22"/>
        <v>2.2628642976587514</v>
      </c>
      <c r="J139">
        <f t="shared" si="23"/>
        <v>5.1205548296186345</v>
      </c>
    </row>
    <row r="140" spans="1:10" x14ac:dyDescent="0.25">
      <c r="A140">
        <v>230.42065400033701</v>
      </c>
      <c r="B140">
        <f t="shared" si="16"/>
        <v>53093.677789943024</v>
      </c>
      <c r="C140">
        <f t="shared" si="17"/>
        <v>12233879.959641838</v>
      </c>
      <c r="D140">
        <f t="shared" si="18"/>
        <v>2818938621.262289</v>
      </c>
      <c r="E140">
        <f t="shared" si="19"/>
        <v>649541680698.06494</v>
      </c>
      <c r="F140">
        <f t="shared" si="20"/>
        <v>149667818866926.22</v>
      </c>
      <c r="G140">
        <v>99.998476499252703</v>
      </c>
      <c r="H140">
        <f t="shared" si="21"/>
        <v>97.735355797089142</v>
      </c>
      <c r="I140">
        <f t="shared" si="22"/>
        <v>2.2631207021635618</v>
      </c>
      <c r="J140">
        <f t="shared" si="23"/>
        <v>5.1217153125612924</v>
      </c>
    </row>
    <row r="141" spans="1:10" x14ac:dyDescent="0.25">
      <c r="A141">
        <v>186.283687086794</v>
      </c>
      <c r="B141">
        <f t="shared" si="16"/>
        <v>34701.612074650584</v>
      </c>
      <c r="C141">
        <f t="shared" si="17"/>
        <v>6464344.2451215219</v>
      </c>
      <c r="D141">
        <f t="shared" si="18"/>
        <v>1204201880.5795352</v>
      </c>
      <c r="E141">
        <f t="shared" si="19"/>
        <v>224323166311.20703</v>
      </c>
      <c r="F141">
        <f t="shared" si="20"/>
        <v>41787746519435.742</v>
      </c>
      <c r="G141">
        <v>99.999999798510103</v>
      </c>
      <c r="H141">
        <f t="shared" si="21"/>
        <v>101.73798456828081</v>
      </c>
      <c r="I141">
        <f t="shared" si="22"/>
        <v>-1.7379847697707049</v>
      </c>
      <c r="J141">
        <f t="shared" si="23"/>
        <v>3.0205910599549304</v>
      </c>
    </row>
    <row r="142" spans="1:10" x14ac:dyDescent="0.25">
      <c r="A142">
        <v>279.30931917021201</v>
      </c>
      <c r="B142">
        <f t="shared" si="16"/>
        <v>78013.69577532736</v>
      </c>
      <c r="C142">
        <f t="shared" si="17"/>
        <v>21789952.25295873</v>
      </c>
      <c r="D142">
        <f t="shared" si="18"/>
        <v>6086136728.5253296</v>
      </c>
      <c r="E142">
        <f t="shared" si="19"/>
        <v>1699914706021.2312</v>
      </c>
      <c r="F142">
        <f t="shared" si="20"/>
        <v>474802019186221.19</v>
      </c>
      <c r="G142">
        <v>95.073585249062305</v>
      </c>
      <c r="H142">
        <f t="shared" si="21"/>
        <v>95.109585120571865</v>
      </c>
      <c r="I142">
        <f t="shared" si="22"/>
        <v>-3.5999871509559966E-2</v>
      </c>
      <c r="J142">
        <f t="shared" si="23"/>
        <v>1.2959907487048274E-3</v>
      </c>
    </row>
    <row r="143" spans="1:10" x14ac:dyDescent="0.25">
      <c r="A143">
        <v>173.51237400957899</v>
      </c>
      <c r="B143">
        <f t="shared" si="16"/>
        <v>30106.543934440022</v>
      </c>
      <c r="C143">
        <f t="shared" si="17"/>
        <v>5223857.9112883788</v>
      </c>
      <c r="D143">
        <f t="shared" si="18"/>
        <v>906403987.67636728</v>
      </c>
      <c r="E143">
        <f t="shared" si="19"/>
        <v>157272307713.47568</v>
      </c>
      <c r="F143">
        <f t="shared" si="20"/>
        <v>27288691477330.184</v>
      </c>
      <c r="G143">
        <v>99.999999989797701</v>
      </c>
      <c r="H143">
        <f t="shared" si="21"/>
        <v>101.00149421543028</v>
      </c>
      <c r="I143">
        <f t="shared" si="22"/>
        <v>-1.0014942256325838</v>
      </c>
      <c r="J143">
        <f t="shared" si="23"/>
        <v>1.0029906839754088</v>
      </c>
    </row>
    <row r="144" spans="1:10" x14ac:dyDescent="0.25">
      <c r="A144">
        <v>187.17298505312499</v>
      </c>
      <c r="B144">
        <f t="shared" si="16"/>
        <v>35033.726333697348</v>
      </c>
      <c r="C144">
        <f t="shared" si="17"/>
        <v>6557367.1354124052</v>
      </c>
      <c r="D144">
        <f t="shared" si="18"/>
        <v>1227361980.824399</v>
      </c>
      <c r="E144">
        <f t="shared" si="19"/>
        <v>229729005691.61911</v>
      </c>
      <c r="F144">
        <f t="shared" si="20"/>
        <v>42999063748586.688</v>
      </c>
      <c r="G144">
        <v>99.999999753850702</v>
      </c>
      <c r="H144">
        <f t="shared" si="21"/>
        <v>101.73864817669528</v>
      </c>
      <c r="I144">
        <f t="shared" si="22"/>
        <v>-1.7386484228445767</v>
      </c>
      <c r="J144">
        <f t="shared" si="23"/>
        <v>3.0228983382599339</v>
      </c>
    </row>
    <row r="145" spans="1:10" x14ac:dyDescent="0.25">
      <c r="A145">
        <v>278.38467100313397</v>
      </c>
      <c r="B145">
        <f t="shared" si="16"/>
        <v>77498.025049523145</v>
      </c>
      <c r="C145">
        <f t="shared" si="17"/>
        <v>21574262.206804138</v>
      </c>
      <c r="D145">
        <f t="shared" si="18"/>
        <v>6005943886.5765171</v>
      </c>
      <c r="E145">
        <f t="shared" si="19"/>
        <v>1671962712927.8875</v>
      </c>
      <c r="F145">
        <f t="shared" si="20"/>
        <v>465448789767937.31</v>
      </c>
      <c r="G145">
        <v>95.713419923444107</v>
      </c>
      <c r="H145">
        <f t="shared" si="21"/>
        <v>96.2483262708447</v>
      </c>
      <c r="I145">
        <f t="shared" si="22"/>
        <v>-0.53490634740059306</v>
      </c>
      <c r="J145">
        <f t="shared" si="23"/>
        <v>0.28612480048944394</v>
      </c>
    </row>
    <row r="146" spans="1:10" x14ac:dyDescent="0.25">
      <c r="A146">
        <v>261.23879780921698</v>
      </c>
      <c r="B146">
        <f t="shared" si="16"/>
        <v>68245.709480804944</v>
      </c>
      <c r="C146">
        <f t="shared" si="17"/>
        <v>17828427.100402564</v>
      </c>
      <c r="D146">
        <f t="shared" si="18"/>
        <v>4657476862.5384302</v>
      </c>
      <c r="E146">
        <f t="shared" si="19"/>
        <v>1216713656393.7832</v>
      </c>
      <c r="F146">
        <f t="shared" si="20"/>
        <v>317852812874368.63</v>
      </c>
      <c r="G146">
        <v>99.703149600136896</v>
      </c>
      <c r="H146">
        <f t="shared" si="21"/>
        <v>102.52984457668572</v>
      </c>
      <c r="I146">
        <f t="shared" si="22"/>
        <v>-2.8266949765488221</v>
      </c>
      <c r="J146">
        <f t="shared" si="23"/>
        <v>7.9902044904463461</v>
      </c>
    </row>
    <row r="147" spans="1:10" x14ac:dyDescent="0.25">
      <c r="A147">
        <v>240.777716708073</v>
      </c>
      <c r="B147">
        <f t="shared" si="16"/>
        <v>57973.908863153054</v>
      </c>
      <c r="C147">
        <f t="shared" si="17"/>
        <v>13958825.404711908</v>
      </c>
      <c r="D147">
        <f t="shared" si="18"/>
        <v>3360974108.8731761</v>
      </c>
      <c r="E147">
        <f t="shared" si="19"/>
        <v>809247671849.43372</v>
      </c>
      <c r="F147">
        <f t="shared" si="20"/>
        <v>194848806679230.56</v>
      </c>
      <c r="G147">
        <v>99.990345536459998</v>
      </c>
      <c r="H147">
        <f t="shared" si="21"/>
        <v>98.47046065907125</v>
      </c>
      <c r="I147">
        <f t="shared" si="22"/>
        <v>1.5198848773887477</v>
      </c>
      <c r="J147">
        <f t="shared" si="23"/>
        <v>2.3100500405150086</v>
      </c>
    </row>
    <row r="148" spans="1:10" x14ac:dyDescent="0.25">
      <c r="A148">
        <v>120.04537746246</v>
      </c>
      <c r="B148">
        <f t="shared" si="16"/>
        <v>14410.892650104499</v>
      </c>
      <c r="C148">
        <f t="shared" si="17"/>
        <v>1729961.047752785</v>
      </c>
      <c r="D148">
        <f t="shared" si="18"/>
        <v>207673826.97283587</v>
      </c>
      <c r="E148">
        <f t="shared" si="19"/>
        <v>24930282948.027687</v>
      </c>
      <c r="F148">
        <f t="shared" si="20"/>
        <v>2992765226741.9141</v>
      </c>
      <c r="G148">
        <v>100</v>
      </c>
      <c r="H148">
        <f t="shared" si="21"/>
        <v>101.41582961682798</v>
      </c>
      <c r="I148">
        <f t="shared" si="22"/>
        <v>-1.4158296168279776</v>
      </c>
      <c r="J148">
        <f t="shared" si="23"/>
        <v>2.0045735038872579</v>
      </c>
    </row>
    <row r="149" spans="1:10" x14ac:dyDescent="0.25">
      <c r="A149">
        <v>283.89652274893399</v>
      </c>
      <c r="B149">
        <f t="shared" si="16"/>
        <v>80597.235628935989</v>
      </c>
      <c r="C149">
        <f t="shared" si="17"/>
        <v>22881274.93823142</v>
      </c>
      <c r="D149">
        <f t="shared" si="18"/>
        <v>6495914391.0262289</v>
      </c>
      <c r="E149">
        <f t="shared" si="19"/>
        <v>1844167507687.1055</v>
      </c>
      <c r="F149">
        <f t="shared" si="20"/>
        <v>523552742798937.19</v>
      </c>
      <c r="G149">
        <v>90.234914146143097</v>
      </c>
      <c r="H149">
        <f t="shared" si="21"/>
        <v>87.445136902246304</v>
      </c>
      <c r="I149">
        <f t="shared" si="22"/>
        <v>2.7897772438967934</v>
      </c>
      <c r="J149">
        <f t="shared" si="23"/>
        <v>7.7828570705643889</v>
      </c>
    </row>
    <row r="150" spans="1:10" x14ac:dyDescent="0.25">
      <c r="A150">
        <v>242.84825990982199</v>
      </c>
      <c r="B150">
        <f t="shared" si="16"/>
        <v>58975.277341228451</v>
      </c>
      <c r="C150">
        <f t="shared" si="17"/>
        <v>14322043.480016483</v>
      </c>
      <c r="D150">
        <f t="shared" si="18"/>
        <v>3478083337.4748139</v>
      </c>
      <c r="E150">
        <f t="shared" si="19"/>
        <v>844646486327.10474</v>
      </c>
      <c r="F150">
        <f t="shared" si="20"/>
        <v>205120929443482.63</v>
      </c>
      <c r="G150">
        <v>99.986161814551807</v>
      </c>
      <c r="H150">
        <f t="shared" si="21"/>
        <v>98.793348550167138</v>
      </c>
      <c r="I150">
        <f t="shared" si="22"/>
        <v>1.1928132643846681</v>
      </c>
      <c r="J150">
        <f t="shared" si="23"/>
        <v>1.422803483692008</v>
      </c>
    </row>
    <row r="151" spans="1:10" x14ac:dyDescent="0.25">
      <c r="A151">
        <v>299.76940131357298</v>
      </c>
      <c r="B151">
        <f t="shared" si="16"/>
        <v>89861.693963897967</v>
      </c>
      <c r="C151">
        <f t="shared" si="17"/>
        <v>26937786.200581208</v>
      </c>
      <c r="D151">
        <f t="shared" si="18"/>
        <v>8075124042.0612564</v>
      </c>
      <c r="E151">
        <f t="shared" si="19"/>
        <v>2420675099621.5425</v>
      </c>
      <c r="F151">
        <f t="shared" si="20"/>
        <v>725644325388223.38</v>
      </c>
      <c r="G151">
        <v>4.0526864843071904</v>
      </c>
      <c r="H151">
        <f t="shared" si="21"/>
        <v>20.663982751171716</v>
      </c>
      <c r="I151">
        <f t="shared" si="22"/>
        <v>-16.611296266864525</v>
      </c>
      <c r="J151">
        <f t="shared" si="23"/>
        <v>275.93516366554729</v>
      </c>
    </row>
    <row r="152" spans="1:10" x14ac:dyDescent="0.25">
      <c r="A152">
        <v>129.889660931598</v>
      </c>
      <c r="B152">
        <f t="shared" si="16"/>
        <v>16871.324016925497</v>
      </c>
      <c r="C152">
        <f t="shared" si="17"/>
        <v>2191410.5560255786</v>
      </c>
      <c r="D152">
        <f t="shared" si="18"/>
        <v>284641574.08408707</v>
      </c>
      <c r="E152">
        <f t="shared" si="19"/>
        <v>36971997544.818405</v>
      </c>
      <c r="F152">
        <f t="shared" si="20"/>
        <v>4802280225060.3359</v>
      </c>
      <c r="G152">
        <v>99.999999999999901</v>
      </c>
      <c r="H152">
        <f t="shared" si="21"/>
        <v>99.753762147134694</v>
      </c>
      <c r="I152">
        <f t="shared" si="22"/>
        <v>0.24623785286520672</v>
      </c>
      <c r="J152">
        <f t="shared" si="23"/>
        <v>6.0633080183667191E-2</v>
      </c>
    </row>
    <row r="153" spans="1:10" x14ac:dyDescent="0.25">
      <c r="A153">
        <v>273.62521147364203</v>
      </c>
      <c r="B153">
        <f t="shared" si="16"/>
        <v>74870.756353995326</v>
      </c>
      <c r="C153">
        <f t="shared" si="17"/>
        <v>20486526.540553499</v>
      </c>
      <c r="D153">
        <f t="shared" si="18"/>
        <v>5605630157.0193319</v>
      </c>
      <c r="E153">
        <f t="shared" si="19"/>
        <v>1533841737157.4399</v>
      </c>
      <c r="F153">
        <f t="shared" si="20"/>
        <v>419697769696802.94</v>
      </c>
      <c r="G153">
        <v>97.922402092918205</v>
      </c>
      <c r="H153">
        <f t="shared" si="21"/>
        <v>100.39609896079128</v>
      </c>
      <c r="I153">
        <f t="shared" si="22"/>
        <v>-2.4736968678730733</v>
      </c>
      <c r="J153">
        <f t="shared" si="23"/>
        <v>6.1191761941250533</v>
      </c>
    </row>
    <row r="154" spans="1:10" x14ac:dyDescent="0.25">
      <c r="A154">
        <v>132.49858693527401</v>
      </c>
      <c r="B154">
        <f t="shared" si="16"/>
        <v>17555.875539844365</v>
      </c>
      <c r="C154">
        <f t="shared" si="17"/>
        <v>2326128.7014409192</v>
      </c>
      <c r="D154">
        <f t="shared" si="18"/>
        <v>308208765.97050565</v>
      </c>
      <c r="E154">
        <f t="shared" si="19"/>
        <v>40837225972.156563</v>
      </c>
      <c r="F154">
        <f t="shared" si="20"/>
        <v>5410874735667.2168</v>
      </c>
      <c r="G154">
        <v>99.999999999999801</v>
      </c>
      <c r="H154">
        <f t="shared" si="21"/>
        <v>99.344861314806622</v>
      </c>
      <c r="I154">
        <f t="shared" si="22"/>
        <v>0.65513868519317953</v>
      </c>
      <c r="J154">
        <f t="shared" si="23"/>
        <v>0.42920669683664797</v>
      </c>
    </row>
    <row r="155" spans="1:10" x14ac:dyDescent="0.25">
      <c r="A155">
        <v>223.11191285676799</v>
      </c>
      <c r="B155">
        <f t="shared" si="16"/>
        <v>49778.925658606029</v>
      </c>
      <c r="C155">
        <f t="shared" si="17"/>
        <v>11106271.323646441</v>
      </c>
      <c r="D155">
        <f t="shared" si="18"/>
        <v>2477941439.7250257</v>
      </c>
      <c r="E155">
        <f t="shared" si="19"/>
        <v>552858254564.10413</v>
      </c>
      <c r="F155">
        <f t="shared" si="20"/>
        <v>123349262714451.25</v>
      </c>
      <c r="G155">
        <v>99.999606668879096</v>
      </c>
      <c r="H155">
        <f t="shared" si="21"/>
        <v>98.059685108473786</v>
      </c>
      <c r="I155">
        <f t="shared" si="22"/>
        <v>1.9399215604053097</v>
      </c>
      <c r="J155">
        <f t="shared" si="23"/>
        <v>3.7632956605253716</v>
      </c>
    </row>
    <row r="156" spans="1:10" x14ac:dyDescent="0.25">
      <c r="A156">
        <v>124.76399656988799</v>
      </c>
      <c r="B156">
        <f t="shared" si="16"/>
        <v>15566.054840091023</v>
      </c>
      <c r="C156">
        <f t="shared" si="17"/>
        <v>1942083.2126758047</v>
      </c>
      <c r="D156">
        <f t="shared" si="18"/>
        <v>242302063.28472117</v>
      </c>
      <c r="E156">
        <f t="shared" si="19"/>
        <v>30230573792.531734</v>
      </c>
      <c r="F156">
        <f t="shared" si="20"/>
        <v>3771687204957.1753</v>
      </c>
      <c r="G156">
        <v>99.999999999999901</v>
      </c>
      <c r="H156">
        <f t="shared" si="21"/>
        <v>100.64926726696649</v>
      </c>
      <c r="I156">
        <f t="shared" si="22"/>
        <v>-0.64926726696658932</v>
      </c>
      <c r="J156">
        <f t="shared" si="23"/>
        <v>0.42154798395426435</v>
      </c>
    </row>
    <row r="157" spans="1:10" x14ac:dyDescent="0.25">
      <c r="A157">
        <v>269.60164586444603</v>
      </c>
      <c r="B157">
        <f t="shared" si="16"/>
        <v>72685.047452818166</v>
      </c>
      <c r="C157">
        <f t="shared" si="17"/>
        <v>19596008.423015136</v>
      </c>
      <c r="D157">
        <f t="shared" si="18"/>
        <v>5283116123.2184286</v>
      </c>
      <c r="E157">
        <f t="shared" si="19"/>
        <v>1424336802112.6797</v>
      </c>
      <c r="F157">
        <f t="shared" si="20"/>
        <v>384003546114880.25</v>
      </c>
      <c r="G157">
        <v>98.884785055050997</v>
      </c>
      <c r="H157">
        <f t="shared" si="21"/>
        <v>102.1327464534952</v>
      </c>
      <c r="I157">
        <f t="shared" si="22"/>
        <v>-3.247961398444204</v>
      </c>
      <c r="J157">
        <f t="shared" si="23"/>
        <v>10.549253245783628</v>
      </c>
    </row>
    <row r="158" spans="1:10" x14ac:dyDescent="0.25">
      <c r="A158">
        <v>261.46379174500203</v>
      </c>
      <c r="B158">
        <f t="shared" si="16"/>
        <v>68363.314393673791</v>
      </c>
      <c r="C158">
        <f t="shared" si="17"/>
        <v>17874531.397625625</v>
      </c>
      <c r="D158">
        <f t="shared" si="18"/>
        <v>4673542754.8882856</v>
      </c>
      <c r="E158">
        <f t="shared" si="19"/>
        <v>1221962209575.4739</v>
      </c>
      <c r="F158">
        <f t="shared" si="20"/>
        <v>319498872684704.19</v>
      </c>
      <c r="G158">
        <v>99.692294093755905</v>
      </c>
      <c r="H158">
        <f t="shared" si="21"/>
        <v>102.55599060576424</v>
      </c>
      <c r="I158">
        <f t="shared" si="22"/>
        <v>-2.8636965120083318</v>
      </c>
      <c r="J158">
        <f t="shared" si="23"/>
        <v>8.2007577128886862</v>
      </c>
    </row>
    <row r="159" spans="1:10" x14ac:dyDescent="0.25">
      <c r="A159">
        <v>213.82014772291799</v>
      </c>
      <c r="B159">
        <f t="shared" si="16"/>
        <v>45719.055572250472</v>
      </c>
      <c r="C159">
        <f t="shared" si="17"/>
        <v>9775655.2162108924</v>
      </c>
      <c r="D159">
        <f t="shared" si="18"/>
        <v>2090232042.4185269</v>
      </c>
      <c r="E159">
        <f t="shared" si="19"/>
        <v>446933724085.10602</v>
      </c>
      <c r="F159">
        <f t="shared" si="20"/>
        <v>95563434906231.234</v>
      </c>
      <c r="G159">
        <v>99.999934105024707</v>
      </c>
      <c r="H159">
        <f t="shared" si="21"/>
        <v>99.139179602865624</v>
      </c>
      <c r="I159">
        <f t="shared" si="22"/>
        <v>0.86075450215908234</v>
      </c>
      <c r="J159">
        <f t="shared" si="23"/>
        <v>0.74089831298712971</v>
      </c>
    </row>
    <row r="160" spans="1:10" x14ac:dyDescent="0.25">
      <c r="A160">
        <v>181.43665944519901</v>
      </c>
      <c r="B160">
        <f t="shared" si="16"/>
        <v>32919.261390633124</v>
      </c>
      <c r="C160">
        <f t="shared" si="17"/>
        <v>5972760.8181197904</v>
      </c>
      <c r="D160">
        <f t="shared" si="18"/>
        <v>1083677770.5048287</v>
      </c>
      <c r="E160">
        <f t="shared" si="19"/>
        <v>196618874595.41714</v>
      </c>
      <c r="F160">
        <f t="shared" si="20"/>
        <v>35673871790466.992</v>
      </c>
      <c r="G160">
        <v>99.999999933459193</v>
      </c>
      <c r="H160">
        <f t="shared" si="21"/>
        <v>101.61042609046854</v>
      </c>
      <c r="I160">
        <f t="shared" si="22"/>
        <v>-1.6104261570093428</v>
      </c>
      <c r="J160">
        <f t="shared" si="23"/>
        <v>2.5934724071798803</v>
      </c>
    </row>
    <row r="161" spans="1:10" x14ac:dyDescent="0.25">
      <c r="A161">
        <v>113.833399091027</v>
      </c>
      <c r="B161">
        <f t="shared" si="16"/>
        <v>12958.042748617028</v>
      </c>
      <c r="C161">
        <f t="shared" si="17"/>
        <v>1475058.0516419108</v>
      </c>
      <c r="D161">
        <f t="shared" si="18"/>
        <v>167910871.87498635</v>
      </c>
      <c r="E161">
        <f t="shared" si="19"/>
        <v>19113865289.867622</v>
      </c>
      <c r="F161">
        <f t="shared" si="20"/>
        <v>2175796255713.6299</v>
      </c>
      <c r="G161">
        <v>100</v>
      </c>
      <c r="H161">
        <f t="shared" si="21"/>
        <v>101.87575385497257</v>
      </c>
      <c r="I161">
        <f t="shared" si="22"/>
        <v>-1.8757538549725723</v>
      </c>
      <c r="J161">
        <f t="shared" si="23"/>
        <v>3.518452524444466</v>
      </c>
    </row>
    <row r="162" spans="1:10" x14ac:dyDescent="0.25">
      <c r="A162">
        <v>239.48575462891199</v>
      </c>
      <c r="B162">
        <f t="shared" si="16"/>
        <v>57353.42667017944</v>
      </c>
      <c r="C162">
        <f t="shared" si="17"/>
        <v>13735328.66666189</v>
      </c>
      <c r="D162">
        <f t="shared" si="18"/>
        <v>3289415550.8116503</v>
      </c>
      <c r="E162">
        <f t="shared" si="19"/>
        <v>787768165474.2063</v>
      </c>
      <c r="F162">
        <f t="shared" si="20"/>
        <v>188659253581223.91</v>
      </c>
      <c r="G162">
        <v>99.992296847688493</v>
      </c>
      <c r="H162">
        <f t="shared" si="21"/>
        <v>98.297193145812344</v>
      </c>
      <c r="I162">
        <f t="shared" si="22"/>
        <v>1.6951037018761497</v>
      </c>
      <c r="J162">
        <f t="shared" si="23"/>
        <v>2.8733765601142265</v>
      </c>
    </row>
    <row r="163" spans="1:10" x14ac:dyDescent="0.25">
      <c r="A163">
        <v>190.70853653561301</v>
      </c>
      <c r="B163">
        <f t="shared" si="16"/>
        <v>36369.74590755524</v>
      </c>
      <c r="C163">
        <f t="shared" si="17"/>
        <v>6936021.0162019599</v>
      </c>
      <c r="D163">
        <f t="shared" si="18"/>
        <v>1322758417.380131</v>
      </c>
      <c r="E163">
        <f t="shared" si="19"/>
        <v>252261321968.72836</v>
      </c>
      <c r="F163">
        <f t="shared" si="20"/>
        <v>48108387537195.266</v>
      </c>
      <c r="G163">
        <v>99.999999460008993</v>
      </c>
      <c r="H163">
        <f t="shared" si="21"/>
        <v>101.67022006253683</v>
      </c>
      <c r="I163">
        <f t="shared" si="22"/>
        <v>-1.6702206025278343</v>
      </c>
      <c r="J163">
        <f t="shared" si="23"/>
        <v>2.7896368611084421</v>
      </c>
    </row>
    <row r="164" spans="1:10" x14ac:dyDescent="0.25">
      <c r="A164">
        <v>244.411119894069</v>
      </c>
      <c r="B164">
        <f t="shared" si="16"/>
        <v>59736.795527872971</v>
      </c>
      <c r="C164">
        <f t="shared" si="17"/>
        <v>14600337.093850445</v>
      </c>
      <c r="D164">
        <f t="shared" si="18"/>
        <v>3568484739.9389043</v>
      </c>
      <c r="E164">
        <f t="shared" si="19"/>
        <v>872177351613.36316</v>
      </c>
      <c r="F164">
        <f t="shared" si="20"/>
        <v>213169843254065.28</v>
      </c>
      <c r="G164">
        <v>99.981886426950496</v>
      </c>
      <c r="H164">
        <f t="shared" si="21"/>
        <v>99.071233775506698</v>
      </c>
      <c r="I164">
        <f t="shared" si="22"/>
        <v>0.91065265144379737</v>
      </c>
      <c r="J164">
        <f t="shared" si="23"/>
        <v>0.82928825158161834</v>
      </c>
    </row>
    <row r="165" spans="1:10" x14ac:dyDescent="0.25">
      <c r="A165">
        <v>273.27646518572499</v>
      </c>
      <c r="B165">
        <f t="shared" si="16"/>
        <v>74680.026424404758</v>
      </c>
      <c r="C165">
        <f t="shared" si="17"/>
        <v>20408293.64123787</v>
      </c>
      <c r="D165">
        <f t="shared" si="18"/>
        <v>5577106346.7497931</v>
      </c>
      <c r="E165">
        <f t="shared" si="19"/>
        <v>1524091908404.6558</v>
      </c>
      <c r="F165">
        <f t="shared" si="20"/>
        <v>416498449346990</v>
      </c>
      <c r="G165">
        <v>98.031142286441394</v>
      </c>
      <c r="H165">
        <f t="shared" si="21"/>
        <v>100.60245323425261</v>
      </c>
      <c r="I165">
        <f t="shared" si="22"/>
        <v>-2.5713109478112131</v>
      </c>
      <c r="J165">
        <f t="shared" si="23"/>
        <v>6.6116399903337992</v>
      </c>
    </row>
    <row r="166" spans="1:10" x14ac:dyDescent="0.25">
      <c r="A166">
        <v>295.10430100057698</v>
      </c>
      <c r="B166">
        <f t="shared" si="16"/>
        <v>87086.548469039146</v>
      </c>
      <c r="C166">
        <f t="shared" si="17"/>
        <v>25699615.012508664</v>
      </c>
      <c r="D166">
        <f t="shared" si="18"/>
        <v>7584066924.2503042</v>
      </c>
      <c r="E166">
        <f t="shared" si="19"/>
        <v>2238090768422.4819</v>
      </c>
      <c r="F166">
        <f t="shared" si="20"/>
        <v>660470211791160.75</v>
      </c>
      <c r="G166">
        <v>50.344676154877298</v>
      </c>
      <c r="H166">
        <f t="shared" si="21"/>
        <v>48.760480754510354</v>
      </c>
      <c r="I166">
        <f t="shared" si="22"/>
        <v>1.5841954003669443</v>
      </c>
      <c r="J166">
        <f t="shared" si="23"/>
        <v>2.509675066543783</v>
      </c>
    </row>
    <row r="167" spans="1:10" x14ac:dyDescent="0.25">
      <c r="A167">
        <v>271.16066847852198</v>
      </c>
      <c r="B167">
        <f t="shared" si="16"/>
        <v>73528.108129718908</v>
      </c>
      <c r="C167">
        <f t="shared" si="17"/>
        <v>19937930.952415626</v>
      </c>
      <c r="D167">
        <f t="shared" si="18"/>
        <v>5406382685.1356354</v>
      </c>
      <c r="E167">
        <f t="shared" si="19"/>
        <v>1465998342952.0854</v>
      </c>
      <c r="F167">
        <f t="shared" si="20"/>
        <v>397521090663293.06</v>
      </c>
      <c r="G167">
        <v>98.579181042617705</v>
      </c>
      <c r="H167">
        <f t="shared" si="21"/>
        <v>101.61769071960225</v>
      </c>
      <c r="I167">
        <f t="shared" si="22"/>
        <v>-3.0385096769845461</v>
      </c>
      <c r="J167">
        <f t="shared" si="23"/>
        <v>9.2325410571287314</v>
      </c>
    </row>
    <row r="168" spans="1:10" x14ac:dyDescent="0.25">
      <c r="A168">
        <v>102.342816837</v>
      </c>
      <c r="B168">
        <f t="shared" si="16"/>
        <v>10474.052158131732</v>
      </c>
      <c r="C168">
        <f t="shared" si="17"/>
        <v>1071944.0015608603</v>
      </c>
      <c r="D168">
        <f t="shared" si="18"/>
        <v>109705768.61126399</v>
      </c>
      <c r="E168">
        <f t="shared" si="19"/>
        <v>11227597382.944895</v>
      </c>
      <c r="F168">
        <f t="shared" si="20"/>
        <v>1149063942482.3101</v>
      </c>
      <c r="G168">
        <v>100</v>
      </c>
      <c r="H168">
        <f t="shared" si="21"/>
        <v>97.969301604787688</v>
      </c>
      <c r="I168">
        <f t="shared" si="22"/>
        <v>2.0306983952123119</v>
      </c>
      <c r="J168">
        <f t="shared" si="23"/>
        <v>4.123735972317859</v>
      </c>
    </row>
    <row r="169" spans="1:10" x14ac:dyDescent="0.25">
      <c r="A169">
        <v>171.995612895672</v>
      </c>
      <c r="B169">
        <f t="shared" si="16"/>
        <v>29582.49085535785</v>
      </c>
      <c r="C169">
        <f t="shared" si="17"/>
        <v>5088058.6456478853</v>
      </c>
      <c r="D169">
        <f t="shared" si="18"/>
        <v>875123765.20733082</v>
      </c>
      <c r="E169">
        <f t="shared" si="19"/>
        <v>150517448356.40302</v>
      </c>
      <c r="F169">
        <f t="shared" si="20"/>
        <v>25888340781552.195</v>
      </c>
      <c r="G169">
        <v>99.999999992952297</v>
      </c>
      <c r="H169">
        <f t="shared" si="21"/>
        <v>100.84043664650744</v>
      </c>
      <c r="I169">
        <f t="shared" si="22"/>
        <v>-0.84043665355514463</v>
      </c>
      <c r="J169">
        <f t="shared" si="23"/>
        <v>0.70633376863897024</v>
      </c>
    </row>
    <row r="170" spans="1:10" x14ac:dyDescent="0.25">
      <c r="A170">
        <v>245.998112484811</v>
      </c>
      <c r="B170">
        <f t="shared" si="16"/>
        <v>60515.071346089724</v>
      </c>
      <c r="C170">
        <f t="shared" si="17"/>
        <v>14886593.328021742</v>
      </c>
      <c r="D170">
        <f t="shared" si="18"/>
        <v>3662073860.0223298</v>
      </c>
      <c r="E170">
        <f t="shared" si="19"/>
        <v>900863257345.45911</v>
      </c>
      <c r="F170">
        <f t="shared" si="20"/>
        <v>221610660913901.47</v>
      </c>
      <c r="G170">
        <v>99.976223292273403</v>
      </c>
      <c r="H170">
        <f t="shared" si="21"/>
        <v>99.380131984351465</v>
      </c>
      <c r="I170">
        <f t="shared" si="22"/>
        <v>0.5960913079219381</v>
      </c>
      <c r="J170">
        <f t="shared" si="23"/>
        <v>0.35532484738008679</v>
      </c>
    </row>
    <row r="171" spans="1:10" x14ac:dyDescent="0.25">
      <c r="A171">
        <v>134.32593545228801</v>
      </c>
      <c r="B171">
        <f t="shared" si="16"/>
        <v>18043.456935132243</v>
      </c>
      <c r="C171">
        <f t="shared" si="17"/>
        <v>2423704.2316047121</v>
      </c>
      <c r="D171">
        <f t="shared" si="18"/>
        <v>325566338.16997182</v>
      </c>
      <c r="E171">
        <f t="shared" si="19"/>
        <v>43732002926.457405</v>
      </c>
      <c r="F171">
        <f t="shared" si="20"/>
        <v>5874342202298.5869</v>
      </c>
      <c r="G171">
        <v>99.999999999999702</v>
      </c>
      <c r="H171">
        <f t="shared" si="21"/>
        <v>99.092495592441992</v>
      </c>
      <c r="I171">
        <f t="shared" si="22"/>
        <v>0.90750440755770967</v>
      </c>
      <c r="J171">
        <f t="shared" si="23"/>
        <v>0.82356424973666964</v>
      </c>
    </row>
    <row r="172" spans="1:10" x14ac:dyDescent="0.25">
      <c r="A172">
        <v>204.207321240825</v>
      </c>
      <c r="B172">
        <f t="shared" si="16"/>
        <v>41700.630048353494</v>
      </c>
      <c r="C172">
        <f t="shared" si="17"/>
        <v>8515573.9562289212</v>
      </c>
      <c r="D172">
        <f t="shared" si="18"/>
        <v>1738942546.4296424</v>
      </c>
      <c r="E172">
        <f t="shared" si="19"/>
        <v>355104799198.09625</v>
      </c>
      <c r="F172">
        <f t="shared" si="20"/>
        <v>72514999804004.281</v>
      </c>
      <c r="G172">
        <v>99.999990458425501</v>
      </c>
      <c r="H172">
        <f t="shared" si="21"/>
        <v>100.47970710089794</v>
      </c>
      <c r="I172">
        <f t="shared" si="22"/>
        <v>-0.4797166424724395</v>
      </c>
      <c r="J172">
        <f t="shared" si="23"/>
        <v>0.23012805706503034</v>
      </c>
    </row>
    <row r="173" spans="1:10" x14ac:dyDescent="0.25">
      <c r="A173">
        <v>110.86759766785001</v>
      </c>
      <c r="B173">
        <f t="shared" si="16"/>
        <v>12291.624212640259</v>
      </c>
      <c r="C173">
        <f t="shared" si="17"/>
        <v>1362742.8478914038</v>
      </c>
      <c r="D173">
        <f t="shared" si="18"/>
        <v>151084025.78476429</v>
      </c>
      <c r="E173">
        <f t="shared" si="19"/>
        <v>16750322984.744324</v>
      </c>
      <c r="F173">
        <f t="shared" si="20"/>
        <v>1857068069479.1741</v>
      </c>
      <c r="G173">
        <v>100</v>
      </c>
      <c r="H173">
        <f t="shared" si="21"/>
        <v>101.65093779174458</v>
      </c>
      <c r="I173">
        <f t="shared" si="22"/>
        <v>-1.6509377917445818</v>
      </c>
      <c r="J173">
        <f t="shared" si="23"/>
        <v>2.725595592210476</v>
      </c>
    </row>
    <row r="174" spans="1:10" x14ac:dyDescent="0.25">
      <c r="A174">
        <v>139.99930497928</v>
      </c>
      <c r="B174">
        <f t="shared" si="16"/>
        <v>19599.805394681454</v>
      </c>
      <c r="C174">
        <f t="shared" si="17"/>
        <v>2743959.1329845465</v>
      </c>
      <c r="D174">
        <f t="shared" si="18"/>
        <v>384152371.50938421</v>
      </c>
      <c r="E174">
        <f t="shared" si="19"/>
        <v>53781065017.455956</v>
      </c>
      <c r="F174">
        <f t="shared" si="20"/>
        <v>7529311723489.3027</v>
      </c>
      <c r="G174">
        <v>99.999999999998707</v>
      </c>
      <c r="H174">
        <f t="shared" si="21"/>
        <v>98.537132527253561</v>
      </c>
      <c r="I174">
        <f t="shared" si="22"/>
        <v>1.4628674727451454</v>
      </c>
      <c r="J174">
        <f t="shared" si="23"/>
        <v>2.1399812428157685</v>
      </c>
    </row>
    <row r="175" spans="1:10" x14ac:dyDescent="0.25">
      <c r="A175">
        <v>103.704358892122</v>
      </c>
      <c r="B175">
        <f t="shared" si="16"/>
        <v>10754.594053226043</v>
      </c>
      <c r="C175">
        <f t="shared" si="17"/>
        <v>1115298.2814348345</v>
      </c>
      <c r="D175">
        <f t="shared" si="18"/>
        <v>115661293.24968496</v>
      </c>
      <c r="E175">
        <f t="shared" si="19"/>
        <v>11994580265.092297</v>
      </c>
      <c r="F175">
        <f t="shared" si="20"/>
        <v>1243890256571.4954</v>
      </c>
      <c r="G175">
        <v>100</v>
      </c>
      <c r="H175">
        <f t="shared" si="21"/>
        <v>98.960602309409296</v>
      </c>
      <c r="I175">
        <f t="shared" si="22"/>
        <v>1.0393976905907039</v>
      </c>
      <c r="J175">
        <f t="shared" si="23"/>
        <v>1.0803475592052885</v>
      </c>
    </row>
    <row r="176" spans="1:10" x14ac:dyDescent="0.25">
      <c r="A176">
        <v>258.73954067148401</v>
      </c>
      <c r="B176">
        <f t="shared" si="16"/>
        <v>66946.149906890525</v>
      </c>
      <c r="C176">
        <f t="shared" si="17"/>
        <v>17321616.076633167</v>
      </c>
      <c r="D176">
        <f t="shared" si="18"/>
        <v>4481786987.3558578</v>
      </c>
      <c r="E176">
        <f t="shared" si="19"/>
        <v>1159615506495.8887</v>
      </c>
      <c r="F176">
        <f t="shared" si="20"/>
        <v>300038383506276.5</v>
      </c>
      <c r="G176">
        <v>99.801739374175696</v>
      </c>
      <c r="H176">
        <f t="shared" si="21"/>
        <v>102.15619067365697</v>
      </c>
      <c r="I176">
        <f t="shared" si="22"/>
        <v>-2.3544512994812692</v>
      </c>
      <c r="J176">
        <f t="shared" si="23"/>
        <v>5.5434409216290375</v>
      </c>
    </row>
    <row r="177" spans="1:10" x14ac:dyDescent="0.25">
      <c r="A177">
        <v>144.78493761207599</v>
      </c>
      <c r="B177">
        <f t="shared" si="16"/>
        <v>20962.678159332736</v>
      </c>
      <c r="C177">
        <f t="shared" si="17"/>
        <v>3035080.049481018</v>
      </c>
      <c r="D177">
        <f t="shared" si="18"/>
        <v>439433875.61176568</v>
      </c>
      <c r="E177">
        <f t="shared" si="19"/>
        <v>63623406265.08226</v>
      </c>
      <c r="F177">
        <f t="shared" si="20"/>
        <v>9211710906757.6992</v>
      </c>
      <c r="G177">
        <v>99.999999999994898</v>
      </c>
      <c r="H177">
        <f t="shared" si="21"/>
        <v>98.367854283264023</v>
      </c>
      <c r="I177">
        <f t="shared" si="22"/>
        <v>1.6321457167308751</v>
      </c>
      <c r="J177">
        <f t="shared" si="23"/>
        <v>2.663899640642942</v>
      </c>
    </row>
    <row r="178" spans="1:10" x14ac:dyDescent="0.25">
      <c r="A178">
        <v>169.07033613938</v>
      </c>
      <c r="B178">
        <f t="shared" si="16"/>
        <v>28584.778562282943</v>
      </c>
      <c r="C178">
        <f t="shared" si="17"/>
        <v>4832838.1199949207</v>
      </c>
      <c r="D178">
        <f t="shared" si="18"/>
        <v>817089565.45475054</v>
      </c>
      <c r="E178">
        <f t="shared" si="19"/>
        <v>138145607487.41461</v>
      </c>
      <c r="F178">
        <f t="shared" si="20"/>
        <v>23356324294076.039</v>
      </c>
      <c r="G178">
        <v>99.999999996570807</v>
      </c>
      <c r="H178">
        <f t="shared" si="21"/>
        <v>100.50265856956321</v>
      </c>
      <c r="I178">
        <f t="shared" si="22"/>
        <v>-0.50265857299240224</v>
      </c>
      <c r="J178">
        <f t="shared" si="23"/>
        <v>0.25266564100275818</v>
      </c>
    </row>
    <row r="179" spans="1:10" x14ac:dyDescent="0.25">
      <c r="A179">
        <v>285.61625869311803</v>
      </c>
      <c r="B179">
        <f t="shared" si="16"/>
        <v>81576.647229854119</v>
      </c>
      <c r="C179">
        <f t="shared" si="17"/>
        <v>23299616.778519243</v>
      </c>
      <c r="D179">
        <f t="shared" si="18"/>
        <v>6654749373.2640657</v>
      </c>
      <c r="E179">
        <f t="shared" si="19"/>
        <v>1900704618532.0544</v>
      </c>
      <c r="F179">
        <f t="shared" si="20"/>
        <v>542872142025855.5</v>
      </c>
      <c r="G179">
        <v>87.414289662434697</v>
      </c>
      <c r="H179">
        <f t="shared" si="21"/>
        <v>83.566346012001304</v>
      </c>
      <c r="I179">
        <f t="shared" si="22"/>
        <v>3.8479436504333933</v>
      </c>
      <c r="J179">
        <f t="shared" si="23"/>
        <v>14.806670336910669</v>
      </c>
    </row>
    <row r="180" spans="1:10" x14ac:dyDescent="0.25">
      <c r="A180">
        <v>240.882880384706</v>
      </c>
      <c r="B180">
        <f t="shared" si="16"/>
        <v>58024.562062432575</v>
      </c>
      <c r="C180">
        <f t="shared" si="17"/>
        <v>13977123.642659895</v>
      </c>
      <c r="D180">
        <f t="shared" si="18"/>
        <v>3366849802.5370898</v>
      </c>
      <c r="E180">
        <f t="shared" si="19"/>
        <v>811016478257.81287</v>
      </c>
      <c r="F180">
        <f t="shared" si="20"/>
        <v>195359985322202.22</v>
      </c>
      <c r="G180">
        <v>99.990165647159301</v>
      </c>
      <c r="H180">
        <f t="shared" si="21"/>
        <v>98.485541445330455</v>
      </c>
      <c r="I180">
        <f t="shared" si="22"/>
        <v>1.5046242018288467</v>
      </c>
      <c r="J180">
        <f t="shared" si="23"/>
        <v>2.2638939887290941</v>
      </c>
    </row>
    <row r="181" spans="1:10" x14ac:dyDescent="0.25">
      <c r="A181">
        <v>106.36778590626101</v>
      </c>
      <c r="B181">
        <f t="shared" si="16"/>
        <v>11314.105878600178</v>
      </c>
      <c r="C181">
        <f t="shared" si="17"/>
        <v>1203456.3918157127</v>
      </c>
      <c r="D181">
        <f t="shared" si="18"/>
        <v>128008991.83217511</v>
      </c>
      <c r="E181">
        <f t="shared" si="19"/>
        <v>13616033037.281115</v>
      </c>
      <c r="F181">
        <f t="shared" si="20"/>
        <v>1448307287002.0945</v>
      </c>
      <c r="G181">
        <v>100</v>
      </c>
      <c r="H181">
        <f t="shared" si="21"/>
        <v>100.40250970356101</v>
      </c>
      <c r="I181">
        <f t="shared" si="22"/>
        <v>-0.40250970356100879</v>
      </c>
      <c r="J181">
        <f t="shared" si="23"/>
        <v>0.16201406146077119</v>
      </c>
    </row>
    <row r="182" spans="1:10" x14ac:dyDescent="0.25">
      <c r="A182">
        <v>132.93883129958201</v>
      </c>
      <c r="B182">
        <f t="shared" si="16"/>
        <v>17672.732867298724</v>
      </c>
      <c r="C182">
        <f t="shared" si="17"/>
        <v>2349392.4532484035</v>
      </c>
      <c r="D182">
        <f t="shared" si="18"/>
        <v>312325486.99890059</v>
      </c>
      <c r="E182">
        <f t="shared" si="19"/>
        <v>41520185226.706642</v>
      </c>
      <c r="F182">
        <f t="shared" si="20"/>
        <v>5519644899380.5508</v>
      </c>
      <c r="G182">
        <v>99.999999999999801</v>
      </c>
      <c r="H182">
        <f t="shared" si="21"/>
        <v>99.281218697600707</v>
      </c>
      <c r="I182">
        <f t="shared" si="22"/>
        <v>0.7187813023990941</v>
      </c>
      <c r="J182">
        <f t="shared" si="23"/>
        <v>0.51664656067853798</v>
      </c>
    </row>
    <row r="183" spans="1:10" x14ac:dyDescent="0.25">
      <c r="A183">
        <v>224.29568029995201</v>
      </c>
      <c r="B183">
        <f t="shared" si="16"/>
        <v>50308.552201218277</v>
      </c>
      <c r="C183">
        <f t="shared" si="17"/>
        <v>11283990.940877901</v>
      </c>
      <c r="D183">
        <f t="shared" si="18"/>
        <v>2530950424.5827045</v>
      </c>
      <c r="E183">
        <f t="shared" si="19"/>
        <v>567681247287.2301</v>
      </c>
      <c r="F183">
        <f t="shared" si="20"/>
        <v>127328451553814.55</v>
      </c>
      <c r="G183">
        <v>99.999508827062101</v>
      </c>
      <c r="H183">
        <f t="shared" si="21"/>
        <v>97.96757204892856</v>
      </c>
      <c r="I183">
        <f t="shared" si="22"/>
        <v>2.0319367781335416</v>
      </c>
      <c r="J183">
        <f t="shared" si="23"/>
        <v>4.1287670703317172</v>
      </c>
    </row>
    <row r="184" spans="1:10" x14ac:dyDescent="0.25">
      <c r="A184">
        <v>215.44571772083299</v>
      </c>
      <c r="B184">
        <f t="shared" si="16"/>
        <v>46416.857284244848</v>
      </c>
      <c r="C184">
        <f t="shared" si="17"/>
        <v>10000313.131949605</v>
      </c>
      <c r="D184">
        <f t="shared" si="18"/>
        <v>2154524640.1459541</v>
      </c>
      <c r="E184">
        <f t="shared" si="19"/>
        <v>464183107443.46448</v>
      </c>
      <c r="F184">
        <f t="shared" si="20"/>
        <v>100006262737043.73</v>
      </c>
      <c r="G184">
        <v>99.999909396747896</v>
      </c>
      <c r="H184">
        <f t="shared" si="21"/>
        <v>98.917927913378662</v>
      </c>
      <c r="I184">
        <f t="shared" si="22"/>
        <v>1.0819814833692334</v>
      </c>
      <c r="J184">
        <f t="shared" si="23"/>
        <v>1.1706839303538867</v>
      </c>
    </row>
    <row r="185" spans="1:10" x14ac:dyDescent="0.25">
      <c r="A185">
        <v>147.578564274901</v>
      </c>
      <c r="B185">
        <f t="shared" si="16"/>
        <v>21779.432633441083</v>
      </c>
      <c r="C185">
        <f t="shared" si="17"/>
        <v>3214177.3987651612</v>
      </c>
      <c r="D185">
        <f t="shared" si="18"/>
        <v>474343685.83459842</v>
      </c>
      <c r="E185">
        <f t="shared" si="19"/>
        <v>70002960128.334732</v>
      </c>
      <c r="F185">
        <f t="shared" si="20"/>
        <v>10330936350732.777</v>
      </c>
      <c r="G185">
        <v>99.999999999988603</v>
      </c>
      <c r="H185">
        <f t="shared" si="21"/>
        <v>98.394560122225812</v>
      </c>
      <c r="I185">
        <f t="shared" si="22"/>
        <v>1.605439877762791</v>
      </c>
      <c r="J185">
        <f t="shared" si="23"/>
        <v>2.5774372011110054</v>
      </c>
    </row>
    <row r="186" spans="1:10" x14ac:dyDescent="0.25">
      <c r="A186">
        <v>286.84279958495802</v>
      </c>
      <c r="B186">
        <f t="shared" si="16"/>
        <v>82278.791673736385</v>
      </c>
      <c r="C186">
        <f t="shared" si="17"/>
        <v>23601078.950162079</v>
      </c>
      <c r="D186">
        <f t="shared" si="18"/>
        <v>6769799559.2901115</v>
      </c>
      <c r="E186">
        <f t="shared" si="19"/>
        <v>1941868258215.7905</v>
      </c>
      <c r="F186">
        <f t="shared" si="20"/>
        <v>557010927611783.5</v>
      </c>
      <c r="G186">
        <v>84.935757232745999</v>
      </c>
      <c r="H186">
        <f t="shared" si="21"/>
        <v>80.411849960608379</v>
      </c>
      <c r="I186">
        <f t="shared" si="22"/>
        <v>4.5239072721376203</v>
      </c>
      <c r="J186">
        <f t="shared" si="23"/>
        <v>20.465737006899644</v>
      </c>
    </row>
    <row r="187" spans="1:10" x14ac:dyDescent="0.25">
      <c r="A187">
        <v>222.79319119317901</v>
      </c>
      <c r="B187">
        <f t="shared" si="16"/>
        <v>49636.806042040422</v>
      </c>
      <c r="C187">
        <f t="shared" si="17"/>
        <v>11058742.418743055</v>
      </c>
      <c r="D187">
        <f t="shared" si="18"/>
        <v>2463812514.0551405</v>
      </c>
      <c r="E187">
        <f t="shared" si="19"/>
        <v>548920652508.034</v>
      </c>
      <c r="F187">
        <f t="shared" si="20"/>
        <v>122295783884107</v>
      </c>
      <c r="G187">
        <v>99.999629407217398</v>
      </c>
      <c r="H187">
        <f t="shared" si="21"/>
        <v>98.086737856934633</v>
      </c>
      <c r="I187">
        <f t="shared" si="22"/>
        <v>1.9128915502827653</v>
      </c>
      <c r="J187">
        <f t="shared" si="23"/>
        <v>3.6591540831432012</v>
      </c>
    </row>
    <row r="188" spans="1:10" x14ac:dyDescent="0.25">
      <c r="A188">
        <v>207.126560604991</v>
      </c>
      <c r="B188">
        <f t="shared" si="16"/>
        <v>42901.412108053009</v>
      </c>
      <c r="C188">
        <f t="shared" si="17"/>
        <v>8886021.9350383356</v>
      </c>
      <c r="D188">
        <f t="shared" si="18"/>
        <v>1840531160.8649974</v>
      </c>
      <c r="E188">
        <f t="shared" si="19"/>
        <v>381222889036.27832</v>
      </c>
      <c r="F188">
        <f t="shared" si="20"/>
        <v>78961385829982.453</v>
      </c>
      <c r="G188">
        <v>99.999982677892007</v>
      </c>
      <c r="H188">
        <f t="shared" si="21"/>
        <v>100.08576889693722</v>
      </c>
      <c r="I188">
        <f t="shared" si="22"/>
        <v>-8.5786219045218104E-2</v>
      </c>
      <c r="J188">
        <f t="shared" si="23"/>
        <v>7.3592753780741416E-3</v>
      </c>
    </row>
    <row r="189" spans="1:10" x14ac:dyDescent="0.25">
      <c r="A189">
        <v>217.98199527091401</v>
      </c>
      <c r="B189">
        <f t="shared" si="16"/>
        <v>47516.150262288778</v>
      </c>
      <c r="C189">
        <f t="shared" si="17"/>
        <v>10357665.241766272</v>
      </c>
      <c r="D189">
        <f t="shared" si="18"/>
        <v>2257784535.7484059</v>
      </c>
      <c r="E189">
        <f t="shared" si="19"/>
        <v>492156377994.25183</v>
      </c>
      <c r="F189">
        <f t="shared" si="20"/>
        <v>107281229260493.17</v>
      </c>
      <c r="G189">
        <v>99.999851905293397</v>
      </c>
      <c r="H189">
        <f t="shared" si="21"/>
        <v>98.593515156830108</v>
      </c>
      <c r="I189">
        <f t="shared" si="22"/>
        <v>1.4063367484632892</v>
      </c>
      <c r="J189">
        <f t="shared" si="23"/>
        <v>1.9777830500782967</v>
      </c>
    </row>
    <row r="190" spans="1:10" x14ac:dyDescent="0.25">
      <c r="A190">
        <v>246.024405903353</v>
      </c>
      <c r="B190">
        <f t="shared" si="16"/>
        <v>60528.008300097797</v>
      </c>
      <c r="C190">
        <f t="shared" si="17"/>
        <v>14891367.282544781</v>
      </c>
      <c r="D190">
        <f t="shared" si="18"/>
        <v>3663639788.7767076</v>
      </c>
      <c r="E190">
        <f t="shared" si="19"/>
        <v>901344802477.67517</v>
      </c>
      <c r="F190">
        <f t="shared" si="20"/>
        <v>221752819543645.09</v>
      </c>
      <c r="G190">
        <v>99.976119462813699</v>
      </c>
      <c r="H190">
        <f t="shared" si="21"/>
        <v>99.385455570522026</v>
      </c>
      <c r="I190">
        <f t="shared" si="22"/>
        <v>0.59066389229167271</v>
      </c>
      <c r="J190">
        <f t="shared" si="23"/>
        <v>0.34888383365714876</v>
      </c>
    </row>
    <row r="191" spans="1:10" x14ac:dyDescent="0.25">
      <c r="A191">
        <v>162.38899909592001</v>
      </c>
      <c r="B191">
        <f t="shared" si="16"/>
        <v>26370.187027374712</v>
      </c>
      <c r="C191">
        <f t="shared" si="17"/>
        <v>4282228.2773475936</v>
      </c>
      <c r="D191">
        <f t="shared" si="18"/>
        <v>695386763.85872149</v>
      </c>
      <c r="E191">
        <f t="shared" si="19"/>
        <v>112923160567.56866</v>
      </c>
      <c r="F191">
        <f t="shared" si="20"/>
        <v>18337479019315.34</v>
      </c>
      <c r="G191">
        <v>99.999999999368896</v>
      </c>
      <c r="H191">
        <f t="shared" si="21"/>
        <v>99.669822005573224</v>
      </c>
      <c r="I191">
        <f t="shared" si="22"/>
        <v>0.33017799379567236</v>
      </c>
      <c r="J191">
        <f t="shared" si="23"/>
        <v>0.10901750758693506</v>
      </c>
    </row>
    <row r="192" spans="1:10" x14ac:dyDescent="0.25">
      <c r="A192">
        <v>179.64421244321801</v>
      </c>
      <c r="B192">
        <f t="shared" si="16"/>
        <v>32272.043064344045</v>
      </c>
      <c r="C192">
        <f t="shared" si="17"/>
        <v>5797485.7602277016</v>
      </c>
      <c r="D192">
        <f t="shared" si="18"/>
        <v>1041484763.5468765</v>
      </c>
      <c r="E192">
        <f t="shared" si="19"/>
        <v>187096710118.98978</v>
      </c>
      <c r="F192">
        <f t="shared" si="20"/>
        <v>33610841140042.977</v>
      </c>
      <c r="G192">
        <v>99.9999999561566</v>
      </c>
      <c r="H192">
        <f t="shared" si="21"/>
        <v>101.51264096402156</v>
      </c>
      <c r="I192">
        <f t="shared" si="22"/>
        <v>-1.512641007864957</v>
      </c>
      <c r="J192">
        <f t="shared" si="23"/>
        <v>2.2880828186747131</v>
      </c>
    </row>
    <row r="193" spans="1:10" x14ac:dyDescent="0.25">
      <c r="A193">
        <v>141.968749795024</v>
      </c>
      <c r="B193">
        <f t="shared" si="16"/>
        <v>20155.125918362126</v>
      </c>
      <c r="C193">
        <f t="shared" si="17"/>
        <v>2861398.028591156</v>
      </c>
      <c r="D193">
        <f t="shared" si="18"/>
        <v>406229100.78503275</v>
      </c>
      <c r="E193">
        <f t="shared" si="19"/>
        <v>57671837568.807899</v>
      </c>
      <c r="F193">
        <f t="shared" si="20"/>
        <v>8187598678025.3535</v>
      </c>
      <c r="G193">
        <v>99.999999999997698</v>
      </c>
      <c r="H193">
        <f t="shared" si="21"/>
        <v>98.433721058561787</v>
      </c>
      <c r="I193">
        <f t="shared" si="22"/>
        <v>1.5662789414359111</v>
      </c>
      <c r="J193">
        <f t="shared" si="23"/>
        <v>2.4532297223855983</v>
      </c>
    </row>
    <row r="194" spans="1:10" x14ac:dyDescent="0.25">
      <c r="A194">
        <v>137.23860117606699</v>
      </c>
      <c r="B194">
        <f t="shared" si="16"/>
        <v>18834.433652763575</v>
      </c>
      <c r="C194">
        <f t="shared" si="17"/>
        <v>2584811.3284487152</v>
      </c>
      <c r="D194">
        <f t="shared" si="18"/>
        <v>354735891.02035308</v>
      </c>
      <c r="E194">
        <f t="shared" si="19"/>
        <v>48683457470.579002</v>
      </c>
      <c r="F194">
        <f t="shared" si="20"/>
        <v>6681249603676.8105</v>
      </c>
      <c r="G194">
        <v>99.999999999999403</v>
      </c>
      <c r="H194">
        <f t="shared" si="21"/>
        <v>98.761197872190678</v>
      </c>
      <c r="I194">
        <f t="shared" si="22"/>
        <v>1.2388021278087251</v>
      </c>
      <c r="J194">
        <f t="shared" si="23"/>
        <v>1.5346307118634248</v>
      </c>
    </row>
    <row r="195" spans="1:10" x14ac:dyDescent="0.25">
      <c r="A195">
        <v>288.87447799678603</v>
      </c>
      <c r="B195">
        <f t="shared" ref="B195:B258" si="24">$A195^2</f>
        <v>83448.464037915619</v>
      </c>
      <c r="C195">
        <f t="shared" ref="C195:C258" si="25">$A195^3</f>
        <v>24106131.488586444</v>
      </c>
      <c r="D195">
        <f t="shared" ref="D195:D258" si="26">$A195^4</f>
        <v>6963646150.2872963</v>
      </c>
      <c r="E195">
        <f t="shared" ref="E195:E258" si="27">$A195^5</f>
        <v>2011619646618.5713</v>
      </c>
      <c r="F195">
        <f t="shared" ref="F195:F258" si="28">$A195^6</f>
        <v>581105575345019</v>
      </c>
      <c r="G195">
        <v>79.734260890215495</v>
      </c>
      <c r="H195">
        <f t="shared" ref="H195:H258" si="29">$Q$2*F195+$P$2*E195+$O$2*D195+$N$2*C195+$M$2*B195+$L$2*A195+$R$2</f>
        <v>74.405459001023701</v>
      </c>
      <c r="I195">
        <f t="shared" ref="I195:I258" si="30">G195-H195</f>
        <v>5.3288018891917943</v>
      </c>
      <c r="J195">
        <f t="shared" ref="J195:J258" si="31">I195^2</f>
        <v>28.396129574254036</v>
      </c>
    </row>
    <row r="196" spans="1:10" x14ac:dyDescent="0.25">
      <c r="A196">
        <v>247.91015900985701</v>
      </c>
      <c r="B196">
        <f t="shared" si="24"/>
        <v>61459.44694029259</v>
      </c>
      <c r="C196">
        <f t="shared" si="25"/>
        <v>15236421.263625806</v>
      </c>
      <c r="D196">
        <f t="shared" si="26"/>
        <v>3777263618.2066402</v>
      </c>
      <c r="E196">
        <f t="shared" si="27"/>
        <v>936422024211.75598</v>
      </c>
      <c r="F196">
        <f t="shared" si="28"/>
        <v>232148532922668.63</v>
      </c>
      <c r="G196">
        <v>99.967100990439604</v>
      </c>
      <c r="H196">
        <f t="shared" si="29"/>
        <v>99.782423295280751</v>
      </c>
      <c r="I196">
        <f t="shared" si="30"/>
        <v>0.18467769515885379</v>
      </c>
      <c r="J196">
        <f t="shared" si="31"/>
        <v>3.4105851089186533E-2</v>
      </c>
    </row>
    <row r="197" spans="1:10" x14ac:dyDescent="0.25">
      <c r="A197">
        <v>198.091761723513</v>
      </c>
      <c r="B197">
        <f t="shared" si="24"/>
        <v>39240.346062725053</v>
      </c>
      <c r="C197">
        <f t="shared" si="25"/>
        <v>7773189.282205523</v>
      </c>
      <c r="D197">
        <f t="shared" si="26"/>
        <v>1539804759.1224215</v>
      </c>
      <c r="E197">
        <f t="shared" si="27"/>
        <v>305022637444.81006</v>
      </c>
      <c r="F197">
        <f t="shared" si="28"/>
        <v>60422471616994.813</v>
      </c>
      <c r="G197">
        <v>99.999997337137998</v>
      </c>
      <c r="H197">
        <f t="shared" si="29"/>
        <v>101.17850782160167</v>
      </c>
      <c r="I197">
        <f t="shared" si="30"/>
        <v>-1.178510484463672</v>
      </c>
      <c r="J197">
        <f t="shared" si="31"/>
        <v>1.3888869619907989</v>
      </c>
    </row>
    <row r="198" spans="1:10" x14ac:dyDescent="0.25">
      <c r="A198">
        <v>145.48292559466401</v>
      </c>
      <c r="B198">
        <f t="shared" si="24"/>
        <v>21165.281639582543</v>
      </c>
      <c r="C198">
        <f t="shared" si="25"/>
        <v>3079187.0939614954</v>
      </c>
      <c r="D198">
        <f t="shared" si="26"/>
        <v>447969146.88284987</v>
      </c>
      <c r="E198">
        <f t="shared" si="27"/>
        <v>65171862064.662758</v>
      </c>
      <c r="F198">
        <f t="shared" si="28"/>
        <v>9481393159619.0371</v>
      </c>
      <c r="G198">
        <v>99.999999999993705</v>
      </c>
      <c r="H198">
        <f t="shared" si="29"/>
        <v>98.366155430583603</v>
      </c>
      <c r="I198">
        <f t="shared" si="30"/>
        <v>1.6338445694101011</v>
      </c>
      <c r="J198">
        <f t="shared" si="31"/>
        <v>2.6694480769908786</v>
      </c>
    </row>
    <row r="199" spans="1:10" x14ac:dyDescent="0.25">
      <c r="A199">
        <v>150.871296354078</v>
      </c>
      <c r="B199">
        <f t="shared" si="24"/>
        <v>22762.148063560027</v>
      </c>
      <c r="C199">
        <f t="shared" si="25"/>
        <v>3434154.7861527675</v>
      </c>
      <c r="D199">
        <f t="shared" si="26"/>
        <v>518115384.46742952</v>
      </c>
      <c r="E199">
        <f t="shared" si="27"/>
        <v>78168739715.592621</v>
      </c>
      <c r="F199">
        <f t="shared" si="28"/>
        <v>11793419095255.959</v>
      </c>
      <c r="G199">
        <v>99.999999999971294</v>
      </c>
      <c r="H199">
        <f t="shared" si="29"/>
        <v>98.533911114260263</v>
      </c>
      <c r="I199">
        <f t="shared" si="30"/>
        <v>1.4660888857110308</v>
      </c>
      <c r="J199">
        <f t="shared" si="31"/>
        <v>2.149416620805412</v>
      </c>
    </row>
    <row r="200" spans="1:10" x14ac:dyDescent="0.25">
      <c r="A200">
        <v>111.605832064775</v>
      </c>
      <c r="B200">
        <f t="shared" si="24"/>
        <v>12455.861750870759</v>
      </c>
      <c r="C200">
        <f t="shared" si="25"/>
        <v>1390146.8147897362</v>
      </c>
      <c r="D200">
        <f t="shared" si="26"/>
        <v>155148491.95680517</v>
      </c>
      <c r="E200">
        <f t="shared" si="27"/>
        <v>17315476538.434292</v>
      </c>
      <c r="F200">
        <f t="shared" si="28"/>
        <v>1932508166670.0491</v>
      </c>
      <c r="G200">
        <v>100</v>
      </c>
      <c r="H200">
        <f t="shared" si="29"/>
        <v>101.7437792456476</v>
      </c>
      <c r="I200">
        <f t="shared" si="30"/>
        <v>-1.7437792456476018</v>
      </c>
      <c r="J200">
        <f t="shared" si="31"/>
        <v>3.0407660575513189</v>
      </c>
    </row>
    <row r="201" spans="1:10" x14ac:dyDescent="0.25">
      <c r="A201">
        <v>186.883325111624</v>
      </c>
      <c r="B201">
        <f t="shared" si="24"/>
        <v>34925.377204776953</v>
      </c>
      <c r="C201">
        <f t="shared" si="25"/>
        <v>6526970.6228064336</v>
      </c>
      <c r="D201">
        <f t="shared" si="26"/>
        <v>1219781972.8959537</v>
      </c>
      <c r="E201">
        <f t="shared" si="27"/>
        <v>227956911006.01263</v>
      </c>
      <c r="F201">
        <f t="shared" si="28"/>
        <v>42601345510978.195</v>
      </c>
      <c r="G201">
        <v>99.999999769460302</v>
      </c>
      <c r="H201">
        <f t="shared" si="29"/>
        <v>101.73922092128851</v>
      </c>
      <c r="I201">
        <f t="shared" si="30"/>
        <v>-1.7392211518282039</v>
      </c>
      <c r="J201">
        <f t="shared" si="31"/>
        <v>3.0248902149666241</v>
      </c>
    </row>
    <row r="202" spans="1:10" x14ac:dyDescent="0.25">
      <c r="A202">
        <v>162.35917639882001</v>
      </c>
      <c r="B202">
        <f t="shared" si="24"/>
        <v>26360.502160903154</v>
      </c>
      <c r="C202">
        <f t="shared" si="25"/>
        <v>4279869.4203035515</v>
      </c>
      <c r="D202">
        <f t="shared" si="26"/>
        <v>694876074.17497981</v>
      </c>
      <c r="E202">
        <f t="shared" si="27"/>
        <v>112819507102.29509</v>
      </c>
      <c r="F202">
        <f t="shared" si="28"/>
        <v>18317282254849.457</v>
      </c>
      <c r="G202">
        <v>99.9999999993735</v>
      </c>
      <c r="H202">
        <f t="shared" si="29"/>
        <v>99.666125459581963</v>
      </c>
      <c r="I202">
        <f t="shared" si="30"/>
        <v>0.33387453979153747</v>
      </c>
      <c r="J202">
        <f t="shared" si="31"/>
        <v>0.11147220832101094</v>
      </c>
    </row>
    <row r="203" spans="1:10" x14ac:dyDescent="0.25">
      <c r="A203">
        <v>239.26869776309101</v>
      </c>
      <c r="B203">
        <f t="shared" si="24"/>
        <v>57249.509729245394</v>
      </c>
      <c r="C203">
        <f t="shared" si="25"/>
        <v>13698015.640491955</v>
      </c>
      <c r="D203">
        <f t="shared" si="26"/>
        <v>3277506364.2389631</v>
      </c>
      <c r="E203">
        <f t="shared" si="27"/>
        <v>784204679681.69971</v>
      </c>
      <c r="F203">
        <f t="shared" si="28"/>
        <v>187635632487162.22</v>
      </c>
      <c r="G203">
        <v>99.992583716268499</v>
      </c>
      <c r="H203">
        <f t="shared" si="29"/>
        <v>98.2702954225133</v>
      </c>
      <c r="I203">
        <f t="shared" si="30"/>
        <v>1.7222882937551987</v>
      </c>
      <c r="J203">
        <f t="shared" si="31"/>
        <v>2.9662769668061935</v>
      </c>
    </row>
    <row r="204" spans="1:10" x14ac:dyDescent="0.25">
      <c r="A204">
        <v>175.550367858496</v>
      </c>
      <c r="B204">
        <f t="shared" si="24"/>
        <v>30817.931655253265</v>
      </c>
      <c r="C204">
        <f t="shared" si="25"/>
        <v>5410099.2387176994</v>
      </c>
      <c r="D204">
        <f t="shared" si="26"/>
        <v>949744911.50786126</v>
      </c>
      <c r="E204">
        <f t="shared" si="27"/>
        <v>166728068586.93979</v>
      </c>
      <c r="F204">
        <f t="shared" si="28"/>
        <v>29269173772773.828</v>
      </c>
      <c r="G204">
        <v>99.999999983344097</v>
      </c>
      <c r="H204">
        <f t="shared" si="29"/>
        <v>101.19855750023271</v>
      </c>
      <c r="I204">
        <f t="shared" si="30"/>
        <v>-1.1985575168886129</v>
      </c>
      <c r="J204">
        <f t="shared" si="31"/>
        <v>1.4365401212901976</v>
      </c>
    </row>
    <row r="205" spans="1:10" x14ac:dyDescent="0.25">
      <c r="A205">
        <v>135.92073551192601</v>
      </c>
      <c r="B205">
        <f t="shared" si="24"/>
        <v>18474.446342102943</v>
      </c>
      <c r="C205">
        <f t="shared" si="25"/>
        <v>2511060.334994243</v>
      </c>
      <c r="D205">
        <f t="shared" si="26"/>
        <v>341305167.64724082</v>
      </c>
      <c r="E205">
        <f t="shared" si="27"/>
        <v>46390449420.634186</v>
      </c>
      <c r="F205">
        <f t="shared" si="28"/>
        <v>6305424005981.3994</v>
      </c>
      <c r="G205">
        <v>99.999999999999602</v>
      </c>
      <c r="H205">
        <f t="shared" si="29"/>
        <v>98.899586953742983</v>
      </c>
      <c r="I205">
        <f t="shared" si="30"/>
        <v>1.1004130462566195</v>
      </c>
      <c r="J205">
        <f t="shared" si="31"/>
        <v>1.2109088723717731</v>
      </c>
    </row>
    <row r="206" spans="1:10" x14ac:dyDescent="0.25">
      <c r="A206">
        <v>104.935745678266</v>
      </c>
      <c r="B206">
        <f t="shared" si="24"/>
        <v>11011.510721053723</v>
      </c>
      <c r="C206">
        <f t="shared" si="25"/>
        <v>1155501.0885579928</v>
      </c>
      <c r="D206">
        <f t="shared" si="26"/>
        <v>121253368.35988107</v>
      </c>
      <c r="E206">
        <f t="shared" si="27"/>
        <v>12723812624.845587</v>
      </c>
      <c r="F206">
        <f t="shared" si="28"/>
        <v>1335182765658.7068</v>
      </c>
      <c r="G206">
        <v>100</v>
      </c>
      <c r="H206">
        <f t="shared" si="29"/>
        <v>99.703553975428804</v>
      </c>
      <c r="I206">
        <f t="shared" si="30"/>
        <v>0.29644602457119618</v>
      </c>
      <c r="J206">
        <f t="shared" si="31"/>
        <v>8.7880245484066241E-2</v>
      </c>
    </row>
    <row r="207" spans="1:10" x14ac:dyDescent="0.25">
      <c r="A207">
        <v>113.449926292649</v>
      </c>
      <c r="B207">
        <f t="shared" si="24"/>
        <v>12870.88577580749</v>
      </c>
      <c r="C207">
        <f t="shared" si="25"/>
        <v>1460201.0425864642</v>
      </c>
      <c r="D207">
        <f t="shared" si="26"/>
        <v>165659700.65388358</v>
      </c>
      <c r="E207">
        <f t="shared" si="27"/>
        <v>18794080828.84539</v>
      </c>
      <c r="F207">
        <f t="shared" si="28"/>
        <v>2132187084770.5969</v>
      </c>
      <c r="G207">
        <v>100</v>
      </c>
      <c r="H207">
        <f t="shared" si="29"/>
        <v>101.86744642002304</v>
      </c>
      <c r="I207">
        <f t="shared" si="30"/>
        <v>-1.8674464200230432</v>
      </c>
      <c r="J207">
        <f t="shared" si="31"/>
        <v>3.4873561316568802</v>
      </c>
    </row>
    <row r="208" spans="1:10" x14ac:dyDescent="0.25">
      <c r="A208">
        <v>235.87855469971299</v>
      </c>
      <c r="B208">
        <f t="shared" si="24"/>
        <v>55638.692567225495</v>
      </c>
      <c r="C208">
        <f t="shared" si="25"/>
        <v>13123974.388138814</v>
      </c>
      <c r="D208">
        <f t="shared" si="26"/>
        <v>3095664110.5902333</v>
      </c>
      <c r="E208">
        <f t="shared" si="27"/>
        <v>730200776241.79675</v>
      </c>
      <c r="F208">
        <f t="shared" si="28"/>
        <v>172238703740523.53</v>
      </c>
      <c r="G208">
        <v>99.995927696608703</v>
      </c>
      <c r="H208">
        <f t="shared" si="29"/>
        <v>97.935400972917705</v>
      </c>
      <c r="I208">
        <f t="shared" si="30"/>
        <v>2.0605267236909981</v>
      </c>
      <c r="J208">
        <f t="shared" si="31"/>
        <v>4.2457703790447585</v>
      </c>
    </row>
    <row r="209" spans="1:10" x14ac:dyDescent="0.25">
      <c r="A209">
        <v>190.739368911209</v>
      </c>
      <c r="B209">
        <f t="shared" si="24"/>
        <v>36381.506852646278</v>
      </c>
      <c r="C209">
        <f t="shared" si="25"/>
        <v>6939385.657112577</v>
      </c>
      <c r="D209">
        <f t="shared" si="26"/>
        <v>1323614040.869148</v>
      </c>
      <c r="E209">
        <f t="shared" si="27"/>
        <v>252465306837.39648</v>
      </c>
      <c r="F209">
        <f t="shared" si="28"/>
        <v>48155073298139.742</v>
      </c>
      <c r="G209">
        <v>99.999999456191603</v>
      </c>
      <c r="H209">
        <f t="shared" si="29"/>
        <v>101.66912685503485</v>
      </c>
      <c r="I209">
        <f t="shared" si="30"/>
        <v>-1.6691273988432442</v>
      </c>
      <c r="J209">
        <f t="shared" si="31"/>
        <v>2.7859862735692147</v>
      </c>
    </row>
    <row r="210" spans="1:10" x14ac:dyDescent="0.25">
      <c r="A210">
        <v>207.31584222174399</v>
      </c>
      <c r="B210">
        <f t="shared" si="24"/>
        <v>42979.858436111048</v>
      </c>
      <c r="C210">
        <f t="shared" si="25"/>
        <v>8910405.5502536912</v>
      </c>
      <c r="D210">
        <f t="shared" si="26"/>
        <v>1847268231.1881461</v>
      </c>
      <c r="E210">
        <f t="shared" si="27"/>
        <v>382967969158.24182</v>
      </c>
      <c r="F210">
        <f t="shared" si="28"/>
        <v>79395327069991.781</v>
      </c>
      <c r="G210">
        <v>99.999981988833198</v>
      </c>
      <c r="H210">
        <f t="shared" si="29"/>
        <v>100.05940357070722</v>
      </c>
      <c r="I210">
        <f t="shared" si="30"/>
        <v>-5.942158187401958E-2</v>
      </c>
      <c r="J210">
        <f t="shared" si="31"/>
        <v>3.5309243924108121E-3</v>
      </c>
    </row>
    <row r="211" spans="1:10" x14ac:dyDescent="0.25">
      <c r="A211">
        <v>279.33425860806801</v>
      </c>
      <c r="B211">
        <f t="shared" si="24"/>
        <v>78027.628032119013</v>
      </c>
      <c r="C211">
        <f t="shared" si="25"/>
        <v>21795789.627298068</v>
      </c>
      <c r="D211">
        <f t="shared" si="26"/>
        <v>6088310736.3187246</v>
      </c>
      <c r="E211">
        <f t="shared" si="27"/>
        <v>1700673765705.1316</v>
      </c>
      <c r="F211">
        <f t="shared" si="28"/>
        <v>475056445477434.06</v>
      </c>
      <c r="G211">
        <v>95.055293582288797</v>
      </c>
      <c r="H211">
        <f t="shared" si="29"/>
        <v>95.07716600205822</v>
      </c>
      <c r="I211">
        <f t="shared" si="30"/>
        <v>-2.1872419769422891E-2</v>
      </c>
      <c r="J211">
        <f t="shared" si="31"/>
        <v>4.7840274656984127E-4</v>
      </c>
    </row>
    <row r="212" spans="1:10" x14ac:dyDescent="0.25">
      <c r="A212">
        <v>298.06778947933998</v>
      </c>
      <c r="B212">
        <f t="shared" si="24"/>
        <v>88844.40712510013</v>
      </c>
      <c r="C212">
        <f t="shared" si="25"/>
        <v>26481656.039381117</v>
      </c>
      <c r="D212">
        <f t="shared" si="26"/>
        <v>7893328677.4105425</v>
      </c>
      <c r="E212">
        <f t="shared" si="27"/>
        <v>2352747030509.6426</v>
      </c>
      <c r="F212">
        <f t="shared" si="28"/>
        <v>701278106588090.38</v>
      </c>
      <c r="G212">
        <v>24.451317097045798</v>
      </c>
      <c r="H212">
        <f t="shared" si="29"/>
        <v>31.930421430992283</v>
      </c>
      <c r="I212">
        <f t="shared" si="30"/>
        <v>-7.4791043339464842</v>
      </c>
      <c r="J212">
        <f t="shared" si="31"/>
        <v>55.937001638057083</v>
      </c>
    </row>
    <row r="213" spans="1:10" x14ac:dyDescent="0.25">
      <c r="A213">
        <v>143.37939687969401</v>
      </c>
      <c r="B213">
        <f t="shared" si="24"/>
        <v>20557.65144958481</v>
      </c>
      <c r="C213">
        <f t="shared" si="25"/>
        <v>2947543.6661044373</v>
      </c>
      <c r="D213">
        <f t="shared" si="26"/>
        <v>422617033.12261641</v>
      </c>
      <c r="E213">
        <f t="shared" si="27"/>
        <v>60594575320.206406</v>
      </c>
      <c r="F213">
        <f t="shared" si="28"/>
        <v>8688013663592.3867</v>
      </c>
      <c r="G213">
        <v>99.999999999996604</v>
      </c>
      <c r="H213">
        <f t="shared" si="29"/>
        <v>98.388771977064607</v>
      </c>
      <c r="I213">
        <f t="shared" si="30"/>
        <v>1.6112280229319964</v>
      </c>
      <c r="J213">
        <f t="shared" si="31"/>
        <v>2.5960557418813499</v>
      </c>
    </row>
    <row r="214" spans="1:10" x14ac:dyDescent="0.25">
      <c r="A214">
        <v>232.61564062002</v>
      </c>
      <c r="B214">
        <f t="shared" si="24"/>
        <v>54110.036261062298</v>
      </c>
      <c r="C214">
        <f t="shared" si="25"/>
        <v>12586840.748839518</v>
      </c>
      <c r="D214">
        <f t="shared" si="26"/>
        <v>2927896024.1734767</v>
      </c>
      <c r="E214">
        <f t="shared" si="27"/>
        <v>681074409331.92285</v>
      </c>
      <c r="F214">
        <f t="shared" si="28"/>
        <v>158428560036646.97</v>
      </c>
      <c r="G214">
        <v>99.997732073490297</v>
      </c>
      <c r="H214">
        <f t="shared" si="29"/>
        <v>97.766309834161802</v>
      </c>
      <c r="I214">
        <f t="shared" si="30"/>
        <v>2.231422239328495</v>
      </c>
      <c r="J214">
        <f t="shared" si="31"/>
        <v>4.979245210169795</v>
      </c>
    </row>
    <row r="215" spans="1:10" x14ac:dyDescent="0.25">
      <c r="A215">
        <v>152.66447534743</v>
      </c>
      <c r="B215">
        <f t="shared" si="24"/>
        <v>23306.442033106061</v>
      </c>
      <c r="C215">
        <f t="shared" si="25"/>
        <v>3558065.7451994265</v>
      </c>
      <c r="D215">
        <f t="shared" si="26"/>
        <v>543190240.24253297</v>
      </c>
      <c r="E215">
        <f t="shared" si="27"/>
        <v>82925853040.470749</v>
      </c>
      <c r="F215">
        <f t="shared" si="28"/>
        <v>12659831847161.549</v>
      </c>
      <c r="G215">
        <v>99.999999999952806</v>
      </c>
      <c r="H215">
        <f t="shared" si="29"/>
        <v>98.653369468902383</v>
      </c>
      <c r="I215">
        <f t="shared" si="30"/>
        <v>1.3466305310504225</v>
      </c>
      <c r="J215">
        <f t="shared" si="31"/>
        <v>1.813413787157143</v>
      </c>
    </row>
    <row r="216" spans="1:10" x14ac:dyDescent="0.25">
      <c r="A216">
        <v>104.130199893145</v>
      </c>
      <c r="B216">
        <f t="shared" si="24"/>
        <v>10843.098529786335</v>
      </c>
      <c r="C216">
        <f t="shared" si="25"/>
        <v>1129094.0173677178</v>
      </c>
      <c r="D216">
        <f t="shared" si="26"/>
        <v>117572785.72665459</v>
      </c>
      <c r="E216">
        <f t="shared" si="27"/>
        <v>12242877679.710447</v>
      </c>
      <c r="F216">
        <f t="shared" si="28"/>
        <v>1274853300055.5723</v>
      </c>
      <c r="G216">
        <v>100</v>
      </c>
      <c r="H216">
        <f t="shared" si="29"/>
        <v>99.23327787981907</v>
      </c>
      <c r="I216">
        <f t="shared" si="30"/>
        <v>0.76672212018092978</v>
      </c>
      <c r="J216">
        <f t="shared" si="31"/>
        <v>0.58786280957474013</v>
      </c>
    </row>
    <row r="217" spans="1:10" x14ac:dyDescent="0.25">
      <c r="A217">
        <v>251.675730767228</v>
      </c>
      <c r="B217">
        <f t="shared" si="24"/>
        <v>63340.673457218239</v>
      </c>
      <c r="C217">
        <f t="shared" si="25"/>
        <v>15941310.279633762</v>
      </c>
      <c r="D217">
        <f t="shared" si="26"/>
        <v>4012040914.0139513</v>
      </c>
      <c r="E217">
        <f t="shared" si="27"/>
        <v>1009733328902.4785</v>
      </c>
      <c r="F217">
        <f t="shared" si="28"/>
        <v>254125373431557.09</v>
      </c>
      <c r="G217">
        <v>99.938023331755204</v>
      </c>
      <c r="H217">
        <f t="shared" si="29"/>
        <v>100.63702056804686</v>
      </c>
      <c r="I217">
        <f t="shared" si="30"/>
        <v>-0.69899723629166033</v>
      </c>
      <c r="J217">
        <f t="shared" si="31"/>
        <v>0.4885971363433792</v>
      </c>
    </row>
    <row r="218" spans="1:10" x14ac:dyDescent="0.25">
      <c r="A218">
        <v>164.00343016449301</v>
      </c>
      <c r="B218">
        <f t="shared" si="24"/>
        <v>26897.125105719737</v>
      </c>
      <c r="C218">
        <f t="shared" si="25"/>
        <v>4411220.7789015388</v>
      </c>
      <c r="D218">
        <f t="shared" si="26"/>
        <v>723455338.952739</v>
      </c>
      <c r="E218">
        <f t="shared" si="27"/>
        <v>118649157159.06516</v>
      </c>
      <c r="F218">
        <f t="shared" si="28"/>
        <v>19458868760212.699</v>
      </c>
      <c r="G218">
        <v>99.999999999043396</v>
      </c>
      <c r="H218">
        <f t="shared" si="29"/>
        <v>99.871747417713777</v>
      </c>
      <c r="I218">
        <f t="shared" si="30"/>
        <v>0.12825258132961892</v>
      </c>
      <c r="J218">
        <f t="shared" si="31"/>
        <v>1.6448724617710516E-2</v>
      </c>
    </row>
    <row r="219" spans="1:10" x14ac:dyDescent="0.25">
      <c r="A219">
        <v>176.692778834379</v>
      </c>
      <c r="B219">
        <f t="shared" si="24"/>
        <v>31220.33809221477</v>
      </c>
      <c r="C219">
        <f t="shared" si="25"/>
        <v>5516408.2936622426</v>
      </c>
      <c r="D219">
        <f t="shared" si="26"/>
        <v>974709510.59219658</v>
      </c>
      <c r="E219">
        <f t="shared" si="27"/>
        <v>172224131982.83279</v>
      </c>
      <c r="F219">
        <f t="shared" si="28"/>
        <v>30430760462385.57</v>
      </c>
      <c r="G219">
        <v>99.999999978125899</v>
      </c>
      <c r="H219">
        <f t="shared" si="29"/>
        <v>101.29794623692214</v>
      </c>
      <c r="I219">
        <f t="shared" si="30"/>
        <v>-1.2979462587962445</v>
      </c>
      <c r="J219">
        <f t="shared" si="31"/>
        <v>1.6846644907231676</v>
      </c>
    </row>
    <row r="220" spans="1:10" x14ac:dyDescent="0.25">
      <c r="A220">
        <v>217.66342271072099</v>
      </c>
      <c r="B220">
        <f t="shared" si="24"/>
        <v>47377.365586146014</v>
      </c>
      <c r="C220">
        <f t="shared" si="25"/>
        <v>10312319.552497666</v>
      </c>
      <c r="D220">
        <f t="shared" si="26"/>
        <v>2244614769.8833327</v>
      </c>
      <c r="E220">
        <f t="shared" si="27"/>
        <v>488570533479.84357</v>
      </c>
      <c r="F220">
        <f t="shared" si="28"/>
        <v>106343934552825.66</v>
      </c>
      <c r="G220">
        <v>99.999860735285793</v>
      </c>
      <c r="H220">
        <f t="shared" si="29"/>
        <v>98.632534692758782</v>
      </c>
      <c r="I220">
        <f t="shared" si="30"/>
        <v>1.3673260425270115</v>
      </c>
      <c r="J220">
        <f t="shared" si="31"/>
        <v>1.8695805065725788</v>
      </c>
    </row>
    <row r="221" spans="1:10" x14ac:dyDescent="0.25">
      <c r="A221">
        <v>266.20969104723798</v>
      </c>
      <c r="B221">
        <f t="shared" si="24"/>
        <v>70867.599607465905</v>
      </c>
      <c r="C221">
        <f t="shared" si="25"/>
        <v>18865641.796762861</v>
      </c>
      <c r="D221">
        <f t="shared" si="26"/>
        <v>5022216674.1241016</v>
      </c>
      <c r="E221">
        <f t="shared" si="27"/>
        <v>1336962749190.8643</v>
      </c>
      <c r="F221">
        <f t="shared" si="28"/>
        <v>355912440403765.94</v>
      </c>
      <c r="G221">
        <v>99.344994905918497</v>
      </c>
      <c r="H221">
        <f t="shared" si="29"/>
        <v>102.69761058192307</v>
      </c>
      <c r="I221">
        <f t="shared" si="30"/>
        <v>-3.3526156760045751</v>
      </c>
      <c r="J221">
        <f t="shared" si="31"/>
        <v>11.240031870991615</v>
      </c>
    </row>
    <row r="222" spans="1:10" x14ac:dyDescent="0.25">
      <c r="A222">
        <v>225.79636871822899</v>
      </c>
      <c r="B222">
        <f t="shared" si="24"/>
        <v>50984.000126338418</v>
      </c>
      <c r="C222">
        <f t="shared" si="25"/>
        <v>11512002.091256943</v>
      </c>
      <c r="D222">
        <f t="shared" si="26"/>
        <v>2599368268.8824759</v>
      </c>
      <c r="E222">
        <f t="shared" si="27"/>
        <v>586927916075.05212</v>
      </c>
      <c r="F222">
        <f t="shared" si="28"/>
        <v>132526192149104.22</v>
      </c>
      <c r="G222">
        <v>99.999349716130894</v>
      </c>
      <c r="H222">
        <f t="shared" si="29"/>
        <v>97.871019964422885</v>
      </c>
      <c r="I222">
        <f t="shared" si="30"/>
        <v>2.1283297517080086</v>
      </c>
      <c r="J222">
        <f t="shared" si="31"/>
        <v>4.5297875320054741</v>
      </c>
    </row>
    <row r="223" spans="1:10" x14ac:dyDescent="0.25">
      <c r="A223">
        <v>274.53013108947903</v>
      </c>
      <c r="B223">
        <f t="shared" si="24"/>
        <v>75366.792876006541</v>
      </c>
      <c r="C223">
        <f t="shared" si="25"/>
        <v>20690455.528043691</v>
      </c>
      <c r="D223">
        <f t="shared" si="26"/>
        <v>5680153468.4148703</v>
      </c>
      <c r="E223">
        <f t="shared" si="27"/>
        <v>1559373276292.2932</v>
      </c>
      <c r="F223">
        <f t="shared" si="28"/>
        <v>428094949957953.69</v>
      </c>
      <c r="G223">
        <v>97.613402168993503</v>
      </c>
      <c r="H223">
        <f t="shared" si="29"/>
        <v>99.804415112372226</v>
      </c>
      <c r="I223">
        <f t="shared" si="30"/>
        <v>-2.1910129433787233</v>
      </c>
      <c r="J223">
        <f t="shared" si="31"/>
        <v>4.8005377180530964</v>
      </c>
    </row>
    <row r="224" spans="1:10" x14ac:dyDescent="0.25">
      <c r="A224">
        <v>154.708406963127</v>
      </c>
      <c r="B224">
        <f t="shared" si="24"/>
        <v>23934.691185068525</v>
      </c>
      <c r="C224">
        <f t="shared" si="25"/>
        <v>3702897.9443963501</v>
      </c>
      <c r="D224">
        <f t="shared" si="26"/>
        <v>572869442.12459695</v>
      </c>
      <c r="E224">
        <f t="shared" si="27"/>
        <v>88627718788.951675</v>
      </c>
      <c r="F224">
        <f t="shared" si="28"/>
        <v>13711453186614.715</v>
      </c>
      <c r="G224">
        <v>99.999999999917605</v>
      </c>
      <c r="H224">
        <f t="shared" si="29"/>
        <v>98.821826414030511</v>
      </c>
      <c r="I224">
        <f t="shared" si="30"/>
        <v>1.1781735858870945</v>
      </c>
      <c r="J224">
        <f t="shared" si="31"/>
        <v>1.3880929984820549</v>
      </c>
    </row>
    <row r="225" spans="1:10" x14ac:dyDescent="0.25">
      <c r="A225">
        <v>259.60936678251198</v>
      </c>
      <c r="B225">
        <f t="shared" si="24"/>
        <v>67397.023321216839</v>
      </c>
      <c r="C225">
        <f t="shared" si="25"/>
        <v>17496898.547447298</v>
      </c>
      <c r="D225">
        <f t="shared" si="26"/>
        <v>4542358752.5606461</v>
      </c>
      <c r="E225">
        <f t="shared" si="27"/>
        <v>1179238879451.2703</v>
      </c>
      <c r="F225">
        <f t="shared" si="28"/>
        <v>306141458779663.31</v>
      </c>
      <c r="G225">
        <v>99.771778395356904</v>
      </c>
      <c r="H225">
        <f t="shared" si="29"/>
        <v>102.30192344467287</v>
      </c>
      <c r="I225">
        <f t="shared" si="30"/>
        <v>-2.5301450493159621</v>
      </c>
      <c r="J225">
        <f t="shared" si="31"/>
        <v>6.4016339705780725</v>
      </c>
    </row>
    <row r="226" spans="1:10" x14ac:dyDescent="0.25">
      <c r="A226">
        <v>137.12718886119001</v>
      </c>
      <c r="B226">
        <f t="shared" si="24"/>
        <v>18803.865924972473</v>
      </c>
      <c r="C226">
        <f t="shared" si="25"/>
        <v>2578521.2740141959</v>
      </c>
      <c r="D226">
        <f t="shared" si="26"/>
        <v>353585373.72434092</v>
      </c>
      <c r="E226">
        <f t="shared" si="27"/>
        <v>48486168321.252144</v>
      </c>
      <c r="F226">
        <f t="shared" si="28"/>
        <v>6648771960543.791</v>
      </c>
      <c r="G226">
        <v>99.999999999999403</v>
      </c>
      <c r="H226">
        <f t="shared" si="29"/>
        <v>98.772132028207125</v>
      </c>
      <c r="I226">
        <f t="shared" si="30"/>
        <v>1.2278679717922785</v>
      </c>
      <c r="J226">
        <f t="shared" si="31"/>
        <v>1.5076597561532836</v>
      </c>
    </row>
    <row r="227" spans="1:10" x14ac:dyDescent="0.25">
      <c r="A227">
        <v>290.55833139438801</v>
      </c>
      <c r="B227">
        <f t="shared" si="24"/>
        <v>84424.143942691007</v>
      </c>
      <c r="C227">
        <f t="shared" si="25"/>
        <v>24530138.393387929</v>
      </c>
      <c r="D227">
        <f t="shared" si="26"/>
        <v>7127436080.4562111</v>
      </c>
      <c r="E227">
        <f t="shared" si="27"/>
        <v>2070935934657.5137</v>
      </c>
      <c r="F227">
        <f t="shared" si="28"/>
        <v>601727689598764.63</v>
      </c>
      <c r="G227">
        <v>74.133606696726801</v>
      </c>
      <c r="H227">
        <f t="shared" si="29"/>
        <v>68.61895810695205</v>
      </c>
      <c r="I227">
        <f t="shared" si="30"/>
        <v>5.514648589774751</v>
      </c>
      <c r="J227">
        <f t="shared" si="31"/>
        <v>30.411349068704649</v>
      </c>
    </row>
    <row r="228" spans="1:10" x14ac:dyDescent="0.25">
      <c r="A228">
        <v>237.49765527756301</v>
      </c>
      <c r="B228">
        <f t="shared" si="24"/>
        <v>56405.136262340151</v>
      </c>
      <c r="C228">
        <f t="shared" si="25"/>
        <v>13396087.607917231</v>
      </c>
      <c r="D228">
        <f t="shared" si="26"/>
        <v>3181539396.77316</v>
      </c>
      <c r="E228">
        <f t="shared" si="27"/>
        <v>755608146906.81775</v>
      </c>
      <c r="F228">
        <f t="shared" si="28"/>
        <v>179455163198993.56</v>
      </c>
      <c r="G228">
        <v>99.994571949750096</v>
      </c>
      <c r="H228">
        <f t="shared" si="29"/>
        <v>98.075187008860667</v>
      </c>
      <c r="I228">
        <f t="shared" si="30"/>
        <v>1.9193849408894295</v>
      </c>
      <c r="J228">
        <f t="shared" si="31"/>
        <v>3.6840385513131184</v>
      </c>
    </row>
    <row r="229" spans="1:10" x14ac:dyDescent="0.25">
      <c r="A229">
        <v>143.10153542271101</v>
      </c>
      <c r="B229">
        <f t="shared" si="24"/>
        <v>20478.049440337414</v>
      </c>
      <c r="C229">
        <f t="shared" si="25"/>
        <v>2930440.317374472</v>
      </c>
      <c r="D229">
        <f t="shared" si="26"/>
        <v>419350508.88090348</v>
      </c>
      <c r="E229">
        <f t="shared" si="27"/>
        <v>60009701701.152496</v>
      </c>
      <c r="F229">
        <f t="shared" si="28"/>
        <v>8587480453693.7949</v>
      </c>
      <c r="G229">
        <v>99.999999999996803</v>
      </c>
      <c r="H229">
        <f t="shared" si="29"/>
        <v>98.395714334314107</v>
      </c>
      <c r="I229">
        <f t="shared" si="30"/>
        <v>1.6042856656826956</v>
      </c>
      <c r="J229">
        <f t="shared" si="31"/>
        <v>2.5737324971149698</v>
      </c>
    </row>
    <row r="230" spans="1:10" x14ac:dyDescent="0.25">
      <c r="A230">
        <v>289.47411809778401</v>
      </c>
      <c r="B230">
        <f t="shared" si="24"/>
        <v>83795.265048489804</v>
      </c>
      <c r="C230">
        <f t="shared" si="25"/>
        <v>24256560.450681649</v>
      </c>
      <c r="D230">
        <f t="shared" si="26"/>
        <v>7021646444.5466566</v>
      </c>
      <c r="E230">
        <f t="shared" si="27"/>
        <v>2032584912129.5842</v>
      </c>
      <c r="F230">
        <f t="shared" si="28"/>
        <v>588380724897573.13</v>
      </c>
      <c r="G230">
        <v>77.888177122970504</v>
      </c>
      <c r="H230">
        <f t="shared" si="29"/>
        <v>72.432836951364152</v>
      </c>
      <c r="I230">
        <f t="shared" si="30"/>
        <v>5.4553401716063519</v>
      </c>
      <c r="J230">
        <f t="shared" si="31"/>
        <v>29.760736387942021</v>
      </c>
    </row>
    <row r="231" spans="1:10" x14ac:dyDescent="0.25">
      <c r="A231">
        <v>246.171161354031</v>
      </c>
      <c r="B231">
        <f t="shared" si="24"/>
        <v>60600.240682392367</v>
      </c>
      <c r="C231">
        <f t="shared" si="25"/>
        <v>14918031.627118325</v>
      </c>
      <c r="D231">
        <f t="shared" si="26"/>
        <v>3672389170.7638826</v>
      </c>
      <c r="E231">
        <f t="shared" si="27"/>
        <v>904036307110.91187</v>
      </c>
      <c r="F231">
        <f t="shared" si="28"/>
        <v>222547667627702.59</v>
      </c>
      <c r="G231">
        <v>99.975515220124706</v>
      </c>
      <c r="H231">
        <f t="shared" si="29"/>
        <v>99.415284292550496</v>
      </c>
      <c r="I231">
        <f t="shared" si="30"/>
        <v>0.56023092757421011</v>
      </c>
      <c r="J231">
        <f t="shared" si="31"/>
        <v>0.31385869221065987</v>
      </c>
    </row>
    <row r="232" spans="1:10" x14ac:dyDescent="0.25">
      <c r="A232">
        <v>150.78832851900501</v>
      </c>
      <c r="B232">
        <f t="shared" si="24"/>
        <v>22737.120017555379</v>
      </c>
      <c r="C232">
        <f t="shared" si="25"/>
        <v>3428492.3227831852</v>
      </c>
      <c r="D232">
        <f t="shared" si="26"/>
        <v>516976626.69271749</v>
      </c>
      <c r="E232">
        <f t="shared" si="27"/>
        <v>77954041422.388504</v>
      </c>
      <c r="F232">
        <f t="shared" si="28"/>
        <v>11754559607383.24</v>
      </c>
      <c r="G232">
        <v>99.999999999971905</v>
      </c>
      <c r="H232">
        <f t="shared" si="29"/>
        <v>98.529084066169162</v>
      </c>
      <c r="I232">
        <f t="shared" si="30"/>
        <v>1.4709159338027433</v>
      </c>
      <c r="J232">
        <f t="shared" si="31"/>
        <v>2.1635936843147965</v>
      </c>
    </row>
    <row r="233" spans="1:10" x14ac:dyDescent="0.25">
      <c r="A233">
        <v>142.66239547349599</v>
      </c>
      <c r="B233">
        <f t="shared" si="24"/>
        <v>20352.55908223617</v>
      </c>
      <c r="C233">
        <f t="shared" si="25"/>
        <v>2903544.832687669</v>
      </c>
      <c r="D233">
        <f t="shared" si="26"/>
        <v>414226661.19591403</v>
      </c>
      <c r="E233">
        <f t="shared" si="27"/>
        <v>59094567755.197327</v>
      </c>
      <c r="F233">
        <f t="shared" si="28"/>
        <v>8430572595427.2646</v>
      </c>
      <c r="G233">
        <v>99.9999999999972</v>
      </c>
      <c r="H233">
        <f t="shared" si="29"/>
        <v>98.408594122043723</v>
      </c>
      <c r="I233">
        <f t="shared" si="30"/>
        <v>1.591405877953477</v>
      </c>
      <c r="J233">
        <f t="shared" si="31"/>
        <v>2.5325726683848768</v>
      </c>
    </row>
    <row r="234" spans="1:10" x14ac:dyDescent="0.25">
      <c r="A234">
        <v>203.640142786132</v>
      </c>
      <c r="B234">
        <f t="shared" si="24"/>
        <v>41469.307753956229</v>
      </c>
      <c r="C234">
        <f t="shared" si="25"/>
        <v>8444815.7522576973</v>
      </c>
      <c r="D234">
        <f t="shared" si="26"/>
        <v>1719703485.5923343</v>
      </c>
      <c r="E234">
        <f t="shared" si="27"/>
        <v>350200663355.83185</v>
      </c>
      <c r="F234">
        <f t="shared" si="28"/>
        <v>71314913089579.734</v>
      </c>
      <c r="G234">
        <v>99.9999915048042</v>
      </c>
      <c r="H234">
        <f t="shared" si="29"/>
        <v>100.55273425727864</v>
      </c>
      <c r="I234">
        <f t="shared" si="30"/>
        <v>-0.55274275247444393</v>
      </c>
      <c r="J234">
        <f t="shared" si="31"/>
        <v>0.3055245504130244</v>
      </c>
    </row>
    <row r="235" spans="1:10" x14ac:dyDescent="0.25">
      <c r="A235">
        <v>105.132543610906</v>
      </c>
      <c r="B235">
        <f t="shared" si="24"/>
        <v>11052.851726099052</v>
      </c>
      <c r="C235">
        <f t="shared" si="25"/>
        <v>1162014.4161189862</v>
      </c>
      <c r="D235">
        <f t="shared" si="26"/>
        <v>122165531.27913079</v>
      </c>
      <c r="E235">
        <f t="shared" si="27"/>
        <v>12843573044.952719</v>
      </c>
      <c r="F235">
        <f t="shared" si="28"/>
        <v>1350277503268.3484</v>
      </c>
      <c r="G235">
        <v>100</v>
      </c>
      <c r="H235">
        <f t="shared" si="29"/>
        <v>99.809725038488978</v>
      </c>
      <c r="I235">
        <f t="shared" si="30"/>
        <v>0.19027496151102241</v>
      </c>
      <c r="J235">
        <f t="shared" si="31"/>
        <v>3.6204560978021057E-2</v>
      </c>
    </row>
    <row r="236" spans="1:10" x14ac:dyDescent="0.25">
      <c r="A236">
        <v>141.494015088221</v>
      </c>
      <c r="B236">
        <f t="shared" si="24"/>
        <v>20020.556305785714</v>
      </c>
      <c r="C236">
        <f t="shared" si="25"/>
        <v>2832788.8960054219</v>
      </c>
      <c r="D236">
        <f t="shared" si="26"/>
        <v>400822674.79313612</v>
      </c>
      <c r="E236">
        <f t="shared" si="27"/>
        <v>56714009594.881104</v>
      </c>
      <c r="F236">
        <f t="shared" si="28"/>
        <v>8024692929331.6182</v>
      </c>
      <c r="G236">
        <v>99.999999999997996</v>
      </c>
      <c r="H236">
        <f t="shared" si="29"/>
        <v>98.45430633630167</v>
      </c>
      <c r="I236">
        <f t="shared" si="30"/>
        <v>1.5456936636963263</v>
      </c>
      <c r="J236">
        <f t="shared" si="31"/>
        <v>2.3891689019909719</v>
      </c>
    </row>
    <row r="237" spans="1:10" x14ac:dyDescent="0.25">
      <c r="A237">
        <v>184.93709375030099</v>
      </c>
      <c r="B237">
        <f t="shared" si="24"/>
        <v>34201.728644807619</v>
      </c>
      <c r="C237">
        <f t="shared" si="25"/>
        <v>6325168.296807141</v>
      </c>
      <c r="D237">
        <f t="shared" si="26"/>
        <v>1169758242.2930541</v>
      </c>
      <c r="E237">
        <f t="shared" si="27"/>
        <v>216331689720.13785</v>
      </c>
      <c r="F237">
        <f t="shared" si="28"/>
        <v>40007753982934.156</v>
      </c>
      <c r="G237">
        <v>99.999999851413094</v>
      </c>
      <c r="H237">
        <f t="shared" si="29"/>
        <v>101.72336176034514</v>
      </c>
      <c r="I237">
        <f t="shared" si="30"/>
        <v>-1.7233619089320484</v>
      </c>
      <c r="J237">
        <f t="shared" si="31"/>
        <v>2.9699762691579141</v>
      </c>
    </row>
    <row r="238" spans="1:10" x14ac:dyDescent="0.25">
      <c r="A238">
        <v>174.833996066845</v>
      </c>
      <c r="B238">
        <f t="shared" si="24"/>
        <v>30566.926180701576</v>
      </c>
      <c r="C238">
        <f t="shared" si="25"/>
        <v>5344137.8516523205</v>
      </c>
      <c r="D238">
        <f t="shared" si="26"/>
        <v>934336976.13645935</v>
      </c>
      <c r="E238">
        <f t="shared" si="27"/>
        <v>163353867210.94958</v>
      </c>
      <c r="F238">
        <f t="shared" si="28"/>
        <v>28559809377463.082</v>
      </c>
      <c r="G238">
        <v>99.999999985971897</v>
      </c>
      <c r="H238">
        <f t="shared" si="29"/>
        <v>101.13203866903496</v>
      </c>
      <c r="I238">
        <f t="shared" si="30"/>
        <v>-1.1320386830630582</v>
      </c>
      <c r="J238">
        <f t="shared" si="31"/>
        <v>1.2815115799511432</v>
      </c>
    </row>
    <row r="239" spans="1:10" x14ac:dyDescent="0.25">
      <c r="A239">
        <v>192.715084872962</v>
      </c>
      <c r="B239">
        <f t="shared" si="24"/>
        <v>37139.103937592947</v>
      </c>
      <c r="C239">
        <f t="shared" si="25"/>
        <v>7157265.5674389815</v>
      </c>
      <c r="D239">
        <f t="shared" si="26"/>
        <v>1379313041.2873318</v>
      </c>
      <c r="E239">
        <f t="shared" si="27"/>
        <v>265814429818.07147</v>
      </c>
      <c r="F239">
        <f t="shared" si="28"/>
        <v>51226450402847.648</v>
      </c>
      <c r="G239">
        <v>99.999999162130706</v>
      </c>
      <c r="H239">
        <f t="shared" si="29"/>
        <v>101.58154587227546</v>
      </c>
      <c r="I239">
        <f t="shared" si="30"/>
        <v>-1.5815467101447496</v>
      </c>
      <c r="J239">
        <f t="shared" si="31"/>
        <v>2.5012899963696804</v>
      </c>
    </row>
    <row r="240" spans="1:10" x14ac:dyDescent="0.25">
      <c r="A240">
        <v>155.525741258946</v>
      </c>
      <c r="B240">
        <f t="shared" si="24"/>
        <v>24188.256194144618</v>
      </c>
      <c r="C240">
        <f t="shared" si="25"/>
        <v>3761896.4743556338</v>
      </c>
      <c r="D240">
        <f t="shared" si="26"/>
        <v>585071737.71357548</v>
      </c>
      <c r="E240">
        <f t="shared" si="27"/>
        <v>90993715697.563461</v>
      </c>
      <c r="F240">
        <f t="shared" si="28"/>
        <v>14151865083769.348</v>
      </c>
      <c r="G240">
        <v>99.999999999897099</v>
      </c>
      <c r="H240">
        <f t="shared" si="29"/>
        <v>98.897705751169269</v>
      </c>
      <c r="I240">
        <f t="shared" si="30"/>
        <v>1.10229424872783</v>
      </c>
      <c r="J240">
        <f t="shared" si="31"/>
        <v>1.2150526107784512</v>
      </c>
    </row>
    <row r="241" spans="1:10" x14ac:dyDescent="0.25">
      <c r="A241">
        <v>217.35686929163299</v>
      </c>
      <c r="B241">
        <f t="shared" si="24"/>
        <v>47244.008628260031</v>
      </c>
      <c r="C241">
        <f t="shared" si="25"/>
        <v>10268809.808225498</v>
      </c>
      <c r="D241">
        <f t="shared" si="26"/>
        <v>2231996351.2671084</v>
      </c>
      <c r="E241">
        <f t="shared" si="27"/>
        <v>485139739181.76666</v>
      </c>
      <c r="F241">
        <f t="shared" si="28"/>
        <v>105448454877508.17</v>
      </c>
      <c r="G241">
        <v>99.999868694710599</v>
      </c>
      <c r="H241">
        <f t="shared" si="29"/>
        <v>98.670596349762491</v>
      </c>
      <c r="I241">
        <f t="shared" si="30"/>
        <v>1.3292723449481088</v>
      </c>
      <c r="J241">
        <f t="shared" si="31"/>
        <v>1.7669649670438439</v>
      </c>
    </row>
    <row r="242" spans="1:10" x14ac:dyDescent="0.25">
      <c r="A242">
        <v>272.77112118464601</v>
      </c>
      <c r="B242">
        <f t="shared" si="24"/>
        <v>74404.08455232883</v>
      </c>
      <c r="C242">
        <f t="shared" si="25"/>
        <v>20295285.564055935</v>
      </c>
      <c r="D242">
        <f t="shared" si="26"/>
        <v>5535967798.0700979</v>
      </c>
      <c r="E242">
        <f t="shared" si="27"/>
        <v>1510052143121.6765</v>
      </c>
      <c r="F242">
        <f t="shared" si="28"/>
        <v>411898616126577.25</v>
      </c>
      <c r="G242">
        <v>98.1782180814414</v>
      </c>
      <c r="H242">
        <f t="shared" si="29"/>
        <v>100.88103042274088</v>
      </c>
      <c r="I242">
        <f t="shared" si="30"/>
        <v>-2.7028123412994773</v>
      </c>
      <c r="J242">
        <f t="shared" si="31"/>
        <v>7.3051945522807626</v>
      </c>
    </row>
    <row r="243" spans="1:10" x14ac:dyDescent="0.25">
      <c r="A243">
        <v>123.50637119240599</v>
      </c>
      <c r="B243">
        <f t="shared" si="24"/>
        <v>15253.823725116374</v>
      </c>
      <c r="C243">
        <f t="shared" si="25"/>
        <v>1883944.4150977519</v>
      </c>
      <c r="D243">
        <f t="shared" si="26"/>
        <v>232679138.23692316</v>
      </c>
      <c r="E243">
        <f t="shared" si="27"/>
        <v>28737356015.818577</v>
      </c>
      <c r="F243">
        <f t="shared" si="28"/>
        <v>3549246559178.0107</v>
      </c>
      <c r="G243">
        <v>100</v>
      </c>
      <c r="H243">
        <f t="shared" si="29"/>
        <v>100.86868786492778</v>
      </c>
      <c r="I243">
        <f t="shared" si="30"/>
        <v>-0.86868786492777872</v>
      </c>
      <c r="J243">
        <f t="shared" si="31"/>
        <v>0.75461860667278269</v>
      </c>
    </row>
    <row r="244" spans="1:10" x14ac:dyDescent="0.25">
      <c r="A244">
        <v>203.47582143082201</v>
      </c>
      <c r="B244">
        <f t="shared" si="24"/>
        <v>41402.409906947767</v>
      </c>
      <c r="C244">
        <f t="shared" si="25"/>
        <v>8424389.3650317993</v>
      </c>
      <c r="D244">
        <f t="shared" si="26"/>
        <v>1714159546.1029265</v>
      </c>
      <c r="E244">
        <f t="shared" si="27"/>
        <v>348790021706.77795</v>
      </c>
      <c r="F244">
        <f t="shared" si="28"/>
        <v>70970336173660.891</v>
      </c>
      <c r="G244">
        <v>99.999991787518795</v>
      </c>
      <c r="H244">
        <f t="shared" si="29"/>
        <v>100.57363472720681</v>
      </c>
      <c r="I244">
        <f t="shared" si="30"/>
        <v>-0.57364293968801405</v>
      </c>
      <c r="J244">
        <f t="shared" si="31"/>
        <v>0.32906622225390653</v>
      </c>
    </row>
    <row r="245" spans="1:10" x14ac:dyDescent="0.25">
      <c r="A245">
        <v>126.41362126903</v>
      </c>
      <c r="B245">
        <f t="shared" si="24"/>
        <v>15980.403642349755</v>
      </c>
      <c r="C245">
        <f t="shared" si="25"/>
        <v>2020140.6937702294</v>
      </c>
      <c r="D245">
        <f t="shared" si="26"/>
        <v>255373300.57242531</v>
      </c>
      <c r="E245">
        <f t="shared" si="27"/>
        <v>32282663700.784737</v>
      </c>
      <c r="F245">
        <f t="shared" si="28"/>
        <v>4080968422626.4639</v>
      </c>
      <c r="G245">
        <v>99.999999999999901</v>
      </c>
      <c r="H245">
        <f t="shared" si="29"/>
        <v>100.35622934642015</v>
      </c>
      <c r="I245">
        <f t="shared" si="30"/>
        <v>-0.35622934642024973</v>
      </c>
      <c r="J245">
        <f t="shared" si="31"/>
        <v>0.12689934725099827</v>
      </c>
    </row>
    <row r="246" spans="1:10" x14ac:dyDescent="0.25">
      <c r="A246">
        <v>243.371936238518</v>
      </c>
      <c r="B246">
        <f t="shared" si="24"/>
        <v>59229.899348485269</v>
      </c>
      <c r="C246">
        <f t="shared" si="25"/>
        <v>14414895.287653396</v>
      </c>
      <c r="D246">
        <f t="shared" si="26"/>
        <v>3508180976.8316956</v>
      </c>
      <c r="E246">
        <f t="shared" si="27"/>
        <v>853792797006.66516</v>
      </c>
      <c r="F246">
        <f t="shared" si="28"/>
        <v>207789206154012.06</v>
      </c>
      <c r="G246">
        <v>99.984852631936704</v>
      </c>
      <c r="H246">
        <f t="shared" si="29"/>
        <v>98.883349336694664</v>
      </c>
      <c r="I246">
        <f t="shared" si="30"/>
        <v>1.1015032952420398</v>
      </c>
      <c r="J246">
        <f t="shared" si="31"/>
        <v>1.2133095094290725</v>
      </c>
    </row>
    <row r="247" spans="1:10" x14ac:dyDescent="0.25">
      <c r="A247">
        <v>179.21194056145799</v>
      </c>
      <c r="B247">
        <f t="shared" si="24"/>
        <v>32116.919639803553</v>
      </c>
      <c r="C247">
        <f t="shared" si="25"/>
        <v>5755735.4935055971</v>
      </c>
      <c r="D247">
        <f t="shared" si="26"/>
        <v>1031496527.1495992</v>
      </c>
      <c r="E247">
        <f t="shared" si="27"/>
        <v>184856494312.88431</v>
      </c>
      <c r="F247">
        <f t="shared" si="28"/>
        <v>33128491071200.121</v>
      </c>
      <c r="G247">
        <v>99.999999960340702</v>
      </c>
      <c r="H247">
        <f t="shared" si="29"/>
        <v>101.48523969211965</v>
      </c>
      <c r="I247">
        <f t="shared" si="30"/>
        <v>-1.4852397317789467</v>
      </c>
      <c r="J247">
        <f t="shared" si="31"/>
        <v>2.2059370608547977</v>
      </c>
    </row>
    <row r="248" spans="1:10" x14ac:dyDescent="0.25">
      <c r="A248">
        <v>213.08426237170099</v>
      </c>
      <c r="B248">
        <f t="shared" si="24"/>
        <v>45404.902870491904</v>
      </c>
      <c r="C248">
        <f t="shared" si="25"/>
        <v>9675070.2362174969</v>
      </c>
      <c r="D248">
        <f t="shared" si="26"/>
        <v>2061605204.6788039</v>
      </c>
      <c r="E248">
        <f t="shared" si="27"/>
        <v>439295624340.64258</v>
      </c>
      <c r="F248">
        <f t="shared" si="28"/>
        <v>93606984075741.672</v>
      </c>
      <c r="G248">
        <v>99.999942990730005</v>
      </c>
      <c r="H248">
        <f t="shared" si="29"/>
        <v>99.24170550980125</v>
      </c>
      <c r="I248">
        <f t="shared" si="30"/>
        <v>0.75823748092875576</v>
      </c>
      <c r="J248">
        <f t="shared" si="31"/>
        <v>0.57492407748518526</v>
      </c>
    </row>
    <row r="249" spans="1:10" x14ac:dyDescent="0.25">
      <c r="A249">
        <v>136.655967242815</v>
      </c>
      <c r="B249">
        <f t="shared" si="24"/>
        <v>18674.853383069327</v>
      </c>
      <c r="C249">
        <f t="shared" si="25"/>
        <v>2552030.1521810945</v>
      </c>
      <c r="D249">
        <f t="shared" si="26"/>
        <v>348750148.87913591</v>
      </c>
      <c r="E249">
        <f t="shared" si="27"/>
        <v>47658788921.154053</v>
      </c>
      <c r="F249">
        <f t="shared" si="28"/>
        <v>6512857897641.4629</v>
      </c>
      <c r="G249">
        <v>99.999999999999503</v>
      </c>
      <c r="H249">
        <f t="shared" si="29"/>
        <v>98.819955014805601</v>
      </c>
      <c r="I249">
        <f t="shared" si="30"/>
        <v>1.1800449851939021</v>
      </c>
      <c r="J249">
        <f t="shared" si="31"/>
        <v>1.3925061670812766</v>
      </c>
    </row>
    <row r="250" spans="1:10" x14ac:dyDescent="0.25">
      <c r="A250">
        <v>128.96955186867501</v>
      </c>
      <c r="B250">
        <f t="shared" si="24"/>
        <v>16633.145309206855</v>
      </c>
      <c r="C250">
        <f t="shared" si="25"/>
        <v>2145169.2966949618</v>
      </c>
      <c r="D250">
        <f t="shared" si="26"/>
        <v>276661522.87718999</v>
      </c>
      <c r="E250">
        <f t="shared" si="27"/>
        <v>35680912624.776375</v>
      </c>
      <c r="F250">
        <f t="shared" si="28"/>
        <v>4601751311482.7578</v>
      </c>
      <c r="G250">
        <v>99.999999999999901</v>
      </c>
      <c r="H250">
        <f t="shared" si="29"/>
        <v>99.908625983080128</v>
      </c>
      <c r="I250">
        <f t="shared" si="30"/>
        <v>9.1374016919772316E-2</v>
      </c>
      <c r="J250">
        <f t="shared" si="31"/>
        <v>8.349210968054837E-3</v>
      </c>
    </row>
    <row r="251" spans="1:10" x14ac:dyDescent="0.25">
      <c r="A251">
        <v>197.61125612979001</v>
      </c>
      <c r="B251">
        <f t="shared" si="24"/>
        <v>39050.20854919347</v>
      </c>
      <c r="C251">
        <f t="shared" si="25"/>
        <v>7716760.7635363862</v>
      </c>
      <c r="D251">
        <f t="shared" si="26"/>
        <v>1524918787.7355027</v>
      </c>
      <c r="E251">
        <f t="shared" si="27"/>
        <v>301341117140.32928</v>
      </c>
      <c r="F251">
        <f t="shared" si="28"/>
        <v>59548396681654.672</v>
      </c>
      <c r="G251">
        <v>99.999997597594103</v>
      </c>
      <c r="H251">
        <f t="shared" si="29"/>
        <v>101.22359227769994</v>
      </c>
      <c r="I251">
        <f t="shared" si="30"/>
        <v>-1.2235946801058333</v>
      </c>
      <c r="J251">
        <f t="shared" si="31"/>
        <v>1.4971839411832966</v>
      </c>
    </row>
    <row r="252" spans="1:10" x14ac:dyDescent="0.25">
      <c r="A252">
        <v>171.12254756999101</v>
      </c>
      <c r="B252">
        <f t="shared" si="24"/>
        <v>29282.926286843838</v>
      </c>
      <c r="C252">
        <f t="shared" si="25"/>
        <v>5010968.9465089748</v>
      </c>
      <c r="D252">
        <f t="shared" si="26"/>
        <v>857489771.92072988</v>
      </c>
      <c r="E252">
        <f t="shared" si="27"/>
        <v>146735834286.28583</v>
      </c>
      <c r="F252">
        <f t="shared" si="28"/>
        <v>25109809782877.27</v>
      </c>
      <c r="G252">
        <v>99.9999999943022</v>
      </c>
      <c r="H252">
        <f t="shared" si="29"/>
        <v>100.74296571500236</v>
      </c>
      <c r="I252">
        <f t="shared" si="30"/>
        <v>-0.74296572070015543</v>
      </c>
      <c r="J252">
        <f t="shared" si="31"/>
        <v>0.5519980621355014</v>
      </c>
    </row>
    <row r="253" spans="1:10" x14ac:dyDescent="0.25">
      <c r="A253">
        <v>288.08638905056199</v>
      </c>
      <c r="B253">
        <f t="shared" si="24"/>
        <v>82993.767556191757</v>
      </c>
      <c r="C253">
        <f t="shared" si="25"/>
        <v>23909374.808964968</v>
      </c>
      <c r="D253">
        <f t="shared" si="26"/>
        <v>6887965453.1711874</v>
      </c>
      <c r="E253">
        <f t="shared" si="27"/>
        <v>1984329095309.1052</v>
      </c>
      <c r="F253">
        <f t="shared" si="28"/>
        <v>571658203755568.5</v>
      </c>
      <c r="G253">
        <v>81.933570867167404</v>
      </c>
      <c r="H253">
        <f t="shared" si="29"/>
        <v>76.856363491377124</v>
      </c>
      <c r="I253">
        <f t="shared" si="30"/>
        <v>5.0772073757902803</v>
      </c>
      <c r="J253">
        <f t="shared" si="31"/>
        <v>25.778034736779222</v>
      </c>
    </row>
    <row r="254" spans="1:10" x14ac:dyDescent="0.25">
      <c r="A254">
        <v>253.065050761393</v>
      </c>
      <c r="B254">
        <f t="shared" si="24"/>
        <v>64041.919916866413</v>
      </c>
      <c r="C254">
        <f t="shared" si="25"/>
        <v>16206771.714618864</v>
      </c>
      <c r="D254">
        <f t="shared" si="26"/>
        <v>4101367506.6383309</v>
      </c>
      <c r="E254">
        <f t="shared" si="27"/>
        <v>1037912776258.557</v>
      </c>
      <c r="F254">
        <f t="shared" si="28"/>
        <v>262659449409770.06</v>
      </c>
      <c r="G254">
        <v>99.921880943401106</v>
      </c>
      <c r="H254">
        <f t="shared" si="29"/>
        <v>100.95933584876548</v>
      </c>
      <c r="I254">
        <f t="shared" si="30"/>
        <v>-1.0374549053643705</v>
      </c>
      <c r="J254">
        <f t="shared" si="31"/>
        <v>1.0763126806645948</v>
      </c>
    </row>
    <row r="255" spans="1:10" x14ac:dyDescent="0.25">
      <c r="A255">
        <v>249.73272397010899</v>
      </c>
      <c r="B255">
        <f t="shared" si="24"/>
        <v>62366.433421530652</v>
      </c>
      <c r="C255">
        <f t="shared" si="25"/>
        <v>15574939.302659294</v>
      </c>
      <c r="D255">
        <f t="shared" si="26"/>
        <v>3889572017.7222157</v>
      </c>
      <c r="E255">
        <f t="shared" si="27"/>
        <v>971353415063.68201</v>
      </c>
      <c r="F255">
        <f t="shared" si="28"/>
        <v>242578734281521.19</v>
      </c>
      <c r="G255">
        <v>99.955246206623698</v>
      </c>
      <c r="H255">
        <f t="shared" si="29"/>
        <v>100.18905975672897</v>
      </c>
      <c r="I255">
        <f t="shared" si="30"/>
        <v>-0.23381355010526761</v>
      </c>
      <c r="J255">
        <f t="shared" si="31"/>
        <v>5.4668776212828486E-2</v>
      </c>
    </row>
    <row r="256" spans="1:10" x14ac:dyDescent="0.25">
      <c r="A256">
        <v>280.74394794918601</v>
      </c>
      <c r="B256">
        <f t="shared" si="24"/>
        <v>78817.164310095264</v>
      </c>
      <c r="C256">
        <f t="shared" si="25"/>
        <v>22127441.874575827</v>
      </c>
      <c r="D256">
        <f t="shared" si="26"/>
        <v>6212145389.8845549</v>
      </c>
      <c r="E256">
        <f t="shared" si="27"/>
        <v>1744022221990.5254</v>
      </c>
      <c r="F256">
        <f t="shared" si="28"/>
        <v>489623683912731.75</v>
      </c>
      <c r="G256">
        <v>93.891882405124207</v>
      </c>
      <c r="H256">
        <f t="shared" si="29"/>
        <v>93.091281815653929</v>
      </c>
      <c r="I256">
        <f t="shared" si="30"/>
        <v>0.80060058947027812</v>
      </c>
      <c r="J256">
        <f t="shared" si="31"/>
        <v>0.64096130386015682</v>
      </c>
    </row>
    <row r="257" spans="1:10" x14ac:dyDescent="0.25">
      <c r="A257">
        <v>116.684487088403</v>
      </c>
      <c r="B257">
        <f t="shared" si="24"/>
        <v>13615.269527083687</v>
      </c>
      <c r="C257">
        <f t="shared" si="25"/>
        <v>1588690.7413381233</v>
      </c>
      <c r="D257">
        <f t="shared" si="26"/>
        <v>185375564.29513365</v>
      </c>
      <c r="E257">
        <f t="shared" si="27"/>
        <v>21630452638.500942</v>
      </c>
      <c r="F257">
        <f t="shared" si="28"/>
        <v>2523938271613.4761</v>
      </c>
      <c r="G257">
        <v>100</v>
      </c>
      <c r="H257">
        <f t="shared" si="29"/>
        <v>101.78375993690861</v>
      </c>
      <c r="I257">
        <f t="shared" si="30"/>
        <v>-1.7837599369086092</v>
      </c>
      <c r="J257">
        <f t="shared" si="31"/>
        <v>3.1817995125202057</v>
      </c>
    </row>
    <row r="258" spans="1:10" x14ac:dyDescent="0.25">
      <c r="A258">
        <v>210.438493984481</v>
      </c>
      <c r="B258">
        <f t="shared" si="24"/>
        <v>44284.359750456446</v>
      </c>
      <c r="C258">
        <f t="shared" si="25"/>
        <v>9319133.9729530215</v>
      </c>
      <c r="D258">
        <f t="shared" si="26"/>
        <v>1961104518.5078468</v>
      </c>
      <c r="E258">
        <f t="shared" si="27"/>
        <v>412691881420.95203</v>
      </c>
      <c r="F258">
        <f t="shared" si="28"/>
        <v>86846258005847.156</v>
      </c>
      <c r="G258">
        <v>99.999966253939704</v>
      </c>
      <c r="H258">
        <f t="shared" si="29"/>
        <v>99.617005263429746</v>
      </c>
      <c r="I258">
        <f t="shared" si="30"/>
        <v>0.38296099050995736</v>
      </c>
      <c r="J258">
        <f t="shared" si="31"/>
        <v>0.14665912025236766</v>
      </c>
    </row>
    <row r="259" spans="1:10" x14ac:dyDescent="0.25">
      <c r="A259">
        <v>216.895213791153</v>
      </c>
      <c r="B259">
        <f t="shared" ref="B259:B322" si="32">$A259^2</f>
        <v>47043.533765509965</v>
      </c>
      <c r="C259">
        <f t="shared" ref="C259:C322" si="33">$A259^3</f>
        <v>10203517.313561609</v>
      </c>
      <c r="D259">
        <f t="shared" ref="D259:D322" si="34">$A259^4</f>
        <v>2213094069.1466761</v>
      </c>
      <c r="E259">
        <f t="shared" ref="E259:E322" si="35">$A259^5</f>
        <v>480009511267.50104</v>
      </c>
      <c r="F259">
        <f t="shared" ref="F259:F322" si="36">$A259^6</f>
        <v>104111765568151.5</v>
      </c>
      <c r="G259">
        <v>99.999879914519397</v>
      </c>
      <c r="H259">
        <f t="shared" ref="H259:H322" si="37">$Q$2*F259+$P$2*E259+$O$2*D259+$N$2*C259+$M$2*B259+$L$2*A259+$R$2</f>
        <v>98.728819566324091</v>
      </c>
      <c r="I259">
        <f t="shared" ref="I259:I322" si="38">G259-H259</f>
        <v>1.2710603481953058</v>
      </c>
      <c r="J259">
        <f t="shared" ref="J259:J322" si="39">I259^2</f>
        <v>1.6155944087543719</v>
      </c>
    </row>
    <row r="260" spans="1:10" x14ac:dyDescent="0.25">
      <c r="A260">
        <v>292.38727570944502</v>
      </c>
      <c r="B260">
        <f t="shared" si="32"/>
        <v>85490.318996791015</v>
      </c>
      <c r="C260">
        <f t="shared" si="33"/>
        <v>24996281.471003141</v>
      </c>
      <c r="D260">
        <f t="shared" si="34"/>
        <v>7308594642.1730871</v>
      </c>
      <c r="E260">
        <f t="shared" si="35"/>
        <v>2136940076689.635</v>
      </c>
      <c r="F260">
        <f t="shared" si="36"/>
        <v>624814087377614.88</v>
      </c>
      <c r="G260">
        <v>66.336806384988705</v>
      </c>
      <c r="H260">
        <f t="shared" si="37"/>
        <v>61.417944636970788</v>
      </c>
      <c r="I260">
        <f t="shared" si="38"/>
        <v>4.9188617480179175</v>
      </c>
      <c r="J260">
        <f t="shared" si="39"/>
        <v>24.195200896113882</v>
      </c>
    </row>
    <row r="261" spans="1:10" x14ac:dyDescent="0.25">
      <c r="A261">
        <v>158.429505358509</v>
      </c>
      <c r="B261">
        <f t="shared" si="32"/>
        <v>25099.908168141832</v>
      </c>
      <c r="C261">
        <f t="shared" si="33"/>
        <v>3976566.0356227104</v>
      </c>
      <c r="D261">
        <f t="shared" si="34"/>
        <v>630005390.04915309</v>
      </c>
      <c r="E261">
        <f t="shared" si="35"/>
        <v>99811442318.681854</v>
      </c>
      <c r="F261">
        <f t="shared" si="36"/>
        <v>15813077435668.119</v>
      </c>
      <c r="G261">
        <v>99.999999999776094</v>
      </c>
      <c r="H261">
        <f t="shared" si="37"/>
        <v>99.199841286499577</v>
      </c>
      <c r="I261">
        <f t="shared" si="38"/>
        <v>0.80015871327651666</v>
      </c>
      <c r="J261">
        <f t="shared" si="39"/>
        <v>0.64025396643233079</v>
      </c>
    </row>
    <row r="262" spans="1:10" x14ac:dyDescent="0.25">
      <c r="A262">
        <v>148.16575598308901</v>
      </c>
      <c r="B262">
        <f t="shared" si="32"/>
        <v>21953.091246040276</v>
      </c>
      <c r="C262">
        <f t="shared" si="33"/>
        <v>3252696.3606352909</v>
      </c>
      <c r="D262">
        <f t="shared" si="34"/>
        <v>481938215.25697023</v>
      </c>
      <c r="E262">
        <f t="shared" si="35"/>
        <v>71406740000.689682</v>
      </c>
      <c r="F262">
        <f t="shared" si="36"/>
        <v>10580033614490.066</v>
      </c>
      <c r="G262">
        <v>99.9999999999865</v>
      </c>
      <c r="H262">
        <f t="shared" si="37"/>
        <v>98.411228108965588</v>
      </c>
      <c r="I262">
        <f t="shared" si="38"/>
        <v>1.5887718910209117</v>
      </c>
      <c r="J262">
        <f t="shared" si="39"/>
        <v>2.5241961216981634</v>
      </c>
    </row>
    <row r="263" spans="1:10" x14ac:dyDescent="0.25">
      <c r="A263">
        <v>120.058788453099</v>
      </c>
      <c r="B263">
        <f t="shared" si="32"/>
        <v>14414.112684825977</v>
      </c>
      <c r="C263">
        <f t="shared" si="33"/>
        <v>1730540.9055666528</v>
      </c>
      <c r="D263">
        <f t="shared" si="34"/>
        <v>207766644.49086115</v>
      </c>
      <c r="E263">
        <f t="shared" si="35"/>
        <v>24944211618.538525</v>
      </c>
      <c r="F263">
        <f t="shared" si="36"/>
        <v>2994771825839.4512</v>
      </c>
      <c r="G263">
        <v>100</v>
      </c>
      <c r="H263">
        <f t="shared" si="37"/>
        <v>101.41396225991048</v>
      </c>
      <c r="I263">
        <f t="shared" si="38"/>
        <v>-1.4139622599104769</v>
      </c>
      <c r="J263">
        <f t="shared" si="39"/>
        <v>1.9992892724511429</v>
      </c>
    </row>
    <row r="264" spans="1:10" x14ac:dyDescent="0.25">
      <c r="A264">
        <v>103.285925918294</v>
      </c>
      <c r="B264">
        <f t="shared" si="32"/>
        <v>10667.982492799316</v>
      </c>
      <c r="C264">
        <f t="shared" si="33"/>
        <v>1101852.4494489275</v>
      </c>
      <c r="D264">
        <f t="shared" si="34"/>
        <v>113805850.4666727</v>
      </c>
      <c r="E264">
        <f t="shared" si="35"/>
        <v>11754542640.369202</v>
      </c>
      <c r="F264">
        <f t="shared" si="36"/>
        <v>1214078820356.6013</v>
      </c>
      <c r="G264">
        <v>100</v>
      </c>
      <c r="H264">
        <f t="shared" si="37"/>
        <v>98.675744601834595</v>
      </c>
      <c r="I264">
        <f t="shared" si="38"/>
        <v>1.3242553981654055</v>
      </c>
      <c r="J264">
        <f t="shared" si="39"/>
        <v>1.7536523595702167</v>
      </c>
    </row>
    <row r="265" spans="1:10" x14ac:dyDescent="0.25">
      <c r="A265">
        <v>285.90586335843801</v>
      </c>
      <c r="B265">
        <f t="shared" si="32"/>
        <v>81742.162702733825</v>
      </c>
      <c r="C265">
        <f t="shared" si="33"/>
        <v>23370563.600311026</v>
      </c>
      <c r="D265">
        <f t="shared" si="34"/>
        <v>6681781163.3202085</v>
      </c>
      <c r="E265">
        <f t="shared" si="35"/>
        <v>1910360412271.2126</v>
      </c>
      <c r="F265">
        <f t="shared" si="36"/>
        <v>546183242996182.56</v>
      </c>
      <c r="G265">
        <v>86.869133501349395</v>
      </c>
      <c r="H265">
        <f t="shared" si="37"/>
        <v>82.851793400997849</v>
      </c>
      <c r="I265">
        <f t="shared" si="38"/>
        <v>4.0173401003515465</v>
      </c>
      <c r="J265">
        <f t="shared" si="39"/>
        <v>16.139021481892573</v>
      </c>
    </row>
    <row r="266" spans="1:10" x14ac:dyDescent="0.25">
      <c r="A266">
        <v>233.98330931818199</v>
      </c>
      <c r="B266">
        <f t="shared" si="32"/>
        <v>54748.189039488032</v>
      </c>
      <c r="C266">
        <f t="shared" si="33"/>
        <v>12810162.45063683</v>
      </c>
      <c r="D266">
        <f t="shared" si="34"/>
        <v>2997364203.1035175</v>
      </c>
      <c r="E266">
        <f t="shared" si="35"/>
        <v>701333195474.01648</v>
      </c>
      <c r="F266">
        <f t="shared" si="36"/>
        <v>164100262011705.78</v>
      </c>
      <c r="G266">
        <v>99.997099116440396</v>
      </c>
      <c r="H266">
        <f t="shared" si="37"/>
        <v>97.818967407907621</v>
      </c>
      <c r="I266">
        <f t="shared" si="38"/>
        <v>2.1781317085327743</v>
      </c>
      <c r="J266">
        <f t="shared" si="39"/>
        <v>4.744257739715902</v>
      </c>
    </row>
    <row r="267" spans="1:10" x14ac:dyDescent="0.25">
      <c r="A267">
        <v>257.03058240462701</v>
      </c>
      <c r="B267">
        <f t="shared" si="32"/>
        <v>66064.72029126175</v>
      </c>
      <c r="C267">
        <f t="shared" si="33"/>
        <v>16980653.532861788</v>
      </c>
      <c r="D267">
        <f t="shared" si="34"/>
        <v>4364547267.162652</v>
      </c>
      <c r="E267">
        <f t="shared" si="35"/>
        <v>1121822126011.3396</v>
      </c>
      <c r="F267">
        <f t="shared" si="36"/>
        <v>288342594403091.5</v>
      </c>
      <c r="G267">
        <v>99.849934440160595</v>
      </c>
      <c r="H267">
        <f t="shared" si="37"/>
        <v>101.83183199413543</v>
      </c>
      <c r="I267">
        <f t="shared" si="38"/>
        <v>-1.9818975539748322</v>
      </c>
      <c r="J267">
        <f t="shared" si="39"/>
        <v>3.9279179144514229</v>
      </c>
    </row>
    <row r="268" spans="1:10" x14ac:dyDescent="0.25">
      <c r="A268">
        <v>156.346021150789</v>
      </c>
      <c r="B268">
        <f t="shared" si="32"/>
        <v>24444.078329682961</v>
      </c>
      <c r="C268">
        <f t="shared" si="33"/>
        <v>3821734.3875441551</v>
      </c>
      <c r="D268">
        <f t="shared" si="34"/>
        <v>597512965.38767612</v>
      </c>
      <c r="E268">
        <f t="shared" si="35"/>
        <v>93418774724.372269</v>
      </c>
      <c r="F268">
        <f t="shared" si="36"/>
        <v>14605653728937.5</v>
      </c>
      <c r="G268">
        <v>99.999999999871804</v>
      </c>
      <c r="H268">
        <f t="shared" si="37"/>
        <v>98.978218642430875</v>
      </c>
      <c r="I268">
        <f t="shared" si="38"/>
        <v>1.0217813574409291</v>
      </c>
      <c r="J268">
        <f t="shared" si="39"/>
        <v>1.0440371424138277</v>
      </c>
    </row>
    <row r="269" spans="1:10" x14ac:dyDescent="0.25">
      <c r="A269">
        <v>217.28203323726501</v>
      </c>
      <c r="B269">
        <f t="shared" si="32"/>
        <v>47211.481967719934</v>
      </c>
      <c r="C269">
        <f t="shared" si="33"/>
        <v>10258206.79409066</v>
      </c>
      <c r="D269">
        <f t="shared" si="34"/>
        <v>2228924029.5883446</v>
      </c>
      <c r="E269">
        <f t="shared" si="35"/>
        <v>484305145080.35333</v>
      </c>
      <c r="F269">
        <f t="shared" si="36"/>
        <v>105230806630327.78</v>
      </c>
      <c r="G269">
        <v>99.999870584482693</v>
      </c>
      <c r="H269">
        <f t="shared" si="37"/>
        <v>98.679962116479146</v>
      </c>
      <c r="I269">
        <f t="shared" si="38"/>
        <v>1.3199084680035469</v>
      </c>
      <c r="J269">
        <f t="shared" si="39"/>
        <v>1.7421583639074703</v>
      </c>
    </row>
    <row r="270" spans="1:10" x14ac:dyDescent="0.25">
      <c r="A270">
        <v>112.79105322419601</v>
      </c>
      <c r="B270">
        <f t="shared" si="32"/>
        <v>12721.821687423417</v>
      </c>
      <c r="C270">
        <f t="shared" si="33"/>
        <v>1434907.6670549056</v>
      </c>
      <c r="D270">
        <f t="shared" si="34"/>
        <v>161844747.0465968</v>
      </c>
      <c r="E270">
        <f t="shared" si="35"/>
        <v>18254639478.18924</v>
      </c>
      <c r="F270">
        <f t="shared" si="36"/>
        <v>2058960012972.9521</v>
      </c>
      <c r="G270">
        <v>100</v>
      </c>
      <c r="H270">
        <f t="shared" si="37"/>
        <v>101.83980449773662</v>
      </c>
      <c r="I270">
        <f t="shared" si="38"/>
        <v>-1.8398044977366226</v>
      </c>
      <c r="J270">
        <f t="shared" si="39"/>
        <v>3.3848805898919059</v>
      </c>
    </row>
    <row r="271" spans="1:10" x14ac:dyDescent="0.25">
      <c r="A271">
        <v>197.12551918692401</v>
      </c>
      <c r="B271">
        <f t="shared" si="32"/>
        <v>38858.470314714345</v>
      </c>
      <c r="C271">
        <f t="shared" si="33"/>
        <v>7659996.1355977394</v>
      </c>
      <c r="D271">
        <f t="shared" si="34"/>
        <v>1509980715.1995358</v>
      </c>
      <c r="E271">
        <f t="shared" si="35"/>
        <v>297655732445.95135</v>
      </c>
      <c r="F271">
        <f t="shared" si="36"/>
        <v>58675540797372.297</v>
      </c>
      <c r="G271">
        <v>99.999997832526006</v>
      </c>
      <c r="H271">
        <f t="shared" si="37"/>
        <v>101.26747376007916</v>
      </c>
      <c r="I271">
        <f t="shared" si="38"/>
        <v>-1.26747592755315</v>
      </c>
      <c r="J271">
        <f t="shared" si="39"/>
        <v>1.6064952269267179</v>
      </c>
    </row>
    <row r="272" spans="1:10" x14ac:dyDescent="0.25">
      <c r="A272">
        <v>295.49902794888902</v>
      </c>
      <c r="B272">
        <f t="shared" si="32"/>
        <v>87319.675518738295</v>
      </c>
      <c r="C272">
        <f t="shared" si="33"/>
        <v>25802879.236599568</v>
      </c>
      <c r="D272">
        <f t="shared" si="34"/>
        <v>7624725732.6977444</v>
      </c>
      <c r="E272">
        <f t="shared" si="35"/>
        <v>2253099042389.064</v>
      </c>
      <c r="F272">
        <f t="shared" si="36"/>
        <v>665788576898541.13</v>
      </c>
      <c r="G272">
        <v>47.483151415791198</v>
      </c>
      <c r="H272">
        <f t="shared" si="37"/>
        <v>46.710121734995482</v>
      </c>
      <c r="I272">
        <f t="shared" si="38"/>
        <v>0.77302968079571599</v>
      </c>
      <c r="J272">
        <f t="shared" si="39"/>
        <v>0.59757488739112652</v>
      </c>
    </row>
    <row r="273" spans="1:10" x14ac:dyDescent="0.25">
      <c r="A273">
        <v>275.30104906331798</v>
      </c>
      <c r="B273">
        <f t="shared" si="32"/>
        <v>75790.667615363418</v>
      </c>
      <c r="C273">
        <f t="shared" si="33"/>
        <v>20865250.30371879</v>
      </c>
      <c r="D273">
        <f t="shared" si="34"/>
        <v>5744225297.5824976</v>
      </c>
      <c r="E273">
        <f t="shared" si="35"/>
        <v>1581391250480.5115</v>
      </c>
      <c r="F273">
        <f t="shared" si="36"/>
        <v>435358670236837.06</v>
      </c>
      <c r="G273">
        <v>97.315616835671506</v>
      </c>
      <c r="H273">
        <f t="shared" si="37"/>
        <v>99.232897598009004</v>
      </c>
      <c r="I273">
        <f t="shared" si="38"/>
        <v>-1.9172807623374979</v>
      </c>
      <c r="J273">
        <f t="shared" si="39"/>
        <v>3.6759655216294571</v>
      </c>
    </row>
    <row r="274" spans="1:10" x14ac:dyDescent="0.25">
      <c r="A274">
        <v>167.63179036736901</v>
      </c>
      <c r="B274">
        <f t="shared" si="32"/>
        <v>28100.417141769547</v>
      </c>
      <c r="C274">
        <f t="shared" si="33"/>
        <v>4710523.2355447356</v>
      </c>
      <c r="D274">
        <f t="shared" si="34"/>
        <v>789633443.54145575</v>
      </c>
      <c r="E274">
        <f t="shared" si="35"/>
        <v>132367667874.80502</v>
      </c>
      <c r="F274">
        <f t="shared" si="36"/>
        <v>22189029152606.84</v>
      </c>
      <c r="G274">
        <v>99.999999997602103</v>
      </c>
      <c r="H274">
        <f t="shared" si="37"/>
        <v>100.32703703162042</v>
      </c>
      <c r="I274">
        <f t="shared" si="38"/>
        <v>-0.32703703401831774</v>
      </c>
      <c r="J274">
        <f t="shared" si="39"/>
        <v>0.10695322161949831</v>
      </c>
    </row>
    <row r="275" spans="1:10" x14ac:dyDescent="0.25">
      <c r="A275">
        <v>292.314030908299</v>
      </c>
      <c r="B275">
        <f t="shared" si="32"/>
        <v>85447.492665857979</v>
      </c>
      <c r="C275">
        <f t="shared" si="33"/>
        <v>24977501.012164261</v>
      </c>
      <c r="D275">
        <f t="shared" si="34"/>
        <v>7301274002.8818531</v>
      </c>
      <c r="E275">
        <f t="shared" si="35"/>
        <v>2134264834548.366</v>
      </c>
      <c r="F275">
        <f t="shared" si="36"/>
        <v>623875556812666.63</v>
      </c>
      <c r="G275">
        <v>66.688589184400598</v>
      </c>
      <c r="H275">
        <f t="shared" si="37"/>
        <v>61.725777190262306</v>
      </c>
      <c r="I275">
        <f t="shared" si="38"/>
        <v>4.962811994138292</v>
      </c>
      <c r="J275">
        <f t="shared" si="39"/>
        <v>24.62950288916289</v>
      </c>
    </row>
    <row r="276" spans="1:10" x14ac:dyDescent="0.25">
      <c r="A276">
        <v>146.34032529423999</v>
      </c>
      <c r="B276">
        <f t="shared" si="32"/>
        <v>21415.490807223978</v>
      </c>
      <c r="C276">
        <f t="shared" si="33"/>
        <v>3133949.8910649628</v>
      </c>
      <c r="D276">
        <f t="shared" si="34"/>
        <v>458623246.51429468</v>
      </c>
      <c r="E276">
        <f t="shared" si="35"/>
        <v>67115075082.402298</v>
      </c>
      <c r="F276">
        <f t="shared" si="36"/>
        <v>9821641919706.0938</v>
      </c>
      <c r="G276">
        <v>99.999999999991999</v>
      </c>
      <c r="H276">
        <f t="shared" si="37"/>
        <v>98.371789175482263</v>
      </c>
      <c r="I276">
        <f t="shared" si="38"/>
        <v>1.6282108245097362</v>
      </c>
      <c r="J276">
        <f t="shared" si="39"/>
        <v>2.6510704890506749</v>
      </c>
    </row>
    <row r="277" spans="1:10" x14ac:dyDescent="0.25">
      <c r="A277">
        <v>289.86376448313598</v>
      </c>
      <c r="B277">
        <f t="shared" si="32"/>
        <v>84021.001960334921</v>
      </c>
      <c r="C277">
        <f t="shared" si="33"/>
        <v>24354643.923867628</v>
      </c>
      <c r="D277">
        <f t="shared" si="34"/>
        <v>7059528770.4186049</v>
      </c>
      <c r="E277">
        <f t="shared" si="35"/>
        <v>2046301584870.541</v>
      </c>
      <c r="F277">
        <f t="shared" si="36"/>
        <v>593148680658382.38</v>
      </c>
      <c r="G277">
        <v>76.603594800648594</v>
      </c>
      <c r="H277">
        <f t="shared" si="37"/>
        <v>71.099483950874856</v>
      </c>
      <c r="I277">
        <f t="shared" si="38"/>
        <v>5.5041108497737383</v>
      </c>
      <c r="J277">
        <f t="shared" si="39"/>
        <v>30.295236246596986</v>
      </c>
    </row>
    <row r="278" spans="1:10" x14ac:dyDescent="0.25">
      <c r="A278">
        <v>288.27554094129903</v>
      </c>
      <c r="B278">
        <f t="shared" si="32"/>
        <v>83102.787504998574</v>
      </c>
      <c r="C278">
        <f t="shared" si="33"/>
        <v>23956501.021733291</v>
      </c>
      <c r="D278">
        <f t="shared" si="34"/>
        <v>6906073291.1009474</v>
      </c>
      <c r="E278">
        <f t="shared" si="35"/>
        <v>1990852013772.3828</v>
      </c>
      <c r="F278">
        <f t="shared" si="36"/>
        <v>573913941204308.25</v>
      </c>
      <c r="G278">
        <v>81.425932025693797</v>
      </c>
      <c r="H278">
        <f t="shared" si="37"/>
        <v>76.282471721573529</v>
      </c>
      <c r="I278">
        <f t="shared" si="38"/>
        <v>5.1434603041202678</v>
      </c>
      <c r="J278">
        <f t="shared" si="39"/>
        <v>26.455183900060959</v>
      </c>
    </row>
    <row r="279" spans="1:10" x14ac:dyDescent="0.25">
      <c r="A279">
        <v>259.84051747047801</v>
      </c>
      <c r="B279">
        <f t="shared" si="32"/>
        <v>67517.094519325779</v>
      </c>
      <c r="C279">
        <f t="shared" si="33"/>
        <v>17543676.778004784</v>
      </c>
      <c r="D279">
        <f t="shared" si="34"/>
        <v>4558558052.3315716</v>
      </c>
      <c r="E279">
        <f t="shared" si="35"/>
        <v>1184498083237.0498</v>
      </c>
      <c r="F279">
        <f t="shared" si="36"/>
        <v>307780594891104.38</v>
      </c>
      <c r="G279">
        <v>99.763068715263699</v>
      </c>
      <c r="H279">
        <f t="shared" si="37"/>
        <v>102.33804971199061</v>
      </c>
      <c r="I279">
        <f t="shared" si="38"/>
        <v>-2.5749809967269073</v>
      </c>
      <c r="J279">
        <f t="shared" si="39"/>
        <v>6.6305271335046969</v>
      </c>
    </row>
    <row r="280" spans="1:10" x14ac:dyDescent="0.25">
      <c r="A280">
        <v>226.089587373358</v>
      </c>
      <c r="B280">
        <f t="shared" si="32"/>
        <v>51116.501518655285</v>
      </c>
      <c r="C280">
        <f t="shared" si="33"/>
        <v>11556908.736322401</v>
      </c>
      <c r="D280">
        <f t="shared" si="34"/>
        <v>2612896727.5066881</v>
      </c>
      <c r="E280">
        <f t="shared" si="35"/>
        <v>590748742971.18457</v>
      </c>
      <c r="F280">
        <f t="shared" si="36"/>
        <v>133562139539685.05</v>
      </c>
      <c r="G280">
        <v>99.999313322133403</v>
      </c>
      <c r="H280">
        <f t="shared" si="37"/>
        <v>97.854954073885892</v>
      </c>
      <c r="I280">
        <f t="shared" si="38"/>
        <v>2.1443592482475111</v>
      </c>
      <c r="J280">
        <f t="shared" si="39"/>
        <v>4.5982765855446308</v>
      </c>
    </row>
    <row r="281" spans="1:10" x14ac:dyDescent="0.25">
      <c r="A281">
        <v>274.85759332498901</v>
      </c>
      <c r="B281">
        <f t="shared" si="32"/>
        <v>75546.696608405051</v>
      </c>
      <c r="C281">
        <f t="shared" si="33"/>
        <v>20764583.213439323</v>
      </c>
      <c r="D281">
        <f t="shared" si="34"/>
        <v>5707303368.442399</v>
      </c>
      <c r="E281">
        <f t="shared" si="35"/>
        <v>1568695668225.6809</v>
      </c>
      <c r="F281">
        <f t="shared" si="36"/>
        <v>431167916027846.13</v>
      </c>
      <c r="G281">
        <v>97.491580944420704</v>
      </c>
      <c r="H281">
        <f t="shared" si="37"/>
        <v>99.569470756610826</v>
      </c>
      <c r="I281">
        <f t="shared" si="38"/>
        <v>-2.0778898121901221</v>
      </c>
      <c r="J281">
        <f t="shared" si="39"/>
        <v>4.3176260716035006</v>
      </c>
    </row>
    <row r="282" spans="1:10" x14ac:dyDescent="0.25">
      <c r="A282">
        <v>158.60405690155901</v>
      </c>
      <c r="B282">
        <f t="shared" si="32"/>
        <v>25155.246865632966</v>
      </c>
      <c r="C282">
        <f t="shared" si="33"/>
        <v>3989724.2052496145</v>
      </c>
      <c r="D282">
        <f t="shared" si="34"/>
        <v>632786444.87093711</v>
      </c>
      <c r="E282">
        <f t="shared" si="35"/>
        <v>100362497308.84534</v>
      </c>
      <c r="F282">
        <f t="shared" si="36"/>
        <v>15917899233954.668</v>
      </c>
      <c r="G282">
        <v>99.999999999765606</v>
      </c>
      <c r="H282">
        <f t="shared" si="37"/>
        <v>99.219385896558379</v>
      </c>
      <c r="I282">
        <f t="shared" si="38"/>
        <v>0.78061410320722757</v>
      </c>
      <c r="J282">
        <f t="shared" si="39"/>
        <v>0.60935837812602411</v>
      </c>
    </row>
    <row r="283" spans="1:10" x14ac:dyDescent="0.25">
      <c r="A283">
        <v>269.78871106258299</v>
      </c>
      <c r="B283">
        <f t="shared" si="32"/>
        <v>72785.948616809896</v>
      </c>
      <c r="C283">
        <f t="shared" si="33"/>
        <v>19636827.260796536</v>
      </c>
      <c r="D283">
        <f t="shared" si="34"/>
        <v>5297794316.0488901</v>
      </c>
      <c r="E283">
        <f t="shared" si="35"/>
        <v>1429285100001.5085</v>
      </c>
      <c r="F283">
        <f t="shared" si="36"/>
        <v>385604984870362.06</v>
      </c>
      <c r="G283">
        <v>98.851805863119907</v>
      </c>
      <c r="H283">
        <f t="shared" si="37"/>
        <v>102.08038174284957</v>
      </c>
      <c r="I283">
        <f t="shared" si="38"/>
        <v>-3.2285758797296609</v>
      </c>
      <c r="J283">
        <f t="shared" si="39"/>
        <v>10.423702211172154</v>
      </c>
    </row>
    <row r="284" spans="1:10" x14ac:dyDescent="0.25">
      <c r="A284">
        <v>223.575338383504</v>
      </c>
      <c r="B284">
        <f t="shared" si="32"/>
        <v>49985.931933298321</v>
      </c>
      <c r="C284">
        <f t="shared" si="33"/>
        <v>11175621.646401972</v>
      </c>
      <c r="D284">
        <f t="shared" si="34"/>
        <v>2498593391.2403331</v>
      </c>
      <c r="E284">
        <f t="shared" si="35"/>
        <v>558623862929.34424</v>
      </c>
      <c r="F284">
        <f t="shared" si="36"/>
        <v>124894519183528.31</v>
      </c>
      <c r="G284">
        <v>99.9995708718603</v>
      </c>
      <c r="H284">
        <f t="shared" si="37"/>
        <v>98.022026307477063</v>
      </c>
      <c r="I284">
        <f t="shared" si="38"/>
        <v>1.977544564383237</v>
      </c>
      <c r="J284">
        <f t="shared" si="39"/>
        <v>3.9106825041216866</v>
      </c>
    </row>
    <row r="285" spans="1:10" x14ac:dyDescent="0.25">
      <c r="A285">
        <v>102.647371551779</v>
      </c>
      <c r="B285">
        <f t="shared" si="32"/>
        <v>10536.48288648897</v>
      </c>
      <c r="C285">
        <f t="shared" si="33"/>
        <v>1081542.2736983942</v>
      </c>
      <c r="D285">
        <f t="shared" si="34"/>
        <v>111017471.61727493</v>
      </c>
      <c r="E285">
        <f t="shared" si="35"/>
        <v>11395651657.8375</v>
      </c>
      <c r="F285">
        <f t="shared" si="36"/>
        <v>1169733689796.6921</v>
      </c>
      <c r="G285">
        <v>100</v>
      </c>
      <c r="H285">
        <f t="shared" si="37"/>
        <v>98.2074462265482</v>
      </c>
      <c r="I285">
        <f t="shared" si="38"/>
        <v>1.7925537734518002</v>
      </c>
      <c r="J285">
        <f t="shared" si="39"/>
        <v>3.213249030716288</v>
      </c>
    </row>
    <row r="286" spans="1:10" x14ac:dyDescent="0.25">
      <c r="A286">
        <v>169.44670358644299</v>
      </c>
      <c r="B286">
        <f t="shared" si="32"/>
        <v>28712.185356311871</v>
      </c>
      <c r="C286">
        <f t="shared" si="33"/>
        <v>4865185.161389987</v>
      </c>
      <c r="D286">
        <f t="shared" si="34"/>
        <v>824389587.93520987</v>
      </c>
      <c r="E286">
        <f t="shared" si="35"/>
        <v>139690098146.60739</v>
      </c>
      <c r="F286">
        <f t="shared" si="36"/>
        <v>23670026654609.309</v>
      </c>
      <c r="G286">
        <v>99.999999996230798</v>
      </c>
      <c r="H286">
        <f t="shared" si="37"/>
        <v>100.54774792566241</v>
      </c>
      <c r="I286">
        <f t="shared" si="38"/>
        <v>-0.54774792943160833</v>
      </c>
      <c r="J286">
        <f t="shared" si="39"/>
        <v>0.30002779419661418</v>
      </c>
    </row>
    <row r="287" spans="1:10" x14ac:dyDescent="0.25">
      <c r="A287">
        <v>129.62817218963301</v>
      </c>
      <c r="B287">
        <f t="shared" si="32"/>
        <v>16803.463025225145</v>
      </c>
      <c r="C287">
        <f t="shared" si="33"/>
        <v>2178202.1984160165</v>
      </c>
      <c r="D287">
        <f t="shared" si="34"/>
        <v>282356369.64010859</v>
      </c>
      <c r="E287">
        <f t="shared" si="35"/>
        <v>36601340102.547661</v>
      </c>
      <c r="F287">
        <f t="shared" si="36"/>
        <v>4744564817184.3682</v>
      </c>
      <c r="G287">
        <v>99.999999999999901</v>
      </c>
      <c r="H287">
        <f t="shared" si="37"/>
        <v>99.797306076379755</v>
      </c>
      <c r="I287">
        <f t="shared" si="38"/>
        <v>0.20269392362014571</v>
      </c>
      <c r="J287">
        <f t="shared" si="39"/>
        <v>4.1084826672529461E-2</v>
      </c>
    </row>
    <row r="288" spans="1:10" x14ac:dyDescent="0.25">
      <c r="A288">
        <v>296.36587796365001</v>
      </c>
      <c r="B288">
        <f t="shared" si="32"/>
        <v>87832.733621165084</v>
      </c>
      <c r="C288">
        <f t="shared" si="33"/>
        <v>26030625.213583991</v>
      </c>
      <c r="D288">
        <f t="shared" si="34"/>
        <v>7714589095.3665428</v>
      </c>
      <c r="E288">
        <f t="shared" si="35"/>
        <v>2286340970377.106</v>
      </c>
      <c r="F288">
        <f t="shared" si="36"/>
        <v>677593449010074.5</v>
      </c>
      <c r="G288">
        <v>40.604766036399901</v>
      </c>
      <c r="H288">
        <f t="shared" si="37"/>
        <v>42.006593191119464</v>
      </c>
      <c r="I288">
        <f t="shared" si="38"/>
        <v>-1.4018271547195624</v>
      </c>
      <c r="J288">
        <f t="shared" si="39"/>
        <v>1.965119371709144</v>
      </c>
    </row>
    <row r="289" spans="1:10" x14ac:dyDescent="0.25">
      <c r="A289">
        <v>195.67406140799699</v>
      </c>
      <c r="B289">
        <f t="shared" si="32"/>
        <v>38288.338307900573</v>
      </c>
      <c r="C289">
        <f t="shared" si="33"/>
        <v>7492034.6612702999</v>
      </c>
      <c r="D289">
        <f t="shared" si="34"/>
        <v>1465996850.3802464</v>
      </c>
      <c r="E289">
        <f t="shared" si="35"/>
        <v>286857557725.2345</v>
      </c>
      <c r="F289">
        <f t="shared" si="36"/>
        <v>56130583365675.57</v>
      </c>
      <c r="G289">
        <v>99.999998411197396</v>
      </c>
      <c r="H289">
        <f t="shared" si="37"/>
        <v>101.38804376597909</v>
      </c>
      <c r="I289">
        <f t="shared" si="38"/>
        <v>-1.3880453547816956</v>
      </c>
      <c r="J289">
        <f t="shared" si="39"/>
        <v>1.9266699069310431</v>
      </c>
    </row>
    <row r="290" spans="1:10" x14ac:dyDescent="0.25">
      <c r="A290">
        <v>199.47827309973201</v>
      </c>
      <c r="B290">
        <f t="shared" si="32"/>
        <v>39791.581438851266</v>
      </c>
      <c r="C290">
        <f t="shared" si="33"/>
        <v>7937555.9493294004</v>
      </c>
      <c r="D290">
        <f t="shared" si="34"/>
        <v>1583369953.4047327</v>
      </c>
      <c r="E290">
        <f t="shared" si="35"/>
        <v>315847903983.1792</v>
      </c>
      <c r="F290">
        <f t="shared" si="36"/>
        <v>63004794448734.555</v>
      </c>
      <c r="G290">
        <v>99.999996430579003</v>
      </c>
      <c r="H290">
        <f t="shared" si="37"/>
        <v>101.0394720847944</v>
      </c>
      <c r="I290">
        <f t="shared" si="38"/>
        <v>-1.0394756542153942</v>
      </c>
      <c r="J290">
        <f t="shared" si="39"/>
        <v>1.0805096357065218</v>
      </c>
    </row>
    <row r="291" spans="1:10" x14ac:dyDescent="0.25">
      <c r="A291">
        <v>227.89450327974399</v>
      </c>
      <c r="B291">
        <f t="shared" si="32"/>
        <v>51935.904625121242</v>
      </c>
      <c r="C291">
        <f t="shared" si="33"/>
        <v>11835907.186926164</v>
      </c>
      <c r="D291">
        <f t="shared" si="34"/>
        <v>2697338189.2296901</v>
      </c>
      <c r="E291">
        <f t="shared" si="35"/>
        <v>614708546811.98425</v>
      </c>
      <c r="F291">
        <f t="shared" si="36"/>
        <v>140088698937530.42</v>
      </c>
      <c r="G291">
        <v>99.999041462598697</v>
      </c>
      <c r="H291">
        <f t="shared" si="37"/>
        <v>97.777506038491993</v>
      </c>
      <c r="I291">
        <f t="shared" si="38"/>
        <v>2.2215354241067047</v>
      </c>
      <c r="J291">
        <f t="shared" si="39"/>
        <v>4.9352196405609563</v>
      </c>
    </row>
    <row r="292" spans="1:10" x14ac:dyDescent="0.25">
      <c r="A292">
        <v>173.71692122592299</v>
      </c>
      <c r="B292">
        <f t="shared" si="32"/>
        <v>30177.568720213534</v>
      </c>
      <c r="C292">
        <f t="shared" si="33"/>
        <v>5242354.3281592121</v>
      </c>
      <c r="D292">
        <f t="shared" si="34"/>
        <v>910685653.86321032</v>
      </c>
      <c r="E292">
        <f t="shared" si="35"/>
        <v>158201507993.73349</v>
      </c>
      <c r="F292">
        <f t="shared" si="36"/>
        <v>27482278901969.625</v>
      </c>
      <c r="G292">
        <v>99.999999989285698</v>
      </c>
      <c r="H292">
        <f t="shared" si="37"/>
        <v>101.02232849858046</v>
      </c>
      <c r="I292">
        <f t="shared" si="38"/>
        <v>-1.0223285092947663</v>
      </c>
      <c r="J292">
        <f t="shared" si="39"/>
        <v>1.0451555809168589</v>
      </c>
    </row>
    <row r="293" spans="1:10" x14ac:dyDescent="0.25">
      <c r="A293">
        <v>127.38005433711901</v>
      </c>
      <c r="B293">
        <f t="shared" si="32"/>
        <v>16225.67824292739</v>
      </c>
      <c r="C293">
        <f t="shared" si="33"/>
        <v>2066827.7762407006</v>
      </c>
      <c r="D293">
        <f t="shared" si="34"/>
        <v>263272634.44300726</v>
      </c>
      <c r="E293">
        <f t="shared" si="35"/>
        <v>33535682480.826733</v>
      </c>
      <c r="F293">
        <f t="shared" si="36"/>
        <v>4271777056640.0791</v>
      </c>
      <c r="G293">
        <v>99.999999999999901</v>
      </c>
      <c r="H293">
        <f t="shared" si="37"/>
        <v>100.18493152540032</v>
      </c>
      <c r="I293">
        <f t="shared" si="38"/>
        <v>-0.18493152540041535</v>
      </c>
      <c r="J293">
        <f t="shared" si="39"/>
        <v>3.419966908692447E-2</v>
      </c>
    </row>
    <row r="294" spans="1:10" x14ac:dyDescent="0.25">
      <c r="A294">
        <v>264.42354663884902</v>
      </c>
      <c r="B294">
        <f t="shared" si="32"/>
        <v>69919.812017067568</v>
      </c>
      <c r="C294">
        <f t="shared" si="33"/>
        <v>18488444.67387462</v>
      </c>
      <c r="D294">
        <f t="shared" si="34"/>
        <v>4888780112.5020666</v>
      </c>
      <c r="E294">
        <f t="shared" si="35"/>
        <v>1292708576085.2678</v>
      </c>
      <c r="F294">
        <f t="shared" si="36"/>
        <v>341822586458922.94</v>
      </c>
      <c r="G294">
        <v>99.506201741069901</v>
      </c>
      <c r="H294">
        <f t="shared" si="37"/>
        <v>102.74878210516545</v>
      </c>
      <c r="I294">
        <f t="shared" si="38"/>
        <v>-3.2425803640955451</v>
      </c>
      <c r="J294">
        <f t="shared" si="39"/>
        <v>10.514327417617997</v>
      </c>
    </row>
    <row r="295" spans="1:10" x14ac:dyDescent="0.25">
      <c r="A295">
        <v>137.969582380551</v>
      </c>
      <c r="B295">
        <f t="shared" si="32"/>
        <v>19035.60566226365</v>
      </c>
      <c r="C295">
        <f t="shared" si="33"/>
        <v>2626334.563583368</v>
      </c>
      <c r="D295">
        <f t="shared" si="34"/>
        <v>362354282.92920393</v>
      </c>
      <c r="E295">
        <f t="shared" si="35"/>
        <v>49993869089.546288</v>
      </c>
      <c r="F295">
        <f t="shared" si="36"/>
        <v>6897633239872.6387</v>
      </c>
      <c r="G295">
        <v>99.999999999999304</v>
      </c>
      <c r="H295">
        <f t="shared" si="37"/>
        <v>98.693042041308217</v>
      </c>
      <c r="I295">
        <f t="shared" si="38"/>
        <v>1.3069579586910862</v>
      </c>
      <c r="J295">
        <f t="shared" si="39"/>
        <v>1.7081391057859709</v>
      </c>
    </row>
    <row r="296" spans="1:10" x14ac:dyDescent="0.25">
      <c r="A296">
        <v>202.26379650929101</v>
      </c>
      <c r="B296">
        <f t="shared" si="32"/>
        <v>40910.643378351881</v>
      </c>
      <c r="C296">
        <f t="shared" si="33"/>
        <v>8274742.0473431386</v>
      </c>
      <c r="D296">
        <f t="shared" si="34"/>
        <v>1673680741.6306865</v>
      </c>
      <c r="E296">
        <f t="shared" si="35"/>
        <v>338525020946.70844</v>
      </c>
      <c r="F296">
        <f t="shared" si="36"/>
        <v>68471355950068.508</v>
      </c>
      <c r="G296">
        <v>99.999993611030902</v>
      </c>
      <c r="H296">
        <f t="shared" si="37"/>
        <v>100.72392937111363</v>
      </c>
      <c r="I296">
        <f t="shared" si="38"/>
        <v>-0.72393576008272476</v>
      </c>
      <c r="J296">
        <f t="shared" si="39"/>
        <v>0.52408298472655246</v>
      </c>
    </row>
    <row r="297" spans="1:10" x14ac:dyDescent="0.25">
      <c r="A297">
        <v>144.863405794947</v>
      </c>
      <c r="B297">
        <f t="shared" si="32"/>
        <v>20985.406338511482</v>
      </c>
      <c r="C297">
        <f t="shared" si="33"/>
        <v>3040017.4341876418</v>
      </c>
      <c r="D297">
        <f t="shared" si="34"/>
        <v>440387279.19243789</v>
      </c>
      <c r="E297">
        <f t="shared" si="35"/>
        <v>63796001132.586746</v>
      </c>
      <c r="F297">
        <f t="shared" si="36"/>
        <v>9241706000164.8125</v>
      </c>
      <c r="G297">
        <v>99.999999999994699</v>
      </c>
      <c r="H297">
        <f t="shared" si="37"/>
        <v>98.367378478760656</v>
      </c>
      <c r="I297">
        <f t="shared" si="38"/>
        <v>1.6326215212340429</v>
      </c>
      <c r="J297">
        <f t="shared" si="39"/>
        <v>2.6654530315965603</v>
      </c>
    </row>
    <row r="298" spans="1:10" x14ac:dyDescent="0.25">
      <c r="A298">
        <v>119.568896898806</v>
      </c>
      <c r="B298">
        <f t="shared" si="32"/>
        <v>14296.7211055973</v>
      </c>
      <c r="C298">
        <f t="shared" si="33"/>
        <v>1709443.1718661473</v>
      </c>
      <c r="D298">
        <f t="shared" si="34"/>
        <v>204396234.37123129</v>
      </c>
      <c r="E298">
        <f t="shared" si="35"/>
        <v>24439432274.037941</v>
      </c>
      <c r="F298">
        <f t="shared" si="36"/>
        <v>2922195957839.7949</v>
      </c>
      <c r="G298">
        <v>100</v>
      </c>
      <c r="H298">
        <f t="shared" si="37"/>
        <v>101.48047017091449</v>
      </c>
      <c r="I298">
        <f t="shared" si="38"/>
        <v>-1.4804701709144865</v>
      </c>
      <c r="J298">
        <f t="shared" si="39"/>
        <v>2.1917919269675687</v>
      </c>
    </row>
    <row r="299" spans="1:10" x14ac:dyDescent="0.25">
      <c r="A299">
        <v>272.43830348433602</v>
      </c>
      <c r="B299">
        <f t="shared" si="32"/>
        <v>74222.629205423174</v>
      </c>
      <c r="C299">
        <f t="shared" si="33"/>
        <v>20221087.180872422</v>
      </c>
      <c r="D299">
        <f t="shared" si="34"/>
        <v>5508998686.1657372</v>
      </c>
      <c r="E299">
        <f t="shared" si="35"/>
        <v>1500862255956.4294</v>
      </c>
      <c r="F299">
        <f t="shared" si="36"/>
        <v>408892366776442.94</v>
      </c>
      <c r="G299">
        <v>98.269671799476697</v>
      </c>
      <c r="H299">
        <f t="shared" si="37"/>
        <v>101.05170074857961</v>
      </c>
      <c r="I299">
        <f t="shared" si="38"/>
        <v>-2.7820289491029087</v>
      </c>
      <c r="J299">
        <f t="shared" si="39"/>
        <v>7.7396850736466343</v>
      </c>
    </row>
    <row r="300" spans="1:10" x14ac:dyDescent="0.25">
      <c r="A300">
        <v>294.58389780462602</v>
      </c>
      <c r="B300">
        <f t="shared" si="32"/>
        <v>86779.672845766341</v>
      </c>
      <c r="C300">
        <f t="shared" si="33"/>
        <v>25563894.277116112</v>
      </c>
      <c r="D300">
        <f t="shared" si="34"/>
        <v>7530711619.218236</v>
      </c>
      <c r="E300">
        <f t="shared" si="35"/>
        <v>2218426382031.8945</v>
      </c>
      <c r="F300">
        <f t="shared" si="36"/>
        <v>653512690611569.88</v>
      </c>
      <c r="G300">
        <v>53.891419038723797</v>
      </c>
      <c r="H300">
        <f t="shared" si="37"/>
        <v>51.378690211033245</v>
      </c>
      <c r="I300">
        <f t="shared" si="38"/>
        <v>2.5127288276905517</v>
      </c>
      <c r="J300">
        <f t="shared" si="39"/>
        <v>6.3138061615071344</v>
      </c>
    </row>
    <row r="301" spans="1:10" x14ac:dyDescent="0.25">
      <c r="A301">
        <v>292.16693161260002</v>
      </c>
      <c r="B301">
        <f t="shared" si="32"/>
        <v>85361.515927921704</v>
      </c>
      <c r="C301">
        <f t="shared" si="33"/>
        <v>24939812.186460968</v>
      </c>
      <c r="D301">
        <f t="shared" si="34"/>
        <v>7286588401.5128307</v>
      </c>
      <c r="E301">
        <f t="shared" si="35"/>
        <v>2128900175193.9636</v>
      </c>
      <c r="F301">
        <f t="shared" si="36"/>
        <v>621994231895947</v>
      </c>
      <c r="G301">
        <v>67.384824760283905</v>
      </c>
      <c r="H301">
        <f t="shared" si="37"/>
        <v>62.338967138650332</v>
      </c>
      <c r="I301">
        <f t="shared" si="38"/>
        <v>5.0458576216335729</v>
      </c>
      <c r="J301">
        <f t="shared" si="39"/>
        <v>25.460679137797616</v>
      </c>
    </row>
    <row r="302" spans="1:10" x14ac:dyDescent="0.25">
      <c r="A302">
        <v>281.311099844235</v>
      </c>
      <c r="B302">
        <f t="shared" si="32"/>
        <v>79135.934895573155</v>
      </c>
      <c r="C302">
        <f t="shared" si="33"/>
        <v>22261816.882675461</v>
      </c>
      <c r="D302">
        <f t="shared" si="34"/>
        <v>6262496191.7963934</v>
      </c>
      <c r="E302">
        <f t="shared" si="35"/>
        <v>1761709691484.5767</v>
      </c>
      <c r="F302">
        <f t="shared" si="36"/>
        <v>495588490917774.19</v>
      </c>
      <c r="G302">
        <v>93.349923177029197</v>
      </c>
      <c r="H302">
        <f t="shared" si="37"/>
        <v>92.203489747527783</v>
      </c>
      <c r="I302">
        <f t="shared" si="38"/>
        <v>1.146433429501414</v>
      </c>
      <c r="J302">
        <f t="shared" si="39"/>
        <v>1.3143096082783736</v>
      </c>
    </row>
    <row r="303" spans="1:10" x14ac:dyDescent="0.25">
      <c r="A303">
        <v>254.809466539727</v>
      </c>
      <c r="B303">
        <f t="shared" si="32"/>
        <v>64927.864238260256</v>
      </c>
      <c r="C303">
        <f t="shared" si="33"/>
        <v>16544234.450114913</v>
      </c>
      <c r="D303">
        <f t="shared" si="34"/>
        <v>4215627554.541955</v>
      </c>
      <c r="E303">
        <f t="shared" si="35"/>
        <v>1074181808303.0094</v>
      </c>
      <c r="F303">
        <f t="shared" si="36"/>
        <v>273711693540369.13</v>
      </c>
      <c r="G303">
        <v>99.895777397547903</v>
      </c>
      <c r="H303">
        <f t="shared" si="37"/>
        <v>101.35672405601872</v>
      </c>
      <c r="I303">
        <f t="shared" si="38"/>
        <v>-1.4609466584708173</v>
      </c>
      <c r="J303">
        <f t="shared" si="39"/>
        <v>2.134365138897047</v>
      </c>
    </row>
    <row r="304" spans="1:10" x14ac:dyDescent="0.25">
      <c r="A304">
        <v>166.629030405728</v>
      </c>
      <c r="B304">
        <f t="shared" si="32"/>
        <v>27765.233773953027</v>
      </c>
      <c r="C304">
        <f t="shared" si="33"/>
        <v>4626493.9827421652</v>
      </c>
      <c r="D304">
        <f t="shared" si="34"/>
        <v>770908206.52226186</v>
      </c>
      <c r="E304">
        <f t="shared" si="35"/>
        <v>128455686984.62321</v>
      </c>
      <c r="F304">
        <f t="shared" si="36"/>
        <v>21404446572349.461</v>
      </c>
      <c r="G304">
        <v>99.999999998137994</v>
      </c>
      <c r="H304">
        <f t="shared" si="37"/>
        <v>100.20227091446577</v>
      </c>
      <c r="I304">
        <f t="shared" si="38"/>
        <v>-0.20227091632777672</v>
      </c>
      <c r="J304">
        <f t="shared" si="39"/>
        <v>4.0913523592078449E-2</v>
      </c>
    </row>
    <row r="305" spans="1:10" x14ac:dyDescent="0.25">
      <c r="A305">
        <v>116.220277997599</v>
      </c>
      <c r="B305">
        <f t="shared" si="32"/>
        <v>13507.153017839193</v>
      </c>
      <c r="C305">
        <f t="shared" si="33"/>
        <v>1569805.0786893794</v>
      </c>
      <c r="D305">
        <f t="shared" si="34"/>
        <v>182443182.64732242</v>
      </c>
      <c r="E305">
        <f t="shared" si="35"/>
        <v>21203597406.03854</v>
      </c>
      <c r="F305">
        <f t="shared" si="36"/>
        <v>2464287985078.9683</v>
      </c>
      <c r="G305">
        <v>100</v>
      </c>
      <c r="H305">
        <f t="shared" si="37"/>
        <v>101.81512018167268</v>
      </c>
      <c r="I305">
        <f t="shared" si="38"/>
        <v>-1.8151201816726825</v>
      </c>
      <c r="J305">
        <f t="shared" si="39"/>
        <v>3.2946612739154721</v>
      </c>
    </row>
    <row r="306" spans="1:10" x14ac:dyDescent="0.25">
      <c r="A306">
        <v>181.44823428276101</v>
      </c>
      <c r="B306">
        <f t="shared" si="32"/>
        <v>32923.461724331726</v>
      </c>
      <c r="C306">
        <f t="shared" si="33"/>
        <v>5973903.9963560579</v>
      </c>
      <c r="D306">
        <f t="shared" si="34"/>
        <v>1083954331.9135363</v>
      </c>
      <c r="E306">
        <f t="shared" si="35"/>
        <v>196681599568.86102</v>
      </c>
      <c r="F306">
        <f t="shared" si="36"/>
        <v>35687528957678.883</v>
      </c>
      <c r="G306">
        <v>99.999999933288194</v>
      </c>
      <c r="H306">
        <f t="shared" si="37"/>
        <v>101.6109724072885</v>
      </c>
      <c r="I306">
        <f t="shared" si="38"/>
        <v>-1.610972474000306</v>
      </c>
      <c r="J306">
        <f t="shared" si="39"/>
        <v>2.5952323119866665</v>
      </c>
    </row>
    <row r="307" spans="1:10" x14ac:dyDescent="0.25">
      <c r="A307">
        <v>146.44682843418801</v>
      </c>
      <c r="B307">
        <f t="shared" si="32"/>
        <v>21446.673558432496</v>
      </c>
      <c r="C307">
        <f t="shared" si="33"/>
        <v>3140797.3230958004</v>
      </c>
      <c r="D307">
        <f t="shared" si="34"/>
        <v>459959806.72196758</v>
      </c>
      <c r="E307">
        <f t="shared" si="35"/>
        <v>67359654901.634262</v>
      </c>
      <c r="F307">
        <f t="shared" si="36"/>
        <v>9864607824765.7441</v>
      </c>
      <c r="G307">
        <v>99.999999999991701</v>
      </c>
      <c r="H307">
        <f t="shared" si="37"/>
        <v>98.373074617033126</v>
      </c>
      <c r="I307">
        <f t="shared" si="38"/>
        <v>1.626925382958575</v>
      </c>
      <c r="J307">
        <f t="shared" si="39"/>
        <v>2.646886201714906</v>
      </c>
    </row>
    <row r="308" spans="1:10" x14ac:dyDescent="0.25">
      <c r="A308">
        <v>126.497526951596</v>
      </c>
      <c r="B308">
        <f t="shared" si="32"/>
        <v>16001.624324869757</v>
      </c>
      <c r="C308">
        <f t="shared" si="33"/>
        <v>2024165.9043045263</v>
      </c>
      <c r="D308">
        <f t="shared" si="34"/>
        <v>256051981.03426352</v>
      </c>
      <c r="E308">
        <f t="shared" si="35"/>
        <v>32389942371.891296</v>
      </c>
      <c r="F308">
        <f t="shared" si="36"/>
        <v>4097247608148.9609</v>
      </c>
      <c r="G308">
        <v>99.999999999999901</v>
      </c>
      <c r="H308">
        <f t="shared" si="37"/>
        <v>100.34130783299406</v>
      </c>
      <c r="I308">
        <f t="shared" si="38"/>
        <v>-0.34130783299416123</v>
      </c>
      <c r="J308">
        <f t="shared" si="39"/>
        <v>0.11649103686317025</v>
      </c>
    </row>
    <row r="309" spans="1:10" x14ac:dyDescent="0.25">
      <c r="A309">
        <v>110.68543635736501</v>
      </c>
      <c r="B309">
        <f t="shared" si="32"/>
        <v>12251.2658216203</v>
      </c>
      <c r="C309">
        <f t="shared" si="33"/>
        <v>1356036.7033961148</v>
      </c>
      <c r="D309">
        <f t="shared" si="34"/>
        <v>150093514.23200172</v>
      </c>
      <c r="E309">
        <f t="shared" si="35"/>
        <v>16613166117.179485</v>
      </c>
      <c r="F309">
        <f t="shared" si="36"/>
        <v>1838835540957.4028</v>
      </c>
      <c r="G309">
        <v>100</v>
      </c>
      <c r="H309">
        <f t="shared" si="37"/>
        <v>101.62383381660766</v>
      </c>
      <c r="I309">
        <f t="shared" si="38"/>
        <v>-1.6238338166076574</v>
      </c>
      <c r="J309">
        <f t="shared" si="39"/>
        <v>2.6368362639585912</v>
      </c>
    </row>
    <row r="310" spans="1:10" x14ac:dyDescent="0.25">
      <c r="A310">
        <v>245.118872842115</v>
      </c>
      <c r="B310">
        <f t="shared" si="32"/>
        <v>60083.261823388937</v>
      </c>
      <c r="C310">
        <f t="shared" si="33"/>
        <v>14727541.414826775</v>
      </c>
      <c r="D310">
        <f t="shared" si="34"/>
        <v>3609998351.3379064</v>
      </c>
      <c r="E310">
        <f t="shared" si="35"/>
        <v>884878726841.84106</v>
      </c>
      <c r="F310">
        <f t="shared" si="36"/>
        <v>216900476125437.84</v>
      </c>
      <c r="G310">
        <v>99.979552721684996</v>
      </c>
      <c r="H310">
        <f t="shared" si="37"/>
        <v>99.205880422890914</v>
      </c>
      <c r="I310">
        <f t="shared" si="38"/>
        <v>0.77367229879408228</v>
      </c>
      <c r="J310">
        <f t="shared" si="39"/>
        <v>0.59856882592131977</v>
      </c>
    </row>
    <row r="311" spans="1:10" x14ac:dyDescent="0.25">
      <c r="A311">
        <v>102.285491725006</v>
      </c>
      <c r="B311">
        <f t="shared" si="32"/>
        <v>10462.321817426271</v>
      </c>
      <c r="C311">
        <f t="shared" si="33"/>
        <v>1070143.7316807045</v>
      </c>
      <c r="D311">
        <f t="shared" si="34"/>
        <v>109460177.81139375</v>
      </c>
      <c r="E311">
        <f t="shared" si="35"/>
        <v>11196188111.745001</v>
      </c>
      <c r="F311">
        <f t="shared" si="36"/>
        <v>1145207606455.5039</v>
      </c>
      <c r="G311">
        <v>100</v>
      </c>
      <c r="H311">
        <f t="shared" si="37"/>
        <v>97.923381324733782</v>
      </c>
      <c r="I311">
        <f t="shared" si="38"/>
        <v>2.0766186752662179</v>
      </c>
      <c r="J311">
        <f t="shared" si="39"/>
        <v>4.3123451224644214</v>
      </c>
    </row>
    <row r="312" spans="1:10" x14ac:dyDescent="0.25">
      <c r="A312">
        <v>254.11614970055501</v>
      </c>
      <c r="B312">
        <f t="shared" si="32"/>
        <v>64575.017538634886</v>
      </c>
      <c r="C312">
        <f t="shared" si="33"/>
        <v>16409554.823763708</v>
      </c>
      <c r="D312">
        <f t="shared" si="34"/>
        <v>4169932890.1150031</v>
      </c>
      <c r="E312">
        <f t="shared" si="35"/>
        <v>1059647290545.7322</v>
      </c>
      <c r="F312">
        <f t="shared" si="36"/>
        <v>269273489514106.78</v>
      </c>
      <c r="G312">
        <v>99.907067862787599</v>
      </c>
      <c r="H312">
        <f t="shared" si="37"/>
        <v>101.20043551679919</v>
      </c>
      <c r="I312">
        <f t="shared" si="38"/>
        <v>-1.2933676540115897</v>
      </c>
      <c r="J312">
        <f t="shared" si="39"/>
        <v>1.6727998884434432</v>
      </c>
    </row>
    <row r="313" spans="1:10" x14ac:dyDescent="0.25">
      <c r="A313">
        <v>129.38932908007499</v>
      </c>
      <c r="B313">
        <f t="shared" si="32"/>
        <v>16741.598479791937</v>
      </c>
      <c r="C313">
        <f t="shared" si="33"/>
        <v>2166184.1950282822</v>
      </c>
      <c r="D313">
        <f t="shared" si="34"/>
        <v>280281119.65857172</v>
      </c>
      <c r="E313">
        <f t="shared" si="35"/>
        <v>36265386026.434814</v>
      </c>
      <c r="F313">
        <f t="shared" si="36"/>
        <v>4692353966790.3262</v>
      </c>
      <c r="G313">
        <v>99.999999999999901</v>
      </c>
      <c r="H313">
        <f t="shared" si="37"/>
        <v>99.837414080593589</v>
      </c>
      <c r="I313">
        <f t="shared" si="38"/>
        <v>0.16258591940631106</v>
      </c>
      <c r="J313">
        <f t="shared" si="39"/>
        <v>2.6434181189195476E-2</v>
      </c>
    </row>
    <row r="314" spans="1:10" x14ac:dyDescent="0.25">
      <c r="A314">
        <v>115.904416517351</v>
      </c>
      <c r="B314">
        <f t="shared" si="32"/>
        <v>13433.833768227587</v>
      </c>
      <c r="C314">
        <f t="shared" si="33"/>
        <v>1557040.6644975052</v>
      </c>
      <c r="D314">
        <f t="shared" si="34"/>
        <v>180467889.7123718</v>
      </c>
      <c r="E314">
        <f t="shared" si="35"/>
        <v>20917025457.230103</v>
      </c>
      <c r="F314">
        <f t="shared" si="36"/>
        <v>2424375630898.832</v>
      </c>
      <c r="G314">
        <v>100</v>
      </c>
      <c r="H314">
        <f t="shared" si="37"/>
        <v>101.83315065538773</v>
      </c>
      <c r="I314">
        <f t="shared" si="38"/>
        <v>-1.8331506553877261</v>
      </c>
      <c r="J314">
        <f t="shared" si="39"/>
        <v>3.3604413253484497</v>
      </c>
    </row>
    <row r="315" spans="1:10" x14ac:dyDescent="0.25">
      <c r="A315">
        <v>117.920606847721</v>
      </c>
      <c r="B315">
        <f t="shared" si="32"/>
        <v>13905.269519334786</v>
      </c>
      <c r="C315">
        <f t="shared" si="33"/>
        <v>1639717.8201010758</v>
      </c>
      <c r="D315">
        <f t="shared" si="34"/>
        <v>193356520.40534109</v>
      </c>
      <c r="E315">
        <f t="shared" si="35"/>
        <v>22800718224.161572</v>
      </c>
      <c r="F315">
        <f t="shared" si="36"/>
        <v>2688674529557.0239</v>
      </c>
      <c r="G315">
        <v>100</v>
      </c>
      <c r="H315">
        <f t="shared" si="37"/>
        <v>101.67464466210004</v>
      </c>
      <c r="I315">
        <f t="shared" si="38"/>
        <v>-1.6746446621000359</v>
      </c>
      <c r="J315">
        <f t="shared" si="39"/>
        <v>2.8044347443001434</v>
      </c>
    </row>
    <row r="316" spans="1:10" x14ac:dyDescent="0.25">
      <c r="A316">
        <v>234.40956147078199</v>
      </c>
      <c r="B316">
        <f t="shared" si="32"/>
        <v>54947.842508924325</v>
      </c>
      <c r="C316">
        <f t="shared" si="33"/>
        <v>12880299.666282544</v>
      </c>
      <c r="D316">
        <f t="shared" si="34"/>
        <v>3019265396.385551</v>
      </c>
      <c r="E316">
        <f t="shared" si="35"/>
        <v>707744677530.6438</v>
      </c>
      <c r="F316">
        <f t="shared" si="36"/>
        <v>165902119493238.22</v>
      </c>
      <c r="G316">
        <v>99.996867060564099</v>
      </c>
      <c r="H316">
        <f t="shared" si="37"/>
        <v>97.840729032661329</v>
      </c>
      <c r="I316">
        <f t="shared" si="38"/>
        <v>2.1561380279027702</v>
      </c>
      <c r="J316">
        <f t="shared" si="39"/>
        <v>4.6489311953684469</v>
      </c>
    </row>
    <row r="317" spans="1:10" x14ac:dyDescent="0.25">
      <c r="A317">
        <v>149.07344197056801</v>
      </c>
      <c r="B317">
        <f t="shared" si="32"/>
        <v>22222.891100952307</v>
      </c>
      <c r="C317">
        <f t="shared" si="33"/>
        <v>3312842.8669560659</v>
      </c>
      <c r="D317">
        <f t="shared" si="34"/>
        <v>493856888.88478523</v>
      </c>
      <c r="E317">
        <f t="shared" si="35"/>
        <v>73620946266.93129</v>
      </c>
      <c r="F317">
        <f t="shared" si="36"/>
        <v>10974927861141.686</v>
      </c>
      <c r="G317">
        <v>99.999999999982606</v>
      </c>
      <c r="H317">
        <f t="shared" si="37"/>
        <v>98.444170011080132</v>
      </c>
      <c r="I317">
        <f t="shared" si="38"/>
        <v>1.5558299889024738</v>
      </c>
      <c r="J317">
        <f t="shared" si="39"/>
        <v>2.4206069543682718</v>
      </c>
    </row>
    <row r="318" spans="1:10" x14ac:dyDescent="0.25">
      <c r="A318">
        <v>184.107893336019</v>
      </c>
      <c r="B318">
        <f t="shared" si="32"/>
        <v>33895.716388626948</v>
      </c>
      <c r="C318">
        <f t="shared" si="33"/>
        <v>6240468.9374252819</v>
      </c>
      <c r="D318">
        <f t="shared" si="34"/>
        <v>1148919589.4982336</v>
      </c>
      <c r="E318">
        <f t="shared" si="35"/>
        <v>211525165235.00351</v>
      </c>
      <c r="F318">
        <f t="shared" si="36"/>
        <v>38943452558969.82</v>
      </c>
      <c r="G318">
        <v>99.9999998769634</v>
      </c>
      <c r="H318">
        <f t="shared" si="37"/>
        <v>101.70627625915949</v>
      </c>
      <c r="I318">
        <f t="shared" si="38"/>
        <v>-1.7062763821960942</v>
      </c>
      <c r="J318">
        <f t="shared" si="39"/>
        <v>2.9113790924401917</v>
      </c>
    </row>
    <row r="319" spans="1:10" x14ac:dyDescent="0.25">
      <c r="A319">
        <v>211.47375826478299</v>
      </c>
      <c r="B319">
        <f t="shared" si="32"/>
        <v>44721.150434631869</v>
      </c>
      <c r="C319">
        <f t="shared" si="33"/>
        <v>9457349.7563363351</v>
      </c>
      <c r="D319">
        <f t="shared" si="34"/>
        <v>1999981296.1969743</v>
      </c>
      <c r="E319">
        <f t="shared" si="35"/>
        <v>422943561166.04626</v>
      </c>
      <c r="F319">
        <f t="shared" si="36"/>
        <v>89441464413674.922</v>
      </c>
      <c r="G319">
        <v>99.999958539146107</v>
      </c>
      <c r="H319">
        <f t="shared" si="37"/>
        <v>99.469384148073004</v>
      </c>
      <c r="I319">
        <f t="shared" si="38"/>
        <v>0.53057439107310245</v>
      </c>
      <c r="J319">
        <f t="shared" si="39"/>
        <v>0.28150918446259343</v>
      </c>
    </row>
    <row r="320" spans="1:10" x14ac:dyDescent="0.25">
      <c r="A320">
        <v>272.11023476575798</v>
      </c>
      <c r="B320">
        <f t="shared" si="32"/>
        <v>74043.979864275927</v>
      </c>
      <c r="C320">
        <f t="shared" si="33"/>
        <v>20148124.743859179</v>
      </c>
      <c r="D320">
        <f t="shared" si="34"/>
        <v>5482510954.1412992</v>
      </c>
      <c r="E320">
        <f t="shared" si="35"/>
        <v>1491847342837.2288</v>
      </c>
      <c r="F320">
        <f t="shared" si="36"/>
        <v>405946930694110.56</v>
      </c>
      <c r="G320">
        <v>98.354985855547199</v>
      </c>
      <c r="H320">
        <f t="shared" si="37"/>
        <v>101.21029410772826</v>
      </c>
      <c r="I320">
        <f t="shared" si="38"/>
        <v>-2.8553082521810609</v>
      </c>
      <c r="J320">
        <f t="shared" si="39"/>
        <v>8.1527852149732656</v>
      </c>
    </row>
    <row r="321" spans="1:10" x14ac:dyDescent="0.25">
      <c r="A321">
        <v>245.40885254226501</v>
      </c>
      <c r="B321">
        <f t="shared" si="32"/>
        <v>60225.504906111171</v>
      </c>
      <c r="C321">
        <f t="shared" si="33"/>
        <v>14779872.052787295</v>
      </c>
      <c r="D321">
        <f t="shared" si="34"/>
        <v>3627111441.1960206</v>
      </c>
      <c r="E321">
        <f t="shared" si="35"/>
        <v>890125256826.83655</v>
      </c>
      <c r="F321">
        <f t="shared" si="36"/>
        <v>218444617896762.91</v>
      </c>
      <c r="G321">
        <v>99.978502085168799</v>
      </c>
      <c r="H321">
        <f t="shared" si="37"/>
        <v>99.262523180532298</v>
      </c>
      <c r="I321">
        <f t="shared" si="38"/>
        <v>0.7159789046365006</v>
      </c>
      <c r="J321">
        <f t="shared" si="39"/>
        <v>0.51262579188448321</v>
      </c>
    </row>
    <row r="322" spans="1:10" x14ac:dyDescent="0.25">
      <c r="A322">
        <v>154.065581047742</v>
      </c>
      <c r="B322">
        <f t="shared" si="32"/>
        <v>23736.203263578358</v>
      </c>
      <c r="C322">
        <f t="shared" si="33"/>
        <v>3656931.9476705096</v>
      </c>
      <c r="D322">
        <f t="shared" si="34"/>
        <v>563407345.36990786</v>
      </c>
      <c r="E322">
        <f t="shared" si="35"/>
        <v>86801680030.980713</v>
      </c>
      <c r="F322">
        <f t="shared" si="36"/>
        <v>13373151269893.227</v>
      </c>
      <c r="G322">
        <v>99.999999999930694</v>
      </c>
      <c r="H322">
        <f t="shared" si="37"/>
        <v>98.765427279944561</v>
      </c>
      <c r="I322">
        <f t="shared" si="38"/>
        <v>1.2345727199861329</v>
      </c>
      <c r="J322">
        <f t="shared" si="39"/>
        <v>1.5241698009339586</v>
      </c>
    </row>
    <row r="323" spans="1:10" x14ac:dyDescent="0.25">
      <c r="A323">
        <v>126.296559858225</v>
      </c>
      <c r="B323">
        <f t="shared" ref="B323:B386" si="40">$A323^2</f>
        <v>15950.82103202221</v>
      </c>
      <c r="C323">
        <f t="shared" ref="C323:C386" si="41">$A323^3</f>
        <v>2014533.8232586272</v>
      </c>
      <c r="D323">
        <f t="shared" ref="D323:D386" si="42">$A323^4</f>
        <v>254428691.59560207</v>
      </c>
      <c r="E323">
        <f t="shared" ref="E323:E386" si="43">$A323^5</f>
        <v>32133468477.753822</v>
      </c>
      <c r="F323">
        <f t="shared" ref="F323:F386" si="44">$A323^6</f>
        <v>4058346525053.022</v>
      </c>
      <c r="G323">
        <v>99.999999999999901</v>
      </c>
      <c r="H323">
        <f t="shared" ref="H323:H386" si="45">$Q$2*F323+$P$2*E323+$O$2*D323+$N$2*C323+$M$2*B323+$L$2*A323+$R$2</f>
        <v>100.3770555272713</v>
      </c>
      <c r="I323">
        <f t="shared" ref="I323:I386" si="46">G323-H323</f>
        <v>-0.37705552727139491</v>
      </c>
      <c r="J323">
        <f t="shared" ref="J323:J386" si="47">I323^2</f>
        <v>0.14217087064590964</v>
      </c>
    </row>
    <row r="324" spans="1:10" x14ac:dyDescent="0.25">
      <c r="A324">
        <v>111.074864084239</v>
      </c>
      <c r="B324">
        <f t="shared" si="40"/>
        <v>12337.625431332166</v>
      </c>
      <c r="C324">
        <f t="shared" si="41"/>
        <v>1370400.067907471</v>
      </c>
      <c r="D324">
        <f t="shared" si="42"/>
        <v>152217001.28385422</v>
      </c>
      <c r="E324">
        <f t="shared" si="43"/>
        <v>16907482728.914539</v>
      </c>
      <c r="F324">
        <f t="shared" si="44"/>
        <v>1877996346120.8008</v>
      </c>
      <c r="G324">
        <v>100</v>
      </c>
      <c r="H324">
        <f t="shared" si="45"/>
        <v>101.67972091137926</v>
      </c>
      <c r="I324">
        <f t="shared" si="46"/>
        <v>-1.6797209113792633</v>
      </c>
      <c r="J324">
        <f t="shared" si="47"/>
        <v>2.8214623401247829</v>
      </c>
    </row>
    <row r="325" spans="1:10" x14ac:dyDescent="0.25">
      <c r="A325">
        <v>160.319726896188</v>
      </c>
      <c r="B325">
        <f t="shared" si="40"/>
        <v>25702.414832068305</v>
      </c>
      <c r="C325">
        <f t="shared" si="41"/>
        <v>4120604.1264497223</v>
      </c>
      <c r="D325">
        <f t="shared" si="42"/>
        <v>660614128.19972479</v>
      </c>
      <c r="E325">
        <f t="shared" si="43"/>
        <v>105909476616.74321</v>
      </c>
      <c r="F325">
        <f t="shared" si="44"/>
        <v>16979378366914.479</v>
      </c>
      <c r="G325">
        <v>99.999999999631598</v>
      </c>
      <c r="H325">
        <f t="shared" si="45"/>
        <v>99.418039747884905</v>
      </c>
      <c r="I325">
        <f t="shared" si="46"/>
        <v>0.5819602517466933</v>
      </c>
      <c r="J325">
        <f t="shared" si="47"/>
        <v>0.33867773461307465</v>
      </c>
    </row>
    <row r="326" spans="1:10" x14ac:dyDescent="0.25">
      <c r="A326">
        <v>152.42362984793499</v>
      </c>
      <c r="B326">
        <f t="shared" si="40"/>
        <v>23232.9629360203</v>
      </c>
      <c r="C326">
        <f t="shared" si="41"/>
        <v>3541252.5428307513</v>
      </c>
      <c r="D326">
        <f t="shared" si="42"/>
        <v>539770566.78649294</v>
      </c>
      <c r="E326">
        <f t="shared" si="43"/>
        <v>82273789074.674469</v>
      </c>
      <c r="F326">
        <f t="shared" si="44"/>
        <v>12540469572105.26</v>
      </c>
      <c r="G326">
        <v>99.999999999955804</v>
      </c>
      <c r="H326">
        <f t="shared" si="45"/>
        <v>98.635700764527428</v>
      </c>
      <c r="I326">
        <f t="shared" si="46"/>
        <v>1.3642992354283763</v>
      </c>
      <c r="J326">
        <f t="shared" si="47"/>
        <v>1.861312403790452</v>
      </c>
    </row>
    <row r="327" spans="1:10" x14ac:dyDescent="0.25">
      <c r="A327">
        <v>191.22811336009499</v>
      </c>
      <c r="B327">
        <f t="shared" si="40"/>
        <v>36568.191339261342</v>
      </c>
      <c r="C327">
        <f t="shared" si="41"/>
        <v>6992866.2387979124</v>
      </c>
      <c r="D327">
        <f t="shared" si="42"/>
        <v>1337232617.8248281</v>
      </c>
      <c r="E327">
        <f t="shared" si="43"/>
        <v>255716470630.22281</v>
      </c>
      <c r="F327">
        <f t="shared" si="44"/>
        <v>48900178233719.656</v>
      </c>
      <c r="G327">
        <v>99.999999394633406</v>
      </c>
      <c r="H327">
        <f t="shared" si="45"/>
        <v>101.65066598066187</v>
      </c>
      <c r="I327">
        <f t="shared" si="46"/>
        <v>-1.6506665860284642</v>
      </c>
      <c r="J327">
        <f t="shared" si="47"/>
        <v>2.7247001782308651</v>
      </c>
    </row>
    <row r="328" spans="1:10" x14ac:dyDescent="0.25">
      <c r="A328">
        <v>236.656267109536</v>
      </c>
      <c r="B328">
        <f t="shared" si="40"/>
        <v>56006.188762220052</v>
      </c>
      <c r="C328">
        <f t="shared" si="41"/>
        <v>13254215.567499042</v>
      </c>
      <c r="D328">
        <f t="shared" si="42"/>
        <v>3136693179.6694236</v>
      </c>
      <c r="E328">
        <f t="shared" si="43"/>
        <v>742318098968.50696</v>
      </c>
      <c r="F328">
        <f t="shared" si="44"/>
        <v>175674230309733.97</v>
      </c>
      <c r="G328">
        <v>99.995323540248194</v>
      </c>
      <c r="H328">
        <f t="shared" si="45"/>
        <v>97.997911245318392</v>
      </c>
      <c r="I328">
        <f t="shared" si="46"/>
        <v>1.9974122949298021</v>
      </c>
      <c r="J328">
        <f t="shared" si="47"/>
        <v>3.9896558759367386</v>
      </c>
    </row>
    <row r="329" spans="1:10" x14ac:dyDescent="0.25">
      <c r="A329">
        <v>239.12508912777099</v>
      </c>
      <c r="B329">
        <f t="shared" si="40"/>
        <v>57180.808250364418</v>
      </c>
      <c r="C329">
        <f t="shared" si="41"/>
        <v>13673365.869266374</v>
      </c>
      <c r="D329">
        <f t="shared" si="42"/>
        <v>3269644832.1649437</v>
      </c>
      <c r="E329">
        <f t="shared" si="43"/>
        <v>781854111907.59802</v>
      </c>
      <c r="F329">
        <f t="shared" si="44"/>
        <v>186960934194818.59</v>
      </c>
      <c r="G329">
        <v>99.992767965508094</v>
      </c>
      <c r="H329">
        <f t="shared" si="45"/>
        <v>98.252854094029317</v>
      </c>
      <c r="I329">
        <f t="shared" si="46"/>
        <v>1.7399138714787767</v>
      </c>
      <c r="J329">
        <f t="shared" si="47"/>
        <v>3.0273002801642654</v>
      </c>
    </row>
    <row r="330" spans="1:10" x14ac:dyDescent="0.25">
      <c r="A330">
        <v>156.70376931643301</v>
      </c>
      <c r="B330">
        <f t="shared" si="40"/>
        <v>24556.07131797785</v>
      </c>
      <c r="C330">
        <f t="shared" si="41"/>
        <v>3848028.9351302781</v>
      </c>
      <c r="D330">
        <f t="shared" si="42"/>
        <v>603000638.57361448</v>
      </c>
      <c r="E330">
        <f t="shared" si="43"/>
        <v>94492472964.701477</v>
      </c>
      <c r="F330">
        <f t="shared" si="44"/>
        <v>14807326685599.863</v>
      </c>
      <c r="G330">
        <v>99.999999999858602</v>
      </c>
      <c r="H330">
        <f t="shared" si="45"/>
        <v>99.014607545705076</v>
      </c>
      <c r="I330">
        <f t="shared" si="46"/>
        <v>0.98539245415352639</v>
      </c>
      <c r="J330">
        <f t="shared" si="47"/>
        <v>0.97099828870270966</v>
      </c>
    </row>
    <row r="331" spans="1:10" x14ac:dyDescent="0.25">
      <c r="A331">
        <v>175.98539118002401</v>
      </c>
      <c r="B331">
        <f t="shared" si="40"/>
        <v>30970.857908786071</v>
      </c>
      <c r="C331">
        <f t="shared" si="41"/>
        <v>5450418.5442586569</v>
      </c>
      <c r="D331">
        <f t="shared" si="42"/>
        <v>959194039.60621667</v>
      </c>
      <c r="E331">
        <f t="shared" si="43"/>
        <v>168804138277.64749</v>
      </c>
      <c r="F331">
        <f t="shared" si="44"/>
        <v>29707062307598.656</v>
      </c>
      <c r="G331">
        <v>99.999999981507202</v>
      </c>
      <c r="H331">
        <f t="shared" si="45"/>
        <v>101.23739984416898</v>
      </c>
      <c r="I331">
        <f t="shared" si="46"/>
        <v>-1.2373998626617748</v>
      </c>
      <c r="J331">
        <f t="shared" si="47"/>
        <v>1.5311584201153792</v>
      </c>
    </row>
    <row r="332" spans="1:10" x14ac:dyDescent="0.25">
      <c r="A332">
        <v>136.23019234738001</v>
      </c>
      <c r="B332">
        <f t="shared" si="40"/>
        <v>18558.665307004154</v>
      </c>
      <c r="C332">
        <f t="shared" si="41"/>
        <v>2528250.5444838242</v>
      </c>
      <c r="D332">
        <f t="shared" si="42"/>
        <v>344424057.97739959</v>
      </c>
      <c r="E332">
        <f t="shared" si="43"/>
        <v>46920955667.326309</v>
      </c>
      <c r="F332">
        <f t="shared" si="44"/>
        <v>6392050815682.7529</v>
      </c>
      <c r="G332">
        <v>99.999999999999602</v>
      </c>
      <c r="H332">
        <f t="shared" si="45"/>
        <v>98.865333591078524</v>
      </c>
      <c r="I332">
        <f t="shared" si="46"/>
        <v>1.1346664089210776</v>
      </c>
      <c r="J332">
        <f t="shared" si="47"/>
        <v>1.2874678595338542</v>
      </c>
    </row>
    <row r="333" spans="1:10" x14ac:dyDescent="0.25">
      <c r="A333">
        <v>257.70910246130302</v>
      </c>
      <c r="B333">
        <f t="shared" si="40"/>
        <v>66413.981491410377</v>
      </c>
      <c r="C333">
        <f t="shared" si="41"/>
        <v>17115487.561032958</v>
      </c>
      <c r="D333">
        <f t="shared" si="42"/>
        <v>4410816937.5414</v>
      </c>
      <c r="E333">
        <f t="shared" si="43"/>
        <v>1136707674094.9075</v>
      </c>
      <c r="F333">
        <f t="shared" si="44"/>
        <v>292939914451873.94</v>
      </c>
      <c r="G333">
        <v>99.832385573090704</v>
      </c>
      <c r="H333">
        <f t="shared" si="45"/>
        <v>101.96592298452379</v>
      </c>
      <c r="I333">
        <f t="shared" si="46"/>
        <v>-2.1335374114330818</v>
      </c>
      <c r="J333">
        <f t="shared" si="47"/>
        <v>4.551981885984576</v>
      </c>
    </row>
    <row r="334" spans="1:10" x14ac:dyDescent="0.25">
      <c r="A334">
        <v>111.369615286648</v>
      </c>
      <c r="B334">
        <f t="shared" si="40"/>
        <v>12403.19120909598</v>
      </c>
      <c r="C334">
        <f t="shared" si="41"/>
        <v>1381338.6332837536</v>
      </c>
      <c r="D334">
        <f t="shared" si="42"/>
        <v>153839152.16939577</v>
      </c>
      <c r="E334">
        <f t="shared" si="43"/>
        <v>17133007193.129707</v>
      </c>
      <c r="F334">
        <f t="shared" si="44"/>
        <v>1908096419802.2283</v>
      </c>
      <c r="G334">
        <v>100</v>
      </c>
      <c r="H334">
        <f t="shared" si="45"/>
        <v>101.71697030492032</v>
      </c>
      <c r="I334">
        <f t="shared" si="46"/>
        <v>-1.7169703049203235</v>
      </c>
      <c r="J334">
        <f t="shared" si="47"/>
        <v>2.947987027978189</v>
      </c>
    </row>
    <row r="335" spans="1:10" x14ac:dyDescent="0.25">
      <c r="A335">
        <v>239.39944834499701</v>
      </c>
      <c r="B335">
        <f t="shared" si="40"/>
        <v>57312.095867888893</v>
      </c>
      <c r="C335">
        <f t="shared" si="41"/>
        <v>13720484.134268183</v>
      </c>
      <c r="D335">
        <f t="shared" si="42"/>
        <v>3284676332.7700872</v>
      </c>
      <c r="E335">
        <f t="shared" si="43"/>
        <v>786349702057.02673</v>
      </c>
      <c r="F335">
        <f t="shared" si="44"/>
        <v>188251684878704.97</v>
      </c>
      <c r="G335">
        <v>99.992413215033807</v>
      </c>
      <c r="H335">
        <f t="shared" si="45"/>
        <v>98.286420940308744</v>
      </c>
      <c r="I335">
        <f t="shared" si="46"/>
        <v>1.7059922747250624</v>
      </c>
      <c r="J335">
        <f t="shared" si="47"/>
        <v>2.9104096414215928</v>
      </c>
    </row>
    <row r="336" spans="1:10" x14ac:dyDescent="0.25">
      <c r="A336">
        <v>255.73907918821999</v>
      </c>
      <c r="B336">
        <f t="shared" si="40"/>
        <v>65402.476624038653</v>
      </c>
      <c r="C336">
        <f t="shared" si="41"/>
        <v>16725969.148460727</v>
      </c>
      <c r="D336">
        <f t="shared" si="42"/>
        <v>4277483948.5579224</v>
      </c>
      <c r="E336">
        <f t="shared" si="43"/>
        <v>1093919806246.5945</v>
      </c>
      <c r="F336">
        <f t="shared" si="44"/>
        <v>279758043955260.06</v>
      </c>
      <c r="G336">
        <v>99.878536773907001</v>
      </c>
      <c r="H336">
        <f t="shared" si="45"/>
        <v>101.56118683195746</v>
      </c>
      <c r="I336">
        <f t="shared" si="46"/>
        <v>-1.6826500580504558</v>
      </c>
      <c r="J336">
        <f t="shared" si="47"/>
        <v>2.831311217857202</v>
      </c>
    </row>
    <row r="337" spans="1:10" x14ac:dyDescent="0.25">
      <c r="A337">
        <v>255.48151236974999</v>
      </c>
      <c r="B337">
        <f t="shared" si="40"/>
        <v>65270.803162734715</v>
      </c>
      <c r="C337">
        <f t="shared" si="41"/>
        <v>16675483.505603727</v>
      </c>
      <c r="D337">
        <f t="shared" si="42"/>
        <v>4260277745.50846</v>
      </c>
      <c r="E337">
        <f t="shared" si="43"/>
        <v>1088422201537.6903</v>
      </c>
      <c r="F337">
        <f t="shared" si="44"/>
        <v>278071750145661.91</v>
      </c>
      <c r="G337">
        <v>99.883601673127899</v>
      </c>
      <c r="H337">
        <f t="shared" si="45"/>
        <v>101.50522318851654</v>
      </c>
      <c r="I337">
        <f t="shared" si="46"/>
        <v>-1.6216215153886395</v>
      </c>
      <c r="J337">
        <f t="shared" si="47"/>
        <v>2.6296563391713477</v>
      </c>
    </row>
    <row r="338" spans="1:10" x14ac:dyDescent="0.25">
      <c r="A338">
        <v>151.88451286907099</v>
      </c>
      <c r="B338">
        <f t="shared" si="40"/>
        <v>23068.905249474992</v>
      </c>
      <c r="C338">
        <f t="shared" si="41"/>
        <v>3503809.4362392635</v>
      </c>
      <c r="D338">
        <f t="shared" si="42"/>
        <v>532174389.40925485</v>
      </c>
      <c r="E338">
        <f t="shared" si="43"/>
        <v>80829047896.819962</v>
      </c>
      <c r="F338">
        <f t="shared" si="44"/>
        <v>12276680565479.309</v>
      </c>
      <c r="G338">
        <v>99.999999999961901</v>
      </c>
      <c r="H338">
        <f t="shared" si="45"/>
        <v>98.597936295544059</v>
      </c>
      <c r="I338">
        <f t="shared" si="46"/>
        <v>1.4020637044178414</v>
      </c>
      <c r="J338">
        <f t="shared" si="47"/>
        <v>1.9657826312458804</v>
      </c>
    </row>
    <row r="339" spans="1:10" x14ac:dyDescent="0.25">
      <c r="A339">
        <v>174.762627586512</v>
      </c>
      <c r="B339">
        <f t="shared" si="40"/>
        <v>30541.976000941882</v>
      </c>
      <c r="C339">
        <f t="shared" si="41"/>
        <v>5337595.9776087934</v>
      </c>
      <c r="D339">
        <f t="shared" si="42"/>
        <v>932812298.04210985</v>
      </c>
      <c r="E339">
        <f t="shared" si="43"/>
        <v>163020728250.85168</v>
      </c>
      <c r="F339">
        <f t="shared" si="44"/>
        <v>28489930820185.566</v>
      </c>
      <c r="G339">
        <v>99.999999986213098</v>
      </c>
      <c r="H339">
        <f t="shared" si="45"/>
        <v>101.12524281332662</v>
      </c>
      <c r="I339">
        <f t="shared" si="46"/>
        <v>-1.1252428271135244</v>
      </c>
      <c r="J339">
        <f t="shared" si="47"/>
        <v>1.266171419970437</v>
      </c>
    </row>
    <row r="340" spans="1:10" x14ac:dyDescent="0.25">
      <c r="A340">
        <v>217.51992703927701</v>
      </c>
      <c r="B340">
        <f t="shared" si="40"/>
        <v>47314.918659172392</v>
      </c>
      <c r="C340">
        <f t="shared" si="41"/>
        <v>10291937.654612506</v>
      </c>
      <c r="D340">
        <f t="shared" si="42"/>
        <v>2238701527.7240996</v>
      </c>
      <c r="E340">
        <f t="shared" si="43"/>
        <v>486962192973.2641</v>
      </c>
      <c r="F340">
        <f t="shared" si="44"/>
        <v>105923980686430.73</v>
      </c>
      <c r="G340">
        <v>99.999864514588197</v>
      </c>
      <c r="H340">
        <f t="shared" si="45"/>
        <v>98.650289652894571</v>
      </c>
      <c r="I340">
        <f t="shared" si="46"/>
        <v>1.3495748616936254</v>
      </c>
      <c r="J340">
        <f t="shared" si="47"/>
        <v>1.8213523073153681</v>
      </c>
    </row>
    <row r="341" spans="1:10" x14ac:dyDescent="0.25">
      <c r="A341">
        <v>154.56438048489301</v>
      </c>
      <c r="B341">
        <f t="shared" si="40"/>
        <v>23890.147714678773</v>
      </c>
      <c r="C341">
        <f t="shared" si="41"/>
        <v>3692565.8812119071</v>
      </c>
      <c r="D341">
        <f t="shared" si="42"/>
        <v>570739157.82917142</v>
      </c>
      <c r="E341">
        <f t="shared" si="43"/>
        <v>88215944348.335449</v>
      </c>
      <c r="F341">
        <f t="shared" si="44"/>
        <v>13635042787090.268</v>
      </c>
      <c r="G341">
        <v>99.999999999920703</v>
      </c>
      <c r="H341">
        <f t="shared" si="45"/>
        <v>98.808931675259373</v>
      </c>
      <c r="I341">
        <f t="shared" si="46"/>
        <v>1.1910683246613303</v>
      </c>
      <c r="J341">
        <f t="shared" si="47"/>
        <v>1.418643754011548</v>
      </c>
    </row>
    <row r="342" spans="1:10" x14ac:dyDescent="0.25">
      <c r="A342">
        <v>174.170559843577</v>
      </c>
      <c r="B342">
        <f t="shared" si="40"/>
        <v>30335.383916225037</v>
      </c>
      <c r="C342">
        <f t="shared" si="41"/>
        <v>5283530.7997587556</v>
      </c>
      <c r="D342">
        <f t="shared" si="42"/>
        <v>920235517.34476471</v>
      </c>
      <c r="E342">
        <f t="shared" si="43"/>
        <v>160277935243.88138</v>
      </c>
      <c r="F342">
        <f t="shared" si="44"/>
        <v>27915697711999.402</v>
      </c>
      <c r="G342">
        <v>99.999999988046696</v>
      </c>
      <c r="H342">
        <f t="shared" si="45"/>
        <v>101.06772733846446</v>
      </c>
      <c r="I342">
        <f t="shared" si="46"/>
        <v>-1.0677273504177691</v>
      </c>
      <c r="J342">
        <f t="shared" si="47"/>
        <v>1.1400416948301495</v>
      </c>
    </row>
    <row r="343" spans="1:10" x14ac:dyDescent="0.25">
      <c r="A343">
        <v>139.41085603712699</v>
      </c>
      <c r="B343">
        <f t="shared" si="40"/>
        <v>19435.386781004549</v>
      </c>
      <c r="C343">
        <f t="shared" si="41"/>
        <v>2709503.908552506</v>
      </c>
      <c r="D343">
        <f t="shared" si="42"/>
        <v>377734259.32724637</v>
      </c>
      <c r="E343">
        <f t="shared" si="43"/>
        <v>52660256447.361534</v>
      </c>
      <c r="F343">
        <f t="shared" si="44"/>
        <v>7341411430461.3086</v>
      </c>
      <c r="G343">
        <v>99.999999999998906</v>
      </c>
      <c r="H343">
        <f t="shared" si="45"/>
        <v>98.577219995684572</v>
      </c>
      <c r="I343">
        <f t="shared" si="46"/>
        <v>1.4227800043143333</v>
      </c>
      <c r="J343">
        <f t="shared" si="47"/>
        <v>2.0243029406766944</v>
      </c>
    </row>
    <row r="344" spans="1:10" x14ac:dyDescent="0.25">
      <c r="A344">
        <v>191.971176751201</v>
      </c>
      <c r="B344">
        <f t="shared" si="40"/>
        <v>36852.932703240855</v>
      </c>
      <c r="C344">
        <f t="shared" si="41"/>
        <v>7074700.8577739662</v>
      </c>
      <c r="D344">
        <f t="shared" si="42"/>
        <v>1358138648.8295994</v>
      </c>
      <c r="E344">
        <f t="shared" si="43"/>
        <v>260723474607.10434</v>
      </c>
      <c r="F344">
        <f t="shared" si="44"/>
        <v>50051392226987.688</v>
      </c>
      <c r="G344">
        <v>99.999999287320506</v>
      </c>
      <c r="H344">
        <f t="shared" si="45"/>
        <v>101.61854553975354</v>
      </c>
      <c r="I344">
        <f t="shared" si="46"/>
        <v>-1.6185462524330347</v>
      </c>
      <c r="J344">
        <f t="shared" si="47"/>
        <v>2.6196919712650208</v>
      </c>
    </row>
    <row r="345" spans="1:10" x14ac:dyDescent="0.25">
      <c r="A345">
        <v>108.922460250822</v>
      </c>
      <c r="B345">
        <f t="shared" si="40"/>
        <v>11864.102347091899</v>
      </c>
      <c r="C345">
        <f t="shared" si="41"/>
        <v>1292267.2163128012</v>
      </c>
      <c r="D345">
        <f t="shared" si="42"/>
        <v>140756924.5022715</v>
      </c>
      <c r="E345">
        <f t="shared" si="43"/>
        <v>15331590514.126621</v>
      </c>
      <c r="F345">
        <f t="shared" si="44"/>
        <v>1669954558356.8367</v>
      </c>
      <c r="G345">
        <v>100</v>
      </c>
      <c r="H345">
        <f t="shared" si="45"/>
        <v>101.26761035475283</v>
      </c>
      <c r="I345">
        <f t="shared" si="46"/>
        <v>-1.2676103547528328</v>
      </c>
      <c r="J345">
        <f t="shared" si="47"/>
        <v>1.6068360114766025</v>
      </c>
    </row>
    <row r="346" spans="1:10" x14ac:dyDescent="0.25">
      <c r="A346">
        <v>259.95917691412302</v>
      </c>
      <c r="B346">
        <f t="shared" si="40"/>
        <v>67578.773661868312</v>
      </c>
      <c r="C346">
        <f t="shared" si="41"/>
        <v>17567722.378005102</v>
      </c>
      <c r="D346">
        <f t="shared" si="42"/>
        <v>4566890649.6420259</v>
      </c>
      <c r="E346">
        <f t="shared" si="43"/>
        <v>1187205134337.7456</v>
      </c>
      <c r="F346">
        <f t="shared" si="44"/>
        <v>308624869550661.19</v>
      </c>
      <c r="G346">
        <v>99.758438201371703</v>
      </c>
      <c r="H346">
        <f t="shared" si="45"/>
        <v>102.35614051887023</v>
      </c>
      <c r="I346">
        <f t="shared" si="46"/>
        <v>-2.5977023174985305</v>
      </c>
      <c r="J346">
        <f t="shared" si="47"/>
        <v>6.748057330337236</v>
      </c>
    </row>
    <row r="347" spans="1:10" x14ac:dyDescent="0.25">
      <c r="A347">
        <v>115.39128939732601</v>
      </c>
      <c r="B347">
        <f t="shared" si="40"/>
        <v>13315.149668777442</v>
      </c>
      <c r="C347">
        <f t="shared" si="41"/>
        <v>1536452.2887986072</v>
      </c>
      <c r="D347">
        <f t="shared" si="42"/>
        <v>177293210.70194402</v>
      </c>
      <c r="E347">
        <f t="shared" si="43"/>
        <v>20458092184.28912</v>
      </c>
      <c r="F347">
        <f t="shared" si="44"/>
        <v>2360685635754.479</v>
      </c>
      <c r="G347">
        <v>100</v>
      </c>
      <c r="H347">
        <f t="shared" si="45"/>
        <v>101.85637837841205</v>
      </c>
      <c r="I347">
        <f t="shared" si="46"/>
        <v>-1.856378378412046</v>
      </c>
      <c r="J347">
        <f t="shared" si="47"/>
        <v>3.4461406838357376</v>
      </c>
    </row>
    <row r="348" spans="1:10" x14ac:dyDescent="0.25">
      <c r="A348">
        <v>203.767029766305</v>
      </c>
      <c r="B348">
        <f t="shared" si="40"/>
        <v>41521.002419782228</v>
      </c>
      <c r="C348">
        <f t="shared" si="41"/>
        <v>8460611.3359985873</v>
      </c>
      <c r="D348">
        <f t="shared" si="42"/>
        <v>1723993641.9435616</v>
      </c>
      <c r="E348">
        <f t="shared" si="43"/>
        <v>351293063754.83429</v>
      </c>
      <c r="F348">
        <f t="shared" si="44"/>
        <v>71581944178827.797</v>
      </c>
      <c r="G348">
        <v>99.999991282936804</v>
      </c>
      <c r="H348">
        <f t="shared" si="45"/>
        <v>100.53651469003307</v>
      </c>
      <c r="I348">
        <f t="shared" si="46"/>
        <v>-0.53652340709626856</v>
      </c>
      <c r="J348">
        <f t="shared" si="47"/>
        <v>0.28785736636218834</v>
      </c>
    </row>
    <row r="349" spans="1:10" x14ac:dyDescent="0.25">
      <c r="A349">
        <v>161.36201990903899</v>
      </c>
      <c r="B349">
        <f t="shared" si="40"/>
        <v>26037.701469125095</v>
      </c>
      <c r="C349">
        <f t="shared" si="41"/>
        <v>4201496.1028465778</v>
      </c>
      <c r="D349">
        <f t="shared" si="42"/>
        <v>677961897.79527915</v>
      </c>
      <c r="E349">
        <f t="shared" si="43"/>
        <v>109397301249.61169</v>
      </c>
      <c r="F349">
        <f t="shared" si="44"/>
        <v>17652569502234.977</v>
      </c>
      <c r="G349">
        <v>99.999999999517101</v>
      </c>
      <c r="H349">
        <f t="shared" si="45"/>
        <v>99.543543714902626</v>
      </c>
      <c r="I349">
        <f t="shared" si="46"/>
        <v>0.45645628461447529</v>
      </c>
      <c r="J349">
        <f t="shared" si="47"/>
        <v>0.20835233976405088</v>
      </c>
    </row>
    <row r="350" spans="1:10" x14ac:dyDescent="0.25">
      <c r="A350">
        <v>215.50858976627501</v>
      </c>
      <c r="B350">
        <f t="shared" si="40"/>
        <v>46443.95226304861</v>
      </c>
      <c r="C350">
        <f t="shared" si="41"/>
        <v>10009070.655381802</v>
      </c>
      <c r="D350">
        <f t="shared" si="42"/>
        <v>2157040701.8123379</v>
      </c>
      <c r="E350">
        <f t="shared" si="43"/>
        <v>464860799716.03308</v>
      </c>
      <c r="F350">
        <f t="shared" si="44"/>
        <v>100181495384425.09</v>
      </c>
      <c r="G350">
        <v>99.999908299658301</v>
      </c>
      <c r="H350">
        <f t="shared" si="45"/>
        <v>98.909547061037301</v>
      </c>
      <c r="I350">
        <f t="shared" si="46"/>
        <v>1.090361238621</v>
      </c>
      <c r="J350">
        <f t="shared" si="47"/>
        <v>1.1888876306871212</v>
      </c>
    </row>
    <row r="351" spans="1:10" x14ac:dyDescent="0.25">
      <c r="A351">
        <v>291.88666816668501</v>
      </c>
      <c r="B351">
        <f t="shared" si="40"/>
        <v>85197.827053448491</v>
      </c>
      <c r="C351">
        <f t="shared" si="41"/>
        <v>24868109.873672538</v>
      </c>
      <c r="D351">
        <f t="shared" si="42"/>
        <v>7258669734.6293192</v>
      </c>
      <c r="E351">
        <f t="shared" si="43"/>
        <v>2118708924163.3076</v>
      </c>
      <c r="F351">
        <f t="shared" si="44"/>
        <v>618422888689049.63</v>
      </c>
      <c r="G351">
        <v>68.665644455513203</v>
      </c>
      <c r="H351">
        <f t="shared" si="45"/>
        <v>63.488799815884704</v>
      </c>
      <c r="I351">
        <f t="shared" si="46"/>
        <v>5.1768446396284986</v>
      </c>
      <c r="J351">
        <f t="shared" si="47"/>
        <v>26.799720422850321</v>
      </c>
    </row>
    <row r="352" spans="1:10" x14ac:dyDescent="0.25">
      <c r="A352">
        <v>229.11404889120001</v>
      </c>
      <c r="B352">
        <f t="shared" si="40"/>
        <v>52493.247399319189</v>
      </c>
      <c r="C352">
        <f t="shared" si="41"/>
        <v>12026940.451105475</v>
      </c>
      <c r="D352">
        <f t="shared" si="42"/>
        <v>2755541022.5261307</v>
      </c>
      <c r="E352">
        <f t="shared" si="43"/>
        <v>631333160556.75916</v>
      </c>
      <c r="F352">
        <f t="shared" si="44"/>
        <v>144647296614437.16</v>
      </c>
      <c r="G352">
        <v>99.998799990600403</v>
      </c>
      <c r="H352">
        <f t="shared" si="45"/>
        <v>97.747129851592035</v>
      </c>
      <c r="I352">
        <f t="shared" si="46"/>
        <v>2.2516701390083682</v>
      </c>
      <c r="J352">
        <f t="shared" si="47"/>
        <v>5.0700184149019645</v>
      </c>
    </row>
    <row r="353" spans="1:10" x14ac:dyDescent="0.25">
      <c r="A353">
        <v>107.072487151098</v>
      </c>
      <c r="B353">
        <f t="shared" si="40"/>
        <v>11464.517504722047</v>
      </c>
      <c r="C353">
        <f t="shared" si="41"/>
        <v>1227534.4032178896</v>
      </c>
      <c r="D353">
        <f t="shared" si="42"/>
        <v>131435161.61607824</v>
      </c>
      <c r="E353">
        <f t="shared" si="43"/>
        <v>14073089653.340027</v>
      </c>
      <c r="F353">
        <f t="shared" si="44"/>
        <v>1506840711083.5002</v>
      </c>
      <c r="G353">
        <v>100</v>
      </c>
      <c r="H353">
        <f t="shared" si="45"/>
        <v>100.68705120698178</v>
      </c>
      <c r="I353">
        <f t="shared" si="46"/>
        <v>-0.6870512069817778</v>
      </c>
      <c r="J353">
        <f t="shared" si="47"/>
        <v>0.47203936101511768</v>
      </c>
    </row>
    <row r="354" spans="1:10" x14ac:dyDescent="0.25">
      <c r="A354">
        <v>186.080487901612</v>
      </c>
      <c r="B354">
        <f t="shared" si="40"/>
        <v>34625.947977701973</v>
      </c>
      <c r="C354">
        <f t="shared" si="41"/>
        <v>6443213.2937466186</v>
      </c>
      <c r="D354">
        <f t="shared" si="42"/>
        <v>1198956273.3545234</v>
      </c>
      <c r="E354">
        <f t="shared" si="43"/>
        <v>223102368318.50821</v>
      </c>
      <c r="F354">
        <f t="shared" si="44"/>
        <v>41514997548713.156</v>
      </c>
      <c r="G354">
        <v>99.999999807550395</v>
      </c>
      <c r="H354">
        <f t="shared" si="45"/>
        <v>101.73682605269641</v>
      </c>
      <c r="I354">
        <f t="shared" si="46"/>
        <v>-1.7368262451460197</v>
      </c>
      <c r="J354">
        <f t="shared" si="47"/>
        <v>3.0165654058280218</v>
      </c>
    </row>
    <row r="355" spans="1:10" x14ac:dyDescent="0.25">
      <c r="A355">
        <v>202.00337046364999</v>
      </c>
      <c r="B355">
        <f t="shared" si="40"/>
        <v>40805.361678674621</v>
      </c>
      <c r="C355">
        <f t="shared" si="41"/>
        <v>8242820.5920805363</v>
      </c>
      <c r="D355">
        <f t="shared" si="42"/>
        <v>1665077541.7274473</v>
      </c>
      <c r="E355">
        <f t="shared" si="43"/>
        <v>336351275512.27313</v>
      </c>
      <c r="F355">
        <f t="shared" si="44"/>
        <v>67944091313226.922</v>
      </c>
      <c r="G355">
        <v>99.999993945547203</v>
      </c>
      <c r="H355">
        <f t="shared" si="45"/>
        <v>100.75527728101952</v>
      </c>
      <c r="I355">
        <f t="shared" si="46"/>
        <v>-0.75528333547231341</v>
      </c>
      <c r="J355">
        <f t="shared" si="47"/>
        <v>0.57045291684218313</v>
      </c>
    </row>
    <row r="356" spans="1:10" x14ac:dyDescent="0.25">
      <c r="A356">
        <v>207.23549894069001</v>
      </c>
      <c r="B356">
        <f t="shared" si="40"/>
        <v>42946.55202119673</v>
      </c>
      <c r="C356">
        <f t="shared" si="41"/>
        <v>8900050.1358950026</v>
      </c>
      <c r="D356">
        <f t="shared" si="42"/>
        <v>1844406330.509357</v>
      </c>
      <c r="E356">
        <f t="shared" si="43"/>
        <v>382226466152.47382</v>
      </c>
      <c r="F356">
        <f t="shared" si="44"/>
        <v>79210892421444.672</v>
      </c>
      <c r="G356">
        <v>99.999982290751902</v>
      </c>
      <c r="H356">
        <f t="shared" si="45"/>
        <v>100.0706041320409</v>
      </c>
      <c r="I356">
        <f t="shared" si="46"/>
        <v>-7.0621841288996734E-2</v>
      </c>
      <c r="J356">
        <f t="shared" si="47"/>
        <v>4.9874444670482436E-3</v>
      </c>
    </row>
    <row r="357" spans="1:10" x14ac:dyDescent="0.25">
      <c r="A357">
        <v>236.278502120767</v>
      </c>
      <c r="B357">
        <f t="shared" si="40"/>
        <v>55827.530564433298</v>
      </c>
      <c r="C357">
        <f t="shared" si="41"/>
        <v>13190845.298865637</v>
      </c>
      <c r="D357">
        <f t="shared" si="42"/>
        <v>3116713168.9227343</v>
      </c>
      <c r="E357">
        <f t="shared" si="43"/>
        <v>736412319093.13269</v>
      </c>
      <c r="F357">
        <f t="shared" si="44"/>
        <v>173998399698605.72</v>
      </c>
      <c r="G357">
        <v>99.995627260320504</v>
      </c>
      <c r="H357">
        <f t="shared" si="45"/>
        <v>97.966475933662878</v>
      </c>
      <c r="I357">
        <f t="shared" si="46"/>
        <v>2.029151326657626</v>
      </c>
      <c r="J357">
        <f t="shared" si="47"/>
        <v>4.1174551064764033</v>
      </c>
    </row>
    <row r="358" spans="1:10" x14ac:dyDescent="0.25">
      <c r="A358">
        <v>155.51921954635301</v>
      </c>
      <c r="B358">
        <f t="shared" si="40"/>
        <v>24186.227648306751</v>
      </c>
      <c r="C358">
        <f t="shared" si="41"/>
        <v>3761423.2476350907</v>
      </c>
      <c r="D358">
        <f t="shared" si="42"/>
        <v>584973607.8557179</v>
      </c>
      <c r="E358">
        <f t="shared" si="43"/>
        <v>90974638948.935608</v>
      </c>
      <c r="F358">
        <f t="shared" si="44"/>
        <v>14148304847849.715</v>
      </c>
      <c r="G358">
        <v>99.999999999897398</v>
      </c>
      <c r="H358">
        <f t="shared" si="45"/>
        <v>98.897082647599746</v>
      </c>
      <c r="I358">
        <f t="shared" si="46"/>
        <v>1.1029173522976521</v>
      </c>
      <c r="J358">
        <f t="shared" si="47"/>
        <v>1.2164266859992632</v>
      </c>
    </row>
    <row r="359" spans="1:10" x14ac:dyDescent="0.25">
      <c r="A359">
        <v>125.772113093264</v>
      </c>
      <c r="B359">
        <f t="shared" si="40"/>
        <v>15818.624431944789</v>
      </c>
      <c r="C359">
        <f t="shared" si="41"/>
        <v>1989541.8210344289</v>
      </c>
      <c r="D359">
        <f t="shared" si="42"/>
        <v>250228878.91892058</v>
      </c>
      <c r="E359">
        <f t="shared" si="43"/>
        <v>31471814858.591141</v>
      </c>
      <c r="F359">
        <f t="shared" si="44"/>
        <v>3958276657644.9912</v>
      </c>
      <c r="G359">
        <v>99.999999999999901</v>
      </c>
      <c r="H359">
        <f t="shared" si="45"/>
        <v>100.47040542412287</v>
      </c>
      <c r="I359">
        <f t="shared" si="46"/>
        <v>-0.4704054241229727</v>
      </c>
      <c r="J359">
        <f t="shared" si="47"/>
        <v>0.22128126304431384</v>
      </c>
    </row>
    <row r="360" spans="1:10" x14ac:dyDescent="0.25">
      <c r="A360">
        <v>178.535135309418</v>
      </c>
      <c r="B360">
        <f t="shared" si="40"/>
        <v>31874.794539952192</v>
      </c>
      <c r="C360">
        <f t="shared" si="41"/>
        <v>5690770.7561502624</v>
      </c>
      <c r="D360">
        <f t="shared" si="42"/>
        <v>1016002526.964166</v>
      </c>
      <c r="E360">
        <f t="shared" si="43"/>
        <v>181392148626.258</v>
      </c>
      <c r="F360">
        <f t="shared" si="44"/>
        <v>32384871799055.031</v>
      </c>
      <c r="G360">
        <v>99.999999966179004</v>
      </c>
      <c r="H360">
        <f t="shared" si="45"/>
        <v>101.43946943839546</v>
      </c>
      <c r="I360">
        <f t="shared" si="46"/>
        <v>-1.4394694722164587</v>
      </c>
      <c r="J360">
        <f t="shared" si="47"/>
        <v>2.07207236144313</v>
      </c>
    </row>
    <row r="361" spans="1:10" x14ac:dyDescent="0.25">
      <c r="A361">
        <v>291.28114455918899</v>
      </c>
      <c r="B361">
        <f t="shared" si="40"/>
        <v>84844.705175711148</v>
      </c>
      <c r="C361">
        <f t="shared" si="41"/>
        <v>24713662.833368089</v>
      </c>
      <c r="D361">
        <f t="shared" si="42"/>
        <v>7198623996.3533459</v>
      </c>
      <c r="E361">
        <f t="shared" si="43"/>
        <v>2096823436909.0457</v>
      </c>
      <c r="F361">
        <f t="shared" si="44"/>
        <v>610765130641399.25</v>
      </c>
      <c r="G361">
        <v>71.287170513721605</v>
      </c>
      <c r="H361">
        <f t="shared" si="45"/>
        <v>65.891856495607499</v>
      </c>
      <c r="I361">
        <f t="shared" si="46"/>
        <v>5.3953140181141066</v>
      </c>
      <c r="J361">
        <f t="shared" si="47"/>
        <v>29.109413354058585</v>
      </c>
    </row>
    <row r="362" spans="1:10" x14ac:dyDescent="0.25">
      <c r="A362">
        <v>137.42617835016799</v>
      </c>
      <c r="B362">
        <f t="shared" si="40"/>
        <v>18885.954495932179</v>
      </c>
      <c r="C362">
        <f t="shared" si="41"/>
        <v>2595424.5508711324</v>
      </c>
      <c r="D362">
        <f t="shared" si="42"/>
        <v>356679277.22242087</v>
      </c>
      <c r="E362">
        <f t="shared" si="43"/>
        <v>49017069965.377419</v>
      </c>
      <c r="F362">
        <f t="shared" si="44"/>
        <v>6736228599264.6191</v>
      </c>
      <c r="G362">
        <v>99.999999999999403</v>
      </c>
      <c r="H362">
        <f t="shared" si="45"/>
        <v>98.743113495522266</v>
      </c>
      <c r="I362">
        <f t="shared" si="46"/>
        <v>1.2568865044771371</v>
      </c>
      <c r="J362">
        <f t="shared" si="47"/>
        <v>1.5797636851367565</v>
      </c>
    </row>
    <row r="363" spans="1:10" x14ac:dyDescent="0.25">
      <c r="A363">
        <v>280.79679098564702</v>
      </c>
      <c r="B363">
        <f t="shared" si="40"/>
        <v>78846.837827837138</v>
      </c>
      <c r="C363">
        <f t="shared" si="41"/>
        <v>22139939.041422393</v>
      </c>
      <c r="D363">
        <f t="shared" si="42"/>
        <v>6216823835.4492493</v>
      </c>
      <c r="E363">
        <f t="shared" si="43"/>
        <v>1745664183117.2312</v>
      </c>
      <c r="F363">
        <f t="shared" si="44"/>
        <v>490176900757899.44</v>
      </c>
      <c r="G363">
        <v>93.841594184819698</v>
      </c>
      <c r="H363">
        <f t="shared" si="45"/>
        <v>93.010784885660541</v>
      </c>
      <c r="I363">
        <f t="shared" si="46"/>
        <v>0.83080929915915647</v>
      </c>
      <c r="J363">
        <f t="shared" si="47"/>
        <v>0.69024409156932875</v>
      </c>
    </row>
    <row r="364" spans="1:10" x14ac:dyDescent="0.25">
      <c r="A364">
        <v>208.76119001546499</v>
      </c>
      <c r="B364">
        <f t="shared" si="40"/>
        <v>43581.234456673083</v>
      </c>
      <c r="C364">
        <f t="shared" si="41"/>
        <v>9098070.3675180599</v>
      </c>
      <c r="D364">
        <f t="shared" si="42"/>
        <v>1899323996.7675092</v>
      </c>
      <c r="E364">
        <f t="shared" si="43"/>
        <v>396505137790.11438</v>
      </c>
      <c r="F364">
        <f t="shared" si="44"/>
        <v>82774884412310.203</v>
      </c>
      <c r="G364">
        <v>99.999975885209807</v>
      </c>
      <c r="H364">
        <f t="shared" si="45"/>
        <v>99.855932640235551</v>
      </c>
      <c r="I364">
        <f t="shared" si="46"/>
        <v>0.14404324497425591</v>
      </c>
      <c r="J364">
        <f t="shared" si="47"/>
        <v>2.0748456422713502E-2</v>
      </c>
    </row>
    <row r="365" spans="1:10" x14ac:dyDescent="0.25">
      <c r="A365">
        <v>191.38228432915301</v>
      </c>
      <c r="B365">
        <f t="shared" si="40"/>
        <v>36627.178755044763</v>
      </c>
      <c r="C365">
        <f t="shared" si="41"/>
        <v>7009793.138672689</v>
      </c>
      <c r="D365">
        <f t="shared" si="42"/>
        <v>1341550223.5540023</v>
      </c>
      <c r="E365">
        <f t="shared" si="43"/>
        <v>256748946326.05084</v>
      </c>
      <c r="F365">
        <f t="shared" si="44"/>
        <v>49137199846982.703</v>
      </c>
      <c r="G365">
        <v>99.999999373839898</v>
      </c>
      <c r="H365">
        <f t="shared" si="45"/>
        <v>101.64440231813205</v>
      </c>
      <c r="I365">
        <f t="shared" si="46"/>
        <v>-1.6444029442921533</v>
      </c>
      <c r="J365">
        <f t="shared" si="47"/>
        <v>2.7040610431967025</v>
      </c>
    </row>
    <row r="366" spans="1:10" x14ac:dyDescent="0.25">
      <c r="A366">
        <v>276.40828204597699</v>
      </c>
      <c r="B366">
        <f t="shared" si="40"/>
        <v>76401.538383608364</v>
      </c>
      <c r="C366">
        <f t="shared" si="41"/>
        <v>21118017.970282957</v>
      </c>
      <c r="D366">
        <f t="shared" si="42"/>
        <v>5837195067.3819818</v>
      </c>
      <c r="E366">
        <f t="shared" si="43"/>
        <v>1613449060542.3044</v>
      </c>
      <c r="F366">
        <f t="shared" si="44"/>
        <v>445970682993193.88</v>
      </c>
      <c r="G366">
        <v>96.821929320056398</v>
      </c>
      <c r="H366">
        <f t="shared" si="45"/>
        <v>98.295678936392505</v>
      </c>
      <c r="I366">
        <f t="shared" si="46"/>
        <v>-1.4737496163361072</v>
      </c>
      <c r="J366">
        <f t="shared" si="47"/>
        <v>2.1719379316508234</v>
      </c>
    </row>
    <row r="367" spans="1:10" x14ac:dyDescent="0.25">
      <c r="A367">
        <v>191.720792353717</v>
      </c>
      <c r="B367">
        <f t="shared" si="40"/>
        <v>36756.862220737072</v>
      </c>
      <c r="C367">
        <f t="shared" si="41"/>
        <v>7047054.7493961174</v>
      </c>
      <c r="D367">
        <f t="shared" si="42"/>
        <v>1351066920.3142483</v>
      </c>
      <c r="E367">
        <f t="shared" si="43"/>
        <v>259027620485.54391</v>
      </c>
      <c r="F367">
        <f t="shared" si="44"/>
        <v>49660980640986.375</v>
      </c>
      <c r="G367">
        <v>99.9999993255162</v>
      </c>
      <c r="H367">
        <f t="shared" si="45"/>
        <v>101.62991230955595</v>
      </c>
      <c r="I367">
        <f t="shared" si="46"/>
        <v>-1.6299129840397484</v>
      </c>
      <c r="J367">
        <f t="shared" si="47"/>
        <v>2.656616335541357</v>
      </c>
    </row>
    <row r="368" spans="1:10" x14ac:dyDescent="0.25">
      <c r="A368">
        <v>244.83352732230799</v>
      </c>
      <c r="B368">
        <f t="shared" si="40"/>
        <v>59943.456101083335</v>
      </c>
      <c r="C368">
        <f t="shared" si="41"/>
        <v>14676167.797118155</v>
      </c>
      <c r="D368">
        <f t="shared" si="42"/>
        <v>3593217929.342505</v>
      </c>
      <c r="E368">
        <f t="shared" si="43"/>
        <v>879740220078.68518</v>
      </c>
      <c r="F368">
        <f t="shared" si="44"/>
        <v>215389901209168</v>
      </c>
      <c r="G368">
        <v>99.980521512032198</v>
      </c>
      <c r="H368">
        <f t="shared" si="45"/>
        <v>99.150969101869123</v>
      </c>
      <c r="I368">
        <f t="shared" si="46"/>
        <v>0.82955241016307468</v>
      </c>
      <c r="J368">
        <f t="shared" si="47"/>
        <v>0.68815720120736612</v>
      </c>
    </row>
    <row r="369" spans="1:10" x14ac:dyDescent="0.25">
      <c r="A369">
        <v>179.80506434061999</v>
      </c>
      <c r="B369">
        <f t="shared" si="40"/>
        <v>32329.861162534497</v>
      </c>
      <c r="C369">
        <f t="shared" si="41"/>
        <v>5813072.7664528266</v>
      </c>
      <c r="D369">
        <f t="shared" si="42"/>
        <v>1045219922.7887564</v>
      </c>
      <c r="E369">
        <f t="shared" si="43"/>
        <v>187935835467.13019</v>
      </c>
      <c r="F369">
        <f t="shared" si="44"/>
        <v>33791814988075.52</v>
      </c>
      <c r="G369">
        <v>99.999999954473907</v>
      </c>
      <c r="H369">
        <f t="shared" si="45"/>
        <v>101.5224660796157</v>
      </c>
      <c r="I369">
        <f t="shared" si="46"/>
        <v>-1.5224661251417899</v>
      </c>
      <c r="J369">
        <f t="shared" si="47"/>
        <v>2.3179031022042564</v>
      </c>
    </row>
    <row r="370" spans="1:10" x14ac:dyDescent="0.25">
      <c r="A370">
        <v>280.80887858019099</v>
      </c>
      <c r="B370">
        <f t="shared" si="40"/>
        <v>78853.626289464446</v>
      </c>
      <c r="C370">
        <f t="shared" si="41"/>
        <v>22142798.370325979</v>
      </c>
      <c r="D370">
        <f t="shared" si="42"/>
        <v>6217894378.998518</v>
      </c>
      <c r="E370">
        <f t="shared" si="43"/>
        <v>1746039947696.647</v>
      </c>
      <c r="F370">
        <f t="shared" si="44"/>
        <v>490303519668910.75</v>
      </c>
      <c r="G370">
        <v>93.8305942890713</v>
      </c>
      <c r="H370">
        <f t="shared" si="45"/>
        <v>92.992308137585496</v>
      </c>
      <c r="I370">
        <f t="shared" si="46"/>
        <v>0.83828615148580354</v>
      </c>
      <c r="J370">
        <f t="shared" si="47"/>
        <v>0.70272367177287953</v>
      </c>
    </row>
    <row r="371" spans="1:10" x14ac:dyDescent="0.25">
      <c r="A371">
        <v>238.005004038245</v>
      </c>
      <c r="B371">
        <f t="shared" si="40"/>
        <v>56646.38194724502</v>
      </c>
      <c r="C371">
        <f t="shared" si="41"/>
        <v>13482122.36410602</v>
      </c>
      <c r="D371">
        <f t="shared" si="42"/>
        <v>3208812587.7131662</v>
      </c>
      <c r="E371">
        <f t="shared" si="43"/>
        <v>763713452896.64355</v>
      </c>
      <c r="F371">
        <f t="shared" si="44"/>
        <v>181767623440727.69</v>
      </c>
      <c r="G371">
        <v>99.994065166223905</v>
      </c>
      <c r="H371">
        <f t="shared" si="45"/>
        <v>98.126607018752111</v>
      </c>
      <c r="I371">
        <f t="shared" si="46"/>
        <v>1.8674581474717939</v>
      </c>
      <c r="J371">
        <f t="shared" si="47"/>
        <v>3.4873999325587843</v>
      </c>
    </row>
    <row r="372" spans="1:10" x14ac:dyDescent="0.25">
      <c r="A372">
        <v>239.92441085010299</v>
      </c>
      <c r="B372">
        <f t="shared" si="40"/>
        <v>57563.722921769018</v>
      </c>
      <c r="C372">
        <f t="shared" si="41"/>
        <v>13810942.308344001</v>
      </c>
      <c r="D372">
        <f t="shared" si="42"/>
        <v>3313582196.6141958</v>
      </c>
      <c r="E372">
        <f t="shared" si="43"/>
        <v>795009256326.05103</v>
      </c>
      <c r="F372">
        <f t="shared" si="44"/>
        <v>190742127444406.31</v>
      </c>
      <c r="G372">
        <v>99.991679979715798</v>
      </c>
      <c r="H372">
        <f t="shared" si="45"/>
        <v>98.353508905031049</v>
      </c>
      <c r="I372">
        <f t="shared" si="46"/>
        <v>1.6381710746847489</v>
      </c>
      <c r="J372">
        <f t="shared" si="47"/>
        <v>2.6836044699337851</v>
      </c>
    </row>
    <row r="373" spans="1:10" x14ac:dyDescent="0.25">
      <c r="A373">
        <v>165.54408031142299</v>
      </c>
      <c r="B373">
        <f t="shared" si="40"/>
        <v>27404.842526154865</v>
      </c>
      <c r="C373">
        <f t="shared" si="41"/>
        <v>4536709.4520716807</v>
      </c>
      <c r="D373">
        <f t="shared" si="42"/>
        <v>751025393.8833462</v>
      </c>
      <c r="E373">
        <f t="shared" si="43"/>
        <v>124327808120.94275</v>
      </c>
      <c r="F373">
        <f t="shared" si="44"/>
        <v>20581732652516.535</v>
      </c>
      <c r="G373">
        <v>99.999999998585295</v>
      </c>
      <c r="H373">
        <f t="shared" si="45"/>
        <v>100.06597557345594</v>
      </c>
      <c r="I373">
        <f t="shared" si="46"/>
        <v>-6.5975574870648757E-2</v>
      </c>
      <c r="J373">
        <f t="shared" si="47"/>
        <v>4.3527764795125799E-3</v>
      </c>
    </row>
    <row r="374" spans="1:10" x14ac:dyDescent="0.25">
      <c r="A374">
        <v>251.355728547377</v>
      </c>
      <c r="B374">
        <f t="shared" si="40"/>
        <v>63179.702273582669</v>
      </c>
      <c r="C374">
        <f t="shared" si="41"/>
        <v>15880580.094382742</v>
      </c>
      <c r="D374">
        <f t="shared" si="42"/>
        <v>3991674779.3785472</v>
      </c>
      <c r="E374">
        <f t="shared" si="43"/>
        <v>1003330322294.8851</v>
      </c>
      <c r="F374">
        <f t="shared" si="44"/>
        <v>252192824134105.41</v>
      </c>
      <c r="G374">
        <v>99.941244000809206</v>
      </c>
      <c r="H374">
        <f t="shared" si="45"/>
        <v>100.56273186838735</v>
      </c>
      <c r="I374">
        <f t="shared" si="46"/>
        <v>-0.62148786757813923</v>
      </c>
      <c r="J374">
        <f t="shared" si="47"/>
        <v>0.3862471695468227</v>
      </c>
    </row>
    <row r="375" spans="1:10" x14ac:dyDescent="0.25">
      <c r="A375">
        <v>227.212211089428</v>
      </c>
      <c r="B375">
        <f t="shared" si="40"/>
        <v>51625.388868146787</v>
      </c>
      <c r="C375">
        <f t="shared" si="41"/>
        <v>11729918.753083173</v>
      </c>
      <c r="D375">
        <f t="shared" si="42"/>
        <v>2665180775.787374</v>
      </c>
      <c r="E375">
        <f t="shared" si="43"/>
        <v>605561617019.68628</v>
      </c>
      <c r="F375">
        <f t="shared" si="44"/>
        <v>137590993953932.31</v>
      </c>
      <c r="G375">
        <v>99.999154460923293</v>
      </c>
      <c r="H375">
        <f t="shared" si="45"/>
        <v>97.802347187291161</v>
      </c>
      <c r="I375">
        <f t="shared" si="46"/>
        <v>2.1968072736321318</v>
      </c>
      <c r="J375">
        <f t="shared" si="47"/>
        <v>4.8259621974830402</v>
      </c>
    </row>
    <row r="376" spans="1:10" x14ac:dyDescent="0.25">
      <c r="A376">
        <v>148.00405467594101</v>
      </c>
      <c r="B376">
        <f t="shared" si="40"/>
        <v>21905.200200518935</v>
      </c>
      <c r="C376">
        <f t="shared" si="41"/>
        <v>3242058.4481650386</v>
      </c>
      <c r="D376">
        <f t="shared" si="42"/>
        <v>479837795.8248148</v>
      </c>
      <c r="E376">
        <f t="shared" si="43"/>
        <v>71017939368.838913</v>
      </c>
      <c r="F376">
        <f t="shared" si="44"/>
        <v>10510942981318.297</v>
      </c>
      <c r="G376">
        <v>99.999999999987097</v>
      </c>
      <c r="H376">
        <f t="shared" si="45"/>
        <v>98.406268897204427</v>
      </c>
      <c r="I376">
        <f t="shared" si="46"/>
        <v>1.5937311027826695</v>
      </c>
      <c r="J376">
        <f t="shared" si="47"/>
        <v>2.539978827976864</v>
      </c>
    </row>
    <row r="377" spans="1:10" x14ac:dyDescent="0.25">
      <c r="A377">
        <v>132.10776449705099</v>
      </c>
      <c r="B377">
        <f t="shared" si="40"/>
        <v>17452.461440408286</v>
      </c>
      <c r="C377">
        <f t="shared" si="41"/>
        <v>2305605.6658633212</v>
      </c>
      <c r="D377">
        <f t="shared" si="42"/>
        <v>304588410.32893807</v>
      </c>
      <c r="E377">
        <f t="shared" si="43"/>
        <v>40238493980.266487</v>
      </c>
      <c r="F377">
        <f t="shared" si="44"/>
        <v>5315817486461.0488</v>
      </c>
      <c r="G377">
        <v>99.999999999999801</v>
      </c>
      <c r="H377">
        <f t="shared" si="45"/>
        <v>99.402771997858508</v>
      </c>
      <c r="I377">
        <f t="shared" si="46"/>
        <v>0.59722800214129279</v>
      </c>
      <c r="J377">
        <f t="shared" si="47"/>
        <v>0.35668128654168002</v>
      </c>
    </row>
    <row r="378" spans="1:10" x14ac:dyDescent="0.25">
      <c r="A378">
        <v>259.27829490346602</v>
      </c>
      <c r="B378">
        <f t="shared" si="40"/>
        <v>67225.2342080487</v>
      </c>
      <c r="C378">
        <f t="shared" si="41"/>
        <v>17430044.099949021</v>
      </c>
      <c r="D378">
        <f t="shared" si="42"/>
        <v>4519232114.3270006</v>
      </c>
      <c r="E378">
        <f t="shared" si="43"/>
        <v>1171738796875.6904</v>
      </c>
      <c r="F378">
        <f t="shared" si="44"/>
        <v>303806437326167.75</v>
      </c>
      <c r="G378">
        <v>99.783692495449699</v>
      </c>
      <c r="H378">
        <f t="shared" si="45"/>
        <v>102.24821913502456</v>
      </c>
      <c r="I378">
        <f t="shared" si="46"/>
        <v>-2.4645266395748564</v>
      </c>
      <c r="J378">
        <f t="shared" si="47"/>
        <v>6.0738915571741341</v>
      </c>
    </row>
    <row r="379" spans="1:10" x14ac:dyDescent="0.25">
      <c r="A379">
        <v>291.83332060704402</v>
      </c>
      <c r="B379">
        <f t="shared" si="40"/>
        <v>85166.687016533746</v>
      </c>
      <c r="C379">
        <f t="shared" si="41"/>
        <v>24854477.077135865</v>
      </c>
      <c r="D379">
        <f t="shared" si="42"/>
        <v>7253364577.3722181</v>
      </c>
      <c r="E379">
        <f t="shared" si="43"/>
        <v>2116773470188.043</v>
      </c>
      <c r="F379">
        <f t="shared" si="44"/>
        <v>617745030777872.25</v>
      </c>
      <c r="G379">
        <v>68.910239113628805</v>
      </c>
      <c r="H379">
        <f t="shared" si="45"/>
        <v>63.704947736576287</v>
      </c>
      <c r="I379">
        <f t="shared" si="46"/>
        <v>5.205291377052518</v>
      </c>
      <c r="J379">
        <f t="shared" si="47"/>
        <v>27.095058320017298</v>
      </c>
    </row>
    <row r="380" spans="1:10" x14ac:dyDescent="0.25">
      <c r="A380">
        <v>191.62776545200799</v>
      </c>
      <c r="B380">
        <f t="shared" si="40"/>
        <v>36721.200492129785</v>
      </c>
      <c r="C380">
        <f t="shared" si="41"/>
        <v>7036801.5950220069</v>
      </c>
      <c r="D380">
        <f t="shared" si="42"/>
        <v>1348446565.5831928</v>
      </c>
      <c r="E380">
        <f t="shared" si="43"/>
        <v>258399802194.14178</v>
      </c>
      <c r="F380">
        <f t="shared" si="44"/>
        <v>49516576687704.258</v>
      </c>
      <c r="G380">
        <v>99.999999338922194</v>
      </c>
      <c r="H380">
        <f t="shared" si="45"/>
        <v>101.63399507958457</v>
      </c>
      <c r="I380">
        <f t="shared" si="46"/>
        <v>-1.6339957406623711</v>
      </c>
      <c r="J380">
        <f t="shared" si="47"/>
        <v>2.6699420805027705</v>
      </c>
    </row>
    <row r="381" spans="1:10" x14ac:dyDescent="0.25">
      <c r="A381">
        <v>218.19683306473601</v>
      </c>
      <c r="B381">
        <f t="shared" si="40"/>
        <v>47609.857959480272</v>
      </c>
      <c r="C381">
        <f t="shared" si="41"/>
        <v>10388320.229420509</v>
      </c>
      <c r="D381">
        <f t="shared" si="42"/>
        <v>2266698574.9218869</v>
      </c>
      <c r="E381">
        <f t="shared" si="43"/>
        <v>494586450560.30597</v>
      </c>
      <c r="F381">
        <f t="shared" si="44"/>
        <v>107917197188987.39</v>
      </c>
      <c r="G381">
        <v>99.999845630205996</v>
      </c>
      <c r="H381">
        <f t="shared" si="45"/>
        <v>98.56752068690912</v>
      </c>
      <c r="I381">
        <f t="shared" si="46"/>
        <v>1.4323249432968765</v>
      </c>
      <c r="J381">
        <f t="shared" si="47"/>
        <v>2.0515547431904007</v>
      </c>
    </row>
    <row r="382" spans="1:10" x14ac:dyDescent="0.25">
      <c r="A382">
        <v>271.54452883870999</v>
      </c>
      <c r="B382">
        <f t="shared" si="40"/>
        <v>73736.431142237008</v>
      </c>
      <c r="C382">
        <f t="shared" si="41"/>
        <v>20022724.452766731</v>
      </c>
      <c r="D382">
        <f t="shared" si="42"/>
        <v>5437061277.5938597</v>
      </c>
      <c r="E382">
        <f t="shared" si="43"/>
        <v>1476404242891.4192</v>
      </c>
      <c r="F382">
        <f t="shared" si="44"/>
        <v>400909494511422.81</v>
      </c>
      <c r="G382">
        <v>98.492701126720803</v>
      </c>
      <c r="H382">
        <f t="shared" si="45"/>
        <v>101.46201780312185</v>
      </c>
      <c r="I382">
        <f t="shared" si="46"/>
        <v>-2.9693166764010499</v>
      </c>
      <c r="J382">
        <f t="shared" si="47"/>
        <v>8.8168415247533769</v>
      </c>
    </row>
    <row r="383" spans="1:10" x14ac:dyDescent="0.25">
      <c r="A383">
        <v>191.444690670771</v>
      </c>
      <c r="B383">
        <f t="shared" si="40"/>
        <v>36651.069586027188</v>
      </c>
      <c r="C383">
        <f t="shared" si="41"/>
        <v>7016652.6796498774</v>
      </c>
      <c r="D383">
        <f t="shared" si="42"/>
        <v>1343300901.7998071</v>
      </c>
      <c r="E383">
        <f t="shared" si="43"/>
        <v>257167825622.83179</v>
      </c>
      <c r="F383">
        <f t="shared" si="44"/>
        <v>49233414826837.805</v>
      </c>
      <c r="G383">
        <v>99.999999365105197</v>
      </c>
      <c r="H383">
        <f t="shared" si="45"/>
        <v>101.64180704594764</v>
      </c>
      <c r="I383">
        <f t="shared" si="46"/>
        <v>-1.6418076808424473</v>
      </c>
      <c r="J383">
        <f t="shared" si="47"/>
        <v>2.6955324608732556</v>
      </c>
    </row>
    <row r="384" spans="1:10" x14ac:dyDescent="0.25">
      <c r="A384">
        <v>290.37489536654698</v>
      </c>
      <c r="B384">
        <f t="shared" si="40"/>
        <v>84317.579859133111</v>
      </c>
      <c r="C384">
        <f t="shared" si="41"/>
        <v>24483708.429156248</v>
      </c>
      <c r="D384">
        <f t="shared" si="42"/>
        <v>7109454273.3012896</v>
      </c>
      <c r="E384">
        <f t="shared" si="43"/>
        <v>2064407040723.1123</v>
      </c>
      <c r="F384">
        <f t="shared" si="44"/>
        <v>599451978443936.63</v>
      </c>
      <c r="G384">
        <v>74.810777568914602</v>
      </c>
      <c r="H384">
        <f t="shared" si="45"/>
        <v>69.287191554958554</v>
      </c>
      <c r="I384">
        <f t="shared" si="46"/>
        <v>5.5235860139560486</v>
      </c>
      <c r="J384">
        <f t="shared" si="47"/>
        <v>30.51000245357087</v>
      </c>
    </row>
    <row r="385" spans="1:10" x14ac:dyDescent="0.25">
      <c r="A385">
        <v>215.15023240897401</v>
      </c>
      <c r="B385">
        <f t="shared" si="40"/>
        <v>46289.622505635525</v>
      </c>
      <c r="C385">
        <f t="shared" si="41"/>
        <v>9959223.040211156</v>
      </c>
      <c r="D385">
        <f t="shared" si="42"/>
        <v>2142729151.7142389</v>
      </c>
      <c r="E385">
        <f t="shared" si="43"/>
        <v>461008674980.80225</v>
      </c>
      <c r="F385">
        <f t="shared" si="44"/>
        <v>99186123564672.75</v>
      </c>
      <c r="G385">
        <v>99.999914462564703</v>
      </c>
      <c r="H385">
        <f t="shared" si="45"/>
        <v>98.957509684030811</v>
      </c>
      <c r="I385">
        <f t="shared" si="46"/>
        <v>1.0424047785338928</v>
      </c>
      <c r="J385">
        <f t="shared" si="47"/>
        <v>1.0866077223102941</v>
      </c>
    </row>
    <row r="386" spans="1:10" x14ac:dyDescent="0.25">
      <c r="A386">
        <v>264.15342414026298</v>
      </c>
      <c r="B386">
        <f t="shared" si="40"/>
        <v>69777.031485025669</v>
      </c>
      <c r="C386">
        <f t="shared" si="41"/>
        <v>18431841.793112472</v>
      </c>
      <c r="D386">
        <f t="shared" si="42"/>
        <v>4868834122.8622637</v>
      </c>
      <c r="E386">
        <f t="shared" si="43"/>
        <v>1286119205125.0208</v>
      </c>
      <c r="F386">
        <f t="shared" si="44"/>
        <v>339732791886327.5</v>
      </c>
      <c r="G386">
        <v>99.527034222216301</v>
      </c>
      <c r="H386">
        <f t="shared" si="45"/>
        <v>102.74437720129572</v>
      </c>
      <c r="I386">
        <f t="shared" si="46"/>
        <v>-3.2173429790794188</v>
      </c>
      <c r="J386">
        <f t="shared" si="47"/>
        <v>10.351295845031629</v>
      </c>
    </row>
    <row r="387" spans="1:10" x14ac:dyDescent="0.25">
      <c r="A387">
        <v>281.76874368254698</v>
      </c>
      <c r="B387">
        <f t="shared" ref="B387:B450" si="48">$A387^2</f>
        <v>79393.624916440865</v>
      </c>
      <c r="C387">
        <f t="shared" ref="C387:C450" si="49">$A387^3</f>
        <v>22370641.949108902</v>
      </c>
      <c r="D387">
        <f t="shared" ref="D387:D450" si="50">$A387^4</f>
        <v>6303347677.3724995</v>
      </c>
      <c r="E387">
        <f t="shared" ref="E387:E450" si="51">$A387^5</f>
        <v>1776086356047.5496</v>
      </c>
      <c r="F387">
        <f t="shared" ref="F387:F450" si="52">$A387^6</f>
        <v>500445621215230.94</v>
      </c>
      <c r="G387">
        <v>92.880184264252705</v>
      </c>
      <c r="H387">
        <f t="shared" ref="H387:H450" si="53">$Q$2*F387+$P$2*E387+$O$2*D387+$N$2*C387+$M$2*B387+$L$2*A387+$R$2</f>
        <v>91.4479918838515</v>
      </c>
      <c r="I387">
        <f t="shared" ref="I387:I450" si="54">G387-H387</f>
        <v>1.4321923804012044</v>
      </c>
      <c r="J387">
        <f t="shared" ref="J387:J450" si="55">I387^2</f>
        <v>2.0511750144792682</v>
      </c>
    </row>
    <row r="388" spans="1:10" x14ac:dyDescent="0.25">
      <c r="A388">
        <v>263.10476375371297</v>
      </c>
      <c r="B388">
        <f t="shared" si="48"/>
        <v>69224.11670989712</v>
      </c>
      <c r="C388">
        <f t="shared" si="49"/>
        <v>18213194.873016935</v>
      </c>
      <c r="D388">
        <f t="shared" si="50"/>
        <v>4791978334.2654581</v>
      </c>
      <c r="E388">
        <f t="shared" si="51"/>
        <v>1260792327549.8245</v>
      </c>
      <c r="F388">
        <f t="shared" si="52"/>
        <v>331720467482490.44</v>
      </c>
      <c r="G388">
        <v>99.599828257816498</v>
      </c>
      <c r="H388">
        <f t="shared" si="53"/>
        <v>102.70047351855101</v>
      </c>
      <c r="I388">
        <f t="shared" si="54"/>
        <v>-3.1006452607345096</v>
      </c>
      <c r="J388">
        <f t="shared" si="55"/>
        <v>9.6140010329153753</v>
      </c>
    </row>
    <row r="389" spans="1:10" x14ac:dyDescent="0.25">
      <c r="A389">
        <v>131.88289268979099</v>
      </c>
      <c r="B389">
        <f t="shared" si="48"/>
        <v>17393.097384226927</v>
      </c>
      <c r="C389">
        <f t="shared" si="49"/>
        <v>2293851.9958670842</v>
      </c>
      <c r="D389">
        <f t="shared" si="50"/>
        <v>302519836.61720157</v>
      </c>
      <c r="E389">
        <f t="shared" si="51"/>
        <v>39897191149.119499</v>
      </c>
      <c r="F389">
        <f t="shared" si="52"/>
        <v>5261756978943.4063</v>
      </c>
      <c r="G389">
        <v>99.999999999999901</v>
      </c>
      <c r="H389">
        <f t="shared" si="53"/>
        <v>99.436672830663156</v>
      </c>
      <c r="I389">
        <f t="shared" si="54"/>
        <v>0.56332716933674476</v>
      </c>
      <c r="J389">
        <f t="shared" si="55"/>
        <v>0.3173374997129495</v>
      </c>
    </row>
    <row r="390" spans="1:10" x14ac:dyDescent="0.25">
      <c r="A390">
        <v>225.77968781234</v>
      </c>
      <c r="B390">
        <f t="shared" si="48"/>
        <v>50976.467428637712</v>
      </c>
      <c r="C390">
        <f t="shared" si="49"/>
        <v>11509450.901813742</v>
      </c>
      <c r="D390">
        <f t="shared" si="50"/>
        <v>2598600231.5029616</v>
      </c>
      <c r="E390">
        <f t="shared" si="51"/>
        <v>586711149017.81311</v>
      </c>
      <c r="F390">
        <f t="shared" si="52"/>
        <v>132467460061261.14</v>
      </c>
      <c r="G390">
        <v>99.999351997028498</v>
      </c>
      <c r="H390">
        <f t="shared" si="53"/>
        <v>97.871962198998517</v>
      </c>
      <c r="I390">
        <f t="shared" si="54"/>
        <v>2.1273897980299807</v>
      </c>
      <c r="J390">
        <f t="shared" si="55"/>
        <v>4.525787352762042</v>
      </c>
    </row>
    <row r="391" spans="1:10" x14ac:dyDescent="0.25">
      <c r="A391">
        <v>179.68685172393501</v>
      </c>
      <c r="B391">
        <f t="shared" si="48"/>
        <v>32287.364682459403</v>
      </c>
      <c r="C391">
        <f t="shared" si="49"/>
        <v>5801614.9102536989</v>
      </c>
      <c r="D391">
        <f t="shared" si="50"/>
        <v>1042473918.1381269</v>
      </c>
      <c r="E391">
        <f t="shared" si="51"/>
        <v>187318856354.55515</v>
      </c>
      <c r="F391">
        <f t="shared" si="52"/>
        <v>33658735566878.031</v>
      </c>
      <c r="G391">
        <v>99.999999955731894</v>
      </c>
      <c r="H391">
        <f t="shared" si="53"/>
        <v>101.51526517892489</v>
      </c>
      <c r="I391">
        <f t="shared" si="54"/>
        <v>-1.5152652231929977</v>
      </c>
      <c r="J391">
        <f t="shared" si="55"/>
        <v>2.2960286966181251</v>
      </c>
    </row>
    <row r="392" spans="1:10" x14ac:dyDescent="0.25">
      <c r="A392">
        <v>112.542590404669</v>
      </c>
      <c r="B392">
        <f t="shared" si="48"/>
        <v>12665.834654993094</v>
      </c>
      <c r="C392">
        <f t="shared" si="49"/>
        <v>1425445.8417101498</v>
      </c>
      <c r="D392">
        <f t="shared" si="50"/>
        <v>160423367.50762403</v>
      </c>
      <c r="E392">
        <f t="shared" si="51"/>
        <v>18054461340.748219</v>
      </c>
      <c r="F392">
        <f t="shared" si="52"/>
        <v>2031895847648.7576</v>
      </c>
      <c r="G392">
        <v>100</v>
      </c>
      <c r="H392">
        <f t="shared" si="53"/>
        <v>101.82477086101062</v>
      </c>
      <c r="I392">
        <f t="shared" si="54"/>
        <v>-1.8247708610106201</v>
      </c>
      <c r="J392">
        <f t="shared" si="55"/>
        <v>3.3297886951934399</v>
      </c>
    </row>
    <row r="393" spans="1:10" x14ac:dyDescent="0.25">
      <c r="A393">
        <v>184.80645037796799</v>
      </c>
      <c r="B393">
        <f t="shared" si="48"/>
        <v>34153.424101304343</v>
      </c>
      <c r="C393">
        <f t="shared" si="49"/>
        <v>6311773.0764153972</v>
      </c>
      <c r="D393">
        <f t="shared" si="50"/>
        <v>1166456377.8435564</v>
      </c>
      <c r="E393">
        <f t="shared" si="51"/>
        <v>215568662710.00949</v>
      </c>
      <c r="F393">
        <f t="shared" si="52"/>
        <v>39838479368162.281</v>
      </c>
      <c r="G393">
        <v>99.999999855825706</v>
      </c>
      <c r="H393">
        <f t="shared" si="53"/>
        <v>101.72107620340466</v>
      </c>
      <c r="I393">
        <f t="shared" si="54"/>
        <v>-1.7210763475789577</v>
      </c>
      <c r="J393">
        <f t="shared" si="55"/>
        <v>2.9621037941957251</v>
      </c>
    </row>
    <row r="394" spans="1:10" x14ac:dyDescent="0.25">
      <c r="A394">
        <v>151.73681337788099</v>
      </c>
      <c r="B394">
        <f t="shared" si="48"/>
        <v>23024.060534073884</v>
      </c>
      <c r="C394">
        <f t="shared" si="49"/>
        <v>3493597.5764598041</v>
      </c>
      <c r="D394">
        <f t="shared" si="50"/>
        <v>530107363.47669858</v>
      </c>
      <c r="E394">
        <f t="shared" si="51"/>
        <v>80436802082.10434</v>
      </c>
      <c r="F394">
        <f t="shared" si="52"/>
        <v>12205224026245.814</v>
      </c>
      <c r="G394">
        <v>99.999999999963407</v>
      </c>
      <c r="H394">
        <f t="shared" si="53"/>
        <v>98.588030047019856</v>
      </c>
      <c r="I394">
        <f t="shared" si="54"/>
        <v>1.4119699529435508</v>
      </c>
      <c r="J394">
        <f t="shared" si="55"/>
        <v>1.9936591480154129</v>
      </c>
    </row>
    <row r="395" spans="1:10" x14ac:dyDescent="0.25">
      <c r="A395">
        <v>269.80766168570199</v>
      </c>
      <c r="B395">
        <f t="shared" si="48"/>
        <v>72796.174304306216</v>
      </c>
      <c r="C395">
        <f t="shared" si="49"/>
        <v>19640965.568709645</v>
      </c>
      <c r="D395">
        <f t="shared" si="50"/>
        <v>5299282993.3429327</v>
      </c>
      <c r="E395">
        <f t="shared" si="51"/>
        <v>1429787153044.6641</v>
      </c>
      <c r="F395">
        <f t="shared" si="52"/>
        <v>385767528471237.75</v>
      </c>
      <c r="G395">
        <v>98.848401386172597</v>
      </c>
      <c r="H395">
        <f t="shared" si="53"/>
        <v>102.07493906512173</v>
      </c>
      <c r="I395">
        <f t="shared" si="54"/>
        <v>-3.2265376789491285</v>
      </c>
      <c r="J395">
        <f t="shared" si="55"/>
        <v>10.410545393678429</v>
      </c>
    </row>
    <row r="396" spans="1:10" x14ac:dyDescent="0.25">
      <c r="A396">
        <v>106.66092530933901</v>
      </c>
      <c r="B396">
        <f t="shared" si="48"/>
        <v>11376.552987844394</v>
      </c>
      <c r="C396">
        <f t="shared" si="49"/>
        <v>1213433.6685142084</v>
      </c>
      <c r="D396">
        <f t="shared" si="50"/>
        <v>129425957.88523121</v>
      </c>
      <c r="E396">
        <f t="shared" si="51"/>
        <v>13804692427.086302</v>
      </c>
      <c r="F396">
        <f t="shared" si="52"/>
        <v>1472421267883.8499</v>
      </c>
      <c r="G396">
        <v>100</v>
      </c>
      <c r="H396">
        <f t="shared" si="53"/>
        <v>100.52540484816927</v>
      </c>
      <c r="I396">
        <f t="shared" si="54"/>
        <v>-0.52540484816927346</v>
      </c>
      <c r="J396">
        <f t="shared" si="55"/>
        <v>0.27605025447977732</v>
      </c>
    </row>
    <row r="397" spans="1:10" x14ac:dyDescent="0.25">
      <c r="A397">
        <v>291.79654437269397</v>
      </c>
      <c r="B397">
        <f t="shared" si="48"/>
        <v>85145.223307845561</v>
      </c>
      <c r="C397">
        <f t="shared" si="49"/>
        <v>24845081.931070693</v>
      </c>
      <c r="D397">
        <f t="shared" si="50"/>
        <v>7249709052.1428871</v>
      </c>
      <c r="E397">
        <f t="shared" si="51"/>
        <v>2115440049122.7332</v>
      </c>
      <c r="F397">
        <f t="shared" si="52"/>
        <v>617278096161615.5</v>
      </c>
      <c r="G397">
        <v>69.071763835268399</v>
      </c>
      <c r="H397">
        <f t="shared" si="53"/>
        <v>63.853450325226731</v>
      </c>
      <c r="I397">
        <f t="shared" si="54"/>
        <v>5.2183135100416678</v>
      </c>
      <c r="J397">
        <f t="shared" si="55"/>
        <v>27.230795889083392</v>
      </c>
    </row>
    <row r="398" spans="1:10" x14ac:dyDescent="0.25">
      <c r="A398">
        <v>171.07376969438499</v>
      </c>
      <c r="B398">
        <f t="shared" si="48"/>
        <v>29266.234677447475</v>
      </c>
      <c r="C398">
        <f t="shared" si="49"/>
        <v>5006685.0910314731</v>
      </c>
      <c r="D398">
        <f t="shared" si="50"/>
        <v>856512492.19542909</v>
      </c>
      <c r="E398">
        <f t="shared" si="51"/>
        <v>146526820830.20456</v>
      </c>
      <c r="F398">
        <f t="shared" si="52"/>
        <v>25066895600756.828</v>
      </c>
      <c r="G398">
        <v>99.999999994374207</v>
      </c>
      <c r="H398">
        <f t="shared" si="53"/>
        <v>100.73742748475706</v>
      </c>
      <c r="I398">
        <f t="shared" si="54"/>
        <v>-0.73742749038285638</v>
      </c>
      <c r="J398">
        <f t="shared" si="55"/>
        <v>0.54379930357235773</v>
      </c>
    </row>
    <row r="399" spans="1:10" x14ac:dyDescent="0.25">
      <c r="A399">
        <v>171.34137808050801</v>
      </c>
      <c r="B399">
        <f t="shared" si="48"/>
        <v>29357.86784252759</v>
      </c>
      <c r="C399">
        <f t="shared" si="49"/>
        <v>5030217.5336441081</v>
      </c>
      <c r="D399">
        <f t="shared" si="50"/>
        <v>861884404.25931561</v>
      </c>
      <c r="E399">
        <f t="shared" si="51"/>
        <v>147676461571.88879</v>
      </c>
      <c r="F399">
        <f t="shared" si="52"/>
        <v>25303088435780.613</v>
      </c>
      <c r="G399">
        <v>99.999999993986094</v>
      </c>
      <c r="H399">
        <f t="shared" si="53"/>
        <v>100.76769476236223</v>
      </c>
      <c r="I399">
        <f t="shared" si="54"/>
        <v>-0.76769476837613126</v>
      </c>
      <c r="J399">
        <f t="shared" si="55"/>
        <v>0.58935525739208183</v>
      </c>
    </row>
    <row r="400" spans="1:10" x14ac:dyDescent="0.25">
      <c r="A400">
        <v>103.26570053674099</v>
      </c>
      <c r="B400">
        <f t="shared" si="48"/>
        <v>10663.804907343869</v>
      </c>
      <c r="C400">
        <f t="shared" si="49"/>
        <v>1101205.2841440011</v>
      </c>
      <c r="D400">
        <f t="shared" si="50"/>
        <v>113716735.10189117</v>
      </c>
      <c r="E400">
        <f t="shared" si="51"/>
        <v>11743038313.047796</v>
      </c>
      <c r="F400">
        <f t="shared" si="52"/>
        <v>1212653077826.6699</v>
      </c>
      <c r="G400">
        <v>100</v>
      </c>
      <c r="H400">
        <f t="shared" si="53"/>
        <v>98.661541129975376</v>
      </c>
      <c r="I400">
        <f t="shared" si="54"/>
        <v>1.338458870024624</v>
      </c>
      <c r="J400">
        <f t="shared" si="55"/>
        <v>1.7914721467475934</v>
      </c>
    </row>
    <row r="401" spans="1:10" x14ac:dyDescent="0.25">
      <c r="A401">
        <v>137.04646504723601</v>
      </c>
      <c r="B401">
        <f t="shared" si="48"/>
        <v>18781.733581943281</v>
      </c>
      <c r="C401">
        <f t="shared" si="49"/>
        <v>2573970.1948642889</v>
      </c>
      <c r="D401">
        <f t="shared" si="50"/>
        <v>352753516.34309602</v>
      </c>
      <c r="E401">
        <f t="shared" si="51"/>
        <v>48343622447.803703</v>
      </c>
      <c r="F401">
        <f t="shared" si="52"/>
        <v>6625322564049.7041</v>
      </c>
      <c r="G401">
        <v>99.999999999999403</v>
      </c>
      <c r="H401">
        <f t="shared" si="53"/>
        <v>98.780143820527883</v>
      </c>
      <c r="I401">
        <f t="shared" si="54"/>
        <v>1.2198561794715204</v>
      </c>
      <c r="J401">
        <f t="shared" si="55"/>
        <v>1.488049098594854</v>
      </c>
    </row>
    <row r="402" spans="1:10" x14ac:dyDescent="0.25">
      <c r="A402">
        <v>180.25190016072099</v>
      </c>
      <c r="B402">
        <f t="shared" si="48"/>
        <v>32490.747511550529</v>
      </c>
      <c r="C402">
        <f t="shared" si="49"/>
        <v>5856518.9765991997</v>
      </c>
      <c r="D402">
        <f t="shared" si="50"/>
        <v>1055648673.859327</v>
      </c>
      <c r="E402">
        <f t="shared" si="51"/>
        <v>190282679365.28891</v>
      </c>
      <c r="F402">
        <f t="shared" si="52"/>
        <v>34298814523266.543</v>
      </c>
      <c r="G402">
        <v>99.999999949481605</v>
      </c>
      <c r="H402">
        <f t="shared" si="53"/>
        <v>101.54868874810563</v>
      </c>
      <c r="I402">
        <f t="shared" si="54"/>
        <v>-1.5486887986240276</v>
      </c>
      <c r="J402">
        <f t="shared" si="55"/>
        <v>2.398436994983534</v>
      </c>
    </row>
    <row r="403" spans="1:10" x14ac:dyDescent="0.25">
      <c r="A403">
        <v>285.858283460542</v>
      </c>
      <c r="B403">
        <f t="shared" si="48"/>
        <v>81714.958223007576</v>
      </c>
      <c r="C403">
        <f t="shared" si="49"/>
        <v>23358897.690678846</v>
      </c>
      <c r="D403">
        <f t="shared" si="50"/>
        <v>6677334397.3878736</v>
      </c>
      <c r="E403">
        <f t="shared" si="51"/>
        <v>1908771348929.3301</v>
      </c>
      <c r="F403">
        <f t="shared" si="52"/>
        <v>545638101323601.56</v>
      </c>
      <c r="G403">
        <v>86.960013525397301</v>
      </c>
      <c r="H403">
        <f t="shared" si="53"/>
        <v>82.970449823271338</v>
      </c>
      <c r="I403">
        <f t="shared" si="54"/>
        <v>3.9895637021259631</v>
      </c>
      <c r="J403">
        <f t="shared" si="55"/>
        <v>15.916618533321021</v>
      </c>
    </row>
    <row r="404" spans="1:10" x14ac:dyDescent="0.25">
      <c r="A404">
        <v>119.922986044254</v>
      </c>
      <c r="B404">
        <f t="shared" si="48"/>
        <v>14381.522581770339</v>
      </c>
      <c r="C404">
        <f t="shared" si="49"/>
        <v>1724675.1318687683</v>
      </c>
      <c r="D404">
        <f t="shared" si="50"/>
        <v>206828191.76997021</v>
      </c>
      <c r="E404">
        <f t="shared" si="51"/>
        <v>24803454355.188427</v>
      </c>
      <c r="F404">
        <f t="shared" si="52"/>
        <v>2974504310486.5527</v>
      </c>
      <c r="G404">
        <v>100</v>
      </c>
      <c r="H404">
        <f t="shared" si="53"/>
        <v>101.43275301675385</v>
      </c>
      <c r="I404">
        <f t="shared" si="54"/>
        <v>-1.4327530167538498</v>
      </c>
      <c r="J404">
        <f t="shared" si="55"/>
        <v>2.0527812070172575</v>
      </c>
    </row>
    <row r="405" spans="1:10" x14ac:dyDescent="0.25">
      <c r="A405">
        <v>289.06030669581497</v>
      </c>
      <c r="B405">
        <f t="shared" si="48"/>
        <v>83555.860907078619</v>
      </c>
      <c r="C405">
        <f t="shared" si="49"/>
        <v>24152682.780033004</v>
      </c>
      <c r="D405">
        <f t="shared" si="50"/>
        <v>6981581891.923069</v>
      </c>
      <c r="E405">
        <f t="shared" si="51"/>
        <v>2018098202901.2305</v>
      </c>
      <c r="F405">
        <f t="shared" si="52"/>
        <v>583352085472902.75</v>
      </c>
      <c r="G405">
        <v>79.178089611525095</v>
      </c>
      <c r="H405">
        <f t="shared" si="53"/>
        <v>73.804277999686747</v>
      </c>
      <c r="I405">
        <f t="shared" si="54"/>
        <v>5.3738116118383488</v>
      </c>
      <c r="J405">
        <f t="shared" si="55"/>
        <v>28.87785123952867</v>
      </c>
    </row>
    <row r="406" spans="1:10" x14ac:dyDescent="0.25">
      <c r="A406">
        <v>273.89770610932601</v>
      </c>
      <c r="B406">
        <f t="shared" si="48"/>
        <v>75019.953411950715</v>
      </c>
      <c r="C406">
        <f t="shared" si="49"/>
        <v>20547793.151961807</v>
      </c>
      <c r="D406">
        <f t="shared" si="50"/>
        <v>5627993409.9312553</v>
      </c>
      <c r="E406">
        <f t="shared" si="51"/>
        <v>1541494484978.5745</v>
      </c>
      <c r="F406">
        <f t="shared" si="52"/>
        <v>422211803415808.44</v>
      </c>
      <c r="G406">
        <v>97.833681511715099</v>
      </c>
      <c r="H406">
        <f t="shared" si="53"/>
        <v>100.22660804984844</v>
      </c>
      <c r="I406">
        <f t="shared" si="54"/>
        <v>-2.392926538133338</v>
      </c>
      <c r="J406">
        <f t="shared" si="55"/>
        <v>5.7260974169028014</v>
      </c>
    </row>
    <row r="407" spans="1:10" x14ac:dyDescent="0.25">
      <c r="A407">
        <v>190.83247938151001</v>
      </c>
      <c r="B407">
        <f t="shared" si="48"/>
        <v>36417.035186894442</v>
      </c>
      <c r="C407">
        <f t="shared" si="49"/>
        <v>6949553.1164387586</v>
      </c>
      <c r="D407">
        <f t="shared" si="50"/>
        <v>1326200451.8035078</v>
      </c>
      <c r="E407">
        <f t="shared" si="51"/>
        <v>253082120374.54218</v>
      </c>
      <c r="F407">
        <f t="shared" si="52"/>
        <v>48296288518203.648</v>
      </c>
      <c r="G407">
        <v>99.999999445139295</v>
      </c>
      <c r="H407">
        <f t="shared" si="53"/>
        <v>101.6657739610564</v>
      </c>
      <c r="I407">
        <f t="shared" si="54"/>
        <v>-1.6657745159171071</v>
      </c>
      <c r="J407">
        <f t="shared" si="55"/>
        <v>2.7748047378788727</v>
      </c>
    </row>
    <row r="408" spans="1:10" x14ac:dyDescent="0.25">
      <c r="A408">
        <v>165.340176353652</v>
      </c>
      <c r="B408">
        <f t="shared" si="48"/>
        <v>27337.373916656743</v>
      </c>
      <c r="C408">
        <f t="shared" si="49"/>
        <v>4519966.2244257517</v>
      </c>
      <c r="D408">
        <f t="shared" si="50"/>
        <v>747332012.65910447</v>
      </c>
      <c r="E408">
        <f t="shared" si="51"/>
        <v>123564006767.78603</v>
      </c>
      <c r="F408">
        <f t="shared" si="52"/>
        <v>20430094669949.59</v>
      </c>
      <c r="G408">
        <v>99.999999998655099</v>
      </c>
      <c r="H408">
        <f t="shared" si="53"/>
        <v>100.04027614458028</v>
      </c>
      <c r="I408">
        <f t="shared" si="54"/>
        <v>-4.0276145925176365E-2</v>
      </c>
      <c r="J408">
        <f t="shared" si="55"/>
        <v>1.6221679305861007E-3</v>
      </c>
    </row>
    <row r="409" spans="1:10" x14ac:dyDescent="0.25">
      <c r="A409">
        <v>146.548825855811</v>
      </c>
      <c r="B409">
        <f t="shared" si="48"/>
        <v>21476.558359716819</v>
      </c>
      <c r="C409">
        <f t="shared" si="49"/>
        <v>3147364.4110403019</v>
      </c>
      <c r="D409">
        <f t="shared" si="50"/>
        <v>461242558.97832239</v>
      </c>
      <c r="E409">
        <f t="shared" si="51"/>
        <v>67594555453.0028</v>
      </c>
      <c r="F409">
        <f t="shared" si="52"/>
        <v>9905902735883.0684</v>
      </c>
      <c r="G409">
        <v>99.999999999991502</v>
      </c>
      <c r="H409">
        <f t="shared" si="53"/>
        <v>98.37442574851957</v>
      </c>
      <c r="I409">
        <f t="shared" si="54"/>
        <v>1.6255742514719316</v>
      </c>
      <c r="J409">
        <f t="shared" si="55"/>
        <v>2.6424916470485305</v>
      </c>
    </row>
    <row r="410" spans="1:10" x14ac:dyDescent="0.25">
      <c r="A410">
        <v>222.89294129537399</v>
      </c>
      <c r="B410">
        <f t="shared" si="48"/>
        <v>49681.263279303035</v>
      </c>
      <c r="C410">
        <f t="shared" si="49"/>
        <v>11073602.899593711</v>
      </c>
      <c r="D410">
        <f t="shared" si="50"/>
        <v>2468227921.0274243</v>
      </c>
      <c r="E410">
        <f t="shared" si="51"/>
        <v>550150581105.1687</v>
      </c>
      <c r="F410">
        <f t="shared" si="52"/>
        <v>122624681177890.25</v>
      </c>
      <c r="G410">
        <v>99.999622616078298</v>
      </c>
      <c r="H410">
        <f t="shared" si="53"/>
        <v>98.078171799246775</v>
      </c>
      <c r="I410">
        <f t="shared" si="54"/>
        <v>1.9214508168315234</v>
      </c>
      <c r="J410">
        <f t="shared" si="55"/>
        <v>3.6919732415025286</v>
      </c>
    </row>
    <row r="411" spans="1:10" x14ac:dyDescent="0.25">
      <c r="A411">
        <v>106.61491829510101</v>
      </c>
      <c r="B411">
        <f t="shared" si="48"/>
        <v>11366.740803071063</v>
      </c>
      <c r="C411">
        <f t="shared" si="49"/>
        <v>1211864.1420010121</v>
      </c>
      <c r="D411">
        <f t="shared" si="50"/>
        <v>129202796.4842006</v>
      </c>
      <c r="E411">
        <f t="shared" si="51"/>
        <v>13774945590.66161</v>
      </c>
      <c r="F411">
        <f t="shared" si="52"/>
        <v>1468614698667.8494</v>
      </c>
      <c r="G411">
        <v>100</v>
      </c>
      <c r="H411">
        <f t="shared" si="53"/>
        <v>100.50654968974231</v>
      </c>
      <c r="I411">
        <f t="shared" si="54"/>
        <v>-0.50654968974231451</v>
      </c>
      <c r="J411">
        <f t="shared" si="55"/>
        <v>0.2565925881780351</v>
      </c>
    </row>
    <row r="412" spans="1:10" x14ac:dyDescent="0.25">
      <c r="A412">
        <v>103.121212889365</v>
      </c>
      <c r="B412">
        <f t="shared" si="48"/>
        <v>10633.984547773738</v>
      </c>
      <c r="C412">
        <f t="shared" si="49"/>
        <v>1096589.3844131934</v>
      </c>
      <c r="D412">
        <f t="shared" si="50"/>
        <v>113081627.36229064</v>
      </c>
      <c r="E412">
        <f t="shared" si="51"/>
        <v>11661114569.102615</v>
      </c>
      <c r="F412">
        <f t="shared" si="52"/>
        <v>1202508278007.7065</v>
      </c>
      <c r="G412">
        <v>100</v>
      </c>
      <c r="H412">
        <f t="shared" si="53"/>
        <v>98.558890080674246</v>
      </c>
      <c r="I412">
        <f t="shared" si="54"/>
        <v>1.4411099193257542</v>
      </c>
      <c r="J412">
        <f t="shared" si="55"/>
        <v>2.0767977995790816</v>
      </c>
    </row>
    <row r="413" spans="1:10" x14ac:dyDescent="0.25">
      <c r="A413">
        <v>185.75914449964699</v>
      </c>
      <c r="B413">
        <f t="shared" si="48"/>
        <v>34506.459765240732</v>
      </c>
      <c r="C413">
        <f t="shared" si="49"/>
        <v>6409890.4457026077</v>
      </c>
      <c r="D413">
        <f t="shared" si="50"/>
        <v>1190695765.5301774</v>
      </c>
      <c r="E413">
        <f t="shared" si="51"/>
        <v>221182626764.23801</v>
      </c>
      <c r="F413">
        <f t="shared" si="52"/>
        <v>41086695525909.578</v>
      </c>
      <c r="G413">
        <v>99.999999821034706</v>
      </c>
      <c r="H413">
        <f t="shared" si="53"/>
        <v>101.73423174753043</v>
      </c>
      <c r="I413">
        <f t="shared" si="54"/>
        <v>-1.734231926495724</v>
      </c>
      <c r="J413">
        <f t="shared" si="55"/>
        <v>3.0075603748770701</v>
      </c>
    </row>
    <row r="414" spans="1:10" x14ac:dyDescent="0.25">
      <c r="A414">
        <v>113.614814794944</v>
      </c>
      <c r="B414">
        <f t="shared" si="48"/>
        <v>12908.326140889425</v>
      </c>
      <c r="C414">
        <f t="shared" si="49"/>
        <v>1466577.0838098861</v>
      </c>
      <c r="D414">
        <f t="shared" si="50"/>
        <v>166624883.75956929</v>
      </c>
      <c r="E414">
        <f t="shared" si="51"/>
        <v>18931055308.572536</v>
      </c>
      <c r="F414">
        <f t="shared" si="52"/>
        <v>2150848342756.3101</v>
      </c>
      <c r="G414">
        <v>100</v>
      </c>
      <c r="H414">
        <f t="shared" si="53"/>
        <v>101.87169782722412</v>
      </c>
      <c r="I414">
        <f t="shared" si="54"/>
        <v>-1.8716978272241249</v>
      </c>
      <c r="J414">
        <f t="shared" si="55"/>
        <v>3.50325275643551</v>
      </c>
    </row>
    <row r="415" spans="1:10" x14ac:dyDescent="0.25">
      <c r="A415">
        <v>150.388197649218</v>
      </c>
      <c r="B415">
        <f t="shared" si="48"/>
        <v>22616.60999218026</v>
      </c>
      <c r="C415">
        <f t="shared" si="49"/>
        <v>3401271.2136592837</v>
      </c>
      <c r="D415">
        <f t="shared" si="50"/>
        <v>511511047.53838795</v>
      </c>
      <c r="E415">
        <f t="shared" si="51"/>
        <v>76925224516.961639</v>
      </c>
      <c r="F415">
        <f t="shared" si="52"/>
        <v>11568645868867.297</v>
      </c>
      <c r="G415">
        <v>99.999999999974904</v>
      </c>
      <c r="H415">
        <f t="shared" si="53"/>
        <v>98.506714196519169</v>
      </c>
      <c r="I415">
        <f t="shared" si="54"/>
        <v>1.4932858034557341</v>
      </c>
      <c r="J415">
        <f t="shared" si="55"/>
        <v>2.2299024908024374</v>
      </c>
    </row>
    <row r="416" spans="1:10" x14ac:dyDescent="0.25">
      <c r="A416">
        <v>144.23218306921601</v>
      </c>
      <c r="B416">
        <f t="shared" si="48"/>
        <v>20802.922632911839</v>
      </c>
      <c r="C416">
        <f t="shared" si="49"/>
        <v>3000450.9455648772</v>
      </c>
      <c r="D416">
        <f t="shared" si="50"/>
        <v>432761590.07091564</v>
      </c>
      <c r="E416">
        <f t="shared" si="51"/>
        <v>62418148884.433319</v>
      </c>
      <c r="F416">
        <f t="shared" si="52"/>
        <v>9002705876741.166</v>
      </c>
      <c r="G416">
        <v>99.999999999995595</v>
      </c>
      <c r="H416">
        <f t="shared" si="53"/>
        <v>98.373268540508434</v>
      </c>
      <c r="I416">
        <f t="shared" si="54"/>
        <v>1.6267314594871607</v>
      </c>
      <c r="J416">
        <f t="shared" si="55"/>
        <v>2.6462552412852278</v>
      </c>
    </row>
    <row r="417" spans="1:10" x14ac:dyDescent="0.25">
      <c r="A417">
        <v>150.63823874457</v>
      </c>
      <c r="B417">
        <f t="shared" si="48"/>
        <v>22691.878972066072</v>
      </c>
      <c r="C417">
        <f t="shared" si="49"/>
        <v>3418264.6821569768</v>
      </c>
      <c r="D417">
        <f t="shared" si="50"/>
        <v>514921371.28289437</v>
      </c>
      <c r="E417">
        <f t="shared" si="51"/>
        <v>77566848461.994019</v>
      </c>
      <c r="F417">
        <f t="shared" si="52"/>
        <v>11684533437281.736</v>
      </c>
      <c r="G417">
        <v>99.999999999972999</v>
      </c>
      <c r="H417">
        <f t="shared" si="53"/>
        <v>98.520515713102213</v>
      </c>
      <c r="I417">
        <f t="shared" si="54"/>
        <v>1.479484286870786</v>
      </c>
      <c r="J417">
        <f t="shared" si="55"/>
        <v>2.1888737550975583</v>
      </c>
    </row>
    <row r="418" spans="1:10" x14ac:dyDescent="0.25">
      <c r="A418">
        <v>126.211046243051</v>
      </c>
      <c r="B418">
        <f t="shared" si="48"/>
        <v>15929.228193765559</v>
      </c>
      <c r="C418">
        <f t="shared" si="49"/>
        <v>2010444.5561794566</v>
      </c>
      <c r="D418">
        <f t="shared" si="50"/>
        <v>253740310.84905556</v>
      </c>
      <c r="E418">
        <f t="shared" si="51"/>
        <v>32024830106.296288</v>
      </c>
      <c r="F418">
        <f t="shared" si="52"/>
        <v>4041887313471.6128</v>
      </c>
      <c r="G418">
        <v>99.999999999999901</v>
      </c>
      <c r="H418">
        <f t="shared" si="53"/>
        <v>100.39227378401483</v>
      </c>
      <c r="I418">
        <f t="shared" si="54"/>
        <v>-0.3922737840149324</v>
      </c>
      <c r="J418">
        <f t="shared" si="55"/>
        <v>0.15387872162539384</v>
      </c>
    </row>
    <row r="419" spans="1:10" x14ac:dyDescent="0.25">
      <c r="A419">
        <v>102.40724457953</v>
      </c>
      <c r="B419">
        <f t="shared" si="48"/>
        <v>10487.243742371676</v>
      </c>
      <c r="C419">
        <f t="shared" si="49"/>
        <v>1073969.7348902018</v>
      </c>
      <c r="D419">
        <f t="shared" si="50"/>
        <v>109982281.31191389</v>
      </c>
      <c r="E419">
        <f t="shared" si="51"/>
        <v>11262982381.723837</v>
      </c>
      <c r="F419">
        <f t="shared" si="52"/>
        <v>1153410991460.1304</v>
      </c>
      <c r="G419">
        <v>100</v>
      </c>
      <c r="H419">
        <f t="shared" si="53"/>
        <v>98.02049482397706</v>
      </c>
      <c r="I419">
        <f t="shared" si="54"/>
        <v>1.9795051760229398</v>
      </c>
      <c r="J419">
        <f t="shared" si="55"/>
        <v>3.9184407419016103</v>
      </c>
    </row>
    <row r="420" spans="1:10" x14ac:dyDescent="0.25">
      <c r="A420">
        <v>123.096859427749</v>
      </c>
      <c r="B420">
        <f t="shared" si="48"/>
        <v>15152.836800974997</v>
      </c>
      <c r="C420">
        <f t="shared" si="49"/>
        <v>1865266.6216212411</v>
      </c>
      <c r="D420">
        <f t="shared" si="50"/>
        <v>229608463.11698219</v>
      </c>
      <c r="E420">
        <f t="shared" si="51"/>
        <v>28264080707.732647</v>
      </c>
      <c r="F420">
        <f t="shared" si="52"/>
        <v>3479219569734.3184</v>
      </c>
      <c r="G420">
        <v>100</v>
      </c>
      <c r="H420">
        <f t="shared" si="53"/>
        <v>100.93859811090442</v>
      </c>
      <c r="I420">
        <f t="shared" si="54"/>
        <v>-0.93859811090442236</v>
      </c>
      <c r="J420">
        <f t="shared" si="55"/>
        <v>0.88096641379335028</v>
      </c>
    </row>
    <row r="421" spans="1:10" x14ac:dyDescent="0.25">
      <c r="A421">
        <v>223.69605190254899</v>
      </c>
      <c r="B421">
        <f t="shared" si="48"/>
        <v>50039.923636787891</v>
      </c>
      <c r="C421">
        <f t="shared" si="49"/>
        <v>11193733.355054492</v>
      </c>
      <c r="D421">
        <f t="shared" si="50"/>
        <v>2503993957.5755634</v>
      </c>
      <c r="E421">
        <f t="shared" si="51"/>
        <v>560133562297.49231</v>
      </c>
      <c r="F421">
        <f t="shared" si="52"/>
        <v>125299666424059.5</v>
      </c>
      <c r="G421">
        <v>99.999560913130793</v>
      </c>
      <c r="H421">
        <f t="shared" si="53"/>
        <v>98.012549929979286</v>
      </c>
      <c r="I421">
        <f t="shared" si="54"/>
        <v>1.9870109831515066</v>
      </c>
      <c r="J421">
        <f t="shared" si="55"/>
        <v>3.9482126471647168</v>
      </c>
    </row>
    <row r="422" spans="1:10" x14ac:dyDescent="0.25">
      <c r="A422">
        <v>294.85124256361001</v>
      </c>
      <c r="B422">
        <f t="shared" si="48"/>
        <v>86937.255241304796</v>
      </c>
      <c r="C422">
        <f t="shared" si="49"/>
        <v>25633557.732968435</v>
      </c>
      <c r="D422">
        <f t="shared" si="50"/>
        <v>7558086348.891778</v>
      </c>
      <c r="E422">
        <f t="shared" si="51"/>
        <v>2228511151373.7993</v>
      </c>
      <c r="F422">
        <f t="shared" si="52"/>
        <v>657079282049426</v>
      </c>
      <c r="G422">
        <v>52.103580592618101</v>
      </c>
      <c r="H422">
        <f t="shared" si="53"/>
        <v>50.045590165496833</v>
      </c>
      <c r="I422">
        <f t="shared" si="54"/>
        <v>2.0579904271212683</v>
      </c>
      <c r="J422">
        <f t="shared" si="55"/>
        <v>4.2353245981227801</v>
      </c>
    </row>
    <row r="423" spans="1:10" x14ac:dyDescent="0.25">
      <c r="A423">
        <v>298.06900031217799</v>
      </c>
      <c r="B423">
        <f t="shared" si="48"/>
        <v>88845.12894710117</v>
      </c>
      <c r="C423">
        <f t="shared" si="49"/>
        <v>26481978.767868992</v>
      </c>
      <c r="D423">
        <f t="shared" si="50"/>
        <v>7893456937.6270342</v>
      </c>
      <c r="E423">
        <f t="shared" si="51"/>
        <v>2352794818405.7158</v>
      </c>
      <c r="F423">
        <f t="shared" si="52"/>
        <v>701295199461864.13</v>
      </c>
      <c r="G423">
        <v>24.454475707081201</v>
      </c>
      <c r="H423">
        <f t="shared" si="53"/>
        <v>31.922839398390352</v>
      </c>
      <c r="I423">
        <f t="shared" si="54"/>
        <v>-7.4683636913091505</v>
      </c>
      <c r="J423">
        <f t="shared" si="55"/>
        <v>55.776456225664838</v>
      </c>
    </row>
    <row r="424" spans="1:10" x14ac:dyDescent="0.25">
      <c r="A424">
        <v>181.810819074612</v>
      </c>
      <c r="B424">
        <f t="shared" si="48"/>
        <v>33055.173932581296</v>
      </c>
      <c r="C424">
        <f t="shared" si="49"/>
        <v>6009788.247336369</v>
      </c>
      <c r="D424">
        <f t="shared" si="50"/>
        <v>1092644523.713202</v>
      </c>
      <c r="E424">
        <f t="shared" si="51"/>
        <v>198654595813.68655</v>
      </c>
      <c r="F424">
        <f t="shared" si="52"/>
        <v>36117554777822.344</v>
      </c>
      <c r="G424">
        <v>99.999999927465694</v>
      </c>
      <c r="H424">
        <f t="shared" si="53"/>
        <v>101.62752004414506</v>
      </c>
      <c r="I424">
        <f t="shared" si="54"/>
        <v>-1.6275201166793636</v>
      </c>
      <c r="J424">
        <f t="shared" si="55"/>
        <v>2.6488217301960093</v>
      </c>
    </row>
    <row r="425" spans="1:10" x14ac:dyDescent="0.25">
      <c r="A425">
        <v>132.59088520932099</v>
      </c>
      <c r="B425">
        <f t="shared" si="48"/>
        <v>17580.342840591336</v>
      </c>
      <c r="C425">
        <f t="shared" si="49"/>
        <v>2330993.2195173539</v>
      </c>
      <c r="D425">
        <f t="shared" si="50"/>
        <v>309068454.39273107</v>
      </c>
      <c r="E425">
        <f t="shared" si="51"/>
        <v>40979659958.208862</v>
      </c>
      <c r="F425">
        <f t="shared" si="52"/>
        <v>5433529389435.8799</v>
      </c>
      <c r="G425">
        <v>99.999999999999801</v>
      </c>
      <c r="H425">
        <f t="shared" si="53"/>
        <v>99.331376538160839</v>
      </c>
      <c r="I425">
        <f t="shared" si="54"/>
        <v>0.66862346183896193</v>
      </c>
      <c r="J425">
        <f t="shared" si="55"/>
        <v>0.44705733372151779</v>
      </c>
    </row>
    <row r="426" spans="1:10" x14ac:dyDescent="0.25">
      <c r="A426">
        <v>227.752351473305</v>
      </c>
      <c r="B426">
        <f t="shared" si="48"/>
        <v>51871.133601619855</v>
      </c>
      <c r="C426">
        <f t="shared" si="49"/>
        <v>11813772.651354887</v>
      </c>
      <c r="D426">
        <f t="shared" si="50"/>
        <v>2690614501.1170964</v>
      </c>
      <c r="E426">
        <f t="shared" si="51"/>
        <v>612793779537.59216</v>
      </c>
      <c r="F426">
        <f t="shared" si="52"/>
        <v>139565224257900.66</v>
      </c>
      <c r="G426">
        <v>99.999066032874097</v>
      </c>
      <c r="H426">
        <f t="shared" si="53"/>
        <v>97.782225791928795</v>
      </c>
      <c r="I426">
        <f t="shared" si="54"/>
        <v>2.2168402409453023</v>
      </c>
      <c r="J426">
        <f t="shared" si="55"/>
        <v>4.9143806538744261</v>
      </c>
    </row>
    <row r="427" spans="1:10" x14ac:dyDescent="0.25">
      <c r="A427">
        <v>198.06106930974701</v>
      </c>
      <c r="B427">
        <f t="shared" si="48"/>
        <v>39228.187176120409</v>
      </c>
      <c r="C427">
        <f t="shared" si="49"/>
        <v>7769576.6991853137</v>
      </c>
      <c r="D427">
        <f t="shared" si="50"/>
        <v>1538850669.1247377</v>
      </c>
      <c r="E427">
        <f t="shared" si="51"/>
        <v>304786409034.86523</v>
      </c>
      <c r="F427">
        <f t="shared" si="52"/>
        <v>60366322084523.352</v>
      </c>
      <c r="G427">
        <v>99.999997354449405</v>
      </c>
      <c r="H427">
        <f t="shared" si="53"/>
        <v>101.18143660744317</v>
      </c>
      <c r="I427">
        <f t="shared" si="54"/>
        <v>-1.1814392529937692</v>
      </c>
      <c r="J427">
        <f t="shared" si="55"/>
        <v>1.3957987085144754</v>
      </c>
    </row>
    <row r="428" spans="1:10" x14ac:dyDescent="0.25">
      <c r="A428">
        <v>297.88195545688598</v>
      </c>
      <c r="B428">
        <f t="shared" si="48"/>
        <v>88733.659386818195</v>
      </c>
      <c r="C428">
        <f t="shared" si="49"/>
        <v>26432155.972990669</v>
      </c>
      <c r="D428">
        <f t="shared" si="50"/>
        <v>7873662308.175869</v>
      </c>
      <c r="E428">
        <f t="shared" si="51"/>
        <v>2345421924966.6064</v>
      </c>
      <c r="F428">
        <f t="shared" si="52"/>
        <v>698658869380506.38</v>
      </c>
      <c r="G428">
        <v>26.399264591198602</v>
      </c>
      <c r="H428">
        <f t="shared" si="53"/>
        <v>33.086951457295072</v>
      </c>
      <c r="I428">
        <f t="shared" si="54"/>
        <v>-6.6876868660964703</v>
      </c>
      <c r="J428">
        <f t="shared" si="55"/>
        <v>44.725155618959228</v>
      </c>
    </row>
    <row r="429" spans="1:10" x14ac:dyDescent="0.25">
      <c r="A429">
        <v>113.06084143035601</v>
      </c>
      <c r="B429">
        <f t="shared" si="48"/>
        <v>12782.753864940105</v>
      </c>
      <c r="C429">
        <f t="shared" si="49"/>
        <v>1445228.9077672635</v>
      </c>
      <c r="D429">
        <f t="shared" si="50"/>
        <v>163398796.37164119</v>
      </c>
      <c r="E429">
        <f t="shared" si="51"/>
        <v>18474005406.485153</v>
      </c>
      <c r="F429">
        <f t="shared" si="52"/>
        <v>2088686595846.1577</v>
      </c>
      <c r="G429">
        <v>100</v>
      </c>
      <c r="H429">
        <f t="shared" si="53"/>
        <v>101.85322758222537</v>
      </c>
      <c r="I429">
        <f t="shared" si="54"/>
        <v>-1.8532275822253723</v>
      </c>
      <c r="J429">
        <f t="shared" si="55"/>
        <v>3.4344524715208991</v>
      </c>
    </row>
    <row r="430" spans="1:10" x14ac:dyDescent="0.25">
      <c r="A430">
        <v>256.64688766276203</v>
      </c>
      <c r="B430">
        <f t="shared" si="48"/>
        <v>65867.624946982396</v>
      </c>
      <c r="C430">
        <f t="shared" si="49"/>
        <v>16904720.940381132</v>
      </c>
      <c r="D430">
        <f t="shared" si="50"/>
        <v>4338544016.1563377</v>
      </c>
      <c r="E430">
        <f t="shared" si="51"/>
        <v>1113473818734.4241</v>
      </c>
      <c r="F430">
        <f t="shared" si="52"/>
        <v>285769590072160.38</v>
      </c>
      <c r="G430">
        <v>99.859039529503505</v>
      </c>
      <c r="H430">
        <f t="shared" si="53"/>
        <v>101.75335363001432</v>
      </c>
      <c r="I430">
        <f t="shared" si="54"/>
        <v>-1.8943141005108117</v>
      </c>
      <c r="J430">
        <f t="shared" si="55"/>
        <v>3.5884259113940855</v>
      </c>
    </row>
    <row r="431" spans="1:10" x14ac:dyDescent="0.25">
      <c r="A431">
        <v>157.67969946629799</v>
      </c>
      <c r="B431">
        <f t="shared" si="48"/>
        <v>24862.887623782055</v>
      </c>
      <c r="C431">
        <f t="shared" si="49"/>
        <v>3920372.648382294</v>
      </c>
      <c r="D431">
        <f t="shared" si="50"/>
        <v>618163180.9928149</v>
      </c>
      <c r="E431">
        <f t="shared" si="51"/>
        <v>97471784600.07782</v>
      </c>
      <c r="F431">
        <f t="shared" si="52"/>
        <v>15369321702184.004</v>
      </c>
      <c r="G431">
        <v>99.999999999816495</v>
      </c>
      <c r="H431">
        <f t="shared" si="53"/>
        <v>99.117497668561555</v>
      </c>
      <c r="I431">
        <f t="shared" si="54"/>
        <v>0.88250233125494049</v>
      </c>
      <c r="J431">
        <f t="shared" si="55"/>
        <v>0.77881036467040465</v>
      </c>
    </row>
    <row r="432" spans="1:10" x14ac:dyDescent="0.25">
      <c r="A432">
        <v>148.28372401531399</v>
      </c>
      <c r="B432">
        <f t="shared" si="48"/>
        <v>21988.062807849808</v>
      </c>
      <c r="C432">
        <f t="shared" si="49"/>
        <v>3260471.837030591</v>
      </c>
      <c r="D432">
        <f t="shared" si="50"/>
        <v>483474906.04194802</v>
      </c>
      <c r="E432">
        <f t="shared" si="51"/>
        <v>71691459535.85408</v>
      </c>
      <c r="F432">
        <f t="shared" si="52"/>
        <v>10630676600069.639</v>
      </c>
      <c r="G432">
        <v>99.999999999986102</v>
      </c>
      <c r="H432">
        <f t="shared" si="53"/>
        <v>98.415021455195529</v>
      </c>
      <c r="I432">
        <f t="shared" si="54"/>
        <v>1.5849785447905731</v>
      </c>
      <c r="J432">
        <f t="shared" si="55"/>
        <v>2.5121569874464429</v>
      </c>
    </row>
    <row r="433" spans="1:10" x14ac:dyDescent="0.25">
      <c r="A433">
        <v>232.50091430653501</v>
      </c>
      <c r="B433">
        <f t="shared" si="48"/>
        <v>54056.675153374737</v>
      </c>
      <c r="C433">
        <f t="shared" si="49"/>
        <v>12568226.39753098</v>
      </c>
      <c r="D433">
        <f t="shared" si="50"/>
        <v>2922124128.6374817</v>
      </c>
      <c r="E433">
        <f t="shared" si="51"/>
        <v>679396531625.40137</v>
      </c>
      <c r="F433">
        <f t="shared" si="52"/>
        <v>157960314779594.56</v>
      </c>
      <c r="G433">
        <v>99.997777975964496</v>
      </c>
      <c r="H433">
        <f t="shared" si="53"/>
        <v>97.763072413730697</v>
      </c>
      <c r="I433">
        <f t="shared" si="54"/>
        <v>2.234705562233799</v>
      </c>
      <c r="J433">
        <f t="shared" si="55"/>
        <v>4.9939089498786799</v>
      </c>
    </row>
    <row r="434" spans="1:10" x14ac:dyDescent="0.25">
      <c r="A434">
        <v>149.21263699819201</v>
      </c>
      <c r="B434">
        <f t="shared" si="48"/>
        <v>22264.411039954219</v>
      </c>
      <c r="C434">
        <f t="shared" si="49"/>
        <v>3322131.4824832277</v>
      </c>
      <c r="D434">
        <f t="shared" si="50"/>
        <v>495703998.95603532</v>
      </c>
      <c r="E434">
        <f t="shared" si="51"/>
        <v>73965300854.779053</v>
      </c>
      <c r="F434">
        <f t="shared" si="52"/>
        <v>11036557586906.207</v>
      </c>
      <c r="G434">
        <v>99.999999999981895</v>
      </c>
      <c r="H434">
        <f t="shared" si="53"/>
        <v>98.449974772218411</v>
      </c>
      <c r="I434">
        <f t="shared" si="54"/>
        <v>1.5500252277634843</v>
      </c>
      <c r="J434">
        <f t="shared" si="55"/>
        <v>2.4025782067032413</v>
      </c>
    </row>
    <row r="435" spans="1:10" x14ac:dyDescent="0.25">
      <c r="A435">
        <v>233.171823511837</v>
      </c>
      <c r="B435">
        <f t="shared" si="48"/>
        <v>54369.099279835267</v>
      </c>
      <c r="C435">
        <f t="shared" si="49"/>
        <v>12677342.021775294</v>
      </c>
      <c r="D435">
        <f t="shared" si="50"/>
        <v>2955998956.5005836</v>
      </c>
      <c r="E435">
        <f t="shared" si="51"/>
        <v>689255666986.32849</v>
      </c>
      <c r="F435">
        <f t="shared" si="52"/>
        <v>160715000737069.69</v>
      </c>
      <c r="G435">
        <v>99.997492648493207</v>
      </c>
      <c r="H435">
        <f t="shared" si="53"/>
        <v>97.784582423370011</v>
      </c>
      <c r="I435">
        <f t="shared" si="54"/>
        <v>2.2129102251231956</v>
      </c>
      <c r="J435">
        <f t="shared" si="55"/>
        <v>4.8969716644547923</v>
      </c>
    </row>
    <row r="436" spans="1:10" x14ac:dyDescent="0.25">
      <c r="A436">
        <v>203.461703440457</v>
      </c>
      <c r="B436">
        <f t="shared" si="48"/>
        <v>41396.664766892471</v>
      </c>
      <c r="C436">
        <f t="shared" si="49"/>
        <v>8422635.9302254915</v>
      </c>
      <c r="D436">
        <f t="shared" si="50"/>
        <v>1713683853.8224764</v>
      </c>
      <c r="E436">
        <f t="shared" si="51"/>
        <v>348669036057.12817</v>
      </c>
      <c r="F436">
        <f t="shared" si="52"/>
        <v>70940796013125.422</v>
      </c>
      <c r="G436">
        <v>99.999991814853203</v>
      </c>
      <c r="H436">
        <f t="shared" si="53"/>
        <v>100.57542487285173</v>
      </c>
      <c r="I436">
        <f t="shared" si="54"/>
        <v>-0.57543305799852362</v>
      </c>
      <c r="J436">
        <f t="shared" si="55"/>
        <v>0.33112320423753228</v>
      </c>
    </row>
    <row r="437" spans="1:10" x14ac:dyDescent="0.25">
      <c r="A437">
        <v>184.81779768716899</v>
      </c>
      <c r="B437">
        <f t="shared" si="48"/>
        <v>34157.618341935326</v>
      </c>
      <c r="C437">
        <f t="shared" si="49"/>
        <v>6312935.7961953357</v>
      </c>
      <c r="D437">
        <f t="shared" si="50"/>
        <v>1166742890.7933166</v>
      </c>
      <c r="E437">
        <f t="shared" si="51"/>
        <v>215634851543.58188</v>
      </c>
      <c r="F437">
        <f t="shared" si="52"/>
        <v>39853158366884.438</v>
      </c>
      <c r="G437">
        <v>99.999999855478507</v>
      </c>
      <c r="H437">
        <f t="shared" si="53"/>
        <v>101.72128076711306</v>
      </c>
      <c r="I437">
        <f t="shared" si="54"/>
        <v>-1.7212809116345511</v>
      </c>
      <c r="J437">
        <f t="shared" si="55"/>
        <v>2.9628079767574715</v>
      </c>
    </row>
    <row r="438" spans="1:10" x14ac:dyDescent="0.25">
      <c r="A438">
        <v>210.937561732283</v>
      </c>
      <c r="B438">
        <f t="shared" si="48"/>
        <v>44494.654949560703</v>
      </c>
      <c r="C438">
        <f t="shared" si="49"/>
        <v>9385594.0251795929</v>
      </c>
      <c r="D438">
        <f t="shared" si="50"/>
        <v>1979774319.0804667</v>
      </c>
      <c r="E438">
        <f t="shared" si="51"/>
        <v>417608767647.02448</v>
      </c>
      <c r="F438">
        <f t="shared" si="52"/>
        <v>88089375205486.859</v>
      </c>
      <c r="G438">
        <v>99.999962730809898</v>
      </c>
      <c r="H438">
        <f t="shared" si="53"/>
        <v>99.545787423205184</v>
      </c>
      <c r="I438">
        <f t="shared" si="54"/>
        <v>0.45417530760471436</v>
      </c>
      <c r="J438">
        <f t="shared" si="55"/>
        <v>0.20627521003783691</v>
      </c>
    </row>
    <row r="439" spans="1:10" x14ac:dyDescent="0.25">
      <c r="A439">
        <v>157.41030398392499</v>
      </c>
      <c r="B439">
        <f t="shared" si="48"/>
        <v>24778.003800311672</v>
      </c>
      <c r="C439">
        <f t="shared" si="49"/>
        <v>3900313.1103219087</v>
      </c>
      <c r="D439">
        <f t="shared" si="50"/>
        <v>613949472.32825959</v>
      </c>
      <c r="E439">
        <f t="shared" si="51"/>
        <v>96641973069.961685</v>
      </c>
      <c r="F439">
        <f t="shared" si="52"/>
        <v>15212442358548.961</v>
      </c>
      <c r="G439">
        <v>99.9999999998292</v>
      </c>
      <c r="H439">
        <f t="shared" si="53"/>
        <v>99.088589261307789</v>
      </c>
      <c r="I439">
        <f t="shared" si="54"/>
        <v>0.91141073852141119</v>
      </c>
      <c r="J439">
        <f t="shared" si="55"/>
        <v>0.83066953429214418</v>
      </c>
    </row>
    <row r="440" spans="1:10" x14ac:dyDescent="0.25">
      <c r="A440">
        <v>241.314941254595</v>
      </c>
      <c r="B440">
        <f t="shared" si="48"/>
        <v>58232.900872708633</v>
      </c>
      <c r="C440">
        <f t="shared" si="49"/>
        <v>14052469.053182337</v>
      </c>
      <c r="D440">
        <f t="shared" si="50"/>
        <v>3391070744.0507097</v>
      </c>
      <c r="E440">
        <f t="shared" si="51"/>
        <v>818316037390.77283</v>
      </c>
      <c r="F440">
        <f t="shared" si="52"/>
        <v>197471886490647.28</v>
      </c>
      <c r="G440">
        <v>99.989395519190893</v>
      </c>
      <c r="H440">
        <f t="shared" si="53"/>
        <v>98.549012782426871</v>
      </c>
      <c r="I440">
        <f t="shared" si="54"/>
        <v>1.4403827367640218</v>
      </c>
      <c r="J440">
        <f t="shared" si="55"/>
        <v>2.0747024283678135</v>
      </c>
    </row>
    <row r="441" spans="1:10" x14ac:dyDescent="0.25">
      <c r="A441">
        <v>182.97137386671201</v>
      </c>
      <c r="B441">
        <f t="shared" si="48"/>
        <v>33478.523654672106</v>
      </c>
      <c r="C441">
        <f t="shared" si="49"/>
        <v>6125611.4681245722</v>
      </c>
      <c r="D441">
        <f t="shared" si="50"/>
        <v>1120811546.0964398</v>
      </c>
      <c r="E441">
        <f t="shared" si="51"/>
        <v>205076428434.93921</v>
      </c>
      <c r="F441">
        <f t="shared" si="52"/>
        <v>37523115858419.273</v>
      </c>
      <c r="G441">
        <v>99.999999905179607</v>
      </c>
      <c r="H441">
        <f t="shared" si="53"/>
        <v>101.67300846679791</v>
      </c>
      <c r="I441">
        <f t="shared" si="54"/>
        <v>-1.6730085616183032</v>
      </c>
      <c r="J441">
        <f t="shared" si="55"/>
        <v>2.7989576472481441</v>
      </c>
    </row>
    <row r="442" spans="1:10" x14ac:dyDescent="0.25">
      <c r="A442">
        <v>172.10911209717801</v>
      </c>
      <c r="B442">
        <f t="shared" si="48"/>
        <v>29621.546466878986</v>
      </c>
      <c r="C442">
        <f t="shared" si="49"/>
        <v>5098138.0613598432</v>
      </c>
      <c r="D442">
        <f t="shared" si="50"/>
        <v>877436015.08947098</v>
      </c>
      <c r="E442">
        <f t="shared" si="51"/>
        <v>151014733479.13495</v>
      </c>
      <c r="F442">
        <f t="shared" si="52"/>
        <v>25991011692685.895</v>
      </c>
      <c r="G442">
        <v>99.999999992746197</v>
      </c>
      <c r="H442">
        <f t="shared" si="53"/>
        <v>100.85286658186305</v>
      </c>
      <c r="I442">
        <f t="shared" si="54"/>
        <v>-0.8528665891168572</v>
      </c>
      <c r="J442">
        <f t="shared" si="55"/>
        <v>0.72738141883182217</v>
      </c>
    </row>
    <row r="443" spans="1:10" x14ac:dyDescent="0.25">
      <c r="A443">
        <v>265.73138291114702</v>
      </c>
      <c r="B443">
        <f t="shared" si="48"/>
        <v>70613.167863870636</v>
      </c>
      <c r="C443">
        <f t="shared" si="49"/>
        <v>18764134.748203311</v>
      </c>
      <c r="D443">
        <f t="shared" si="50"/>
        <v>4986219475.7711725</v>
      </c>
      <c r="E443">
        <f t="shared" si="51"/>
        <v>1324994996795.1682</v>
      </c>
      <c r="F443">
        <f t="shared" si="52"/>
        <v>352092752848730.88</v>
      </c>
      <c r="G443">
        <v>99.392392315234304</v>
      </c>
      <c r="H443">
        <f t="shared" si="53"/>
        <v>102.72580845786069</v>
      </c>
      <c r="I443">
        <f t="shared" si="54"/>
        <v>-3.3334161426263904</v>
      </c>
      <c r="J443">
        <f t="shared" si="55"/>
        <v>11.111663179922203</v>
      </c>
    </row>
    <row r="444" spans="1:10" x14ac:dyDescent="0.25">
      <c r="A444">
        <v>284.99338239063798</v>
      </c>
      <c r="B444">
        <f t="shared" si="48"/>
        <v>81221.228006456397</v>
      </c>
      <c r="C444">
        <f t="shared" si="49"/>
        <v>23147512.491481222</v>
      </c>
      <c r="D444">
        <f t="shared" si="50"/>
        <v>6596887878.8767767</v>
      </c>
      <c r="E444">
        <f t="shared" si="51"/>
        <v>1880069389852.8938</v>
      </c>
      <c r="F444">
        <f t="shared" si="52"/>
        <v>535807334543279.19</v>
      </c>
      <c r="G444">
        <v>88.518277038980003</v>
      </c>
      <c r="H444">
        <f t="shared" si="53"/>
        <v>85.041988461296569</v>
      </c>
      <c r="I444">
        <f t="shared" si="54"/>
        <v>3.4762885776834338</v>
      </c>
      <c r="J444">
        <f t="shared" si="55"/>
        <v>12.084582275332311</v>
      </c>
    </row>
    <row r="445" spans="1:10" x14ac:dyDescent="0.25">
      <c r="A445">
        <v>109.20146217745901</v>
      </c>
      <c r="B445">
        <f t="shared" si="48"/>
        <v>11924.95934169501</v>
      </c>
      <c r="C445">
        <f t="shared" si="49"/>
        <v>1302222.996519844</v>
      </c>
      <c r="D445">
        <f t="shared" si="50"/>
        <v>142204655.30107909</v>
      </c>
      <c r="E445">
        <f t="shared" si="51"/>
        <v>15528956287.319384</v>
      </c>
      <c r="F445">
        <f t="shared" si="52"/>
        <v>1695784732665.1221</v>
      </c>
      <c r="G445">
        <v>100</v>
      </c>
      <c r="H445">
        <f t="shared" si="53"/>
        <v>101.33595028365198</v>
      </c>
      <c r="I445">
        <f t="shared" si="54"/>
        <v>-1.3359502836519823</v>
      </c>
      <c r="J445">
        <f t="shared" si="55"/>
        <v>1.784763160389812</v>
      </c>
    </row>
    <row r="446" spans="1:10" x14ac:dyDescent="0.25">
      <c r="A446">
        <v>146.525398565953</v>
      </c>
      <c r="B446">
        <f t="shared" si="48"/>
        <v>21469.69242491138</v>
      </c>
      <c r="C446">
        <f t="shared" si="49"/>
        <v>3145855.2396485619</v>
      </c>
      <c r="D446">
        <f t="shared" si="50"/>
        <v>460947692.82029706</v>
      </c>
      <c r="E446">
        <f t="shared" si="51"/>
        <v>67540544408.550499</v>
      </c>
      <c r="F446">
        <f t="shared" si="52"/>
        <v>9896405188824.3086</v>
      </c>
      <c r="G446">
        <v>99.999999999991502</v>
      </c>
      <c r="H446">
        <f t="shared" si="53"/>
        <v>98.374105040686118</v>
      </c>
      <c r="I446">
        <f t="shared" si="54"/>
        <v>1.6258949593053842</v>
      </c>
      <c r="J446">
        <f t="shared" si="55"/>
        <v>2.643534418694657</v>
      </c>
    </row>
    <row r="447" spans="1:10" x14ac:dyDescent="0.25">
      <c r="A447">
        <v>169.703873898512</v>
      </c>
      <c r="B447">
        <f t="shared" si="48"/>
        <v>28799.404816162063</v>
      </c>
      <c r="C447">
        <f t="shared" si="49"/>
        <v>4887370.5632741656</v>
      </c>
      <c r="D447">
        <f t="shared" si="50"/>
        <v>829405717.76517868</v>
      </c>
      <c r="E447">
        <f t="shared" si="51"/>
        <v>140753363338.32672</v>
      </c>
      <c r="F447">
        <f t="shared" si="52"/>
        <v>23886391022758.84</v>
      </c>
      <c r="G447">
        <v>99.999999995983899</v>
      </c>
      <c r="H447">
        <f t="shared" si="53"/>
        <v>100.57831756241649</v>
      </c>
      <c r="I447">
        <f t="shared" si="54"/>
        <v>-0.57831756643258814</v>
      </c>
      <c r="J447">
        <f t="shared" si="55"/>
        <v>0.33445120764451097</v>
      </c>
    </row>
    <row r="448" spans="1:10" x14ac:dyDescent="0.25">
      <c r="A448">
        <v>262.99329587404901</v>
      </c>
      <c r="B448">
        <f t="shared" si="48"/>
        <v>69165.47367469508</v>
      </c>
      <c r="C448">
        <f t="shared" si="49"/>
        <v>18190055.88239783</v>
      </c>
      <c r="D448">
        <f t="shared" si="50"/>
        <v>4783862748.6449385</v>
      </c>
      <c r="E448">
        <f t="shared" si="51"/>
        <v>1258123831275.2197</v>
      </c>
      <c r="F448">
        <f t="shared" si="52"/>
        <v>330878133004755.94</v>
      </c>
      <c r="G448">
        <v>99.6068798399115</v>
      </c>
      <c r="H448">
        <f t="shared" si="53"/>
        <v>102.69344168742464</v>
      </c>
      <c r="I448">
        <f t="shared" si="54"/>
        <v>-3.0865618475131384</v>
      </c>
      <c r="J448">
        <f t="shared" si="55"/>
        <v>9.5268640385237191</v>
      </c>
    </row>
    <row r="449" spans="1:10" x14ac:dyDescent="0.25">
      <c r="A449">
        <v>297.09828552865901</v>
      </c>
      <c r="B449">
        <f t="shared" si="48"/>
        <v>88267.391264068588</v>
      </c>
      <c r="C449">
        <f t="shared" si="49"/>
        <v>26224090.612642109</v>
      </c>
      <c r="D449">
        <f t="shared" si="50"/>
        <v>7791132360.5641718</v>
      </c>
      <c r="E449">
        <f t="shared" si="51"/>
        <v>2314732066650.4692</v>
      </c>
      <c r="F449">
        <f t="shared" si="52"/>
        <v>687702928460064</v>
      </c>
      <c r="G449">
        <v>34.108268040425799</v>
      </c>
      <c r="H449">
        <f t="shared" si="53"/>
        <v>37.810532633218827</v>
      </c>
      <c r="I449">
        <f t="shared" si="54"/>
        <v>-3.7022645927930284</v>
      </c>
      <c r="J449">
        <f t="shared" si="55"/>
        <v>13.706763115048929</v>
      </c>
    </row>
    <row r="450" spans="1:10" x14ac:dyDescent="0.25">
      <c r="A450">
        <v>293.79434093407002</v>
      </c>
      <c r="B450">
        <f t="shared" si="48"/>
        <v>86315.114764884565</v>
      </c>
      <c r="C450">
        <f t="shared" si="49"/>
        <v>25358892.254997876</v>
      </c>
      <c r="D450">
        <f t="shared" si="50"/>
        <v>7450299036.8751936</v>
      </c>
      <c r="E450">
        <f t="shared" si="51"/>
        <v>2188855695300.4841</v>
      </c>
      <c r="F450">
        <f t="shared" si="52"/>
        <v>643073416400591.25</v>
      </c>
      <c r="G450">
        <v>58.804547616714203</v>
      </c>
      <c r="H450">
        <f t="shared" si="53"/>
        <v>55.171573012445151</v>
      </c>
      <c r="I450">
        <f t="shared" si="54"/>
        <v>3.6329746042690516</v>
      </c>
      <c r="J450">
        <f t="shared" si="55"/>
        <v>13.198504475263872</v>
      </c>
    </row>
    <row r="451" spans="1:10" x14ac:dyDescent="0.25">
      <c r="A451">
        <v>280.98966910998502</v>
      </c>
      <c r="B451">
        <f t="shared" ref="B451:B514" si="56">$A451^2</f>
        <v>78955.194146538866</v>
      </c>
      <c r="C451">
        <f t="shared" ref="C451:C514" si="57">$A451^3</f>
        <v>22185593.877750583</v>
      </c>
      <c r="D451">
        <f t="shared" ref="D451:D514" si="58">$A451^4</f>
        <v>6233922682.7176456</v>
      </c>
      <c r="E451">
        <f t="shared" ref="E451:E514" si="59">$A451^5</f>
        <v>1751667871874.0613</v>
      </c>
      <c r="F451">
        <f t="shared" ref="F451:F514" si="60">$A451^6</f>
        <v>492200575708484.13</v>
      </c>
      <c r="G451">
        <v>93.662033575733901</v>
      </c>
      <c r="H451">
        <f t="shared" ref="H451:H514" si="61">$Q$2*F451+$P$2*E451+$O$2*D451+$N$2*C451+$M$2*B451+$L$2*A451+$R$2</f>
        <v>92.713122832163208</v>
      </c>
      <c r="I451">
        <f t="shared" ref="I451:I514" si="62">G451-H451</f>
        <v>0.94891074357069272</v>
      </c>
      <c r="J451">
        <f t="shared" ref="J451:J514" si="63">I451^2</f>
        <v>0.90043159926388494</v>
      </c>
    </row>
    <row r="452" spans="1:10" x14ac:dyDescent="0.25">
      <c r="A452">
        <v>159.31125301280599</v>
      </c>
      <c r="B452">
        <f t="shared" si="56"/>
        <v>25380.075336510286</v>
      </c>
      <c r="C452">
        <f t="shared" si="57"/>
        <v>4043331.6034188676</v>
      </c>
      <c r="D452">
        <f t="shared" si="58"/>
        <v>644148224.08693779</v>
      </c>
      <c r="E452">
        <f t="shared" si="59"/>
        <v>102620060705.26379</v>
      </c>
      <c r="F452">
        <f t="shared" si="60"/>
        <v>16348530455205.791</v>
      </c>
      <c r="G452">
        <v>99.999999999717502</v>
      </c>
      <c r="H452">
        <f t="shared" si="61"/>
        <v>99.299903676677786</v>
      </c>
      <c r="I452">
        <f t="shared" si="62"/>
        <v>0.70009632303971614</v>
      </c>
      <c r="J452">
        <f t="shared" si="63"/>
        <v>0.49013486153373059</v>
      </c>
    </row>
    <row r="453" spans="1:10" x14ac:dyDescent="0.25">
      <c r="A453">
        <v>298.40224868289403</v>
      </c>
      <c r="B453">
        <f t="shared" si="56"/>
        <v>89043.902019007728</v>
      </c>
      <c r="C453">
        <f t="shared" si="57"/>
        <v>26570900.593971193</v>
      </c>
      <c r="D453">
        <f t="shared" si="58"/>
        <v>7928816486.770649</v>
      </c>
      <c r="E453">
        <f t="shared" si="59"/>
        <v>2365976669046.3652</v>
      </c>
      <c r="F453">
        <f t="shared" si="60"/>
        <v>706012758374698.75</v>
      </c>
      <c r="G453">
        <v>20.802142715154801</v>
      </c>
      <c r="H453">
        <f t="shared" si="61"/>
        <v>29.813041447127034</v>
      </c>
      <c r="I453">
        <f t="shared" si="62"/>
        <v>-9.0108987319722331</v>
      </c>
      <c r="J453">
        <f t="shared" si="63"/>
        <v>81.196295957858794</v>
      </c>
    </row>
    <row r="454" spans="1:10" x14ac:dyDescent="0.25">
      <c r="A454">
        <v>149.88400821128999</v>
      </c>
      <c r="B454">
        <f t="shared" si="56"/>
        <v>22465.215917482048</v>
      </c>
      <c r="C454">
        <f t="shared" si="57"/>
        <v>3367176.6070442819</v>
      </c>
      <c r="D454">
        <f t="shared" si="58"/>
        <v>504685926.21908879</v>
      </c>
      <c r="E454">
        <f t="shared" si="59"/>
        <v>75644349509.544403</v>
      </c>
      <c r="F454">
        <f t="shared" si="60"/>
        <v>11337878303026.244</v>
      </c>
      <c r="G454">
        <v>99.999999999978201</v>
      </c>
      <c r="H454">
        <f t="shared" si="61"/>
        <v>98.480711731255724</v>
      </c>
      <c r="I454">
        <f t="shared" si="62"/>
        <v>1.5192882687224767</v>
      </c>
      <c r="J454">
        <f t="shared" si="63"/>
        <v>2.3082368434777405</v>
      </c>
    </row>
    <row r="455" spans="1:10" x14ac:dyDescent="0.25">
      <c r="A455">
        <v>121.181230976446</v>
      </c>
      <c r="B455">
        <f t="shared" si="56"/>
        <v>14684.890740966755</v>
      </c>
      <c r="C455">
        <f t="shared" si="57"/>
        <v>1779533.1367449656</v>
      </c>
      <c r="D455">
        <f t="shared" si="58"/>
        <v>215646016.07413113</v>
      </c>
      <c r="E455">
        <f t="shared" si="59"/>
        <v>26132249683.029671</v>
      </c>
      <c r="F455">
        <f t="shared" si="60"/>
        <v>3166738184773.3765</v>
      </c>
      <c r="G455">
        <v>100</v>
      </c>
      <c r="H455">
        <f t="shared" si="61"/>
        <v>101.2493596991153</v>
      </c>
      <c r="I455">
        <f t="shared" si="62"/>
        <v>-1.2493596991153026</v>
      </c>
      <c r="J455">
        <f t="shared" si="63"/>
        <v>1.5608996577734795</v>
      </c>
    </row>
    <row r="456" spans="1:10" x14ac:dyDescent="0.25">
      <c r="A456">
        <v>290.19052221107802</v>
      </c>
      <c r="B456">
        <f t="shared" si="56"/>
        <v>84210.539181138171</v>
      </c>
      <c r="C456">
        <f t="shared" si="57"/>
        <v>24437100.340650931</v>
      </c>
      <c r="D456">
        <f t="shared" si="58"/>
        <v>7091414909.1780071</v>
      </c>
      <c r="E456">
        <f t="shared" si="59"/>
        <v>2057861395709.7903</v>
      </c>
      <c r="F456">
        <f t="shared" si="60"/>
        <v>597171873059042</v>
      </c>
      <c r="G456">
        <v>75.471085839586905</v>
      </c>
      <c r="H456">
        <f t="shared" si="61"/>
        <v>69.949292629298725</v>
      </c>
      <c r="I456">
        <f t="shared" si="62"/>
        <v>5.5217932102881804</v>
      </c>
      <c r="J456">
        <f t="shared" si="63"/>
        <v>30.49020025718465</v>
      </c>
    </row>
    <row r="457" spans="1:10" x14ac:dyDescent="0.25">
      <c r="A457">
        <v>146.68405109361899</v>
      </c>
      <c r="B457">
        <f t="shared" si="56"/>
        <v>21516.210845235426</v>
      </c>
      <c r="C457">
        <f t="shared" si="57"/>
        <v>3156084.9709635922</v>
      </c>
      <c r="D457">
        <f t="shared" si="58"/>
        <v>462947329.13662654</v>
      </c>
      <c r="E457">
        <f t="shared" si="59"/>
        <v>67906989680.731377</v>
      </c>
      <c r="F457">
        <f t="shared" si="60"/>
        <v>9960872343942.2578</v>
      </c>
      <c r="G457">
        <v>99.999999999991104</v>
      </c>
      <c r="H457">
        <f t="shared" si="61"/>
        <v>98.376397519674356</v>
      </c>
      <c r="I457">
        <f t="shared" si="62"/>
        <v>1.6236024803167481</v>
      </c>
      <c r="J457">
        <f t="shared" si="63"/>
        <v>2.6360850140906966</v>
      </c>
    </row>
    <row r="458" spans="1:10" x14ac:dyDescent="0.25">
      <c r="A458">
        <v>237.95365301555</v>
      </c>
      <c r="B458">
        <f t="shared" si="56"/>
        <v>56621.940983444772</v>
      </c>
      <c r="C458">
        <f t="shared" si="57"/>
        <v>13473397.697841568</v>
      </c>
      <c r="D458">
        <f t="shared" si="58"/>
        <v>3206044200.7327027</v>
      </c>
      <c r="E458">
        <f t="shared" si="59"/>
        <v>762889929293.66589</v>
      </c>
      <c r="F458">
        <f t="shared" si="60"/>
        <v>181532445524202.47</v>
      </c>
      <c r="G458">
        <v>99.9941158719584</v>
      </c>
      <c r="H458">
        <f t="shared" si="61"/>
        <v>98.121238210096635</v>
      </c>
      <c r="I458">
        <f t="shared" si="62"/>
        <v>1.8728776618617644</v>
      </c>
      <c r="J458">
        <f t="shared" si="63"/>
        <v>3.5076707363007897</v>
      </c>
    </row>
    <row r="459" spans="1:10" x14ac:dyDescent="0.25">
      <c r="A459">
        <v>111.671271796117</v>
      </c>
      <c r="B459">
        <f t="shared" si="56"/>
        <v>12470.472944562236</v>
      </c>
      <c r="C459">
        <f t="shared" si="57"/>
        <v>1392593.5736183329</v>
      </c>
      <c r="D459">
        <f t="shared" si="58"/>
        <v>155512695.46105874</v>
      </c>
      <c r="E459">
        <f t="shared" si="59"/>
        <v>17366300482.578659</v>
      </c>
      <c r="F459">
        <f t="shared" si="60"/>
        <v>1939316861283.0793</v>
      </c>
      <c r="G459">
        <v>100</v>
      </c>
      <c r="H459">
        <f t="shared" si="61"/>
        <v>101.75073710878132</v>
      </c>
      <c r="I459">
        <f t="shared" si="62"/>
        <v>-1.7507371087813226</v>
      </c>
      <c r="J459">
        <f t="shared" si="63"/>
        <v>3.0650804240639844</v>
      </c>
    </row>
    <row r="460" spans="1:10" x14ac:dyDescent="0.25">
      <c r="A460">
        <v>246.14181982549499</v>
      </c>
      <c r="B460">
        <f t="shared" si="56"/>
        <v>60585.795467006443</v>
      </c>
      <c r="C460">
        <f t="shared" si="57"/>
        <v>14912697.95182419</v>
      </c>
      <c r="D460">
        <f t="shared" si="58"/>
        <v>3670638612.3699384</v>
      </c>
      <c r="E460">
        <f t="shared" si="59"/>
        <v>903497667970.46631</v>
      </c>
      <c r="F460">
        <f t="shared" si="60"/>
        <v>222388560202341.44</v>
      </c>
      <c r="G460">
        <v>99.975635105198094</v>
      </c>
      <c r="H460">
        <f t="shared" si="61"/>
        <v>99.409304930461076</v>
      </c>
      <c r="I460">
        <f t="shared" si="62"/>
        <v>0.56633017473701841</v>
      </c>
      <c r="J460">
        <f t="shared" si="63"/>
        <v>0.3207298668176618</v>
      </c>
    </row>
    <row r="461" spans="1:10" x14ac:dyDescent="0.25">
      <c r="A461">
        <v>276.34404246676797</v>
      </c>
      <c r="B461">
        <f t="shared" si="56"/>
        <v>76366.029806874867</v>
      </c>
      <c r="C461">
        <f t="shared" si="57"/>
        <v>21103297.383969497</v>
      </c>
      <c r="D461">
        <f t="shared" si="58"/>
        <v>5831770508.4645004</v>
      </c>
      <c r="E461">
        <f t="shared" si="59"/>
        <v>1611575037047.5591</v>
      </c>
      <c r="F461">
        <f t="shared" si="60"/>
        <v>445349160476253.81</v>
      </c>
      <c r="G461">
        <v>96.852775274089694</v>
      </c>
      <c r="H461">
        <f t="shared" si="61"/>
        <v>98.353972975903162</v>
      </c>
      <c r="I461">
        <f t="shared" si="62"/>
        <v>-1.5011977018134672</v>
      </c>
      <c r="J461">
        <f t="shared" si="63"/>
        <v>2.2535945399300359</v>
      </c>
    </row>
    <row r="462" spans="1:10" x14ac:dyDescent="0.25">
      <c r="A462">
        <v>154.487379093192</v>
      </c>
      <c r="B462">
        <f t="shared" si="56"/>
        <v>23866.350299083617</v>
      </c>
      <c r="C462">
        <f t="shared" si="57"/>
        <v>3687049.9062254471</v>
      </c>
      <c r="D462">
        <f t="shared" si="58"/>
        <v>569602676.59856868</v>
      </c>
      <c r="E462">
        <f t="shared" si="59"/>
        <v>87996424632.179932</v>
      </c>
      <c r="F462">
        <f t="shared" si="60"/>
        <v>13594337010997.078</v>
      </c>
      <c r="G462">
        <v>99.999999999922295</v>
      </c>
      <c r="H462">
        <f t="shared" si="61"/>
        <v>98.802098166899668</v>
      </c>
      <c r="I462">
        <f t="shared" si="62"/>
        <v>1.1979018330226268</v>
      </c>
      <c r="J462">
        <f t="shared" si="63"/>
        <v>1.4349688015589692</v>
      </c>
    </row>
    <row r="463" spans="1:10" x14ac:dyDescent="0.25">
      <c r="A463">
        <v>175.811379215485</v>
      </c>
      <c r="B463">
        <f t="shared" si="56"/>
        <v>30909.641061651073</v>
      </c>
      <c r="C463">
        <f t="shared" si="57"/>
        <v>5434266.6261044629</v>
      </c>
      <c r="D463">
        <f t="shared" si="58"/>
        <v>955405910.56010604</v>
      </c>
      <c r="E463">
        <f t="shared" si="59"/>
        <v>167971230846.19855</v>
      </c>
      <c r="F463">
        <f t="shared" si="60"/>
        <v>29531253763592.785</v>
      </c>
      <c r="G463">
        <v>99.999999982259297</v>
      </c>
      <c r="H463">
        <f t="shared" si="61"/>
        <v>101.22200672164399</v>
      </c>
      <c r="I463">
        <f t="shared" si="62"/>
        <v>-1.2220067393846961</v>
      </c>
      <c r="J463">
        <f t="shared" si="63"/>
        <v>1.4933004711016165</v>
      </c>
    </row>
    <row r="464" spans="1:10" x14ac:dyDescent="0.25">
      <c r="A464">
        <v>174.85923666418299</v>
      </c>
      <c r="B464">
        <f t="shared" si="56"/>
        <v>30575.752646780755</v>
      </c>
      <c r="C464">
        <f t="shared" si="57"/>
        <v>5346452.7682489557</v>
      </c>
      <c r="D464">
        <f t="shared" si="58"/>
        <v>934876649.91712034</v>
      </c>
      <c r="E464">
        <f t="shared" si="59"/>
        <v>163471817379.6763</v>
      </c>
      <c r="F464">
        <f t="shared" si="60"/>
        <v>28584557203116.918</v>
      </c>
      <c r="G464">
        <v>99.999999985878105</v>
      </c>
      <c r="H464">
        <f t="shared" si="61"/>
        <v>101.13443493588056</v>
      </c>
      <c r="I464">
        <f t="shared" si="62"/>
        <v>-1.1344349500024578</v>
      </c>
      <c r="J464">
        <f t="shared" si="63"/>
        <v>1.2869426557870789</v>
      </c>
    </row>
    <row r="465" spans="1:10" x14ac:dyDescent="0.25">
      <c r="A465">
        <v>249.75765150802599</v>
      </c>
      <c r="B465">
        <f t="shared" si="56"/>
        <v>62378.884486804556</v>
      </c>
      <c r="C465">
        <f t="shared" si="57"/>
        <v>15579603.693114741</v>
      </c>
      <c r="D465">
        <f t="shared" si="58"/>
        <v>3891125229.8181062</v>
      </c>
      <c r="E465">
        <f t="shared" si="59"/>
        <v>971838299122.99805</v>
      </c>
      <c r="F465">
        <f t="shared" si="60"/>
        <v>242724051234514.47</v>
      </c>
      <c r="G465">
        <v>99.955043173125404</v>
      </c>
      <c r="H465">
        <f t="shared" si="61"/>
        <v>100.19473676399866</v>
      </c>
      <c r="I465">
        <f t="shared" si="62"/>
        <v>-0.2396935908732587</v>
      </c>
      <c r="J465">
        <f t="shared" si="63"/>
        <v>5.7453017505717123E-2</v>
      </c>
    </row>
    <row r="466" spans="1:10" x14ac:dyDescent="0.25">
      <c r="A466">
        <v>147.561448507807</v>
      </c>
      <c r="B466">
        <f t="shared" si="56"/>
        <v>21774.381085722176</v>
      </c>
      <c r="C466">
        <f t="shared" si="57"/>
        <v>3213059.2133701597</v>
      </c>
      <c r="D466">
        <f t="shared" si="58"/>
        <v>474123671.66625565</v>
      </c>
      <c r="E466">
        <f t="shared" si="59"/>
        <v>69962375762.912582</v>
      </c>
      <c r="F466">
        <f t="shared" si="60"/>
        <v>10323749508622.869</v>
      </c>
      <c r="G466">
        <v>99.999999999988603</v>
      </c>
      <c r="H466">
        <f t="shared" si="61"/>
        <v>98.394130088148813</v>
      </c>
      <c r="I466">
        <f t="shared" si="62"/>
        <v>1.6058699118397897</v>
      </c>
      <c r="J466">
        <f t="shared" si="63"/>
        <v>2.5788181737523339</v>
      </c>
    </row>
    <row r="467" spans="1:10" x14ac:dyDescent="0.25">
      <c r="A467">
        <v>134.37061980952799</v>
      </c>
      <c r="B467">
        <f t="shared" si="56"/>
        <v>18055.463467996717</v>
      </c>
      <c r="C467">
        <f t="shared" si="57"/>
        <v>2426123.8171430086</v>
      </c>
      <c r="D467">
        <f t="shared" si="58"/>
        <v>325999761.044164</v>
      </c>
      <c r="E467">
        <f t="shared" si="59"/>
        <v>43804789949.262337</v>
      </c>
      <c r="F467">
        <f t="shared" si="60"/>
        <v>5886076776108.5625</v>
      </c>
      <c r="G467">
        <v>99.999999999999702</v>
      </c>
      <c r="H467">
        <f t="shared" si="61"/>
        <v>99.086729017708421</v>
      </c>
      <c r="I467">
        <f t="shared" si="62"/>
        <v>0.91327098229128012</v>
      </c>
      <c r="J467">
        <f t="shared" si="63"/>
        <v>0.83406388709527968</v>
      </c>
    </row>
    <row r="468" spans="1:10" x14ac:dyDescent="0.25">
      <c r="A468">
        <v>189.858329737547</v>
      </c>
      <c r="B468">
        <f t="shared" si="56"/>
        <v>36046.185370731124</v>
      </c>
      <c r="C468">
        <f t="shared" si="57"/>
        <v>6843668.547897012</v>
      </c>
      <c r="D468">
        <f t="shared" si="58"/>
        <v>1299327479.7811105</v>
      </c>
      <c r="E468">
        <f t="shared" si="59"/>
        <v>246688145093.33801</v>
      </c>
      <c r="F468">
        <f t="shared" si="60"/>
        <v>46835799193474.805</v>
      </c>
      <c r="G468">
        <v>99.999999552249903</v>
      </c>
      <c r="H468">
        <f t="shared" si="61"/>
        <v>101.69700777934122</v>
      </c>
      <c r="I468">
        <f t="shared" si="62"/>
        <v>-1.6970082270913167</v>
      </c>
      <c r="J468">
        <f t="shared" si="63"/>
        <v>2.8798369228156138</v>
      </c>
    </row>
    <row r="469" spans="1:10" x14ac:dyDescent="0.25">
      <c r="A469">
        <v>160.89368147546301</v>
      </c>
      <c r="B469">
        <f t="shared" si="56"/>
        <v>25886.776738727749</v>
      </c>
      <c r="C469">
        <f t="shared" si="57"/>
        <v>4165018.8110272875</v>
      </c>
      <c r="D469">
        <f t="shared" si="58"/>
        <v>670125209.92073607</v>
      </c>
      <c r="E469">
        <f t="shared" si="59"/>
        <v>107818912073.6647</v>
      </c>
      <c r="F469">
        <f t="shared" si="60"/>
        <v>17347381696211.16</v>
      </c>
      <c r="G469">
        <v>99.999999999571799</v>
      </c>
      <c r="H469">
        <f t="shared" si="61"/>
        <v>99.48677202075487</v>
      </c>
      <c r="I469">
        <f t="shared" si="62"/>
        <v>0.5132279788169285</v>
      </c>
      <c r="J469">
        <f t="shared" si="63"/>
        <v>0.26340295824050963</v>
      </c>
    </row>
    <row r="470" spans="1:10" x14ac:dyDescent="0.25">
      <c r="A470">
        <v>267.83782445173</v>
      </c>
      <c r="B470">
        <f t="shared" si="56"/>
        <v>71737.100207035735</v>
      </c>
      <c r="C470">
        <f t="shared" si="57"/>
        <v>19213908.851928201</v>
      </c>
      <c r="D470">
        <f t="shared" si="58"/>
        <v>5146211546.1142864</v>
      </c>
      <c r="E470">
        <f t="shared" si="59"/>
        <v>1378350104679.6243</v>
      </c>
      <c r="F470">
        <f t="shared" si="60"/>
        <v>369174293370204.88</v>
      </c>
      <c r="G470">
        <v>99.1535706398343</v>
      </c>
      <c r="H470">
        <f t="shared" si="61"/>
        <v>102.51194945237148</v>
      </c>
      <c r="I470">
        <f t="shared" si="62"/>
        <v>-3.3583788125371825</v>
      </c>
      <c r="J470">
        <f t="shared" si="63"/>
        <v>11.278708248498656</v>
      </c>
    </row>
    <row r="471" spans="1:10" x14ac:dyDescent="0.25">
      <c r="A471">
        <v>147.54836520312699</v>
      </c>
      <c r="B471">
        <f t="shared" si="56"/>
        <v>21770.520074115335</v>
      </c>
      <c r="C471">
        <f t="shared" si="57"/>
        <v>3212204.6465575765</v>
      </c>
      <c r="D471">
        <f t="shared" si="58"/>
        <v>473955544.29745877</v>
      </c>
      <c r="E471">
        <f t="shared" si="59"/>
        <v>69931365740.048279</v>
      </c>
      <c r="F471">
        <f t="shared" si="60"/>
        <v>10318258691366.086</v>
      </c>
      <c r="G471">
        <v>99.999999999988702</v>
      </c>
      <c r="H471">
        <f t="shared" si="61"/>
        <v>98.393803518363711</v>
      </c>
      <c r="I471">
        <f t="shared" si="62"/>
        <v>1.6061964816249912</v>
      </c>
      <c r="J471">
        <f t="shared" si="63"/>
        <v>2.5798671375845008</v>
      </c>
    </row>
    <row r="472" spans="1:10" x14ac:dyDescent="0.25">
      <c r="A472">
        <v>200.477891497852</v>
      </c>
      <c r="B472">
        <f t="shared" si="56"/>
        <v>40191.384979424518</v>
      </c>
      <c r="C472">
        <f t="shared" si="57"/>
        <v>8057484.1170534668</v>
      </c>
      <c r="D472">
        <f t="shared" si="58"/>
        <v>1615347426.5643108</v>
      </c>
      <c r="E472">
        <f t="shared" si="59"/>
        <v>323841446114.09436</v>
      </c>
      <c r="F472">
        <f t="shared" si="60"/>
        <v>64923050296568.891</v>
      </c>
      <c r="G472">
        <v>99.999995599272594</v>
      </c>
      <c r="H472">
        <f t="shared" si="61"/>
        <v>100.93147285198575</v>
      </c>
      <c r="I472">
        <f t="shared" si="62"/>
        <v>-0.93147725271315096</v>
      </c>
      <c r="J472">
        <f t="shared" si="63"/>
        <v>0.86764987232203927</v>
      </c>
    </row>
    <row r="473" spans="1:10" x14ac:dyDescent="0.25">
      <c r="A473">
        <v>288.51671993958598</v>
      </c>
      <c r="B473">
        <f t="shared" si="56"/>
        <v>83241.897684697498</v>
      </c>
      <c r="C473">
        <f t="shared" si="57"/>
        <v>24016679.28153554</v>
      </c>
      <c r="D473">
        <f t="shared" si="58"/>
        <v>6929213530.1496468</v>
      </c>
      <c r="E473">
        <f t="shared" si="59"/>
        <v>1999193959479.7756</v>
      </c>
      <c r="F473">
        <f t="shared" si="60"/>
        <v>576800883712138.5</v>
      </c>
      <c r="G473">
        <v>80.762069432443994</v>
      </c>
      <c r="H473">
        <f t="shared" si="61"/>
        <v>75.537660234043869</v>
      </c>
      <c r="I473">
        <f t="shared" si="62"/>
        <v>5.2244091984001244</v>
      </c>
      <c r="J473">
        <f t="shared" si="63"/>
        <v>27.294451472327829</v>
      </c>
    </row>
    <row r="474" spans="1:10" x14ac:dyDescent="0.25">
      <c r="A474">
        <v>226.79953954893199</v>
      </c>
      <c r="B474">
        <f t="shared" si="56"/>
        <v>51438.031139607563</v>
      </c>
      <c r="C474">
        <f t="shared" si="57"/>
        <v>11666121.777766621</v>
      </c>
      <c r="D474">
        <f t="shared" si="58"/>
        <v>2645871047.5192375</v>
      </c>
      <c r="E474">
        <f t="shared" si="59"/>
        <v>600082335283.21338</v>
      </c>
      <c r="F474">
        <f t="shared" si="60"/>
        <v>136098397333680.63</v>
      </c>
      <c r="G474">
        <v>99.999217044477106</v>
      </c>
      <c r="H474">
        <f t="shared" si="61"/>
        <v>97.820017067122535</v>
      </c>
      <c r="I474">
        <f t="shared" si="62"/>
        <v>2.1791999773545712</v>
      </c>
      <c r="J474">
        <f t="shared" si="63"/>
        <v>4.7489125413021638</v>
      </c>
    </row>
    <row r="475" spans="1:10" x14ac:dyDescent="0.25">
      <c r="A475">
        <v>273.45788109249202</v>
      </c>
      <c r="B475">
        <f t="shared" si="56"/>
        <v>74779.2127315955</v>
      </c>
      <c r="C475">
        <f t="shared" si="57"/>
        <v>20448965.063346807</v>
      </c>
      <c r="D475">
        <f t="shared" si="58"/>
        <v>5591930656.7572145</v>
      </c>
      <c r="E475">
        <f t="shared" si="59"/>
        <v>1529157508612.9751</v>
      </c>
      <c r="F475">
        <f t="shared" si="60"/>
        <v>418160172161978.31</v>
      </c>
      <c r="G475">
        <v>97.975019536794207</v>
      </c>
      <c r="H475">
        <f t="shared" si="61"/>
        <v>100.49657227185889</v>
      </c>
      <c r="I475">
        <f t="shared" si="62"/>
        <v>-2.521552735064688</v>
      </c>
      <c r="J475">
        <f t="shared" si="63"/>
        <v>6.3582281957122087</v>
      </c>
    </row>
    <row r="476" spans="1:10" x14ac:dyDescent="0.25">
      <c r="A476">
        <v>288.04193787095301</v>
      </c>
      <c r="B476">
        <f t="shared" si="56"/>
        <v>82968.157972453948</v>
      </c>
      <c r="C476">
        <f t="shared" si="57"/>
        <v>23898309.003968995</v>
      </c>
      <c r="D476">
        <f t="shared" si="58"/>
        <v>6883715237.3420734</v>
      </c>
      <c r="E476">
        <f t="shared" si="59"/>
        <v>1982798676715.8181</v>
      </c>
      <c r="F476">
        <f t="shared" si="60"/>
        <v>571129173249185.5</v>
      </c>
      <c r="G476">
        <v>82.050673609154501</v>
      </c>
      <c r="H476">
        <f t="shared" si="61"/>
        <v>76.989933331879001</v>
      </c>
      <c r="I476">
        <f t="shared" si="62"/>
        <v>5.0607402772754995</v>
      </c>
      <c r="J476">
        <f t="shared" si="63"/>
        <v>25.611092154038499</v>
      </c>
    </row>
    <row r="477" spans="1:10" x14ac:dyDescent="0.25">
      <c r="A477">
        <v>250.15297237727</v>
      </c>
      <c r="B477">
        <f t="shared" si="56"/>
        <v>62576.50958918321</v>
      </c>
      <c r="C477">
        <f t="shared" si="57"/>
        <v>15653699.874728918</v>
      </c>
      <c r="D477">
        <f t="shared" si="58"/>
        <v>3915819552.3651381</v>
      </c>
      <c r="E477">
        <f t="shared" si="59"/>
        <v>979553900317.17017</v>
      </c>
      <c r="F477">
        <f t="shared" si="60"/>
        <v>245038319768088.16</v>
      </c>
      <c r="G477">
        <v>99.951955380816301</v>
      </c>
      <c r="H477">
        <f t="shared" si="61"/>
        <v>100.28508438391509</v>
      </c>
      <c r="I477">
        <f t="shared" si="62"/>
        <v>-0.33312900309879012</v>
      </c>
      <c r="J477">
        <f t="shared" si="63"/>
        <v>0.11097493270559372</v>
      </c>
    </row>
    <row r="478" spans="1:10" x14ac:dyDescent="0.25">
      <c r="A478">
        <v>239.91501204495</v>
      </c>
      <c r="B478">
        <f t="shared" si="56"/>
        <v>57559.213004528508</v>
      </c>
      <c r="C478">
        <f t="shared" si="57"/>
        <v>13809319.281279299</v>
      </c>
      <c r="D478">
        <f t="shared" si="58"/>
        <v>3313063001.7006836</v>
      </c>
      <c r="E478">
        <f t="shared" si="59"/>
        <v>794853549958.69775</v>
      </c>
      <c r="F478">
        <f t="shared" si="60"/>
        <v>190697299012312.25</v>
      </c>
      <c r="G478">
        <v>99.991697661745604</v>
      </c>
      <c r="H478">
        <f t="shared" si="61"/>
        <v>98.352274955028406</v>
      </c>
      <c r="I478">
        <f t="shared" si="62"/>
        <v>1.6394227067171983</v>
      </c>
      <c r="J478">
        <f t="shared" si="63"/>
        <v>2.6877068112999445</v>
      </c>
    </row>
    <row r="479" spans="1:10" x14ac:dyDescent="0.25">
      <c r="A479">
        <v>293.59311332084502</v>
      </c>
      <c r="B479">
        <f t="shared" si="56"/>
        <v>86196.916189426542</v>
      </c>
      <c r="C479">
        <f t="shared" si="57"/>
        <v>25306820.982709687</v>
      </c>
      <c r="D479">
        <f t="shared" si="58"/>
        <v>7429908360.5670233</v>
      </c>
      <c r="E479">
        <f t="shared" si="59"/>
        <v>2181369927267.448</v>
      </c>
      <c r="F479">
        <f t="shared" si="60"/>
        <v>640435188250915.25</v>
      </c>
      <c r="G479">
        <v>59.975449692224103</v>
      </c>
      <c r="H479">
        <f t="shared" si="61"/>
        <v>56.104485585030488</v>
      </c>
      <c r="I479">
        <f t="shared" si="62"/>
        <v>3.8709641071936147</v>
      </c>
      <c r="J479">
        <f t="shared" si="63"/>
        <v>14.984363119181259</v>
      </c>
    </row>
    <row r="480" spans="1:10" x14ac:dyDescent="0.25">
      <c r="A480">
        <v>298.88015792953502</v>
      </c>
      <c r="B480">
        <f t="shared" si="56"/>
        <v>89329.348803983798</v>
      </c>
      <c r="C480">
        <f t="shared" si="57"/>
        <v>26698769.878277197</v>
      </c>
      <c r="D480">
        <f t="shared" si="58"/>
        <v>7979732557.7438011</v>
      </c>
      <c r="E480">
        <f t="shared" si="59"/>
        <v>2384983727093.9199</v>
      </c>
      <c r="F480">
        <f t="shared" si="60"/>
        <v>712824313013201.75</v>
      </c>
      <c r="G480">
        <v>15.3051789346997</v>
      </c>
      <c r="H480">
        <f t="shared" si="61"/>
        <v>26.706204686870478</v>
      </c>
      <c r="I480">
        <f t="shared" si="62"/>
        <v>-11.401025752170778</v>
      </c>
      <c r="J480">
        <f t="shared" si="63"/>
        <v>129.98338820166126</v>
      </c>
    </row>
    <row r="481" spans="1:10" x14ac:dyDescent="0.25">
      <c r="A481">
        <v>190.36433653395099</v>
      </c>
      <c r="B481">
        <f t="shared" si="56"/>
        <v>36238.580624011345</v>
      </c>
      <c r="C481">
        <f t="shared" si="57"/>
        <v>6898533.357422011</v>
      </c>
      <c r="D481">
        <f t="shared" si="58"/>
        <v>1313234725.6429706</v>
      </c>
      <c r="E481">
        <f t="shared" si="59"/>
        <v>249993057260.36923</v>
      </c>
      <c r="F481">
        <f t="shared" si="60"/>
        <v>47589762483464.211</v>
      </c>
      <c r="G481">
        <v>99.999999499273699</v>
      </c>
      <c r="H481">
        <f t="shared" si="61"/>
        <v>101.68184670225673</v>
      </c>
      <c r="I481">
        <f t="shared" si="62"/>
        <v>-1.681847202983036</v>
      </c>
      <c r="J481">
        <f t="shared" si="63"/>
        <v>2.8286100141818618</v>
      </c>
    </row>
    <row r="482" spans="1:10" x14ac:dyDescent="0.25">
      <c r="A482">
        <v>114.173955636841</v>
      </c>
      <c r="B482">
        <f t="shared" si="56"/>
        <v>13035.692145763336</v>
      </c>
      <c r="C482">
        <f t="shared" si="57"/>
        <v>1488336.5367458998</v>
      </c>
      <c r="D482">
        <f t="shared" si="58"/>
        <v>169929269.71911594</v>
      </c>
      <c r="E482">
        <f t="shared" si="59"/>
        <v>19401496902.311134</v>
      </c>
      <c r="F482">
        <f t="shared" si="60"/>
        <v>2215145646612.7793</v>
      </c>
      <c r="G482">
        <v>100</v>
      </c>
      <c r="H482">
        <f t="shared" si="61"/>
        <v>101.87858550744568</v>
      </c>
      <c r="I482">
        <f t="shared" si="62"/>
        <v>-1.8785855074456776</v>
      </c>
      <c r="J482">
        <f t="shared" si="63"/>
        <v>3.5290835087849342</v>
      </c>
    </row>
    <row r="483" spans="1:10" x14ac:dyDescent="0.25">
      <c r="A483">
        <v>158.558806288103</v>
      </c>
      <c r="B483">
        <f t="shared" si="56"/>
        <v>25140.895051508171</v>
      </c>
      <c r="C483">
        <f t="shared" si="57"/>
        <v>3986310.3083816115</v>
      </c>
      <c r="D483">
        <f t="shared" si="58"/>
        <v>632064603.99094796</v>
      </c>
      <c r="E483">
        <f t="shared" si="59"/>
        <v>100219409105.76726</v>
      </c>
      <c r="F483">
        <f t="shared" si="60"/>
        <v>15890669874709.494</v>
      </c>
      <c r="G483">
        <v>99.999999999768306</v>
      </c>
      <c r="H483">
        <f t="shared" si="61"/>
        <v>99.214306149406184</v>
      </c>
      <c r="I483">
        <f t="shared" si="62"/>
        <v>0.78569385036212225</v>
      </c>
      <c r="J483">
        <f t="shared" si="63"/>
        <v>0.61731482649685698</v>
      </c>
    </row>
    <row r="484" spans="1:10" x14ac:dyDescent="0.25">
      <c r="A484">
        <v>130.47094113754599</v>
      </c>
      <c r="B484">
        <f t="shared" si="56"/>
        <v>17022.666481316992</v>
      </c>
      <c r="C484">
        <f t="shared" si="57"/>
        <v>2220963.3164879866</v>
      </c>
      <c r="D484">
        <f t="shared" si="58"/>
        <v>289771174.13415301</v>
      </c>
      <c r="E484">
        <f t="shared" si="59"/>
        <v>37806717803.814667</v>
      </c>
      <c r="F484">
        <f t="shared" si="60"/>
        <v>4932678053185.3154</v>
      </c>
      <c r="G484">
        <v>99.999999999999901</v>
      </c>
      <c r="H484">
        <f t="shared" si="61"/>
        <v>99.658448924437835</v>
      </c>
      <c r="I484">
        <f t="shared" si="62"/>
        <v>0.34155107556206588</v>
      </c>
      <c r="J484">
        <f t="shared" si="63"/>
        <v>0.11665713721760404</v>
      </c>
    </row>
    <row r="485" spans="1:10" x14ac:dyDescent="0.25">
      <c r="A485">
        <v>183.497274959202</v>
      </c>
      <c r="B485">
        <f t="shared" si="56"/>
        <v>33671.24991745298</v>
      </c>
      <c r="C485">
        <f t="shared" si="57"/>
        <v>6178582.6043228777</v>
      </c>
      <c r="D485">
        <f t="shared" si="58"/>
        <v>1133753071.0035772</v>
      </c>
      <c r="E485">
        <f t="shared" si="59"/>
        <v>208040599005.78308</v>
      </c>
      <c r="F485">
        <f t="shared" si="60"/>
        <v>38174882998441.266</v>
      </c>
      <c r="G485">
        <v>99.999999893057804</v>
      </c>
      <c r="H485">
        <f t="shared" si="61"/>
        <v>101.68980641122835</v>
      </c>
      <c r="I485">
        <f t="shared" si="62"/>
        <v>-1.6898065181705419</v>
      </c>
      <c r="J485">
        <f t="shared" si="63"/>
        <v>2.8554460688516503</v>
      </c>
    </row>
    <row r="486" spans="1:10" x14ac:dyDescent="0.25">
      <c r="A486">
        <v>126.257865694651</v>
      </c>
      <c r="B486">
        <f t="shared" si="56"/>
        <v>15941.048649768531</v>
      </c>
      <c r="C486">
        <f t="shared" si="57"/>
        <v>2012682.7794543728</v>
      </c>
      <c r="D486">
        <f t="shared" si="58"/>
        <v>254117032.05428711</v>
      </c>
      <c r="E486">
        <f t="shared" si="59"/>
        <v>32084274103.833504</v>
      </c>
      <c r="F486">
        <f t="shared" si="60"/>
        <v>4050891970712.1797</v>
      </c>
      <c r="G486">
        <v>99.999999999999901</v>
      </c>
      <c r="H486">
        <f t="shared" si="61"/>
        <v>100.38394124940896</v>
      </c>
      <c r="I486">
        <f t="shared" si="62"/>
        <v>-0.38394124940906238</v>
      </c>
      <c r="J486">
        <f t="shared" si="63"/>
        <v>0.14741088299779184</v>
      </c>
    </row>
    <row r="487" spans="1:10" x14ac:dyDescent="0.25">
      <c r="A487">
        <v>220.823560804176</v>
      </c>
      <c r="B487">
        <f t="shared" si="56"/>
        <v>48763.04500623561</v>
      </c>
      <c r="C487">
        <f t="shared" si="57"/>
        <v>10768029.23393124</v>
      </c>
      <c r="D487">
        <f t="shared" si="58"/>
        <v>2377834558.2801595</v>
      </c>
      <c r="E487">
        <f t="shared" si="59"/>
        <v>525081894162.64978</v>
      </c>
      <c r="F487">
        <f t="shared" si="60"/>
        <v>115950453582797.78</v>
      </c>
      <c r="G487">
        <v>99.999744800242894</v>
      </c>
      <c r="H487">
        <f t="shared" si="61"/>
        <v>98.273377139212243</v>
      </c>
      <c r="I487">
        <f t="shared" si="62"/>
        <v>1.7263676610306504</v>
      </c>
      <c r="J487">
        <f t="shared" si="63"/>
        <v>2.9803453010524388</v>
      </c>
    </row>
    <row r="488" spans="1:10" x14ac:dyDescent="0.25">
      <c r="A488">
        <v>176.56161183156999</v>
      </c>
      <c r="B488">
        <f t="shared" si="56"/>
        <v>31174.002772561995</v>
      </c>
      <c r="C488">
        <f t="shared" si="57"/>
        <v>5504132.1767653776</v>
      </c>
      <c r="D488">
        <f t="shared" si="58"/>
        <v>971818448.86370289</v>
      </c>
      <c r="E488">
        <f t="shared" si="59"/>
        <v>171585831739.03156</v>
      </c>
      <c r="F488">
        <f t="shared" si="60"/>
        <v>30295471019303.973</v>
      </c>
      <c r="G488">
        <v>99.999999978787201</v>
      </c>
      <c r="H488">
        <f t="shared" si="61"/>
        <v>101.28696948351353</v>
      </c>
      <c r="I488">
        <f t="shared" si="62"/>
        <v>-1.2869695047263292</v>
      </c>
      <c r="J488">
        <f t="shared" si="63"/>
        <v>1.6562905060955331</v>
      </c>
    </row>
    <row r="489" spans="1:10" x14ac:dyDescent="0.25">
      <c r="A489">
        <v>279.07717685764197</v>
      </c>
      <c r="B489">
        <f t="shared" si="56"/>
        <v>77884.070642831575</v>
      </c>
      <c r="C489">
        <f t="shared" si="57"/>
        <v>21735666.557182588</v>
      </c>
      <c r="D489">
        <f t="shared" si="58"/>
        <v>6065928459.8975792</v>
      </c>
      <c r="E489">
        <f t="shared" si="59"/>
        <v>1692862189608.6406</v>
      </c>
      <c r="F489">
        <f t="shared" si="60"/>
        <v>472439200685025.63</v>
      </c>
      <c r="G489">
        <v>95.243037484751397</v>
      </c>
      <c r="H489">
        <f t="shared" si="61"/>
        <v>95.406986631733162</v>
      </c>
      <c r="I489">
        <f t="shared" si="62"/>
        <v>-0.16394914698176422</v>
      </c>
      <c r="J489">
        <f t="shared" si="63"/>
        <v>2.6879322796048127E-2</v>
      </c>
    </row>
    <row r="490" spans="1:10" x14ac:dyDescent="0.25">
      <c r="A490">
        <v>293.5589343597</v>
      </c>
      <c r="B490">
        <f t="shared" si="56"/>
        <v>86176.847942402659</v>
      </c>
      <c r="C490">
        <f t="shared" si="57"/>
        <v>25297983.64844963</v>
      </c>
      <c r="D490">
        <f t="shared" si="58"/>
        <v>7426449121.2879896</v>
      </c>
      <c r="E490">
        <f t="shared" si="59"/>
        <v>2180100490121.8328</v>
      </c>
      <c r="F490">
        <f t="shared" si="60"/>
        <v>639987976677224.88</v>
      </c>
      <c r="G490">
        <v>60.171936975013303</v>
      </c>
      <c r="H490">
        <f t="shared" si="61"/>
        <v>56.261603896015004</v>
      </c>
      <c r="I490">
        <f t="shared" si="62"/>
        <v>3.9103330789982991</v>
      </c>
      <c r="J490">
        <f t="shared" si="63"/>
        <v>15.290704788708318</v>
      </c>
    </row>
    <row r="491" spans="1:10" x14ac:dyDescent="0.25">
      <c r="A491">
        <v>209.37698033388401</v>
      </c>
      <c r="B491">
        <f t="shared" si="56"/>
        <v>43838.719893735652</v>
      </c>
      <c r="C491">
        <f t="shared" si="57"/>
        <v>9178818.7930533383</v>
      </c>
      <c r="D491">
        <f t="shared" si="58"/>
        <v>1921833361.9214139</v>
      </c>
      <c r="E491">
        <f t="shared" si="59"/>
        <v>402387666024.02203</v>
      </c>
      <c r="F491">
        <f t="shared" si="60"/>
        <v>84250714435709.156</v>
      </c>
      <c r="G491">
        <v>99.999972711879593</v>
      </c>
      <c r="H491">
        <f t="shared" si="61"/>
        <v>99.768410610919091</v>
      </c>
      <c r="I491">
        <f t="shared" si="62"/>
        <v>0.23156210096050245</v>
      </c>
      <c r="J491">
        <f t="shared" si="63"/>
        <v>5.362100660124193E-2</v>
      </c>
    </row>
    <row r="492" spans="1:10" x14ac:dyDescent="0.25">
      <c r="A492">
        <v>154.964713973519</v>
      </c>
      <c r="B492">
        <f t="shared" si="56"/>
        <v>24014.062576894554</v>
      </c>
      <c r="C492">
        <f t="shared" si="57"/>
        <v>3721332.3385706511</v>
      </c>
      <c r="D492">
        <f t="shared" si="58"/>
        <v>576675201.44700754</v>
      </c>
      <c r="E492">
        <f t="shared" si="59"/>
        <v>89364307647.856964</v>
      </c>
      <c r="F492">
        <f t="shared" si="60"/>
        <v>13848314374091.711</v>
      </c>
      <c r="G492">
        <v>99.999999999911694</v>
      </c>
      <c r="H492">
        <f t="shared" si="61"/>
        <v>98.845132875139825</v>
      </c>
      <c r="I492">
        <f t="shared" si="62"/>
        <v>1.1548671247718687</v>
      </c>
      <c r="J492">
        <f t="shared" si="63"/>
        <v>1.3337180758788429</v>
      </c>
    </row>
    <row r="493" spans="1:10" x14ac:dyDescent="0.25">
      <c r="A493">
        <v>218.446083752367</v>
      </c>
      <c r="B493">
        <f t="shared" si="56"/>
        <v>47718.691506746138</v>
      </c>
      <c r="C493">
        <f t="shared" si="57"/>
        <v>10423961.28143603</v>
      </c>
      <c r="D493">
        <f t="shared" si="58"/>
        <v>2277073519.1160059</v>
      </c>
      <c r="E493">
        <f t="shared" si="59"/>
        <v>497417792667.11206</v>
      </c>
      <c r="F493">
        <f t="shared" si="60"/>
        <v>108658968796877.48</v>
      </c>
      <c r="G493">
        <v>99.999838105248102</v>
      </c>
      <c r="H493">
        <f t="shared" si="61"/>
        <v>98.537695912145864</v>
      </c>
      <c r="I493">
        <f t="shared" si="62"/>
        <v>1.4621421931022383</v>
      </c>
      <c r="J493">
        <f t="shared" si="63"/>
        <v>2.1378597928498229</v>
      </c>
    </row>
    <row r="494" spans="1:10" x14ac:dyDescent="0.25">
      <c r="A494">
        <v>279.35223164488099</v>
      </c>
      <c r="B494">
        <f t="shared" si="56"/>
        <v>78037.669324975242</v>
      </c>
      <c r="C494">
        <f t="shared" si="57"/>
        <v>21799997.078297108</v>
      </c>
      <c r="D494">
        <f t="shared" si="58"/>
        <v>6089877833.6741819</v>
      </c>
      <c r="E494">
        <f t="shared" si="59"/>
        <v>1701220963281.5762</v>
      </c>
      <c r="F494">
        <f t="shared" si="60"/>
        <v>475239872613762.38</v>
      </c>
      <c r="G494">
        <v>95.041570789468395</v>
      </c>
      <c r="H494">
        <f t="shared" si="61"/>
        <v>95.053745869034174</v>
      </c>
      <c r="I494">
        <f t="shared" si="62"/>
        <v>-1.2175079565778901E-2</v>
      </c>
      <c r="J494">
        <f t="shared" si="63"/>
        <v>1.4823256243304695E-4</v>
      </c>
    </row>
    <row r="495" spans="1:10" x14ac:dyDescent="0.25">
      <c r="A495">
        <v>181.346669167149</v>
      </c>
      <c r="B495">
        <f t="shared" si="56"/>
        <v>32886.614418019388</v>
      </c>
      <c r="C495">
        <f t="shared" si="57"/>
        <v>5963877.9848921541</v>
      </c>
      <c r="D495">
        <f t="shared" si="58"/>
        <v>1081529407.8794806</v>
      </c>
      <c r="E495">
        <f t="shared" si="59"/>
        <v>196131755725.26273</v>
      </c>
      <c r="F495">
        <f t="shared" si="60"/>
        <v>35567840618681.297</v>
      </c>
      <c r="G495">
        <v>99.999999934839707</v>
      </c>
      <c r="H495">
        <f t="shared" si="61"/>
        <v>101.60614071903547</v>
      </c>
      <c r="I495">
        <f t="shared" si="62"/>
        <v>-1.6061407841957589</v>
      </c>
      <c r="J495">
        <f t="shared" si="63"/>
        <v>2.5796882186569672</v>
      </c>
    </row>
    <row r="496" spans="1:10" x14ac:dyDescent="0.25">
      <c r="A496">
        <v>210.415655338394</v>
      </c>
      <c r="B496">
        <f t="shared" si="56"/>
        <v>44274.748011485819</v>
      </c>
      <c r="C496">
        <f t="shared" si="57"/>
        <v>9316100.1177790463</v>
      </c>
      <c r="D496">
        <f t="shared" si="58"/>
        <v>1960253311.4805675</v>
      </c>
      <c r="E496">
        <f t="shared" si="59"/>
        <v>412467985164.44061</v>
      </c>
      <c r="F496">
        <f t="shared" si="60"/>
        <v>86789721404482.75</v>
      </c>
      <c r="G496">
        <v>99.999966405023201</v>
      </c>
      <c r="H496">
        <f t="shared" si="61"/>
        <v>99.620265301255131</v>
      </c>
      <c r="I496">
        <f t="shared" si="62"/>
        <v>0.37970110376807042</v>
      </c>
      <c r="J496">
        <f t="shared" si="63"/>
        <v>0.14417292820269098</v>
      </c>
    </row>
    <row r="497" spans="1:10" x14ac:dyDescent="0.25">
      <c r="A497">
        <v>154.33055352122901</v>
      </c>
      <c r="B497">
        <f t="shared" si="56"/>
        <v>23817.91975016893</v>
      </c>
      <c r="C497">
        <f t="shared" si="57"/>
        <v>3675832.7387677836</v>
      </c>
      <c r="D497">
        <f t="shared" si="58"/>
        <v>567293301.22548723</v>
      </c>
      <c r="E497">
        <f t="shared" si="59"/>
        <v>87550689187.01474</v>
      </c>
      <c r="F497">
        <f t="shared" si="60"/>
        <v>13511746323397.064</v>
      </c>
      <c r="G497">
        <v>99.999999999925606</v>
      </c>
      <c r="H497">
        <f t="shared" si="61"/>
        <v>98.788312368018524</v>
      </c>
      <c r="I497">
        <f t="shared" si="62"/>
        <v>1.2116876319070826</v>
      </c>
      <c r="J497">
        <f t="shared" si="63"/>
        <v>1.4681869173165938</v>
      </c>
    </row>
    <row r="498" spans="1:10" x14ac:dyDescent="0.25">
      <c r="A498">
        <v>191.088829890005</v>
      </c>
      <c r="B498">
        <f t="shared" si="56"/>
        <v>36514.940908731267</v>
      </c>
      <c r="C498">
        <f t="shared" si="57"/>
        <v>6977597.3317521336</v>
      </c>
      <c r="D498">
        <f t="shared" si="58"/>
        <v>1333340909.5681362</v>
      </c>
      <c r="E498">
        <f t="shared" si="59"/>
        <v>254786554253.85013</v>
      </c>
      <c r="F498">
        <f t="shared" si="60"/>
        <v>48686864524074.492</v>
      </c>
      <c r="G498">
        <v>99.999999412781406</v>
      </c>
      <c r="H498">
        <f t="shared" si="61"/>
        <v>101.65614353758428</v>
      </c>
      <c r="I498">
        <f t="shared" si="62"/>
        <v>-1.6561441248028785</v>
      </c>
      <c r="J498">
        <f t="shared" si="63"/>
        <v>2.7428133621190924</v>
      </c>
    </row>
    <row r="499" spans="1:10" x14ac:dyDescent="0.25">
      <c r="A499">
        <v>180.34270707591901</v>
      </c>
      <c r="B499">
        <f t="shared" si="56"/>
        <v>32523.491995470729</v>
      </c>
      <c r="C499">
        <f t="shared" si="57"/>
        <v>5865374.5900251744</v>
      </c>
      <c r="D499">
        <f t="shared" si="58"/>
        <v>1057777531.5794486</v>
      </c>
      <c r="E499">
        <f t="shared" si="59"/>
        <v>190762463529.12115</v>
      </c>
      <c r="F499">
        <f t="shared" si="60"/>
        <v>34402619081312.984</v>
      </c>
      <c r="G499">
        <v>99.999999948381102</v>
      </c>
      <c r="H499">
        <f t="shared" si="61"/>
        <v>101.55382353533423</v>
      </c>
      <c r="I499">
        <f t="shared" si="62"/>
        <v>-1.5538235869531292</v>
      </c>
      <c r="J499">
        <f t="shared" si="63"/>
        <v>2.4143677393718885</v>
      </c>
    </row>
    <row r="500" spans="1:10" x14ac:dyDescent="0.25">
      <c r="A500">
        <v>149.68269301659399</v>
      </c>
      <c r="B500">
        <f t="shared" si="56"/>
        <v>22404.908588699913</v>
      </c>
      <c r="C500">
        <f t="shared" si="57"/>
        <v>3353627.0543472189</v>
      </c>
      <c r="D500">
        <f t="shared" si="58"/>
        <v>501979928.86799914</v>
      </c>
      <c r="E500">
        <f t="shared" si="59"/>
        <v>75137707593.240402</v>
      </c>
      <c r="F500">
        <f t="shared" si="60"/>
        <v>11246814419649.605</v>
      </c>
      <c r="G500">
        <v>99.999999999979394</v>
      </c>
      <c r="H500">
        <f t="shared" si="61"/>
        <v>98.471023388301546</v>
      </c>
      <c r="I500">
        <f t="shared" si="62"/>
        <v>1.528976611677848</v>
      </c>
      <c r="J500">
        <f t="shared" si="63"/>
        <v>2.3377694790578731</v>
      </c>
    </row>
    <row r="501" spans="1:10" x14ac:dyDescent="0.25">
      <c r="A501">
        <v>201.17327676506099</v>
      </c>
      <c r="B501">
        <f t="shared" si="56"/>
        <v>40470.687284391825</v>
      </c>
      <c r="C501">
        <f t="shared" si="57"/>
        <v>8141620.7739351913</v>
      </c>
      <c r="D501">
        <f t="shared" si="58"/>
        <v>1637876529.271034</v>
      </c>
      <c r="E501">
        <f t="shared" si="59"/>
        <v>329496988330.03925</v>
      </c>
      <c r="F501">
        <f t="shared" si="60"/>
        <v>66285988826573.047</v>
      </c>
      <c r="G501">
        <v>99.999994910594097</v>
      </c>
      <c r="H501">
        <f t="shared" si="61"/>
        <v>100.85278153437321</v>
      </c>
      <c r="I501">
        <f t="shared" si="62"/>
        <v>-0.85278662377911019</v>
      </c>
      <c r="J501">
        <f t="shared" si="63"/>
        <v>0.72724502569657357</v>
      </c>
    </row>
    <row r="502" spans="1:10" x14ac:dyDescent="0.25">
      <c r="A502">
        <v>162.07616519596201</v>
      </c>
      <c r="B502">
        <f t="shared" si="56"/>
        <v>26268.683324628764</v>
      </c>
      <c r="C502">
        <f t="shared" si="57"/>
        <v>4257527.4580029445</v>
      </c>
      <c r="D502">
        <f t="shared" si="58"/>
        <v>690043723.60962927</v>
      </c>
      <c r="E502">
        <f t="shared" si="59"/>
        <v>111839640540.19102</v>
      </c>
      <c r="F502">
        <f t="shared" si="60"/>
        <v>18126540055649.008</v>
      </c>
      <c r="G502">
        <v>99.999999999417994</v>
      </c>
      <c r="H502">
        <f t="shared" si="61"/>
        <v>99.631126480759121</v>
      </c>
      <c r="I502">
        <f t="shared" si="62"/>
        <v>0.36887351865887297</v>
      </c>
      <c r="J502">
        <f t="shared" si="63"/>
        <v>0.1360676727677779</v>
      </c>
    </row>
    <row r="503" spans="1:10" x14ac:dyDescent="0.25">
      <c r="A503">
        <v>174.60697277614901</v>
      </c>
      <c r="B503">
        <f t="shared" si="56"/>
        <v>30487.59494205084</v>
      </c>
      <c r="C503">
        <f t="shared" si="57"/>
        <v>5323346.6600569291</v>
      </c>
      <c r="D503">
        <f t="shared" si="58"/>
        <v>929493445.350564</v>
      </c>
      <c r="E503">
        <f t="shared" si="59"/>
        <v>162296036707.93488</v>
      </c>
      <c r="F503">
        <f t="shared" si="60"/>
        <v>28338019663139.266</v>
      </c>
      <c r="G503">
        <v>99.999999986720994</v>
      </c>
      <c r="H503">
        <f t="shared" si="61"/>
        <v>101.11031746746085</v>
      </c>
      <c r="I503">
        <f t="shared" si="62"/>
        <v>-1.1103174807398517</v>
      </c>
      <c r="J503">
        <f t="shared" si="63"/>
        <v>1.2328049080364909</v>
      </c>
    </row>
    <row r="504" spans="1:10" x14ac:dyDescent="0.25">
      <c r="A504">
        <v>204.99408845085199</v>
      </c>
      <c r="B504">
        <f t="shared" si="56"/>
        <v>42022.576299795728</v>
      </c>
      <c r="C504">
        <f t="shared" si="57"/>
        <v>8614379.7229330018</v>
      </c>
      <c r="D504">
        <f t="shared" si="58"/>
        <v>1765896918.8721535</v>
      </c>
      <c r="E504">
        <f t="shared" si="59"/>
        <v>361998429182.36523</v>
      </c>
      <c r="F504">
        <f t="shared" si="60"/>
        <v>74207538010879.266</v>
      </c>
      <c r="G504">
        <v>99.999988779233306</v>
      </c>
      <c r="H504">
        <f t="shared" si="61"/>
        <v>100.37628739975116</v>
      </c>
      <c r="I504">
        <f t="shared" si="62"/>
        <v>-0.37629862051785778</v>
      </c>
      <c r="J504">
        <f t="shared" si="63"/>
        <v>0.14160065180364273</v>
      </c>
    </row>
    <row r="505" spans="1:10" x14ac:dyDescent="0.25">
      <c r="A505">
        <v>250.119004585797</v>
      </c>
      <c r="B505">
        <f t="shared" si="56"/>
        <v>62559.516454989942</v>
      </c>
      <c r="C505">
        <f t="shared" si="57"/>
        <v>15647323.983090872</v>
      </c>
      <c r="D505">
        <f t="shared" si="58"/>
        <v>3913693099.0821571</v>
      </c>
      <c r="E505">
        <f t="shared" si="59"/>
        <v>978889022196.73218</v>
      </c>
      <c r="F505">
        <f t="shared" si="60"/>
        <v>244838747831810.78</v>
      </c>
      <c r="G505">
        <v>99.9522306374447</v>
      </c>
      <c r="H505">
        <f t="shared" si="61"/>
        <v>100.27729920327329</v>
      </c>
      <c r="I505">
        <f t="shared" si="62"/>
        <v>-0.32506856582858745</v>
      </c>
      <c r="J505">
        <f t="shared" si="63"/>
        <v>0.10566957248985469</v>
      </c>
    </row>
    <row r="506" spans="1:10" x14ac:dyDescent="0.25">
      <c r="A506">
        <v>166.701493158255</v>
      </c>
      <c r="B506">
        <f t="shared" si="56"/>
        <v>27789.38782119174</v>
      </c>
      <c r="C506">
        <f t="shared" si="57"/>
        <v>4632532.4437464895</v>
      </c>
      <c r="D506">
        <f t="shared" si="58"/>
        <v>772250075.47659981</v>
      </c>
      <c r="E506">
        <f t="shared" si="59"/>
        <v>128735240673.52431</v>
      </c>
      <c r="F506">
        <f t="shared" si="60"/>
        <v>21460356842363.824</v>
      </c>
      <c r="G506">
        <v>99.999999998101302</v>
      </c>
      <c r="H506">
        <f t="shared" si="61"/>
        <v>100.21133430663394</v>
      </c>
      <c r="I506">
        <f t="shared" si="62"/>
        <v>-0.21133430853264201</v>
      </c>
      <c r="J506">
        <f t="shared" si="63"/>
        <v>4.4662189962969924E-2</v>
      </c>
    </row>
    <row r="507" spans="1:10" x14ac:dyDescent="0.25">
      <c r="A507">
        <v>284.83175332415198</v>
      </c>
      <c r="B507">
        <f t="shared" si="56"/>
        <v>81129.12770171056</v>
      </c>
      <c r="C507">
        <f t="shared" si="57"/>
        <v>23108151.688937247</v>
      </c>
      <c r="D507">
        <f t="shared" si="58"/>
        <v>6581935361.64046</v>
      </c>
      <c r="E507">
        <f t="shared" si="59"/>
        <v>1874744189322.2886</v>
      </c>
      <c r="F507">
        <f t="shared" si="60"/>
        <v>533986674478933.38</v>
      </c>
      <c r="G507">
        <v>88.788737957937798</v>
      </c>
      <c r="H507">
        <f t="shared" si="61"/>
        <v>85.41152617656553</v>
      </c>
      <c r="I507">
        <f t="shared" si="62"/>
        <v>3.3772117813722673</v>
      </c>
      <c r="J507">
        <f t="shared" si="63"/>
        <v>11.405559416239642</v>
      </c>
    </row>
    <row r="508" spans="1:10" x14ac:dyDescent="0.25">
      <c r="A508">
        <v>272.46370936718</v>
      </c>
      <c r="B508">
        <f t="shared" si="56"/>
        <v>74236.472922123125</v>
      </c>
      <c r="C508">
        <f t="shared" si="57"/>
        <v>20226744.782697883</v>
      </c>
      <c r="D508">
        <f t="shared" si="58"/>
        <v>5511053911.91712</v>
      </c>
      <c r="E508">
        <f t="shared" si="59"/>
        <v>1501562191363.4465</v>
      </c>
      <c r="F508">
        <f t="shared" si="60"/>
        <v>409121204504396</v>
      </c>
      <c r="G508">
        <v>98.262289433979205</v>
      </c>
      <c r="H508">
        <f t="shared" si="61"/>
        <v>101.03902312997161</v>
      </c>
      <c r="I508">
        <f t="shared" si="62"/>
        <v>-2.7767336959924052</v>
      </c>
      <c r="J508">
        <f t="shared" si="63"/>
        <v>7.710250018459643</v>
      </c>
    </row>
    <row r="509" spans="1:10" x14ac:dyDescent="0.25">
      <c r="A509">
        <v>109.738059195105</v>
      </c>
      <c r="B509">
        <f t="shared" si="56"/>
        <v>12042.441635908368</v>
      </c>
      <c r="C509">
        <f t="shared" si="57"/>
        <v>1321514.1730949094</v>
      </c>
      <c r="D509">
        <f t="shared" si="58"/>
        <v>145020400.55425942</v>
      </c>
      <c r="E509">
        <f t="shared" si="59"/>
        <v>15914257300.521158</v>
      </c>
      <c r="F509">
        <f t="shared" si="60"/>
        <v>1746399709690.7227</v>
      </c>
      <c r="G509">
        <v>100</v>
      </c>
      <c r="H509">
        <f t="shared" si="61"/>
        <v>101.45435619643104</v>
      </c>
      <c r="I509">
        <f t="shared" si="62"/>
        <v>-1.4543561964310356</v>
      </c>
      <c r="J509">
        <f t="shared" si="63"/>
        <v>2.1151519460973489</v>
      </c>
    </row>
    <row r="510" spans="1:10" x14ac:dyDescent="0.25">
      <c r="A510">
        <v>150.72850485136399</v>
      </c>
      <c r="B510">
        <f t="shared" si="56"/>
        <v>22719.08217472766</v>
      </c>
      <c r="C510">
        <f t="shared" si="57"/>
        <v>3424413.2877919753</v>
      </c>
      <c r="D510">
        <f t="shared" si="58"/>
        <v>516156694.86202812</v>
      </c>
      <c r="E510">
        <f t="shared" si="59"/>
        <v>77799526885.575211</v>
      </c>
      <c r="F510">
        <f t="shared" si="60"/>
        <v>11726606365606.248</v>
      </c>
      <c r="G510">
        <v>99.999999999972403</v>
      </c>
      <c r="H510">
        <f t="shared" si="61"/>
        <v>98.525643480741564</v>
      </c>
      <c r="I510">
        <f t="shared" si="62"/>
        <v>1.4743565192308381</v>
      </c>
      <c r="J510">
        <f t="shared" si="63"/>
        <v>2.1737271457984728</v>
      </c>
    </row>
    <row r="511" spans="1:10" x14ac:dyDescent="0.25">
      <c r="A511">
        <v>189.22710253183999</v>
      </c>
      <c r="B511">
        <f t="shared" si="56"/>
        <v>35806.896332595483</v>
      </c>
      <c r="C511">
        <f t="shared" si="57"/>
        <v>6775635.2436750103</v>
      </c>
      <c r="D511">
        <f t="shared" si="58"/>
        <v>1282133824.9732399</v>
      </c>
      <c r="E511">
        <f t="shared" si="59"/>
        <v>242614468757.75146</v>
      </c>
      <c r="F511">
        <f t="shared" si="60"/>
        <v>45909232955330.922</v>
      </c>
      <c r="G511">
        <v>99.999999611075907</v>
      </c>
      <c r="H511">
        <f t="shared" si="61"/>
        <v>101.7126824764091</v>
      </c>
      <c r="I511">
        <f t="shared" si="62"/>
        <v>-1.7126828653331927</v>
      </c>
      <c r="J511">
        <f t="shared" si="63"/>
        <v>2.9332825972059151</v>
      </c>
    </row>
    <row r="512" spans="1:10" x14ac:dyDescent="0.25">
      <c r="A512">
        <v>120.92557774849401</v>
      </c>
      <c r="B512">
        <f t="shared" si="56"/>
        <v>14622.995353807069</v>
      </c>
      <c r="C512">
        <f t="shared" si="57"/>
        <v>1768294.1615726633</v>
      </c>
      <c r="D512">
        <f t="shared" si="58"/>
        <v>213831993.11746314</v>
      </c>
      <c r="E512">
        <f t="shared" si="59"/>
        <v>25857757308.841225</v>
      </c>
      <c r="F512">
        <f t="shared" si="60"/>
        <v>3126864241851.9688</v>
      </c>
      <c r="G512">
        <v>100</v>
      </c>
      <c r="H512">
        <f t="shared" si="61"/>
        <v>101.28820270102005</v>
      </c>
      <c r="I512">
        <f t="shared" si="62"/>
        <v>-1.2882027010200545</v>
      </c>
      <c r="J512">
        <f t="shared" si="63"/>
        <v>1.6594661989153641</v>
      </c>
    </row>
    <row r="513" spans="1:10" x14ac:dyDescent="0.25">
      <c r="A513">
        <v>169.69519780669901</v>
      </c>
      <c r="B513">
        <f t="shared" si="56"/>
        <v>28796.460158654707</v>
      </c>
      <c r="C513">
        <f t="shared" si="57"/>
        <v>4886621.0027556382</v>
      </c>
      <c r="D513">
        <f t="shared" si="58"/>
        <v>829236117.66898787</v>
      </c>
      <c r="E513">
        <f t="shared" si="59"/>
        <v>140717387016.29803</v>
      </c>
      <c r="F513">
        <f t="shared" si="60"/>
        <v>23879064824572.516</v>
      </c>
      <c r="G513">
        <v>99.999999995990905</v>
      </c>
      <c r="H513">
        <f t="shared" si="61"/>
        <v>100.57728955147104</v>
      </c>
      <c r="I513">
        <f t="shared" si="62"/>
        <v>-0.57728955548013516</v>
      </c>
      <c r="J513">
        <f t="shared" si="63"/>
        <v>0.33326323086645204</v>
      </c>
    </row>
    <row r="514" spans="1:10" x14ac:dyDescent="0.25">
      <c r="A514">
        <v>248.01950512353599</v>
      </c>
      <c r="B514">
        <f t="shared" si="56"/>
        <v>61513.674921723694</v>
      </c>
      <c r="C514">
        <f t="shared" si="57"/>
        <v>15256591.212415976</v>
      </c>
      <c r="D514">
        <f t="shared" si="58"/>
        <v>3783932202.3754983</v>
      </c>
      <c r="E514">
        <f t="shared" si="59"/>
        <v>938488992254.18274</v>
      </c>
      <c r="F514">
        <f t="shared" si="60"/>
        <v>232763575422768.41</v>
      </c>
      <c r="G514">
        <v>99.966476171176694</v>
      </c>
      <c r="H514">
        <f t="shared" si="61"/>
        <v>99.806268404532602</v>
      </c>
      <c r="I514">
        <f t="shared" si="62"/>
        <v>0.16020776664409198</v>
      </c>
      <c r="J514">
        <f t="shared" si="63"/>
        <v>2.5666528493087828E-2</v>
      </c>
    </row>
    <row r="515" spans="1:10" x14ac:dyDescent="0.25">
      <c r="A515">
        <v>236.10289622856499</v>
      </c>
      <c r="B515">
        <f t="shared" ref="B515:B578" si="64">$A515^2</f>
        <v>55744.577607516527</v>
      </c>
      <c r="C515">
        <f t="shared" ref="C515:C578" si="65">$A515^3</f>
        <v>13161456.222172663</v>
      </c>
      <c r="D515">
        <f t="shared" ref="D515:D578" si="66">$A515^4</f>
        <v>3107457932.6404328</v>
      </c>
      <c r="E515">
        <f t="shared" ref="E515:E578" si="67">$A515^5</f>
        <v>733679817804.83521</v>
      </c>
      <c r="F515">
        <f t="shared" ref="F515:F578" si="68">$A515^6</f>
        <v>173223929888167.47</v>
      </c>
      <c r="G515">
        <v>99.995762285813797</v>
      </c>
      <c r="H515">
        <f t="shared" ref="H515:H578" si="69">$Q$2*F515+$P$2*E515+$O$2*D515+$N$2*C515+$M$2*B515+$L$2*A515+$R$2</f>
        <v>97.952552245693369</v>
      </c>
      <c r="I515">
        <f t="shared" ref="I515:I578" si="70">G515-H515</f>
        <v>2.0432100401204281</v>
      </c>
      <c r="J515">
        <f t="shared" ref="J515:J578" si="71">I515^2</f>
        <v>4.1747072680489214</v>
      </c>
    </row>
    <row r="516" spans="1:10" x14ac:dyDescent="0.25">
      <c r="A516">
        <v>224.47688571320001</v>
      </c>
      <c r="B516">
        <f t="shared" si="64"/>
        <v>50389.872219497054</v>
      </c>
      <c r="C516">
        <f t="shared" si="65"/>
        <v>11311361.587318793</v>
      </c>
      <c r="D516">
        <f t="shared" si="66"/>
        <v>2539139222.2972412</v>
      </c>
      <c r="E516">
        <f t="shared" si="67"/>
        <v>569978065013.52136</v>
      </c>
      <c r="F516">
        <f t="shared" si="68"/>
        <v>127946900959071.11</v>
      </c>
      <c r="G516">
        <v>99.9994916090522</v>
      </c>
      <c r="H516">
        <f t="shared" si="69"/>
        <v>97.95467956884022</v>
      </c>
      <c r="I516">
        <f t="shared" si="70"/>
        <v>2.0448120402119798</v>
      </c>
      <c r="J516">
        <f t="shared" si="71"/>
        <v>4.1812562797958792</v>
      </c>
    </row>
    <row r="517" spans="1:10" x14ac:dyDescent="0.25">
      <c r="A517">
        <v>242.10568054446901</v>
      </c>
      <c r="B517">
        <f t="shared" si="64"/>
        <v>58615.160551900481</v>
      </c>
      <c r="C517">
        <f t="shared" si="65"/>
        <v>14191063.335641179</v>
      </c>
      <c r="D517">
        <f t="shared" si="66"/>
        <v>3435737046.5250702</v>
      </c>
      <c r="E517">
        <f t="shared" si="67"/>
        <v>831811455820.79614</v>
      </c>
      <c r="F517">
        <f t="shared" si="68"/>
        <v>201386278596179.38</v>
      </c>
      <c r="G517">
        <v>99.987836015422005</v>
      </c>
      <c r="H517">
        <f t="shared" si="69"/>
        <v>98.67136692011627</v>
      </c>
      <c r="I517">
        <f t="shared" si="70"/>
        <v>1.3164690953057345</v>
      </c>
      <c r="J517">
        <f t="shared" si="71"/>
        <v>1.7330908788950992</v>
      </c>
    </row>
    <row r="518" spans="1:10" x14ac:dyDescent="0.25">
      <c r="A518">
        <v>140.98473739194</v>
      </c>
      <c r="B518">
        <f t="shared" si="64"/>
        <v>19876.696177474285</v>
      </c>
      <c r="C518">
        <f t="shared" si="65"/>
        <v>2802310.7908005896</v>
      </c>
      <c r="D518">
        <f t="shared" si="66"/>
        <v>395083050.93162084</v>
      </c>
      <c r="E518">
        <f t="shared" si="67"/>
        <v>55700680183.601021</v>
      </c>
      <c r="F518">
        <f t="shared" si="68"/>
        <v>7852945768237.4258</v>
      </c>
      <c r="G518">
        <v>99.999999999998295</v>
      </c>
      <c r="H518">
        <f t="shared" si="69"/>
        <v>98.479456679997384</v>
      </c>
      <c r="I518">
        <f t="shared" si="70"/>
        <v>1.5205433200009111</v>
      </c>
      <c r="J518">
        <f t="shared" si="71"/>
        <v>2.3120519879993933</v>
      </c>
    </row>
    <row r="519" spans="1:10" x14ac:dyDescent="0.25">
      <c r="A519">
        <v>168.33962297294599</v>
      </c>
      <c r="B519">
        <f t="shared" si="64"/>
        <v>28338.228662673606</v>
      </c>
      <c r="C519">
        <f t="shared" si="65"/>
        <v>4770446.7287956066</v>
      </c>
      <c r="D519">
        <f t="shared" si="66"/>
        <v>803055203.73797596</v>
      </c>
      <c r="E519">
        <f t="shared" si="67"/>
        <v>135186010223.7132</v>
      </c>
      <c r="F519">
        <f t="shared" si="68"/>
        <v>22757161992276.703</v>
      </c>
      <c r="G519">
        <v>99.999999997138701</v>
      </c>
      <c r="H519">
        <f t="shared" si="69"/>
        <v>100.41404136462006</v>
      </c>
      <c r="I519">
        <f t="shared" si="70"/>
        <v>-0.41404136748136011</v>
      </c>
      <c r="J519">
        <f t="shared" si="71"/>
        <v>0.1714302539858347</v>
      </c>
    </row>
    <row r="520" spans="1:10" x14ac:dyDescent="0.25">
      <c r="A520">
        <v>235.24849645549199</v>
      </c>
      <c r="B520">
        <f t="shared" si="64"/>
        <v>55341.85508456963</v>
      </c>
      <c r="C520">
        <f t="shared" si="65"/>
        <v>13019088.19970273</v>
      </c>
      <c r="D520">
        <f t="shared" si="66"/>
        <v>3062720924.2015052</v>
      </c>
      <c r="E520">
        <f t="shared" si="67"/>
        <v>720500492481.17896</v>
      </c>
      <c r="F520">
        <f t="shared" si="68"/>
        <v>169496657551638.88</v>
      </c>
      <c r="G520">
        <v>99.996361433253099</v>
      </c>
      <c r="H520">
        <f t="shared" si="69"/>
        <v>97.891051382135629</v>
      </c>
      <c r="I520">
        <f t="shared" si="70"/>
        <v>2.1053100511174705</v>
      </c>
      <c r="J520">
        <f t="shared" si="71"/>
        <v>4.4323304113362463</v>
      </c>
    </row>
    <row r="521" spans="1:10" x14ac:dyDescent="0.25">
      <c r="A521">
        <v>275.84695260626501</v>
      </c>
      <c r="B521">
        <f t="shared" si="64"/>
        <v>76091.541262163009</v>
      </c>
      <c r="C521">
        <f t="shared" si="65"/>
        <v>20989619.776281539</v>
      </c>
      <c r="D521">
        <f t="shared" si="66"/>
        <v>5789922651.6514559</v>
      </c>
      <c r="E521">
        <f t="shared" si="67"/>
        <v>1597132519284.0393</v>
      </c>
      <c r="F521">
        <f t="shared" si="68"/>
        <v>440564138352869</v>
      </c>
      <c r="G521">
        <v>97.082103149487693</v>
      </c>
      <c r="H521">
        <f t="shared" si="69"/>
        <v>98.788522903985722</v>
      </c>
      <c r="I521">
        <f t="shared" si="70"/>
        <v>-1.7064197544980289</v>
      </c>
      <c r="J521">
        <f t="shared" si="71"/>
        <v>2.9118683785411132</v>
      </c>
    </row>
    <row r="522" spans="1:10" x14ac:dyDescent="0.25">
      <c r="A522">
        <v>208.73561076561899</v>
      </c>
      <c r="B522">
        <f t="shared" si="64"/>
        <v>43570.555201695992</v>
      </c>
      <c r="C522">
        <f t="shared" si="65"/>
        <v>9094726.4514231309</v>
      </c>
      <c r="D522">
        <f t="shared" si="66"/>
        <v>1898393280.5840375</v>
      </c>
      <c r="E522">
        <f t="shared" si="67"/>
        <v>396262280896.05615</v>
      </c>
      <c r="F522">
        <f t="shared" si="68"/>
        <v>82714049226215.563</v>
      </c>
      <c r="G522">
        <v>99.999976016029393</v>
      </c>
      <c r="H522">
        <f t="shared" si="69"/>
        <v>99.859560074557521</v>
      </c>
      <c r="I522">
        <f t="shared" si="70"/>
        <v>0.14041594147187197</v>
      </c>
      <c r="J522">
        <f t="shared" si="71"/>
        <v>1.9716636619432175E-2</v>
      </c>
    </row>
    <row r="523" spans="1:10" x14ac:dyDescent="0.25">
      <c r="A523">
        <v>156.539930189107</v>
      </c>
      <c r="B523">
        <f t="shared" si="64"/>
        <v>24504.749743610493</v>
      </c>
      <c r="C523">
        <f t="shared" si="65"/>
        <v>3835971.8141663242</v>
      </c>
      <c r="D523">
        <f t="shared" si="66"/>
        <v>600482759.99697852</v>
      </c>
      <c r="E523">
        <f t="shared" si="67"/>
        <v>93999529329.689316</v>
      </c>
      <c r="F523">
        <f t="shared" si="68"/>
        <v>14714679759078.48</v>
      </c>
      <c r="G523">
        <v>99.999999999864897</v>
      </c>
      <c r="H523">
        <f t="shared" si="69"/>
        <v>98.997849896361004</v>
      </c>
      <c r="I523">
        <f t="shared" si="70"/>
        <v>1.0021501035038938</v>
      </c>
      <c r="J523">
        <f t="shared" si="71"/>
        <v>1.004304829952865</v>
      </c>
    </row>
    <row r="524" spans="1:10" x14ac:dyDescent="0.25">
      <c r="A524">
        <v>106.047051601196</v>
      </c>
      <c r="B524">
        <f t="shared" si="64"/>
        <v>11245.977153306727</v>
      </c>
      <c r="C524">
        <f t="shared" si="65"/>
        <v>1192602.7194825897</v>
      </c>
      <c r="D524">
        <f t="shared" si="66"/>
        <v>126472002.13269687</v>
      </c>
      <c r="E524">
        <f t="shared" si="67"/>
        <v>13411982936.272676</v>
      </c>
      <c r="F524">
        <f t="shared" si="68"/>
        <v>1422301246517.2686</v>
      </c>
      <c r="G524">
        <v>100</v>
      </c>
      <c r="H524">
        <f t="shared" si="69"/>
        <v>100.26043090681924</v>
      </c>
      <c r="I524">
        <f t="shared" si="70"/>
        <v>-0.26043090681923786</v>
      </c>
      <c r="J524">
        <f t="shared" si="71"/>
        <v>6.7824257226690554E-2</v>
      </c>
    </row>
    <row r="525" spans="1:10" x14ac:dyDescent="0.25">
      <c r="A525">
        <v>242.067365794842</v>
      </c>
      <c r="B525">
        <f t="shared" si="64"/>
        <v>58596.609582853845</v>
      </c>
      <c r="C525">
        <f t="shared" si="65"/>
        <v>14184326.926230226</v>
      </c>
      <c r="D525">
        <f t="shared" si="66"/>
        <v>3433562654.6053991</v>
      </c>
      <c r="E525">
        <f t="shared" si="67"/>
        <v>831153467091.8739</v>
      </c>
      <c r="F525">
        <f t="shared" si="68"/>
        <v>201195130350179.81</v>
      </c>
      <c r="G525">
        <v>99.9879173336587</v>
      </c>
      <c r="H525">
        <f t="shared" si="69"/>
        <v>98.665256829259306</v>
      </c>
      <c r="I525">
        <f t="shared" si="70"/>
        <v>1.3226605043993942</v>
      </c>
      <c r="J525">
        <f t="shared" si="71"/>
        <v>1.74943080989806</v>
      </c>
    </row>
    <row r="526" spans="1:10" x14ac:dyDescent="0.25">
      <c r="A526">
        <v>101.57682070168801</v>
      </c>
      <c r="B526">
        <f t="shared" si="64"/>
        <v>10317.850503862874</v>
      </c>
      <c r="C526">
        <f t="shared" si="65"/>
        <v>1048054.4506577004</v>
      </c>
      <c r="D526">
        <f t="shared" si="66"/>
        <v>106458039.02006336</v>
      </c>
      <c r="E526">
        <f t="shared" si="67"/>
        <v>10813669141.794281</v>
      </c>
      <c r="F526">
        <f t="shared" si="68"/>
        <v>1098418131543.4142</v>
      </c>
      <c r="G526">
        <v>100</v>
      </c>
      <c r="H526">
        <f t="shared" si="69"/>
        <v>97.326272026855804</v>
      </c>
      <c r="I526">
        <f t="shared" si="70"/>
        <v>2.6737279731441959</v>
      </c>
      <c r="J526">
        <f t="shared" si="71"/>
        <v>7.1488212743737698</v>
      </c>
    </row>
    <row r="527" spans="1:10" x14ac:dyDescent="0.25">
      <c r="A527">
        <v>174.53581396419901</v>
      </c>
      <c r="B527">
        <f t="shared" si="64"/>
        <v>30462.750356145487</v>
      </c>
      <c r="C527">
        <f t="shared" si="65"/>
        <v>5316840.9289980456</v>
      </c>
      <c r="D527">
        <f t="shared" si="66"/>
        <v>927979159.26084197</v>
      </c>
      <c r="E527">
        <f t="shared" si="67"/>
        <v>161965597903.40411</v>
      </c>
      <c r="F527">
        <f t="shared" si="68"/>
        <v>28268797464268.805</v>
      </c>
      <c r="G527">
        <v>99.9999999869421</v>
      </c>
      <c r="H527">
        <f t="shared" si="69"/>
        <v>101.10344730763973</v>
      </c>
      <c r="I527">
        <f t="shared" si="70"/>
        <v>-1.1034473206976259</v>
      </c>
      <c r="J527">
        <f t="shared" si="71"/>
        <v>1.2175959895547692</v>
      </c>
    </row>
    <row r="528" spans="1:10" x14ac:dyDescent="0.25">
      <c r="A528">
        <v>206.107442912556</v>
      </c>
      <c r="B528">
        <f t="shared" si="64"/>
        <v>42480.278023952531</v>
      </c>
      <c r="C528">
        <f t="shared" si="65"/>
        <v>8755501.4777313024</v>
      </c>
      <c r="D528">
        <f t="shared" si="66"/>
        <v>1804574020.9923043</v>
      </c>
      <c r="E528">
        <f t="shared" si="67"/>
        <v>371936137013.15302</v>
      </c>
      <c r="F528">
        <f t="shared" si="68"/>
        <v>76658806126555.031</v>
      </c>
      <c r="G528">
        <v>99.999985911171706</v>
      </c>
      <c r="H528">
        <f t="shared" si="69"/>
        <v>100.2262475908683</v>
      </c>
      <c r="I528">
        <f t="shared" si="70"/>
        <v>-0.2262616796965915</v>
      </c>
      <c r="J528">
        <f t="shared" si="71"/>
        <v>5.1194347699122969E-2</v>
      </c>
    </row>
    <row r="529" spans="1:10" x14ac:dyDescent="0.25">
      <c r="A529">
        <v>284.42229235343802</v>
      </c>
      <c r="B529">
        <f t="shared" si="64"/>
        <v>80896.040387584566</v>
      </c>
      <c r="C529">
        <f t="shared" si="65"/>
        <v>23008637.249353107</v>
      </c>
      <c r="D529">
        <f t="shared" si="66"/>
        <v>6544169350.3897133</v>
      </c>
      <c r="E529">
        <f t="shared" si="67"/>
        <v>1861307648186.9517</v>
      </c>
      <c r="F529">
        <f t="shared" si="68"/>
        <v>529397388072319.31</v>
      </c>
      <c r="G529">
        <v>89.445995256740304</v>
      </c>
      <c r="H529">
        <f t="shared" si="69"/>
        <v>86.32359210886716</v>
      </c>
      <c r="I529">
        <f t="shared" si="70"/>
        <v>3.1224031478731433</v>
      </c>
      <c r="J529">
        <f t="shared" si="71"/>
        <v>9.7494014178481141</v>
      </c>
    </row>
    <row r="530" spans="1:10" x14ac:dyDescent="0.25">
      <c r="A530">
        <v>117.89890900658</v>
      </c>
      <c r="B530">
        <f t="shared" si="64"/>
        <v>13900.15274494183</v>
      </c>
      <c r="C530">
        <f t="shared" si="65"/>
        <v>1638812.84365346</v>
      </c>
      <c r="D530">
        <f t="shared" si="66"/>
        <v>193214246.3327139</v>
      </c>
      <c r="E530">
        <f t="shared" si="67"/>
        <v>22779748847.155571</v>
      </c>
      <c r="F530">
        <f t="shared" si="68"/>
        <v>2685707536523.54</v>
      </c>
      <c r="G530">
        <v>100</v>
      </c>
      <c r="H530">
        <f t="shared" si="69"/>
        <v>101.67685463165617</v>
      </c>
      <c r="I530">
        <f t="shared" si="70"/>
        <v>-1.6768546316561697</v>
      </c>
      <c r="J530">
        <f t="shared" si="71"/>
        <v>2.8118414557067486</v>
      </c>
    </row>
    <row r="531" spans="1:10" x14ac:dyDescent="0.25">
      <c r="A531">
        <v>181.18846439365601</v>
      </c>
      <c r="B531">
        <f t="shared" si="64"/>
        <v>32829.259629331151</v>
      </c>
      <c r="C531">
        <f t="shared" si="65"/>
        <v>5948283.1394191561</v>
      </c>
      <c r="D531">
        <f t="shared" si="66"/>
        <v>1077760287.8100321</v>
      </c>
      <c r="E531">
        <f t="shared" si="67"/>
        <v>195277731532.76447</v>
      </c>
      <c r="F531">
        <f t="shared" si="68"/>
        <v>35382072306698.211</v>
      </c>
      <c r="G531">
        <v>99.999999937165001</v>
      </c>
      <c r="H531">
        <f t="shared" si="69"/>
        <v>101.5984443319503</v>
      </c>
      <c r="I531">
        <f t="shared" si="70"/>
        <v>-1.5984443947853038</v>
      </c>
      <c r="J531">
        <f t="shared" si="71"/>
        <v>2.555024483220556</v>
      </c>
    </row>
    <row r="532" spans="1:10" x14ac:dyDescent="0.25">
      <c r="A532">
        <v>104.862639942031</v>
      </c>
      <c r="B532">
        <f t="shared" si="64"/>
        <v>10996.173255612035</v>
      </c>
      <c r="C532">
        <f t="shared" si="65"/>
        <v>1153087.7568434356</v>
      </c>
      <c r="D532">
        <f t="shared" si="66"/>
        <v>120915826.26743738</v>
      </c>
      <c r="E532">
        <f t="shared" si="67"/>
        <v>12679552753.175461</v>
      </c>
      <c r="F532">
        <f t="shared" si="68"/>
        <v>1329611374982.2261</v>
      </c>
      <c r="G532">
        <v>100</v>
      </c>
      <c r="H532">
        <f t="shared" si="69"/>
        <v>99.663258775299255</v>
      </c>
      <c r="I532">
        <f t="shared" si="70"/>
        <v>0.33674122470074508</v>
      </c>
      <c r="J532">
        <f t="shared" si="71"/>
        <v>0.11339465241295769</v>
      </c>
    </row>
    <row r="533" spans="1:10" x14ac:dyDescent="0.25">
      <c r="A533">
        <v>168.52219686831799</v>
      </c>
      <c r="B533">
        <f t="shared" si="64"/>
        <v>28399.730837324125</v>
      </c>
      <c r="C533">
        <f t="shared" si="65"/>
        <v>4785985.0311747771</v>
      </c>
      <c r="D533">
        <f t="shared" si="66"/>
        <v>806544711.63245881</v>
      </c>
      <c r="E533">
        <f t="shared" si="67"/>
        <v>135920686676.82599</v>
      </c>
      <c r="F533">
        <f t="shared" si="68"/>
        <v>22905652718629.035</v>
      </c>
      <c r="G533">
        <v>99.999999997006697</v>
      </c>
      <c r="H533">
        <f t="shared" si="69"/>
        <v>100.43630659349583</v>
      </c>
      <c r="I533">
        <f t="shared" si="70"/>
        <v>-0.43630659648913195</v>
      </c>
      <c r="J533">
        <f t="shared" si="71"/>
        <v>0.1903634461399302</v>
      </c>
    </row>
    <row r="534" spans="1:10" x14ac:dyDescent="0.25">
      <c r="A534">
        <v>224.446211767958</v>
      </c>
      <c r="B534">
        <f t="shared" si="64"/>
        <v>50376.101976987047</v>
      </c>
      <c r="C534">
        <f t="shared" si="65"/>
        <v>11306725.252371082</v>
      </c>
      <c r="D534">
        <f t="shared" si="66"/>
        <v>2537751650.3957982</v>
      </c>
      <c r="E534">
        <f t="shared" si="67"/>
        <v>569588744339.22021</v>
      </c>
      <c r="F534">
        <f t="shared" si="68"/>
        <v>127842035932605.91</v>
      </c>
      <c r="G534">
        <v>99.999494744380797</v>
      </c>
      <c r="H534">
        <f t="shared" si="69"/>
        <v>97.956838776804943</v>
      </c>
      <c r="I534">
        <f t="shared" si="70"/>
        <v>2.042655967575854</v>
      </c>
      <c r="J534">
        <f t="shared" si="71"/>
        <v>4.1724434018732479</v>
      </c>
    </row>
    <row r="535" spans="1:10" x14ac:dyDescent="0.25">
      <c r="A535">
        <v>155.81358964571899</v>
      </c>
      <c r="B535">
        <f t="shared" si="64"/>
        <v>24277.874718284507</v>
      </c>
      <c r="C535">
        <f t="shared" si="65"/>
        <v>3782822.8088249578</v>
      </c>
      <c r="D535">
        <f t="shared" si="66"/>
        <v>589415200.83671808</v>
      </c>
      <c r="E535">
        <f t="shared" si="67"/>
        <v>91838898234.121429</v>
      </c>
      <c r="F535">
        <f t="shared" si="68"/>
        <v>14309748402966.344</v>
      </c>
      <c r="G535">
        <v>99.999999999888701</v>
      </c>
      <c r="H535">
        <f t="shared" si="69"/>
        <v>98.92548010581595</v>
      </c>
      <c r="I535">
        <f t="shared" si="70"/>
        <v>1.0745198940727505</v>
      </c>
      <c r="J535">
        <f t="shared" si="71"/>
        <v>1.1545930027581151</v>
      </c>
    </row>
    <row r="536" spans="1:10" x14ac:dyDescent="0.25">
      <c r="A536">
        <v>141.94998993112699</v>
      </c>
      <c r="B536">
        <f t="shared" si="64"/>
        <v>20149.799641447054</v>
      </c>
      <c r="C536">
        <f t="shared" si="65"/>
        <v>2860263.8562176358</v>
      </c>
      <c r="D536">
        <f t="shared" si="66"/>
        <v>406014425.59045982</v>
      </c>
      <c r="E536">
        <f t="shared" si="67"/>
        <v>57633743624.458084</v>
      </c>
      <c r="F536">
        <f t="shared" si="68"/>
        <v>8181109327184.9795</v>
      </c>
      <c r="G536">
        <v>99.999999999997797</v>
      </c>
      <c r="H536">
        <f t="shared" si="69"/>
        <v>98.434482202017534</v>
      </c>
      <c r="I536">
        <f t="shared" si="70"/>
        <v>1.565517797980263</v>
      </c>
      <c r="J536">
        <f t="shared" si="71"/>
        <v>2.4508459757929715</v>
      </c>
    </row>
    <row r="537" spans="1:10" x14ac:dyDescent="0.25">
      <c r="A537">
        <v>123.140646665418</v>
      </c>
      <c r="B537">
        <f t="shared" si="64"/>
        <v>15163.618861177321</v>
      </c>
      <c r="C537">
        <f t="shared" si="65"/>
        <v>1867257.8323533046</v>
      </c>
      <c r="D537">
        <f t="shared" si="66"/>
        <v>229935336.96705261</v>
      </c>
      <c r="E537">
        <f t="shared" si="67"/>
        <v>28314386085.353653</v>
      </c>
      <c r="F537">
        <f t="shared" si="68"/>
        <v>3486651812484.7617</v>
      </c>
      <c r="G537">
        <v>100</v>
      </c>
      <c r="H537">
        <f t="shared" si="69"/>
        <v>100.93116876098065</v>
      </c>
      <c r="I537">
        <f t="shared" si="70"/>
        <v>-0.93116876098065404</v>
      </c>
      <c r="J537">
        <f t="shared" si="71"/>
        <v>0.86707526142624647</v>
      </c>
    </row>
    <row r="538" spans="1:10" x14ac:dyDescent="0.25">
      <c r="A538">
        <v>215.428048804068</v>
      </c>
      <c r="B538">
        <f t="shared" si="64"/>
        <v>46409.244211527905</v>
      </c>
      <c r="C538">
        <f t="shared" si="65"/>
        <v>9997852.9269609433</v>
      </c>
      <c r="D538">
        <f t="shared" si="66"/>
        <v>2153817948.2852364</v>
      </c>
      <c r="E538">
        <f t="shared" si="67"/>
        <v>463992798078.26953</v>
      </c>
      <c r="F538">
        <f t="shared" si="68"/>
        <v>99957063149141.516</v>
      </c>
      <c r="G538">
        <v>99.999909700877097</v>
      </c>
      <c r="H538">
        <f t="shared" si="69"/>
        <v>98.920285832598893</v>
      </c>
      <c r="I538">
        <f t="shared" si="70"/>
        <v>1.0796238682782047</v>
      </c>
      <c r="J538">
        <f t="shared" si="71"/>
        <v>1.1655876969559942</v>
      </c>
    </row>
    <row r="539" spans="1:10" x14ac:dyDescent="0.25">
      <c r="A539">
        <v>239.05400118093701</v>
      </c>
      <c r="B539">
        <f t="shared" si="64"/>
        <v>57146.815480615434</v>
      </c>
      <c r="C539">
        <f t="shared" si="65"/>
        <v>13661174.895389831</v>
      </c>
      <c r="D539">
        <f t="shared" si="66"/>
        <v>3265758519.5755076</v>
      </c>
      <c r="E539">
        <f t="shared" si="67"/>
        <v>780692640995.25854</v>
      </c>
      <c r="F539">
        <f t="shared" si="68"/>
        <v>186627699522429.38</v>
      </c>
      <c r="G539">
        <v>99.9928612818196</v>
      </c>
      <c r="H539">
        <f t="shared" si="69"/>
        <v>98.244325273142749</v>
      </c>
      <c r="I539">
        <f t="shared" si="70"/>
        <v>1.7485360086768509</v>
      </c>
      <c r="J539">
        <f t="shared" si="71"/>
        <v>3.0573781736395724</v>
      </c>
    </row>
    <row r="540" spans="1:10" x14ac:dyDescent="0.25">
      <c r="A540">
        <v>234.391428119164</v>
      </c>
      <c r="B540">
        <f t="shared" si="64"/>
        <v>54939.341575741229</v>
      </c>
      <c r="C540">
        <f t="shared" si="65"/>
        <v>12877310.731864549</v>
      </c>
      <c r="D540">
        <f t="shared" si="66"/>
        <v>3018331252.775969</v>
      </c>
      <c r="E540">
        <f t="shared" si="67"/>
        <v>707470972874.86475</v>
      </c>
      <c r="F540">
        <f t="shared" si="68"/>
        <v>165825131684993.91</v>
      </c>
      <c r="G540">
        <v>99.996878361697995</v>
      </c>
      <c r="H540">
        <f t="shared" si="69"/>
        <v>97.83975114169516</v>
      </c>
      <c r="I540">
        <f t="shared" si="70"/>
        <v>2.1571272200028346</v>
      </c>
      <c r="J540">
        <f t="shared" si="71"/>
        <v>4.6531978432771579</v>
      </c>
    </row>
    <row r="541" spans="1:10" x14ac:dyDescent="0.25">
      <c r="A541">
        <v>289.77220414410101</v>
      </c>
      <c r="B541">
        <f t="shared" si="64"/>
        <v>83967.930294530554</v>
      </c>
      <c r="C541">
        <f t="shared" si="65"/>
        <v>24331572.238864351</v>
      </c>
      <c r="D541">
        <f t="shared" si="66"/>
        <v>7050613317.9471416</v>
      </c>
      <c r="E541">
        <f t="shared" si="67"/>
        <v>2043071761709.2964</v>
      </c>
      <c r="F541">
        <f t="shared" si="68"/>
        <v>592025407615074.38</v>
      </c>
      <c r="G541">
        <v>76.912891163402094</v>
      </c>
      <c r="H541">
        <f t="shared" si="69"/>
        <v>71.416507464160532</v>
      </c>
      <c r="I541">
        <f t="shared" si="70"/>
        <v>5.4963836992415622</v>
      </c>
      <c r="J541">
        <f t="shared" si="71"/>
        <v>30.210233769288362</v>
      </c>
    </row>
    <row r="542" spans="1:10" x14ac:dyDescent="0.25">
      <c r="A542">
        <v>100.5406427787</v>
      </c>
      <c r="B542">
        <f t="shared" si="64"/>
        <v>10108.420850354161</v>
      </c>
      <c r="C542">
        <f t="shared" si="65"/>
        <v>1016307.1297722206</v>
      </c>
      <c r="D542">
        <f t="shared" si="66"/>
        <v>102180172.08787474</v>
      </c>
      <c r="E542">
        <f t="shared" si="67"/>
        <v>10273260180.953108</v>
      </c>
      <c r="F542">
        <f t="shared" si="68"/>
        <v>1032880182025.8494</v>
      </c>
      <c r="G542">
        <v>100</v>
      </c>
      <c r="H542">
        <f t="shared" si="69"/>
        <v>96.350791878787277</v>
      </c>
      <c r="I542">
        <f t="shared" si="70"/>
        <v>3.6492081212127232</v>
      </c>
      <c r="J542">
        <f t="shared" si="71"/>
        <v>13.316719911924894</v>
      </c>
    </row>
    <row r="543" spans="1:10" x14ac:dyDescent="0.25">
      <c r="A543">
        <v>229.439330778807</v>
      </c>
      <c r="B543">
        <f t="shared" si="64"/>
        <v>52642.406508226813</v>
      </c>
      <c r="C543">
        <f t="shared" si="65"/>
        <v>12078238.519833475</v>
      </c>
      <c r="D543">
        <f t="shared" si="66"/>
        <v>2771222962.9774008</v>
      </c>
      <c r="E543">
        <f t="shared" si="67"/>
        <v>635827542064.39746</v>
      </c>
      <c r="F543">
        <f t="shared" si="68"/>
        <v>145883845741989.13</v>
      </c>
      <c r="G543">
        <v>99.998726388966503</v>
      </c>
      <c r="H543">
        <f t="shared" si="69"/>
        <v>97.742154380470311</v>
      </c>
      <c r="I543">
        <f t="shared" si="70"/>
        <v>2.2565720084961924</v>
      </c>
      <c r="J543">
        <f t="shared" si="71"/>
        <v>5.0921172295285402</v>
      </c>
    </row>
    <row r="544" spans="1:10" x14ac:dyDescent="0.25">
      <c r="A544">
        <v>220.07844741952701</v>
      </c>
      <c r="B544">
        <f t="shared" si="64"/>
        <v>48434.523018589513</v>
      </c>
      <c r="C544">
        <f t="shared" si="65"/>
        <v>10659394.627436522</v>
      </c>
      <c r="D544">
        <f t="shared" si="66"/>
        <v>2345903020.0382771</v>
      </c>
      <c r="E544">
        <f t="shared" si="67"/>
        <v>516282694446.80359</v>
      </c>
      <c r="F544">
        <f t="shared" si="68"/>
        <v>113622693823422.59</v>
      </c>
      <c r="G544">
        <v>99.999778595069799</v>
      </c>
      <c r="H544">
        <f t="shared" si="69"/>
        <v>98.352012286657555</v>
      </c>
      <c r="I544">
        <f t="shared" si="70"/>
        <v>1.647766308412244</v>
      </c>
      <c r="J544">
        <f t="shared" si="71"/>
        <v>2.7151338071385145</v>
      </c>
    </row>
    <row r="545" spans="1:10" x14ac:dyDescent="0.25">
      <c r="A545">
        <v>217.74792199405701</v>
      </c>
      <c r="B545">
        <f t="shared" si="64"/>
        <v>47414.157532729936</v>
      </c>
      <c r="C545">
        <f t="shared" si="65"/>
        <v>10324334.275850808</v>
      </c>
      <c r="D545">
        <f t="shared" si="66"/>
        <v>2248102334.5385308</v>
      </c>
      <c r="E545">
        <f t="shared" si="67"/>
        <v>489519611775.75348</v>
      </c>
      <c r="F545">
        <f t="shared" si="68"/>
        <v>106591878239507.84</v>
      </c>
      <c r="G545">
        <v>99.999858420283402</v>
      </c>
      <c r="H545">
        <f t="shared" si="69"/>
        <v>98.62213098536813</v>
      </c>
      <c r="I545">
        <f t="shared" si="70"/>
        <v>1.3777274349152719</v>
      </c>
      <c r="J545">
        <f t="shared" si="71"/>
        <v>1.8981328849182149</v>
      </c>
    </row>
    <row r="546" spans="1:10" x14ac:dyDescent="0.25">
      <c r="A546">
        <v>292.55406396804801</v>
      </c>
      <c r="B546">
        <f t="shared" si="64"/>
        <v>85587.880344220728</v>
      </c>
      <c r="C546">
        <f t="shared" si="65"/>
        <v>25039082.221112791</v>
      </c>
      <c r="D546">
        <f t="shared" si="66"/>
        <v>7325285261.8166447</v>
      </c>
      <c r="E546">
        <f t="shared" si="67"/>
        <v>2143041973069.7061</v>
      </c>
      <c r="F546">
        <f t="shared" si="68"/>
        <v>626955638475646.63</v>
      </c>
      <c r="G546">
        <v>65.518049881301906</v>
      </c>
      <c r="H546">
        <f t="shared" si="69"/>
        <v>60.710705375702673</v>
      </c>
      <c r="I546">
        <f t="shared" si="70"/>
        <v>4.8073445055992323</v>
      </c>
      <c r="J546">
        <f t="shared" si="71"/>
        <v>23.110561195515128</v>
      </c>
    </row>
    <row r="547" spans="1:10" x14ac:dyDescent="0.25">
      <c r="A547">
        <v>103.374334674007</v>
      </c>
      <c r="B547">
        <f t="shared" si="64"/>
        <v>10686.253069293607</v>
      </c>
      <c r="C547">
        <f t="shared" si="65"/>
        <v>1104684.3011962918</v>
      </c>
      <c r="D547">
        <f t="shared" si="66"/>
        <v>114196004.66098703</v>
      </c>
      <c r="E547">
        <f t="shared" si="67"/>
        <v>11804936004.259336</v>
      </c>
      <c r="F547">
        <f t="shared" si="68"/>
        <v>1220327405309.5398</v>
      </c>
      <c r="G547">
        <v>100</v>
      </c>
      <c r="H547">
        <f t="shared" si="69"/>
        <v>98.737356096487929</v>
      </c>
      <c r="I547">
        <f t="shared" si="70"/>
        <v>1.2626439035120711</v>
      </c>
      <c r="J547">
        <f t="shared" si="71"/>
        <v>1.5942696270762005</v>
      </c>
    </row>
    <row r="548" spans="1:10" x14ac:dyDescent="0.25">
      <c r="A548">
        <v>239.29648614029</v>
      </c>
      <c r="B548">
        <f t="shared" si="64"/>
        <v>57262.808279090001</v>
      </c>
      <c r="C548">
        <f t="shared" si="65"/>
        <v>13702788.807711344</v>
      </c>
      <c r="D548">
        <f t="shared" si="66"/>
        <v>3279029212.0078182</v>
      </c>
      <c r="E548">
        <f t="shared" si="67"/>
        <v>784660168384.83496</v>
      </c>
      <c r="F548">
        <f t="shared" si="68"/>
        <v>187766421108739.25</v>
      </c>
      <c r="G548">
        <v>99.992549621663898</v>
      </c>
      <c r="H548">
        <f t="shared" si="69"/>
        <v>98.273702992995823</v>
      </c>
      <c r="I548">
        <f t="shared" si="70"/>
        <v>1.718846628668075</v>
      </c>
      <c r="J548">
        <f t="shared" si="71"/>
        <v>2.9544337328836074</v>
      </c>
    </row>
    <row r="549" spans="1:10" x14ac:dyDescent="0.25">
      <c r="A549">
        <v>262.73572994037198</v>
      </c>
      <c r="B549">
        <f t="shared" si="64"/>
        <v>69030.063787300081</v>
      </c>
      <c r="C549">
        <f t="shared" si="65"/>
        <v>18136664.196986727</v>
      </c>
      <c r="D549">
        <f t="shared" si="66"/>
        <v>4765149706.4787178</v>
      </c>
      <c r="E549">
        <f t="shared" si="67"/>
        <v>1251975086406.8352</v>
      </c>
      <c r="F549">
        <f t="shared" si="68"/>
        <v>328938588194260.13</v>
      </c>
      <c r="G549">
        <v>99.622696567812099</v>
      </c>
      <c r="H549">
        <f t="shared" si="69"/>
        <v>102.67555546717267</v>
      </c>
      <c r="I549">
        <f t="shared" si="70"/>
        <v>-3.0528588993605723</v>
      </c>
      <c r="J549">
        <f t="shared" si="71"/>
        <v>9.3199474594050447</v>
      </c>
    </row>
    <row r="550" spans="1:10" x14ac:dyDescent="0.25">
      <c r="A550">
        <v>201.96143932431599</v>
      </c>
      <c r="B550">
        <f t="shared" si="64"/>
        <v>40788.422973949368</v>
      </c>
      <c r="C550">
        <f t="shared" si="65"/>
        <v>8237688.6115878113</v>
      </c>
      <c r="D550">
        <f t="shared" si="66"/>
        <v>1663695448.7018006</v>
      </c>
      <c r="E550">
        <f t="shared" si="67"/>
        <v>336002327417.12933</v>
      </c>
      <c r="F550">
        <f t="shared" si="68"/>
        <v>67859513661483.523</v>
      </c>
      <c r="G550">
        <v>99.999993999492602</v>
      </c>
      <c r="H550">
        <f t="shared" si="69"/>
        <v>100.76029162992563</v>
      </c>
      <c r="I550">
        <f t="shared" si="70"/>
        <v>-0.76029763043302978</v>
      </c>
      <c r="J550">
        <f t="shared" si="71"/>
        <v>0.57805248684207988</v>
      </c>
    </row>
    <row r="551" spans="1:10" x14ac:dyDescent="0.25">
      <c r="A551">
        <v>166.792973919361</v>
      </c>
      <c r="B551">
        <f t="shared" si="64"/>
        <v>27819.896148864638</v>
      </c>
      <c r="C551">
        <f t="shared" si="65"/>
        <v>4640163.2127969116</v>
      </c>
      <c r="D551">
        <f t="shared" si="66"/>
        <v>773946621.73361349</v>
      </c>
      <c r="E551">
        <f t="shared" si="67"/>
        <v>129088858693.79214</v>
      </c>
      <c r="F551">
        <f t="shared" si="68"/>
        <v>21531114641393.75</v>
      </c>
      <c r="G551">
        <v>99.999999998058001</v>
      </c>
      <c r="H551">
        <f t="shared" si="69"/>
        <v>100.22276724249969</v>
      </c>
      <c r="I551">
        <f t="shared" si="70"/>
        <v>-0.22276724444168394</v>
      </c>
      <c r="J551">
        <f t="shared" si="71"/>
        <v>4.9625245196140963E-2</v>
      </c>
    </row>
    <row r="552" spans="1:10" x14ac:dyDescent="0.25">
      <c r="A552">
        <v>258.16803264548099</v>
      </c>
      <c r="B552">
        <f t="shared" si="64"/>
        <v>66650.733080038146</v>
      </c>
      <c r="C552">
        <f t="shared" si="65"/>
        <v>17207088.633652527</v>
      </c>
      <c r="D552">
        <f t="shared" si="66"/>
        <v>4442320220.1064911</v>
      </c>
      <c r="E552">
        <f t="shared" si="67"/>
        <v>1146865071606.1328</v>
      </c>
      <c r="F552">
        <f t="shared" si="68"/>
        <v>296083899246374.06</v>
      </c>
      <c r="G552">
        <v>99.819344315055105</v>
      </c>
      <c r="H552">
        <f t="shared" si="69"/>
        <v>102.0528136450921</v>
      </c>
      <c r="I552">
        <f t="shared" si="70"/>
        <v>-2.2334693300369963</v>
      </c>
      <c r="J552">
        <f t="shared" si="71"/>
        <v>4.9883852482159092</v>
      </c>
    </row>
    <row r="553" spans="1:10" x14ac:dyDescent="0.25">
      <c r="A553">
        <v>119.44858512648401</v>
      </c>
      <c r="B553">
        <f t="shared" si="64"/>
        <v>14267.964488718895</v>
      </c>
      <c r="C553">
        <f t="shared" si="65"/>
        <v>1704288.1708123898</v>
      </c>
      <c r="D553">
        <f t="shared" si="66"/>
        <v>203574810.65134344</v>
      </c>
      <c r="E553">
        <f t="shared" si="67"/>
        <v>24316723099.694859</v>
      </c>
      <c r="F553">
        <f t="shared" si="68"/>
        <v>2904598169171.041</v>
      </c>
      <c r="G553">
        <v>100</v>
      </c>
      <c r="H553">
        <f t="shared" si="69"/>
        <v>101.49624555493938</v>
      </c>
      <c r="I553">
        <f t="shared" si="70"/>
        <v>-1.4962455549393781</v>
      </c>
      <c r="J553">
        <f t="shared" si="71"/>
        <v>2.2387507606758472</v>
      </c>
    </row>
    <row r="554" spans="1:10" x14ac:dyDescent="0.25">
      <c r="A554">
        <v>188.40712754598499</v>
      </c>
      <c r="B554">
        <f t="shared" si="64"/>
        <v>35497.245710129057</v>
      </c>
      <c r="C554">
        <f t="shared" si="65"/>
        <v>6687934.1000394542</v>
      </c>
      <c r="D554">
        <f t="shared" si="66"/>
        <v>1260054453.0052757</v>
      </c>
      <c r="E554">
        <f t="shared" si="67"/>
        <v>237403240042.25134</v>
      </c>
      <c r="F554">
        <f t="shared" si="68"/>
        <v>44728462526470.539</v>
      </c>
      <c r="G554">
        <v>99.999999675624593</v>
      </c>
      <c r="H554">
        <f t="shared" si="69"/>
        <v>101.72765041813182</v>
      </c>
      <c r="I554">
        <f t="shared" si="70"/>
        <v>-1.7276507425072225</v>
      </c>
      <c r="J554">
        <f t="shared" si="71"/>
        <v>2.9847770880857571</v>
      </c>
    </row>
    <row r="555" spans="1:10" x14ac:dyDescent="0.25">
      <c r="A555">
        <v>203.99047491416701</v>
      </c>
      <c r="B555">
        <f t="shared" si="64"/>
        <v>41612.113855707401</v>
      </c>
      <c r="C555">
        <f t="shared" si="65"/>
        <v>8488474.8676081412</v>
      </c>
      <c r="D555">
        <f t="shared" si="66"/>
        <v>1731568019.5403559</v>
      </c>
      <c r="E555">
        <f t="shared" si="67"/>
        <v>353223382652.22083</v>
      </c>
      <c r="F555">
        <f t="shared" si="68"/>
        <v>72054205578015.063</v>
      </c>
      <c r="G555">
        <v>99.999990873536902</v>
      </c>
      <c r="H555">
        <f t="shared" si="69"/>
        <v>100.50778572809577</v>
      </c>
      <c r="I555">
        <f t="shared" si="70"/>
        <v>-0.50779485455886686</v>
      </c>
      <c r="J555">
        <f t="shared" si="71"/>
        <v>0.25785561431646076</v>
      </c>
    </row>
    <row r="556" spans="1:10" x14ac:dyDescent="0.25">
      <c r="A556">
        <v>238.791282186909</v>
      </c>
      <c r="B556">
        <f t="shared" si="64"/>
        <v>57021.276448468001</v>
      </c>
      <c r="C556">
        <f t="shared" si="65"/>
        <v>13616183.71506387</v>
      </c>
      <c r="D556">
        <f t="shared" si="66"/>
        <v>3251425967.8126116</v>
      </c>
      <c r="E556">
        <f t="shared" si="67"/>
        <v>776412175789.78503</v>
      </c>
      <c r="F556">
        <f t="shared" si="68"/>
        <v>185400458962370.53</v>
      </c>
      <c r="G556">
        <v>99.993182500159193</v>
      </c>
      <c r="H556">
        <f t="shared" si="69"/>
        <v>98.213409765838151</v>
      </c>
      <c r="I556">
        <f t="shared" si="70"/>
        <v>1.7797727343210425</v>
      </c>
      <c r="J556">
        <f t="shared" si="71"/>
        <v>3.1675909858326001</v>
      </c>
    </row>
    <row r="557" spans="1:10" x14ac:dyDescent="0.25">
      <c r="A557">
        <v>118.177146406481</v>
      </c>
      <c r="B557">
        <f t="shared" si="64"/>
        <v>13965.837932778844</v>
      </c>
      <c r="C557">
        <f t="shared" si="65"/>
        <v>1650442.8740711915</v>
      </c>
      <c r="D557">
        <f t="shared" si="66"/>
        <v>195044629.16464445</v>
      </c>
      <c r="E557">
        <f t="shared" si="67"/>
        <v>23049817696.587982</v>
      </c>
      <c r="F557">
        <f t="shared" si="68"/>
        <v>2723961680572.3745</v>
      </c>
      <c r="G557">
        <v>100</v>
      </c>
      <c r="H557">
        <f t="shared" si="69"/>
        <v>101.64777901677735</v>
      </c>
      <c r="I557">
        <f t="shared" si="70"/>
        <v>-1.6477790167773492</v>
      </c>
      <c r="J557">
        <f t="shared" si="71"/>
        <v>2.7151756881317275</v>
      </c>
    </row>
    <row r="558" spans="1:10" x14ac:dyDescent="0.25">
      <c r="A558">
        <v>145.551900307572</v>
      </c>
      <c r="B558">
        <f t="shared" si="64"/>
        <v>21185.355683145379</v>
      </c>
      <c r="C558">
        <f t="shared" si="65"/>
        <v>3083568.7783736303</v>
      </c>
      <c r="D558">
        <f t="shared" si="66"/>
        <v>448819295.42138022</v>
      </c>
      <c r="E558">
        <f t="shared" si="67"/>
        <v>65326501343.287437</v>
      </c>
      <c r="F558">
        <f t="shared" si="68"/>
        <v>9508396410960.6426</v>
      </c>
      <c r="G558">
        <v>99.999999999993605</v>
      </c>
      <c r="H558">
        <f t="shared" si="69"/>
        <v>98.366295848441951</v>
      </c>
      <c r="I558">
        <f t="shared" si="70"/>
        <v>1.6337041515516546</v>
      </c>
      <c r="J558">
        <f t="shared" si="71"/>
        <v>2.6689892547971117</v>
      </c>
    </row>
    <row r="559" spans="1:10" x14ac:dyDescent="0.25">
      <c r="A559">
        <v>182.06031253802499</v>
      </c>
      <c r="B559">
        <f t="shared" si="64"/>
        <v>33145.957401443338</v>
      </c>
      <c r="C559">
        <f t="shared" si="65"/>
        <v>6034563.3638788369</v>
      </c>
      <c r="D559">
        <f t="shared" si="66"/>
        <v>1098654492.0582964</v>
      </c>
      <c r="E559">
        <f t="shared" si="67"/>
        <v>200021380195.43854</v>
      </c>
      <c r="F559">
        <f t="shared" si="68"/>
        <v>36415954992668.664</v>
      </c>
      <c r="G559">
        <v>99.999999923079002</v>
      </c>
      <c r="H559">
        <f t="shared" si="69"/>
        <v>101.63826567063734</v>
      </c>
      <c r="I559">
        <f t="shared" si="70"/>
        <v>-1.6382657475583358</v>
      </c>
      <c r="J559">
        <f t="shared" si="71"/>
        <v>2.6839146596228729</v>
      </c>
    </row>
    <row r="560" spans="1:10" x14ac:dyDescent="0.25">
      <c r="A560">
        <v>224.658934604026</v>
      </c>
      <c r="B560">
        <f t="shared" si="64"/>
        <v>50471.636897416029</v>
      </c>
      <c r="C560">
        <f t="shared" si="65"/>
        <v>11338904.173094733</v>
      </c>
      <c r="D560">
        <f t="shared" si="66"/>
        <v>2547386131.1046071</v>
      </c>
      <c r="E560">
        <f t="shared" si="67"/>
        <v>572293054239.03271</v>
      </c>
      <c r="F560">
        <f t="shared" si="68"/>
        <v>128570747846625.16</v>
      </c>
      <c r="G560">
        <v>99.999474109490293</v>
      </c>
      <c r="H560">
        <f t="shared" si="69"/>
        <v>97.942060728059005</v>
      </c>
      <c r="I560">
        <f t="shared" si="70"/>
        <v>2.0574133814312887</v>
      </c>
      <c r="J560">
        <f t="shared" si="71"/>
        <v>4.2329498220925297</v>
      </c>
    </row>
    <row r="561" spans="1:10" x14ac:dyDescent="0.25">
      <c r="A561">
        <v>277.39215624348299</v>
      </c>
      <c r="B561">
        <f t="shared" si="64"/>
        <v>76946.408345408883</v>
      </c>
      <c r="C561">
        <f t="shared" si="65"/>
        <v>21344330.126124505</v>
      </c>
      <c r="D561">
        <f t="shared" si="66"/>
        <v>5920749757.2584095</v>
      </c>
      <c r="E561">
        <f t="shared" si="67"/>
        <v>1642369541743.9888</v>
      </c>
      <c r="F561">
        <f t="shared" si="68"/>
        <v>455580428532986.13</v>
      </c>
      <c r="G561">
        <v>96.310494451852406</v>
      </c>
      <c r="H561">
        <f t="shared" si="69"/>
        <v>97.33946643946183</v>
      </c>
      <c r="I561">
        <f t="shared" si="70"/>
        <v>-1.0289719876094239</v>
      </c>
      <c r="J561">
        <f t="shared" si="71"/>
        <v>1.0587833512848883</v>
      </c>
    </row>
    <row r="562" spans="1:10" x14ac:dyDescent="0.25">
      <c r="A562">
        <v>223.765233648275</v>
      </c>
      <c r="B562">
        <f t="shared" si="64"/>
        <v>50070.879789667102</v>
      </c>
      <c r="C562">
        <f t="shared" si="65"/>
        <v>11204122.11510955</v>
      </c>
      <c r="D562">
        <f t="shared" si="66"/>
        <v>2507093002.9112935</v>
      </c>
      <c r="E562">
        <f t="shared" si="67"/>
        <v>561000251574.401</v>
      </c>
      <c r="F562">
        <f t="shared" si="68"/>
        <v>125532352370286.89</v>
      </c>
      <c r="G562">
        <v>99.999555309951205</v>
      </c>
      <c r="H562">
        <f t="shared" si="69"/>
        <v>98.007181923141616</v>
      </c>
      <c r="I562">
        <f t="shared" si="70"/>
        <v>1.9923733868095894</v>
      </c>
      <c r="J562">
        <f t="shared" si="71"/>
        <v>3.9695517124671138</v>
      </c>
    </row>
    <row r="563" spans="1:10" x14ac:dyDescent="0.25">
      <c r="A563">
        <v>126.692294186986</v>
      </c>
      <c r="B563">
        <f t="shared" si="64"/>
        <v>16050.937406361807</v>
      </c>
      <c r="C563">
        <f t="shared" si="65"/>
        <v>2033530.0838636882</v>
      </c>
      <c r="D563">
        <f t="shared" si="66"/>
        <v>257632591.62294468</v>
      </c>
      <c r="E563">
        <f t="shared" si="67"/>
        <v>32640064090.049732</v>
      </c>
      <c r="F563">
        <f t="shared" si="68"/>
        <v>4135244601978.6582</v>
      </c>
      <c r="G563">
        <v>99.999999999999901</v>
      </c>
      <c r="H563">
        <f t="shared" si="69"/>
        <v>100.30669664256857</v>
      </c>
      <c r="I563">
        <f t="shared" si="70"/>
        <v>-0.30669664256866724</v>
      </c>
      <c r="J563">
        <f t="shared" si="71"/>
        <v>9.406283056289283E-2</v>
      </c>
    </row>
    <row r="564" spans="1:10" x14ac:dyDescent="0.25">
      <c r="A564">
        <v>296.116026557456</v>
      </c>
      <c r="B564">
        <f t="shared" si="64"/>
        <v>87684.701184175981</v>
      </c>
      <c r="C564">
        <f t="shared" si="65"/>
        <v>25964845.304536048</v>
      </c>
      <c r="D564">
        <f t="shared" si="66"/>
        <v>7688606821.7582331</v>
      </c>
      <c r="E564">
        <f t="shared" si="67"/>
        <v>2276719701821.5981</v>
      </c>
      <c r="F564">
        <f t="shared" si="68"/>
        <v>674173191688487.63</v>
      </c>
      <c r="G564">
        <v>42.664557673052499</v>
      </c>
      <c r="H564">
        <f t="shared" si="69"/>
        <v>43.391051930699177</v>
      </c>
      <c r="I564">
        <f t="shared" si="70"/>
        <v>-0.72649425764667797</v>
      </c>
      <c r="J564">
        <f t="shared" si="71"/>
        <v>0.52779390639359769</v>
      </c>
    </row>
    <row r="565" spans="1:10" x14ac:dyDescent="0.25">
      <c r="A565">
        <v>274.357146951098</v>
      </c>
      <c r="B565">
        <f t="shared" si="64"/>
        <v>75271.844083146381</v>
      </c>
      <c r="C565">
        <f t="shared" si="65"/>
        <v>20651368.388399929</v>
      </c>
      <c r="D565">
        <f t="shared" si="66"/>
        <v>5665850511.6774988</v>
      </c>
      <c r="E565">
        <f t="shared" si="67"/>
        <v>1554466581435.2573</v>
      </c>
      <c r="F565">
        <f t="shared" si="68"/>
        <v>426479016313403.81</v>
      </c>
      <c r="G565">
        <v>97.676074632463695</v>
      </c>
      <c r="H565">
        <f t="shared" si="69"/>
        <v>99.923974130415445</v>
      </c>
      <c r="I565">
        <f t="shared" si="70"/>
        <v>-2.2478994979517495</v>
      </c>
      <c r="J565">
        <f t="shared" si="71"/>
        <v>5.0530521528917269</v>
      </c>
    </row>
    <row r="566" spans="1:10" x14ac:dyDescent="0.25">
      <c r="A566">
        <v>200.544152229064</v>
      </c>
      <c r="B566">
        <f t="shared" si="64"/>
        <v>40217.956993273991</v>
      </c>
      <c r="C566">
        <f t="shared" si="65"/>
        <v>8065476.0896010883</v>
      </c>
      <c r="D566">
        <f t="shared" si="66"/>
        <v>1617484064.7128363</v>
      </c>
      <c r="E566">
        <f t="shared" si="67"/>
        <v>324376970501.85626</v>
      </c>
      <c r="F566">
        <f t="shared" si="68"/>
        <v>65051904551926.852</v>
      </c>
      <c r="G566">
        <v>99.999995538727404</v>
      </c>
      <c r="H566">
        <f t="shared" si="69"/>
        <v>100.92409711482105</v>
      </c>
      <c r="I566">
        <f t="shared" si="70"/>
        <v>-0.92410157609364774</v>
      </c>
      <c r="J566">
        <f t="shared" si="71"/>
        <v>0.85396372293876377</v>
      </c>
    </row>
    <row r="567" spans="1:10" x14ac:dyDescent="0.25">
      <c r="A567">
        <v>284.46959635932598</v>
      </c>
      <c r="B567">
        <f t="shared" si="64"/>
        <v>80922.95125283784</v>
      </c>
      <c r="C567">
        <f t="shared" si="65"/>
        <v>23020119.279100191</v>
      </c>
      <c r="D567">
        <f t="shared" si="66"/>
        <v>6548524039.4691696</v>
      </c>
      <c r="E567">
        <f t="shared" si="67"/>
        <v>1862855990257.1375</v>
      </c>
      <c r="F567">
        <f t="shared" si="68"/>
        <v>529925891624000.38</v>
      </c>
      <c r="G567">
        <v>89.372385602993603</v>
      </c>
      <c r="H567">
        <f t="shared" si="69"/>
        <v>86.219970845293574</v>
      </c>
      <c r="I567">
        <f t="shared" si="70"/>
        <v>3.1524147577000292</v>
      </c>
      <c r="J567">
        <f t="shared" si="71"/>
        <v>9.9377188045649341</v>
      </c>
    </row>
    <row r="568" spans="1:10" x14ac:dyDescent="0.25">
      <c r="A568">
        <v>208.276158751427</v>
      </c>
      <c r="B568">
        <f t="shared" si="64"/>
        <v>43378.958304249623</v>
      </c>
      <c r="C568">
        <f t="shared" si="65"/>
        <v>9034802.8062474281</v>
      </c>
      <c r="D568">
        <f t="shared" si="66"/>
        <v>1881734023.5618274</v>
      </c>
      <c r="E568">
        <f t="shared" si="67"/>
        <v>391920334219.32465</v>
      </c>
      <c r="F568">
        <f t="shared" si="68"/>
        <v>81627661747776.391</v>
      </c>
      <c r="G568">
        <v>99.999978129553995</v>
      </c>
      <c r="H568">
        <f t="shared" si="69"/>
        <v>99.92457726554494</v>
      </c>
      <c r="I568">
        <f t="shared" si="70"/>
        <v>7.5400864009054658E-2</v>
      </c>
      <c r="J568">
        <f t="shared" si="71"/>
        <v>5.6852902933119537E-3</v>
      </c>
    </row>
    <row r="569" spans="1:10" x14ac:dyDescent="0.25">
      <c r="A569">
        <v>284.66121357783197</v>
      </c>
      <c r="B569">
        <f t="shared" si="64"/>
        <v>81032.006515604065</v>
      </c>
      <c r="C569">
        <f t="shared" si="65"/>
        <v>23066669.31337864</v>
      </c>
      <c r="D569">
        <f t="shared" si="66"/>
        <v>6566186079.9448996</v>
      </c>
      <c r="E569">
        <f t="shared" si="67"/>
        <v>1869138498094.9824</v>
      </c>
      <c r="F569">
        <f t="shared" si="68"/>
        <v>532071233212763.81</v>
      </c>
      <c r="G569">
        <v>89.067179670424693</v>
      </c>
      <c r="H569">
        <f t="shared" si="69"/>
        <v>85.795571711900266</v>
      </c>
      <c r="I569">
        <f t="shared" si="70"/>
        <v>3.2716079585244273</v>
      </c>
      <c r="J569">
        <f t="shared" si="71"/>
        <v>10.703418634280371</v>
      </c>
    </row>
    <row r="570" spans="1:10" x14ac:dyDescent="0.25">
      <c r="A570">
        <v>265.97947372066801</v>
      </c>
      <c r="B570">
        <f t="shared" si="64"/>
        <v>70745.080440723526</v>
      </c>
      <c r="C570">
        <f t="shared" si="65"/>
        <v>18816739.263949968</v>
      </c>
      <c r="D570">
        <f t="shared" si="66"/>
        <v>5004866406.5644426</v>
      </c>
      <c r="E570">
        <f t="shared" si="67"/>
        <v>1331191732860.2612</v>
      </c>
      <c r="F570">
        <f t="shared" si="68"/>
        <v>354069676527476.38</v>
      </c>
      <c r="G570">
        <v>99.368232270222705</v>
      </c>
      <c r="H570">
        <f t="shared" si="69"/>
        <v>102.71258163400853</v>
      </c>
      <c r="I570">
        <f t="shared" si="70"/>
        <v>-3.3443493637858239</v>
      </c>
      <c r="J570">
        <f t="shared" si="71"/>
        <v>11.184672667054645</v>
      </c>
    </row>
    <row r="571" spans="1:10" x14ac:dyDescent="0.25">
      <c r="A571">
        <v>293.65728205885898</v>
      </c>
      <c r="B571">
        <f t="shared" si="64"/>
        <v>86234.599306196265</v>
      </c>
      <c r="C571">
        <f t="shared" si="65"/>
        <v>25323418.051692363</v>
      </c>
      <c r="D571">
        <f t="shared" si="66"/>
        <v>7436406117.5002251</v>
      </c>
      <c r="E571">
        <f t="shared" si="67"/>
        <v>2183754808750.988</v>
      </c>
      <c r="F571">
        <f t="shared" si="68"/>
        <v>641275501820778.63</v>
      </c>
      <c r="G571">
        <v>59.610359164529903</v>
      </c>
      <c r="H571">
        <f t="shared" si="69"/>
        <v>55.808458507690375</v>
      </c>
      <c r="I571">
        <f t="shared" si="70"/>
        <v>3.8019006568395284</v>
      </c>
      <c r="J571">
        <f t="shared" si="71"/>
        <v>14.454448604476838</v>
      </c>
    </row>
    <row r="572" spans="1:10" x14ac:dyDescent="0.25">
      <c r="A572">
        <v>283.95656215563099</v>
      </c>
      <c r="B572">
        <f t="shared" si="64"/>
        <v>80631.329191244731</v>
      </c>
      <c r="C572">
        <f t="shared" si="65"/>
        <v>22895795.039184827</v>
      </c>
      <c r="D572">
        <f t="shared" si="66"/>
        <v>6501411247.1468744</v>
      </c>
      <c r="E572">
        <f t="shared" si="67"/>
        <v>1846118386899.7798</v>
      </c>
      <c r="F572">
        <f t="shared" si="68"/>
        <v>524217430476360.56</v>
      </c>
      <c r="G572">
        <v>90.148639414964705</v>
      </c>
      <c r="H572">
        <f t="shared" si="69"/>
        <v>87.31983591183598</v>
      </c>
      <c r="I572">
        <f t="shared" si="70"/>
        <v>2.8288035031287251</v>
      </c>
      <c r="J572">
        <f t="shared" si="71"/>
        <v>8.0021292593133477</v>
      </c>
    </row>
    <row r="573" spans="1:10" x14ac:dyDescent="0.25">
      <c r="A573">
        <v>107.206763485713</v>
      </c>
      <c r="B573">
        <f t="shared" si="64"/>
        <v>11493.290137081605</v>
      </c>
      <c r="C573">
        <f t="shared" si="65"/>
        <v>1232158.4373987855</v>
      </c>
      <c r="D573">
        <f t="shared" si="66"/>
        <v>132095718.17513731</v>
      </c>
      <c r="E573">
        <f t="shared" si="67"/>
        <v>14161554415.877346</v>
      </c>
      <c r="F573">
        <f t="shared" si="68"/>
        <v>1518214414853.0171</v>
      </c>
      <c r="G573">
        <v>100</v>
      </c>
      <c r="H573">
        <f t="shared" si="69"/>
        <v>100.73710192610451</v>
      </c>
      <c r="I573">
        <f t="shared" si="70"/>
        <v>-0.73710192610451486</v>
      </c>
      <c r="J573">
        <f t="shared" si="71"/>
        <v>0.54331924946698573</v>
      </c>
    </row>
    <row r="574" spans="1:10" x14ac:dyDescent="0.25">
      <c r="A574">
        <v>134.95440083218699</v>
      </c>
      <c r="B574">
        <f t="shared" si="64"/>
        <v>18212.690303974592</v>
      </c>
      <c r="C574">
        <f t="shared" si="65"/>
        <v>2457882.7075150725</v>
      </c>
      <c r="D574">
        <f t="shared" si="66"/>
        <v>331702088.10849011</v>
      </c>
      <c r="E574">
        <f t="shared" si="67"/>
        <v>44764656555.466583</v>
      </c>
      <c r="F574">
        <f t="shared" si="68"/>
        <v>6041187403901.624</v>
      </c>
      <c r="G574">
        <v>99.999999999999702</v>
      </c>
      <c r="H574">
        <f t="shared" si="69"/>
        <v>99.013270646606543</v>
      </c>
      <c r="I574">
        <f t="shared" si="70"/>
        <v>0.9867293533931587</v>
      </c>
      <c r="J574">
        <f t="shared" si="71"/>
        <v>0.97363481684768105</v>
      </c>
    </row>
    <row r="575" spans="1:10" x14ac:dyDescent="0.25">
      <c r="A575">
        <v>177.82693542023699</v>
      </c>
      <c r="B575">
        <f t="shared" si="64"/>
        <v>31622.418960953139</v>
      </c>
      <c r="C575">
        <f t="shared" si="65"/>
        <v>5623317.8544010911</v>
      </c>
      <c r="D575">
        <f t="shared" si="66"/>
        <v>999977380.94204855</v>
      </c>
      <c r="E575">
        <f t="shared" si="67"/>
        <v>177822913142.4794</v>
      </c>
      <c r="F575">
        <f t="shared" si="68"/>
        <v>31621703691626.098</v>
      </c>
      <c r="G575">
        <v>99.999999971368695</v>
      </c>
      <c r="H575">
        <f t="shared" si="69"/>
        <v>101.38792981053848</v>
      </c>
      <c r="I575">
        <f t="shared" si="70"/>
        <v>-1.3879298391697859</v>
      </c>
      <c r="J575">
        <f t="shared" si="71"/>
        <v>1.9263492384578675</v>
      </c>
    </row>
    <row r="576" spans="1:10" x14ac:dyDescent="0.25">
      <c r="A576">
        <v>290.42853945908399</v>
      </c>
      <c r="B576">
        <f t="shared" si="64"/>
        <v>84348.736532336712</v>
      </c>
      <c r="C576">
        <f t="shared" si="65"/>
        <v>24497280.356305633</v>
      </c>
      <c r="D576">
        <f t="shared" si="66"/>
        <v>7114709354.6015539</v>
      </c>
      <c r="E576">
        <f t="shared" si="67"/>
        <v>2066314646532.8115</v>
      </c>
      <c r="F576">
        <f t="shared" si="68"/>
        <v>600116744855437.88</v>
      </c>
      <c r="G576">
        <v>74.6117588832645</v>
      </c>
      <c r="H576">
        <f t="shared" si="69"/>
        <v>69.092757357462688</v>
      </c>
      <c r="I576">
        <f t="shared" si="70"/>
        <v>5.5190015258018121</v>
      </c>
      <c r="J576">
        <f t="shared" si="71"/>
        <v>30.459377841802731</v>
      </c>
    </row>
    <row r="577" spans="1:10" x14ac:dyDescent="0.25">
      <c r="A577">
        <v>160.005783895185</v>
      </c>
      <c r="B577">
        <f t="shared" si="64"/>
        <v>25601.850879912647</v>
      </c>
      <c r="C577">
        <f t="shared" si="65"/>
        <v>4096444.2192080552</v>
      </c>
      <c r="D577">
        <f t="shared" si="66"/>
        <v>655454768.47728395</v>
      </c>
      <c r="E577">
        <f t="shared" si="67"/>
        <v>104876554038.04482</v>
      </c>
      <c r="F577">
        <f t="shared" si="68"/>
        <v>16780855241083.092</v>
      </c>
      <c r="G577">
        <v>99.999999999660702</v>
      </c>
      <c r="H577">
        <f t="shared" si="69"/>
        <v>99.380881226061319</v>
      </c>
      <c r="I577">
        <f t="shared" si="70"/>
        <v>0.61911877359938217</v>
      </c>
      <c r="J577">
        <f t="shared" si="71"/>
        <v>0.38330805582320304</v>
      </c>
    </row>
    <row r="578" spans="1:10" x14ac:dyDescent="0.25">
      <c r="A578">
        <v>132.09352877751999</v>
      </c>
      <c r="B578">
        <f t="shared" si="64"/>
        <v>17448.700344897501</v>
      </c>
      <c r="C578">
        <f t="shared" si="65"/>
        <v>2304860.4011390409</v>
      </c>
      <c r="D578">
        <f t="shared" si="66"/>
        <v>304457143.72602618</v>
      </c>
      <c r="E578">
        <f t="shared" si="67"/>
        <v>40216818476.29538</v>
      </c>
      <c r="F578">
        <f t="shared" si="68"/>
        <v>5312381468738.8213</v>
      </c>
      <c r="G578">
        <v>99.999999999999801</v>
      </c>
      <c r="H578">
        <f t="shared" si="69"/>
        <v>99.404905745937867</v>
      </c>
      <c r="I578">
        <f t="shared" si="70"/>
        <v>0.59509425406193373</v>
      </c>
      <c r="J578">
        <f t="shared" si="71"/>
        <v>0.3541371712175293</v>
      </c>
    </row>
    <row r="579" spans="1:10" x14ac:dyDescent="0.25">
      <c r="A579">
        <v>277.26093321731099</v>
      </c>
      <c r="B579">
        <f t="shared" ref="B579:B642" si="72">$A579^2</f>
        <v>76873.625088534187</v>
      </c>
      <c r="C579">
        <f t="shared" ref="C579:C642" si="73">$A579^3</f>
        <v>21314053.031844679</v>
      </c>
      <c r="D579">
        <f t="shared" ref="D579:D642" si="74">$A579^4</f>
        <v>5909554234.2525129</v>
      </c>
      <c r="E579">
        <f t="shared" ref="E579:E642" si="75">$A579^5</f>
        <v>1638488521887.1633</v>
      </c>
      <c r="F579">
        <f t="shared" ref="F579:F642" si="76">$A579^6</f>
        <v>454288856644287.44</v>
      </c>
      <c r="G579">
        <v>96.383162905397199</v>
      </c>
      <c r="H579">
        <f t="shared" ref="H579:H642" si="77">$Q$2*F579+$P$2*E579+$O$2*D579+$N$2*C579+$M$2*B579+$L$2*A579+$R$2</f>
        <v>97.474029109031108</v>
      </c>
      <c r="I579">
        <f t="shared" ref="I579:I642" si="78">G579-H579</f>
        <v>-1.0908662036339081</v>
      </c>
      <c r="J579">
        <f t="shared" ref="J579:J642" si="79">I579^2</f>
        <v>1.1899890742306549</v>
      </c>
    </row>
    <row r="580" spans="1:10" x14ac:dyDescent="0.25">
      <c r="A580">
        <v>189.27888309663999</v>
      </c>
      <c r="B580">
        <f t="shared" si="72"/>
        <v>35826.49558631151</v>
      </c>
      <c r="C580">
        <f t="shared" si="73"/>
        <v>6781199.0698437449</v>
      </c>
      <c r="D580">
        <f t="shared" si="74"/>
        <v>1283537785.9959981</v>
      </c>
      <c r="E580">
        <f t="shared" si="75"/>
        <v>242946598545.65665</v>
      </c>
      <c r="F580">
        <f t="shared" si="76"/>
        <v>45984660824849.672</v>
      </c>
      <c r="G580">
        <v>99.999999606201598</v>
      </c>
      <c r="H580">
        <f t="shared" si="77"/>
        <v>101.7115324142178</v>
      </c>
      <c r="I580">
        <f t="shared" si="78"/>
        <v>-1.7115328080162016</v>
      </c>
      <c r="J580">
        <f t="shared" si="79"/>
        <v>2.9293445529158237</v>
      </c>
    </row>
    <row r="581" spans="1:10" x14ac:dyDescent="0.25">
      <c r="A581">
        <v>281.57511887086503</v>
      </c>
      <c r="B581">
        <f t="shared" si="72"/>
        <v>79284.547567141766</v>
      </c>
      <c r="C581">
        <f t="shared" si="73"/>
        <v>22324555.905840695</v>
      </c>
      <c r="D581">
        <f t="shared" si="74"/>
        <v>6286039482.9263649</v>
      </c>
      <c r="E581">
        <f t="shared" si="75"/>
        <v>1769992314631.9421</v>
      </c>
      <c r="F581">
        <f t="shared" si="76"/>
        <v>498385796393006.63</v>
      </c>
      <c r="G581">
        <v>93.082946480212698</v>
      </c>
      <c r="H581">
        <f t="shared" si="77"/>
        <v>91.771975482402922</v>
      </c>
      <c r="I581">
        <f t="shared" si="78"/>
        <v>1.3109709978097754</v>
      </c>
      <c r="J581">
        <f t="shared" si="79"/>
        <v>1.7186449570983582</v>
      </c>
    </row>
    <row r="582" spans="1:10" x14ac:dyDescent="0.25">
      <c r="A582">
        <v>132.046093264028</v>
      </c>
      <c r="B582">
        <f t="shared" si="72"/>
        <v>17436.17074629238</v>
      </c>
      <c r="C582">
        <f t="shared" si="73"/>
        <v>2302378.2285324405</v>
      </c>
      <c r="D582">
        <f t="shared" si="74"/>
        <v>304020050.29386216</v>
      </c>
      <c r="E582">
        <f t="shared" si="75"/>
        <v>40144659915.237808</v>
      </c>
      <c r="F582">
        <f t="shared" si="76"/>
        <v>5300945507220.1777</v>
      </c>
      <c r="G582">
        <v>99.999999999999801</v>
      </c>
      <c r="H582">
        <f t="shared" si="77"/>
        <v>99.412027857753856</v>
      </c>
      <c r="I582">
        <f t="shared" si="78"/>
        <v>0.58797214224594541</v>
      </c>
      <c r="J582">
        <f t="shared" si="79"/>
        <v>0.34571124005728626</v>
      </c>
    </row>
    <row r="583" spans="1:10" x14ac:dyDescent="0.25">
      <c r="A583">
        <v>232.22350230161899</v>
      </c>
      <c r="B583">
        <f t="shared" si="72"/>
        <v>53927.755021230041</v>
      </c>
      <c r="C583">
        <f t="shared" si="73"/>
        <v>12523292.142293761</v>
      </c>
      <c r="D583">
        <f t="shared" si="74"/>
        <v>2908202761.6298018</v>
      </c>
      <c r="E583">
        <f t="shared" si="75"/>
        <v>675353030708.91296</v>
      </c>
      <c r="F583">
        <f t="shared" si="76"/>
        <v>156832846081236.63</v>
      </c>
      <c r="G583">
        <v>99.997886380181797</v>
      </c>
      <c r="H583">
        <f t="shared" si="77"/>
        <v>97.755991642847221</v>
      </c>
      <c r="I583">
        <f t="shared" si="78"/>
        <v>2.2418947373345759</v>
      </c>
      <c r="J583">
        <f t="shared" si="79"/>
        <v>5.0260920132884674</v>
      </c>
    </row>
    <row r="584" spans="1:10" x14ac:dyDescent="0.25">
      <c r="A584">
        <v>188.05275056589801</v>
      </c>
      <c r="B584">
        <f t="shared" si="72"/>
        <v>35363.836995399855</v>
      </c>
      <c r="C584">
        <f t="shared" si="73"/>
        <v>6650266.8175490052</v>
      </c>
      <c r="D584">
        <f t="shared" si="74"/>
        <v>1250600967.0372114</v>
      </c>
      <c r="E584">
        <f t="shared" si="75"/>
        <v>235178951711.71954</v>
      </c>
      <c r="F584">
        <f t="shared" si="76"/>
        <v>44226048744593.375</v>
      </c>
      <c r="G584">
        <v>99.999999700523503</v>
      </c>
      <c r="H584">
        <f t="shared" si="77"/>
        <v>101.73222743296719</v>
      </c>
      <c r="I584">
        <f t="shared" si="78"/>
        <v>-1.7322277324436897</v>
      </c>
      <c r="J584">
        <f t="shared" si="79"/>
        <v>3.0006129170470071</v>
      </c>
    </row>
    <row r="585" spans="1:10" x14ac:dyDescent="0.25">
      <c r="A585">
        <v>115.297353806057</v>
      </c>
      <c r="B585">
        <f t="shared" si="72"/>
        <v>13293.479794679088</v>
      </c>
      <c r="C585">
        <f t="shared" si="73"/>
        <v>1532703.0432007848</v>
      </c>
      <c r="D585">
        <f t="shared" si="74"/>
        <v>176716605.05154115</v>
      </c>
      <c r="E585">
        <f t="shared" si="75"/>
        <v>20374956936.03278</v>
      </c>
      <c r="F585">
        <f t="shared" si="76"/>
        <v>2349178618636.9468</v>
      </c>
      <c r="G585">
        <v>100</v>
      </c>
      <c r="H585">
        <f t="shared" si="77"/>
        <v>101.85978327105477</v>
      </c>
      <c r="I585">
        <f t="shared" si="78"/>
        <v>-1.8597832710547664</v>
      </c>
      <c r="J585">
        <f t="shared" si="79"/>
        <v>3.4587938152951665</v>
      </c>
    </row>
    <row r="586" spans="1:10" x14ac:dyDescent="0.25">
      <c r="A586">
        <v>239.2926289305</v>
      </c>
      <c r="B586">
        <f t="shared" si="72"/>
        <v>57260.962260469969</v>
      </c>
      <c r="C586">
        <f t="shared" si="73"/>
        <v>13702126.194398005</v>
      </c>
      <c r="D586">
        <f t="shared" si="74"/>
        <v>3278817798.994966</v>
      </c>
      <c r="E586">
        <f t="shared" si="75"/>
        <v>784596930905.62109</v>
      </c>
      <c r="F586">
        <f t="shared" si="76"/>
        <v>187748262247207.97</v>
      </c>
      <c r="G586">
        <v>99.992553393460895</v>
      </c>
      <c r="H586">
        <f t="shared" si="77"/>
        <v>98.273229367474414</v>
      </c>
      <c r="I586">
        <f t="shared" si="78"/>
        <v>1.7193240259864808</v>
      </c>
      <c r="J586">
        <f t="shared" si="79"/>
        <v>2.9560751063343611</v>
      </c>
    </row>
    <row r="587" spans="1:10" x14ac:dyDescent="0.25">
      <c r="A587">
        <v>149.47975110783</v>
      </c>
      <c r="B587">
        <f t="shared" si="72"/>
        <v>22344.195991258803</v>
      </c>
      <c r="C587">
        <f t="shared" si="73"/>
        <v>3340004.8554779384</v>
      </c>
      <c r="D587">
        <f t="shared" si="74"/>
        <v>499263094.49578595</v>
      </c>
      <c r="E587">
        <f t="shared" si="75"/>
        <v>74629723102.555099</v>
      </c>
      <c r="F587">
        <f t="shared" si="76"/>
        <v>11155632434616.205</v>
      </c>
      <c r="G587">
        <v>99.999999999980503</v>
      </c>
      <c r="H587">
        <f t="shared" si="77"/>
        <v>98.46166388527854</v>
      </c>
      <c r="I587">
        <f t="shared" si="78"/>
        <v>1.5383361147019627</v>
      </c>
      <c r="J587">
        <f t="shared" si="79"/>
        <v>2.3664780017963301</v>
      </c>
    </row>
    <row r="588" spans="1:10" x14ac:dyDescent="0.25">
      <c r="A588">
        <v>107.92310451590301</v>
      </c>
      <c r="B588">
        <f t="shared" si="72"/>
        <v>11647.396488350523</v>
      </c>
      <c r="C588">
        <f t="shared" si="73"/>
        <v>1257023.1885504152</v>
      </c>
      <c r="D588">
        <f t="shared" si="74"/>
        <v>135661844.9568401</v>
      </c>
      <c r="E588">
        <f t="shared" si="75"/>
        <v>14641047472.097282</v>
      </c>
      <c r="F588">
        <f t="shared" si="76"/>
        <v>1580107296553.4524</v>
      </c>
      <c r="G588">
        <v>100</v>
      </c>
      <c r="H588">
        <f t="shared" si="77"/>
        <v>100.98256894954466</v>
      </c>
      <c r="I588">
        <f t="shared" si="78"/>
        <v>-0.98256894954465679</v>
      </c>
      <c r="J588">
        <f t="shared" si="79"/>
        <v>0.96544174060929033</v>
      </c>
    </row>
    <row r="589" spans="1:10" x14ac:dyDescent="0.25">
      <c r="A589">
        <v>111.988859649914</v>
      </c>
      <c r="B589">
        <f t="shared" si="72"/>
        <v>12541.504685688136</v>
      </c>
      <c r="C589">
        <f t="shared" si="73"/>
        <v>1404508.8080442676</v>
      </c>
      <c r="D589">
        <f t="shared" si="74"/>
        <v>157289339.78113747</v>
      </c>
      <c r="E589">
        <f t="shared" si="75"/>
        <v>17614653797.177441</v>
      </c>
      <c r="F589">
        <f t="shared" si="76"/>
        <v>1972644991873.929</v>
      </c>
      <c r="G589">
        <v>100</v>
      </c>
      <c r="H589">
        <f t="shared" si="77"/>
        <v>101.78167629361269</v>
      </c>
      <c r="I589">
        <f t="shared" si="78"/>
        <v>-1.7816762936126906</v>
      </c>
      <c r="J589">
        <f t="shared" si="79"/>
        <v>3.1743704152214547</v>
      </c>
    </row>
    <row r="590" spans="1:10" x14ac:dyDescent="0.25">
      <c r="A590">
        <v>112.21570741335699</v>
      </c>
      <c r="B590">
        <f t="shared" si="72"/>
        <v>12592.364990280144</v>
      </c>
      <c r="C590">
        <f t="shared" si="73"/>
        <v>1413061.1453914766</v>
      </c>
      <c r="D590">
        <f t="shared" si="74"/>
        <v>158567656.04843307</v>
      </c>
      <c r="E590">
        <f t="shared" si="75"/>
        <v>17793781696.352791</v>
      </c>
      <c r="F590">
        <f t="shared" si="76"/>
        <v>1996741800615.072</v>
      </c>
      <c r="G590">
        <v>100</v>
      </c>
      <c r="H590">
        <f t="shared" si="77"/>
        <v>101.80096578611847</v>
      </c>
      <c r="I590">
        <f t="shared" si="78"/>
        <v>-1.8009657861184678</v>
      </c>
      <c r="J590">
        <f t="shared" si="79"/>
        <v>3.2434777627693108</v>
      </c>
    </row>
    <row r="591" spans="1:10" x14ac:dyDescent="0.25">
      <c r="A591">
        <v>281.546591497007</v>
      </c>
      <c r="B591">
        <f t="shared" si="72"/>
        <v>79268.483183582532</v>
      </c>
      <c r="C591">
        <f t="shared" si="73"/>
        <v>22317771.25347548</v>
      </c>
      <c r="D591">
        <f t="shared" si="74"/>
        <v>6283492426.2259064</v>
      </c>
      <c r="E591">
        <f t="shared" si="75"/>
        <v>1769095875301.1626</v>
      </c>
      <c r="F591">
        <f t="shared" si="76"/>
        <v>498082913722456.44</v>
      </c>
      <c r="G591">
        <v>93.111942626657296</v>
      </c>
      <c r="H591">
        <f t="shared" si="77"/>
        <v>91.819168414713204</v>
      </c>
      <c r="I591">
        <f t="shared" si="78"/>
        <v>1.2927742119440921</v>
      </c>
      <c r="J591">
        <f t="shared" si="79"/>
        <v>1.6712651630676685</v>
      </c>
    </row>
    <row r="592" spans="1:10" x14ac:dyDescent="0.25">
      <c r="A592">
        <v>247.97678356582</v>
      </c>
      <c r="B592">
        <f t="shared" si="72"/>
        <v>61492.485187649538</v>
      </c>
      <c r="C592">
        <f t="shared" si="73"/>
        <v>15248708.690302161</v>
      </c>
      <c r="D592">
        <f t="shared" si="74"/>
        <v>3781325734.553298</v>
      </c>
      <c r="E592">
        <f t="shared" si="75"/>
        <v>937680993269.18848</v>
      </c>
      <c r="F592">
        <f t="shared" si="76"/>
        <v>232523116721696.69</v>
      </c>
      <c r="G592">
        <v>99.966715784143005</v>
      </c>
      <c r="H592">
        <f t="shared" si="77"/>
        <v>99.79694253447451</v>
      </c>
      <c r="I592">
        <f t="shared" si="78"/>
        <v>0.16977324966849494</v>
      </c>
      <c r="J592">
        <f t="shared" si="79"/>
        <v>2.8822956303001118E-2</v>
      </c>
    </row>
    <row r="593" spans="1:10" x14ac:dyDescent="0.25">
      <c r="A593">
        <v>279.61247144274699</v>
      </c>
      <c r="B593">
        <f t="shared" si="72"/>
        <v>78183.134186320996</v>
      </c>
      <c r="C593">
        <f t="shared" si="73"/>
        <v>21860979.374977134</v>
      </c>
      <c r="D593">
        <f t="shared" si="74"/>
        <v>6112602471.1962748</v>
      </c>
      <c r="E593">
        <f t="shared" si="75"/>
        <v>1709159883918.2332</v>
      </c>
      <c r="F593">
        <f t="shared" si="76"/>
        <v>477902419233175.69</v>
      </c>
      <c r="G593">
        <v>94.844644059633396</v>
      </c>
      <c r="H593">
        <f t="shared" si="77"/>
        <v>94.709273340678919</v>
      </c>
      <c r="I593">
        <f t="shared" si="78"/>
        <v>0.13537071895447639</v>
      </c>
      <c r="J593">
        <f t="shared" si="79"/>
        <v>1.8325231550251831E-2</v>
      </c>
    </row>
    <row r="594" spans="1:10" x14ac:dyDescent="0.25">
      <c r="A594">
        <v>234.51646225930401</v>
      </c>
      <c r="B594">
        <f t="shared" si="72"/>
        <v>54997.971070619562</v>
      </c>
      <c r="C594">
        <f t="shared" si="73"/>
        <v>12897929.606921246</v>
      </c>
      <c r="D594">
        <f t="shared" si="74"/>
        <v>3024776821.884706</v>
      </c>
      <c r="E594">
        <f t="shared" si="75"/>
        <v>709359959392.34216</v>
      </c>
      <c r="F594">
        <f t="shared" si="76"/>
        <v>166356588145095.66</v>
      </c>
      <c r="G594">
        <v>99.996807089403404</v>
      </c>
      <c r="H594">
        <f t="shared" si="77"/>
        <v>97.846588234588125</v>
      </c>
      <c r="I594">
        <f t="shared" si="78"/>
        <v>2.1502188548152787</v>
      </c>
      <c r="J594">
        <f t="shared" si="79"/>
        <v>4.6234411236031292</v>
      </c>
    </row>
    <row r="595" spans="1:10" x14ac:dyDescent="0.25">
      <c r="A595">
        <v>205.78798580617601</v>
      </c>
      <c r="B595">
        <f t="shared" si="72"/>
        <v>42348.695102162899</v>
      </c>
      <c r="C595">
        <f t="shared" si="73"/>
        <v>8714852.6665939745</v>
      </c>
      <c r="D595">
        <f t="shared" si="74"/>
        <v>1793411976.8559558</v>
      </c>
      <c r="E595">
        <f t="shared" si="75"/>
        <v>369062638437.8595</v>
      </c>
      <c r="F595">
        <f t="shared" si="76"/>
        <v>75948657000440.094</v>
      </c>
      <c r="G595">
        <v>99.999986799131804</v>
      </c>
      <c r="H595">
        <f t="shared" si="77"/>
        <v>100.26970055429047</v>
      </c>
      <c r="I595">
        <f t="shared" si="78"/>
        <v>-0.26971375515866214</v>
      </c>
      <c r="J595">
        <f t="shared" si="79"/>
        <v>7.2745509721786741E-2</v>
      </c>
    </row>
    <row r="596" spans="1:10" x14ac:dyDescent="0.25">
      <c r="A596">
        <v>160.88927286947501</v>
      </c>
      <c r="B596">
        <f t="shared" si="72"/>
        <v>25885.358124468388</v>
      </c>
      <c r="C596">
        <f t="shared" si="73"/>
        <v>4164676.4466116764</v>
      </c>
      <c r="D596">
        <f t="shared" si="74"/>
        <v>670051765.23198164</v>
      </c>
      <c r="E596">
        <f t="shared" si="75"/>
        <v>107804141293.0817</v>
      </c>
      <c r="F596">
        <f t="shared" si="76"/>
        <v>17344529904962.061</v>
      </c>
      <c r="G596">
        <v>99.999999999572594</v>
      </c>
      <c r="H596">
        <f t="shared" si="77"/>
        <v>99.486240406706202</v>
      </c>
      <c r="I596">
        <f t="shared" si="78"/>
        <v>0.51375959286639272</v>
      </c>
      <c r="J596">
        <f t="shared" si="79"/>
        <v>0.26394891926224162</v>
      </c>
    </row>
    <row r="597" spans="1:10" x14ac:dyDescent="0.25">
      <c r="A597">
        <v>299.59245026573399</v>
      </c>
      <c r="B597">
        <f t="shared" si="72"/>
        <v>89755.636256226295</v>
      </c>
      <c r="C597">
        <f t="shared" si="73"/>
        <v>26890110.991162788</v>
      </c>
      <c r="D597">
        <f t="shared" si="74"/>
        <v>8056074239.760004</v>
      </c>
      <c r="E597">
        <f t="shared" si="75"/>
        <v>2413539021012.3599</v>
      </c>
      <c r="F597">
        <f t="shared" si="76"/>
        <v>723078069117053.75</v>
      </c>
      <c r="G597">
        <v>6.39354763082539</v>
      </c>
      <c r="H597">
        <f t="shared" si="77"/>
        <v>21.893917093580967</v>
      </c>
      <c r="I597">
        <f t="shared" si="78"/>
        <v>-15.500369462755577</v>
      </c>
      <c r="J597">
        <f t="shared" si="79"/>
        <v>240.26145348192563</v>
      </c>
    </row>
    <row r="598" spans="1:10" x14ac:dyDescent="0.25">
      <c r="A598">
        <v>172.437811787877</v>
      </c>
      <c r="B598">
        <f t="shared" si="72"/>
        <v>29734.798934191291</v>
      </c>
      <c r="C598">
        <f t="shared" si="73"/>
        <v>5127403.6621644432</v>
      </c>
      <c r="D598">
        <f t="shared" si="74"/>
        <v>884158267.65678346</v>
      </c>
      <c r="E598">
        <f t="shared" si="75"/>
        <v>152462316948.89581</v>
      </c>
      <c r="F598">
        <f t="shared" si="76"/>
        <v>26290268314777.344</v>
      </c>
      <c r="G598">
        <v>99.999999992138896</v>
      </c>
      <c r="H598">
        <f t="shared" si="77"/>
        <v>100.88853337647015</v>
      </c>
      <c r="I598">
        <f t="shared" si="78"/>
        <v>-0.88853338433125373</v>
      </c>
      <c r="J598">
        <f t="shared" si="79"/>
        <v>0.78949157507115142</v>
      </c>
    </row>
    <row r="599" spans="1:10" x14ac:dyDescent="0.25">
      <c r="A599">
        <v>194.12978984278101</v>
      </c>
      <c r="B599">
        <f t="shared" si="72"/>
        <v>37686.375304402318</v>
      </c>
      <c r="C599">
        <f t="shared" si="73"/>
        <v>7316048.1177797941</v>
      </c>
      <c r="D599">
        <f t="shared" si="74"/>
        <v>1420262883.584265</v>
      </c>
      <c r="E599">
        <f t="shared" si="75"/>
        <v>275715335111.71552</v>
      </c>
      <c r="F599">
        <f t="shared" si="76"/>
        <v>53524560061669.266</v>
      </c>
      <c r="G599">
        <v>99.999998860128201</v>
      </c>
      <c r="H599">
        <f t="shared" si="77"/>
        <v>101.49808918252529</v>
      </c>
      <c r="I599">
        <f t="shared" si="78"/>
        <v>-1.4980903223970898</v>
      </c>
      <c r="J599">
        <f t="shared" si="79"/>
        <v>2.2442746140598167</v>
      </c>
    </row>
    <row r="600" spans="1:10" x14ac:dyDescent="0.25">
      <c r="A600">
        <v>175.64903498469201</v>
      </c>
      <c r="B600">
        <f t="shared" si="72"/>
        <v>30852.583491053556</v>
      </c>
      <c r="C600">
        <f t="shared" si="73"/>
        <v>5419226.5169881973</v>
      </c>
      <c r="D600">
        <f t="shared" si="74"/>
        <v>951881908.07243037</v>
      </c>
      <c r="E600">
        <f t="shared" si="75"/>
        <v>167197138572.30969</v>
      </c>
      <c r="F600">
        <f t="shared" si="76"/>
        <v>29368016042428.023</v>
      </c>
      <c r="G600">
        <v>99.999999982948594</v>
      </c>
      <c r="H600">
        <f t="shared" si="77"/>
        <v>101.20747214373478</v>
      </c>
      <c r="I600">
        <f t="shared" si="78"/>
        <v>-1.2074721607861818</v>
      </c>
      <c r="J600">
        <f t="shared" si="79"/>
        <v>1.4579890190736509</v>
      </c>
    </row>
    <row r="601" spans="1:10" x14ac:dyDescent="0.25">
      <c r="A601">
        <v>295.90538586709101</v>
      </c>
      <c r="B601">
        <f t="shared" si="72"/>
        <v>87559.997385152019</v>
      </c>
      <c r="C601">
        <f t="shared" si="73"/>
        <v>25909474.812774889</v>
      </c>
      <c r="D601">
        <f t="shared" si="74"/>
        <v>7666753142.0878286</v>
      </c>
      <c r="E601">
        <f t="shared" si="75"/>
        <v>2268633546857.2314</v>
      </c>
      <c r="F601">
        <f t="shared" si="76"/>
        <v>671300885073816.25</v>
      </c>
      <c r="G601">
        <v>44.364396798780596</v>
      </c>
      <c r="H601">
        <f t="shared" si="77"/>
        <v>44.540022439399763</v>
      </c>
      <c r="I601">
        <f t="shared" si="78"/>
        <v>-0.17562564061916675</v>
      </c>
      <c r="J601">
        <f t="shared" si="79"/>
        <v>3.0844365642892713E-2</v>
      </c>
    </row>
    <row r="602" spans="1:10" x14ac:dyDescent="0.25">
      <c r="A602">
        <v>134.93167707900099</v>
      </c>
      <c r="B602">
        <f t="shared" si="72"/>
        <v>18206.557479351803</v>
      </c>
      <c r="C602">
        <f t="shared" si="73"/>
        <v>2456641.3345241677</v>
      </c>
      <c r="D602">
        <f t="shared" si="74"/>
        <v>331478735.24894106</v>
      </c>
      <c r="E602">
        <f t="shared" si="75"/>
        <v>44726981663.165779</v>
      </c>
      <c r="F602">
        <f t="shared" si="76"/>
        <v>6035086646492.6836</v>
      </c>
      <c r="G602">
        <v>99.999999999999702</v>
      </c>
      <c r="H602">
        <f t="shared" si="77"/>
        <v>99.016063907351054</v>
      </c>
      <c r="I602">
        <f t="shared" si="78"/>
        <v>0.98393609264864779</v>
      </c>
      <c r="J602">
        <f t="shared" si="79"/>
        <v>0.96813023441668844</v>
      </c>
    </row>
    <row r="603" spans="1:10" x14ac:dyDescent="0.25">
      <c r="A603">
        <v>165.59760018161501</v>
      </c>
      <c r="B603">
        <f t="shared" si="72"/>
        <v>27422.565185910018</v>
      </c>
      <c r="C603">
        <f t="shared" si="73"/>
        <v>4541110.9856106024</v>
      </c>
      <c r="D603">
        <f t="shared" si="74"/>
        <v>751997081.37548411</v>
      </c>
      <c r="E603">
        <f t="shared" si="75"/>
        <v>124528912019.35883</v>
      </c>
      <c r="F603">
        <f t="shared" si="76"/>
        <v>20621688983633.293</v>
      </c>
      <c r="G603">
        <v>99.999999998564206</v>
      </c>
      <c r="H603">
        <f t="shared" si="77"/>
        <v>100.07271823008705</v>
      </c>
      <c r="I603">
        <f t="shared" si="78"/>
        <v>-7.2718231522841847E-2</v>
      </c>
      <c r="J603">
        <f t="shared" si="79"/>
        <v>5.2879411958096298E-3</v>
      </c>
    </row>
    <row r="604" spans="1:10" x14ac:dyDescent="0.25">
      <c r="A604">
        <v>236.069733203</v>
      </c>
      <c r="B604">
        <f t="shared" si="72"/>
        <v>55728.918934535599</v>
      </c>
      <c r="C604">
        <f t="shared" si="73"/>
        <v>13155911.024567435</v>
      </c>
      <c r="D604">
        <f t="shared" si="74"/>
        <v>3105712405.6120405</v>
      </c>
      <c r="E604">
        <f t="shared" si="75"/>
        <v>733164698998.08167</v>
      </c>
      <c r="F604">
        <f t="shared" si="76"/>
        <v>173077994886334.94</v>
      </c>
      <c r="G604">
        <v>99.995787655302706</v>
      </c>
      <c r="H604">
        <f t="shared" si="77"/>
        <v>97.949971890255256</v>
      </c>
      <c r="I604">
        <f t="shared" si="78"/>
        <v>2.0458157650474504</v>
      </c>
      <c r="J604">
        <f t="shared" si="79"/>
        <v>4.1853621445166853</v>
      </c>
    </row>
    <row r="605" spans="1:10" x14ac:dyDescent="0.25">
      <c r="A605">
        <v>112.64152366772601</v>
      </c>
      <c r="B605">
        <f t="shared" si="72"/>
        <v>12688.112854186878</v>
      </c>
      <c r="C605">
        <f t="shared" si="73"/>
        <v>1429208.3643636699</v>
      </c>
      <c r="D605">
        <f t="shared" si="74"/>
        <v>160988207.80058229</v>
      </c>
      <c r="E605">
        <f t="shared" si="75"/>
        <v>18133957019.194084</v>
      </c>
      <c r="F605">
        <f t="shared" si="76"/>
        <v>2042636548767.0764</v>
      </c>
      <c r="G605">
        <v>100</v>
      </c>
      <c r="H605">
        <f t="shared" si="77"/>
        <v>101.83106873199358</v>
      </c>
      <c r="I605">
        <f t="shared" si="78"/>
        <v>-1.8310687319935823</v>
      </c>
      <c r="J605">
        <f t="shared" si="79"/>
        <v>3.3528127012845856</v>
      </c>
    </row>
    <row r="606" spans="1:10" x14ac:dyDescent="0.25">
      <c r="A606">
        <v>221.44987480230799</v>
      </c>
      <c r="B606">
        <f t="shared" si="72"/>
        <v>49040.047049957881</v>
      </c>
      <c r="C606">
        <f t="shared" si="73"/>
        <v>10859912.279512465</v>
      </c>
      <c r="D606">
        <f t="shared" si="74"/>
        <v>2404926214.6620827</v>
      </c>
      <c r="E606">
        <f t="shared" si="75"/>
        <v>532570609145.70667</v>
      </c>
      <c r="F606">
        <f t="shared" si="76"/>
        <v>117937694718705.64</v>
      </c>
      <c r="G606">
        <v>99.999712575081304</v>
      </c>
      <c r="H606">
        <f t="shared" si="77"/>
        <v>98.210555029294483</v>
      </c>
      <c r="I606">
        <f t="shared" si="78"/>
        <v>1.7891575457868214</v>
      </c>
      <c r="J606">
        <f t="shared" si="79"/>
        <v>3.2010847236459221</v>
      </c>
    </row>
    <row r="607" spans="1:10" x14ac:dyDescent="0.25">
      <c r="A607">
        <v>195.529300575283</v>
      </c>
      <c r="B607">
        <f t="shared" si="72"/>
        <v>38231.707383459368</v>
      </c>
      <c r="C607">
        <f t="shared" si="73"/>
        <v>7475419.0044866931</v>
      </c>
      <c r="D607">
        <f t="shared" si="74"/>
        <v>1461663449.4544616</v>
      </c>
      <c r="E607">
        <f t="shared" si="75"/>
        <v>285798031948.28638</v>
      </c>
      <c r="F607">
        <f t="shared" si="76"/>
        <v>55881889292640.828</v>
      </c>
      <c r="G607">
        <v>99.999998458908294</v>
      </c>
      <c r="H607">
        <f t="shared" si="77"/>
        <v>101.3991744302366</v>
      </c>
      <c r="I607">
        <f t="shared" si="78"/>
        <v>-1.3991759713283045</v>
      </c>
      <c r="J607">
        <f t="shared" si="79"/>
        <v>1.9576933987425045</v>
      </c>
    </row>
    <row r="608" spans="1:10" x14ac:dyDescent="0.25">
      <c r="A608">
        <v>156.79999535242001</v>
      </c>
      <c r="B608">
        <f t="shared" si="72"/>
        <v>24586.238542518939</v>
      </c>
      <c r="C608">
        <f t="shared" si="73"/>
        <v>3855122.0892004594</v>
      </c>
      <c r="D608">
        <f t="shared" si="74"/>
        <v>604483125.66964376</v>
      </c>
      <c r="E608">
        <f t="shared" si="75"/>
        <v>94782951295.61647</v>
      </c>
      <c r="F608">
        <f t="shared" si="76"/>
        <v>14861966322641.314</v>
      </c>
      <c r="G608">
        <v>99.999999999855007</v>
      </c>
      <c r="H608">
        <f t="shared" si="77"/>
        <v>99.024521235867724</v>
      </c>
      <c r="I608">
        <f t="shared" si="78"/>
        <v>0.97547876398728306</v>
      </c>
      <c r="J608">
        <f t="shared" si="79"/>
        <v>0.95155881899015748</v>
      </c>
    </row>
    <row r="609" spans="1:10" x14ac:dyDescent="0.25">
      <c r="A609">
        <v>147.68265618481101</v>
      </c>
      <c r="B609">
        <f t="shared" si="72"/>
        <v>21810.166937801096</v>
      </c>
      <c r="C609">
        <f t="shared" si="73"/>
        <v>3220983.3852086114</v>
      </c>
      <c r="D609">
        <f t="shared" si="74"/>
        <v>475683381.854752</v>
      </c>
      <c r="E609">
        <f t="shared" si="75"/>
        <v>70250185335.283508</v>
      </c>
      <c r="F609">
        <f t="shared" si="76"/>
        <v>10374733967789.926</v>
      </c>
      <c r="G609">
        <v>99.999999999988304</v>
      </c>
      <c r="H609">
        <f t="shared" si="77"/>
        <v>98.397243931241974</v>
      </c>
      <c r="I609">
        <f t="shared" si="78"/>
        <v>1.6027560687463307</v>
      </c>
      <c r="J609">
        <f t="shared" si="79"/>
        <v>2.5688270159031927</v>
      </c>
    </row>
    <row r="610" spans="1:10" x14ac:dyDescent="0.25">
      <c r="A610">
        <v>202.90254865975101</v>
      </c>
      <c r="B610">
        <f t="shared" si="72"/>
        <v>41169.444252622627</v>
      </c>
      <c r="C610">
        <f t="shared" si="73"/>
        <v>8353385.1657626685</v>
      </c>
      <c r="D610">
        <f t="shared" si="74"/>
        <v>1694923140.0698023</v>
      </c>
      <c r="E610">
        <f t="shared" si="75"/>
        <v>343904224902.55103</v>
      </c>
      <c r="F610">
        <f t="shared" si="76"/>
        <v>69779043727583.82</v>
      </c>
      <c r="G610">
        <v>99.999992704037794</v>
      </c>
      <c r="H610">
        <f t="shared" si="77"/>
        <v>100.64559567740434</v>
      </c>
      <c r="I610">
        <f t="shared" si="78"/>
        <v>-0.64560297336655026</v>
      </c>
      <c r="J610">
        <f t="shared" si="79"/>
        <v>0.41680319921973058</v>
      </c>
    </row>
    <row r="611" spans="1:10" x14ac:dyDescent="0.25">
      <c r="A611">
        <v>173.58551610740801</v>
      </c>
      <c r="B611">
        <f t="shared" si="72"/>
        <v>30131.931402275208</v>
      </c>
      <c r="C611">
        <f t="shared" si="73"/>
        <v>5230466.8637769567</v>
      </c>
      <c r="D611">
        <f t="shared" si="74"/>
        <v>907933290.0314188</v>
      </c>
      <c r="E611">
        <f t="shared" si="75"/>
        <v>157604068741.20081</v>
      </c>
      <c r="F611">
        <f t="shared" si="76"/>
        <v>27357783613068.754</v>
      </c>
      <c r="G611">
        <v>99.999999989623603</v>
      </c>
      <c r="H611">
        <f t="shared" si="77"/>
        <v>101.00896964729691</v>
      </c>
      <c r="I611">
        <f t="shared" si="78"/>
        <v>-1.0089696576733047</v>
      </c>
      <c r="J611">
        <f t="shared" si="79"/>
        <v>1.0180197701053857</v>
      </c>
    </row>
    <row r="612" spans="1:10" x14ac:dyDescent="0.25">
      <c r="A612">
        <v>191.30397825253101</v>
      </c>
      <c r="B612">
        <f t="shared" si="72"/>
        <v>36597.21209524486</v>
      </c>
      <c r="C612">
        <f t="shared" si="73"/>
        <v>7001192.266771988</v>
      </c>
      <c r="D612">
        <f t="shared" si="74"/>
        <v>1339355933.1443367</v>
      </c>
      <c r="E612">
        <f t="shared" si="75"/>
        <v>256224118306.64258</v>
      </c>
      <c r="F612">
        <f t="shared" si="76"/>
        <v>49016693156307.883</v>
      </c>
      <c r="G612">
        <v>99.999999384520194</v>
      </c>
      <c r="H612">
        <f t="shared" si="77"/>
        <v>101.64761005476976</v>
      </c>
      <c r="I612">
        <f t="shared" si="78"/>
        <v>-1.6476106702495628</v>
      </c>
      <c r="J612">
        <f t="shared" si="79"/>
        <v>2.7146209207202134</v>
      </c>
    </row>
    <row r="613" spans="1:10" x14ac:dyDescent="0.25">
      <c r="A613">
        <v>167.49547635284799</v>
      </c>
      <c r="B613">
        <f t="shared" si="72"/>
        <v>28054.734598667459</v>
      </c>
      <c r="C613">
        <f t="shared" si="73"/>
        <v>4699041.1355565321</v>
      </c>
      <c r="D613">
        <f t="shared" si="74"/>
        <v>787068133.40166903</v>
      </c>
      <c r="E613">
        <f t="shared" si="75"/>
        <v>131830351926.25946</v>
      </c>
      <c r="F613">
        <f t="shared" si="76"/>
        <v>22080987593652.418</v>
      </c>
      <c r="G613">
        <v>99.999999997683602</v>
      </c>
      <c r="H613">
        <f t="shared" si="77"/>
        <v>100.31016970788187</v>
      </c>
      <c r="I613">
        <f t="shared" si="78"/>
        <v>-0.31016971019826656</v>
      </c>
      <c r="J613">
        <f t="shared" si="79"/>
        <v>9.6205249124476658E-2</v>
      </c>
    </row>
    <row r="614" spans="1:10" x14ac:dyDescent="0.25">
      <c r="A614">
        <v>294.09873871919501</v>
      </c>
      <c r="B614">
        <f t="shared" si="72"/>
        <v>86494.06811622133</v>
      </c>
      <c r="C614">
        <f t="shared" si="73"/>
        <v>25437796.339672834</v>
      </c>
      <c r="D614">
        <f t="shared" si="74"/>
        <v>7481223819.2935352</v>
      </c>
      <c r="E614">
        <f t="shared" si="75"/>
        <v>2200218489330.2275</v>
      </c>
      <c r="F614">
        <f t="shared" si="76"/>
        <v>647081482618672.5</v>
      </c>
      <c r="G614">
        <v>56.9864217411059</v>
      </c>
      <c r="H614">
        <f t="shared" si="77"/>
        <v>53.734509163336043</v>
      </c>
      <c r="I614">
        <f t="shared" si="78"/>
        <v>3.2519125777698576</v>
      </c>
      <c r="J614">
        <f t="shared" si="79"/>
        <v>10.574935413457801</v>
      </c>
    </row>
    <row r="615" spans="1:10" x14ac:dyDescent="0.25">
      <c r="A615">
        <v>126.68788634912001</v>
      </c>
      <c r="B615">
        <f t="shared" si="72"/>
        <v>16049.820547607547</v>
      </c>
      <c r="C615">
        <f t="shared" si="73"/>
        <v>2033317.8414590759</v>
      </c>
      <c r="D615">
        <f t="shared" si="74"/>
        <v>257596739.61040542</v>
      </c>
      <c r="E615">
        <f t="shared" si="75"/>
        <v>32634386471.666901</v>
      </c>
      <c r="F615">
        <f t="shared" si="76"/>
        <v>4134381444395.7959</v>
      </c>
      <c r="G615">
        <v>99.999999999999901</v>
      </c>
      <c r="H615">
        <f t="shared" si="77"/>
        <v>100.30747947691998</v>
      </c>
      <c r="I615">
        <f t="shared" si="78"/>
        <v>-0.30747947692007926</v>
      </c>
      <c r="J615">
        <f t="shared" si="79"/>
        <v>9.4543628727045553E-2</v>
      </c>
    </row>
    <row r="616" spans="1:10" x14ac:dyDescent="0.25">
      <c r="A616">
        <v>119.36079063567399</v>
      </c>
      <c r="B616">
        <f t="shared" si="72"/>
        <v>14246.998341173201</v>
      </c>
      <c r="C616">
        <f t="shared" si="73"/>
        <v>1700532.9861875691</v>
      </c>
      <c r="D616">
        <f t="shared" si="74"/>
        <v>202976961.73339194</v>
      </c>
      <c r="E616">
        <f t="shared" si="75"/>
        <v>24227490633.324608</v>
      </c>
      <c r="F616">
        <f t="shared" si="76"/>
        <v>2891812437112.0112</v>
      </c>
      <c r="G616">
        <v>100</v>
      </c>
      <c r="H616">
        <f t="shared" si="77"/>
        <v>101.50761185670126</v>
      </c>
      <c r="I616">
        <f t="shared" si="78"/>
        <v>-1.50761185670126</v>
      </c>
      <c r="J616">
        <f t="shared" si="79"/>
        <v>2.2728935104662202</v>
      </c>
    </row>
    <row r="617" spans="1:10" x14ac:dyDescent="0.25">
      <c r="A617">
        <v>168.67834575818301</v>
      </c>
      <c r="B617">
        <f t="shared" si="72"/>
        <v>28452.384327717136</v>
      </c>
      <c r="C617">
        <f t="shared" si="73"/>
        <v>4799301.1212753784</v>
      </c>
      <c r="D617">
        <f t="shared" si="74"/>
        <v>809538173.93212366</v>
      </c>
      <c r="E617">
        <f t="shared" si="75"/>
        <v>136551560006.97086</v>
      </c>
      <c r="F617">
        <f t="shared" si="76"/>
        <v>23033291252675.105</v>
      </c>
      <c r="G617">
        <v>99.999999996885293</v>
      </c>
      <c r="H617">
        <f t="shared" si="77"/>
        <v>100.45528609288522</v>
      </c>
      <c r="I617">
        <f t="shared" si="78"/>
        <v>-0.45528609599992365</v>
      </c>
      <c r="J617">
        <f t="shared" si="79"/>
        <v>0.20728542921085169</v>
      </c>
    </row>
    <row r="618" spans="1:10" x14ac:dyDescent="0.25">
      <c r="A618">
        <v>218.205380174098</v>
      </c>
      <c r="B618">
        <f t="shared" si="72"/>
        <v>47613.587936922639</v>
      </c>
      <c r="C618">
        <f t="shared" si="73"/>
        <v>10389541.057229051</v>
      </c>
      <c r="D618">
        <f t="shared" si="74"/>
        <v>2267053756.2270651</v>
      </c>
      <c r="E618">
        <f t="shared" si="75"/>
        <v>494683326752.64362</v>
      </c>
      <c r="F618">
        <f t="shared" si="76"/>
        <v>107942563379848.14</v>
      </c>
      <c r="G618">
        <v>99.999845381954401</v>
      </c>
      <c r="H618">
        <f t="shared" si="77"/>
        <v>98.566491971072537</v>
      </c>
      <c r="I618">
        <f t="shared" si="78"/>
        <v>1.433353410881864</v>
      </c>
      <c r="J618">
        <f t="shared" si="79"/>
        <v>2.0545020004866736</v>
      </c>
    </row>
    <row r="619" spans="1:10" x14ac:dyDescent="0.25">
      <c r="A619">
        <v>231.83529437000499</v>
      </c>
      <c r="B619">
        <f t="shared" si="72"/>
        <v>53747.603715626865</v>
      </c>
      <c r="C619">
        <f t="shared" si="73"/>
        <v>12460591.529094728</v>
      </c>
      <c r="D619">
        <f t="shared" si="74"/>
        <v>2888804905.1720667</v>
      </c>
      <c r="E619">
        <f t="shared" si="75"/>
        <v>669726935568.08044</v>
      </c>
      <c r="F619">
        <f t="shared" si="76"/>
        <v>155266341254947.28</v>
      </c>
      <c r="G619">
        <v>99.998030124047503</v>
      </c>
      <c r="H619">
        <f t="shared" si="77"/>
        <v>97.747849500610755</v>
      </c>
      <c r="I619">
        <f t="shared" si="78"/>
        <v>2.2501806234367479</v>
      </c>
      <c r="J619">
        <f t="shared" si="79"/>
        <v>5.0633128380901908</v>
      </c>
    </row>
    <row r="620" spans="1:10" x14ac:dyDescent="0.25">
      <c r="A620">
        <v>179.45134943360799</v>
      </c>
      <c r="B620">
        <f t="shared" si="72"/>
        <v>32202.786813542876</v>
      </c>
      <c r="C620">
        <f t="shared" si="73"/>
        <v>5778833.5492130658</v>
      </c>
      <c r="D620">
        <f t="shared" si="74"/>
        <v>1037019478.558491</v>
      </c>
      <c r="E620">
        <f t="shared" si="75"/>
        <v>186094544816.25772</v>
      </c>
      <c r="F620">
        <f t="shared" si="76"/>
        <v>33394917189510.484</v>
      </c>
      <c r="G620">
        <v>99.999999958082796</v>
      </c>
      <c r="H620">
        <f t="shared" si="77"/>
        <v>101.50059432388298</v>
      </c>
      <c r="I620">
        <f t="shared" si="78"/>
        <v>-1.5005943658001826</v>
      </c>
      <c r="J620">
        <f t="shared" si="79"/>
        <v>2.251783450671252</v>
      </c>
    </row>
    <row r="621" spans="1:10" x14ac:dyDescent="0.25">
      <c r="A621">
        <v>299.85559878443399</v>
      </c>
      <c r="B621">
        <f t="shared" si="72"/>
        <v>89913.380122371454</v>
      </c>
      <c r="C621">
        <f t="shared" si="73"/>
        <v>26961030.435326118</v>
      </c>
      <c r="D621">
        <f t="shared" si="74"/>
        <v>8084415925.0300617</v>
      </c>
      <c r="E621">
        <f t="shared" si="75"/>
        <v>2424157378022.3032</v>
      </c>
      <c r="F621">
        <f t="shared" si="76"/>
        <v>726897162134581.13</v>
      </c>
      <c r="G621">
        <v>2.8742068251105799</v>
      </c>
      <c r="H621">
        <f t="shared" si="77"/>
        <v>20.059810911534441</v>
      </c>
      <c r="I621">
        <f t="shared" si="78"/>
        <v>-17.185604086423862</v>
      </c>
      <c r="J621">
        <f t="shared" si="79"/>
        <v>295.34498781530851</v>
      </c>
    </row>
    <row r="622" spans="1:10" x14ac:dyDescent="0.25">
      <c r="A622">
        <v>170.37859923860799</v>
      </c>
      <c r="B622">
        <f t="shared" si="72"/>
        <v>29028.867078510189</v>
      </c>
      <c r="C622">
        <f t="shared" si="73"/>
        <v>4945897.7103203088</v>
      </c>
      <c r="D622">
        <f t="shared" si="74"/>
        <v>842675123.86181271</v>
      </c>
      <c r="E622">
        <f t="shared" si="75"/>
        <v>143573807216.79614</v>
      </c>
      <c r="F622">
        <f t="shared" si="76"/>
        <v>24461904160951.672</v>
      </c>
      <c r="G622">
        <v>99.999999995254896</v>
      </c>
      <c r="H622">
        <f t="shared" si="77"/>
        <v>100.65751324712255</v>
      </c>
      <c r="I622">
        <f t="shared" si="78"/>
        <v>-0.65751325186765541</v>
      </c>
      <c r="J622">
        <f t="shared" si="79"/>
        <v>0.43232367638157887</v>
      </c>
    </row>
    <row r="623" spans="1:10" x14ac:dyDescent="0.25">
      <c r="A623">
        <v>244.28133359199001</v>
      </c>
      <c r="B623">
        <f t="shared" si="72"/>
        <v>59673.369941481105</v>
      </c>
      <c r="C623">
        <f t="shared" si="73"/>
        <v>14577090.389233176</v>
      </c>
      <c r="D623">
        <f t="shared" si="74"/>
        <v>3560911080.1728606</v>
      </c>
      <c r="E623">
        <f t="shared" si="75"/>
        <v>869864107467.12</v>
      </c>
      <c r="F623">
        <f t="shared" si="76"/>
        <v>212491564215874.19</v>
      </c>
      <c r="G623">
        <v>99.982291008094904</v>
      </c>
      <c r="H623">
        <f t="shared" si="77"/>
        <v>99.047115967168793</v>
      </c>
      <c r="I623">
        <f t="shared" si="78"/>
        <v>0.93517504092611148</v>
      </c>
      <c r="J623">
        <f t="shared" si="79"/>
        <v>0.87455235717115432</v>
      </c>
    </row>
    <row r="624" spans="1:10" x14ac:dyDescent="0.25">
      <c r="A624">
        <v>227.51653890615799</v>
      </c>
      <c r="B624">
        <f t="shared" si="72"/>
        <v>51763.775475837305</v>
      </c>
      <c r="C624">
        <f t="shared" si="73"/>
        <v>11777115.036977965</v>
      </c>
      <c r="D624">
        <f t="shared" si="74"/>
        <v>2679488451.5128956</v>
      </c>
      <c r="E624">
        <f t="shared" si="75"/>
        <v>609627938527.23474</v>
      </c>
      <c r="F624">
        <f t="shared" si="76"/>
        <v>138700438594212.5</v>
      </c>
      <c r="G624">
        <v>99.999105723069903</v>
      </c>
      <c r="H624">
        <f t="shared" si="77"/>
        <v>97.790586635634099</v>
      </c>
      <c r="I624">
        <f t="shared" si="78"/>
        <v>2.2085190874358034</v>
      </c>
      <c r="J624">
        <f t="shared" si="79"/>
        <v>4.8775565595682737</v>
      </c>
    </row>
    <row r="625" spans="1:10" x14ac:dyDescent="0.25">
      <c r="A625">
        <v>262.61077264949199</v>
      </c>
      <c r="B625">
        <f t="shared" si="72"/>
        <v>68964.41791156317</v>
      </c>
      <c r="C625">
        <f t="shared" si="73"/>
        <v>18110799.07307807</v>
      </c>
      <c r="D625">
        <f t="shared" si="74"/>
        <v>4756090937.8807354</v>
      </c>
      <c r="E625">
        <f t="shared" si="75"/>
        <v>1249000715988.1069</v>
      </c>
      <c r="F625">
        <f t="shared" si="76"/>
        <v>328001043065405.44</v>
      </c>
      <c r="G625">
        <v>99.630167087548699</v>
      </c>
      <c r="H625">
        <f t="shared" si="77"/>
        <v>102.6660715350481</v>
      </c>
      <c r="I625">
        <f t="shared" si="78"/>
        <v>-3.035904447499405</v>
      </c>
      <c r="J625">
        <f t="shared" si="79"/>
        <v>9.2167158143466672</v>
      </c>
    </row>
    <row r="626" spans="1:10" x14ac:dyDescent="0.25">
      <c r="A626">
        <v>295.245132690763</v>
      </c>
      <c r="B626">
        <f t="shared" si="72"/>
        <v>87169.688377586252</v>
      </c>
      <c r="C626">
        <f t="shared" si="73"/>
        <v>25736426.211652916</v>
      </c>
      <c r="D626">
        <f t="shared" si="74"/>
        <v>7598554571.8454952</v>
      </c>
      <c r="E626">
        <f t="shared" si="75"/>
        <v>2243436252822.5269</v>
      </c>
      <c r="F626">
        <f t="shared" si="76"/>
        <v>662363634147855.13</v>
      </c>
      <c r="G626">
        <v>49.336518664920298</v>
      </c>
      <c r="H626">
        <f t="shared" si="77"/>
        <v>48.035395679642534</v>
      </c>
      <c r="I626">
        <f t="shared" si="78"/>
        <v>1.3011229852777646</v>
      </c>
      <c r="J626">
        <f t="shared" si="79"/>
        <v>1.692921022818122</v>
      </c>
    </row>
    <row r="627" spans="1:10" x14ac:dyDescent="0.25">
      <c r="A627">
        <v>277.95873128910802</v>
      </c>
      <c r="B627">
        <f t="shared" si="72"/>
        <v>77261.056299850548</v>
      </c>
      <c r="C627">
        <f t="shared" si="73"/>
        <v>21475385.187162805</v>
      </c>
      <c r="D627">
        <f t="shared" si="74"/>
        <v>5969270820.568676</v>
      </c>
      <c r="E627">
        <f t="shared" si="75"/>
        <v>1659210944006.3618</v>
      </c>
      <c r="F627">
        <f t="shared" si="76"/>
        <v>461192168937011.56</v>
      </c>
      <c r="G627">
        <v>95.980495353339407</v>
      </c>
      <c r="H627">
        <f t="shared" si="77"/>
        <v>96.73272185771566</v>
      </c>
      <c r="I627">
        <f t="shared" si="78"/>
        <v>-0.75222650437625305</v>
      </c>
      <c r="J627">
        <f t="shared" si="79"/>
        <v>0.56584471388611701</v>
      </c>
    </row>
    <row r="628" spans="1:10" x14ac:dyDescent="0.25">
      <c r="A628">
        <v>252.91239487154101</v>
      </c>
      <c r="B628">
        <f t="shared" si="72"/>
        <v>63964.679479658284</v>
      </c>
      <c r="C628">
        <f t="shared" si="73"/>
        <v>16177460.274390893</v>
      </c>
      <c r="D628">
        <f t="shared" si="74"/>
        <v>4091480220.9354177</v>
      </c>
      <c r="E628">
        <f t="shared" si="75"/>
        <v>1034786061246.3182</v>
      </c>
      <c r="F628">
        <f t="shared" si="76"/>
        <v>261710220929495.44</v>
      </c>
      <c r="G628">
        <v>99.923856846603101</v>
      </c>
      <c r="H628">
        <f t="shared" si="77"/>
        <v>100.92403941126031</v>
      </c>
      <c r="I628">
        <f t="shared" si="78"/>
        <v>-1.0001825646572087</v>
      </c>
      <c r="J628">
        <f t="shared" si="79"/>
        <v>1.0003651626442713</v>
      </c>
    </row>
    <row r="629" spans="1:10" x14ac:dyDescent="0.25">
      <c r="A629">
        <v>239.64969556365801</v>
      </c>
      <c r="B629">
        <f t="shared" si="72"/>
        <v>57431.976583753967</v>
      </c>
      <c r="C629">
        <f t="shared" si="73"/>
        <v>13763555.703915775</v>
      </c>
      <c r="D629">
        <f t="shared" si="74"/>
        <v>3298431934.316864</v>
      </c>
      <c r="E629">
        <f t="shared" si="75"/>
        <v>790468208896.48413</v>
      </c>
      <c r="F629">
        <f t="shared" si="76"/>
        <v>189435465614792.44</v>
      </c>
      <c r="G629">
        <v>99.992072670440294</v>
      </c>
      <c r="H629">
        <f t="shared" si="77"/>
        <v>98.317934746915853</v>
      </c>
      <c r="I629">
        <f t="shared" si="78"/>
        <v>1.6741379235244409</v>
      </c>
      <c r="J629">
        <f t="shared" si="79"/>
        <v>2.8027377869827266</v>
      </c>
    </row>
    <row r="630" spans="1:10" x14ac:dyDescent="0.25">
      <c r="A630">
        <v>167.09963393517901</v>
      </c>
      <c r="B630">
        <f t="shared" si="72"/>
        <v>27922.287661270831</v>
      </c>
      <c r="C630">
        <f t="shared" si="73"/>
        <v>4665804.0468311217</v>
      </c>
      <c r="D630">
        <f t="shared" si="74"/>
        <v>779654148.23875737</v>
      </c>
      <c r="E630">
        <f t="shared" si="75"/>
        <v>130279922766.74016</v>
      </c>
      <c r="F630">
        <f t="shared" si="76"/>
        <v>21769727403425.676</v>
      </c>
      <c r="G630">
        <v>99.999999997902194</v>
      </c>
      <c r="H630">
        <f t="shared" si="77"/>
        <v>100.26101159628524</v>
      </c>
      <c r="I630">
        <f t="shared" si="78"/>
        <v>-0.26101159838304966</v>
      </c>
      <c r="J630">
        <f t="shared" si="79"/>
        <v>6.8127054490474417E-2</v>
      </c>
    </row>
    <row r="631" spans="1:10" x14ac:dyDescent="0.25">
      <c r="A631">
        <v>129.53711564134099</v>
      </c>
      <c r="B631">
        <f t="shared" si="72"/>
        <v>16779.864328678148</v>
      </c>
      <c r="C631">
        <f t="shared" si="73"/>
        <v>2173615.2259899937</v>
      </c>
      <c r="D631">
        <f t="shared" si="74"/>
        <v>281563846.88884538</v>
      </c>
      <c r="E631">
        <f t="shared" si="75"/>
        <v>36472968594.861191</v>
      </c>
      <c r="F631">
        <f t="shared" si="76"/>
        <v>4724603150655.5322</v>
      </c>
      <c r="G631">
        <v>99.999999999999901</v>
      </c>
      <c r="H631">
        <f t="shared" si="77"/>
        <v>99.81256012537051</v>
      </c>
      <c r="I631">
        <f t="shared" si="78"/>
        <v>0.1874398746293906</v>
      </c>
      <c r="J631">
        <f t="shared" si="79"/>
        <v>3.5133706601081664E-2</v>
      </c>
    </row>
    <row r="632" spans="1:10" x14ac:dyDescent="0.25">
      <c r="A632">
        <v>112.52720061196101</v>
      </c>
      <c r="B632">
        <f t="shared" si="72"/>
        <v>12662.370877564517</v>
      </c>
      <c r="C632">
        <f t="shared" si="73"/>
        <v>1424861.1479627553</v>
      </c>
      <c r="D632">
        <f t="shared" si="74"/>
        <v>160335636.24099401</v>
      </c>
      <c r="E632">
        <f t="shared" si="75"/>
        <v>18042120304.536739</v>
      </c>
      <c r="F632">
        <f t="shared" si="76"/>
        <v>2030229290973.7405</v>
      </c>
      <c r="G632">
        <v>100</v>
      </c>
      <c r="H632">
        <f t="shared" si="77"/>
        <v>101.82375373919058</v>
      </c>
      <c r="I632">
        <f t="shared" si="78"/>
        <v>-1.8237537391905789</v>
      </c>
      <c r="J632">
        <f t="shared" si="79"/>
        <v>3.3260777012116183</v>
      </c>
    </row>
    <row r="633" spans="1:10" x14ac:dyDescent="0.25">
      <c r="A633">
        <v>148.38034084029599</v>
      </c>
      <c r="B633">
        <f t="shared" si="72"/>
        <v>22016.725547882408</v>
      </c>
      <c r="C633">
        <f t="shared" si="73"/>
        <v>3266849.240982044</v>
      </c>
      <c r="D633">
        <f t="shared" si="74"/>
        <v>484736203.85077792</v>
      </c>
      <c r="E633">
        <f t="shared" si="75"/>
        <v>71925323145.009628</v>
      </c>
      <c r="F633">
        <f t="shared" si="76"/>
        <v>10672303963304.957</v>
      </c>
      <c r="G633">
        <v>99.999999999985704</v>
      </c>
      <c r="H633">
        <f t="shared" si="77"/>
        <v>98.418237893827609</v>
      </c>
      <c r="I633">
        <f t="shared" si="78"/>
        <v>1.5817621061580951</v>
      </c>
      <c r="J633">
        <f t="shared" si="79"/>
        <v>2.5019713604776928</v>
      </c>
    </row>
    <row r="634" spans="1:10" x14ac:dyDescent="0.25">
      <c r="A634">
        <v>186.45629623625899</v>
      </c>
      <c r="B634">
        <f t="shared" si="72"/>
        <v>34765.950406143573</v>
      </c>
      <c r="C634">
        <f t="shared" si="73"/>
        <v>6482330.3478629943</v>
      </c>
      <c r="D634">
        <f t="shared" si="74"/>
        <v>1208671307.6424344</v>
      </c>
      <c r="E634">
        <f t="shared" si="75"/>
        <v>225364375390.04428</v>
      </c>
      <c r="F634">
        <f t="shared" si="76"/>
        <v>42020606738825.57</v>
      </c>
      <c r="G634">
        <v>99.999999790545601</v>
      </c>
      <c r="H634">
        <f t="shared" si="77"/>
        <v>101.73867485921801</v>
      </c>
      <c r="I634">
        <f t="shared" si="78"/>
        <v>-1.7386750686724071</v>
      </c>
      <c r="J634">
        <f t="shared" si="79"/>
        <v>3.0229909944229996</v>
      </c>
    </row>
    <row r="635" spans="1:10" x14ac:dyDescent="0.25">
      <c r="A635">
        <v>204.399254725996</v>
      </c>
      <c r="B635">
        <f t="shared" si="72"/>
        <v>41779.055332542601</v>
      </c>
      <c r="C635">
        <f t="shared" si="73"/>
        <v>8539607.7731278576</v>
      </c>
      <c r="D635">
        <f t="shared" si="74"/>
        <v>1745489464.4796562</v>
      </c>
      <c r="E635">
        <f t="shared" si="75"/>
        <v>356776745671.7196</v>
      </c>
      <c r="F635">
        <f t="shared" si="76"/>
        <v>72924900918865.703</v>
      </c>
      <c r="G635">
        <v>99.999990070301394</v>
      </c>
      <c r="H635">
        <f t="shared" si="77"/>
        <v>100.45469634692927</v>
      </c>
      <c r="I635">
        <f t="shared" si="78"/>
        <v>-0.45470627662787422</v>
      </c>
      <c r="J635">
        <f t="shared" si="79"/>
        <v>0.20675779800478486</v>
      </c>
    </row>
    <row r="636" spans="1:10" x14ac:dyDescent="0.25">
      <c r="A636">
        <v>254.61671081097401</v>
      </c>
      <c r="B636">
        <f t="shared" si="72"/>
        <v>64829.669424199172</v>
      </c>
      <c r="C636">
        <f t="shared" si="73"/>
        <v>16506717.191752365</v>
      </c>
      <c r="D636">
        <f t="shared" si="74"/>
        <v>4202886037.6509452</v>
      </c>
      <c r="E636">
        <f t="shared" si="75"/>
        <v>1070125018820.0511</v>
      </c>
      <c r="F636">
        <f t="shared" si="76"/>
        <v>272471712448493.09</v>
      </c>
      <c r="G636">
        <v>99.899022817682706</v>
      </c>
      <c r="H636">
        <f t="shared" si="77"/>
        <v>101.31355224173967</v>
      </c>
      <c r="I636">
        <f t="shared" si="78"/>
        <v>-1.4145294240569655</v>
      </c>
      <c r="J636">
        <f t="shared" si="79"/>
        <v>2.0008934915229304</v>
      </c>
    </row>
    <row r="637" spans="1:10" x14ac:dyDescent="0.25">
      <c r="A637">
        <v>291.74818461131798</v>
      </c>
      <c r="B637">
        <f t="shared" si="72"/>
        <v>85117.00322399968</v>
      </c>
      <c r="C637">
        <f t="shared" si="73"/>
        <v>24832731.170157608</v>
      </c>
      <c r="D637">
        <f t="shared" si="74"/>
        <v>7244904237.8343716</v>
      </c>
      <c r="E637">
        <f t="shared" si="75"/>
        <v>2113687659071.0222</v>
      </c>
      <c r="F637">
        <f t="shared" si="76"/>
        <v>616664537369317.13</v>
      </c>
      <c r="G637">
        <v>69.292873410360301</v>
      </c>
      <c r="H637">
        <f t="shared" si="77"/>
        <v>64.048103384371643</v>
      </c>
      <c r="I637">
        <f t="shared" si="78"/>
        <v>5.2447700259886574</v>
      </c>
      <c r="J637">
        <f t="shared" si="79"/>
        <v>27.507612625509061</v>
      </c>
    </row>
    <row r="638" spans="1:10" x14ac:dyDescent="0.25">
      <c r="A638">
        <v>123.46409607696199</v>
      </c>
      <c r="B638">
        <f t="shared" si="72"/>
        <v>15243.383020101302</v>
      </c>
      <c r="C638">
        <f t="shared" si="73"/>
        <v>1882010.5057317184</v>
      </c>
      <c r="D638">
        <f t="shared" si="74"/>
        <v>232360725.8975127</v>
      </c>
      <c r="E638">
        <f t="shared" si="75"/>
        <v>28688206986.723141</v>
      </c>
      <c r="F638">
        <f t="shared" si="76"/>
        <v>3541963543684.5581</v>
      </c>
      <c r="G638">
        <v>100</v>
      </c>
      <c r="H638">
        <f t="shared" si="77"/>
        <v>100.87594740883287</v>
      </c>
      <c r="I638">
        <f t="shared" si="78"/>
        <v>-0.87594740883287159</v>
      </c>
      <c r="J638">
        <f t="shared" si="79"/>
        <v>0.76728386304102192</v>
      </c>
    </row>
    <row r="639" spans="1:10" x14ac:dyDescent="0.25">
      <c r="A639">
        <v>121.40082803875799</v>
      </c>
      <c r="B639">
        <f t="shared" si="72"/>
        <v>14738.161048496089</v>
      </c>
      <c r="C639">
        <f t="shared" si="73"/>
        <v>1789224.9550559949</v>
      </c>
      <c r="D639">
        <f t="shared" si="74"/>
        <v>217213391.09140736</v>
      </c>
      <c r="E639">
        <f t="shared" si="75"/>
        <v>26369885539.603432</v>
      </c>
      <c r="F639">
        <f t="shared" si="76"/>
        <v>3201325939795.1274</v>
      </c>
      <c r="G639">
        <v>100</v>
      </c>
      <c r="H639">
        <f t="shared" si="77"/>
        <v>101.21542292835511</v>
      </c>
      <c r="I639">
        <f t="shared" si="78"/>
        <v>-1.2154229283551103</v>
      </c>
      <c r="J639">
        <f t="shared" si="79"/>
        <v>1.4772528947713117</v>
      </c>
    </row>
    <row r="640" spans="1:10" x14ac:dyDescent="0.25">
      <c r="A640">
        <v>217.93894460271</v>
      </c>
      <c r="B640">
        <f t="shared" si="72"/>
        <v>47497.383574543099</v>
      </c>
      <c r="C640">
        <f t="shared" si="73"/>
        <v>10351529.647626016</v>
      </c>
      <c r="D640">
        <f t="shared" si="74"/>
        <v>2256001446.4272766</v>
      </c>
      <c r="E640">
        <f t="shared" si="75"/>
        <v>491670574256.54785</v>
      </c>
      <c r="F640">
        <f t="shared" si="76"/>
        <v>107154166045680.41</v>
      </c>
      <c r="G640">
        <v>99.9998531874935</v>
      </c>
      <c r="H640">
        <f t="shared" si="77"/>
        <v>98.598755425173294</v>
      </c>
      <c r="I640">
        <f t="shared" si="78"/>
        <v>1.4010977623202052</v>
      </c>
      <c r="J640">
        <f t="shared" si="79"/>
        <v>1.9630749395786862</v>
      </c>
    </row>
    <row r="641" spans="1:10" x14ac:dyDescent="0.25">
      <c r="A641">
        <v>249.07961478945799</v>
      </c>
      <c r="B641">
        <f t="shared" si="72"/>
        <v>62040.65450366478</v>
      </c>
      <c r="C641">
        <f t="shared" si="73"/>
        <v>15453062.325058676</v>
      </c>
      <c r="D641">
        <f t="shared" si="74"/>
        <v>3849042811.2431011</v>
      </c>
      <c r="E641">
        <f t="shared" si="75"/>
        <v>958718100732.56409</v>
      </c>
      <c r="F641">
        <f t="shared" si="76"/>
        <v>238797135222147.84</v>
      </c>
      <c r="G641">
        <v>99.959892476715297</v>
      </c>
      <c r="H641">
        <f t="shared" si="77"/>
        <v>100.04129570865553</v>
      </c>
      <c r="I641">
        <f t="shared" si="78"/>
        <v>-8.1403231940228693E-2</v>
      </c>
      <c r="J641">
        <f t="shared" si="79"/>
        <v>6.6264861703146686E-3</v>
      </c>
    </row>
    <row r="642" spans="1:10" x14ac:dyDescent="0.25">
      <c r="A642">
        <v>269.63007606939698</v>
      </c>
      <c r="B642">
        <f t="shared" si="72"/>
        <v>72700.377921188803</v>
      </c>
      <c r="C642">
        <f t="shared" si="73"/>
        <v>19602208.429164045</v>
      </c>
      <c r="D642">
        <f t="shared" si="74"/>
        <v>5285344949.8836765</v>
      </c>
      <c r="E642">
        <f t="shared" si="75"/>
        <v>1425087960890.1389</v>
      </c>
      <c r="F642">
        <f t="shared" si="76"/>
        <v>384246575300390</v>
      </c>
      <c r="G642">
        <v>98.879891570856799</v>
      </c>
      <c r="H642">
        <f t="shared" si="77"/>
        <v>102.12494648415668</v>
      </c>
      <c r="I642">
        <f t="shared" si="78"/>
        <v>-3.2450549132998816</v>
      </c>
      <c r="J642">
        <f t="shared" si="79"/>
        <v>10.530381390331701</v>
      </c>
    </row>
    <row r="643" spans="1:10" x14ac:dyDescent="0.25">
      <c r="A643">
        <v>287.166416043357</v>
      </c>
      <c r="B643">
        <f t="shared" ref="B643:B706" si="80">$A643^2</f>
        <v>82464.550503186401</v>
      </c>
      <c r="C643">
        <f t="shared" ref="C643:C706" si="81">$A643^3</f>
        <v>23681049.41862645</v>
      </c>
      <c r="D643">
        <f t="shared" ref="D643:D706" si="82">$A643^4</f>
        <v>6800402089.6925802</v>
      </c>
      <c r="E643">
        <f t="shared" ref="E643:E706" si="83">$A643^5</f>
        <v>1952847095750.7739</v>
      </c>
      <c r="F643">
        <f t="shared" ref="F643:F706" si="84">$A643^6</f>
        <v>560792101567428.13</v>
      </c>
      <c r="G643">
        <v>84.204853856187697</v>
      </c>
      <c r="H643">
        <f t="shared" ref="H643:H706" si="85">$Q$2*F643+$P$2*E643+$O$2*D643+$N$2*C643+$M$2*B643+$L$2*A643+$R$2</f>
        <v>79.522234773208766</v>
      </c>
      <c r="I643">
        <f t="shared" ref="I643:I706" si="86">G643-H643</f>
        <v>4.6826190829789311</v>
      </c>
      <c r="J643">
        <f t="shared" ref="J643:J706" si="87">I643^2</f>
        <v>21.926921476278444</v>
      </c>
    </row>
    <row r="644" spans="1:10" x14ac:dyDescent="0.25">
      <c r="A644">
        <v>296.68524845212801</v>
      </c>
      <c r="B644">
        <f t="shared" si="80"/>
        <v>88022.136649100925</v>
      </c>
      <c r="C644">
        <f t="shared" si="81"/>
        <v>26114869.48102567</v>
      </c>
      <c r="D644">
        <f t="shared" si="82"/>
        <v>7747896540.2729959</v>
      </c>
      <c r="E644">
        <f t="shared" si="83"/>
        <v>2298686610032.2769</v>
      </c>
      <c r="F644">
        <f t="shared" si="84"/>
        <v>681986408011005.88</v>
      </c>
      <c r="G644">
        <v>37.853559163260002</v>
      </c>
      <c r="H644">
        <f t="shared" si="85"/>
        <v>40.20235292912912</v>
      </c>
      <c r="I644">
        <f t="shared" si="86"/>
        <v>-2.348793765869118</v>
      </c>
      <c r="J644">
        <f t="shared" si="87"/>
        <v>5.5168321545856331</v>
      </c>
    </row>
    <row r="645" spans="1:10" x14ac:dyDescent="0.25">
      <c r="A645">
        <v>179.96033844490501</v>
      </c>
      <c r="B645">
        <f t="shared" si="80"/>
        <v>32385.723413204756</v>
      </c>
      <c r="C645">
        <f t="shared" si="81"/>
        <v>5828145.7462234125</v>
      </c>
      <c r="D645">
        <f t="shared" si="82"/>
        <v>1048835080.9965987</v>
      </c>
      <c r="E645">
        <f t="shared" si="83"/>
        <v>188748716149.03726</v>
      </c>
      <c r="F645">
        <f t="shared" si="84"/>
        <v>33967282839222.055</v>
      </c>
      <c r="G645">
        <v>99.999999952760106</v>
      </c>
      <c r="H645">
        <f t="shared" si="85"/>
        <v>101.53175763794934</v>
      </c>
      <c r="I645">
        <f t="shared" si="86"/>
        <v>-1.5317576851892341</v>
      </c>
      <c r="J645">
        <f t="shared" si="87"/>
        <v>2.3462816061362806</v>
      </c>
    </row>
    <row r="646" spans="1:10" x14ac:dyDescent="0.25">
      <c r="A646">
        <v>176.067036705514</v>
      </c>
      <c r="B646">
        <f t="shared" si="80"/>
        <v>30999.601414260815</v>
      </c>
      <c r="C646">
        <f t="shared" si="81"/>
        <v>5458007.9600609625</v>
      </c>
      <c r="D646">
        <f t="shared" si="82"/>
        <v>960975287.84304106</v>
      </c>
      <c r="E646">
        <f t="shared" si="83"/>
        <v>169196071277.75259</v>
      </c>
      <c r="F646">
        <f t="shared" si="84"/>
        <v>29789850892088.828</v>
      </c>
      <c r="G646">
        <v>99.9999999811549</v>
      </c>
      <c r="H646">
        <f t="shared" si="85"/>
        <v>101.24455522462085</v>
      </c>
      <c r="I646">
        <f t="shared" si="86"/>
        <v>-1.2445552434659533</v>
      </c>
      <c r="J646">
        <f t="shared" si="87"/>
        <v>1.5489177540385981</v>
      </c>
    </row>
    <row r="647" spans="1:10" x14ac:dyDescent="0.25">
      <c r="A647">
        <v>129.561735339454</v>
      </c>
      <c r="B647">
        <f t="shared" si="80"/>
        <v>16786.243264170724</v>
      </c>
      <c r="C647">
        <f t="shared" si="81"/>
        <v>2174854.8071361799</v>
      </c>
      <c r="D647">
        <f t="shared" si="82"/>
        <v>281777962.923917</v>
      </c>
      <c r="E647">
        <f t="shared" si="83"/>
        <v>36507641856.83902</v>
      </c>
      <c r="F647">
        <f t="shared" si="84"/>
        <v>4729993432123.3496</v>
      </c>
      <c r="G647">
        <v>99.999999999999901</v>
      </c>
      <c r="H647">
        <f t="shared" si="85"/>
        <v>99.808431239798665</v>
      </c>
      <c r="I647">
        <f t="shared" si="86"/>
        <v>0.19156876020123548</v>
      </c>
      <c r="J647">
        <f t="shared" si="87"/>
        <v>3.6698589885038463E-2</v>
      </c>
    </row>
    <row r="648" spans="1:10" x14ac:dyDescent="0.25">
      <c r="A648">
        <v>236.986887736711</v>
      </c>
      <c r="B648">
        <f t="shared" si="80"/>
        <v>56162.784959132463</v>
      </c>
      <c r="C648">
        <f t="shared" si="81"/>
        <v>13309843.614090966</v>
      </c>
      <c r="D648">
        <f t="shared" si="82"/>
        <v>3154258414.3657556</v>
      </c>
      <c r="E648">
        <f t="shared" si="83"/>
        <v>747517884737.87329</v>
      </c>
      <c r="F648">
        <f t="shared" si="84"/>
        <v>177151937031558.06</v>
      </c>
      <c r="G648">
        <v>99.995041023813798</v>
      </c>
      <c r="H648">
        <f t="shared" si="85"/>
        <v>98.027082792661531</v>
      </c>
      <c r="I648">
        <f t="shared" si="86"/>
        <v>1.9679582311522665</v>
      </c>
      <c r="J648">
        <f t="shared" si="87"/>
        <v>3.8728595995599577</v>
      </c>
    </row>
    <row r="649" spans="1:10" x14ac:dyDescent="0.25">
      <c r="A649">
        <v>231.35239168816699</v>
      </c>
      <c r="B649">
        <f t="shared" si="80"/>
        <v>53523.92913983504</v>
      </c>
      <c r="C649">
        <f t="shared" si="81"/>
        <v>12382889.01904881</v>
      </c>
      <c r="D649">
        <f t="shared" si="82"/>
        <v>2864810990.5660825</v>
      </c>
      <c r="E649">
        <f t="shared" si="83"/>
        <v>662780874402.01001</v>
      </c>
      <c r="F649">
        <f t="shared" si="84"/>
        <v>153335940458079.63</v>
      </c>
      <c r="G649">
        <v>99.998194957263294</v>
      </c>
      <c r="H649">
        <f t="shared" si="85"/>
        <v>97.740574704479513</v>
      </c>
      <c r="I649">
        <f t="shared" si="86"/>
        <v>2.2576202527837808</v>
      </c>
      <c r="J649">
        <f t="shared" si="87"/>
        <v>5.0968492057795025</v>
      </c>
    </row>
    <row r="650" spans="1:10" x14ac:dyDescent="0.25">
      <c r="A650">
        <v>272.41251917024101</v>
      </c>
      <c r="B650">
        <f t="shared" si="80"/>
        <v>74208.580600676927</v>
      </c>
      <c r="C650">
        <f t="shared" si="81"/>
        <v>20215346.38547828</v>
      </c>
      <c r="D650">
        <f t="shared" si="82"/>
        <v>5506913434.7671642</v>
      </c>
      <c r="E650">
        <f t="shared" si="83"/>
        <v>1500152161617.3679</v>
      </c>
      <c r="F650">
        <f t="shared" si="84"/>
        <v>408660229484869.75</v>
      </c>
      <c r="G650">
        <v>98.276026717877002</v>
      </c>
      <c r="H650">
        <f t="shared" si="85"/>
        <v>101.06450852055059</v>
      </c>
      <c r="I650">
        <f t="shared" si="86"/>
        <v>-2.7884818026735871</v>
      </c>
      <c r="J650">
        <f t="shared" si="87"/>
        <v>7.7756307638417379</v>
      </c>
    </row>
    <row r="651" spans="1:10" x14ac:dyDescent="0.25">
      <c r="A651">
        <v>119.45159895752801</v>
      </c>
      <c r="B651">
        <f t="shared" si="80"/>
        <v>14268.684493510105</v>
      </c>
      <c r="C651">
        <f t="shared" si="81"/>
        <v>1704417.1777702677</v>
      </c>
      <c r="D651">
        <f t="shared" si="82"/>
        <v>203595357.17533574</v>
      </c>
      <c r="E651">
        <f t="shared" si="83"/>
        <v>24319790954.922874</v>
      </c>
      <c r="F651">
        <f t="shared" si="84"/>
        <v>2905037915878.3643</v>
      </c>
      <c r="G651">
        <v>100</v>
      </c>
      <c r="H651">
        <f t="shared" si="85"/>
        <v>101.4958531754346</v>
      </c>
      <c r="I651">
        <f t="shared" si="86"/>
        <v>-1.4958531754346041</v>
      </c>
      <c r="J651">
        <f t="shared" si="87"/>
        <v>2.2375767224577885</v>
      </c>
    </row>
    <row r="652" spans="1:10" x14ac:dyDescent="0.25">
      <c r="A652">
        <v>199.55538156506799</v>
      </c>
      <c r="B652">
        <f t="shared" si="80"/>
        <v>39822.350311579874</v>
      </c>
      <c r="C652">
        <f t="shared" si="81"/>
        <v>7946764.3112451257</v>
      </c>
      <c r="D652">
        <f t="shared" si="82"/>
        <v>1585819584.3381858</v>
      </c>
      <c r="E652">
        <f t="shared" si="83"/>
        <v>316458832245.96417</v>
      </c>
      <c r="F652">
        <f t="shared" si="84"/>
        <v>63151063018479.219</v>
      </c>
      <c r="G652">
        <v>99.999996375493694</v>
      </c>
      <c r="H652">
        <f t="shared" si="85"/>
        <v>101.03136507726958</v>
      </c>
      <c r="I652">
        <f t="shared" si="86"/>
        <v>-1.0313687017758895</v>
      </c>
      <c r="J652">
        <f t="shared" si="87"/>
        <v>1.0637213990028835</v>
      </c>
    </row>
    <row r="653" spans="1:10" x14ac:dyDescent="0.25">
      <c r="A653">
        <v>216.21638593441199</v>
      </c>
      <c r="B653">
        <f t="shared" si="80"/>
        <v>46749.525546538593</v>
      </c>
      <c r="C653">
        <f t="shared" si="81"/>
        <v>10108013.457821041</v>
      </c>
      <c r="D653">
        <f t="shared" si="82"/>
        <v>2185518138.8264647</v>
      </c>
      <c r="E653">
        <f t="shared" si="83"/>
        <v>472544833371.16071</v>
      </c>
      <c r="F653">
        <f t="shared" si="84"/>
        <v>102171936063491.28</v>
      </c>
      <c r="G653">
        <v>99.999894725271005</v>
      </c>
      <c r="H653">
        <f t="shared" si="85"/>
        <v>98.816267042286199</v>
      </c>
      <c r="I653">
        <f t="shared" si="86"/>
        <v>1.183627682984806</v>
      </c>
      <c r="J653">
        <f t="shared" si="87"/>
        <v>1.4009744919279805</v>
      </c>
    </row>
    <row r="654" spans="1:10" x14ac:dyDescent="0.25">
      <c r="A654">
        <v>148.311408007983</v>
      </c>
      <c r="B654">
        <f t="shared" si="80"/>
        <v>21996.273745310406</v>
      </c>
      <c r="C654">
        <f t="shared" si="81"/>
        <v>3262298.3300960162</v>
      </c>
      <c r="D654">
        <f t="shared" si="82"/>
        <v>483836058.67863184</v>
      </c>
      <c r="E654">
        <f t="shared" si="83"/>
        <v>71758407107.66098</v>
      </c>
      <c r="F654">
        <f t="shared" si="84"/>
        <v>10642590394547.254</v>
      </c>
      <c r="G654">
        <v>99.999999999986002</v>
      </c>
      <c r="H654">
        <f t="shared" si="85"/>
        <v>98.415933000615041</v>
      </c>
      <c r="I654">
        <f t="shared" si="86"/>
        <v>1.5840669993709611</v>
      </c>
      <c r="J654">
        <f t="shared" si="87"/>
        <v>2.5092682584961206</v>
      </c>
    </row>
    <row r="655" spans="1:10" x14ac:dyDescent="0.25">
      <c r="A655">
        <v>133.805081225832</v>
      </c>
      <c r="B655">
        <f t="shared" si="80"/>
        <v>17903.7997618515</v>
      </c>
      <c r="C655">
        <f t="shared" si="81"/>
        <v>2395619.3813855713</v>
      </c>
      <c r="D655">
        <f t="shared" si="82"/>
        <v>320546045.91247386</v>
      </c>
      <c r="E655">
        <f t="shared" si="83"/>
        <v>42890689709.937836</v>
      </c>
      <c r="F655">
        <f t="shared" si="84"/>
        <v>5738992220470.1895</v>
      </c>
      <c r="G655">
        <v>99.999999999999801</v>
      </c>
      <c r="H655">
        <f t="shared" si="85"/>
        <v>99.161184091830364</v>
      </c>
      <c r="I655">
        <f t="shared" si="86"/>
        <v>0.83881590816943685</v>
      </c>
      <c r="J655">
        <f t="shared" si="87"/>
        <v>0.7036121277981171</v>
      </c>
    </row>
    <row r="656" spans="1:10" x14ac:dyDescent="0.25">
      <c r="A656">
        <v>271.91616728392398</v>
      </c>
      <c r="B656">
        <f t="shared" si="80"/>
        <v>73938.402030378929</v>
      </c>
      <c r="C656">
        <f t="shared" si="81"/>
        <v>20105046.895198543</v>
      </c>
      <c r="D656">
        <f t="shared" si="82"/>
        <v>5466887294.8059425</v>
      </c>
      <c r="E656">
        <f t="shared" si="83"/>
        <v>1486535040176.8113</v>
      </c>
      <c r="F656">
        <f t="shared" si="84"/>
        <v>404212910658132.5</v>
      </c>
      <c r="G656">
        <v>98.4033510817235</v>
      </c>
      <c r="H656">
        <f t="shared" si="85"/>
        <v>101.29970662083724</v>
      </c>
      <c r="I656">
        <f t="shared" si="86"/>
        <v>-2.8963555391137419</v>
      </c>
      <c r="J656">
        <f t="shared" si="87"/>
        <v>8.3888754089548545</v>
      </c>
    </row>
    <row r="657" spans="1:10" x14ac:dyDescent="0.25">
      <c r="A657">
        <v>111.706984447111</v>
      </c>
      <c r="B657">
        <f t="shared" si="80"/>
        <v>12478.450374267099</v>
      </c>
      <c r="C657">
        <f t="shared" si="81"/>
        <v>1393930.0618823012</v>
      </c>
      <c r="D657">
        <f t="shared" si="82"/>
        <v>155711723.7430467</v>
      </c>
      <c r="E657">
        <f t="shared" si="83"/>
        <v>17394087102.397362</v>
      </c>
      <c r="F657">
        <f t="shared" si="84"/>
        <v>1943041017419.1963</v>
      </c>
      <c r="G657">
        <v>100</v>
      </c>
      <c r="H657">
        <f t="shared" si="85"/>
        <v>101.75444941909518</v>
      </c>
      <c r="I657">
        <f t="shared" si="86"/>
        <v>-1.7544494190951809</v>
      </c>
      <c r="J657">
        <f t="shared" si="87"/>
        <v>3.0780927641634177</v>
      </c>
    </row>
    <row r="658" spans="1:10" x14ac:dyDescent="0.25">
      <c r="A658">
        <v>194.12418078361401</v>
      </c>
      <c r="B658">
        <f t="shared" si="80"/>
        <v>37684.197564909256</v>
      </c>
      <c r="C658">
        <f t="shared" si="81"/>
        <v>7315413.9807758713</v>
      </c>
      <c r="D658">
        <f t="shared" si="82"/>
        <v>1420098746.1111128</v>
      </c>
      <c r="E658">
        <f t="shared" si="83"/>
        <v>275675505720.65723</v>
      </c>
      <c r="F658">
        <f t="shared" si="84"/>
        <v>53515281710131.086</v>
      </c>
      <c r="G658">
        <v>99.999998861624107</v>
      </c>
      <c r="H658">
        <f t="shared" si="85"/>
        <v>101.49845335349164</v>
      </c>
      <c r="I658">
        <f t="shared" si="86"/>
        <v>-1.498454491867534</v>
      </c>
      <c r="J658">
        <f t="shared" si="87"/>
        <v>2.2453658641979897</v>
      </c>
    </row>
    <row r="659" spans="1:10" x14ac:dyDescent="0.25">
      <c r="A659">
        <v>123.166800260177</v>
      </c>
      <c r="B659">
        <f t="shared" si="80"/>
        <v>15170.060686330336</v>
      </c>
      <c r="C659">
        <f t="shared" si="81"/>
        <v>1868447.8344880121</v>
      </c>
      <c r="D659">
        <f t="shared" si="82"/>
        <v>230130741.22694525</v>
      </c>
      <c r="E659">
        <f t="shared" si="83"/>
        <v>28344467038.425648</v>
      </c>
      <c r="F659">
        <f t="shared" si="84"/>
        <v>3491097310202.9419</v>
      </c>
      <c r="G659">
        <v>100</v>
      </c>
      <c r="H659">
        <f t="shared" si="85"/>
        <v>100.92672582257364</v>
      </c>
      <c r="I659">
        <f t="shared" si="86"/>
        <v>-0.92672582257364411</v>
      </c>
      <c r="J659">
        <f t="shared" si="87"/>
        <v>0.85882075022479731</v>
      </c>
    </row>
    <row r="660" spans="1:10" x14ac:dyDescent="0.25">
      <c r="A660">
        <v>191.411752266273</v>
      </c>
      <c r="B660">
        <f t="shared" si="80"/>
        <v>36638.458905645064</v>
      </c>
      <c r="C660">
        <f t="shared" si="81"/>
        <v>7013031.6194653567</v>
      </c>
      <c r="D660">
        <f t="shared" si="82"/>
        <v>1342376670.9806421</v>
      </c>
      <c r="E660">
        <f t="shared" si="83"/>
        <v>256946670793.7709</v>
      </c>
      <c r="F660">
        <f t="shared" si="84"/>
        <v>49182612495620.883</v>
      </c>
      <c r="G660">
        <v>99.999999369739101</v>
      </c>
      <c r="H660">
        <f t="shared" si="85"/>
        <v>101.64318113674744</v>
      </c>
      <c r="I660">
        <f t="shared" si="86"/>
        <v>-1.6431817670083433</v>
      </c>
      <c r="J660">
        <f t="shared" si="87"/>
        <v>2.7000463194286612</v>
      </c>
    </row>
    <row r="661" spans="1:10" x14ac:dyDescent="0.25">
      <c r="A661">
        <v>295.99246526846099</v>
      </c>
      <c r="B661">
        <f t="shared" si="80"/>
        <v>87611.539495701087</v>
      </c>
      <c r="C661">
        <f t="shared" si="81"/>
        <v>25932355.561297704</v>
      </c>
      <c r="D661">
        <f t="shared" si="82"/>
        <v>7675781852.8067913</v>
      </c>
      <c r="E661">
        <f t="shared" si="83"/>
        <v>2271973593475.1973</v>
      </c>
      <c r="F661">
        <f t="shared" si="84"/>
        <v>672487064957567.88</v>
      </c>
      <c r="G661">
        <v>43.6605555008233</v>
      </c>
      <c r="H661">
        <f t="shared" si="85"/>
        <v>44.06704377467031</v>
      </c>
      <c r="I661">
        <f t="shared" si="86"/>
        <v>-0.40648827384701036</v>
      </c>
      <c r="J661">
        <f t="shared" si="87"/>
        <v>0.16523271677512208</v>
      </c>
    </row>
    <row r="662" spans="1:10" x14ac:dyDescent="0.25">
      <c r="A662">
        <v>184.741270691094</v>
      </c>
      <c r="B662">
        <f t="shared" si="80"/>
        <v>34129.33709656007</v>
      </c>
      <c r="C662">
        <f t="shared" si="81"/>
        <v>6305097.1030631997</v>
      </c>
      <c r="D662">
        <f t="shared" si="82"/>
        <v>1164811650.6506314</v>
      </c>
      <c r="E662">
        <f t="shared" si="83"/>
        <v>215188784456.98831</v>
      </c>
      <c r="F662">
        <f t="shared" si="84"/>
        <v>39754249479055.961</v>
      </c>
      <c r="G662">
        <v>99.999999857935805</v>
      </c>
      <c r="H662">
        <f t="shared" si="85"/>
        <v>101.71987891434401</v>
      </c>
      <c r="I662">
        <f t="shared" si="86"/>
        <v>-1.7198790564082032</v>
      </c>
      <c r="J662">
        <f t="shared" si="87"/>
        <v>2.9579839686715714</v>
      </c>
    </row>
    <row r="663" spans="1:10" x14ac:dyDescent="0.25">
      <c r="A663">
        <v>271.42498350091302</v>
      </c>
      <c r="B663">
        <f t="shared" si="80"/>
        <v>73671.521668470901</v>
      </c>
      <c r="C663">
        <f t="shared" si="81"/>
        <v>19996291.553351872</v>
      </c>
      <c r="D663">
        <f t="shared" si="82"/>
        <v>5427493104.9479771</v>
      </c>
      <c r="E663">
        <f t="shared" si="83"/>
        <v>1473157226461.8237</v>
      </c>
      <c r="F663">
        <f t="shared" si="84"/>
        <v>399851675886651.31</v>
      </c>
      <c r="G663">
        <v>98.520285560012695</v>
      </c>
      <c r="H663">
        <f t="shared" si="85"/>
        <v>101.5117859160855</v>
      </c>
      <c r="I663">
        <f t="shared" si="86"/>
        <v>-2.9915003560728053</v>
      </c>
      <c r="J663">
        <f t="shared" si="87"/>
        <v>8.9490743803837205</v>
      </c>
    </row>
    <row r="664" spans="1:10" x14ac:dyDescent="0.25">
      <c r="A664">
        <v>123.463112836638</v>
      </c>
      <c r="B664">
        <f t="shared" si="80"/>
        <v>15243.140231312407</v>
      </c>
      <c r="C664">
        <f t="shared" si="81"/>
        <v>1881965.5423632201</v>
      </c>
      <c r="D664">
        <f t="shared" si="82"/>
        <v>232353324.11145487</v>
      </c>
      <c r="E664">
        <f t="shared" si="83"/>
        <v>28687064672.740475</v>
      </c>
      <c r="F664">
        <f t="shared" si="84"/>
        <v>3541794302642.4888</v>
      </c>
      <c r="G664">
        <v>100</v>
      </c>
      <c r="H664">
        <f t="shared" si="85"/>
        <v>100.87611614181151</v>
      </c>
      <c r="I664">
        <f t="shared" si="86"/>
        <v>-0.87611614181150799</v>
      </c>
      <c r="J664">
        <f t="shared" si="87"/>
        <v>0.76757949394268232</v>
      </c>
    </row>
    <row r="665" spans="1:10" x14ac:dyDescent="0.25">
      <c r="A665">
        <v>154.25041535237199</v>
      </c>
      <c r="B665">
        <f t="shared" si="80"/>
        <v>23793.190636379277</v>
      </c>
      <c r="C665">
        <f t="shared" si="81"/>
        <v>3670109.5382196712</v>
      </c>
      <c r="D665">
        <f t="shared" si="82"/>
        <v>566115920.65908647</v>
      </c>
      <c r="E665">
        <f t="shared" si="83"/>
        <v>87323615899.254547</v>
      </c>
      <c r="F665">
        <f t="shared" si="84"/>
        <v>13469704022531.01</v>
      </c>
      <c r="G665">
        <v>99.999999999927198</v>
      </c>
      <c r="H665">
        <f t="shared" si="85"/>
        <v>98.781336647301941</v>
      </c>
      <c r="I665">
        <f t="shared" si="86"/>
        <v>1.2186633526252564</v>
      </c>
      <c r="J665">
        <f t="shared" si="87"/>
        <v>1.4851403670318299</v>
      </c>
    </row>
    <row r="666" spans="1:10" x14ac:dyDescent="0.25">
      <c r="A666">
        <v>180.75854813346601</v>
      </c>
      <c r="B666">
        <f t="shared" si="80"/>
        <v>32673.652723318548</v>
      </c>
      <c r="C666">
        <f t="shared" si="81"/>
        <v>5906042.0284841284</v>
      </c>
      <c r="D666">
        <f t="shared" si="82"/>
        <v>1067567582.2840216</v>
      </c>
      <c r="E666">
        <f t="shared" si="83"/>
        <v>192971966208.01425</v>
      </c>
      <c r="F666">
        <f t="shared" si="84"/>
        <v>34881332442220.922</v>
      </c>
      <c r="G666">
        <v>99.9999999431232</v>
      </c>
      <c r="H666">
        <f t="shared" si="85"/>
        <v>101.57648986218192</v>
      </c>
      <c r="I666">
        <f t="shared" si="86"/>
        <v>-1.5764899190587158</v>
      </c>
      <c r="J666">
        <f t="shared" si="87"/>
        <v>2.4853204648937566</v>
      </c>
    </row>
    <row r="667" spans="1:10" x14ac:dyDescent="0.25">
      <c r="A667">
        <v>179.96242800186599</v>
      </c>
      <c r="B667">
        <f t="shared" si="80"/>
        <v>32386.475492326801</v>
      </c>
      <c r="C667">
        <f t="shared" si="81"/>
        <v>5828348.7640220588</v>
      </c>
      <c r="D667">
        <f t="shared" si="82"/>
        <v>1048883794.8150845</v>
      </c>
      <c r="E667">
        <f t="shared" si="83"/>
        <v>188759674406.73361</v>
      </c>
      <c r="F667">
        <f t="shared" si="84"/>
        <v>33969649315077.465</v>
      </c>
      <c r="G667">
        <v>99.999999952744204</v>
      </c>
      <c r="H667">
        <f t="shared" si="85"/>
        <v>101.53188137917823</v>
      </c>
      <c r="I667">
        <f t="shared" si="86"/>
        <v>-1.5318814264340261</v>
      </c>
      <c r="J667">
        <f t="shared" si="87"/>
        <v>2.3466607046535466</v>
      </c>
    </row>
    <row r="668" spans="1:10" x14ac:dyDescent="0.25">
      <c r="A668">
        <v>234.27669573403</v>
      </c>
      <c r="B668">
        <f t="shared" si="80"/>
        <v>54885.570164055272</v>
      </c>
      <c r="C668">
        <f t="shared" si="81"/>
        <v>12858410.021513132</v>
      </c>
      <c r="D668">
        <f t="shared" si="82"/>
        <v>3012425812.2334342</v>
      </c>
      <c r="E668">
        <f t="shared" si="83"/>
        <v>705741165433.95044</v>
      </c>
      <c r="F668">
        <f t="shared" si="84"/>
        <v>165338708281349.34</v>
      </c>
      <c r="G668">
        <v>99.996940801837695</v>
      </c>
      <c r="H668">
        <f t="shared" si="85"/>
        <v>97.833671338117711</v>
      </c>
      <c r="I668">
        <f t="shared" si="86"/>
        <v>2.1632694637199847</v>
      </c>
      <c r="J668">
        <f t="shared" si="87"/>
        <v>4.67973477266335</v>
      </c>
    </row>
    <row r="669" spans="1:10" x14ac:dyDescent="0.25">
      <c r="A669">
        <v>168.94362547510099</v>
      </c>
      <c r="B669">
        <f t="shared" si="80"/>
        <v>28541.948588671192</v>
      </c>
      <c r="C669">
        <f t="shared" si="81"/>
        <v>4821980.2726940531</v>
      </c>
      <c r="D669">
        <f t="shared" si="82"/>
        <v>814642829.23834944</v>
      </c>
      <c r="E669">
        <f t="shared" si="83"/>
        <v>137628713038.82034</v>
      </c>
      <c r="F669">
        <f t="shared" si="84"/>
        <v>23251493750250.613</v>
      </c>
      <c r="G669">
        <v>99.999999996676706</v>
      </c>
      <c r="H669">
        <f t="shared" si="85"/>
        <v>100.48738961899653</v>
      </c>
      <c r="I669">
        <f t="shared" si="86"/>
        <v>-0.48738962231982441</v>
      </c>
      <c r="J669">
        <f t="shared" si="87"/>
        <v>0.23754864394506109</v>
      </c>
    </row>
    <row r="670" spans="1:10" x14ac:dyDescent="0.25">
      <c r="A670">
        <v>242.753373682003</v>
      </c>
      <c r="B670">
        <f t="shared" si="80"/>
        <v>58929.200433994185</v>
      </c>
      <c r="C670">
        <f t="shared" si="81"/>
        <v>14305262.213735044</v>
      </c>
      <c r="D670">
        <f t="shared" si="82"/>
        <v>3472650663.7898602</v>
      </c>
      <c r="E670">
        <f t="shared" si="83"/>
        <v>842997664254.03577</v>
      </c>
      <c r="F670">
        <f t="shared" si="84"/>
        <v>204640527003715.63</v>
      </c>
      <c r="G670">
        <v>99.986392254473699</v>
      </c>
      <c r="H670">
        <f t="shared" si="85"/>
        <v>98.777388854290621</v>
      </c>
      <c r="I670">
        <f t="shared" si="86"/>
        <v>1.2090034001830787</v>
      </c>
      <c r="J670">
        <f t="shared" si="87"/>
        <v>1.4616892216542456</v>
      </c>
    </row>
    <row r="671" spans="1:10" x14ac:dyDescent="0.25">
      <c r="A671">
        <v>227.837379845078</v>
      </c>
      <c r="B671">
        <f t="shared" si="80"/>
        <v>51909.871654670358</v>
      </c>
      <c r="C671">
        <f t="shared" si="81"/>
        <v>11827009.145894378</v>
      </c>
      <c r="D671">
        <f t="shared" si="82"/>
        <v>2694634775.204349</v>
      </c>
      <c r="E671">
        <f t="shared" si="83"/>
        <v>613938526821.98962</v>
      </c>
      <c r="F671">
        <f t="shared" si="84"/>
        <v>139878145337069.27</v>
      </c>
      <c r="G671">
        <v>99.9990515245306</v>
      </c>
      <c r="H671">
        <f t="shared" si="85"/>
        <v>97.779373576344369</v>
      </c>
      <c r="I671">
        <f t="shared" si="86"/>
        <v>2.2196779481862308</v>
      </c>
      <c r="J671">
        <f t="shared" si="87"/>
        <v>4.9269701936642356</v>
      </c>
    </row>
    <row r="672" spans="1:10" x14ac:dyDescent="0.25">
      <c r="A672">
        <v>179.832229050954</v>
      </c>
      <c r="B672">
        <f t="shared" si="80"/>
        <v>32339.630605434784</v>
      </c>
      <c r="C672">
        <f t="shared" si="81"/>
        <v>5815707.8584597902</v>
      </c>
      <c r="D672">
        <f t="shared" si="82"/>
        <v>1045851707.6959742</v>
      </c>
      <c r="E672">
        <f t="shared" si="83"/>
        <v>188077843851.71384</v>
      </c>
      <c r="F672">
        <f t="shared" si="84"/>
        <v>33822457894950.961</v>
      </c>
      <c r="G672">
        <v>99.999999954146304</v>
      </c>
      <c r="H672">
        <f t="shared" si="85"/>
        <v>101.52410531450369</v>
      </c>
      <c r="I672">
        <f t="shared" si="86"/>
        <v>-1.5241053603573818</v>
      </c>
      <c r="J672">
        <f t="shared" si="87"/>
        <v>2.3228971494701045</v>
      </c>
    </row>
    <row r="673" spans="1:10" x14ac:dyDescent="0.25">
      <c r="A673">
        <v>186.35202553086299</v>
      </c>
      <c r="B673">
        <f t="shared" si="80"/>
        <v>34727.077419455411</v>
      </c>
      <c r="C673">
        <f t="shared" si="81"/>
        <v>6471461.2178826099</v>
      </c>
      <c r="D673">
        <f t="shared" si="82"/>
        <v>1205969906.0968499</v>
      </c>
      <c r="E673">
        <f t="shared" si="83"/>
        <v>224734934730.41263</v>
      </c>
      <c r="F673">
        <f t="shared" si="84"/>
        <v>41879810294558.68</v>
      </c>
      <c r="G673">
        <v>99.999999795346298</v>
      </c>
      <c r="H673">
        <f t="shared" si="85"/>
        <v>101.73829015939555</v>
      </c>
      <c r="I673">
        <f t="shared" si="86"/>
        <v>-1.7382903640492486</v>
      </c>
      <c r="J673">
        <f t="shared" si="87"/>
        <v>3.0216533897464695</v>
      </c>
    </row>
    <row r="674" spans="1:10" x14ac:dyDescent="0.25">
      <c r="A674">
        <v>222.90553996206401</v>
      </c>
      <c r="B674">
        <f t="shared" si="80"/>
        <v>49686.879745779319</v>
      </c>
      <c r="C674">
        <f t="shared" si="81"/>
        <v>11075480.75876308</v>
      </c>
      <c r="D674">
        <f t="shared" si="82"/>
        <v>2468786018.8715353</v>
      </c>
      <c r="E674">
        <f t="shared" si="83"/>
        <v>550306080587.35388</v>
      </c>
      <c r="F674">
        <f t="shared" si="84"/>
        <v>122666274037731.25</v>
      </c>
      <c r="G674">
        <v>99.9996216351947</v>
      </c>
      <c r="H674">
        <f t="shared" si="85"/>
        <v>98.077096294193325</v>
      </c>
      <c r="I674">
        <f t="shared" si="86"/>
        <v>1.922525341001375</v>
      </c>
      <c r="J674">
        <f t="shared" si="87"/>
        <v>3.696103686792453</v>
      </c>
    </row>
    <row r="675" spans="1:10" x14ac:dyDescent="0.25">
      <c r="A675">
        <v>114.008438028928</v>
      </c>
      <c r="B675">
        <f t="shared" si="80"/>
        <v>12997.923941795916</v>
      </c>
      <c r="C675">
        <f t="shared" si="81"/>
        <v>1481873.0062229591</v>
      </c>
      <c r="D675">
        <f t="shared" si="82"/>
        <v>168946026.79671147</v>
      </c>
      <c r="E675">
        <f t="shared" si="83"/>
        <v>19261272626.286488</v>
      </c>
      <c r="F675">
        <f t="shared" si="84"/>
        <v>2195947606572.2705</v>
      </c>
      <c r="G675">
        <v>100</v>
      </c>
      <c r="H675">
        <f t="shared" si="85"/>
        <v>101.87773159942662</v>
      </c>
      <c r="I675">
        <f t="shared" si="86"/>
        <v>-1.8777315994266246</v>
      </c>
      <c r="J675">
        <f t="shared" si="87"/>
        <v>3.52587595948527</v>
      </c>
    </row>
    <row r="676" spans="1:10" x14ac:dyDescent="0.25">
      <c r="A676">
        <v>264.481347671138</v>
      </c>
      <c r="B676">
        <f t="shared" si="80"/>
        <v>69950.383265941375</v>
      </c>
      <c r="C676">
        <f t="shared" si="81"/>
        <v>18500571.636288796</v>
      </c>
      <c r="D676">
        <f t="shared" si="82"/>
        <v>4893056119.0520906</v>
      </c>
      <c r="E676">
        <f t="shared" si="83"/>
        <v>1294122076597.4053</v>
      </c>
      <c r="F676">
        <f t="shared" si="84"/>
        <v>342271150869453.44</v>
      </c>
      <c r="G676">
        <v>99.501752405161398</v>
      </c>
      <c r="H676">
        <f t="shared" si="85"/>
        <v>102.74933696459993</v>
      </c>
      <c r="I676">
        <f t="shared" si="86"/>
        <v>-3.2475845594385362</v>
      </c>
      <c r="J676">
        <f t="shared" si="87"/>
        <v>10.546805470703591</v>
      </c>
    </row>
    <row r="677" spans="1:10" x14ac:dyDescent="0.25">
      <c r="A677">
        <v>230.68423222272699</v>
      </c>
      <c r="B677">
        <f t="shared" si="80"/>
        <v>53215.214996189032</v>
      </c>
      <c r="C677">
        <f t="shared" si="81"/>
        <v>12275911.013963215</v>
      </c>
      <c r="D677">
        <f t="shared" si="82"/>
        <v>2831859107.0906219</v>
      </c>
      <c r="E677">
        <f t="shared" si="83"/>
        <v>653265243882.13733</v>
      </c>
      <c r="F677">
        <f t="shared" si="84"/>
        <v>150697991222743.34</v>
      </c>
      <c r="G677">
        <v>99.998401678358604</v>
      </c>
      <c r="H677">
        <f t="shared" si="85"/>
        <v>97.735665320327826</v>
      </c>
      <c r="I677">
        <f t="shared" si="86"/>
        <v>2.2627363580307787</v>
      </c>
      <c r="J677">
        <f t="shared" si="87"/>
        <v>5.1199758259543922</v>
      </c>
    </row>
    <row r="678" spans="1:10" x14ac:dyDescent="0.25">
      <c r="A678">
        <v>245.26849288356701</v>
      </c>
      <c r="B678">
        <f t="shared" si="80"/>
        <v>60156.633601376358</v>
      </c>
      <c r="C678">
        <f t="shared" si="81"/>
        <v>14754526.860358525</v>
      </c>
      <c r="D678">
        <f t="shared" si="82"/>
        <v>3618820566.2502432</v>
      </c>
      <c r="E678">
        <f t="shared" si="83"/>
        <v>887582666300.25366</v>
      </c>
      <c r="F678">
        <f t="shared" si="84"/>
        <v>217696062873041.19</v>
      </c>
      <c r="G678">
        <v>99.9790176132841</v>
      </c>
      <c r="H678">
        <f t="shared" si="85"/>
        <v>99.23500203144431</v>
      </c>
      <c r="I678">
        <f t="shared" si="86"/>
        <v>0.74401558183978977</v>
      </c>
      <c r="J678">
        <f t="shared" si="87"/>
        <v>0.55355918602040088</v>
      </c>
    </row>
    <row r="679" spans="1:10" x14ac:dyDescent="0.25">
      <c r="A679">
        <v>207.38460021647799</v>
      </c>
      <c r="B679">
        <f t="shared" si="80"/>
        <v>43008.372406948401</v>
      </c>
      <c r="C679">
        <f t="shared" si="81"/>
        <v>8919274.117576398</v>
      </c>
      <c r="D679">
        <f t="shared" si="82"/>
        <v>1849720097.0947607</v>
      </c>
      <c r="E679">
        <f t="shared" si="83"/>
        <v>383603462848.38177</v>
      </c>
      <c r="F679">
        <f t="shared" si="84"/>
        <v>79553450784468.219</v>
      </c>
      <c r="G679">
        <v>99.9999817354296</v>
      </c>
      <c r="H679">
        <f t="shared" si="85"/>
        <v>100.049807351872</v>
      </c>
      <c r="I679">
        <f t="shared" si="86"/>
        <v>-4.9825616442404908E-2</v>
      </c>
      <c r="J679">
        <f t="shared" si="87"/>
        <v>2.4825920538656503E-3</v>
      </c>
    </row>
    <row r="680" spans="1:10" x14ac:dyDescent="0.25">
      <c r="A680">
        <v>122.095422198348</v>
      </c>
      <c r="B680">
        <f t="shared" si="80"/>
        <v>14907.292121792851</v>
      </c>
      <c r="C680">
        <f t="shared" si="81"/>
        <v>1820112.125444405</v>
      </c>
      <c r="D680">
        <f t="shared" si="82"/>
        <v>222227358.4044672</v>
      </c>
      <c r="E680">
        <f t="shared" si="83"/>
        <v>27132943148.417023</v>
      </c>
      <c r="F680">
        <f t="shared" si="84"/>
        <v>3312808149189.75</v>
      </c>
      <c r="G680">
        <v>100</v>
      </c>
      <c r="H680">
        <f t="shared" si="85"/>
        <v>101.1049306121713</v>
      </c>
      <c r="I680">
        <f t="shared" si="86"/>
        <v>-1.1049306121713016</v>
      </c>
      <c r="J680">
        <f t="shared" si="87"/>
        <v>1.2208716577132472</v>
      </c>
    </row>
    <row r="681" spans="1:10" x14ac:dyDescent="0.25">
      <c r="A681">
        <v>181.00712265938901</v>
      </c>
      <c r="B681">
        <f t="shared" si="80"/>
        <v>32763.578453431099</v>
      </c>
      <c r="C681">
        <f t="shared" si="81"/>
        <v>5930441.0638807174</v>
      </c>
      <c r="D681">
        <f t="shared" si="82"/>
        <v>1073452073.0741346</v>
      </c>
      <c r="E681">
        <f t="shared" si="83"/>
        <v>194302471059.9053</v>
      </c>
      <c r="F681">
        <f t="shared" si="84"/>
        <v>35170131212162.66</v>
      </c>
      <c r="G681">
        <v>99.999999939744598</v>
      </c>
      <c r="H681">
        <f t="shared" si="85"/>
        <v>101.58936849008751</v>
      </c>
      <c r="I681">
        <f t="shared" si="86"/>
        <v>-1.5893685503429111</v>
      </c>
      <c r="J681">
        <f t="shared" si="87"/>
        <v>2.5260923888191269</v>
      </c>
    </row>
    <row r="682" spans="1:10" x14ac:dyDescent="0.25">
      <c r="A682">
        <v>181.074716569711</v>
      </c>
      <c r="B682">
        <f t="shared" si="80"/>
        <v>32788.052980801171</v>
      </c>
      <c r="C682">
        <f t="shared" si="81"/>
        <v>5937087.4003712395</v>
      </c>
      <c r="D682">
        <f t="shared" si="82"/>
        <v>1075056418.2718246</v>
      </c>
      <c r="E682">
        <f t="shared" si="83"/>
        <v>194665536235.01932</v>
      </c>
      <c r="F682">
        <f t="shared" si="84"/>
        <v>35249006799646.93</v>
      </c>
      <c r="G682">
        <v>99.9999999388302</v>
      </c>
      <c r="H682">
        <f t="shared" si="85"/>
        <v>101.59278306111082</v>
      </c>
      <c r="I682">
        <f t="shared" si="86"/>
        <v>-1.5927831222806219</v>
      </c>
      <c r="J682">
        <f t="shared" si="87"/>
        <v>2.5369580746220066</v>
      </c>
    </row>
    <row r="683" spans="1:10" x14ac:dyDescent="0.25">
      <c r="A683">
        <v>164.20859800864301</v>
      </c>
      <c r="B683">
        <f t="shared" si="80"/>
        <v>26964.463659964116</v>
      </c>
      <c r="C683">
        <f t="shared" si="81"/>
        <v>4427796.7736577103</v>
      </c>
      <c r="D683">
        <f t="shared" si="82"/>
        <v>727082300.46952546</v>
      </c>
      <c r="E683">
        <f t="shared" si="83"/>
        <v>119393165196.99969</v>
      </c>
      <c r="F683">
        <f t="shared" si="84"/>
        <v>19605384268813.629</v>
      </c>
      <c r="G683">
        <v>99.999999998992195</v>
      </c>
      <c r="H683">
        <f t="shared" si="85"/>
        <v>99.897583886588109</v>
      </c>
      <c r="I683">
        <f t="shared" si="86"/>
        <v>0.10241611240408588</v>
      </c>
      <c r="J683">
        <f t="shared" si="87"/>
        <v>1.0489060079966353E-2</v>
      </c>
    </row>
    <row r="684" spans="1:10" x14ac:dyDescent="0.25">
      <c r="A684">
        <v>105.990064980949</v>
      </c>
      <c r="B684">
        <f t="shared" si="80"/>
        <v>11233.893874665791</v>
      </c>
      <c r="C684">
        <f t="shared" si="81"/>
        <v>1190681.1417649123</v>
      </c>
      <c r="D684">
        <f t="shared" si="82"/>
        <v>126200371.58725359</v>
      </c>
      <c r="E684">
        <f t="shared" si="83"/>
        <v>13375985585.152918</v>
      </c>
      <c r="F684">
        <f t="shared" si="84"/>
        <v>1417721581354.5947</v>
      </c>
      <c r="G684">
        <v>100</v>
      </c>
      <c r="H684">
        <f t="shared" si="85"/>
        <v>100.23433870520967</v>
      </c>
      <c r="I684">
        <f t="shared" si="86"/>
        <v>-0.23433870520966593</v>
      </c>
      <c r="J684">
        <f t="shared" si="87"/>
        <v>5.4914628759342714E-2</v>
      </c>
    </row>
    <row r="685" spans="1:10" x14ac:dyDescent="0.25">
      <c r="A685">
        <v>247.45084851929499</v>
      </c>
      <c r="B685">
        <f t="shared" si="80"/>
        <v>61231.922432919077</v>
      </c>
      <c r="C685">
        <f t="shared" si="81"/>
        <v>15151891.162493479</v>
      </c>
      <c r="D685">
        <f t="shared" si="82"/>
        <v>3749348324.8310184</v>
      </c>
      <c r="E685">
        <f t="shared" si="83"/>
        <v>927779424373.83276</v>
      </c>
      <c r="F685">
        <f t="shared" si="84"/>
        <v>229579805800048</v>
      </c>
      <c r="G685">
        <v>99.969552414821393</v>
      </c>
      <c r="H685">
        <f t="shared" si="85"/>
        <v>99.683171525768557</v>
      </c>
      <c r="I685">
        <f t="shared" si="86"/>
        <v>0.2863808890528361</v>
      </c>
      <c r="J685">
        <f t="shared" si="87"/>
        <v>8.2014013614692821E-2</v>
      </c>
    </row>
    <row r="686" spans="1:10" x14ac:dyDescent="0.25">
      <c r="A686">
        <v>121.9568916125</v>
      </c>
      <c r="B686">
        <f t="shared" si="80"/>
        <v>14873.483411783072</v>
      </c>
      <c r="C686">
        <f t="shared" si="81"/>
        <v>1813923.8043511449</v>
      </c>
      <c r="D686">
        <f t="shared" si="82"/>
        <v>221220508.80058622</v>
      </c>
      <c r="E686">
        <f t="shared" si="83"/>
        <v>26979365614.255196</v>
      </c>
      <c r="F686">
        <f t="shared" si="84"/>
        <v>3290319567991.7305</v>
      </c>
      <c r="G686">
        <v>100</v>
      </c>
      <c r="H686">
        <f t="shared" si="85"/>
        <v>101.12732317648988</v>
      </c>
      <c r="I686">
        <f t="shared" si="86"/>
        <v>-1.127323176489881</v>
      </c>
      <c r="J686">
        <f t="shared" si="87"/>
        <v>1.2708575442512353</v>
      </c>
    </row>
    <row r="687" spans="1:10" x14ac:dyDescent="0.25">
      <c r="A687">
        <v>221.26162660901699</v>
      </c>
      <c r="B687">
        <f t="shared" si="80"/>
        <v>48956.707409668052</v>
      </c>
      <c r="C687">
        <f t="shared" si="81"/>
        <v>10832240.714884868</v>
      </c>
      <c r="D687">
        <f t="shared" si="82"/>
        <v>2396759200.3958468</v>
      </c>
      <c r="E687">
        <f t="shared" si="83"/>
        <v>530310839269.71198</v>
      </c>
      <c r="F687">
        <f t="shared" si="84"/>
        <v>117337438905209.44</v>
      </c>
      <c r="G687">
        <v>99.999722690641406</v>
      </c>
      <c r="H687">
        <f t="shared" si="85"/>
        <v>98.229111250951973</v>
      </c>
      <c r="I687">
        <f t="shared" si="86"/>
        <v>1.7706114396894321</v>
      </c>
      <c r="J687">
        <f t="shared" si="87"/>
        <v>3.1350648703590838</v>
      </c>
    </row>
    <row r="688" spans="1:10" x14ac:dyDescent="0.25">
      <c r="A688">
        <v>240.643499293443</v>
      </c>
      <c r="B688">
        <f t="shared" si="80"/>
        <v>57909.293752193298</v>
      </c>
      <c r="C688">
        <f t="shared" si="81"/>
        <v>13935495.090139711</v>
      </c>
      <c r="D688">
        <f t="shared" si="82"/>
        <v>3353486302.8778138</v>
      </c>
      <c r="E688">
        <f t="shared" si="83"/>
        <v>806994678757.14795</v>
      </c>
      <c r="F688">
        <f t="shared" si="84"/>
        <v>194198023407308</v>
      </c>
      <c r="G688">
        <v>99.990565556026297</v>
      </c>
      <c r="H688">
        <f t="shared" si="85"/>
        <v>98.451424530718214</v>
      </c>
      <c r="I688">
        <f t="shared" si="86"/>
        <v>1.5391410253080835</v>
      </c>
      <c r="J688">
        <f t="shared" si="87"/>
        <v>2.3689550957864185</v>
      </c>
    </row>
    <row r="689" spans="1:10" x14ac:dyDescent="0.25">
      <c r="A689">
        <v>226.95726458673801</v>
      </c>
      <c r="B689">
        <f t="shared" si="80"/>
        <v>51509.599948694602</v>
      </c>
      <c r="C689">
        <f t="shared" si="81"/>
        <v>11690477.904312907</v>
      </c>
      <c r="D689">
        <f t="shared" si="82"/>
        <v>2653238886.8745589</v>
      </c>
      <c r="E689">
        <f t="shared" si="83"/>
        <v>602171840060.21155</v>
      </c>
      <c r="F689">
        <f t="shared" si="84"/>
        <v>136667273631228.3</v>
      </c>
      <c r="G689">
        <v>99.999193486578804</v>
      </c>
      <c r="H689">
        <f t="shared" si="85"/>
        <v>97.813031445821252</v>
      </c>
      <c r="I689">
        <f t="shared" si="86"/>
        <v>2.1861620407575515</v>
      </c>
      <c r="J689">
        <f t="shared" si="87"/>
        <v>4.7793044684492223</v>
      </c>
    </row>
    <row r="690" spans="1:10" x14ac:dyDescent="0.25">
      <c r="A690">
        <v>291.82845039559498</v>
      </c>
      <c r="B690">
        <f t="shared" si="80"/>
        <v>85163.844460294247</v>
      </c>
      <c r="C690">
        <f t="shared" si="81"/>
        <v>24853232.758579146</v>
      </c>
      <c r="D690">
        <f t="shared" si="82"/>
        <v>7252880403.2571907</v>
      </c>
      <c r="E690">
        <f t="shared" si="83"/>
        <v>2116596848987.124</v>
      </c>
      <c r="F690">
        <f t="shared" si="84"/>
        <v>617683178552111.63</v>
      </c>
      <c r="G690">
        <v>68.930414889787002</v>
      </c>
      <c r="H690">
        <f t="shared" si="85"/>
        <v>63.724637248891668</v>
      </c>
      <c r="I690">
        <f t="shared" si="86"/>
        <v>5.2057776408953345</v>
      </c>
      <c r="J690">
        <f t="shared" si="87"/>
        <v>27.100120846445794</v>
      </c>
    </row>
    <row r="691" spans="1:10" x14ac:dyDescent="0.25">
      <c r="A691">
        <v>120.659631017027</v>
      </c>
      <c r="B691">
        <f t="shared" si="80"/>
        <v>14558.746557165103</v>
      </c>
      <c r="C691">
        <f t="shared" si="81"/>
        <v>1756652.9876579535</v>
      </c>
      <c r="D691">
        <f t="shared" si="82"/>
        <v>211957101.31576672</v>
      </c>
      <c r="E691">
        <f t="shared" si="83"/>
        <v>25574665636.19902</v>
      </c>
      <c r="F691">
        <f t="shared" si="84"/>
        <v>3085829719047.6138</v>
      </c>
      <c r="G691">
        <v>100</v>
      </c>
      <c r="H691">
        <f t="shared" si="85"/>
        <v>101.32780226413888</v>
      </c>
      <c r="I691">
        <f t="shared" si="86"/>
        <v>-1.3278022641388816</v>
      </c>
      <c r="J691">
        <f t="shared" si="87"/>
        <v>1.7630588526523403</v>
      </c>
    </row>
    <row r="692" spans="1:10" x14ac:dyDescent="0.25">
      <c r="A692">
        <v>273.43343182103899</v>
      </c>
      <c r="B692">
        <f t="shared" si="80"/>
        <v>74765.841637430785</v>
      </c>
      <c r="C692">
        <f t="shared" si="81"/>
        <v>20443480.661911029</v>
      </c>
      <c r="D692">
        <f t="shared" si="82"/>
        <v>5589931075.7533789</v>
      </c>
      <c r="E692">
        <f t="shared" si="83"/>
        <v>1528474037686.3186</v>
      </c>
      <c r="F692">
        <f t="shared" si="84"/>
        <v>417935901573930.25</v>
      </c>
      <c r="G692">
        <v>97.982674059024902</v>
      </c>
      <c r="H692">
        <f t="shared" si="85"/>
        <v>100.5110258410823</v>
      </c>
      <c r="I692">
        <f t="shared" si="86"/>
        <v>-2.5283517820573991</v>
      </c>
      <c r="J692">
        <f t="shared" si="87"/>
        <v>6.3925627338328255</v>
      </c>
    </row>
    <row r="693" spans="1:10" x14ac:dyDescent="0.25">
      <c r="A693">
        <v>105.838046969782</v>
      </c>
      <c r="B693">
        <f t="shared" si="80"/>
        <v>11201.692186377781</v>
      </c>
      <c r="C693">
        <f t="shared" si="81"/>
        <v>1185565.2237628915</v>
      </c>
      <c r="D693">
        <f t="shared" si="82"/>
        <v>125477907.83835703</v>
      </c>
      <c r="E693">
        <f t="shared" si="83"/>
        <v>13280336703.466009</v>
      </c>
      <c r="F693">
        <f t="shared" si="84"/>
        <v>1405564899795.9553</v>
      </c>
      <c r="G693">
        <v>100</v>
      </c>
      <c r="H693">
        <f t="shared" si="85"/>
        <v>100.1634641990313</v>
      </c>
      <c r="I693">
        <f t="shared" si="86"/>
        <v>-0.16346419903129572</v>
      </c>
      <c r="J693">
        <f t="shared" si="87"/>
        <v>2.6720544364943061E-2</v>
      </c>
    </row>
    <row r="694" spans="1:10" x14ac:dyDescent="0.25">
      <c r="A694">
        <v>206.983370985416</v>
      </c>
      <c r="B694">
        <f t="shared" si="80"/>
        <v>42842.115864486354</v>
      </c>
      <c r="C694">
        <f t="shared" si="81"/>
        <v>8867605.5617791545</v>
      </c>
      <c r="D694">
        <f t="shared" si="82"/>
        <v>1835446891.7460732</v>
      </c>
      <c r="E694">
        <f t="shared" si="83"/>
        <v>379906984918.30615</v>
      </c>
      <c r="F694">
        <f t="shared" si="84"/>
        <v>78634428399296.609</v>
      </c>
      <c r="G694">
        <v>99.999983174205695</v>
      </c>
      <c r="H694">
        <f t="shared" si="85"/>
        <v>100.10566144127733</v>
      </c>
      <c r="I694">
        <f t="shared" si="86"/>
        <v>-0.10567826707163874</v>
      </c>
      <c r="J694">
        <f t="shared" si="87"/>
        <v>1.1167896131264605E-2</v>
      </c>
    </row>
    <row r="695" spans="1:10" x14ac:dyDescent="0.25">
      <c r="A695">
        <v>180.848723587851</v>
      </c>
      <c r="B695">
        <f t="shared" si="80"/>
        <v>32706.260823354933</v>
      </c>
      <c r="C695">
        <f t="shared" si="81"/>
        <v>5914885.5232350761</v>
      </c>
      <c r="D695">
        <f t="shared" si="82"/>
        <v>1069699497.0453217</v>
      </c>
      <c r="E695">
        <f t="shared" si="83"/>
        <v>193453788663.21262</v>
      </c>
      <c r="F695">
        <f t="shared" si="84"/>
        <v>34985870752975.879</v>
      </c>
      <c r="G695">
        <v>99.999999941893606</v>
      </c>
      <c r="H695">
        <f t="shared" si="85"/>
        <v>101.58122016094057</v>
      </c>
      <c r="I695">
        <f t="shared" si="86"/>
        <v>-1.5812202190469691</v>
      </c>
      <c r="J695">
        <f t="shared" si="87"/>
        <v>2.5002573811229447</v>
      </c>
    </row>
    <row r="696" spans="1:10" x14ac:dyDescent="0.25">
      <c r="A696">
        <v>204.83677207875101</v>
      </c>
      <c r="B696">
        <f t="shared" si="80"/>
        <v>41958.103195642187</v>
      </c>
      <c r="C696">
        <f t="shared" si="81"/>
        <v>8594562.4211424738</v>
      </c>
      <c r="D696">
        <f t="shared" si="82"/>
        <v>1760482423.776159</v>
      </c>
      <c r="E696">
        <f t="shared" si="83"/>
        <v>360611536987.68427</v>
      </c>
      <c r="F696">
        <f t="shared" si="84"/>
        <v>73866503210914.359</v>
      </c>
      <c r="G696">
        <v>99.999989133601105</v>
      </c>
      <c r="H696">
        <f t="shared" si="85"/>
        <v>100.3971518707076</v>
      </c>
      <c r="I696">
        <f t="shared" si="86"/>
        <v>-0.3971627371064983</v>
      </c>
      <c r="J696">
        <f t="shared" si="87"/>
        <v>0.15773823974592549</v>
      </c>
    </row>
    <row r="697" spans="1:10" x14ac:dyDescent="0.25">
      <c r="A697">
        <v>173.019975412001</v>
      </c>
      <c r="B697">
        <f t="shared" si="80"/>
        <v>29935.911891569431</v>
      </c>
      <c r="C697">
        <f t="shared" si="81"/>
        <v>5179510.7394151716</v>
      </c>
      <c r="D697">
        <f t="shared" si="82"/>
        <v>896158820.77980804</v>
      </c>
      <c r="E697">
        <f t="shared" si="83"/>
        <v>155053377136.57019</v>
      </c>
      <c r="F697">
        <f t="shared" si="84"/>
        <v>26827331499717.094</v>
      </c>
      <c r="G697">
        <v>99.999999990948794</v>
      </c>
      <c r="H697">
        <f t="shared" si="85"/>
        <v>100.95044679940838</v>
      </c>
      <c r="I697">
        <f t="shared" si="86"/>
        <v>-0.95044680845958851</v>
      </c>
      <c r="J697">
        <f t="shared" si="87"/>
        <v>0.90334913571101771</v>
      </c>
    </row>
    <row r="698" spans="1:10" x14ac:dyDescent="0.25">
      <c r="A698">
        <v>138.113382988013</v>
      </c>
      <c r="B698">
        <f t="shared" si="80"/>
        <v>19075.306560393557</v>
      </c>
      <c r="C698">
        <f t="shared" si="81"/>
        <v>2634555.1205893923</v>
      </c>
      <c r="D698">
        <f t="shared" si="82"/>
        <v>363867320.37299347</v>
      </c>
      <c r="E698">
        <f t="shared" si="83"/>
        <v>50254946575.497276</v>
      </c>
      <c r="F698">
        <f t="shared" si="84"/>
        <v>6940880683423.7871</v>
      </c>
      <c r="G698">
        <v>99.999999999999204</v>
      </c>
      <c r="H698">
        <f t="shared" si="85"/>
        <v>98.680372871789586</v>
      </c>
      <c r="I698">
        <f t="shared" si="86"/>
        <v>1.3196271282096177</v>
      </c>
      <c r="J698">
        <f t="shared" si="87"/>
        <v>1.7414157575067628</v>
      </c>
    </row>
    <row r="699" spans="1:10" x14ac:dyDescent="0.25">
      <c r="A699">
        <v>103.824579489737</v>
      </c>
      <c r="B699">
        <f t="shared" si="80"/>
        <v>10779.543306220718</v>
      </c>
      <c r="C699">
        <f t="shared" si="81"/>
        <v>1119181.5508597754</v>
      </c>
      <c r="D699">
        <f t="shared" si="82"/>
        <v>116198553.89068788</v>
      </c>
      <c r="E699">
        <f t="shared" si="83"/>
        <v>12064265995.016212</v>
      </c>
      <c r="F699">
        <f t="shared" si="84"/>
        <v>1252567343784.8918</v>
      </c>
      <c r="G699">
        <v>100</v>
      </c>
      <c r="H699">
        <f t="shared" si="85"/>
        <v>99.039318206556345</v>
      </c>
      <c r="I699">
        <f t="shared" si="86"/>
        <v>0.9606817934436549</v>
      </c>
      <c r="J699">
        <f t="shared" si="87"/>
        <v>0.92290950825411722</v>
      </c>
    </row>
    <row r="700" spans="1:10" x14ac:dyDescent="0.25">
      <c r="A700">
        <v>203.629962758234</v>
      </c>
      <c r="B700">
        <f t="shared" si="80"/>
        <v>41465.161732919769</v>
      </c>
      <c r="C700">
        <f t="shared" si="81"/>
        <v>8443549.3394386023</v>
      </c>
      <c r="D700">
        <f t="shared" si="82"/>
        <v>1719359637.537194</v>
      </c>
      <c r="E700">
        <f t="shared" si="83"/>
        <v>350113138959.70953</v>
      </c>
      <c r="F700">
        <f t="shared" si="84"/>
        <v>71293525447534.063</v>
      </c>
      <c r="G700">
        <v>99.999991525344299</v>
      </c>
      <c r="H700">
        <f t="shared" si="85"/>
        <v>100.5540325199363</v>
      </c>
      <c r="I700">
        <f t="shared" si="86"/>
        <v>-0.5540409945920004</v>
      </c>
      <c r="J700">
        <f t="shared" si="87"/>
        <v>0.306961423688493</v>
      </c>
    </row>
    <row r="701" spans="1:10" x14ac:dyDescent="0.25">
      <c r="A701">
        <v>268.55537253696798</v>
      </c>
      <c r="B701">
        <f t="shared" si="80"/>
        <v>72121.988118469657</v>
      </c>
      <c r="C701">
        <f t="shared" si="81"/>
        <v>19368747.387262397</v>
      </c>
      <c r="D701">
        <f t="shared" si="82"/>
        <v>5201581170.1606779</v>
      </c>
      <c r="E701">
        <f t="shared" si="83"/>
        <v>1396912568933.7788</v>
      </c>
      <c r="F701">
        <f t="shared" si="84"/>
        <v>375148375351583.94</v>
      </c>
      <c r="G701">
        <v>99.052827919401494</v>
      </c>
      <c r="H701">
        <f t="shared" si="85"/>
        <v>102.38173527959225</v>
      </c>
      <c r="I701">
        <f t="shared" si="86"/>
        <v>-3.3289073601907546</v>
      </c>
      <c r="J701">
        <f t="shared" si="87"/>
        <v>11.081624212732178</v>
      </c>
    </row>
    <row r="702" spans="1:10" x14ac:dyDescent="0.25">
      <c r="A702">
        <v>174.64319114895801</v>
      </c>
      <c r="B702">
        <f t="shared" si="80"/>
        <v>30500.244214691487</v>
      </c>
      <c r="C702">
        <f t="shared" si="81"/>
        <v>5326659.9804762658</v>
      </c>
      <c r="D702">
        <f t="shared" si="82"/>
        <v>930264897.15582156</v>
      </c>
      <c r="E702">
        <f t="shared" si="83"/>
        <v>162464430253.1499</v>
      </c>
      <c r="F702">
        <f t="shared" si="84"/>
        <v>28373306547607.418</v>
      </c>
      <c r="G702">
        <v>99.999999986595498</v>
      </c>
      <c r="H702">
        <f t="shared" si="85"/>
        <v>101.11380296849165</v>
      </c>
      <c r="I702">
        <f t="shared" si="86"/>
        <v>-1.113802981896157</v>
      </c>
      <c r="J702">
        <f t="shared" si="87"/>
        <v>1.240557082480771</v>
      </c>
    </row>
    <row r="703" spans="1:10" x14ac:dyDescent="0.25">
      <c r="A703">
        <v>144.57276360299599</v>
      </c>
      <c r="B703">
        <f t="shared" si="80"/>
        <v>20901.283975807761</v>
      </c>
      <c r="C703">
        <f t="shared" si="81"/>
        <v>3021756.3872335437</v>
      </c>
      <c r="D703">
        <f t="shared" si="82"/>
        <v>436863671.8373583</v>
      </c>
      <c r="E703">
        <f t="shared" si="83"/>
        <v>63158588355.279221</v>
      </c>
      <c r="F703">
        <f t="shared" si="84"/>
        <v>9131011663786.7168</v>
      </c>
      <c r="G703">
        <v>99.999999999995197</v>
      </c>
      <c r="H703">
        <f t="shared" si="85"/>
        <v>98.369504537495231</v>
      </c>
      <c r="I703">
        <f t="shared" si="86"/>
        <v>1.6304954624999652</v>
      </c>
      <c r="J703">
        <f t="shared" si="87"/>
        <v>2.6585154532329756</v>
      </c>
    </row>
    <row r="704" spans="1:10" x14ac:dyDescent="0.25">
      <c r="A704">
        <v>116.10640069436801</v>
      </c>
      <c r="B704">
        <f t="shared" si="80"/>
        <v>13480.696282201139</v>
      </c>
      <c r="C704">
        <f t="shared" si="81"/>
        <v>1565195.1241803225</v>
      </c>
      <c r="D704">
        <f t="shared" si="82"/>
        <v>181729172.25295162</v>
      </c>
      <c r="E704">
        <f t="shared" si="83"/>
        <v>21099920091.457024</v>
      </c>
      <c r="F704">
        <f t="shared" si="84"/>
        <v>2449835776757.8555</v>
      </c>
      <c r="G704">
        <v>100</v>
      </c>
      <c r="H704">
        <f t="shared" si="85"/>
        <v>101.82193792522958</v>
      </c>
      <c r="I704">
        <f t="shared" si="86"/>
        <v>-1.8219379252295766</v>
      </c>
      <c r="J704">
        <f t="shared" si="87"/>
        <v>3.3194578033898545</v>
      </c>
    </row>
    <row r="705" spans="1:10" x14ac:dyDescent="0.25">
      <c r="A705">
        <v>117.06218462374</v>
      </c>
      <c r="B705">
        <f t="shared" si="80"/>
        <v>13703.555068882588</v>
      </c>
      <c r="C705">
        <f t="shared" si="81"/>
        <v>1604168.0934751215</v>
      </c>
      <c r="D705">
        <f t="shared" si="82"/>
        <v>187787421.52589768</v>
      </c>
      <c r="E705">
        <f t="shared" si="83"/>
        <v>21982805808.680721</v>
      </c>
      <c r="F705">
        <f t="shared" si="84"/>
        <v>2573355272123.6064</v>
      </c>
      <c r="G705">
        <v>100</v>
      </c>
      <c r="H705">
        <f t="shared" si="85"/>
        <v>101.75420481326</v>
      </c>
      <c r="I705">
        <f t="shared" si="86"/>
        <v>-1.754204813260003</v>
      </c>
      <c r="J705">
        <f t="shared" si="87"/>
        <v>3.077234526864562</v>
      </c>
    </row>
    <row r="706" spans="1:10" x14ac:dyDescent="0.25">
      <c r="A706">
        <v>144.279289258554</v>
      </c>
      <c r="B706">
        <f t="shared" si="80"/>
        <v>20816.513308953497</v>
      </c>
      <c r="C706">
        <f t="shared" si="81"/>
        <v>3003391.7450570408</v>
      </c>
      <c r="D706">
        <f t="shared" si="82"/>
        <v>433327226.34183806</v>
      </c>
      <c r="E706">
        <f t="shared" si="83"/>
        <v>62520144232.980957</v>
      </c>
      <c r="F706">
        <f t="shared" si="84"/>
        <v>9020361974276.7773</v>
      </c>
      <c r="G706">
        <v>99.999999999995595</v>
      </c>
      <c r="H706">
        <f t="shared" si="85"/>
        <v>98.372665789160237</v>
      </c>
      <c r="I706">
        <f t="shared" si="86"/>
        <v>1.6273342108353575</v>
      </c>
      <c r="J706">
        <f t="shared" si="87"/>
        <v>2.6482166337551356</v>
      </c>
    </row>
    <row r="707" spans="1:10" x14ac:dyDescent="0.25">
      <c r="A707">
        <v>120.002812184311</v>
      </c>
      <c r="B707">
        <f t="shared" ref="B707:B770" si="88">$A707^2</f>
        <v>14400.67493214302</v>
      </c>
      <c r="C707">
        <f t="shared" ref="C707:C770" si="89">$A707^3</f>
        <v>1728121.4892092743</v>
      </c>
      <c r="D707">
        <f t="shared" ref="D707:D770" si="90">$A707^4</f>
        <v>207379438.50125235</v>
      </c>
      <c r="E707">
        <f t="shared" ref="E707:E770" si="91">$A707^5</f>
        <v>24886115809.353661</v>
      </c>
      <c r="F707">
        <f t="shared" ref="F707:F770" si="92">$A707^6</f>
        <v>2986403881466.8799</v>
      </c>
      <c r="G707">
        <v>100</v>
      </c>
      <c r="H707">
        <f t="shared" ref="H707:H770" si="93">$Q$2*F707+$P$2*E707+$O$2*D707+$N$2*C707+$M$2*B707+$L$2*A707+$R$2</f>
        <v>101.42173954965256</v>
      </c>
      <c r="I707">
        <f t="shared" ref="I707:I770" si="94">G707-H707</f>
        <v>-1.4217395496525569</v>
      </c>
      <c r="J707">
        <f t="shared" ref="J707:J770" si="95">I707^2</f>
        <v>2.0213433470462552</v>
      </c>
    </row>
    <row r="708" spans="1:10" x14ac:dyDescent="0.25">
      <c r="A708">
        <v>153.00793967289599</v>
      </c>
      <c r="B708">
        <f t="shared" si="88"/>
        <v>23411.429602944576</v>
      </c>
      <c r="C708">
        <f t="shared" si="89"/>
        <v>3582134.6083435947</v>
      </c>
      <c r="D708">
        <f t="shared" si="90"/>
        <v>548095036.05362964</v>
      </c>
      <c r="E708">
        <f t="shared" si="91"/>
        <v>83862892211.507507</v>
      </c>
      <c r="F708">
        <f t="shared" si="92"/>
        <v>12831688352292.92</v>
      </c>
      <c r="G708">
        <v>99.999999999948201</v>
      </c>
      <c r="H708">
        <f t="shared" si="93"/>
        <v>98.679396560452005</v>
      </c>
      <c r="I708">
        <f t="shared" si="94"/>
        <v>1.3206034394961961</v>
      </c>
      <c r="J708">
        <f t="shared" si="95"/>
        <v>1.7439934444091831</v>
      </c>
    </row>
    <row r="709" spans="1:10" x14ac:dyDescent="0.25">
      <c r="A709">
        <v>113.22989242339</v>
      </c>
      <c r="B709">
        <f t="shared" si="88"/>
        <v>12821.008538212473</v>
      </c>
      <c r="C709">
        <f t="shared" si="89"/>
        <v>1451721.4175411628</v>
      </c>
      <c r="D709">
        <f t="shared" si="90"/>
        <v>164378259.93691713</v>
      </c>
      <c r="E709">
        <f t="shared" si="91"/>
        <v>18612532689.401165</v>
      </c>
      <c r="F709">
        <f t="shared" si="92"/>
        <v>2107495074147.7236</v>
      </c>
      <c r="G709">
        <v>100</v>
      </c>
      <c r="H709">
        <f t="shared" si="93"/>
        <v>101.86013875964636</v>
      </c>
      <c r="I709">
        <f t="shared" si="94"/>
        <v>-1.860138759646361</v>
      </c>
      <c r="J709">
        <f t="shared" si="95"/>
        <v>3.4601162051387022</v>
      </c>
    </row>
    <row r="710" spans="1:10" x14ac:dyDescent="0.25">
      <c r="A710">
        <v>113.120973441985</v>
      </c>
      <c r="B710">
        <f t="shared" si="88"/>
        <v>12796.354632462277</v>
      </c>
      <c r="C710">
        <f t="shared" si="89"/>
        <v>1447536.092532987</v>
      </c>
      <c r="D710">
        <f t="shared" si="90"/>
        <v>163746691.87973878</v>
      </c>
      <c r="E710">
        <f t="shared" si="91"/>
        <v>18523185183.340832</v>
      </c>
      <c r="F710">
        <f t="shared" si="92"/>
        <v>2095360739185.6685</v>
      </c>
      <c r="G710">
        <v>100</v>
      </c>
      <c r="H710">
        <f t="shared" si="93"/>
        <v>101.85581666745566</v>
      </c>
      <c r="I710">
        <f t="shared" si="94"/>
        <v>-1.855816667455656</v>
      </c>
      <c r="J710">
        <f t="shared" si="95"/>
        <v>3.4440555032062168</v>
      </c>
    </row>
    <row r="711" spans="1:10" x14ac:dyDescent="0.25">
      <c r="A711">
        <v>271.25523592455602</v>
      </c>
      <c r="B711">
        <f t="shared" si="88"/>
        <v>73579.40301648654</v>
      </c>
      <c r="C711">
        <f t="shared" si="89"/>
        <v>19958798.324425045</v>
      </c>
      <c r="D711">
        <f t="shared" si="90"/>
        <v>5413928548.2625484</v>
      </c>
      <c r="E711">
        <f t="shared" si="91"/>
        <v>1468556465637.6467</v>
      </c>
      <c r="F711">
        <f t="shared" si="92"/>
        <v>398353630555071.94</v>
      </c>
      <c r="G711">
        <v>98.558308386667306</v>
      </c>
      <c r="H711">
        <f t="shared" si="93"/>
        <v>101.58044831920051</v>
      </c>
      <c r="I711">
        <f t="shared" si="94"/>
        <v>-3.0221399325332072</v>
      </c>
      <c r="J711">
        <f t="shared" si="95"/>
        <v>9.1333297718118178</v>
      </c>
    </row>
    <row r="712" spans="1:10" x14ac:dyDescent="0.25">
      <c r="A712">
        <v>132.424052141766</v>
      </c>
      <c r="B712">
        <f t="shared" si="88"/>
        <v>17536.129585645158</v>
      </c>
      <c r="C712">
        <f t="shared" si="89"/>
        <v>2322205.3386142398</v>
      </c>
      <c r="D712">
        <f t="shared" si="90"/>
        <v>307515840.8445394</v>
      </c>
      <c r="E712">
        <f t="shared" si="91"/>
        <v>40722493742.416298</v>
      </c>
      <c r="F712">
        <f t="shared" si="92"/>
        <v>5392637634688.4756</v>
      </c>
      <c r="G712">
        <v>99.999999999999801</v>
      </c>
      <c r="H712">
        <f t="shared" si="93"/>
        <v>99.355804881004588</v>
      </c>
      <c r="I712">
        <f t="shared" si="94"/>
        <v>0.64419511899521353</v>
      </c>
      <c r="J712">
        <f t="shared" si="95"/>
        <v>0.41498735133725734</v>
      </c>
    </row>
    <row r="713" spans="1:10" x14ac:dyDescent="0.25">
      <c r="A713">
        <v>211.93648116468901</v>
      </c>
      <c r="B713">
        <f t="shared" si="88"/>
        <v>44917.072048470582</v>
      </c>
      <c r="C713">
        <f t="shared" si="89"/>
        <v>9519566.1941736639</v>
      </c>
      <c r="D713">
        <f t="shared" si="90"/>
        <v>2017543361.4074972</v>
      </c>
      <c r="E713">
        <f t="shared" si="91"/>
        <v>427591040613.88336</v>
      </c>
      <c r="F713">
        <f t="shared" si="92"/>
        <v>90622140525254.078</v>
      </c>
      <c r="G713">
        <v>99.999954549898106</v>
      </c>
      <c r="H713">
        <f t="shared" si="93"/>
        <v>99.403627194969886</v>
      </c>
      <c r="I713">
        <f t="shared" si="94"/>
        <v>0.59632735492822064</v>
      </c>
      <c r="J713">
        <f t="shared" si="95"/>
        <v>0.35560631423568806</v>
      </c>
    </row>
    <row r="714" spans="1:10" x14ac:dyDescent="0.25">
      <c r="A714">
        <v>254.691108889806</v>
      </c>
      <c r="B714">
        <f t="shared" si="88"/>
        <v>64867.560947519021</v>
      </c>
      <c r="C714">
        <f t="shared" si="89"/>
        <v>16521191.028700694</v>
      </c>
      <c r="D714">
        <f t="shared" si="90"/>
        <v>4207800463.2800946</v>
      </c>
      <c r="E714">
        <f t="shared" si="91"/>
        <v>1071689365979.8467</v>
      </c>
      <c r="F714">
        <f t="shared" si="92"/>
        <v>272949753006820.31</v>
      </c>
      <c r="G714">
        <v>99.897781469123203</v>
      </c>
      <c r="H714">
        <f t="shared" si="93"/>
        <v>101.33024292154369</v>
      </c>
      <c r="I714">
        <f t="shared" si="94"/>
        <v>-1.4324614524204833</v>
      </c>
      <c r="J714">
        <f t="shared" si="95"/>
        <v>2.0519458126706005</v>
      </c>
    </row>
    <row r="715" spans="1:10" x14ac:dyDescent="0.25">
      <c r="A715">
        <v>191.28191306781301</v>
      </c>
      <c r="B715">
        <f t="shared" si="88"/>
        <v>36588.770266882369</v>
      </c>
      <c r="C715">
        <f t="shared" si="89"/>
        <v>6998769.9734479748</v>
      </c>
      <c r="D715">
        <f t="shared" si="90"/>
        <v>1338738109.6426954</v>
      </c>
      <c r="E715">
        <f t="shared" si="91"/>
        <v>256076386709.24237</v>
      </c>
      <c r="F715">
        <f t="shared" si="92"/>
        <v>48982781141236.961</v>
      </c>
      <c r="G715">
        <v>99.999999387692895</v>
      </c>
      <c r="H715">
        <f t="shared" si="93"/>
        <v>101.64850412721717</v>
      </c>
      <c r="I715">
        <f t="shared" si="94"/>
        <v>-1.6485047395242702</v>
      </c>
      <c r="J715">
        <f t="shared" si="95"/>
        <v>2.7175678762339821</v>
      </c>
    </row>
    <row r="716" spans="1:10" x14ac:dyDescent="0.25">
      <c r="A716">
        <v>130.67377557186899</v>
      </c>
      <c r="B716">
        <f t="shared" si="88"/>
        <v>17075.635622207184</v>
      </c>
      <c r="C716">
        <f t="shared" si="89"/>
        <v>2231337.7770433133</v>
      </c>
      <c r="D716">
        <f t="shared" si="90"/>
        <v>291577331.90239096</v>
      </c>
      <c r="E716">
        <f t="shared" si="91"/>
        <v>38101510830.857391</v>
      </c>
      <c r="F716">
        <f t="shared" si="92"/>
        <v>4978868275260.5947</v>
      </c>
      <c r="G716">
        <v>99.999999999999901</v>
      </c>
      <c r="H716">
        <f t="shared" si="93"/>
        <v>99.625704677240719</v>
      </c>
      <c r="I716">
        <f t="shared" si="94"/>
        <v>0.3742953227591812</v>
      </c>
      <c r="J716">
        <f t="shared" si="95"/>
        <v>0.14009698863939962</v>
      </c>
    </row>
    <row r="717" spans="1:10" x14ac:dyDescent="0.25">
      <c r="A717">
        <v>139.91922842402201</v>
      </c>
      <c r="B717">
        <f t="shared" si="88"/>
        <v>19577.390482773648</v>
      </c>
      <c r="C717">
        <f t="shared" si="89"/>
        <v>2739253.3709054803</v>
      </c>
      <c r="D717">
        <f t="shared" si="90"/>
        <v>383274218.11499619</v>
      </c>
      <c r="E717">
        <f t="shared" si="91"/>
        <v>53627432873.470589</v>
      </c>
      <c r="F717">
        <f t="shared" si="92"/>
        <v>7503509030017.0381</v>
      </c>
      <c r="G717">
        <v>99.999999999998707</v>
      </c>
      <c r="H717">
        <f t="shared" si="93"/>
        <v>98.542340141473687</v>
      </c>
      <c r="I717">
        <f t="shared" si="94"/>
        <v>1.4576598585250196</v>
      </c>
      <c r="J717">
        <f t="shared" si="95"/>
        <v>2.12477226315518</v>
      </c>
    </row>
    <row r="718" spans="1:10" x14ac:dyDescent="0.25">
      <c r="A718">
        <v>186.59684125623599</v>
      </c>
      <c r="B718">
        <f t="shared" si="88"/>
        <v>34818.381166804931</v>
      </c>
      <c r="C718">
        <f t="shared" si="89"/>
        <v>6496999.9433814166</v>
      </c>
      <c r="D718">
        <f t="shared" si="90"/>
        <v>1212319667.0769162</v>
      </c>
      <c r="E718">
        <f t="shared" si="91"/>
        <v>226215020469.3642</v>
      </c>
      <c r="F718">
        <f t="shared" si="92"/>
        <v>42211008264298.125</v>
      </c>
      <c r="G718">
        <v>99.999999783933106</v>
      </c>
      <c r="H718">
        <f t="shared" si="93"/>
        <v>101.73903735120984</v>
      </c>
      <c r="I718">
        <f t="shared" si="94"/>
        <v>-1.7390375672767391</v>
      </c>
      <c r="J718">
        <f t="shared" si="95"/>
        <v>3.0242516603997989</v>
      </c>
    </row>
    <row r="719" spans="1:10" x14ac:dyDescent="0.25">
      <c r="A719">
        <v>205.646817835707</v>
      </c>
      <c r="B719">
        <f t="shared" si="88"/>
        <v>42290.613685952456</v>
      </c>
      <c r="C719">
        <f t="shared" si="89"/>
        <v>8696930.1288353223</v>
      </c>
      <c r="D719">
        <f t="shared" si="90"/>
        <v>1788496005.9344692</v>
      </c>
      <c r="E719">
        <f t="shared" si="91"/>
        <v>367798512332.29535</v>
      </c>
      <c r="F719">
        <f t="shared" si="92"/>
        <v>75636593665843.563</v>
      </c>
      <c r="G719">
        <v>99.999987173401394</v>
      </c>
      <c r="H719">
        <f t="shared" si="93"/>
        <v>100.28880377332462</v>
      </c>
      <c r="I719">
        <f t="shared" si="94"/>
        <v>-0.28881659992322284</v>
      </c>
      <c r="J719">
        <f t="shared" si="95"/>
        <v>8.3415028391210969E-2</v>
      </c>
    </row>
    <row r="720" spans="1:10" x14ac:dyDescent="0.25">
      <c r="A720">
        <v>169.88805840970599</v>
      </c>
      <c r="B720">
        <f t="shared" si="88"/>
        <v>28861.952390219674</v>
      </c>
      <c r="C720">
        <f t="shared" si="89"/>
        <v>4903301.0534877935</v>
      </c>
      <c r="D720">
        <f t="shared" si="90"/>
        <v>833012295.77530718</v>
      </c>
      <c r="E720">
        <f t="shared" si="91"/>
        <v>141518841560.67868</v>
      </c>
      <c r="F720">
        <f t="shared" si="92"/>
        <v>24042361221134.504</v>
      </c>
      <c r="G720">
        <v>99.999999995796799</v>
      </c>
      <c r="H720">
        <f t="shared" si="93"/>
        <v>100.60008506795202</v>
      </c>
      <c r="I720">
        <f t="shared" si="94"/>
        <v>-0.600085072155224</v>
      </c>
      <c r="J720">
        <f t="shared" si="95"/>
        <v>0.36010209382354041</v>
      </c>
    </row>
    <row r="721" spans="1:10" x14ac:dyDescent="0.25">
      <c r="A721">
        <v>256.295920046932</v>
      </c>
      <c r="B721">
        <f t="shared" si="88"/>
        <v>65687.598632703361</v>
      </c>
      <c r="C721">
        <f t="shared" si="89"/>
        <v>16835463.527242299</v>
      </c>
      <c r="D721">
        <f t="shared" si="90"/>
        <v>4314860614.1311321</v>
      </c>
      <c r="E721">
        <f t="shared" si="91"/>
        <v>1105881170973.0085</v>
      </c>
      <c r="F721">
        <f t="shared" si="92"/>
        <v>283432832177105.75</v>
      </c>
      <c r="G721">
        <v>99.8669022274903</v>
      </c>
      <c r="H721">
        <f t="shared" si="93"/>
        <v>101.680072867337</v>
      </c>
      <c r="I721">
        <f t="shared" si="94"/>
        <v>-1.8131706398467031</v>
      </c>
      <c r="J721">
        <f t="shared" si="95"/>
        <v>3.2875877692021027</v>
      </c>
    </row>
    <row r="722" spans="1:10" x14ac:dyDescent="0.25">
      <c r="A722">
        <v>250.20432977127899</v>
      </c>
      <c r="B722">
        <f t="shared" si="88"/>
        <v>62602.206636294926</v>
      </c>
      <c r="C722">
        <f t="shared" si="89"/>
        <v>15663343.153637286</v>
      </c>
      <c r="D722">
        <f t="shared" si="90"/>
        <v>3919036275.7333684</v>
      </c>
      <c r="E722">
        <f t="shared" si="91"/>
        <v>980559844719.19678</v>
      </c>
      <c r="F722">
        <f t="shared" si="92"/>
        <v>245340318748596.03</v>
      </c>
      <c r="G722">
        <v>99.951543170323802</v>
      </c>
      <c r="H722">
        <f t="shared" si="93"/>
        <v>100.29686247319842</v>
      </c>
      <c r="I722">
        <f t="shared" si="94"/>
        <v>-0.34531930287461421</v>
      </c>
      <c r="J722">
        <f t="shared" si="95"/>
        <v>0.11924542093780954</v>
      </c>
    </row>
    <row r="723" spans="1:10" x14ac:dyDescent="0.25">
      <c r="A723">
        <v>285.442361474623</v>
      </c>
      <c r="B723">
        <f t="shared" si="88"/>
        <v>81477.341724209342</v>
      </c>
      <c r="C723">
        <f t="shared" si="89"/>
        <v>23257084.828433145</v>
      </c>
      <c r="D723">
        <f t="shared" si="90"/>
        <v>6638557214.4435844</v>
      </c>
      <c r="E723">
        <f t="shared" si="91"/>
        <v>1894925448075.1719</v>
      </c>
      <c r="F723">
        <f t="shared" si="92"/>
        <v>540891994716935.19</v>
      </c>
      <c r="G723">
        <v>87.7336019246641</v>
      </c>
      <c r="H723">
        <f t="shared" si="93"/>
        <v>83.986654802083649</v>
      </c>
      <c r="I723">
        <f t="shared" si="94"/>
        <v>3.7469471225804512</v>
      </c>
      <c r="J723">
        <f t="shared" si="95"/>
        <v>14.039612739413922</v>
      </c>
    </row>
    <row r="724" spans="1:10" x14ac:dyDescent="0.25">
      <c r="A724">
        <v>105.79050980539201</v>
      </c>
      <c r="B724">
        <f t="shared" si="88"/>
        <v>11191.631964884742</v>
      </c>
      <c r="C724">
        <f t="shared" si="89"/>
        <v>1183968.4511194779</v>
      </c>
      <c r="D724">
        <f t="shared" si="90"/>
        <v>125252626.03742991</v>
      </c>
      <c r="E724">
        <f t="shared" si="91"/>
        <v>13250539162.963827</v>
      </c>
      <c r="F724">
        <f t="shared" si="92"/>
        <v>1401781293246.2556</v>
      </c>
      <c r="G724">
        <v>100</v>
      </c>
      <c r="H724">
        <f t="shared" si="93"/>
        <v>100.14091910816751</v>
      </c>
      <c r="I724">
        <f t="shared" si="94"/>
        <v>-0.14091910816750897</v>
      </c>
      <c r="J724">
        <f t="shared" si="95"/>
        <v>1.9858195046726094E-2</v>
      </c>
    </row>
    <row r="725" spans="1:10" x14ac:dyDescent="0.25">
      <c r="A725">
        <v>279.13825824204002</v>
      </c>
      <c r="B725">
        <f t="shared" si="88"/>
        <v>77918.167214399829</v>
      </c>
      <c r="C725">
        <f t="shared" si="89"/>
        <v>21749941.481639598</v>
      </c>
      <c r="D725">
        <f t="shared" si="90"/>
        <v>6071240782.0511723</v>
      </c>
      <c r="E725">
        <f t="shared" si="91"/>
        <v>1694715577269.8052</v>
      </c>
      <c r="F725">
        <f t="shared" si="92"/>
        <v>473059954454746.81</v>
      </c>
      <c r="G725">
        <v>95.198485908061201</v>
      </c>
      <c r="H725">
        <f t="shared" si="93"/>
        <v>95.329494859910483</v>
      </c>
      <c r="I725">
        <f t="shared" si="94"/>
        <v>-0.13100895184928163</v>
      </c>
      <c r="J725">
        <f t="shared" si="95"/>
        <v>1.7163345464647393E-2</v>
      </c>
    </row>
    <row r="726" spans="1:10" x14ac:dyDescent="0.25">
      <c r="A726">
        <v>178.51375769243</v>
      </c>
      <c r="B726">
        <f t="shared" si="88"/>
        <v>31867.161685471612</v>
      </c>
      <c r="C726">
        <f t="shared" si="89"/>
        <v>5688726.7794657685</v>
      </c>
      <c r="D726">
        <f t="shared" si="90"/>
        <v>1015515993.8879899</v>
      </c>
      <c r="E726">
        <f t="shared" si="91"/>
        <v>181283576065.70786</v>
      </c>
      <c r="F726">
        <f t="shared" si="92"/>
        <v>32361612371410.977</v>
      </c>
      <c r="G726">
        <v>99.9999999663506</v>
      </c>
      <c r="H726">
        <f t="shared" si="93"/>
        <v>101.43796764993385</v>
      </c>
      <c r="I726">
        <f t="shared" si="94"/>
        <v>-1.4379676835832527</v>
      </c>
      <c r="J726">
        <f t="shared" si="95"/>
        <v>2.0677510590297854</v>
      </c>
    </row>
    <row r="727" spans="1:10" x14ac:dyDescent="0.25">
      <c r="A727">
        <v>275.67449907599803</v>
      </c>
      <c r="B727">
        <f t="shared" si="88"/>
        <v>75996.429440802443</v>
      </c>
      <c r="C727">
        <f t="shared" si="89"/>
        <v>20950277.617657643</v>
      </c>
      <c r="D727">
        <f t="shared" si="90"/>
        <v>5775457287.750864</v>
      </c>
      <c r="E727">
        <f t="shared" si="91"/>
        <v>1592146294735.5417</v>
      </c>
      <c r="F727">
        <f t="shared" si="92"/>
        <v>438914132256926.81</v>
      </c>
      <c r="G727">
        <v>97.158596138140695</v>
      </c>
      <c r="H727">
        <f t="shared" si="93"/>
        <v>98.932558134347346</v>
      </c>
      <c r="I727">
        <f t="shared" si="94"/>
        <v>-1.7739619962066513</v>
      </c>
      <c r="J727">
        <f t="shared" si="95"/>
        <v>3.146941163985487</v>
      </c>
    </row>
    <row r="728" spans="1:10" x14ac:dyDescent="0.25">
      <c r="A728">
        <v>238.15695523130501</v>
      </c>
      <c r="B728">
        <f t="shared" si="88"/>
        <v>56718.735325045818</v>
      </c>
      <c r="C728">
        <f t="shared" si="89"/>
        <v>13507961.309583174</v>
      </c>
      <c r="D728">
        <f t="shared" si="90"/>
        <v>3217014936.8726006</v>
      </c>
      <c r="E728">
        <f t="shared" si="91"/>
        <v>766154482299.2074</v>
      </c>
      <c r="F728">
        <f t="shared" si="92"/>
        <v>182465018741196</v>
      </c>
      <c r="G728">
        <v>99.993901866932404</v>
      </c>
      <c r="H728">
        <f t="shared" si="93"/>
        <v>98.142709945528622</v>
      </c>
      <c r="I728">
        <f t="shared" si="94"/>
        <v>1.8511919214037817</v>
      </c>
      <c r="J728">
        <f t="shared" si="95"/>
        <v>3.4269115298706252</v>
      </c>
    </row>
    <row r="729" spans="1:10" x14ac:dyDescent="0.25">
      <c r="A729">
        <v>297.469751414793</v>
      </c>
      <c r="B729">
        <f t="shared" si="88"/>
        <v>88488.253006778745</v>
      </c>
      <c r="C729">
        <f t="shared" si="89"/>
        <v>26322578.625055782</v>
      </c>
      <c r="D729">
        <f t="shared" si="90"/>
        <v>7830170920.1916876</v>
      </c>
      <c r="E729">
        <f t="shared" si="91"/>
        <v>2329238997164.7622</v>
      </c>
      <c r="F729">
        <f t="shared" si="92"/>
        <v>692878145472243.63</v>
      </c>
      <c r="G729">
        <v>30.558334283954999</v>
      </c>
      <c r="H729">
        <f t="shared" si="93"/>
        <v>35.60217601523982</v>
      </c>
      <c r="I729">
        <f t="shared" si="94"/>
        <v>-5.0438417312848216</v>
      </c>
      <c r="J729">
        <f t="shared" si="95"/>
        <v>25.440339410250267</v>
      </c>
    </row>
    <row r="730" spans="1:10" x14ac:dyDescent="0.25">
      <c r="A730">
        <v>251.85649034333301</v>
      </c>
      <c r="B730">
        <f t="shared" si="88"/>
        <v>63431.691728061392</v>
      </c>
      <c r="C730">
        <f t="shared" si="89"/>
        <v>15975683.25516977</v>
      </c>
      <c r="D730">
        <f t="shared" si="90"/>
        <v>4023579515.4838119</v>
      </c>
      <c r="E730">
        <f t="shared" si="91"/>
        <v>1013364615387.0812</v>
      </c>
      <c r="F730">
        <f t="shared" si="92"/>
        <v>255222455469511.78</v>
      </c>
      <c r="G730">
        <v>99.936108900450407</v>
      </c>
      <c r="H730">
        <f t="shared" si="93"/>
        <v>100.67901280276783</v>
      </c>
      <c r="I730">
        <f t="shared" si="94"/>
        <v>-0.74290390231742265</v>
      </c>
      <c r="J730">
        <f t="shared" si="95"/>
        <v>0.5519062080784547</v>
      </c>
    </row>
    <row r="731" spans="1:10" x14ac:dyDescent="0.25">
      <c r="A731">
        <v>172.90892519935699</v>
      </c>
      <c r="B731">
        <f t="shared" si="88"/>
        <v>29897.496413596829</v>
      </c>
      <c r="C731">
        <f t="shared" si="89"/>
        <v>5169543.9710266581</v>
      </c>
      <c r="D731">
        <f t="shared" si="90"/>
        <v>893860291.80103528</v>
      </c>
      <c r="E731">
        <f t="shared" si="91"/>
        <v>154556422333.70062</v>
      </c>
      <c r="F731">
        <f t="shared" si="92"/>
        <v>26724184868378.066</v>
      </c>
      <c r="G731">
        <v>99.999999991184694</v>
      </c>
      <c r="H731">
        <f t="shared" si="93"/>
        <v>100.93876424336122</v>
      </c>
      <c r="I731">
        <f t="shared" si="94"/>
        <v>-0.93876425217652582</v>
      </c>
      <c r="J731">
        <f t="shared" si="95"/>
        <v>0.88127832116455174</v>
      </c>
    </row>
    <row r="732" spans="1:10" x14ac:dyDescent="0.25">
      <c r="A732">
        <v>200.21263456694999</v>
      </c>
      <c r="B732">
        <f t="shared" si="88"/>
        <v>40085.09904023906</v>
      </c>
      <c r="C732">
        <f t="shared" si="89"/>
        <v>8025543.2857233807</v>
      </c>
      <c r="D732">
        <f t="shared" si="90"/>
        <v>1606815165.0657744</v>
      </c>
      <c r="E732">
        <f t="shared" si="91"/>
        <v>321704697459.94733</v>
      </c>
      <c r="F732">
        <f t="shared" si="92"/>
        <v>64409345031019.641</v>
      </c>
      <c r="G732">
        <v>99.999995837629001</v>
      </c>
      <c r="H732">
        <f t="shared" si="93"/>
        <v>100.96073454965881</v>
      </c>
      <c r="I732">
        <f t="shared" si="94"/>
        <v>-0.96073871202980854</v>
      </c>
      <c r="J732">
        <f t="shared" si="95"/>
        <v>0.92301887279269534</v>
      </c>
    </row>
    <row r="733" spans="1:10" x14ac:dyDescent="0.25">
      <c r="A733">
        <v>175.27783103887</v>
      </c>
      <c r="B733">
        <f t="shared" si="88"/>
        <v>30722.318053690662</v>
      </c>
      <c r="C733">
        <f t="shared" si="89"/>
        <v>5384941.2729372177</v>
      </c>
      <c r="D733">
        <f t="shared" si="90"/>
        <v>943860826.5921272</v>
      </c>
      <c r="E733">
        <f t="shared" si="91"/>
        <v>165437878487.62305</v>
      </c>
      <c r="F733">
        <f t="shared" si="92"/>
        <v>28997592512982.699</v>
      </c>
      <c r="G733">
        <v>99.999999984388296</v>
      </c>
      <c r="H733">
        <f t="shared" si="93"/>
        <v>101.17361931686173</v>
      </c>
      <c r="I733">
        <f t="shared" si="94"/>
        <v>-1.1736193324734359</v>
      </c>
      <c r="J733">
        <f t="shared" si="95"/>
        <v>1.3773823375553931</v>
      </c>
    </row>
    <row r="734" spans="1:10" x14ac:dyDescent="0.25">
      <c r="A734">
        <v>172.982367204247</v>
      </c>
      <c r="B734">
        <f t="shared" si="88"/>
        <v>29922.899363584947</v>
      </c>
      <c r="C734">
        <f t="shared" si="89"/>
        <v>5176133.9655273799</v>
      </c>
      <c r="D734">
        <f t="shared" si="90"/>
        <v>895379906.32323241</v>
      </c>
      <c r="E734">
        <f t="shared" si="91"/>
        <v>154884935742.90967</v>
      </c>
      <c r="F734">
        <f t="shared" si="92"/>
        <v>26792362829086.199</v>
      </c>
      <c r="G734">
        <v>99.999999991030606</v>
      </c>
      <c r="H734">
        <f t="shared" si="93"/>
        <v>100.94649726527859</v>
      </c>
      <c r="I734">
        <f t="shared" si="94"/>
        <v>-0.94649727424798868</v>
      </c>
      <c r="J734">
        <f t="shared" si="95"/>
        <v>0.89585709015887227</v>
      </c>
    </row>
    <row r="735" spans="1:10" x14ac:dyDescent="0.25">
      <c r="A735">
        <v>152.18089987621099</v>
      </c>
      <c r="B735">
        <f t="shared" si="88"/>
        <v>23159.026287133354</v>
      </c>
      <c r="C735">
        <f t="shared" si="89"/>
        <v>3524361.4606327792</v>
      </c>
      <c r="D735">
        <f t="shared" si="90"/>
        <v>536340498.56813371</v>
      </c>
      <c r="E735">
        <f t="shared" si="91"/>
        <v>81620779712.154236</v>
      </c>
      <c r="F735">
        <f t="shared" si="92"/>
        <v>12421123705193.617</v>
      </c>
      <c r="G735">
        <v>99.999999999958604</v>
      </c>
      <c r="H735">
        <f t="shared" si="93"/>
        <v>98.618388920891448</v>
      </c>
      <c r="I735">
        <f t="shared" si="94"/>
        <v>1.3816110790671559</v>
      </c>
      <c r="J735">
        <f t="shared" si="95"/>
        <v>1.9088491738011109</v>
      </c>
    </row>
    <row r="736" spans="1:10" x14ac:dyDescent="0.25">
      <c r="A736">
        <v>199.194059074693</v>
      </c>
      <c r="B736">
        <f t="shared" si="88"/>
        <v>39678.273170652283</v>
      </c>
      <c r="C736">
        <f t="shared" si="89"/>
        <v>7903676.2899367176</v>
      </c>
      <c r="D736">
        <f t="shared" si="90"/>
        <v>1574365361.8049047</v>
      </c>
      <c r="E736">
        <f t="shared" si="91"/>
        <v>313604226884.5166</v>
      </c>
      <c r="F736">
        <f t="shared" si="92"/>
        <v>62468098896107.828</v>
      </c>
      <c r="G736">
        <v>99.999996638159004</v>
      </c>
      <c r="H736">
        <f t="shared" si="93"/>
        <v>101.06902074003665</v>
      </c>
      <c r="I736">
        <f t="shared" si="94"/>
        <v>-1.0690241018776447</v>
      </c>
      <c r="J736">
        <f t="shared" si="95"/>
        <v>1.1428125303953049</v>
      </c>
    </row>
    <row r="737" spans="1:10" x14ac:dyDescent="0.25">
      <c r="A737">
        <v>236.347989013872</v>
      </c>
      <c r="B737">
        <f t="shared" si="88"/>
        <v>55860.371910901355</v>
      </c>
      <c r="C737">
        <f t="shared" si="89"/>
        <v>13202486.566708516</v>
      </c>
      <c r="D737">
        <f t="shared" si="90"/>
        <v>3120381150.0242171</v>
      </c>
      <c r="E737">
        <f t="shared" si="91"/>
        <v>737495809765.01697</v>
      </c>
      <c r="F737">
        <f t="shared" si="92"/>
        <v>174305651544118.84</v>
      </c>
      <c r="G737">
        <v>99.995573370517604</v>
      </c>
      <c r="H737">
        <f t="shared" si="93"/>
        <v>97.972106322518812</v>
      </c>
      <c r="I737">
        <f t="shared" si="94"/>
        <v>2.0234670479987926</v>
      </c>
      <c r="J737">
        <f t="shared" si="95"/>
        <v>4.0944188943369477</v>
      </c>
    </row>
    <row r="738" spans="1:10" x14ac:dyDescent="0.25">
      <c r="A738">
        <v>155.468054261048</v>
      </c>
      <c r="B738">
        <f t="shared" si="88"/>
        <v>24170.315895716165</v>
      </c>
      <c r="C738">
        <f t="shared" si="89"/>
        <v>3757711.9831818715</v>
      </c>
      <c r="D738">
        <f t="shared" si="90"/>
        <v>584204170.49870956</v>
      </c>
      <c r="E738">
        <f t="shared" si="91"/>
        <v>90825085678.623917</v>
      </c>
      <c r="F738">
        <f t="shared" si="92"/>
        <v>14120399348548.637</v>
      </c>
      <c r="G738">
        <v>99.999999999898606</v>
      </c>
      <c r="H738">
        <f t="shared" si="93"/>
        <v>98.892203769526532</v>
      </c>
      <c r="I738">
        <f t="shared" si="94"/>
        <v>1.1077962303720739</v>
      </c>
      <c r="J738">
        <f t="shared" si="95"/>
        <v>1.2272124880265769</v>
      </c>
    </row>
    <row r="739" spans="1:10" x14ac:dyDescent="0.25">
      <c r="A739">
        <v>204.87596221544399</v>
      </c>
      <c r="B739">
        <f t="shared" si="88"/>
        <v>41974.159893704033</v>
      </c>
      <c r="C739">
        <f t="shared" si="89"/>
        <v>8599496.3964075111</v>
      </c>
      <c r="D739">
        <f t="shared" si="90"/>
        <v>1761830098.782232</v>
      </c>
      <c r="E739">
        <f t="shared" si="91"/>
        <v>360956636748.1405</v>
      </c>
      <c r="F739">
        <f t="shared" si="92"/>
        <v>73951338271825.781</v>
      </c>
      <c r="G739">
        <v>99.999989050591694</v>
      </c>
      <c r="H739">
        <f t="shared" si="93"/>
        <v>100.39196254275521</v>
      </c>
      <c r="I739">
        <f t="shared" si="94"/>
        <v>-0.3919734921635154</v>
      </c>
      <c r="J739">
        <f t="shared" si="95"/>
        <v>0.15364321855886148</v>
      </c>
    </row>
    <row r="740" spans="1:10" x14ac:dyDescent="0.25">
      <c r="A740">
        <v>123.476058834111</v>
      </c>
      <c r="B740">
        <f t="shared" si="88"/>
        <v>15246.337105204841</v>
      </c>
      <c r="C740">
        <f t="shared" si="89"/>
        <v>1882557.6174069624</v>
      </c>
      <c r="D740">
        <f t="shared" si="90"/>
        <v>232450795.12554592</v>
      </c>
      <c r="E740">
        <f t="shared" si="91"/>
        <v>28702108054.95779</v>
      </c>
      <c r="F740">
        <f t="shared" si="92"/>
        <v>3544023182856.979</v>
      </c>
      <c r="G740">
        <v>100</v>
      </c>
      <c r="H740">
        <f t="shared" si="93"/>
        <v>100.87389408699892</v>
      </c>
      <c r="I740">
        <f t="shared" si="94"/>
        <v>-0.87389408699891646</v>
      </c>
      <c r="J740">
        <f t="shared" si="95"/>
        <v>0.76369087529166979</v>
      </c>
    </row>
    <row r="741" spans="1:10" x14ac:dyDescent="0.25">
      <c r="A741">
        <v>131.96905737083799</v>
      </c>
      <c r="B741">
        <f t="shared" si="88"/>
        <v>17415.832103347529</v>
      </c>
      <c r="C741">
        <f t="shared" si="89"/>
        <v>2298350.9460075521</v>
      </c>
      <c r="D741">
        <f t="shared" si="90"/>
        <v>303311207.85199046</v>
      </c>
      <c r="E741">
        <f t="shared" si="91"/>
        <v>40027694190.237495</v>
      </c>
      <c r="F741">
        <f t="shared" si="92"/>
        <v>5282417071013.8105</v>
      </c>
      <c r="G741">
        <v>99.999999999999901</v>
      </c>
      <c r="H741">
        <f t="shared" si="93"/>
        <v>99.423633873124345</v>
      </c>
      <c r="I741">
        <f t="shared" si="94"/>
        <v>0.57636612687555555</v>
      </c>
      <c r="J741">
        <f t="shared" si="95"/>
        <v>0.33219791220952899</v>
      </c>
    </row>
    <row r="742" spans="1:10" x14ac:dyDescent="0.25">
      <c r="A742">
        <v>109.361270942437</v>
      </c>
      <c r="B742">
        <f t="shared" si="88"/>
        <v>11959.887582145117</v>
      </c>
      <c r="C742">
        <f t="shared" si="89"/>
        <v>1307948.5063120599</v>
      </c>
      <c r="D742">
        <f t="shared" si="90"/>
        <v>143038910.97754896</v>
      </c>
      <c r="E742">
        <f t="shared" si="91"/>
        <v>15642917098.726858</v>
      </c>
      <c r="F742">
        <f t="shared" si="92"/>
        <v>1710729295163.9485</v>
      </c>
      <c r="G742">
        <v>100</v>
      </c>
      <c r="H742">
        <f t="shared" si="93"/>
        <v>101.37298180742255</v>
      </c>
      <c r="I742">
        <f t="shared" si="94"/>
        <v>-1.3729818074225477</v>
      </c>
      <c r="J742">
        <f t="shared" si="95"/>
        <v>1.8850790435132858</v>
      </c>
    </row>
    <row r="743" spans="1:10" x14ac:dyDescent="0.25">
      <c r="A743">
        <v>294.14628855412599</v>
      </c>
      <c r="B743">
        <f t="shared" si="88"/>
        <v>86522.039070167142</v>
      </c>
      <c r="C743">
        <f t="shared" si="89"/>
        <v>25450136.670624748</v>
      </c>
      <c r="D743">
        <f t="shared" si="90"/>
        <v>7486063244.8595295</v>
      </c>
      <c r="E743">
        <f t="shared" si="91"/>
        <v>2201997719356.8877</v>
      </c>
      <c r="F743">
        <f t="shared" si="92"/>
        <v>647709456553478.38</v>
      </c>
      <c r="G743">
        <v>56.687597568635702</v>
      </c>
      <c r="H743">
        <f t="shared" si="93"/>
        <v>53.507190339278168</v>
      </c>
      <c r="I743">
        <f t="shared" si="94"/>
        <v>3.1804072293575345</v>
      </c>
      <c r="J743">
        <f t="shared" si="95"/>
        <v>10.114990144549669</v>
      </c>
    </row>
    <row r="744" spans="1:10" x14ac:dyDescent="0.25">
      <c r="A744">
        <v>100.772070302052</v>
      </c>
      <c r="B744">
        <f t="shared" si="88"/>
        <v>10155.010152961711</v>
      </c>
      <c r="C744">
        <f t="shared" si="89"/>
        <v>1023341.3970523094</v>
      </c>
      <c r="D744">
        <f t="shared" si="90"/>
        <v>103124231.20675544</v>
      </c>
      <c r="E744">
        <f t="shared" si="91"/>
        <v>10392042277.012224</v>
      </c>
      <c r="F744">
        <f t="shared" si="92"/>
        <v>1047227614920.9725</v>
      </c>
      <c r="G744">
        <v>100</v>
      </c>
      <c r="H744">
        <f t="shared" si="93"/>
        <v>96.579601205419749</v>
      </c>
      <c r="I744">
        <f t="shared" si="94"/>
        <v>3.420398794580251</v>
      </c>
      <c r="J744">
        <f t="shared" si="95"/>
        <v>11.699127913966034</v>
      </c>
    </row>
    <row r="745" spans="1:10" x14ac:dyDescent="0.25">
      <c r="A745">
        <v>135.71599361153099</v>
      </c>
      <c r="B745">
        <f t="shared" si="88"/>
        <v>18418.83092196512</v>
      </c>
      <c r="C745">
        <f t="shared" si="89"/>
        <v>2499729.9397372878</v>
      </c>
      <c r="D745">
        <f t="shared" si="90"/>
        <v>339253332.53193849</v>
      </c>
      <c r="E745">
        <f t="shared" si="91"/>
        <v>46042103110.595161</v>
      </c>
      <c r="F745">
        <f t="shared" si="92"/>
        <v>6248649771618.9844</v>
      </c>
      <c r="G745">
        <v>99.999999999999602</v>
      </c>
      <c r="H745">
        <f t="shared" si="93"/>
        <v>98.92283036592562</v>
      </c>
      <c r="I745">
        <f t="shared" si="94"/>
        <v>1.0771696340739823</v>
      </c>
      <c r="J745">
        <f t="shared" si="95"/>
        <v>1.1602944205710768</v>
      </c>
    </row>
    <row r="746" spans="1:10" x14ac:dyDescent="0.25">
      <c r="A746">
        <v>222.573350623398</v>
      </c>
      <c r="B746">
        <f t="shared" si="88"/>
        <v>49538.896407726061</v>
      </c>
      <c r="C746">
        <f t="shared" si="89"/>
        <v>11026038.159653004</v>
      </c>
      <c r="D746">
        <f t="shared" si="90"/>
        <v>2454102257.295414</v>
      </c>
      <c r="E746">
        <f t="shared" si="91"/>
        <v>546217762178.68469</v>
      </c>
      <c r="F746">
        <f t="shared" si="92"/>
        <v>121573517498124.2</v>
      </c>
      <c r="G746">
        <v>99.999644482829794</v>
      </c>
      <c r="H746">
        <f t="shared" si="93"/>
        <v>98.105932177048089</v>
      </c>
      <c r="I746">
        <f t="shared" si="94"/>
        <v>1.8937123057817047</v>
      </c>
      <c r="J746">
        <f t="shared" si="95"/>
        <v>3.5861462970690607</v>
      </c>
    </row>
    <row r="747" spans="1:10" x14ac:dyDescent="0.25">
      <c r="A747">
        <v>116.273919770661</v>
      </c>
      <c r="B747">
        <f t="shared" si="88"/>
        <v>13519.62441883411</v>
      </c>
      <c r="C747">
        <f t="shared" si="89"/>
        <v>1571979.7250049866</v>
      </c>
      <c r="D747">
        <f t="shared" si="90"/>
        <v>182780244.42633554</v>
      </c>
      <c r="E747">
        <f t="shared" si="91"/>
        <v>21252575476.089546</v>
      </c>
      <c r="F747">
        <f t="shared" si="92"/>
        <v>2471120255826.7534</v>
      </c>
      <c r="G747">
        <v>100</v>
      </c>
      <c r="H747">
        <f t="shared" si="93"/>
        <v>101.81178687565625</v>
      </c>
      <c r="I747">
        <f t="shared" si="94"/>
        <v>-1.811786875656253</v>
      </c>
      <c r="J747">
        <f t="shared" si="95"/>
        <v>3.2825716828002465</v>
      </c>
    </row>
    <row r="748" spans="1:10" x14ac:dyDescent="0.25">
      <c r="A748">
        <v>276.37930061936601</v>
      </c>
      <c r="B748">
        <f t="shared" si="88"/>
        <v>76385.51781084988</v>
      </c>
      <c r="C748">
        <f t="shared" si="89"/>
        <v>21111375.990010817</v>
      </c>
      <c r="D748">
        <f t="shared" si="90"/>
        <v>5834747331.2316647</v>
      </c>
      <c r="E748">
        <f t="shared" si="91"/>
        <v>1612603386696.5198</v>
      </c>
      <c r="F748">
        <f t="shared" si="92"/>
        <v>445690196191605.13</v>
      </c>
      <c r="G748">
        <v>96.835939065887899</v>
      </c>
      <c r="H748">
        <f t="shared" si="93"/>
        <v>98.32203937754457</v>
      </c>
      <c r="I748">
        <f t="shared" si="94"/>
        <v>-1.4861003116566707</v>
      </c>
      <c r="J748">
        <f t="shared" si="95"/>
        <v>2.2084941363060535</v>
      </c>
    </row>
    <row r="749" spans="1:10" x14ac:dyDescent="0.25">
      <c r="A749">
        <v>243.924031568457</v>
      </c>
      <c r="B749">
        <f t="shared" si="88"/>
        <v>59498.933176609607</v>
      </c>
      <c r="C749">
        <f t="shared" si="89"/>
        <v>14513219.654460834</v>
      </c>
      <c r="D749">
        <f t="shared" si="90"/>
        <v>3540123049.1546555</v>
      </c>
      <c r="E749">
        <f t="shared" si="91"/>
        <v>863521086398.22241</v>
      </c>
      <c r="F749">
        <f t="shared" si="92"/>
        <v>210633544738628.28</v>
      </c>
      <c r="G749">
        <v>99.983342917778202</v>
      </c>
      <c r="H749">
        <f t="shared" si="93"/>
        <v>98.981668346608785</v>
      </c>
      <c r="I749">
        <f t="shared" si="94"/>
        <v>1.001674571169417</v>
      </c>
      <c r="J749">
        <f t="shared" si="95"/>
        <v>1.0033519465274356</v>
      </c>
    </row>
    <row r="750" spans="1:10" x14ac:dyDescent="0.25">
      <c r="A750">
        <v>293.277994287578</v>
      </c>
      <c r="B750">
        <f t="shared" si="88"/>
        <v>86011.981933344636</v>
      </c>
      <c r="C750">
        <f t="shared" si="89"/>
        <v>25225421.546110708</v>
      </c>
      <c r="D750">
        <f t="shared" si="90"/>
        <v>7398061036.1020041</v>
      </c>
      <c r="E750">
        <f t="shared" si="91"/>
        <v>2169688502285.0769</v>
      </c>
      <c r="F750">
        <f t="shared" si="92"/>
        <v>636321892178986.5</v>
      </c>
      <c r="G750">
        <v>61.739844761697597</v>
      </c>
      <c r="H750">
        <f t="shared" si="93"/>
        <v>57.538458798200736</v>
      </c>
      <c r="I750">
        <f t="shared" si="94"/>
        <v>4.2013859634968611</v>
      </c>
      <c r="J750">
        <f t="shared" si="95"/>
        <v>17.651644014268449</v>
      </c>
    </row>
    <row r="751" spans="1:10" x14ac:dyDescent="0.25">
      <c r="A751">
        <v>201.527109448152</v>
      </c>
      <c r="B751">
        <f t="shared" si="88"/>
        <v>40613.175842527438</v>
      </c>
      <c r="C751">
        <f t="shared" si="89"/>
        <v>8184655.93305407</v>
      </c>
      <c r="D751">
        <f t="shared" si="90"/>
        <v>1649430052.0160544</v>
      </c>
      <c r="E751">
        <f t="shared" si="91"/>
        <v>332404870619.71045</v>
      </c>
      <c r="F751">
        <f t="shared" si="92"/>
        <v>66988592742477.195</v>
      </c>
      <c r="G751">
        <v>99.999994522079902</v>
      </c>
      <c r="H751">
        <f t="shared" si="93"/>
        <v>100.81167999556419</v>
      </c>
      <c r="I751">
        <f t="shared" si="94"/>
        <v>-0.81168547348428888</v>
      </c>
      <c r="J751">
        <f t="shared" si="95"/>
        <v>0.65883330786541427</v>
      </c>
    </row>
    <row r="752" spans="1:10" x14ac:dyDescent="0.25">
      <c r="A752">
        <v>160.08073663169699</v>
      </c>
      <c r="B752">
        <f t="shared" si="88"/>
        <v>25625.842240546735</v>
      </c>
      <c r="C752">
        <f t="shared" si="89"/>
        <v>4102203.7026743777</v>
      </c>
      <c r="D752">
        <f t="shared" si="90"/>
        <v>656683790.53738928</v>
      </c>
      <c r="E752">
        <f t="shared" si="91"/>
        <v>105122424923.32028</v>
      </c>
      <c r="F752">
        <f t="shared" si="92"/>
        <v>16828075218235.375</v>
      </c>
      <c r="G752">
        <v>99.999999999653994</v>
      </c>
      <c r="H752">
        <f t="shared" si="93"/>
        <v>99.389722906096722</v>
      </c>
      <c r="I752">
        <f t="shared" si="94"/>
        <v>0.61027709355727211</v>
      </c>
      <c r="J752">
        <f t="shared" si="95"/>
        <v>0.37243813092071143</v>
      </c>
    </row>
    <row r="753" spans="1:10" x14ac:dyDescent="0.25">
      <c r="A753">
        <v>209.900114559054</v>
      </c>
      <c r="B753">
        <f t="shared" si="88"/>
        <v>44058.058091903993</v>
      </c>
      <c r="C753">
        <f t="shared" si="89"/>
        <v>9247791.4407401048</v>
      </c>
      <c r="D753">
        <f t="shared" si="90"/>
        <v>1941112482.829587</v>
      </c>
      <c r="E753">
        <f t="shared" si="91"/>
        <v>407439732517.94006</v>
      </c>
      <c r="F753">
        <f t="shared" si="92"/>
        <v>85521646531425.938</v>
      </c>
      <c r="G753">
        <v>99.999969704437603</v>
      </c>
      <c r="H753">
        <f t="shared" si="93"/>
        <v>99.693842176191538</v>
      </c>
      <c r="I753">
        <f t="shared" si="94"/>
        <v>0.30612752824606559</v>
      </c>
      <c r="J753">
        <f t="shared" si="95"/>
        <v>9.371406355004569E-2</v>
      </c>
    </row>
    <row r="754" spans="1:10" x14ac:dyDescent="0.25">
      <c r="A754">
        <v>286.163743459594</v>
      </c>
      <c r="B754">
        <f t="shared" si="88"/>
        <v>81889.688070808334</v>
      </c>
      <c r="C754">
        <f t="shared" si="89"/>
        <v>23433859.689080972</v>
      </c>
      <c r="D754">
        <f t="shared" si="90"/>
        <v>6705921012.3342886</v>
      </c>
      <c r="E754">
        <f t="shared" si="91"/>
        <v>1918991460233.9302</v>
      </c>
      <c r="F754">
        <f t="shared" si="92"/>
        <v>549145779927534.13</v>
      </c>
      <c r="G754">
        <v>86.359488542889693</v>
      </c>
      <c r="H754">
        <f t="shared" si="93"/>
        <v>82.199968346572859</v>
      </c>
      <c r="I754">
        <f t="shared" si="94"/>
        <v>4.1595201963168336</v>
      </c>
      <c r="J754">
        <f t="shared" si="95"/>
        <v>17.30160826356763</v>
      </c>
    </row>
    <row r="755" spans="1:10" x14ac:dyDescent="0.25">
      <c r="A755">
        <v>204.15228744837199</v>
      </c>
      <c r="B755">
        <f t="shared" si="88"/>
        <v>41678.156470402704</v>
      </c>
      <c r="C755">
        <f t="shared" si="89"/>
        <v>8508690.980063878</v>
      </c>
      <c r="D755">
        <f t="shared" si="90"/>
        <v>1737068726.7713709</v>
      </c>
      <c r="E755">
        <f t="shared" si="91"/>
        <v>354626554025.40643</v>
      </c>
      <c r="F755">
        <f t="shared" si="92"/>
        <v>72397822194220.406</v>
      </c>
      <c r="G755">
        <v>99.999990560293099</v>
      </c>
      <c r="H755">
        <f t="shared" si="93"/>
        <v>100.48685136903441</v>
      </c>
      <c r="I755">
        <f t="shared" si="94"/>
        <v>-0.48686080874131221</v>
      </c>
      <c r="J755">
        <f t="shared" si="95"/>
        <v>0.23703344708824459</v>
      </c>
    </row>
    <row r="756" spans="1:10" x14ac:dyDescent="0.25">
      <c r="A756">
        <v>153.44140637246301</v>
      </c>
      <c r="B756">
        <f t="shared" si="88"/>
        <v>23544.26518955933</v>
      </c>
      <c r="C756">
        <f t="shared" si="89"/>
        <v>3612665.1626922078</v>
      </c>
      <c r="D756">
        <f t="shared" si="90"/>
        <v>554332423.31629527</v>
      </c>
      <c r="E756">
        <f t="shared" si="91"/>
        <v>85057546631.507843</v>
      </c>
      <c r="F756">
        <f t="shared" si="92"/>
        <v>13051349577729.918</v>
      </c>
      <c r="G756">
        <v>99.999999999941593</v>
      </c>
      <c r="H756">
        <f t="shared" si="93"/>
        <v>98.713602630548849</v>
      </c>
      <c r="I756">
        <f t="shared" si="94"/>
        <v>1.2863973693927448</v>
      </c>
      <c r="J756">
        <f t="shared" si="95"/>
        <v>1.654818191980574</v>
      </c>
    </row>
    <row r="757" spans="1:10" x14ac:dyDescent="0.25">
      <c r="A757">
        <v>275.47975783482298</v>
      </c>
      <c r="B757">
        <f t="shared" si="88"/>
        <v>75889.096976732704</v>
      </c>
      <c r="C757">
        <f t="shared" si="89"/>
        <v>20905910.057453722</v>
      </c>
      <c r="D757">
        <f t="shared" si="90"/>
        <v>5759155039.9439411</v>
      </c>
      <c r="E757">
        <f t="shared" si="91"/>
        <v>1586530635736.957</v>
      </c>
      <c r="F757">
        <f t="shared" si="92"/>
        <v>437057075330344.69</v>
      </c>
      <c r="G757">
        <v>97.241468572251406</v>
      </c>
      <c r="H757">
        <f t="shared" si="93"/>
        <v>99.091132226774789</v>
      </c>
      <c r="I757">
        <f t="shared" si="94"/>
        <v>-1.8496636545233827</v>
      </c>
      <c r="J757">
        <f t="shared" si="95"/>
        <v>3.4212556348647953</v>
      </c>
    </row>
    <row r="758" spans="1:10" x14ac:dyDescent="0.25">
      <c r="A758">
        <v>174.383749702492</v>
      </c>
      <c r="B758">
        <f t="shared" si="88"/>
        <v>30409.692160301376</v>
      </c>
      <c r="C758">
        <f t="shared" si="89"/>
        <v>5302956.1462118281</v>
      </c>
      <c r="D758">
        <f t="shared" si="90"/>
        <v>924749377.28429496</v>
      </c>
      <c r="E758">
        <f t="shared" si="91"/>
        <v>161261263945.87982</v>
      </c>
      <c r="F758">
        <f t="shared" si="92"/>
        <v>28121343888645.805</v>
      </c>
      <c r="G758">
        <v>99.999999987411101</v>
      </c>
      <c r="H758">
        <f t="shared" si="93"/>
        <v>101.08866832788772</v>
      </c>
      <c r="I758">
        <f t="shared" si="94"/>
        <v>-1.088668340476616</v>
      </c>
      <c r="J758">
        <f t="shared" si="95"/>
        <v>1.185198755556109</v>
      </c>
    </row>
    <row r="759" spans="1:10" x14ac:dyDescent="0.25">
      <c r="A759">
        <v>100.276669999799</v>
      </c>
      <c r="B759">
        <f t="shared" si="88"/>
        <v>10055.410546248588</v>
      </c>
      <c r="C759">
        <f t="shared" si="89"/>
        <v>1008323.0850586682</v>
      </c>
      <c r="D759">
        <f t="shared" si="90"/>
        <v>101111281.25360732</v>
      </c>
      <c r="E759">
        <f t="shared" si="91"/>
        <v>10139102583.524843</v>
      </c>
      <c r="F759">
        <f t="shared" si="92"/>
        <v>1016715443862.2301</v>
      </c>
      <c r="G759">
        <v>100</v>
      </c>
      <c r="H759">
        <f t="shared" si="93"/>
        <v>96.081885646606679</v>
      </c>
      <c r="I759">
        <f t="shared" si="94"/>
        <v>3.9181143533933209</v>
      </c>
      <c r="J759">
        <f t="shared" si="95"/>
        <v>15.351620086266761</v>
      </c>
    </row>
    <row r="760" spans="1:10" x14ac:dyDescent="0.25">
      <c r="A760">
        <v>149.53700449846301</v>
      </c>
      <c r="B760">
        <f t="shared" si="88"/>
        <v>22361.315714373344</v>
      </c>
      <c r="C760">
        <f t="shared" si="89"/>
        <v>3343844.1685717981</v>
      </c>
      <c r="D760">
        <f t="shared" si="90"/>
        <v>500028440.47788024</v>
      </c>
      <c r="E760">
        <f t="shared" si="91"/>
        <v>74772755153.10022</v>
      </c>
      <c r="F760">
        <f t="shared" si="92"/>
        <v>11181293823691.619</v>
      </c>
      <c r="G760">
        <v>99.999999999980204</v>
      </c>
      <c r="H760">
        <f t="shared" si="93"/>
        <v>98.464262731016788</v>
      </c>
      <c r="I760">
        <f t="shared" si="94"/>
        <v>1.5357372689634161</v>
      </c>
      <c r="J760">
        <f t="shared" si="95"/>
        <v>2.3584889592832119</v>
      </c>
    </row>
    <row r="761" spans="1:10" x14ac:dyDescent="0.25">
      <c r="A761">
        <v>163.64670183541199</v>
      </c>
      <c r="B761">
        <f t="shared" si="88"/>
        <v>26780.243021608232</v>
      </c>
      <c r="C761">
        <f t="shared" si="89"/>
        <v>4382498.4448369946</v>
      </c>
      <c r="D761">
        <f t="shared" si="90"/>
        <v>717181416.29639637</v>
      </c>
      <c r="E761">
        <f t="shared" si="91"/>
        <v>117364373394.55486</v>
      </c>
      <c r="F761">
        <f t="shared" si="92"/>
        <v>19206292618998.676</v>
      </c>
      <c r="G761">
        <v>99.999999999126999</v>
      </c>
      <c r="H761">
        <f t="shared" si="93"/>
        <v>99.826889934050996</v>
      </c>
      <c r="I761">
        <f t="shared" si="94"/>
        <v>0.17311006507600268</v>
      </c>
      <c r="J761">
        <f t="shared" si="95"/>
        <v>2.9967094630617884E-2</v>
      </c>
    </row>
    <row r="762" spans="1:10" x14ac:dyDescent="0.25">
      <c r="A762">
        <v>271.75549364637999</v>
      </c>
      <c r="B762">
        <f t="shared" si="88"/>
        <v>73851.048326987671</v>
      </c>
      <c r="C762">
        <f t="shared" si="89"/>
        <v>20069428.0944032</v>
      </c>
      <c r="D762">
        <f t="shared" si="90"/>
        <v>5453977338.9950686</v>
      </c>
      <c r="E762">
        <f t="shared" si="91"/>
        <v>1482148304094.7749</v>
      </c>
      <c r="F762">
        <f t="shared" si="92"/>
        <v>402781944036420.44</v>
      </c>
      <c r="G762">
        <v>98.442314427155594</v>
      </c>
      <c r="H762">
        <f t="shared" si="93"/>
        <v>101.37130307252301</v>
      </c>
      <c r="I762">
        <f t="shared" si="94"/>
        <v>-2.9289886453674114</v>
      </c>
      <c r="J762">
        <f t="shared" si="95"/>
        <v>8.5789744846912246</v>
      </c>
    </row>
    <row r="763" spans="1:10" x14ac:dyDescent="0.25">
      <c r="A763">
        <v>191.70063341328799</v>
      </c>
      <c r="B763">
        <f t="shared" si="88"/>
        <v>36749.132851055831</v>
      </c>
      <c r="C763">
        <f t="shared" si="89"/>
        <v>7044832.0449364726</v>
      </c>
      <c r="D763">
        <f t="shared" si="90"/>
        <v>1350498765.3045509</v>
      </c>
      <c r="E763">
        <f t="shared" si="91"/>
        <v>258891468732.74576</v>
      </c>
      <c r="F763">
        <f t="shared" si="92"/>
        <v>49629658541363.813</v>
      </c>
      <c r="G763">
        <v>99.999999328271002</v>
      </c>
      <c r="H763">
        <f t="shared" si="93"/>
        <v>101.63080351236204</v>
      </c>
      <c r="I763">
        <f t="shared" si="94"/>
        <v>-1.6308041840910334</v>
      </c>
      <c r="J763">
        <f t="shared" si="95"/>
        <v>2.6595222868488215</v>
      </c>
    </row>
    <row r="764" spans="1:10" x14ac:dyDescent="0.25">
      <c r="A764">
        <v>188.91745756226001</v>
      </c>
      <c r="B764">
        <f t="shared" si="88"/>
        <v>35689.805771788313</v>
      </c>
      <c r="C764">
        <f t="shared" si="89"/>
        <v>6742427.3672971213</v>
      </c>
      <c r="D764">
        <f t="shared" si="90"/>
        <v>1273762236.0279744</v>
      </c>
      <c r="E764">
        <f t="shared" si="91"/>
        <v>240635923169.22427</v>
      </c>
      <c r="F764">
        <f t="shared" si="92"/>
        <v>45460326803277.188</v>
      </c>
      <c r="G764">
        <v>99.999999636732397</v>
      </c>
      <c r="H764">
        <f t="shared" si="93"/>
        <v>101.71905234699443</v>
      </c>
      <c r="I764">
        <f t="shared" si="94"/>
        <v>-1.7190527102620337</v>
      </c>
      <c r="J764">
        <f t="shared" si="95"/>
        <v>2.9551422206592433</v>
      </c>
    </row>
    <row r="765" spans="1:10" x14ac:dyDescent="0.25">
      <c r="A765">
        <v>167.22045327997699</v>
      </c>
      <c r="B765">
        <f t="shared" si="88"/>
        <v>27962.679995160968</v>
      </c>
      <c r="C765">
        <f t="shared" si="89"/>
        <v>4675932.0237137619</v>
      </c>
      <c r="D765">
        <f t="shared" si="90"/>
        <v>781911472.51177537</v>
      </c>
      <c r="E765">
        <f t="shared" si="91"/>
        <v>130751590858.23335</v>
      </c>
      <c r="F765">
        <f t="shared" si="92"/>
        <v>21864340290391.875</v>
      </c>
      <c r="G765">
        <v>99.999999997840206</v>
      </c>
      <c r="H765">
        <f t="shared" si="93"/>
        <v>100.27604212529695</v>
      </c>
      <c r="I765">
        <f t="shared" si="94"/>
        <v>-0.27604212745674772</v>
      </c>
      <c r="J765">
        <f t="shared" si="95"/>
        <v>7.6199256130847354E-2</v>
      </c>
    </row>
    <row r="766" spans="1:10" x14ac:dyDescent="0.25">
      <c r="A766">
        <v>276.135624609415</v>
      </c>
      <c r="B766">
        <f t="shared" si="88"/>
        <v>76250.883178431759</v>
      </c>
      <c r="C766">
        <f t="shared" si="89"/>
        <v>21055585.25349579</v>
      </c>
      <c r="D766">
        <f t="shared" si="90"/>
        <v>5814197185.4908476</v>
      </c>
      <c r="E766">
        <f t="shared" si="91"/>
        <v>1605506971417.8179</v>
      </c>
      <c r="F766">
        <f t="shared" si="92"/>
        <v>443337670367229.38</v>
      </c>
      <c r="G766">
        <v>96.951668641066206</v>
      </c>
      <c r="H766">
        <f t="shared" si="93"/>
        <v>98.539710828601528</v>
      </c>
      <c r="I766">
        <f t="shared" si="94"/>
        <v>-1.5880421875353221</v>
      </c>
      <c r="J766">
        <f t="shared" si="95"/>
        <v>2.5218779893919714</v>
      </c>
    </row>
    <row r="767" spans="1:10" x14ac:dyDescent="0.25">
      <c r="A767">
        <v>289.00535538807799</v>
      </c>
      <c r="B767">
        <f t="shared" si="88"/>
        <v>83524.095442989259</v>
      </c>
      <c r="C767">
        <f t="shared" si="89"/>
        <v>24138910.886968855</v>
      </c>
      <c r="D767">
        <f t="shared" si="90"/>
        <v>6976274519.5695791</v>
      </c>
      <c r="E767">
        <f t="shared" si="91"/>
        <v>2016180696812.9993</v>
      </c>
      <c r="F767">
        <f t="shared" si="92"/>
        <v>582687018809023.63</v>
      </c>
      <c r="G767">
        <v>79.349817979596295</v>
      </c>
      <c r="H767">
        <f t="shared" si="93"/>
        <v>73.982992872519389</v>
      </c>
      <c r="I767">
        <f t="shared" si="94"/>
        <v>5.366825107076906</v>
      </c>
      <c r="J767">
        <f t="shared" si="95"/>
        <v>28.802811729951042</v>
      </c>
    </row>
    <row r="768" spans="1:10" x14ac:dyDescent="0.25">
      <c r="A768">
        <v>298.37806583092498</v>
      </c>
      <c r="B768">
        <f t="shared" si="88"/>
        <v>89029.470169003805</v>
      </c>
      <c r="C768">
        <f t="shared" si="89"/>
        <v>26564441.110979389</v>
      </c>
      <c r="D768">
        <f t="shared" si="90"/>
        <v>7926246558.5735388</v>
      </c>
      <c r="E768">
        <f t="shared" si="91"/>
        <v>2365018117446.1978</v>
      </c>
      <c r="F768">
        <f t="shared" si="92"/>
        <v>705669531538692</v>
      </c>
      <c r="G768">
        <v>21.078343252127599</v>
      </c>
      <c r="H768">
        <f t="shared" si="93"/>
        <v>29.967696522351616</v>
      </c>
      <c r="I768">
        <f t="shared" si="94"/>
        <v>-8.8893532702240172</v>
      </c>
      <c r="J768">
        <f t="shared" si="95"/>
        <v>79.02060156284243</v>
      </c>
    </row>
    <row r="769" spans="1:10" x14ac:dyDescent="0.25">
      <c r="A769">
        <v>175.34825339219699</v>
      </c>
      <c r="B769">
        <f t="shared" si="88"/>
        <v>30747.009967694124</v>
      </c>
      <c r="C769">
        <f t="shared" si="89"/>
        <v>5391434.4948676359</v>
      </c>
      <c r="D769">
        <f t="shared" si="90"/>
        <v>945378621.95348179</v>
      </c>
      <c r="E769">
        <f t="shared" si="91"/>
        <v>165770490153.86514</v>
      </c>
      <c r="F769">
        <f t="shared" si="92"/>
        <v>29067565912448.641</v>
      </c>
      <c r="G769">
        <v>99.999999984134803</v>
      </c>
      <c r="H769">
        <f t="shared" si="93"/>
        <v>101.18010713216063</v>
      </c>
      <c r="I769">
        <f t="shared" si="94"/>
        <v>-1.1801071480258258</v>
      </c>
      <c r="J769">
        <f t="shared" si="95"/>
        <v>1.3926528808216485</v>
      </c>
    </row>
    <row r="770" spans="1:10" x14ac:dyDescent="0.25">
      <c r="A770">
        <v>293.22948912543399</v>
      </c>
      <c r="B770">
        <f t="shared" si="88"/>
        <v>85983.533292763008</v>
      </c>
      <c r="C770">
        <f t="shared" si="89"/>
        <v>25212907.54063664</v>
      </c>
      <c r="D770">
        <f t="shared" si="90"/>
        <v>7393167997.5076847</v>
      </c>
      <c r="E770">
        <f t="shared" si="91"/>
        <v>2167894874927.6863</v>
      </c>
      <c r="F770">
        <f t="shared" si="92"/>
        <v>635690706652692</v>
      </c>
      <c r="G770">
        <v>62.004096584858701</v>
      </c>
      <c r="H770">
        <f t="shared" si="93"/>
        <v>57.756290985558735</v>
      </c>
      <c r="I770">
        <f t="shared" si="94"/>
        <v>4.2478055992999657</v>
      </c>
      <c r="J770">
        <f t="shared" si="95"/>
        <v>18.043852409444142</v>
      </c>
    </row>
    <row r="771" spans="1:10" x14ac:dyDescent="0.25">
      <c r="A771">
        <v>258.37591392617998</v>
      </c>
      <c r="B771">
        <f t="shared" ref="B771:B834" si="96">$A771^2</f>
        <v>66758.112897188767</v>
      </c>
      <c r="C771">
        <f t="shared" ref="C771:C834" si="97">$A771^3</f>
        <v>17248688.431798249</v>
      </c>
      <c r="D771">
        <f t="shared" ref="D771:D834" si="98">$A771^4</f>
        <v>4456645637.5938015</v>
      </c>
      <c r="E771">
        <f t="shared" ref="E771:E834" si="99">$A771^5</f>
        <v>1151489889658.4216</v>
      </c>
      <c r="F771">
        <f t="shared" ref="F771:F834" si="100">$A771^6</f>
        <v>297517252617250.81</v>
      </c>
      <c r="G771">
        <v>99.8131240303792</v>
      </c>
      <c r="H771">
        <f t="shared" ref="H771:H834" si="101">$Q$2*F771+$P$2*E771+$O$2*D771+$N$2*C771+$M$2*B771+$L$2*A771+$R$2</f>
        <v>102.09106342568339</v>
      </c>
      <c r="I771">
        <f t="shared" ref="I771:I834" si="102">G771-H771</f>
        <v>-2.2779393953041875</v>
      </c>
      <c r="J771">
        <f t="shared" ref="J771:J834" si="103">I771^2</f>
        <v>5.189007888678808</v>
      </c>
    </row>
    <row r="772" spans="1:10" x14ac:dyDescent="0.25">
      <c r="A772">
        <v>235.13782952885299</v>
      </c>
      <c r="B772">
        <f t="shared" si="96"/>
        <v>55289.798875539927</v>
      </c>
      <c r="C772">
        <f t="shared" si="97"/>
        <v>13000723.302681275</v>
      </c>
      <c r="D772">
        <f t="shared" si="98"/>
        <v>3056961859.6976562</v>
      </c>
      <c r="E772">
        <f t="shared" si="99"/>
        <v>718807376641.79285</v>
      </c>
      <c r="F772">
        <f t="shared" si="100"/>
        <v>169018806392879.91</v>
      </c>
      <c r="G772">
        <v>99.996431975106006</v>
      </c>
      <c r="H772">
        <f t="shared" si="101"/>
        <v>97.88384284158019</v>
      </c>
      <c r="I772">
        <f t="shared" si="102"/>
        <v>2.112589133525816</v>
      </c>
      <c r="J772">
        <f t="shared" si="103"/>
        <v>4.4630328470913581</v>
      </c>
    </row>
    <row r="773" spans="1:10" x14ac:dyDescent="0.25">
      <c r="A773">
        <v>148.97789588401901</v>
      </c>
      <c r="B773">
        <f t="shared" si="96"/>
        <v>22194.413462029606</v>
      </c>
      <c r="C773">
        <f t="shared" si="97"/>
        <v>3306477.0179531164</v>
      </c>
      <c r="D773">
        <f t="shared" si="98"/>
        <v>492591988.92352104</v>
      </c>
      <c r="E773">
        <f t="shared" si="99"/>
        <v>73385318039.150162</v>
      </c>
      <c r="F773">
        <f t="shared" si="100"/>
        <v>10932790270252.135</v>
      </c>
      <c r="G773">
        <v>99.999999999983103</v>
      </c>
      <c r="H773">
        <f t="shared" si="101"/>
        <v>98.440300027068588</v>
      </c>
      <c r="I773">
        <f t="shared" si="102"/>
        <v>1.5596999729145153</v>
      </c>
      <c r="J773">
        <f t="shared" si="103"/>
        <v>2.4326640055095399</v>
      </c>
    </row>
    <row r="774" spans="1:10" x14ac:dyDescent="0.25">
      <c r="A774">
        <v>143.29145218884099</v>
      </c>
      <c r="B774">
        <f t="shared" si="96"/>
        <v>20532.440270386905</v>
      </c>
      <c r="C774">
        <f t="shared" si="97"/>
        <v>2942123.1833243784</v>
      </c>
      <c r="D774">
        <f t="shared" si="98"/>
        <v>421581103.45700592</v>
      </c>
      <c r="E774">
        <f t="shared" si="99"/>
        <v>60408968529.728394</v>
      </c>
      <c r="F774">
        <f t="shared" si="100"/>
        <v>8656088825854.7764</v>
      </c>
      <c r="G774">
        <v>99.999999999996703</v>
      </c>
      <c r="H774">
        <f t="shared" si="101"/>
        <v>98.390868309550569</v>
      </c>
      <c r="I774">
        <f t="shared" si="102"/>
        <v>1.6091316904461337</v>
      </c>
      <c r="J774">
        <f t="shared" si="103"/>
        <v>2.5893047971980319</v>
      </c>
    </row>
    <row r="775" spans="1:10" x14ac:dyDescent="0.25">
      <c r="A775">
        <v>133.20956490424899</v>
      </c>
      <c r="B775">
        <f t="shared" si="96"/>
        <v>17744.788181979326</v>
      </c>
      <c r="C775">
        <f t="shared" si="97"/>
        <v>2363775.5130395256</v>
      </c>
      <c r="D775">
        <f t="shared" si="98"/>
        <v>314877507.62331313</v>
      </c>
      <c r="E775">
        <f t="shared" si="99"/>
        <v>41944695788.635887</v>
      </c>
      <c r="F775">
        <f t="shared" si="100"/>
        <v>5587434676045.2715</v>
      </c>
      <c r="G775">
        <v>99.999999999999801</v>
      </c>
      <c r="H775">
        <f t="shared" si="101"/>
        <v>99.242948517283367</v>
      </c>
      <c r="I775">
        <f t="shared" si="102"/>
        <v>0.75705148271643452</v>
      </c>
      <c r="J775">
        <f t="shared" si="103"/>
        <v>0.57312694748315196</v>
      </c>
    </row>
    <row r="776" spans="1:10" x14ac:dyDescent="0.25">
      <c r="A776">
        <v>284.55132204507299</v>
      </c>
      <c r="B776">
        <f t="shared" si="96"/>
        <v>80969.454877598837</v>
      </c>
      <c r="C776">
        <f t="shared" si="97"/>
        <v>23039965.430689633</v>
      </c>
      <c r="D776">
        <f t="shared" si="98"/>
        <v>6556052623.1755142</v>
      </c>
      <c r="E776">
        <f t="shared" si="99"/>
        <v>1865533441321.6614</v>
      </c>
      <c r="F776">
        <f t="shared" si="100"/>
        <v>530840007047373.31</v>
      </c>
      <c r="G776">
        <v>89.243102122143398</v>
      </c>
      <c r="H776">
        <f t="shared" si="101"/>
        <v>86.039877850726043</v>
      </c>
      <c r="I776">
        <f t="shared" si="102"/>
        <v>3.2032242714173549</v>
      </c>
      <c r="J776">
        <f t="shared" si="103"/>
        <v>10.260645732997244</v>
      </c>
    </row>
    <row r="777" spans="1:10" x14ac:dyDescent="0.25">
      <c r="A777">
        <v>158.81533247663299</v>
      </c>
      <c r="B777">
        <f t="shared" si="96"/>
        <v>25222.309829663478</v>
      </c>
      <c r="C777">
        <f t="shared" si="97"/>
        <v>4005689.5214266535</v>
      </c>
      <c r="D777">
        <f t="shared" si="98"/>
        <v>636164913.14353895</v>
      </c>
      <c r="E777">
        <f t="shared" si="99"/>
        <v>101032742190.85948</v>
      </c>
      <c r="F777">
        <f t="shared" si="100"/>
        <v>16045548542067.295</v>
      </c>
      <c r="G777">
        <v>99.999999999752106</v>
      </c>
      <c r="H777">
        <f t="shared" si="101"/>
        <v>99.243221435579471</v>
      </c>
      <c r="I777">
        <f t="shared" si="102"/>
        <v>0.75677856417263456</v>
      </c>
      <c r="J777">
        <f t="shared" si="103"/>
        <v>0.57271379519119436</v>
      </c>
    </row>
    <row r="778" spans="1:10" x14ac:dyDescent="0.25">
      <c r="A778">
        <v>190.61884908977501</v>
      </c>
      <c r="B778">
        <f t="shared" si="96"/>
        <v>36335.545628310421</v>
      </c>
      <c r="C778">
        <f t="shared" si="97"/>
        <v>6926239.8887175387</v>
      </c>
      <c r="D778">
        <f t="shared" si="98"/>
        <v>1320271876.1070285</v>
      </c>
      <c r="E778">
        <f t="shared" si="99"/>
        <v>251668705509.11978</v>
      </c>
      <c r="F778">
        <f t="shared" si="100"/>
        <v>47972798996061.938</v>
      </c>
      <c r="G778">
        <v>99.999999470548502</v>
      </c>
      <c r="H778">
        <f t="shared" si="101"/>
        <v>101.67335175930566</v>
      </c>
      <c r="I778">
        <f t="shared" si="102"/>
        <v>-1.6733522887571581</v>
      </c>
      <c r="J778">
        <f t="shared" si="103"/>
        <v>2.8001078822888195</v>
      </c>
    </row>
    <row r="779" spans="1:10" x14ac:dyDescent="0.25">
      <c r="A779">
        <v>198.79156679744401</v>
      </c>
      <c r="B779">
        <f t="shared" si="96"/>
        <v>39518.08702978264</v>
      </c>
      <c r="C779">
        <f t="shared" si="97"/>
        <v>7855862.4374882411</v>
      </c>
      <c r="D779">
        <f t="shared" si="98"/>
        <v>1561679202.493475</v>
      </c>
      <c r="E779">
        <f t="shared" si="99"/>
        <v>310448655498.66071</v>
      </c>
      <c r="F779">
        <f t="shared" si="100"/>
        <v>61714574636738.688</v>
      </c>
      <c r="G779">
        <v>99.999996914202598</v>
      </c>
      <c r="H779">
        <f t="shared" si="101"/>
        <v>101.10995495479801</v>
      </c>
      <c r="I779">
        <f t="shared" si="102"/>
        <v>-1.1099580405954157</v>
      </c>
      <c r="J779">
        <f t="shared" si="103"/>
        <v>1.2320068518824145</v>
      </c>
    </row>
    <row r="780" spans="1:10" x14ac:dyDescent="0.25">
      <c r="A780">
        <v>255.63431909005001</v>
      </c>
      <c r="B780">
        <f t="shared" si="96"/>
        <v>65348.905096633505</v>
      </c>
      <c r="C780">
        <f t="shared" si="97"/>
        <v>16705422.857658206</v>
      </c>
      <c r="D780">
        <f t="shared" si="98"/>
        <v>4270479397.3288126</v>
      </c>
      <c r="E780">
        <f t="shared" si="99"/>
        <v>1091681092924.2382</v>
      </c>
      <c r="F780">
        <f t="shared" si="100"/>
        <v>279071152853169.22</v>
      </c>
      <c r="G780">
        <v>99.880601904276901</v>
      </c>
      <c r="H780">
        <f t="shared" si="101"/>
        <v>101.5384941411503</v>
      </c>
      <c r="I780">
        <f t="shared" si="102"/>
        <v>-1.6578922368733942</v>
      </c>
      <c r="J780">
        <f t="shared" si="103"/>
        <v>2.7486066690850666</v>
      </c>
    </row>
    <row r="781" spans="1:10" x14ac:dyDescent="0.25">
      <c r="A781">
        <v>268.84699231060398</v>
      </c>
      <c r="B781">
        <f t="shared" si="96"/>
        <v>72278.705274457956</v>
      </c>
      <c r="C781">
        <f t="shared" si="97"/>
        <v>19431912.521142609</v>
      </c>
      <c r="D781">
        <f t="shared" si="98"/>
        <v>5224211236.1519566</v>
      </c>
      <c r="E781">
        <f t="shared" si="99"/>
        <v>1404513478034.7161</v>
      </c>
      <c r="F781">
        <f t="shared" si="100"/>
        <v>377599224229338.94</v>
      </c>
      <c r="G781">
        <v>99.008812414045394</v>
      </c>
      <c r="H781">
        <f t="shared" si="101"/>
        <v>102.31960925468957</v>
      </c>
      <c r="I781">
        <f t="shared" si="102"/>
        <v>-3.3107968406441728</v>
      </c>
      <c r="J781">
        <f t="shared" si="103"/>
        <v>10.961375720019436</v>
      </c>
    </row>
    <row r="782" spans="1:10" x14ac:dyDescent="0.25">
      <c r="A782">
        <v>127.814540229722</v>
      </c>
      <c r="B782">
        <f t="shared" si="96"/>
        <v>16336.556694135223</v>
      </c>
      <c r="C782">
        <f t="shared" si="97"/>
        <v>2088049.4827976807</v>
      </c>
      <c r="D782">
        <f t="shared" si="98"/>
        <v>266883084.62069437</v>
      </c>
      <c r="E782">
        <f t="shared" si="99"/>
        <v>34111538755.884041</v>
      </c>
      <c r="F782">
        <f t="shared" si="100"/>
        <v>4359950642611.6616</v>
      </c>
      <c r="G782">
        <v>99.999999999999901</v>
      </c>
      <c r="H782">
        <f t="shared" si="101"/>
        <v>100.10854931597714</v>
      </c>
      <c r="I782">
        <f t="shared" si="102"/>
        <v>-0.1085493159772426</v>
      </c>
      <c r="J782">
        <f t="shared" si="103"/>
        <v>1.1782953999127255E-2</v>
      </c>
    </row>
    <row r="783" spans="1:10" x14ac:dyDescent="0.25">
      <c r="A783">
        <v>185.38087204221401</v>
      </c>
      <c r="B783">
        <f t="shared" si="96"/>
        <v>34366.067719131723</v>
      </c>
      <c r="C783">
        <f t="shared" si="97"/>
        <v>6370811.6024344191</v>
      </c>
      <c r="D783">
        <f t="shared" si="98"/>
        <v>1181026610.4759474</v>
      </c>
      <c r="E783">
        <f t="shared" si="99"/>
        <v>218939742955.09134</v>
      </c>
      <c r="F783">
        <f t="shared" si="100"/>
        <v>40587240473713.008</v>
      </c>
      <c r="G783">
        <v>99.999999835815501</v>
      </c>
      <c r="H783">
        <f t="shared" si="101"/>
        <v>101.72998416018527</v>
      </c>
      <c r="I783">
        <f t="shared" si="102"/>
        <v>-1.7299843243697666</v>
      </c>
      <c r="J783">
        <f t="shared" si="103"/>
        <v>2.9928457625651177</v>
      </c>
    </row>
    <row r="784" spans="1:10" x14ac:dyDescent="0.25">
      <c r="A784">
        <v>268.57097756709101</v>
      </c>
      <c r="B784">
        <f t="shared" si="96"/>
        <v>72130.369991342901</v>
      </c>
      <c r="C784">
        <f t="shared" si="97"/>
        <v>19372123.980850928</v>
      </c>
      <c r="D784">
        <f t="shared" si="98"/>
        <v>5202790275.0880203</v>
      </c>
      <c r="E784">
        <f t="shared" si="99"/>
        <v>1397318470256.9438</v>
      </c>
      <c r="F784">
        <f t="shared" si="100"/>
        <v>375279187529459.63</v>
      </c>
      <c r="G784">
        <v>99.050525248150294</v>
      </c>
      <c r="H784">
        <f t="shared" si="101"/>
        <v>102.37854867100032</v>
      </c>
      <c r="I784">
        <f t="shared" si="102"/>
        <v>-3.3280234228500234</v>
      </c>
      <c r="J784">
        <f t="shared" si="103"/>
        <v>11.075739903038386</v>
      </c>
    </row>
    <row r="785" spans="1:10" x14ac:dyDescent="0.25">
      <c r="A785">
        <v>263.60666115116697</v>
      </c>
      <c r="B785">
        <f t="shared" si="96"/>
        <v>69488.471803266162</v>
      </c>
      <c r="C785">
        <f t="shared" si="97"/>
        <v>18317624.040556002</v>
      </c>
      <c r="D785">
        <f t="shared" si="98"/>
        <v>4828647713.5533161</v>
      </c>
      <c r="E785">
        <f t="shared" si="99"/>
        <v>1272863701645.0061</v>
      </c>
      <c r="F785">
        <f t="shared" si="100"/>
        <v>335535350491155.25</v>
      </c>
      <c r="G785">
        <v>99.566301432014498</v>
      </c>
      <c r="H785">
        <f t="shared" si="101"/>
        <v>102.72663202322656</v>
      </c>
      <c r="I785">
        <f t="shared" si="102"/>
        <v>-3.1603305912120589</v>
      </c>
      <c r="J785">
        <f t="shared" si="103"/>
        <v>9.9876894457507621</v>
      </c>
    </row>
    <row r="786" spans="1:10" x14ac:dyDescent="0.25">
      <c r="A786">
        <v>120.482751690483</v>
      </c>
      <c r="B786">
        <f t="shared" si="96"/>
        <v>14516.093454910584</v>
      </c>
      <c r="C786">
        <f t="shared" si="97"/>
        <v>1748938.8832438374</v>
      </c>
      <c r="D786">
        <f t="shared" si="98"/>
        <v>210716969.1916979</v>
      </c>
      <c r="E786">
        <f t="shared" si="99"/>
        <v>25387760276.094494</v>
      </c>
      <c r="F786">
        <f t="shared" si="100"/>
        <v>3058787217322.2012</v>
      </c>
      <c r="G786">
        <v>100</v>
      </c>
      <c r="H786">
        <f t="shared" si="101"/>
        <v>101.35365828257636</v>
      </c>
      <c r="I786">
        <f t="shared" si="102"/>
        <v>-1.3536582825763617</v>
      </c>
      <c r="J786">
        <f t="shared" si="103"/>
        <v>1.832390745987585</v>
      </c>
    </row>
    <row r="787" spans="1:10" x14ac:dyDescent="0.25">
      <c r="A787">
        <v>131.276669773592</v>
      </c>
      <c r="B787">
        <f t="shared" si="96"/>
        <v>17233.564026844724</v>
      </c>
      <c r="C787">
        <f t="shared" si="97"/>
        <v>2262364.8937741495</v>
      </c>
      <c r="D787">
        <f t="shared" si="98"/>
        <v>296995729.06735653</v>
      </c>
      <c r="E787">
        <f t="shared" si="99"/>
        <v>38988610248.942566</v>
      </c>
      <c r="F787">
        <f t="shared" si="100"/>
        <v>5118294912581.7178</v>
      </c>
      <c r="G787">
        <v>99.999999999999901</v>
      </c>
      <c r="H787">
        <f t="shared" si="101"/>
        <v>99.530077603536483</v>
      </c>
      <c r="I787">
        <f t="shared" si="102"/>
        <v>0.46992239646341716</v>
      </c>
      <c r="J787">
        <f t="shared" si="103"/>
        <v>0.22082705869792102</v>
      </c>
    </row>
    <row r="788" spans="1:10" x14ac:dyDescent="0.25">
      <c r="A788">
        <v>160.83973831988101</v>
      </c>
      <c r="B788">
        <f t="shared" si="96"/>
        <v>25869.421422807798</v>
      </c>
      <c r="C788">
        <f t="shared" si="97"/>
        <v>4160830.9721311303</v>
      </c>
      <c r="D788">
        <f t="shared" si="98"/>
        <v>669226964.75082707</v>
      </c>
      <c r="E788">
        <f t="shared" si="99"/>
        <v>107638289887.13126</v>
      </c>
      <c r="F788">
        <f t="shared" si="100"/>
        <v>17312514378645.686</v>
      </c>
      <c r="G788">
        <v>99.999999999577796</v>
      </c>
      <c r="H788">
        <f t="shared" si="101"/>
        <v>99.480271004125825</v>
      </c>
      <c r="I788">
        <f t="shared" si="102"/>
        <v>0.51972899545197038</v>
      </c>
      <c r="J788">
        <f t="shared" si="103"/>
        <v>0.27011822871351426</v>
      </c>
    </row>
    <row r="789" spans="1:10" x14ac:dyDescent="0.25">
      <c r="A789">
        <v>115.071813816668</v>
      </c>
      <c r="B789">
        <f t="shared" si="96"/>
        <v>13241.522335057904</v>
      </c>
      <c r="C789">
        <f t="shared" si="97"/>
        <v>1523725.992789034</v>
      </c>
      <c r="D789">
        <f t="shared" si="98"/>
        <v>175337913.74983731</v>
      </c>
      <c r="E789">
        <f t="shared" si="99"/>
        <v>20176451766.024269</v>
      </c>
      <c r="F789">
        <f t="shared" si="100"/>
        <v>2321740901100.9272</v>
      </c>
      <c r="G789">
        <v>100</v>
      </c>
      <c r="H789">
        <f t="shared" si="101"/>
        <v>101.86684786929254</v>
      </c>
      <c r="I789">
        <f t="shared" si="102"/>
        <v>-1.8668478692925419</v>
      </c>
      <c r="J789">
        <f t="shared" si="103"/>
        <v>3.4851209670821035</v>
      </c>
    </row>
    <row r="790" spans="1:10" x14ac:dyDescent="0.25">
      <c r="A790">
        <v>184.932600568118</v>
      </c>
      <c r="B790">
        <f t="shared" si="96"/>
        <v>34200.066752887076</v>
      </c>
      <c r="C790">
        <f t="shared" si="97"/>
        <v>6324707.2842146382</v>
      </c>
      <c r="D790">
        <f t="shared" si="98"/>
        <v>1169644565.901932</v>
      </c>
      <c r="E790">
        <f t="shared" si="99"/>
        <v>216305411312.61176</v>
      </c>
      <c r="F790">
        <f t="shared" si="100"/>
        <v>40001922230997.703</v>
      </c>
      <c r="G790">
        <v>99.999999851621894</v>
      </c>
      <c r="H790">
        <f t="shared" si="101"/>
        <v>101.72328568699595</v>
      </c>
      <c r="I790">
        <f t="shared" si="102"/>
        <v>-1.7232858353740568</v>
      </c>
      <c r="J790">
        <f t="shared" si="103"/>
        <v>2.9697140704008609</v>
      </c>
    </row>
    <row r="791" spans="1:10" x14ac:dyDescent="0.25">
      <c r="A791">
        <v>121.523541029916</v>
      </c>
      <c r="B791">
        <f t="shared" si="96"/>
        <v>14767.971024449678</v>
      </c>
      <c r="C791">
        <f t="shared" si="97"/>
        <v>1794656.1327183212</v>
      </c>
      <c r="D791">
        <f t="shared" si="98"/>
        <v>218092968.17898527</v>
      </c>
      <c r="E791">
        <f t="shared" si="99"/>
        <v>26503429766.835083</v>
      </c>
      <c r="F791">
        <f t="shared" si="100"/>
        <v>3220790634703.48</v>
      </c>
      <c r="G791">
        <v>100</v>
      </c>
      <c r="H791">
        <f t="shared" si="101"/>
        <v>101.19623982063422</v>
      </c>
      <c r="I791">
        <f t="shared" si="102"/>
        <v>-1.1962398206342186</v>
      </c>
      <c r="J791">
        <f t="shared" si="103"/>
        <v>1.4309897084709875</v>
      </c>
    </row>
    <row r="792" spans="1:10" x14ac:dyDescent="0.25">
      <c r="A792">
        <v>213.64351873396899</v>
      </c>
      <c r="B792">
        <f t="shared" si="96"/>
        <v>45643.553097031756</v>
      </c>
      <c r="C792">
        <f t="shared" si="97"/>
        <v>9751449.291170612</v>
      </c>
      <c r="D792">
        <f t="shared" si="98"/>
        <v>2083333939.3215573</v>
      </c>
      <c r="E792">
        <f t="shared" si="99"/>
        <v>445090793494.55853</v>
      </c>
      <c r="F792">
        <f t="shared" si="100"/>
        <v>95090763278271.828</v>
      </c>
      <c r="G792">
        <v>99.999936334807799</v>
      </c>
      <c r="H792">
        <f t="shared" si="101"/>
        <v>99.163675610212522</v>
      </c>
      <c r="I792">
        <f t="shared" si="102"/>
        <v>0.83626072459527734</v>
      </c>
      <c r="J792">
        <f t="shared" si="103"/>
        <v>0.69933199950061831</v>
      </c>
    </row>
    <row r="793" spans="1:10" x14ac:dyDescent="0.25">
      <c r="A793">
        <v>149.31138796223101</v>
      </c>
      <c r="B793">
        <f t="shared" si="96"/>
        <v>22293.890575207864</v>
      </c>
      <c r="C793">
        <f t="shared" si="97"/>
        <v>3328731.744862387</v>
      </c>
      <c r="D793">
        <f t="shared" si="98"/>
        <v>497017556.97934204</v>
      </c>
      <c r="E793">
        <f t="shared" si="99"/>
        <v>74210381274.1828</v>
      </c>
      <c r="F793">
        <f t="shared" si="100"/>
        <v>11080455029254.592</v>
      </c>
      <c r="G793">
        <v>99.999999999981398</v>
      </c>
      <c r="H793">
        <f t="shared" si="101"/>
        <v>98.454212274355086</v>
      </c>
      <c r="I793">
        <f t="shared" si="102"/>
        <v>1.5457877256263117</v>
      </c>
      <c r="J793">
        <f t="shared" si="103"/>
        <v>2.3894596926969656</v>
      </c>
    </row>
    <row r="794" spans="1:10" x14ac:dyDescent="0.25">
      <c r="A794">
        <v>219.28661306992399</v>
      </c>
      <c r="B794">
        <f t="shared" si="96"/>
        <v>48086.61867167856</v>
      </c>
      <c r="C794">
        <f t="shared" si="97"/>
        <v>10544751.742497358</v>
      </c>
      <c r="D794">
        <f t="shared" si="98"/>
        <v>2312322895.275425</v>
      </c>
      <c r="E794">
        <f t="shared" si="99"/>
        <v>507061456028.98846</v>
      </c>
      <c r="F794">
        <f t="shared" si="100"/>
        <v>111191789310901.08</v>
      </c>
      <c r="G794">
        <v>99.999809723015701</v>
      </c>
      <c r="H794">
        <f t="shared" si="101"/>
        <v>98.439907240277535</v>
      </c>
      <c r="I794">
        <f t="shared" si="102"/>
        <v>1.5599024827381669</v>
      </c>
      <c r="J794">
        <f t="shared" si="103"/>
        <v>2.4332957556526971</v>
      </c>
    </row>
    <row r="795" spans="1:10" x14ac:dyDescent="0.25">
      <c r="A795">
        <v>123.505128580727</v>
      </c>
      <c r="B795">
        <f t="shared" si="96"/>
        <v>15253.516785741911</v>
      </c>
      <c r="C795">
        <f t="shared" si="97"/>
        <v>1883887.5519313323</v>
      </c>
      <c r="D795">
        <f t="shared" si="98"/>
        <v>232669774.33291024</v>
      </c>
      <c r="E795">
        <f t="shared" si="99"/>
        <v>28735910395.834816</v>
      </c>
      <c r="F795">
        <f t="shared" si="100"/>
        <v>3549032308321.8286</v>
      </c>
      <c r="G795">
        <v>100</v>
      </c>
      <c r="H795">
        <f t="shared" si="101"/>
        <v>100.86890137962473</v>
      </c>
      <c r="I795">
        <f t="shared" si="102"/>
        <v>-0.86890137962473091</v>
      </c>
      <c r="J795">
        <f t="shared" si="103"/>
        <v>0.75498960751376076</v>
      </c>
    </row>
    <row r="796" spans="1:10" x14ac:dyDescent="0.25">
      <c r="A796">
        <v>295.17677368370602</v>
      </c>
      <c r="B796">
        <f t="shared" si="96"/>
        <v>87129.327722321803</v>
      </c>
      <c r="C796">
        <f t="shared" si="97"/>
        <v>25718553.850305237</v>
      </c>
      <c r="D796">
        <f t="shared" si="98"/>
        <v>7591519749.3437548</v>
      </c>
      <c r="E796">
        <f t="shared" si="99"/>
        <v>2240840306967.4263</v>
      </c>
      <c r="F796">
        <f t="shared" si="100"/>
        <v>661444012151050.25</v>
      </c>
      <c r="G796">
        <v>49.8351828089843</v>
      </c>
      <c r="H796">
        <f t="shared" si="101"/>
        <v>48.388237037277577</v>
      </c>
      <c r="I796">
        <f t="shared" si="102"/>
        <v>1.4469457717067229</v>
      </c>
      <c r="J796">
        <f t="shared" si="103"/>
        <v>2.0936520662599638</v>
      </c>
    </row>
    <row r="797" spans="1:10" x14ac:dyDescent="0.25">
      <c r="A797">
        <v>286.51224077146799</v>
      </c>
      <c r="B797">
        <f t="shared" si="96"/>
        <v>82089.264111887649</v>
      </c>
      <c r="C797">
        <f t="shared" si="97"/>
        <v>23519579.003977779</v>
      </c>
      <c r="D797">
        <f t="shared" si="98"/>
        <v>6738647282.4312458</v>
      </c>
      <c r="E797">
        <f t="shared" si="99"/>
        <v>1930704932657.9395</v>
      </c>
      <c r="F797">
        <f t="shared" si="100"/>
        <v>553170596524352.5</v>
      </c>
      <c r="G797">
        <v>85.647784561777996</v>
      </c>
      <c r="H797">
        <f t="shared" si="101"/>
        <v>81.295425553904352</v>
      </c>
      <c r="I797">
        <f t="shared" si="102"/>
        <v>4.3523590078736447</v>
      </c>
      <c r="J797">
        <f t="shared" si="103"/>
        <v>18.943028933418859</v>
      </c>
    </row>
    <row r="798" spans="1:10" x14ac:dyDescent="0.25">
      <c r="A798">
        <v>178.359387712933</v>
      </c>
      <c r="B798">
        <f t="shared" si="96"/>
        <v>31812.071185332356</v>
      </c>
      <c r="C798">
        <f t="shared" si="97"/>
        <v>5673981.538496118</v>
      </c>
      <c r="D798">
        <f t="shared" si="98"/>
        <v>1012007873.1006532</v>
      </c>
      <c r="E798">
        <f t="shared" si="99"/>
        <v>180501104606.90009</v>
      </c>
      <c r="F798">
        <f t="shared" si="100"/>
        <v>32194066499194.773</v>
      </c>
      <c r="G798">
        <v>99.999999967539907</v>
      </c>
      <c r="H798">
        <f t="shared" si="101"/>
        <v>101.42702247306079</v>
      </c>
      <c r="I798">
        <f t="shared" si="102"/>
        <v>-1.4270225055208812</v>
      </c>
      <c r="J798">
        <f t="shared" si="103"/>
        <v>2.0363932312630935</v>
      </c>
    </row>
    <row r="799" spans="1:10" x14ac:dyDescent="0.25">
      <c r="A799">
        <v>148.43571882521701</v>
      </c>
      <c r="B799">
        <f t="shared" si="96"/>
        <v>22033.162623158882</v>
      </c>
      <c r="C799">
        <f t="shared" si="97"/>
        <v>3270508.3319614925</v>
      </c>
      <c r="D799">
        <f t="shared" si="98"/>
        <v>485460255.17856556</v>
      </c>
      <c r="E799">
        <f t="shared" si="99"/>
        <v>72059641938.503662</v>
      </c>
      <c r="F799">
        <f t="shared" si="100"/>
        <v>10696224749429.543</v>
      </c>
      <c r="G799">
        <v>99.999999999985505</v>
      </c>
      <c r="H799">
        <f t="shared" si="101"/>
        <v>98.420125817861845</v>
      </c>
      <c r="I799">
        <f t="shared" si="102"/>
        <v>1.5798741821236604</v>
      </c>
      <c r="J799">
        <f t="shared" si="103"/>
        <v>2.4960024313409046</v>
      </c>
    </row>
    <row r="800" spans="1:10" x14ac:dyDescent="0.25">
      <c r="A800">
        <v>150.07964257071399</v>
      </c>
      <c r="B800">
        <f t="shared" si="96"/>
        <v>22523.899114153264</v>
      </c>
      <c r="C800">
        <f t="shared" si="97"/>
        <v>3380378.7283509434</v>
      </c>
      <c r="D800">
        <f t="shared" si="98"/>
        <v>507326031.30455422</v>
      </c>
      <c r="E800">
        <f t="shared" si="99"/>
        <v>76139309445.006348</v>
      </c>
      <c r="F800">
        <f t="shared" si="100"/>
        <v>11426960347087.541</v>
      </c>
      <c r="G800">
        <v>99.999999999976893</v>
      </c>
      <c r="H800">
        <f t="shared" si="101"/>
        <v>98.490508189319371</v>
      </c>
      <c r="I800">
        <f t="shared" si="102"/>
        <v>1.5094918106575221</v>
      </c>
      <c r="J800">
        <f t="shared" si="103"/>
        <v>2.2785655264421245</v>
      </c>
    </row>
    <row r="801" spans="1:10" x14ac:dyDescent="0.25">
      <c r="A801">
        <v>196.678707040478</v>
      </c>
      <c r="B801">
        <f t="shared" si="96"/>
        <v>38682.513803114169</v>
      </c>
      <c r="C801">
        <f t="shared" si="97"/>
        <v>7608026.7998719383</v>
      </c>
      <c r="D801">
        <f t="shared" si="98"/>
        <v>1496336874.1281183</v>
      </c>
      <c r="E801">
        <f t="shared" si="99"/>
        <v>294297601700.50879</v>
      </c>
      <c r="F801">
        <f t="shared" si="100"/>
        <v>57882071787569.641</v>
      </c>
      <c r="G801">
        <v>99.999998028775494</v>
      </c>
      <c r="H801">
        <f t="shared" si="101"/>
        <v>101.30629887062605</v>
      </c>
      <c r="I801">
        <f t="shared" si="102"/>
        <v>-1.3063008418505575</v>
      </c>
      <c r="J801">
        <f t="shared" si="103"/>
        <v>1.7064218894194751</v>
      </c>
    </row>
    <row r="802" spans="1:10" x14ac:dyDescent="0.25">
      <c r="A802">
        <v>107.998560380143</v>
      </c>
      <c r="B802">
        <f t="shared" si="96"/>
        <v>11663.689044183395</v>
      </c>
      <c r="C802">
        <f t="shared" si="97"/>
        <v>1259661.6254934529</v>
      </c>
      <c r="D802">
        <f t="shared" si="98"/>
        <v>136041642.11940375</v>
      </c>
      <c r="E802">
        <f t="shared" si="99"/>
        <v>14692301500.646231</v>
      </c>
      <c r="F802">
        <f t="shared" si="100"/>
        <v>1586747410740.8079</v>
      </c>
      <c r="G802">
        <v>100</v>
      </c>
      <c r="H802">
        <f t="shared" si="101"/>
        <v>101.00636954805304</v>
      </c>
      <c r="I802">
        <f t="shared" si="102"/>
        <v>-1.0063695480530441</v>
      </c>
      <c r="J802">
        <f t="shared" si="103"/>
        <v>1.0127796672484883</v>
      </c>
    </row>
    <row r="803" spans="1:10" x14ac:dyDescent="0.25">
      <c r="A803">
        <v>227.94102121502499</v>
      </c>
      <c r="B803">
        <f t="shared" si="96"/>
        <v>51957.109152548474</v>
      </c>
      <c r="C803">
        <f t="shared" si="97"/>
        <v>11843156.51961242</v>
      </c>
      <c r="D803">
        <f t="shared" si="98"/>
        <v>2699541191.4898362</v>
      </c>
      <c r="E803">
        <f t="shared" si="99"/>
        <v>615336176000.21863</v>
      </c>
      <c r="F803">
        <f t="shared" si="100"/>
        <v>140260356348038.19</v>
      </c>
      <c r="G803">
        <v>99.999032733166004</v>
      </c>
      <c r="H803">
        <f t="shared" si="101"/>
        <v>97.77601417275946</v>
      </c>
      <c r="I803">
        <f t="shared" si="102"/>
        <v>2.223018560406544</v>
      </c>
      <c r="J803">
        <f t="shared" si="103"/>
        <v>4.9418115199119832</v>
      </c>
    </row>
    <row r="804" spans="1:10" x14ac:dyDescent="0.25">
      <c r="A804">
        <v>181.66058166794801</v>
      </c>
      <c r="B804">
        <f t="shared" si="96"/>
        <v>33000.56693193721</v>
      </c>
      <c r="C804">
        <f t="shared" si="97"/>
        <v>5994902.1842277637</v>
      </c>
      <c r="D804">
        <f t="shared" si="98"/>
        <v>1089037417.8292677</v>
      </c>
      <c r="E804">
        <f t="shared" si="99"/>
        <v>197835170781.0249</v>
      </c>
      <c r="F804">
        <f t="shared" si="100"/>
        <v>35938852198458.82</v>
      </c>
      <c r="G804">
        <v>99.999999929930297</v>
      </c>
      <c r="H804">
        <f t="shared" si="101"/>
        <v>101.6207968708004</v>
      </c>
      <c r="I804">
        <f t="shared" si="102"/>
        <v>-1.6207969408701075</v>
      </c>
      <c r="J804">
        <f t="shared" si="103"/>
        <v>2.6269827235338989</v>
      </c>
    </row>
    <row r="805" spans="1:10" x14ac:dyDescent="0.25">
      <c r="A805">
        <v>175.48131451777701</v>
      </c>
      <c r="B805">
        <f t="shared" si="96"/>
        <v>30793.691744886975</v>
      </c>
      <c r="C805">
        <f t="shared" si="97"/>
        <v>5403717.5062479852</v>
      </c>
      <c r="D805">
        <f t="shared" si="98"/>
        <v>948251451.27912021</v>
      </c>
      <c r="E805">
        <f t="shared" si="99"/>
        <v>166400411163.84979</v>
      </c>
      <c r="F805">
        <f t="shared" si="100"/>
        <v>29200162887330.938</v>
      </c>
      <c r="G805">
        <v>99.999999983605704</v>
      </c>
      <c r="H805">
        <f t="shared" si="101"/>
        <v>101.1922823247296</v>
      </c>
      <c r="I805">
        <f t="shared" si="102"/>
        <v>-1.1922823411238994</v>
      </c>
      <c r="J805">
        <f t="shared" si="103"/>
        <v>1.4215371809558865</v>
      </c>
    </row>
    <row r="806" spans="1:10" x14ac:dyDescent="0.25">
      <c r="A806">
        <v>261.872994297839</v>
      </c>
      <c r="B806">
        <f t="shared" si="96"/>
        <v>68577.465142516012</v>
      </c>
      <c r="C806">
        <f t="shared" si="97"/>
        <v>17958586.138226349</v>
      </c>
      <c r="D806">
        <f t="shared" si="98"/>
        <v>4702868725.3729982</v>
      </c>
      <c r="E806">
        <f t="shared" si="99"/>
        <v>1231554314903.0886</v>
      </c>
      <c r="F806">
        <f t="shared" si="100"/>
        <v>322510816084095.5</v>
      </c>
      <c r="G806">
        <v>99.671309703652</v>
      </c>
      <c r="H806">
        <f t="shared" si="101"/>
        <v>102.59984684296433</v>
      </c>
      <c r="I806">
        <f t="shared" si="102"/>
        <v>-2.9285371393123256</v>
      </c>
      <c r="J806">
        <f t="shared" si="103"/>
        <v>8.5763297763316189</v>
      </c>
    </row>
    <row r="807" spans="1:10" x14ac:dyDescent="0.25">
      <c r="A807">
        <v>241.80709203665799</v>
      </c>
      <c r="B807">
        <f t="shared" si="96"/>
        <v>58470.669759224787</v>
      </c>
      <c r="C807">
        <f t="shared" si="97"/>
        <v>14138622.623913903</v>
      </c>
      <c r="D807">
        <f t="shared" si="98"/>
        <v>3418819222.0923243</v>
      </c>
      <c r="E807">
        <f t="shared" si="99"/>
        <v>826694734293.17407</v>
      </c>
      <c r="F807">
        <f t="shared" si="100"/>
        <v>199900649701450.06</v>
      </c>
      <c r="G807">
        <v>99.988449386375095</v>
      </c>
      <c r="H807">
        <f t="shared" si="101"/>
        <v>98.624236354571622</v>
      </c>
      <c r="I807">
        <f t="shared" si="102"/>
        <v>1.3642130318034731</v>
      </c>
      <c r="J807">
        <f t="shared" si="103"/>
        <v>1.861077196142424</v>
      </c>
    </row>
    <row r="808" spans="1:10" x14ac:dyDescent="0.25">
      <c r="A808">
        <v>290.86676307853799</v>
      </c>
      <c r="B808">
        <f t="shared" si="96"/>
        <v>84603.473863786348</v>
      </c>
      <c r="C808">
        <f t="shared" si="97"/>
        <v>24608338.587959226</v>
      </c>
      <c r="D808">
        <f t="shared" si="98"/>
        <v>7157747789.8203802</v>
      </c>
      <c r="E808">
        <f t="shared" si="99"/>
        <v>2081950930557.6135</v>
      </c>
      <c r="F808">
        <f t="shared" si="100"/>
        <v>605570328059643</v>
      </c>
      <c r="G808">
        <v>72.951747299800004</v>
      </c>
      <c r="H808">
        <f t="shared" si="101"/>
        <v>67.473771746630518</v>
      </c>
      <c r="I808">
        <f t="shared" si="102"/>
        <v>5.477975553169486</v>
      </c>
      <c r="J808">
        <f t="shared" si="103"/>
        <v>30.008216161122537</v>
      </c>
    </row>
    <row r="809" spans="1:10" x14ac:dyDescent="0.25">
      <c r="A809">
        <v>170.38724809913799</v>
      </c>
      <c r="B809">
        <f t="shared" si="96"/>
        <v>29031.814314797204</v>
      </c>
      <c r="C809">
        <f t="shared" si="97"/>
        <v>4946650.9484234573</v>
      </c>
      <c r="D809">
        <f t="shared" si="98"/>
        <v>842846242.4088639</v>
      </c>
      <c r="E809">
        <f t="shared" si="99"/>
        <v>143610251814.7453</v>
      </c>
      <c r="F809">
        <f t="shared" si="100"/>
        <v>24469355605538.688</v>
      </c>
      <c r="G809">
        <v>99.999999995246796</v>
      </c>
      <c r="H809">
        <f t="shared" si="101"/>
        <v>100.65851836994625</v>
      </c>
      <c r="I809">
        <f t="shared" si="102"/>
        <v>-0.65851837469945451</v>
      </c>
      <c r="J809">
        <f t="shared" si="103"/>
        <v>0.43364644981681116</v>
      </c>
    </row>
    <row r="810" spans="1:10" x14ac:dyDescent="0.25">
      <c r="A810">
        <v>279.50855292988098</v>
      </c>
      <c r="B810">
        <f t="shared" si="96"/>
        <v>78125.031160956074</v>
      </c>
      <c r="C810">
        <f t="shared" si="97"/>
        <v>21836614.40740069</v>
      </c>
      <c r="D810">
        <f t="shared" si="98"/>
        <v>6103520493.9003572</v>
      </c>
      <c r="E810">
        <f t="shared" si="99"/>
        <v>1705986181027.9612</v>
      </c>
      <c r="F810">
        <f t="shared" si="100"/>
        <v>476837728777499.44</v>
      </c>
      <c r="G810">
        <v>94.922884600577007</v>
      </c>
      <c r="H810">
        <f t="shared" si="101"/>
        <v>94.848035148967028</v>
      </c>
      <c r="I810">
        <f t="shared" si="102"/>
        <v>7.4849451609978246E-2</v>
      </c>
      <c r="J810">
        <f t="shared" si="103"/>
        <v>5.6024404063144753E-3</v>
      </c>
    </row>
    <row r="811" spans="1:10" x14ac:dyDescent="0.25">
      <c r="A811">
        <v>253.993437250017</v>
      </c>
      <c r="B811">
        <f t="shared" si="96"/>
        <v>64512.666166078321</v>
      </c>
      <c r="C811">
        <f t="shared" si="97"/>
        <v>16385793.825685108</v>
      </c>
      <c r="D811">
        <f t="shared" si="98"/>
        <v>4161884095.8558664</v>
      </c>
      <c r="E811">
        <f t="shared" si="99"/>
        <v>1057091246942.6107</v>
      </c>
      <c r="F811">
        <f t="shared" si="100"/>
        <v>268494239297860.22</v>
      </c>
      <c r="G811">
        <v>99.908926587399904</v>
      </c>
      <c r="H811">
        <f t="shared" si="101"/>
        <v>101.17250916260309</v>
      </c>
      <c r="I811">
        <f t="shared" si="102"/>
        <v>-1.2635825752031877</v>
      </c>
      <c r="J811">
        <f t="shared" si="103"/>
        <v>1.5966409243571196</v>
      </c>
    </row>
    <row r="812" spans="1:10" x14ac:dyDescent="0.25">
      <c r="A812">
        <v>171.48493031894199</v>
      </c>
      <c r="B812">
        <f t="shared" si="96"/>
        <v>29407.081326492389</v>
      </c>
      <c r="C812">
        <f t="shared" si="97"/>
        <v>5042871.2921570074</v>
      </c>
      <c r="D812">
        <f t="shared" si="98"/>
        <v>864776432.14293742</v>
      </c>
      <c r="E812">
        <f t="shared" si="99"/>
        <v>148296126207.4949</v>
      </c>
      <c r="F812">
        <f t="shared" si="100"/>
        <v>25430550869261.289</v>
      </c>
      <c r="G812">
        <v>99.999999993770203</v>
      </c>
      <c r="H812">
        <f t="shared" si="101"/>
        <v>100.78381105216249</v>
      </c>
      <c r="I812">
        <f t="shared" si="102"/>
        <v>-0.78381105839228837</v>
      </c>
      <c r="J812">
        <f t="shared" si="103"/>
        <v>0.61435977525803931</v>
      </c>
    </row>
    <row r="813" spans="1:10" x14ac:dyDescent="0.25">
      <c r="A813">
        <v>224.33308729065101</v>
      </c>
      <c r="B813">
        <f t="shared" si="96"/>
        <v>50325.334053354847</v>
      </c>
      <c r="C813">
        <f t="shared" si="97"/>
        <v>11289637.557122424</v>
      </c>
      <c r="D813">
        <f t="shared" si="98"/>
        <v>2532639247.5817571</v>
      </c>
      <c r="E813">
        <f t="shared" si="99"/>
        <v>568154781403.48694</v>
      </c>
      <c r="F813">
        <f t="shared" si="100"/>
        <v>127455916171189.2</v>
      </c>
      <c r="G813">
        <v>99.999505131570899</v>
      </c>
      <c r="H813">
        <f t="shared" si="101"/>
        <v>97.964883642413042</v>
      </c>
      <c r="I813">
        <f t="shared" si="102"/>
        <v>2.0346214891578569</v>
      </c>
      <c r="J813">
        <f t="shared" si="103"/>
        <v>4.1396846041429356</v>
      </c>
    </row>
    <row r="814" spans="1:10" x14ac:dyDescent="0.25">
      <c r="A814">
        <v>157.713991530339</v>
      </c>
      <c r="B814">
        <f t="shared" si="96"/>
        <v>24873.703124431842</v>
      </c>
      <c r="C814">
        <f t="shared" si="97"/>
        <v>3922931.0038948101</v>
      </c>
      <c r="D814">
        <f t="shared" si="98"/>
        <v>618701107.12237036</v>
      </c>
      <c r="E814">
        <f t="shared" si="99"/>
        <v>97577821168.508881</v>
      </c>
      <c r="F814">
        <f t="shared" si="100"/>
        <v>15389387661319.145</v>
      </c>
      <c r="G814">
        <v>99.999999999814904</v>
      </c>
      <c r="H814">
        <f t="shared" si="101"/>
        <v>99.121204015027615</v>
      </c>
      <c r="I814">
        <f t="shared" si="102"/>
        <v>0.87879598478728838</v>
      </c>
      <c r="J814">
        <f t="shared" si="103"/>
        <v>0.77228238287826001</v>
      </c>
    </row>
    <row r="815" spans="1:10" x14ac:dyDescent="0.25">
      <c r="A815">
        <v>274.87998341496802</v>
      </c>
      <c r="B815">
        <f t="shared" si="96"/>
        <v>75559.005282213097</v>
      </c>
      <c r="C815">
        <f t="shared" si="97"/>
        <v>20769658.118826218</v>
      </c>
      <c r="D815">
        <f t="shared" si="98"/>
        <v>5709163279.2375069</v>
      </c>
      <c r="E815">
        <f t="shared" si="99"/>
        <v>1569334707510.1504</v>
      </c>
      <c r="F815">
        <f t="shared" si="100"/>
        <v>431378698372923.81</v>
      </c>
      <c r="G815">
        <v>97.482120787942605</v>
      </c>
      <c r="H815">
        <f t="shared" si="101"/>
        <v>99.552989210624219</v>
      </c>
      <c r="I815">
        <f t="shared" si="102"/>
        <v>-2.0708684226816132</v>
      </c>
      <c r="J815">
        <f t="shared" si="103"/>
        <v>4.2884960240598327</v>
      </c>
    </row>
    <row r="816" spans="1:10" x14ac:dyDescent="0.25">
      <c r="A816">
        <v>122.48546344246201</v>
      </c>
      <c r="B816">
        <f t="shared" si="96"/>
        <v>15002.688754714696</v>
      </c>
      <c r="C816">
        <f t="shared" si="97"/>
        <v>1837611.2850042428</v>
      </c>
      <c r="D816">
        <f t="shared" si="98"/>
        <v>225080669.87084281</v>
      </c>
      <c r="E816">
        <f t="shared" si="99"/>
        <v>27569110161.069977</v>
      </c>
      <c r="F816">
        <f t="shared" si="100"/>
        <v>3376815234774.9443</v>
      </c>
      <c r="G816">
        <v>100</v>
      </c>
      <c r="H816">
        <f t="shared" si="101"/>
        <v>101.04102605037042</v>
      </c>
      <c r="I816">
        <f t="shared" si="102"/>
        <v>-1.0410260503704194</v>
      </c>
      <c r="J816">
        <f t="shared" si="103"/>
        <v>1.083735237549835</v>
      </c>
    </row>
    <row r="817" spans="1:10" x14ac:dyDescent="0.25">
      <c r="A817">
        <v>142.48687225880801</v>
      </c>
      <c r="B817">
        <f t="shared" si="96"/>
        <v>20302.508766097872</v>
      </c>
      <c r="C817">
        <f t="shared" si="97"/>
        <v>2892840.9730883171</v>
      </c>
      <c r="D817">
        <f t="shared" si="98"/>
        <v>412191862.19748092</v>
      </c>
      <c r="E817">
        <f t="shared" si="99"/>
        <v>58731929215.052658</v>
      </c>
      <c r="F817">
        <f t="shared" si="100"/>
        <v>8368528895578.5625</v>
      </c>
      <c r="G817">
        <v>99.999999999997399</v>
      </c>
      <c r="H817">
        <f t="shared" si="101"/>
        <v>98.414397886775987</v>
      </c>
      <c r="I817">
        <f t="shared" si="102"/>
        <v>1.5856021132214124</v>
      </c>
      <c r="J817">
        <f t="shared" si="103"/>
        <v>2.514134061452209</v>
      </c>
    </row>
    <row r="818" spans="1:10" x14ac:dyDescent="0.25">
      <c r="A818">
        <v>136.60665841598399</v>
      </c>
      <c r="B818">
        <f t="shared" si="96"/>
        <v>18661.37912358133</v>
      </c>
      <c r="C818">
        <f t="shared" si="97"/>
        <v>2549268.6435062494</v>
      </c>
      <c r="D818">
        <f t="shared" si="98"/>
        <v>348247070.7940371</v>
      </c>
      <c r="E818">
        <f t="shared" si="99"/>
        <v>47572868644.328018</v>
      </c>
      <c r="F818">
        <f t="shared" si="100"/>
        <v>6498770616764.1934</v>
      </c>
      <c r="G818">
        <v>99.999999999999503</v>
      </c>
      <c r="H818">
        <f t="shared" si="101"/>
        <v>98.82510558501599</v>
      </c>
      <c r="I818">
        <f t="shared" si="102"/>
        <v>1.1748944149835125</v>
      </c>
      <c r="J818">
        <f t="shared" si="103"/>
        <v>1.3803768863594501</v>
      </c>
    </row>
    <row r="819" spans="1:10" x14ac:dyDescent="0.25">
      <c r="A819">
        <v>180.60520048085701</v>
      </c>
      <c r="B819">
        <f t="shared" si="96"/>
        <v>32618.238440730551</v>
      </c>
      <c r="C819">
        <f t="shared" si="97"/>
        <v>5891023.4929205375</v>
      </c>
      <c r="D819">
        <f t="shared" si="98"/>
        <v>1063949478.9763522</v>
      </c>
      <c r="E819">
        <f t="shared" si="99"/>
        <v>192154808952.02744</v>
      </c>
      <c r="F819">
        <f t="shared" si="100"/>
        <v>34704157794141.691</v>
      </c>
      <c r="G819">
        <v>99.999999945134405</v>
      </c>
      <c r="H819">
        <f t="shared" si="101"/>
        <v>101.56829398052287</v>
      </c>
      <c r="I819">
        <f t="shared" si="102"/>
        <v>-1.5682940353884618</v>
      </c>
      <c r="J819">
        <f t="shared" si="103"/>
        <v>2.4595461814350257</v>
      </c>
    </row>
    <row r="820" spans="1:10" x14ac:dyDescent="0.25">
      <c r="A820">
        <v>249.04659200642499</v>
      </c>
      <c r="B820">
        <f t="shared" si="96"/>
        <v>62024.204990014703</v>
      </c>
      <c r="C820">
        <f t="shared" si="97"/>
        <v>15446916.874671061</v>
      </c>
      <c r="D820">
        <f t="shared" si="98"/>
        <v>3847002004.6433649</v>
      </c>
      <c r="E820">
        <f t="shared" si="99"/>
        <v>958082738698.31519</v>
      </c>
      <c r="F820">
        <f t="shared" si="100"/>
        <v>238607240932997.56</v>
      </c>
      <c r="G820">
        <v>99.960127040724402</v>
      </c>
      <c r="H820">
        <f t="shared" si="101"/>
        <v>100.0338785927197</v>
      </c>
      <c r="I820">
        <f t="shared" si="102"/>
        <v>-7.3751551995300701E-2</v>
      </c>
      <c r="J820">
        <f t="shared" si="103"/>
        <v>5.4392914217155433E-3</v>
      </c>
    </row>
    <row r="821" spans="1:10" x14ac:dyDescent="0.25">
      <c r="A821">
        <v>205.38148981043599</v>
      </c>
      <c r="B821">
        <f t="shared" si="96"/>
        <v>42181.556356754227</v>
      </c>
      <c r="C821">
        <f t="shared" si="97"/>
        <v>8663310.8870730493</v>
      </c>
      <c r="D821">
        <f t="shared" si="98"/>
        <v>1779283696.6780329</v>
      </c>
      <c r="E821">
        <f t="shared" si="99"/>
        <v>365431936419.1543</v>
      </c>
      <c r="F821">
        <f t="shared" si="100"/>
        <v>75052955526078.438</v>
      </c>
      <c r="G821">
        <v>99.9999878499776</v>
      </c>
      <c r="H821">
        <f t="shared" si="101"/>
        <v>100.32453696924858</v>
      </c>
      <c r="I821">
        <f t="shared" si="102"/>
        <v>-0.32454911927098351</v>
      </c>
      <c r="J821">
        <f t="shared" si="103"/>
        <v>0.10533213081957107</v>
      </c>
    </row>
    <row r="822" spans="1:10" x14ac:dyDescent="0.25">
      <c r="A822">
        <v>197.53526470764101</v>
      </c>
      <c r="B822">
        <f t="shared" si="96"/>
        <v>39020.180803117801</v>
      </c>
      <c r="C822">
        <f t="shared" si="97"/>
        <v>7707861.7438838864</v>
      </c>
      <c r="D822">
        <f t="shared" si="98"/>
        <v>1522574509.9080029</v>
      </c>
      <c r="E822">
        <f t="shared" si="99"/>
        <v>300762158851.78412</v>
      </c>
      <c r="F822">
        <f t="shared" si="100"/>
        <v>59411132662828.75</v>
      </c>
      <c r="G822">
        <v>99.9999976340155</v>
      </c>
      <c r="H822">
        <f t="shared" si="101"/>
        <v>101.23057080172657</v>
      </c>
      <c r="I822">
        <f t="shared" si="102"/>
        <v>-1.2305731677110714</v>
      </c>
      <c r="J822">
        <f t="shared" si="103"/>
        <v>1.5143103210904607</v>
      </c>
    </row>
    <row r="823" spans="1:10" x14ac:dyDescent="0.25">
      <c r="A823">
        <v>100.109192979399</v>
      </c>
      <c r="B823">
        <f t="shared" si="96"/>
        <v>10021.85051898655</v>
      </c>
      <c r="C823">
        <f t="shared" si="97"/>
        <v>1003279.3676159146</v>
      </c>
      <c r="D823">
        <f t="shared" si="98"/>
        <v>100437487.82491098</v>
      </c>
      <c r="E823">
        <f t="shared" si="99"/>
        <v>10054715851.03005</v>
      </c>
      <c r="F823">
        <f t="shared" si="100"/>
        <v>1006569489483.7894</v>
      </c>
      <c r="G823">
        <v>100</v>
      </c>
      <c r="H823">
        <f t="shared" si="101"/>
        <v>95.906834038134548</v>
      </c>
      <c r="I823">
        <f t="shared" si="102"/>
        <v>4.0931659618654521</v>
      </c>
      <c r="J823">
        <f t="shared" si="103"/>
        <v>16.754007591373931</v>
      </c>
    </row>
    <row r="824" spans="1:10" x14ac:dyDescent="0.25">
      <c r="A824">
        <v>185.08034507100999</v>
      </c>
      <c r="B824">
        <f t="shared" si="96"/>
        <v>34254.734131604127</v>
      </c>
      <c r="C824">
        <f t="shared" si="97"/>
        <v>6339878.0133929951</v>
      </c>
      <c r="D824">
        <f t="shared" si="98"/>
        <v>1173386810.4268849</v>
      </c>
      <c r="E824">
        <f t="shared" si="99"/>
        <v>217170835775.57962</v>
      </c>
      <c r="F824">
        <f t="shared" si="100"/>
        <v>40194053224703.914</v>
      </c>
      <c r="G824">
        <v>99.999999846493097</v>
      </c>
      <c r="H824">
        <f t="shared" si="101"/>
        <v>101.7256924313624</v>
      </c>
      <c r="I824">
        <f t="shared" si="102"/>
        <v>-1.7256925848693072</v>
      </c>
      <c r="J824">
        <f t="shared" si="103"/>
        <v>2.978014897472911</v>
      </c>
    </row>
    <row r="825" spans="1:10" x14ac:dyDescent="0.25">
      <c r="A825">
        <v>112.710754967231</v>
      </c>
      <c r="B825">
        <f t="shared" si="96"/>
        <v>12703.714285283188</v>
      </c>
      <c r="C825">
        <f t="shared" si="97"/>
        <v>1431845.2279822654</v>
      </c>
      <c r="D825">
        <f t="shared" si="98"/>
        <v>161384356.64210814</v>
      </c>
      <c r="E825">
        <f t="shared" si="99"/>
        <v>18189752677.032867</v>
      </c>
      <c r="F825">
        <f t="shared" si="100"/>
        <v>2050180756895.5859</v>
      </c>
      <c r="G825">
        <v>100</v>
      </c>
      <c r="H825">
        <f t="shared" si="101"/>
        <v>101.83522976193854</v>
      </c>
      <c r="I825">
        <f t="shared" si="102"/>
        <v>-1.8352297619385354</v>
      </c>
      <c r="J825">
        <f t="shared" si="103"/>
        <v>3.3680682791049734</v>
      </c>
    </row>
    <row r="826" spans="1:10" x14ac:dyDescent="0.25">
      <c r="A826">
        <v>141.650650424296</v>
      </c>
      <c r="B826">
        <f t="shared" si="96"/>
        <v>20064.90676562611</v>
      </c>
      <c r="C826">
        <f t="shared" si="97"/>
        <v>2842207.094053796</v>
      </c>
      <c r="D826">
        <f t="shared" si="98"/>
        <v>402600483.51326847</v>
      </c>
      <c r="E826">
        <f t="shared" si="99"/>
        <v>57028620350.790535</v>
      </c>
      <c r="F826">
        <f t="shared" si="100"/>
        <v>8078141165489.7236</v>
      </c>
      <c r="G826">
        <v>99.999999999997897</v>
      </c>
      <c r="H826">
        <f t="shared" si="101"/>
        <v>98.447209540539916</v>
      </c>
      <c r="I826">
        <f t="shared" si="102"/>
        <v>1.5527904594579809</v>
      </c>
      <c r="J826">
        <f t="shared" si="103"/>
        <v>2.4111582109837273</v>
      </c>
    </row>
    <row r="827" spans="1:10" x14ac:dyDescent="0.25">
      <c r="A827">
        <v>286.47878779209799</v>
      </c>
      <c r="B827">
        <f t="shared" si="96"/>
        <v>82070.09585482991</v>
      </c>
      <c r="C827">
        <f t="shared" si="97"/>
        <v>23511341.57447296</v>
      </c>
      <c r="D827">
        <f t="shared" si="98"/>
        <v>6735500633.6209698</v>
      </c>
      <c r="E827">
        <f t="shared" si="99"/>
        <v>1929578056692.6433</v>
      </c>
      <c r="F827">
        <f t="shared" si="100"/>
        <v>552783182631540.56</v>
      </c>
      <c r="G827">
        <v>85.714149561545298</v>
      </c>
      <c r="H827">
        <f t="shared" si="101"/>
        <v>81.383447893804259</v>
      </c>
      <c r="I827">
        <f t="shared" si="102"/>
        <v>4.3307016677410388</v>
      </c>
      <c r="J827">
        <f t="shared" si="103"/>
        <v>18.754976934975016</v>
      </c>
    </row>
    <row r="828" spans="1:10" x14ac:dyDescent="0.25">
      <c r="A828">
        <v>143.079640868647</v>
      </c>
      <c r="B828">
        <f t="shared" si="96"/>
        <v>20471.783631101003</v>
      </c>
      <c r="C828">
        <f t="shared" si="97"/>
        <v>2929095.4498785781</v>
      </c>
      <c r="D828">
        <f t="shared" si="98"/>
        <v>419093925.03861499</v>
      </c>
      <c r="E828">
        <f t="shared" si="99"/>
        <v>59963808284.756699</v>
      </c>
      <c r="F828">
        <f t="shared" si="100"/>
        <v>8579600154499.3896</v>
      </c>
      <c r="G828">
        <v>99.999999999996902</v>
      </c>
      <c r="H828">
        <f t="shared" si="101"/>
        <v>98.39630107521225</v>
      </c>
      <c r="I828">
        <f t="shared" si="102"/>
        <v>1.603698924784652</v>
      </c>
      <c r="J828">
        <f t="shared" si="103"/>
        <v>2.5718502413554489</v>
      </c>
    </row>
    <row r="829" spans="1:10" x14ac:dyDescent="0.25">
      <c r="A829">
        <v>271.66752772685197</v>
      </c>
      <c r="B829">
        <f t="shared" si="96"/>
        <v>73803.245621219889</v>
      </c>
      <c r="C829">
        <f t="shared" si="97"/>
        <v>20049945.27613442</v>
      </c>
      <c r="D829">
        <f t="shared" si="98"/>
        <v>5446919064.2261124</v>
      </c>
      <c r="E829">
        <f t="shared" si="99"/>
        <v>1479751035906.5659</v>
      </c>
      <c r="F829">
        <f t="shared" si="100"/>
        <v>402000305575984.94</v>
      </c>
      <c r="G829">
        <v>98.463307328278404</v>
      </c>
      <c r="H829">
        <f t="shared" si="101"/>
        <v>101.4095794775676</v>
      </c>
      <c r="I829">
        <f t="shared" si="102"/>
        <v>-2.9462721492892001</v>
      </c>
      <c r="J829">
        <f t="shared" si="103"/>
        <v>8.6805195776772024</v>
      </c>
    </row>
    <row r="830" spans="1:10" x14ac:dyDescent="0.25">
      <c r="A830">
        <v>260.578674312266</v>
      </c>
      <c r="B830">
        <f t="shared" si="96"/>
        <v>67901.245506338004</v>
      </c>
      <c r="C830">
        <f t="shared" si="97"/>
        <v>17693616.538193267</v>
      </c>
      <c r="D830">
        <f t="shared" si="98"/>
        <v>4610579141.3119869</v>
      </c>
      <c r="E830">
        <f t="shared" si="99"/>
        <v>1201418600454.8633</v>
      </c>
      <c r="F830">
        <f t="shared" si="100"/>
        <v>313064066200626.31</v>
      </c>
      <c r="G830">
        <v>99.733121623265006</v>
      </c>
      <c r="H830">
        <f t="shared" si="101"/>
        <v>102.44531262271266</v>
      </c>
      <c r="I830">
        <f t="shared" si="102"/>
        <v>-2.7121909994476567</v>
      </c>
      <c r="J830">
        <f t="shared" si="103"/>
        <v>7.3559800174848791</v>
      </c>
    </row>
    <row r="831" spans="1:10" x14ac:dyDescent="0.25">
      <c r="A831">
        <v>131.82924738844801</v>
      </c>
      <c r="B831">
        <f t="shared" si="96"/>
        <v>17378.950467004626</v>
      </c>
      <c r="C831">
        <f t="shared" si="97"/>
        <v>2291053.9604663369</v>
      </c>
      <c r="D831">
        <f t="shared" si="98"/>
        <v>302027919.33460033</v>
      </c>
      <c r="E831">
        <f t="shared" si="99"/>
        <v>39816113296.179245</v>
      </c>
      <c r="F831">
        <f t="shared" si="100"/>
        <v>5248928249768.4883</v>
      </c>
      <c r="G831">
        <v>99.999999999999901</v>
      </c>
      <c r="H831">
        <f t="shared" si="101"/>
        <v>99.444821234716073</v>
      </c>
      <c r="I831">
        <f t="shared" si="102"/>
        <v>0.55517876528382715</v>
      </c>
      <c r="J831">
        <f t="shared" si="103"/>
        <v>0.30822346142207485</v>
      </c>
    </row>
    <row r="832" spans="1:10" x14ac:dyDescent="0.25">
      <c r="A832">
        <v>221.142391454055</v>
      </c>
      <c r="B832">
        <f t="shared" si="96"/>
        <v>48903.957298018497</v>
      </c>
      <c r="C832">
        <f t="shared" si="97"/>
        <v>10814738.068450795</v>
      </c>
      <c r="D832">
        <f t="shared" si="98"/>
        <v>2391597039.4064164</v>
      </c>
      <c r="E832">
        <f t="shared" si="99"/>
        <v>528883488688.77277</v>
      </c>
      <c r="F832">
        <f t="shared" si="100"/>
        <v>116958559489198.84</v>
      </c>
      <c r="G832">
        <v>99.999729034893903</v>
      </c>
      <c r="H832">
        <f t="shared" si="101"/>
        <v>98.241010898502282</v>
      </c>
      <c r="I832">
        <f t="shared" si="102"/>
        <v>1.7587181363916216</v>
      </c>
      <c r="J832">
        <f t="shared" si="103"/>
        <v>3.0930894832728182</v>
      </c>
    </row>
    <row r="833" spans="1:10" x14ac:dyDescent="0.25">
      <c r="A833">
        <v>123.13237438100199</v>
      </c>
      <c r="B833">
        <f t="shared" si="96"/>
        <v>15161.581620703237</v>
      </c>
      <c r="C833">
        <f t="shared" si="97"/>
        <v>1866881.5443285499</v>
      </c>
      <c r="D833">
        <f t="shared" si="98"/>
        <v>229873557.24124619</v>
      </c>
      <c r="E833">
        <f t="shared" si="99"/>
        <v>28304876910.52182</v>
      </c>
      <c r="F833">
        <f t="shared" si="100"/>
        <v>3485246700554.5518</v>
      </c>
      <c r="G833">
        <v>100</v>
      </c>
      <c r="H833">
        <f t="shared" si="101"/>
        <v>100.93257319717668</v>
      </c>
      <c r="I833">
        <f t="shared" si="102"/>
        <v>-0.93257319717667997</v>
      </c>
      <c r="J833">
        <f t="shared" si="103"/>
        <v>0.86969276809233487</v>
      </c>
    </row>
    <row r="834" spans="1:10" x14ac:dyDescent="0.25">
      <c r="A834">
        <v>245.577631673902</v>
      </c>
      <c r="B834">
        <f t="shared" si="96"/>
        <v>60308.373178562681</v>
      </c>
      <c r="C834">
        <f t="shared" si="97"/>
        <v>14810387.455297297</v>
      </c>
      <c r="D834">
        <f t="shared" si="98"/>
        <v>3637099875.4447784</v>
      </c>
      <c r="E834">
        <f t="shared" si="99"/>
        <v>893190373573.17261</v>
      </c>
      <c r="F834">
        <f t="shared" si="100"/>
        <v>219347576576027.53</v>
      </c>
      <c r="G834">
        <v>99.977881426776406</v>
      </c>
      <c r="H834">
        <f t="shared" si="101"/>
        <v>99.295871588063164</v>
      </c>
      <c r="I834">
        <f t="shared" si="102"/>
        <v>0.68200983871324183</v>
      </c>
      <c r="J834">
        <f t="shared" si="103"/>
        <v>0.46513742010166215</v>
      </c>
    </row>
    <row r="835" spans="1:10" x14ac:dyDescent="0.25">
      <c r="A835">
        <v>227.49245547444099</v>
      </c>
      <c r="B835">
        <f t="shared" ref="B835:B898" si="104">$A835^2</f>
        <v>51752.817297790512</v>
      </c>
      <c r="C835">
        <f t="shared" ref="C835:C898" si="105">$A835^3</f>
        <v>11773375.484794488</v>
      </c>
      <c r="D835">
        <f t="shared" ref="D835:D898" si="106">$A835^4</f>
        <v>2678354098.2584848</v>
      </c>
      <c r="E835">
        <f t="shared" ref="E835:E898" si="107">$A835^5</f>
        <v>609305350442.85486</v>
      </c>
      <c r="F835">
        <f t="shared" ref="F835:F898" si="108">$A835^6</f>
        <v>138612370305959.83</v>
      </c>
      <c r="G835">
        <v>99.999109826520097</v>
      </c>
      <c r="H835">
        <f t="shared" ref="H835:H898" si="109">$Q$2*F835+$P$2*E835+$O$2*D835+$N$2*C835+$M$2*B835+$L$2*A835+$R$2</f>
        <v>97.791477627699351</v>
      </c>
      <c r="I835">
        <f t="shared" ref="I835:I898" si="110">G835-H835</f>
        <v>2.2076321988207468</v>
      </c>
      <c r="J835">
        <f t="shared" ref="J835:J898" si="111">I835^2</f>
        <v>4.8736399252701252</v>
      </c>
    </row>
    <row r="836" spans="1:10" x14ac:dyDescent="0.25">
      <c r="A836">
        <v>262.38771233820302</v>
      </c>
      <c r="B836">
        <f t="shared" si="104"/>
        <v>68847.311586075579</v>
      </c>
      <c r="C836">
        <f t="shared" si="105"/>
        <v>18064688.587705832</v>
      </c>
      <c r="D836">
        <f t="shared" si="106"/>
        <v>4739952312.6301765</v>
      </c>
      <c r="E836">
        <f t="shared" si="107"/>
        <v>1243705243903.2068</v>
      </c>
      <c r="F836">
        <f t="shared" si="108"/>
        <v>326332973770789.31</v>
      </c>
      <c r="G836">
        <v>99.643124450720293</v>
      </c>
      <c r="H836">
        <f t="shared" si="109"/>
        <v>102.6478659399836</v>
      </c>
      <c r="I836">
        <f t="shared" si="110"/>
        <v>-3.00474148926331</v>
      </c>
      <c r="J836">
        <f t="shared" si="111"/>
        <v>9.0284714173002936</v>
      </c>
    </row>
    <row r="837" spans="1:10" x14ac:dyDescent="0.25">
      <c r="A837">
        <v>195.87690987783699</v>
      </c>
      <c r="B837">
        <f t="shared" si="104"/>
        <v>38367.763823290275</v>
      </c>
      <c r="C837">
        <f t="shared" si="105"/>
        <v>7515359.0166287636</v>
      </c>
      <c r="D837">
        <f t="shared" si="106"/>
        <v>1472085300.799782</v>
      </c>
      <c r="E837">
        <f t="shared" si="107"/>
        <v>288347519797.2475</v>
      </c>
      <c r="F837">
        <f t="shared" si="108"/>
        <v>56480621148823.258</v>
      </c>
      <c r="G837">
        <v>99.999998339533406</v>
      </c>
      <c r="H837">
        <f t="shared" si="109"/>
        <v>101.37216911866199</v>
      </c>
      <c r="I837">
        <f t="shared" si="110"/>
        <v>-1.3721707791285809</v>
      </c>
      <c r="J837">
        <f t="shared" si="111"/>
        <v>1.8828526470943368</v>
      </c>
    </row>
    <row r="838" spans="1:10" x14ac:dyDescent="0.25">
      <c r="A838">
        <v>282.97261756667598</v>
      </c>
      <c r="B838">
        <f t="shared" si="104"/>
        <v>80073.502292536257</v>
      </c>
      <c r="C838">
        <f t="shared" si="105"/>
        <v>22658608.541450214</v>
      </c>
      <c r="D838">
        <f t="shared" si="106"/>
        <v>6411765769.3928089</v>
      </c>
      <c r="E838">
        <f t="shared" si="107"/>
        <v>1814354142989.4954</v>
      </c>
      <c r="F838">
        <f t="shared" si="108"/>
        <v>513412541034680.56</v>
      </c>
      <c r="G838">
        <v>91.483331688336307</v>
      </c>
      <c r="H838">
        <f t="shared" si="109"/>
        <v>89.285746916644712</v>
      </c>
      <c r="I838">
        <f t="shared" si="110"/>
        <v>2.1975847716915951</v>
      </c>
      <c r="J838">
        <f t="shared" si="111"/>
        <v>4.8293788287707997</v>
      </c>
    </row>
    <row r="839" spans="1:10" x14ac:dyDescent="0.25">
      <c r="A839">
        <v>109.869789357687</v>
      </c>
      <c r="B839">
        <f t="shared" si="104"/>
        <v>12071.370613502511</v>
      </c>
      <c r="C839">
        <f t="shared" si="105"/>
        <v>1326278.9465640937</v>
      </c>
      <c r="D839">
        <f t="shared" si="106"/>
        <v>145717988.48853201</v>
      </c>
      <c r="E839">
        <f t="shared" si="107"/>
        <v>16010004700.86087</v>
      </c>
      <c r="F839">
        <f t="shared" si="108"/>
        <v>1759015844099.1626</v>
      </c>
      <c r="G839">
        <v>100</v>
      </c>
      <c r="H839">
        <f t="shared" si="109"/>
        <v>101.4808804048007</v>
      </c>
      <c r="I839">
        <f t="shared" si="110"/>
        <v>-1.4808804048007005</v>
      </c>
      <c r="J839">
        <f t="shared" si="111"/>
        <v>2.1930067733226863</v>
      </c>
    </row>
    <row r="840" spans="1:10" x14ac:dyDescent="0.25">
      <c r="A840">
        <v>158.57771300540199</v>
      </c>
      <c r="B840">
        <f t="shared" si="104"/>
        <v>25146.891062023638</v>
      </c>
      <c r="C840">
        <f t="shared" si="105"/>
        <v>3987736.473811693</v>
      </c>
      <c r="D840">
        <f t="shared" si="106"/>
        <v>632366130.08528435</v>
      </c>
      <c r="E840">
        <f t="shared" si="107"/>
        <v>100279174691.00092</v>
      </c>
      <c r="F840">
        <f t="shared" si="108"/>
        <v>15902042184568.115</v>
      </c>
      <c r="G840">
        <v>99.999999999767297</v>
      </c>
      <c r="H840">
        <f t="shared" si="109"/>
        <v>99.216427481729625</v>
      </c>
      <c r="I840">
        <f t="shared" si="110"/>
        <v>0.78357251803767269</v>
      </c>
      <c r="J840">
        <f t="shared" si="111"/>
        <v>0.61398589102389889</v>
      </c>
    </row>
    <row r="841" spans="1:10" x14ac:dyDescent="0.25">
      <c r="A841">
        <v>243.010519493033</v>
      </c>
      <c r="B841">
        <f t="shared" si="104"/>
        <v>59054.112584273775</v>
      </c>
      <c r="C841">
        <f t="shared" si="105"/>
        <v>14350770.577304428</v>
      </c>
      <c r="D841">
        <f t="shared" si="106"/>
        <v>3487388213.1160822</v>
      </c>
      <c r="E841">
        <f t="shared" si="107"/>
        <v>847472021343.21924</v>
      </c>
      <c r="F841">
        <f t="shared" si="108"/>
        <v>205944616162426.47</v>
      </c>
      <c r="G841">
        <v>99.985770541393904</v>
      </c>
      <c r="H841">
        <f t="shared" si="109"/>
        <v>98.820889331207582</v>
      </c>
      <c r="I841">
        <f t="shared" si="110"/>
        <v>1.1648812101863228</v>
      </c>
      <c r="J841">
        <f t="shared" si="111"/>
        <v>1.3569482338451522</v>
      </c>
    </row>
    <row r="842" spans="1:10" x14ac:dyDescent="0.25">
      <c r="A842">
        <v>183.6218423496</v>
      </c>
      <c r="B842">
        <f t="shared" si="104"/>
        <v>33716.98098786136</v>
      </c>
      <c r="C842">
        <f t="shared" si="105"/>
        <v>6191174.1674575387</v>
      </c>
      <c r="D842">
        <f t="shared" si="106"/>
        <v>1136834806.9358044</v>
      </c>
      <c r="E842">
        <f t="shared" si="107"/>
        <v>208747701696.70422</v>
      </c>
      <c r="F842">
        <f t="shared" si="108"/>
        <v>38330637571793.555</v>
      </c>
      <c r="G842">
        <v>99.999999889901105</v>
      </c>
      <c r="H842">
        <f t="shared" si="109"/>
        <v>101.69343209654107</v>
      </c>
      <c r="I842">
        <f t="shared" si="110"/>
        <v>-1.6934322066399687</v>
      </c>
      <c r="J842">
        <f t="shared" si="111"/>
        <v>2.8677126384855138</v>
      </c>
    </row>
    <row r="843" spans="1:10" x14ac:dyDescent="0.25">
      <c r="A843">
        <v>134.59027085423099</v>
      </c>
      <c r="B843">
        <f t="shared" si="104"/>
        <v>18114.541008615262</v>
      </c>
      <c r="C843">
        <f t="shared" si="105"/>
        <v>2438040.9807496029</v>
      </c>
      <c r="D843">
        <f t="shared" si="106"/>
        <v>328136595.95280403</v>
      </c>
      <c r="E843">
        <f t="shared" si="107"/>
        <v>44163993326.473251</v>
      </c>
      <c r="F843">
        <f t="shared" si="108"/>
        <v>5944043823814.4854</v>
      </c>
      <c r="G843">
        <v>99.999999999999702</v>
      </c>
      <c r="H843">
        <f t="shared" si="109"/>
        <v>99.058677927929239</v>
      </c>
      <c r="I843">
        <f t="shared" si="110"/>
        <v>0.94132207207046292</v>
      </c>
      <c r="J843">
        <f t="shared" si="111"/>
        <v>0.88608724336702982</v>
      </c>
    </row>
    <row r="844" spans="1:10" x14ac:dyDescent="0.25">
      <c r="A844">
        <v>121.442149085709</v>
      </c>
      <c r="B844">
        <f t="shared" si="104"/>
        <v>14748.195574555573</v>
      </c>
      <c r="C844">
        <f t="shared" si="105"/>
        <v>1791052.5657103718</v>
      </c>
      <c r="D844">
        <f t="shared" si="106"/>
        <v>217509272.70534059</v>
      </c>
      <c r="E844">
        <f t="shared" si="107"/>
        <v>26414793523.406109</v>
      </c>
      <c r="F844">
        <f t="shared" si="108"/>
        <v>3207869293137.7056</v>
      </c>
      <c r="G844">
        <v>100</v>
      </c>
      <c r="H844">
        <f t="shared" si="109"/>
        <v>101.20898055089856</v>
      </c>
      <c r="I844">
        <f t="shared" si="110"/>
        <v>-1.2089805508985592</v>
      </c>
      <c r="J844">
        <f t="shared" si="111"/>
        <v>1.4616339724509837</v>
      </c>
    </row>
    <row r="845" spans="1:10" x14ac:dyDescent="0.25">
      <c r="A845">
        <v>263.467822292324</v>
      </c>
      <c r="B845">
        <f t="shared" si="104"/>
        <v>69415.293383459619</v>
      </c>
      <c r="C845">
        <f t="shared" si="105"/>
        <v>18288696.181522872</v>
      </c>
      <c r="D845">
        <f t="shared" si="106"/>
        <v>4818482955.5117731</v>
      </c>
      <c r="E845">
        <f t="shared" si="107"/>
        <v>1269515211041.3679</v>
      </c>
      <c r="F845">
        <f t="shared" si="108"/>
        <v>334476408020049.31</v>
      </c>
      <c r="G845">
        <v>99.575837206158596</v>
      </c>
      <c r="H845">
        <f t="shared" si="109"/>
        <v>102.72031480509395</v>
      </c>
      <c r="I845">
        <f t="shared" si="110"/>
        <v>-3.1444775989353531</v>
      </c>
      <c r="J845">
        <f t="shared" si="111"/>
        <v>9.8877393702062424</v>
      </c>
    </row>
    <row r="846" spans="1:10" x14ac:dyDescent="0.25">
      <c r="A846">
        <v>194.62859569312801</v>
      </c>
      <c r="B846">
        <f t="shared" si="104"/>
        <v>37880.290261479087</v>
      </c>
      <c r="C846">
        <f t="shared" si="105"/>
        <v>7372587.6980397478</v>
      </c>
      <c r="D846">
        <f t="shared" si="106"/>
        <v>1434916390.2939074</v>
      </c>
      <c r="E846">
        <f t="shared" si="107"/>
        <v>279275761979.95557</v>
      </c>
      <c r="F846">
        <f t="shared" si="108"/>
        <v>54355049365287.023</v>
      </c>
      <c r="G846">
        <v>99.999998731687299</v>
      </c>
      <c r="H846">
        <f t="shared" si="109"/>
        <v>101.46466380670245</v>
      </c>
      <c r="I846">
        <f t="shared" si="110"/>
        <v>-1.464665075015148</v>
      </c>
      <c r="J846">
        <f t="shared" si="111"/>
        <v>2.1452437819691292</v>
      </c>
    </row>
    <row r="847" spans="1:10" x14ac:dyDescent="0.25">
      <c r="A847">
        <v>276.45673438382101</v>
      </c>
      <c r="B847">
        <f t="shared" si="104"/>
        <v>76428.325986166557</v>
      </c>
      <c r="C847">
        <f t="shared" si="105"/>
        <v>21129125.416557733</v>
      </c>
      <c r="D847">
        <f t="shared" si="106"/>
        <v>5841289013.0477419</v>
      </c>
      <c r="E847">
        <f t="shared" si="107"/>
        <v>1614863685139.2715</v>
      </c>
      <c r="F847">
        <f t="shared" si="108"/>
        <v>446439940868625.94</v>
      </c>
      <c r="G847">
        <v>96.798900638461106</v>
      </c>
      <c r="H847">
        <f t="shared" si="109"/>
        <v>98.251382712154737</v>
      </c>
      <c r="I847">
        <f t="shared" si="110"/>
        <v>-1.4524820736936306</v>
      </c>
      <c r="J847">
        <f t="shared" si="111"/>
        <v>2.1097041744013492</v>
      </c>
    </row>
    <row r="848" spans="1:10" x14ac:dyDescent="0.25">
      <c r="A848">
        <v>246.65782686334501</v>
      </c>
      <c r="B848">
        <f t="shared" si="104"/>
        <v>60840.083552947879</v>
      </c>
      <c r="C848">
        <f t="shared" si="105"/>
        <v>15006682.795354461</v>
      </c>
      <c r="D848">
        <f t="shared" si="106"/>
        <v>3701515766.7296791</v>
      </c>
      <c r="E848">
        <f t="shared" si="107"/>
        <v>913007835121.95093</v>
      </c>
      <c r="F848">
        <f t="shared" si="108"/>
        <v>225200528520387.59</v>
      </c>
      <c r="G848">
        <v>99.973396267636005</v>
      </c>
      <c r="H848">
        <f t="shared" si="109"/>
        <v>99.515563794451737</v>
      </c>
      <c r="I848">
        <f t="shared" si="110"/>
        <v>0.45783247318426845</v>
      </c>
      <c r="J848">
        <f t="shared" si="111"/>
        <v>0.20961057350202389</v>
      </c>
    </row>
    <row r="849" spans="1:10" x14ac:dyDescent="0.25">
      <c r="A849">
        <v>181.94524112614801</v>
      </c>
      <c r="B849">
        <f t="shared" si="104"/>
        <v>33104.07076845214</v>
      </c>
      <c r="C849">
        <f t="shared" si="105"/>
        <v>6023128.1382230921</v>
      </c>
      <c r="D849">
        <f t="shared" si="106"/>
        <v>1095879501.4426875</v>
      </c>
      <c r="E849">
        <f t="shared" si="107"/>
        <v>199390060135.19263</v>
      </c>
      <c r="F849">
        <f t="shared" si="108"/>
        <v>36278072569454.773</v>
      </c>
      <c r="G849">
        <v>99.999999925189996</v>
      </c>
      <c r="H849">
        <f t="shared" si="109"/>
        <v>101.63337477220921</v>
      </c>
      <c r="I849">
        <f t="shared" si="110"/>
        <v>-1.633374847019212</v>
      </c>
      <c r="J849">
        <f t="shared" si="111"/>
        <v>2.6679133908750341</v>
      </c>
    </row>
    <row r="850" spans="1:10" x14ac:dyDescent="0.25">
      <c r="A850">
        <v>174.70220283113599</v>
      </c>
      <c r="B850">
        <f t="shared" si="104"/>
        <v>30520.859674051382</v>
      </c>
      <c r="C850">
        <f t="shared" si="105"/>
        <v>5332061.417356764</v>
      </c>
      <c r="D850">
        <f t="shared" si="106"/>
        <v>931522875.24313581</v>
      </c>
      <c r="E850">
        <f t="shared" si="107"/>
        <v>162739098292.56931</v>
      </c>
      <c r="F850">
        <f t="shared" si="108"/>
        <v>28430878958464.621</v>
      </c>
      <c r="G850">
        <v>99.999999986400795</v>
      </c>
      <c r="H850">
        <f t="shared" si="109"/>
        <v>101.11946564140089</v>
      </c>
      <c r="I850">
        <f t="shared" si="110"/>
        <v>-1.1194656550000985</v>
      </c>
      <c r="J850">
        <f t="shared" si="111"/>
        <v>1.2532033527247997</v>
      </c>
    </row>
    <row r="851" spans="1:10" x14ac:dyDescent="0.25">
      <c r="A851">
        <v>203.12766933025</v>
      </c>
      <c r="B851">
        <f t="shared" si="104"/>
        <v>41260.850047539388</v>
      </c>
      <c r="C851">
        <f t="shared" si="105"/>
        <v>8381220.3047416108</v>
      </c>
      <c r="D851">
        <f t="shared" si="106"/>
        <v>1702457746.6455312</v>
      </c>
      <c r="E851">
        <f t="shared" si="107"/>
        <v>345816274209.336</v>
      </c>
      <c r="F851">
        <f t="shared" si="108"/>
        <v>70244853796613.063</v>
      </c>
      <c r="G851">
        <v>99.999992357162299</v>
      </c>
      <c r="H851">
        <f t="shared" si="109"/>
        <v>100.61751782834108</v>
      </c>
      <c r="I851">
        <f t="shared" si="110"/>
        <v>-0.61752547117878009</v>
      </c>
      <c r="J851">
        <f t="shared" si="111"/>
        <v>0.38133770755457436</v>
      </c>
    </row>
    <row r="852" spans="1:10" x14ac:dyDescent="0.25">
      <c r="A852">
        <v>277.81199063794497</v>
      </c>
      <c r="B852">
        <f t="shared" si="104"/>
        <v>77179.502142217621</v>
      </c>
      <c r="C852">
        <f t="shared" si="105"/>
        <v>21441391.126575015</v>
      </c>
      <c r="D852">
        <f t="shared" si="106"/>
        <v>5956675550.9205742</v>
      </c>
      <c r="E852">
        <f t="shared" si="107"/>
        <v>1654835892385.6223</v>
      </c>
      <c r="F852">
        <f t="shared" si="108"/>
        <v>459733253442769.81</v>
      </c>
      <c r="G852">
        <v>96.068727646943699</v>
      </c>
      <c r="H852">
        <f t="shared" si="109"/>
        <v>96.893930141955934</v>
      </c>
      <c r="I852">
        <f t="shared" si="110"/>
        <v>-0.82520249501223475</v>
      </c>
      <c r="J852">
        <f t="shared" si="111"/>
        <v>0.68095915777441729</v>
      </c>
    </row>
    <row r="853" spans="1:10" x14ac:dyDescent="0.25">
      <c r="A853">
        <v>247.455715942833</v>
      </c>
      <c r="B853">
        <f t="shared" si="104"/>
        <v>61234.331352780049</v>
      </c>
      <c r="C853">
        <f t="shared" si="105"/>
        <v>15152785.305182852</v>
      </c>
      <c r="D853">
        <f t="shared" si="106"/>
        <v>3749643336.2220616</v>
      </c>
      <c r="E853">
        <f t="shared" si="107"/>
        <v>927870676295.10315</v>
      </c>
      <c r="F853">
        <f t="shared" si="108"/>
        <v>229606902504965.38</v>
      </c>
      <c r="G853">
        <v>99.969539910258206</v>
      </c>
      <c r="H853">
        <f t="shared" si="109"/>
        <v>99.684215335360932</v>
      </c>
      <c r="I853">
        <f t="shared" si="110"/>
        <v>0.28532457489727392</v>
      </c>
      <c r="J853">
        <f t="shared" si="111"/>
        <v>8.1410113040310081E-2</v>
      </c>
    </row>
    <row r="854" spans="1:10" x14ac:dyDescent="0.25">
      <c r="A854">
        <v>101.030592853804</v>
      </c>
      <c r="B854">
        <f t="shared" si="104"/>
        <v>10207.180692391112</v>
      </c>
      <c r="C854">
        <f t="shared" si="105"/>
        <v>1031237.5167181756</v>
      </c>
      <c r="D854">
        <f t="shared" si="106"/>
        <v>104186537.6871219</v>
      </c>
      <c r="E854">
        <f t="shared" si="107"/>
        <v>10526027669.915119</v>
      </c>
      <c r="F854">
        <f t="shared" si="108"/>
        <v>1063450815887.0696</v>
      </c>
      <c r="G854">
        <v>100</v>
      </c>
      <c r="H854">
        <f t="shared" si="109"/>
        <v>96.827663196098001</v>
      </c>
      <c r="I854">
        <f t="shared" si="110"/>
        <v>3.1723368039019988</v>
      </c>
      <c r="J854">
        <f t="shared" si="111"/>
        <v>10.063720797391149</v>
      </c>
    </row>
    <row r="855" spans="1:10" x14ac:dyDescent="0.25">
      <c r="A855">
        <v>238.83157027382501</v>
      </c>
      <c r="B855">
        <f t="shared" si="104"/>
        <v>57040.518959461013</v>
      </c>
      <c r="C855">
        <f t="shared" si="105"/>
        <v>13623076.712321961</v>
      </c>
      <c r="D855">
        <f t="shared" si="106"/>
        <v>3253620803.1646314</v>
      </c>
      <c r="E855">
        <f t="shared" si="107"/>
        <v>777067365495.39258</v>
      </c>
      <c r="F855">
        <f t="shared" si="108"/>
        <v>185588219109808.94</v>
      </c>
      <c r="G855">
        <v>99.993132005388702</v>
      </c>
      <c r="H855">
        <f t="shared" si="109"/>
        <v>98.21808879861419</v>
      </c>
      <c r="I855">
        <f t="shared" si="110"/>
        <v>1.7750432067745123</v>
      </c>
      <c r="J855">
        <f t="shared" si="111"/>
        <v>3.1507783859163441</v>
      </c>
    </row>
    <row r="856" spans="1:10" x14ac:dyDescent="0.25">
      <c r="A856">
        <v>283.90148138116399</v>
      </c>
      <c r="B856">
        <f t="shared" si="104"/>
        <v>80600.051130419408</v>
      </c>
      <c r="C856">
        <f t="shared" si="105"/>
        <v>22882473.91532363</v>
      </c>
      <c r="D856">
        <f t="shared" si="106"/>
        <v>6496368242.226223</v>
      </c>
      <c r="E856">
        <f t="shared" si="107"/>
        <v>1844328567565.573</v>
      </c>
      <c r="F856">
        <f t="shared" si="108"/>
        <v>523607612485466.44</v>
      </c>
      <c r="G856">
        <v>90.228982819151994</v>
      </c>
      <c r="H856">
        <f t="shared" si="109"/>
        <v>87.43481513730876</v>
      </c>
      <c r="I856">
        <f t="shared" si="110"/>
        <v>2.7941676818432342</v>
      </c>
      <c r="J856">
        <f t="shared" si="111"/>
        <v>7.8073730342571928</v>
      </c>
    </row>
    <row r="857" spans="1:10" x14ac:dyDescent="0.25">
      <c r="A857">
        <v>242.09115190089801</v>
      </c>
      <c r="B857">
        <f t="shared" si="104"/>
        <v>58608.125828703676</v>
      </c>
      <c r="C857">
        <f t="shared" si="105"/>
        <v>14188508.692623645</v>
      </c>
      <c r="D857">
        <f t="shared" si="106"/>
        <v>3434912413.153163</v>
      </c>
      <c r="E857">
        <f t="shared" si="107"/>
        <v>831561902778.9425</v>
      </c>
      <c r="F857">
        <f t="shared" si="108"/>
        <v>201313778920656.75</v>
      </c>
      <c r="G857">
        <v>99.987862484096098</v>
      </c>
      <c r="H857">
        <f t="shared" si="109"/>
        <v>98.66904787324529</v>
      </c>
      <c r="I857">
        <f t="shared" si="110"/>
        <v>1.3188146108508079</v>
      </c>
      <c r="J857">
        <f t="shared" si="111"/>
        <v>1.7392719777935677</v>
      </c>
    </row>
    <row r="858" spans="1:10" x14ac:dyDescent="0.25">
      <c r="A858">
        <v>135.401156313499</v>
      </c>
      <c r="B858">
        <f t="shared" si="104"/>
        <v>18333.473131032591</v>
      </c>
      <c r="C858">
        <f t="shared" si="105"/>
        <v>2482373.4611842777</v>
      </c>
      <c r="D858">
        <f t="shared" si="106"/>
        <v>336116237.04629397</v>
      </c>
      <c r="E858">
        <f t="shared" si="107"/>
        <v>45510527151.810333</v>
      </c>
      <c r="F858">
        <f t="shared" si="108"/>
        <v>6162178000792.0117</v>
      </c>
      <c r="G858">
        <v>99.999999999999602</v>
      </c>
      <c r="H858">
        <f t="shared" si="109"/>
        <v>98.959463584880723</v>
      </c>
      <c r="I858">
        <f t="shared" si="110"/>
        <v>1.0405364151188792</v>
      </c>
      <c r="J858">
        <f t="shared" si="111"/>
        <v>1.0827160311884485</v>
      </c>
    </row>
    <row r="859" spans="1:10" x14ac:dyDescent="0.25">
      <c r="A859">
        <v>196.70362548549099</v>
      </c>
      <c r="B859">
        <f t="shared" si="104"/>
        <v>38692.316279136299</v>
      </c>
      <c r="C859">
        <f t="shared" si="105"/>
        <v>7610918.8905373923</v>
      </c>
      <c r="D859">
        <f t="shared" si="106"/>
        <v>1497095339.0447159</v>
      </c>
      <c r="E859">
        <f t="shared" si="107"/>
        <v>294484080887.52594</v>
      </c>
      <c r="F859">
        <f t="shared" si="108"/>
        <v>57926086358338.938</v>
      </c>
      <c r="G859">
        <v>99.999998018975603</v>
      </c>
      <c r="H859">
        <f t="shared" si="109"/>
        <v>101.3041730365112</v>
      </c>
      <c r="I859">
        <f t="shared" si="110"/>
        <v>-1.3041750175355986</v>
      </c>
      <c r="J859">
        <f t="shared" si="111"/>
        <v>1.7008724763639789</v>
      </c>
    </row>
    <row r="860" spans="1:10" x14ac:dyDescent="0.25">
      <c r="A860">
        <v>128.06320358468301</v>
      </c>
      <c r="B860">
        <f t="shared" si="104"/>
        <v>16400.184112371968</v>
      </c>
      <c r="C860">
        <f t="shared" si="105"/>
        <v>2100260.1168089751</v>
      </c>
      <c r="D860">
        <f t="shared" si="106"/>
        <v>268966038.91969788</v>
      </c>
      <c r="E860">
        <f t="shared" si="107"/>
        <v>34444652599.53904</v>
      </c>
      <c r="F860">
        <f t="shared" si="108"/>
        <v>4411092558258.4492</v>
      </c>
      <c r="G860">
        <v>99.999999999999901</v>
      </c>
      <c r="H860">
        <f t="shared" si="109"/>
        <v>100.06508517811744</v>
      </c>
      <c r="I860">
        <f t="shared" si="110"/>
        <v>-6.5085178117541886E-2</v>
      </c>
      <c r="J860">
        <f t="shared" si="111"/>
        <v>4.2360804105921529E-3</v>
      </c>
    </row>
    <row r="861" spans="1:10" x14ac:dyDescent="0.25">
      <c r="A861">
        <v>171.79905566792601</v>
      </c>
      <c r="B861">
        <f t="shared" si="104"/>
        <v>29514.915528391142</v>
      </c>
      <c r="C861">
        <f t="shared" si="105"/>
        <v>5070634.6158962036</v>
      </c>
      <c r="D861">
        <f t="shared" si="106"/>
        <v>871130238.64806461</v>
      </c>
      <c r="E861">
        <f t="shared" si="107"/>
        <v>149659352363.51251</v>
      </c>
      <c r="F861">
        <f t="shared" si="108"/>
        <v>25711335407924.844</v>
      </c>
      <c r="G861">
        <v>99.999999993272397</v>
      </c>
      <c r="H861">
        <f t="shared" si="109"/>
        <v>100.81877535955573</v>
      </c>
      <c r="I861">
        <f t="shared" si="110"/>
        <v>-0.81877536628333303</v>
      </c>
      <c r="J861">
        <f t="shared" si="111"/>
        <v>0.67039310043240619</v>
      </c>
    </row>
    <row r="862" spans="1:10" x14ac:dyDescent="0.25">
      <c r="A862">
        <v>287.42340838810298</v>
      </c>
      <c r="B862">
        <f t="shared" si="104"/>
        <v>82612.215689434233</v>
      </c>
      <c r="C862">
        <f t="shared" si="105"/>
        <v>23744684.607950304</v>
      </c>
      <c r="D862">
        <f t="shared" si="106"/>
        <v>6824778181.1176033</v>
      </c>
      <c r="E862">
        <f t="shared" si="107"/>
        <v>1961601006309.5796</v>
      </c>
      <c r="F862">
        <f t="shared" si="108"/>
        <v>563810047131032.13</v>
      </c>
      <c r="G862">
        <v>83.596543194587596</v>
      </c>
      <c r="H862">
        <f t="shared" si="109"/>
        <v>78.798134660512005</v>
      </c>
      <c r="I862">
        <f t="shared" si="110"/>
        <v>4.7984085340755911</v>
      </c>
      <c r="J862">
        <f t="shared" si="111"/>
        <v>23.024724459889462</v>
      </c>
    </row>
    <row r="863" spans="1:10" x14ac:dyDescent="0.25">
      <c r="A863">
        <v>284.66106151174102</v>
      </c>
      <c r="B863">
        <f t="shared" si="104"/>
        <v>81031.919940991211</v>
      </c>
      <c r="C863">
        <f t="shared" si="105"/>
        <v>23066632.346736975</v>
      </c>
      <c r="D863">
        <f t="shared" si="106"/>
        <v>6566172049.3232088</v>
      </c>
      <c r="E863">
        <f t="shared" si="107"/>
        <v>1869133505629.0686</v>
      </c>
      <c r="F863">
        <f t="shared" si="108"/>
        <v>532069527819532.44</v>
      </c>
      <c r="G863">
        <v>89.066631401134799</v>
      </c>
      <c r="H863">
        <f t="shared" si="109"/>
        <v>85.795911485878605</v>
      </c>
      <c r="I863">
        <f t="shared" si="110"/>
        <v>3.2707199152561941</v>
      </c>
      <c r="J863">
        <f t="shared" si="111"/>
        <v>10.697608764053486</v>
      </c>
    </row>
    <row r="864" spans="1:10" x14ac:dyDescent="0.25">
      <c r="A864">
        <v>156.56737043521599</v>
      </c>
      <c r="B864">
        <f t="shared" si="104"/>
        <v>24513.341484998145</v>
      </c>
      <c r="C864">
        <f t="shared" si="105"/>
        <v>3837989.4168866524</v>
      </c>
      <c r="D864">
        <f t="shared" si="106"/>
        <v>600903910.76013112</v>
      </c>
      <c r="E864">
        <f t="shared" si="107"/>
        <v>94081945191.951416</v>
      </c>
      <c r="F864">
        <f t="shared" si="108"/>
        <v>14730162764133.945</v>
      </c>
      <c r="G864">
        <v>99.999999999863704</v>
      </c>
      <c r="H864">
        <f t="shared" si="109"/>
        <v>99.000645711043035</v>
      </c>
      <c r="I864">
        <f t="shared" si="110"/>
        <v>0.99935428882066901</v>
      </c>
      <c r="J864">
        <f t="shared" si="111"/>
        <v>0.9987089945842651</v>
      </c>
    </row>
    <row r="865" spans="1:10" x14ac:dyDescent="0.25">
      <c r="A865">
        <v>167.926208833239</v>
      </c>
      <c r="B865">
        <f t="shared" si="104"/>
        <v>28199.211613104595</v>
      </c>
      <c r="C865">
        <f t="shared" si="105"/>
        <v>4735386.6982749011</v>
      </c>
      <c r="D865">
        <f t="shared" si="106"/>
        <v>795195535.60065305</v>
      </c>
      <c r="E865">
        <f t="shared" si="107"/>
        <v>133534171574.53461</v>
      </c>
      <c r="F865">
        <f t="shared" si="108"/>
        <v>22423887182198.863</v>
      </c>
      <c r="G865">
        <v>99.999999997418996</v>
      </c>
      <c r="H865">
        <f t="shared" si="109"/>
        <v>100.36335009127652</v>
      </c>
      <c r="I865">
        <f t="shared" si="110"/>
        <v>-0.3633500938575196</v>
      </c>
      <c r="J865">
        <f t="shared" si="111"/>
        <v>0.13202329070626831</v>
      </c>
    </row>
    <row r="866" spans="1:10" x14ac:dyDescent="0.25">
      <c r="A866">
        <v>220.04257362625799</v>
      </c>
      <c r="B866">
        <f t="shared" si="104"/>
        <v>48418.734208067166</v>
      </c>
      <c r="C866">
        <f t="shared" si="105"/>
        <v>10654182.886868836</v>
      </c>
      <c r="D866">
        <f t="shared" si="106"/>
        <v>2344373822.3114533</v>
      </c>
      <c r="E866">
        <f t="shared" si="107"/>
        <v>515862049403.43982</v>
      </c>
      <c r="F866">
        <f t="shared" si="108"/>
        <v>113511612986848.73</v>
      </c>
      <c r="G866">
        <v>99.999780068600103</v>
      </c>
      <c r="H866">
        <f t="shared" si="109"/>
        <v>98.355900398451922</v>
      </c>
      <c r="I866">
        <f t="shared" si="110"/>
        <v>1.6438796701481806</v>
      </c>
      <c r="J866">
        <f t="shared" si="111"/>
        <v>2.7023403699264912</v>
      </c>
    </row>
    <row r="867" spans="1:10" x14ac:dyDescent="0.25">
      <c r="A867">
        <v>292.63945905207601</v>
      </c>
      <c r="B867">
        <f t="shared" si="104"/>
        <v>85637.852994291665</v>
      </c>
      <c r="C867">
        <f t="shared" si="105"/>
        <v>25061014.974630721</v>
      </c>
      <c r="D867">
        <f t="shared" si="106"/>
        <v>7333841865.4719095</v>
      </c>
      <c r="E867">
        <f t="shared" si="107"/>
        <v>2146171516285.1675</v>
      </c>
      <c r="F867">
        <f t="shared" si="108"/>
        <v>628054471558665.13</v>
      </c>
      <c r="G867">
        <v>65.0854494886499</v>
      </c>
      <c r="H867">
        <f t="shared" si="109"/>
        <v>60.345213392971345</v>
      </c>
      <c r="I867">
        <f t="shared" si="110"/>
        <v>4.7402360956785543</v>
      </c>
      <c r="J867">
        <f t="shared" si="111"/>
        <v>22.469838242773864</v>
      </c>
    </row>
    <row r="868" spans="1:10" x14ac:dyDescent="0.25">
      <c r="A868">
        <v>129.56026681307799</v>
      </c>
      <c r="B868">
        <f t="shared" si="104"/>
        <v>16785.862736675957</v>
      </c>
      <c r="C868">
        <f t="shared" si="105"/>
        <v>2174780.8548514405</v>
      </c>
      <c r="D868">
        <f t="shared" si="106"/>
        <v>281765187.81452644</v>
      </c>
      <c r="E868">
        <f t="shared" si="107"/>
        <v>36505572911.887077</v>
      </c>
      <c r="F868">
        <f t="shared" si="108"/>
        <v>4729671766628.3623</v>
      </c>
      <c r="G868">
        <v>99.999999999999901</v>
      </c>
      <c r="H868">
        <f t="shared" si="109"/>
        <v>99.808677427794464</v>
      </c>
      <c r="I868">
        <f t="shared" si="110"/>
        <v>0.19132257220543636</v>
      </c>
      <c r="J868">
        <f t="shared" si="111"/>
        <v>3.6604326635304406E-2</v>
      </c>
    </row>
    <row r="869" spans="1:10" x14ac:dyDescent="0.25">
      <c r="A869">
        <v>151.38332873733299</v>
      </c>
      <c r="B869">
        <f t="shared" si="104"/>
        <v>22916.912219595426</v>
      </c>
      <c r="C869">
        <f t="shared" si="105"/>
        <v>3469238.4561836179</v>
      </c>
      <c r="D869">
        <f t="shared" si="106"/>
        <v>525184865.68064213</v>
      </c>
      <c r="E869">
        <f t="shared" si="107"/>
        <v>79504233169.204712</v>
      </c>
      <c r="F869">
        <f t="shared" si="108"/>
        <v>12035615465863.291</v>
      </c>
      <c r="G869">
        <v>99.999999999966803</v>
      </c>
      <c r="H869">
        <f t="shared" si="109"/>
        <v>98.565107531117974</v>
      </c>
      <c r="I869">
        <f t="shared" si="110"/>
        <v>1.4348924688488296</v>
      </c>
      <c r="J869">
        <f t="shared" si="111"/>
        <v>2.0589163971590896</v>
      </c>
    </row>
    <row r="870" spans="1:10" x14ac:dyDescent="0.25">
      <c r="A870">
        <v>274.71136545815398</v>
      </c>
      <c r="B870">
        <f t="shared" si="104"/>
        <v>75466.334311883431</v>
      </c>
      <c r="C870">
        <f t="shared" si="105"/>
        <v>20731459.744939033</v>
      </c>
      <c r="D870">
        <f t="shared" si="106"/>
        <v>5695167614.4729548</v>
      </c>
      <c r="E870">
        <f t="shared" si="107"/>
        <v>1564527271884.9229</v>
      </c>
      <c r="F870">
        <f t="shared" si="108"/>
        <v>429793423156027.63</v>
      </c>
      <c r="G870">
        <v>97.546331766729494</v>
      </c>
      <c r="H870">
        <f t="shared" si="109"/>
        <v>99.675790817320376</v>
      </c>
      <c r="I870">
        <f t="shared" si="110"/>
        <v>-2.1294590505908815</v>
      </c>
      <c r="J870">
        <f t="shared" si="111"/>
        <v>4.5345958481434181</v>
      </c>
    </row>
    <row r="871" spans="1:10" x14ac:dyDescent="0.25">
      <c r="A871">
        <v>198.378446341668</v>
      </c>
      <c r="B871">
        <f t="shared" si="104"/>
        <v>39354.00797293405</v>
      </c>
      <c r="C871">
        <f t="shared" si="105"/>
        <v>7806986.9589882717</v>
      </c>
      <c r="D871">
        <f t="shared" si="106"/>
        <v>1548737943.5337567</v>
      </c>
      <c r="E871">
        <f t="shared" si="107"/>
        <v>307236227028.61658</v>
      </c>
      <c r="F871">
        <f t="shared" si="108"/>
        <v>60949045377812.945</v>
      </c>
      <c r="G871">
        <v>99.999997171604505</v>
      </c>
      <c r="H871">
        <f t="shared" si="109"/>
        <v>101.15083288405367</v>
      </c>
      <c r="I871">
        <f t="shared" si="110"/>
        <v>-1.1508357124491653</v>
      </c>
      <c r="J871">
        <f t="shared" si="111"/>
        <v>1.3244228370483777</v>
      </c>
    </row>
    <row r="872" spans="1:10" x14ac:dyDescent="0.25">
      <c r="A872">
        <v>279.79221844540598</v>
      </c>
      <c r="B872">
        <f t="shared" si="104"/>
        <v>78283.685502601773</v>
      </c>
      <c r="C872">
        <f t="shared" si="105"/>
        <v>21903166.034855418</v>
      </c>
      <c r="D872">
        <f t="shared" si="106"/>
        <v>6128335415.8702631</v>
      </c>
      <c r="E872">
        <f t="shared" si="107"/>
        <v>1714660561383.8906</v>
      </c>
      <c r="F872">
        <f t="shared" si="108"/>
        <v>479748682350443.94</v>
      </c>
      <c r="G872">
        <v>94.703419628229298</v>
      </c>
      <c r="H872">
        <f t="shared" si="109"/>
        <v>94.465430923690292</v>
      </c>
      <c r="I872">
        <f t="shared" si="110"/>
        <v>0.23798870453900633</v>
      </c>
      <c r="J872">
        <f t="shared" si="111"/>
        <v>5.6638623488154453E-2</v>
      </c>
    </row>
    <row r="873" spans="1:10" x14ac:dyDescent="0.25">
      <c r="A873">
        <v>137.10357950463501</v>
      </c>
      <c r="B873">
        <f t="shared" si="104"/>
        <v>18797.391512983773</v>
      </c>
      <c r="C873">
        <f t="shared" si="105"/>
        <v>2577189.6617801222</v>
      </c>
      <c r="D873">
        <f t="shared" si="106"/>
        <v>353341927.69239438</v>
      </c>
      <c r="E873">
        <f t="shared" si="107"/>
        <v>48444443075.695183</v>
      </c>
      <c r="F873">
        <f t="shared" si="108"/>
        <v>6641906552786.3398</v>
      </c>
      <c r="G873">
        <v>99.999999999999403</v>
      </c>
      <c r="H873">
        <f t="shared" si="109"/>
        <v>98.774467477800499</v>
      </c>
      <c r="I873">
        <f t="shared" si="110"/>
        <v>1.225532522198904</v>
      </c>
      <c r="J873">
        <f t="shared" si="111"/>
        <v>1.5019299629672069</v>
      </c>
    </row>
    <row r="874" spans="1:10" x14ac:dyDescent="0.25">
      <c r="A874">
        <v>206.533717494272</v>
      </c>
      <c r="B874">
        <f t="shared" si="104"/>
        <v>42656.176462003757</v>
      </c>
      <c r="C874">
        <f t="shared" si="105"/>
        <v>8809938.6987892985</v>
      </c>
      <c r="D874">
        <f t="shared" si="106"/>
        <v>1819549390.3576033</v>
      </c>
      <c r="E874">
        <f t="shared" si="107"/>
        <v>375798299754.99207</v>
      </c>
      <c r="F874">
        <f t="shared" si="108"/>
        <v>77615019876425.281</v>
      </c>
      <c r="G874">
        <v>99.9999846387053</v>
      </c>
      <c r="H874">
        <f t="shared" si="109"/>
        <v>100.16781248617554</v>
      </c>
      <c r="I874">
        <f t="shared" si="110"/>
        <v>-0.16782784747023527</v>
      </c>
      <c r="J874">
        <f t="shared" si="111"/>
        <v>2.8166186386492556E-2</v>
      </c>
    </row>
    <row r="875" spans="1:10" x14ac:dyDescent="0.25">
      <c r="A875">
        <v>165.25392652987401</v>
      </c>
      <c r="B875">
        <f t="shared" si="104"/>
        <v>27308.860233540996</v>
      </c>
      <c r="C875">
        <f t="shared" si="105"/>
        <v>4512896.3826481821</v>
      </c>
      <c r="D875">
        <f t="shared" si="106"/>
        <v>745773847.25507677</v>
      </c>
      <c r="E875">
        <f t="shared" si="107"/>
        <v>123242056562.19194</v>
      </c>
      <c r="F875">
        <f t="shared" si="108"/>
        <v>20366233760519.043</v>
      </c>
      <c r="G875">
        <v>99.999999998684302</v>
      </c>
      <c r="H875">
        <f t="shared" si="109"/>
        <v>100.02940132418371</v>
      </c>
      <c r="I875">
        <f t="shared" si="110"/>
        <v>-2.9401325499406994E-2</v>
      </c>
      <c r="J875">
        <f t="shared" si="111"/>
        <v>8.6443794112207992E-4</v>
      </c>
    </row>
    <row r="876" spans="1:10" x14ac:dyDescent="0.25">
      <c r="A876">
        <v>163.30851197849501</v>
      </c>
      <c r="B876">
        <f t="shared" si="104"/>
        <v>26669.670084630248</v>
      </c>
      <c r="C876">
        <f t="shared" si="105"/>
        <v>4355384.1364783486</v>
      </c>
      <c r="D876">
        <f t="shared" si="106"/>
        <v>711271302.42302155</v>
      </c>
      <c r="E876">
        <f t="shared" si="107"/>
        <v>116156658011.70976</v>
      </c>
      <c r="F876">
        <f t="shared" si="108"/>
        <v>18969370976287.254</v>
      </c>
      <c r="G876">
        <v>99.999999999199503</v>
      </c>
      <c r="H876">
        <f t="shared" si="109"/>
        <v>99.784464000313164</v>
      </c>
      <c r="I876">
        <f t="shared" si="110"/>
        <v>0.21553599888633812</v>
      </c>
      <c r="J876">
        <f t="shared" si="111"/>
        <v>4.6455766815931547E-2</v>
      </c>
    </row>
    <row r="877" spans="1:10" x14ac:dyDescent="0.25">
      <c r="A877">
        <v>189.37539278923899</v>
      </c>
      <c r="B877">
        <f t="shared" si="104"/>
        <v>35863.039394078551</v>
      </c>
      <c r="C877">
        <f t="shared" si="105"/>
        <v>6791577.1718695769</v>
      </c>
      <c r="D877">
        <f t="shared" si="106"/>
        <v>1286157594.5812299</v>
      </c>
      <c r="E877">
        <f t="shared" si="107"/>
        <v>243566599662.6832</v>
      </c>
      <c r="F877">
        <f t="shared" si="108"/>
        <v>46125520481459.961</v>
      </c>
      <c r="G877">
        <v>99.999999597778</v>
      </c>
      <c r="H877">
        <f t="shared" si="109"/>
        <v>101.70932407473447</v>
      </c>
      <c r="I877">
        <f t="shared" si="110"/>
        <v>-1.7093244769564677</v>
      </c>
      <c r="J877">
        <f t="shared" si="111"/>
        <v>2.9217901675225018</v>
      </c>
    </row>
    <row r="878" spans="1:10" x14ac:dyDescent="0.25">
      <c r="A878">
        <v>186.615489820253</v>
      </c>
      <c r="B878">
        <f t="shared" si="104"/>
        <v>34825.341040852953</v>
      </c>
      <c r="C878">
        <f t="shared" si="105"/>
        <v>6498948.0764961336</v>
      </c>
      <c r="D878">
        <f t="shared" si="106"/>
        <v>1212804378.611717</v>
      </c>
      <c r="E878">
        <f t="shared" si="107"/>
        <v>226328083170.77313</v>
      </c>
      <c r="F878">
        <f t="shared" si="108"/>
        <v>42236326100992.789</v>
      </c>
      <c r="G878">
        <v>99.999999782827004</v>
      </c>
      <c r="H878">
        <f t="shared" si="109"/>
        <v>101.73907197940935</v>
      </c>
      <c r="I878">
        <f t="shared" si="110"/>
        <v>-1.7390721965823417</v>
      </c>
      <c r="J878">
        <f t="shared" si="111"/>
        <v>3.0243721049257308</v>
      </c>
    </row>
    <row r="879" spans="1:10" x14ac:dyDescent="0.25">
      <c r="A879">
        <v>171.46937593558999</v>
      </c>
      <c r="B879">
        <f t="shared" si="104"/>
        <v>29401.746883740689</v>
      </c>
      <c r="C879">
        <f t="shared" si="105"/>
        <v>5041499.1895711934</v>
      </c>
      <c r="D879">
        <f t="shared" si="106"/>
        <v>864462719.81555533</v>
      </c>
      <c r="E879">
        <f t="shared" si="107"/>
        <v>148228883086.35605</v>
      </c>
      <c r="F879">
        <f t="shared" si="108"/>
        <v>25416714078447.004</v>
      </c>
      <c r="G879">
        <v>99.9999999938033</v>
      </c>
      <c r="H879">
        <f t="shared" si="109"/>
        <v>100.78206891455557</v>
      </c>
      <c r="I879">
        <f t="shared" si="110"/>
        <v>-0.78206892075226619</v>
      </c>
      <c r="J879">
        <f t="shared" si="111"/>
        <v>0.61163179680661439</v>
      </c>
    </row>
    <row r="880" spans="1:10" x14ac:dyDescent="0.25">
      <c r="A880">
        <v>282.99415406312301</v>
      </c>
      <c r="B880">
        <f t="shared" si="104"/>
        <v>80085.691233902602</v>
      </c>
      <c r="C880">
        <f t="shared" si="105"/>
        <v>22663782.443298731</v>
      </c>
      <c r="D880">
        <f t="shared" si="106"/>
        <v>6413717940.4119844</v>
      </c>
      <c r="E880">
        <f t="shared" si="107"/>
        <v>1815044682946.365</v>
      </c>
      <c r="F880">
        <f t="shared" si="108"/>
        <v>513647034637175.94</v>
      </c>
      <c r="G880">
        <v>91.457684575330404</v>
      </c>
      <c r="H880">
        <f t="shared" si="109"/>
        <v>89.244677793703886</v>
      </c>
      <c r="I880">
        <f t="shared" si="110"/>
        <v>2.2130067816265182</v>
      </c>
      <c r="J880">
        <f t="shared" si="111"/>
        <v>4.89739901552496</v>
      </c>
    </row>
    <row r="881" spans="1:10" x14ac:dyDescent="0.25">
      <c r="A881">
        <v>246.34883708657799</v>
      </c>
      <c r="B881">
        <f t="shared" si="104"/>
        <v>60687.749533909344</v>
      </c>
      <c r="C881">
        <f t="shared" si="105"/>
        <v>14950356.523080083</v>
      </c>
      <c r="D881">
        <f t="shared" si="106"/>
        <v>3683002943.4905138</v>
      </c>
      <c r="E881">
        <f t="shared" si="107"/>
        <v>907303492115.33179</v>
      </c>
      <c r="F881">
        <f t="shared" si="108"/>
        <v>223513160167203.16</v>
      </c>
      <c r="G881">
        <v>99.974759540916807</v>
      </c>
      <c r="H881">
        <f t="shared" si="109"/>
        <v>99.451655851222313</v>
      </c>
      <c r="I881">
        <f t="shared" si="110"/>
        <v>0.52310368969449428</v>
      </c>
      <c r="J881">
        <f t="shared" si="111"/>
        <v>0.27363747017199375</v>
      </c>
    </row>
    <row r="882" spans="1:10" x14ac:dyDescent="0.25">
      <c r="A882">
        <v>245.509398266305</v>
      </c>
      <c r="B882">
        <f t="shared" si="104"/>
        <v>60274.864637083163</v>
      </c>
      <c r="C882">
        <f t="shared" si="105"/>
        <v>14798045.747633273</v>
      </c>
      <c r="D882">
        <f t="shared" si="106"/>
        <v>3633059307.0186982</v>
      </c>
      <c r="E882">
        <f t="shared" si="107"/>
        <v>891950204331.95959</v>
      </c>
      <c r="F882">
        <f t="shared" si="108"/>
        <v>218982157949047.19</v>
      </c>
      <c r="G882">
        <v>99.978129709615004</v>
      </c>
      <c r="H882">
        <f t="shared" si="109"/>
        <v>99.282356382096623</v>
      </c>
      <c r="I882">
        <f t="shared" si="110"/>
        <v>0.69577332751838128</v>
      </c>
      <c r="J882">
        <f t="shared" si="111"/>
        <v>0.48410052328600067</v>
      </c>
    </row>
    <row r="883" spans="1:10" x14ac:dyDescent="0.25">
      <c r="A883">
        <v>157.982689918391</v>
      </c>
      <c r="B883">
        <f t="shared" si="104"/>
        <v>24958.530313850482</v>
      </c>
      <c r="C883">
        <f t="shared" si="105"/>
        <v>3943015.7553918026</v>
      </c>
      <c r="D883">
        <f t="shared" si="106"/>
        <v>622928235.42739344</v>
      </c>
      <c r="E883">
        <f t="shared" si="107"/>
        <v>98411878258.936371</v>
      </c>
      <c r="F883">
        <f t="shared" si="108"/>
        <v>15547373247267.988</v>
      </c>
      <c r="G883">
        <v>99.999999999801204</v>
      </c>
      <c r="H883">
        <f t="shared" si="109"/>
        <v>99.150447371721384</v>
      </c>
      <c r="I883">
        <f t="shared" si="110"/>
        <v>0.84955262807982024</v>
      </c>
      <c r="J883">
        <f t="shared" si="111"/>
        <v>0.72173966787732935</v>
      </c>
    </row>
    <row r="884" spans="1:10" x14ac:dyDescent="0.25">
      <c r="A884">
        <v>215.54188486336801</v>
      </c>
      <c r="B884">
        <f t="shared" si="104"/>
        <v>46458.304130453391</v>
      </c>
      <c r="C884">
        <f t="shared" si="105"/>
        <v>10013710.43983352</v>
      </c>
      <c r="D884">
        <f t="shared" si="106"/>
        <v>2158374022.6777024</v>
      </c>
      <c r="E884">
        <f t="shared" si="107"/>
        <v>465220005088.08179</v>
      </c>
      <c r="F884">
        <f t="shared" si="108"/>
        <v>100274396772830.8</v>
      </c>
      <c r="G884">
        <v>99.999907682379003</v>
      </c>
      <c r="H884">
        <f t="shared" si="109"/>
        <v>98.905114828103251</v>
      </c>
      <c r="I884">
        <f t="shared" si="110"/>
        <v>1.0947928542757523</v>
      </c>
      <c r="J884">
        <f t="shared" si="111"/>
        <v>1.1985713937732487</v>
      </c>
    </row>
    <row r="885" spans="1:10" x14ac:dyDescent="0.25">
      <c r="A885">
        <v>255.83588666036599</v>
      </c>
      <c r="B885">
        <f t="shared" si="104"/>
        <v>65452.00090329563</v>
      </c>
      <c r="C885">
        <f t="shared" si="105"/>
        <v>16744970.684789713</v>
      </c>
      <c r="D885">
        <f t="shared" si="106"/>
        <v>4283964422.2450118</v>
      </c>
      <c r="E885">
        <f t="shared" si="107"/>
        <v>1095991836386.5151</v>
      </c>
      <c r="F885">
        <f t="shared" si="108"/>
        <v>280394043234466.84</v>
      </c>
      <c r="G885">
        <v>99.876587952696198</v>
      </c>
      <c r="H885">
        <f t="shared" si="109"/>
        <v>101.58206913106915</v>
      </c>
      <c r="I885">
        <f t="shared" si="110"/>
        <v>-1.7054811783729491</v>
      </c>
      <c r="J885">
        <f t="shared" si="111"/>
        <v>2.908666049784383</v>
      </c>
    </row>
    <row r="886" spans="1:10" x14ac:dyDescent="0.25">
      <c r="A886">
        <v>259.11807370864199</v>
      </c>
      <c r="B886">
        <f t="shared" si="104"/>
        <v>67142.17612247722</v>
      </c>
      <c r="C886">
        <f t="shared" si="105"/>
        <v>17397751.341462675</v>
      </c>
      <c r="D886">
        <f t="shared" si="106"/>
        <v>4508071814.46175</v>
      </c>
      <c r="E886">
        <f t="shared" si="107"/>
        <v>1168122884703.5513</v>
      </c>
      <c r="F886">
        <f t="shared" si="108"/>
        <v>302681751739366.25</v>
      </c>
      <c r="G886">
        <v>99.789261066658796</v>
      </c>
      <c r="H886">
        <f t="shared" si="109"/>
        <v>102.22143321122348</v>
      </c>
      <c r="I886">
        <f t="shared" si="110"/>
        <v>-2.4321721445646887</v>
      </c>
      <c r="J886">
        <f t="shared" si="111"/>
        <v>5.915461340796397</v>
      </c>
    </row>
    <row r="887" spans="1:10" x14ac:dyDescent="0.25">
      <c r="A887">
        <v>168.90609215086201</v>
      </c>
      <c r="B887">
        <f t="shared" si="104"/>
        <v>28529.267965675488</v>
      </c>
      <c r="C887">
        <f t="shared" si="105"/>
        <v>4818767.1640070193</v>
      </c>
      <c r="D887">
        <f t="shared" si="106"/>
        <v>813919130.65731764</v>
      </c>
      <c r="E887">
        <f t="shared" si="107"/>
        <v>137475899686.15439</v>
      </c>
      <c r="F887">
        <f t="shared" si="108"/>
        <v>23220516980912.254</v>
      </c>
      <c r="G887">
        <v>99.999999996704503</v>
      </c>
      <c r="H887">
        <f t="shared" si="109"/>
        <v>100.48285851277979</v>
      </c>
      <c r="I887">
        <f t="shared" si="110"/>
        <v>-0.4828585160752823</v>
      </c>
      <c r="J887">
        <f t="shared" si="111"/>
        <v>0.23315234654642364</v>
      </c>
    </row>
    <row r="888" spans="1:10" x14ac:dyDescent="0.25">
      <c r="A888">
        <v>254.17455131372901</v>
      </c>
      <c r="B888">
        <f t="shared" si="104"/>
        <v>64604.702535535464</v>
      </c>
      <c r="C888">
        <f t="shared" si="105"/>
        <v>16420871.279726658</v>
      </c>
      <c r="D888">
        <f t="shared" si="106"/>
        <v>4173767589.7050223</v>
      </c>
      <c r="E888">
        <f t="shared" si="107"/>
        <v>1060865504401.0582</v>
      </c>
      <c r="F888">
        <f t="shared" si="108"/>
        <v>269645013585351.78</v>
      </c>
      <c r="G888">
        <v>99.906150225987105</v>
      </c>
      <c r="H888">
        <f t="shared" si="109"/>
        <v>101.21370112008663</v>
      </c>
      <c r="I888">
        <f t="shared" si="110"/>
        <v>-1.3075508940995206</v>
      </c>
      <c r="J888">
        <f t="shared" si="111"/>
        <v>1.7096893406604559</v>
      </c>
    </row>
    <row r="889" spans="1:10" x14ac:dyDescent="0.25">
      <c r="A889">
        <v>247.17877936154599</v>
      </c>
      <c r="B889">
        <f t="shared" si="104"/>
        <v>61097.348966663834</v>
      </c>
      <c r="C889">
        <f t="shared" si="105"/>
        <v>15101968.13980638</v>
      </c>
      <c r="D889">
        <f t="shared" si="106"/>
        <v>3732886050.7542982</v>
      </c>
      <c r="E889">
        <f t="shared" si="107"/>
        <v>922690217521.18945</v>
      </c>
      <c r="F889">
        <f t="shared" si="108"/>
        <v>228069441695726.97</v>
      </c>
      <c r="G889">
        <v>99.970927987747302</v>
      </c>
      <c r="H889">
        <f t="shared" si="109"/>
        <v>99.625110818076791</v>
      </c>
      <c r="I889">
        <f t="shared" si="110"/>
        <v>0.34581716967051079</v>
      </c>
      <c r="J889">
        <f t="shared" si="111"/>
        <v>0.11958951483892286</v>
      </c>
    </row>
    <row r="890" spans="1:10" x14ac:dyDescent="0.25">
      <c r="A890">
        <v>128.30129712438</v>
      </c>
      <c r="B890">
        <f t="shared" si="104"/>
        <v>16461.222843798441</v>
      </c>
      <c r="C890">
        <f t="shared" si="105"/>
        <v>2111996.2431128155</v>
      </c>
      <c r="D890">
        <f t="shared" si="106"/>
        <v>270971857.51319164</v>
      </c>
      <c r="E890">
        <f t="shared" si="107"/>
        <v>34766040803.145164</v>
      </c>
      <c r="F890">
        <f t="shared" si="108"/>
        <v>4460528130922.6465</v>
      </c>
      <c r="G890">
        <v>99.999999999999901</v>
      </c>
      <c r="H890">
        <f t="shared" si="109"/>
        <v>100.02366681246349</v>
      </c>
      <c r="I890">
        <f t="shared" si="110"/>
        <v>-2.3666812463588371E-2</v>
      </c>
      <c r="J890">
        <f t="shared" si="111"/>
        <v>5.6011801218666191E-4</v>
      </c>
    </row>
    <row r="891" spans="1:10" x14ac:dyDescent="0.25">
      <c r="A891">
        <v>273.18909371329499</v>
      </c>
      <c r="B891">
        <f t="shared" si="104"/>
        <v>74632.280923891478</v>
      </c>
      <c r="C891">
        <f t="shared" si="105"/>
        <v>20388725.187353946</v>
      </c>
      <c r="D891">
        <f t="shared" si="106"/>
        <v>5569977355.9026556</v>
      </c>
      <c r="E891">
        <f t="shared" si="107"/>
        <v>1521657065862.6216</v>
      </c>
      <c r="F891">
        <f t="shared" si="108"/>
        <v>415700114765441.25</v>
      </c>
      <c r="G891">
        <v>98.057204545621602</v>
      </c>
      <c r="H891">
        <f t="shared" si="109"/>
        <v>100.65232716187529</v>
      </c>
      <c r="I891">
        <f t="shared" si="110"/>
        <v>-2.5951226162536898</v>
      </c>
      <c r="J891">
        <f t="shared" si="111"/>
        <v>6.7346613933913959</v>
      </c>
    </row>
    <row r="892" spans="1:10" x14ac:dyDescent="0.25">
      <c r="A892">
        <v>188.26429403608199</v>
      </c>
      <c r="B892">
        <f t="shared" si="104"/>
        <v>35443.444408904339</v>
      </c>
      <c r="C892">
        <f t="shared" si="105"/>
        <v>6672735.0398494927</v>
      </c>
      <c r="D892">
        <f t="shared" si="106"/>
        <v>1256237751.5670922</v>
      </c>
      <c r="E892">
        <f t="shared" si="107"/>
        <v>236504713440.25357</v>
      </c>
      <c r="F892">
        <f t="shared" si="108"/>
        <v>44525392912035.211</v>
      </c>
      <c r="G892">
        <v>99.999999685928501</v>
      </c>
      <c r="H892">
        <f t="shared" si="109"/>
        <v>101.7296326991127</v>
      </c>
      <c r="I892">
        <f t="shared" si="110"/>
        <v>-1.7296330131841984</v>
      </c>
      <c r="J892">
        <f t="shared" si="111"/>
        <v>2.9916303602966492</v>
      </c>
    </row>
    <row r="893" spans="1:10" x14ac:dyDescent="0.25">
      <c r="A893">
        <v>197.28208977773301</v>
      </c>
      <c r="B893">
        <f t="shared" si="104"/>
        <v>38920.222947069509</v>
      </c>
      <c r="C893">
        <f t="shared" si="105"/>
        <v>7678262.9176131515</v>
      </c>
      <c r="D893">
        <f t="shared" si="106"/>
        <v>1514783754.2495959</v>
      </c>
      <c r="E893">
        <f t="shared" si="107"/>
        <v>298839704599.72021</v>
      </c>
      <c r="F893">
        <f t="shared" si="108"/>
        <v>58955721431993.219</v>
      </c>
      <c r="G893">
        <v>99.999997759010199</v>
      </c>
      <c r="H893">
        <f t="shared" si="109"/>
        <v>101.25351776669777</v>
      </c>
      <c r="I893">
        <f t="shared" si="110"/>
        <v>-1.2535200076875697</v>
      </c>
      <c r="J893">
        <f t="shared" si="111"/>
        <v>1.5713124096730446</v>
      </c>
    </row>
    <row r="894" spans="1:10" x14ac:dyDescent="0.25">
      <c r="A894">
        <v>189.67383577959899</v>
      </c>
      <c r="B894">
        <f t="shared" si="104"/>
        <v>35976.163979346282</v>
      </c>
      <c r="C894">
        <f t="shared" si="105"/>
        <v>6823737.0185984513</v>
      </c>
      <c r="D894">
        <f t="shared" si="106"/>
        <v>1294284374.668813</v>
      </c>
      <c r="E894">
        <f t="shared" si="107"/>
        <v>245491881933.03342</v>
      </c>
      <c r="F894">
        <f t="shared" si="108"/>
        <v>46563386898990.875</v>
      </c>
      <c r="G894">
        <v>99.999999570558401</v>
      </c>
      <c r="H894">
        <f t="shared" si="109"/>
        <v>101.70196170047711</v>
      </c>
      <c r="I894">
        <f t="shared" si="110"/>
        <v>-1.7019621299187122</v>
      </c>
      <c r="J894">
        <f t="shared" si="111"/>
        <v>2.8966750916774395</v>
      </c>
    </row>
    <row r="895" spans="1:10" x14ac:dyDescent="0.25">
      <c r="A895">
        <v>213.56920029550099</v>
      </c>
      <c r="B895">
        <f t="shared" si="104"/>
        <v>45611.803314859819</v>
      </c>
      <c r="C895">
        <f t="shared" si="105"/>
        <v>9741276.3579902928</v>
      </c>
      <c r="D895">
        <f t="shared" si="106"/>
        <v>2080436601.6334572</v>
      </c>
      <c r="E895">
        <f t="shared" si="107"/>
        <v>444317181276.34723</v>
      </c>
      <c r="F895">
        <f t="shared" si="108"/>
        <v>94892465082740.625</v>
      </c>
      <c r="G895">
        <v>99.999937252469906</v>
      </c>
      <c r="H895">
        <f t="shared" si="109"/>
        <v>99.174004911077645</v>
      </c>
      <c r="I895">
        <f t="shared" si="110"/>
        <v>0.82593234139226013</v>
      </c>
      <c r="J895">
        <f t="shared" si="111"/>
        <v>0.68216423255770098</v>
      </c>
    </row>
    <row r="896" spans="1:10" x14ac:dyDescent="0.25">
      <c r="A896">
        <v>224.23384947341</v>
      </c>
      <c r="B896">
        <f t="shared" si="104"/>
        <v>50280.819249663895</v>
      </c>
      <c r="C896">
        <f t="shared" si="105"/>
        <v>11274661.65502887</v>
      </c>
      <c r="D896">
        <f t="shared" si="106"/>
        <v>2528160784.4173713</v>
      </c>
      <c r="E896">
        <f t="shared" si="107"/>
        <v>566899224777.62305</v>
      </c>
      <c r="F896">
        <f t="shared" si="108"/>
        <v>127117995435378.33</v>
      </c>
      <c r="G896">
        <v>99.9995142696214</v>
      </c>
      <c r="H896">
        <f t="shared" si="109"/>
        <v>97.972046370367025</v>
      </c>
      <c r="I896">
        <f t="shared" si="110"/>
        <v>2.0274678992543755</v>
      </c>
      <c r="J896">
        <f t="shared" si="111"/>
        <v>4.1106260825069505</v>
      </c>
    </row>
    <row r="897" spans="1:10" x14ac:dyDescent="0.25">
      <c r="A897">
        <v>199.63591315258799</v>
      </c>
      <c r="B897">
        <f t="shared" si="104"/>
        <v>39854.497820267658</v>
      </c>
      <c r="C897">
        <f t="shared" si="105"/>
        <v>7956389.0655869618</v>
      </c>
      <c r="D897">
        <f t="shared" si="106"/>
        <v>1588380996.5057194</v>
      </c>
      <c r="E897">
        <f t="shared" si="107"/>
        <v>317097890671.63696</v>
      </c>
      <c r="F897">
        <f t="shared" si="108"/>
        <v>63304126962991.766</v>
      </c>
      <c r="G897">
        <v>99.999996309991403</v>
      </c>
      <c r="H897">
        <f t="shared" si="109"/>
        <v>101.02285742158347</v>
      </c>
      <c r="I897">
        <f t="shared" si="110"/>
        <v>-1.0228611115920643</v>
      </c>
      <c r="J897">
        <f t="shared" si="111"/>
        <v>1.0462448536073534</v>
      </c>
    </row>
    <row r="898" spans="1:10" x14ac:dyDescent="0.25">
      <c r="A898">
        <v>273.357708651819</v>
      </c>
      <c r="B898">
        <f t="shared" si="104"/>
        <v>74724.436879372763</v>
      </c>
      <c r="C898">
        <f t="shared" si="105"/>
        <v>20426500.84564282</v>
      </c>
      <c r="D898">
        <f t="shared" si="106"/>
        <v>5583741466.9393644</v>
      </c>
      <c r="E898">
        <f t="shared" si="107"/>
        <v>1526358773106.6912</v>
      </c>
      <c r="F898">
        <f t="shared" si="108"/>
        <v>417241936797046.81</v>
      </c>
      <c r="G898">
        <v>98.006314135385097</v>
      </c>
      <c r="H898">
        <f t="shared" si="109"/>
        <v>100.5554261643083</v>
      </c>
      <c r="I898">
        <f t="shared" si="110"/>
        <v>-2.5491120289232043</v>
      </c>
      <c r="J898">
        <f t="shared" si="111"/>
        <v>6.4979721360009757</v>
      </c>
    </row>
    <row r="899" spans="1:10" x14ac:dyDescent="0.25">
      <c r="A899">
        <v>225.546951239056</v>
      </c>
      <c r="B899">
        <f t="shared" ref="B899:B962" si="112">$A899^2</f>
        <v>50871.427213233103</v>
      </c>
      <c r="C899">
        <f t="shared" ref="C899:C962" si="113">$A899^3</f>
        <v>11473895.313124273</v>
      </c>
      <c r="D899">
        <f t="shared" ref="D899:D962" si="114">$A899^4</f>
        <v>2587902106.7112737</v>
      </c>
      <c r="E899">
        <f t="shared" ref="E899:E962" si="115">$A899^5</f>
        <v>583693430273.85791</v>
      </c>
      <c r="F899">
        <f t="shared" ref="F899:F962" si="116">$A899^6</f>
        <v>131650273656535.16</v>
      </c>
      <c r="G899">
        <v>99.999379578440596</v>
      </c>
      <c r="H899">
        <f t="shared" ref="H899:H962" si="117">$Q$2*F899+$P$2*E899+$O$2*D899+$N$2*C899+$M$2*B899+$L$2*A899+$R$2</f>
        <v>97.885422852912598</v>
      </c>
      <c r="I899">
        <f t="shared" ref="I899:I962" si="118">G899-H899</f>
        <v>2.1139567255279985</v>
      </c>
      <c r="J899">
        <f t="shared" ref="J899:J962" si="119">I899^2</f>
        <v>4.4688130374050576</v>
      </c>
    </row>
    <row r="900" spans="1:10" x14ac:dyDescent="0.25">
      <c r="A900">
        <v>180.28558986110301</v>
      </c>
      <c r="B900">
        <f t="shared" si="112"/>
        <v>32502.893911565847</v>
      </c>
      <c r="C900">
        <f t="shared" si="113"/>
        <v>5859803.4010395026</v>
      </c>
      <c r="D900">
        <f t="shared" si="114"/>
        <v>1056438112.6265042</v>
      </c>
      <c r="E900">
        <f t="shared" si="115"/>
        <v>190460568286.61969</v>
      </c>
      <c r="F900">
        <f t="shared" si="116"/>
        <v>34337295898834.117</v>
      </c>
      <c r="G900">
        <v>99.999999949040898</v>
      </c>
      <c r="H900">
        <f t="shared" si="117"/>
        <v>101.55060147412223</v>
      </c>
      <c r="I900">
        <f t="shared" si="118"/>
        <v>-1.5506015250813334</v>
      </c>
      <c r="J900">
        <f t="shared" si="119"/>
        <v>2.404365089584557</v>
      </c>
    </row>
    <row r="901" spans="1:10" x14ac:dyDescent="0.25">
      <c r="A901">
        <v>183.338351381742</v>
      </c>
      <c r="B901">
        <f t="shared" si="112"/>
        <v>33612.951087375099</v>
      </c>
      <c r="C901">
        <f t="shared" si="113"/>
        <v>6162543.0374344829</v>
      </c>
      <c r="D901">
        <f t="shared" si="114"/>
        <v>1129830480.8022709</v>
      </c>
      <c r="E901">
        <f t="shared" si="115"/>
        <v>207141257691.12924</v>
      </c>
      <c r="F901">
        <f t="shared" si="116"/>
        <v>37976936688232.219</v>
      </c>
      <c r="G901">
        <v>99.999999896941802</v>
      </c>
      <c r="H901">
        <f t="shared" si="117"/>
        <v>101.68498390299646</v>
      </c>
      <c r="I901">
        <f t="shared" si="118"/>
        <v>-1.6849840060546626</v>
      </c>
      <c r="J901">
        <f t="shared" si="119"/>
        <v>2.8391711006600193</v>
      </c>
    </row>
    <row r="902" spans="1:10" x14ac:dyDescent="0.25">
      <c r="A902">
        <v>262.16772302579</v>
      </c>
      <c r="B902">
        <f t="shared" si="112"/>
        <v>68731.914996527339</v>
      </c>
      <c r="C902">
        <f t="shared" si="113"/>
        <v>18019289.653841723</v>
      </c>
      <c r="D902">
        <f t="shared" si="114"/>
        <v>4724076139.08986</v>
      </c>
      <c r="E902">
        <f t="shared" si="115"/>
        <v>1238500284785.6538</v>
      </c>
      <c r="F902">
        <f t="shared" si="116"/>
        <v>324694799629047.31</v>
      </c>
      <c r="G902">
        <v>99.655441990017806</v>
      </c>
      <c r="H902">
        <f t="shared" si="117"/>
        <v>102.62834847859995</v>
      </c>
      <c r="I902">
        <f t="shared" si="118"/>
        <v>-2.9729064885821401</v>
      </c>
      <c r="J902">
        <f t="shared" si="119"/>
        <v>8.8381729898537902</v>
      </c>
    </row>
    <row r="903" spans="1:10" x14ac:dyDescent="0.25">
      <c r="A903">
        <v>169.63838854930401</v>
      </c>
      <c r="B903">
        <f t="shared" si="112"/>
        <v>28777.18286960464</v>
      </c>
      <c r="C903">
        <f t="shared" si="113"/>
        <v>4881714.9289883673</v>
      </c>
      <c r="D903">
        <f t="shared" si="114"/>
        <v>828126253.9106667</v>
      </c>
      <c r="E903">
        <f t="shared" si="115"/>
        <v>140482003228.77728</v>
      </c>
      <c r="F903">
        <f t="shared" si="116"/>
        <v>23831140647907.898</v>
      </c>
      <c r="G903">
        <v>99.999999996046796</v>
      </c>
      <c r="H903">
        <f t="shared" si="117"/>
        <v>100.57055256539388</v>
      </c>
      <c r="I903">
        <f t="shared" si="118"/>
        <v>-0.57055256934708609</v>
      </c>
      <c r="J903">
        <f t="shared" si="119"/>
        <v>0.32553023438856149</v>
      </c>
    </row>
    <row r="904" spans="1:10" x14ac:dyDescent="0.25">
      <c r="A904">
        <v>142.29095915648199</v>
      </c>
      <c r="B904">
        <f t="shared" si="112"/>
        <v>20246.717057671627</v>
      </c>
      <c r="C904">
        <f t="shared" si="113"/>
        <v>2880924.7899060007</v>
      </c>
      <c r="D904">
        <f t="shared" si="114"/>
        <v>409929551.61341125</v>
      </c>
      <c r="E904">
        <f t="shared" si="115"/>
        <v>58329269085.658875</v>
      </c>
      <c r="F904">
        <f t="shared" si="116"/>
        <v>8299727645094.9355</v>
      </c>
      <c r="G904">
        <v>99.999999999997499</v>
      </c>
      <c r="H904">
        <f t="shared" si="117"/>
        <v>98.421319186934852</v>
      </c>
      <c r="I904">
        <f t="shared" si="118"/>
        <v>1.5786808130626468</v>
      </c>
      <c r="J904">
        <f t="shared" si="119"/>
        <v>2.4922331095321399</v>
      </c>
    </row>
    <row r="905" spans="1:10" x14ac:dyDescent="0.25">
      <c r="A905">
        <v>111.876637601157</v>
      </c>
      <c r="B905">
        <f t="shared" si="112"/>
        <v>12516.382040940616</v>
      </c>
      <c r="C905">
        <f t="shared" si="113"/>
        <v>1400290.7376719431</v>
      </c>
      <c r="D905">
        <f t="shared" si="114"/>
        <v>156659819.39478078</v>
      </c>
      <c r="E905">
        <f t="shared" si="115"/>
        <v>17526573841.092598</v>
      </c>
      <c r="F905">
        <f t="shared" si="116"/>
        <v>1960814150009.8347</v>
      </c>
      <c r="G905">
        <v>100</v>
      </c>
      <c r="H905">
        <f t="shared" si="117"/>
        <v>101.77127440665572</v>
      </c>
      <c r="I905">
        <f t="shared" si="118"/>
        <v>-1.7712744066557207</v>
      </c>
      <c r="J905">
        <f t="shared" si="119"/>
        <v>3.1374130236735751</v>
      </c>
    </row>
    <row r="906" spans="1:10" x14ac:dyDescent="0.25">
      <c r="A906">
        <v>275.20536958411401</v>
      </c>
      <c r="B906">
        <f t="shared" si="112"/>
        <v>75737.995447928784</v>
      </c>
      <c r="C906">
        <f t="shared" si="113"/>
        <v>20843503.028807186</v>
      </c>
      <c r="D906">
        <f t="shared" si="114"/>
        <v>5736243954.4704809</v>
      </c>
      <c r="E906">
        <f t="shared" si="115"/>
        <v>1578645137514.6885</v>
      </c>
      <c r="F906">
        <f t="shared" si="116"/>
        <v>434451618511894.31</v>
      </c>
      <c r="G906">
        <v>97.354400961606004</v>
      </c>
      <c r="H906">
        <f t="shared" si="117"/>
        <v>99.30733812327162</v>
      </c>
      <c r="I906">
        <f t="shared" si="118"/>
        <v>-1.9529371616656164</v>
      </c>
      <c r="J906">
        <f t="shared" si="119"/>
        <v>3.8139635574145538</v>
      </c>
    </row>
    <row r="907" spans="1:10" x14ac:dyDescent="0.25">
      <c r="A907">
        <v>283.70929023807003</v>
      </c>
      <c r="B907">
        <f t="shared" si="112"/>
        <v>80490.961367389449</v>
      </c>
      <c r="C907">
        <f t="shared" si="113"/>
        <v>22836033.520121977</v>
      </c>
      <c r="D907">
        <f t="shared" si="114"/>
        <v>6478794861.8465805</v>
      </c>
      <c r="E907">
        <f t="shared" si="115"/>
        <v>1838094291852.5483</v>
      </c>
      <c r="F907">
        <f t="shared" si="116"/>
        <v>521484426932134.38</v>
      </c>
      <c r="G907">
        <v>90.501884080298396</v>
      </c>
      <c r="H907">
        <f t="shared" si="117"/>
        <v>87.831362164430175</v>
      </c>
      <c r="I907">
        <f t="shared" si="118"/>
        <v>2.6705219158682212</v>
      </c>
      <c r="J907">
        <f t="shared" si="119"/>
        <v>7.131687303132475</v>
      </c>
    </row>
    <row r="908" spans="1:10" x14ac:dyDescent="0.25">
      <c r="A908">
        <v>124.024036432695</v>
      </c>
      <c r="B908">
        <f t="shared" si="112"/>
        <v>15381.961613058456</v>
      </c>
      <c r="C908">
        <f t="shared" si="113"/>
        <v>1907732.9675042778</v>
      </c>
      <c r="D908">
        <f t="shared" si="114"/>
        <v>236604743.06560391</v>
      </c>
      <c r="E908">
        <f t="shared" si="115"/>
        <v>29344675274.116898</v>
      </c>
      <c r="F908">
        <f t="shared" si="116"/>
        <v>3639445075302.6782</v>
      </c>
      <c r="G908">
        <v>99.999999999999901</v>
      </c>
      <c r="H908">
        <f t="shared" si="117"/>
        <v>100.77910181390689</v>
      </c>
      <c r="I908">
        <f t="shared" si="118"/>
        <v>-0.77910181390699051</v>
      </c>
      <c r="J908">
        <f t="shared" si="119"/>
        <v>0.6069996364331629</v>
      </c>
    </row>
    <row r="909" spans="1:10" x14ac:dyDescent="0.25">
      <c r="A909">
        <v>166.89474829922199</v>
      </c>
      <c r="B909">
        <f t="shared" si="112"/>
        <v>27853.857009860661</v>
      </c>
      <c r="C909">
        <f t="shared" si="113"/>
        <v>4648662.4548232155</v>
      </c>
      <c r="D909">
        <f t="shared" si="114"/>
        <v>775837350.32576394</v>
      </c>
      <c r="E909">
        <f t="shared" si="115"/>
        <v>129483179303.75368</v>
      </c>
      <c r="F909">
        <f t="shared" si="116"/>
        <v>21610062618883</v>
      </c>
      <c r="G909">
        <v>99.999999998006899</v>
      </c>
      <c r="H909">
        <f t="shared" si="117"/>
        <v>100.23547404569035</v>
      </c>
      <c r="I909">
        <f t="shared" si="118"/>
        <v>-0.23547404768345359</v>
      </c>
      <c r="J909">
        <f t="shared" si="119"/>
        <v>5.5448027132429377E-2</v>
      </c>
    </row>
    <row r="910" spans="1:10" x14ac:dyDescent="0.25">
      <c r="A910">
        <v>135.074413903048</v>
      </c>
      <c r="B910">
        <f t="shared" si="112"/>
        <v>18245.097291251925</v>
      </c>
      <c r="C910">
        <f t="shared" si="113"/>
        <v>2464445.8232199424</v>
      </c>
      <c r="D910">
        <f t="shared" si="114"/>
        <v>332883575.16724831</v>
      </c>
      <c r="E910">
        <f t="shared" si="115"/>
        <v>44964053813.66729</v>
      </c>
      <c r="F910">
        <f t="shared" si="116"/>
        <v>6073493215586.2188</v>
      </c>
      <c r="G910">
        <v>99.999999999999702</v>
      </c>
      <c r="H910">
        <f t="shared" si="117"/>
        <v>98.998608394322218</v>
      </c>
      <c r="I910">
        <f t="shared" si="118"/>
        <v>1.0013916056774832</v>
      </c>
      <c r="J910">
        <f t="shared" si="119"/>
        <v>1.0027851479213279</v>
      </c>
    </row>
    <row r="911" spans="1:10" x14ac:dyDescent="0.25">
      <c r="A911">
        <v>123.179693765175</v>
      </c>
      <c r="B911">
        <f t="shared" si="112"/>
        <v>15173.236956082294</v>
      </c>
      <c r="C911">
        <f t="shared" si="113"/>
        <v>1869034.681676653</v>
      </c>
      <c r="D911">
        <f t="shared" si="114"/>
        <v>230227119.72542146</v>
      </c>
      <c r="E911">
        <f t="shared" si="115"/>
        <v>28359306104.215698</v>
      </c>
      <c r="F911">
        <f t="shared" si="116"/>
        <v>3493290641310.1475</v>
      </c>
      <c r="G911">
        <v>100</v>
      </c>
      <c r="H911">
        <f t="shared" si="117"/>
        <v>100.92453399985607</v>
      </c>
      <c r="I911">
        <f t="shared" si="118"/>
        <v>-0.92453399985606666</v>
      </c>
      <c r="J911">
        <f t="shared" si="119"/>
        <v>0.85476311688985751</v>
      </c>
    </row>
    <row r="912" spans="1:10" x14ac:dyDescent="0.25">
      <c r="A912">
        <v>279.97334860000598</v>
      </c>
      <c r="B912">
        <f t="shared" si="112"/>
        <v>78385.075926300473</v>
      </c>
      <c r="C912">
        <f t="shared" si="113"/>
        <v>21945732.187352058</v>
      </c>
      <c r="D912">
        <f t="shared" si="114"/>
        <v>6144220127.9718895</v>
      </c>
      <c r="E912">
        <f t="shared" si="115"/>
        <v>1720217883763.8472</v>
      </c>
      <c r="F912">
        <f t="shared" si="116"/>
        <v>481615161238980.19</v>
      </c>
      <c r="G912">
        <v>94.556592223253105</v>
      </c>
      <c r="H912">
        <f t="shared" si="117"/>
        <v>94.214755499826424</v>
      </c>
      <c r="I912">
        <f t="shared" si="118"/>
        <v>0.34183672342668103</v>
      </c>
      <c r="J912">
        <f t="shared" si="119"/>
        <v>0.11685234548308922</v>
      </c>
    </row>
    <row r="913" spans="1:10" x14ac:dyDescent="0.25">
      <c r="A913">
        <v>111.375451829071</v>
      </c>
      <c r="B913">
        <f t="shared" si="112"/>
        <v>12404.491270129714</v>
      </c>
      <c r="C913">
        <f t="shared" si="113"/>
        <v>1381555.8199204637</v>
      </c>
      <c r="D913">
        <f t="shared" si="114"/>
        <v>153871403.6707243</v>
      </c>
      <c r="E913">
        <f t="shared" si="115"/>
        <v>17137497107.400293</v>
      </c>
      <c r="F913">
        <f t="shared" si="116"/>
        <v>1908696483556.105</v>
      </c>
      <c r="G913">
        <v>100</v>
      </c>
      <c r="H913">
        <f t="shared" si="117"/>
        <v>101.71766499549994</v>
      </c>
      <c r="I913">
        <f t="shared" si="118"/>
        <v>-1.7176649954999448</v>
      </c>
      <c r="J913">
        <f t="shared" si="119"/>
        <v>2.9503730367658254</v>
      </c>
    </row>
    <row r="914" spans="1:10" x14ac:dyDescent="0.25">
      <c r="A914">
        <v>296.09713269380097</v>
      </c>
      <c r="B914">
        <f t="shared" si="112"/>
        <v>87673.511989490376</v>
      </c>
      <c r="C914">
        <f t="shared" si="113"/>
        <v>25959875.513283681</v>
      </c>
      <c r="D914">
        <f t="shared" si="114"/>
        <v>7686644704.5713129</v>
      </c>
      <c r="E914">
        <f t="shared" si="115"/>
        <v>2275993457059.5547</v>
      </c>
      <c r="F914">
        <f t="shared" si="116"/>
        <v>673915136665185.75</v>
      </c>
      <c r="G914">
        <v>42.830372404655897</v>
      </c>
      <c r="H914">
        <f t="shared" si="117"/>
        <v>43.494788747153507</v>
      </c>
      <c r="I914">
        <f t="shared" si="118"/>
        <v>-0.66441634249760995</v>
      </c>
      <c r="J914">
        <f t="shared" si="119"/>
        <v>0.4414490761779013</v>
      </c>
    </row>
    <row r="915" spans="1:10" x14ac:dyDescent="0.25">
      <c r="A915">
        <v>119.290172139476</v>
      </c>
      <c r="B915">
        <f t="shared" si="112"/>
        <v>14230.145169065816</v>
      </c>
      <c r="C915">
        <f t="shared" si="113"/>
        <v>1697516.4667875939</v>
      </c>
      <c r="D915">
        <f t="shared" si="114"/>
        <v>202497031.53268719</v>
      </c>
      <c r="E915">
        <f t="shared" si="115"/>
        <v>24155905749.267155</v>
      </c>
      <c r="F915">
        <f t="shared" si="116"/>
        <v>2881562155015.0366</v>
      </c>
      <c r="G915">
        <v>100</v>
      </c>
      <c r="H915">
        <f t="shared" si="117"/>
        <v>101.5166638480041</v>
      </c>
      <c r="I915">
        <f t="shared" si="118"/>
        <v>-1.5166638480041001</v>
      </c>
      <c r="J915">
        <f t="shared" si="119"/>
        <v>2.300269227842604</v>
      </c>
    </row>
    <row r="916" spans="1:10" x14ac:dyDescent="0.25">
      <c r="A916">
        <v>272.694129838717</v>
      </c>
      <c r="B916">
        <f t="shared" si="112"/>
        <v>74362.088448495051</v>
      </c>
      <c r="C916">
        <f t="shared" si="113"/>
        <v>20278105.002452068</v>
      </c>
      <c r="D916">
        <f t="shared" si="114"/>
        <v>5529720198.4218016</v>
      </c>
      <c r="E916">
        <f t="shared" si="115"/>
        <v>1507922237760.2107</v>
      </c>
      <c r="F916">
        <f t="shared" si="116"/>
        <v>411201542490471.63</v>
      </c>
      <c r="G916">
        <v>98.199667079315802</v>
      </c>
      <c r="H916">
        <f t="shared" si="117"/>
        <v>100.92140165359524</v>
      </c>
      <c r="I916">
        <f t="shared" si="118"/>
        <v>-2.7217345742794379</v>
      </c>
      <c r="J916">
        <f t="shared" si="119"/>
        <v>7.4078390928280733</v>
      </c>
    </row>
    <row r="917" spans="1:10" x14ac:dyDescent="0.25">
      <c r="A917">
        <v>213.30122139783199</v>
      </c>
      <c r="B917">
        <f t="shared" si="112"/>
        <v>45497.411049806942</v>
      </c>
      <c r="C917">
        <f t="shared" si="113"/>
        <v>9704653.347363038</v>
      </c>
      <c r="D917">
        <f t="shared" si="114"/>
        <v>2070014412.2350948</v>
      </c>
      <c r="E917">
        <f t="shared" si="115"/>
        <v>441536602440.86102</v>
      </c>
      <c r="F917">
        <f t="shared" si="116"/>
        <v>94180296592484.625</v>
      </c>
      <c r="G917">
        <v>99.999940482357204</v>
      </c>
      <c r="H917">
        <f t="shared" si="117"/>
        <v>99.211354598734033</v>
      </c>
      <c r="I917">
        <f t="shared" si="118"/>
        <v>0.7885858836231705</v>
      </c>
      <c r="J917">
        <f t="shared" si="119"/>
        <v>0.62186769584973656</v>
      </c>
    </row>
    <row r="918" spans="1:10" x14ac:dyDescent="0.25">
      <c r="A918">
        <v>173.58349756357401</v>
      </c>
      <c r="B918">
        <f t="shared" si="112"/>
        <v>30131.230626403307</v>
      </c>
      <c r="C918">
        <f t="shared" si="113"/>
        <v>5230284.3980257651</v>
      </c>
      <c r="D918">
        <f t="shared" si="114"/>
        <v>907891059.0615046</v>
      </c>
      <c r="E918">
        <f t="shared" si="115"/>
        <v>157594905438.59332</v>
      </c>
      <c r="F918">
        <f t="shared" si="116"/>
        <v>27355874884231.742</v>
      </c>
      <c r="G918">
        <v>99.999999989622296</v>
      </c>
      <c r="H918">
        <f t="shared" si="117"/>
        <v>101.00876372281709</v>
      </c>
      <c r="I918">
        <f t="shared" si="118"/>
        <v>-1.0087637331947974</v>
      </c>
      <c r="J918">
        <f t="shared" si="119"/>
        <v>1.0176042694091043</v>
      </c>
    </row>
    <row r="919" spans="1:10" x14ac:dyDescent="0.25">
      <c r="A919">
        <v>168.46847532503099</v>
      </c>
      <c r="B919">
        <f t="shared" si="112"/>
        <v>28381.627178340575</v>
      </c>
      <c r="C919">
        <f t="shared" si="113"/>
        <v>4781409.4579784982</v>
      </c>
      <c r="D919">
        <f t="shared" si="114"/>
        <v>805516761.2903204</v>
      </c>
      <c r="E919">
        <f t="shared" si="115"/>
        <v>135704180623.33722</v>
      </c>
      <c r="F919">
        <f t="shared" si="116"/>
        <v>22861876404846.234</v>
      </c>
      <c r="G919">
        <v>99.999999997043801</v>
      </c>
      <c r="H919">
        <f t="shared" si="117"/>
        <v>100.42976326286225</v>
      </c>
      <c r="I919">
        <f t="shared" si="118"/>
        <v>-0.42976326581845115</v>
      </c>
      <c r="J919">
        <f t="shared" si="119"/>
        <v>0.1846964646469407</v>
      </c>
    </row>
    <row r="920" spans="1:10" x14ac:dyDescent="0.25">
      <c r="A920">
        <v>251.47282864754101</v>
      </c>
      <c r="B920">
        <f t="shared" si="112"/>
        <v>63238.58354799552</v>
      </c>
      <c r="C920">
        <f t="shared" si="113"/>
        <v>15902785.484478284</v>
      </c>
      <c r="D920">
        <f t="shared" si="114"/>
        <v>3999118449.1568098</v>
      </c>
      <c r="E920">
        <f t="shared" si="115"/>
        <v>1005669628506.0304</v>
      </c>
      <c r="F920">
        <f t="shared" si="116"/>
        <v>252898586165333.19</v>
      </c>
      <c r="G920">
        <v>99.940090930546504</v>
      </c>
      <c r="H920">
        <f t="shared" si="117"/>
        <v>100.5899061859709</v>
      </c>
      <c r="I920">
        <f t="shared" si="118"/>
        <v>-0.64981525542440011</v>
      </c>
      <c r="J920">
        <f t="shared" si="119"/>
        <v>0.42225986618227834</v>
      </c>
    </row>
    <row r="921" spans="1:10" x14ac:dyDescent="0.25">
      <c r="A921">
        <v>162.914659000857</v>
      </c>
      <c r="B921">
        <f t="shared" si="112"/>
        <v>26541.186117365516</v>
      </c>
      <c r="C921">
        <f t="shared" si="113"/>
        <v>4323948.2857888825</v>
      </c>
      <c r="D921">
        <f t="shared" si="114"/>
        <v>704434560.51663601</v>
      </c>
      <c r="E921">
        <f t="shared" si="115"/>
        <v>114762716214.98633</v>
      </c>
      <c r="F921">
        <f t="shared" si="116"/>
        <v>18696528778176.617</v>
      </c>
      <c r="G921">
        <v>99.999999999277904</v>
      </c>
      <c r="H921">
        <f t="shared" si="117"/>
        <v>99.735214716391056</v>
      </c>
      <c r="I921">
        <f t="shared" si="118"/>
        <v>0.26478528288684799</v>
      </c>
      <c r="J921">
        <f t="shared" si="119"/>
        <v>7.0111246033468119E-2</v>
      </c>
    </row>
    <row r="922" spans="1:10" x14ac:dyDescent="0.25">
      <c r="A922">
        <v>231.463783323428</v>
      </c>
      <c r="B922">
        <f t="shared" si="112"/>
        <v>53575.482990394827</v>
      </c>
      <c r="C922">
        <f t="shared" si="113"/>
        <v>12400783.986336751</v>
      </c>
      <c r="D922">
        <f t="shared" si="114"/>
        <v>2870332377.6540852</v>
      </c>
      <c r="E922">
        <f t="shared" si="115"/>
        <v>664377991527.54504</v>
      </c>
      <c r="F922">
        <f t="shared" si="116"/>
        <v>153779443475785.97</v>
      </c>
      <c r="G922">
        <v>99.9981588096351</v>
      </c>
      <c r="H922">
        <f t="shared" si="117"/>
        <v>97.741973627682455</v>
      </c>
      <c r="I922">
        <f t="shared" si="118"/>
        <v>2.2561851819526453</v>
      </c>
      <c r="J922">
        <f t="shared" si="119"/>
        <v>5.090371575262691</v>
      </c>
    </row>
    <row r="923" spans="1:10" x14ac:dyDescent="0.25">
      <c r="A923">
        <v>203.46521670321599</v>
      </c>
      <c r="B923">
        <f t="shared" si="112"/>
        <v>41398.094408086639</v>
      </c>
      <c r="C923">
        <f t="shared" si="113"/>
        <v>8423072.2498415429</v>
      </c>
      <c r="D923">
        <f t="shared" si="114"/>
        <v>1713802220.6208544</v>
      </c>
      <c r="E923">
        <f t="shared" si="115"/>
        <v>348699140205.07489</v>
      </c>
      <c r="F923">
        <f t="shared" si="116"/>
        <v>70948146126050.656</v>
      </c>
      <c r="G923">
        <v>99.999991809929199</v>
      </c>
      <c r="H923">
        <f t="shared" si="117"/>
        <v>100.57497947782031</v>
      </c>
      <c r="I923">
        <f t="shared" si="118"/>
        <v>-0.57498766789110789</v>
      </c>
      <c r="J923">
        <f t="shared" si="119"/>
        <v>0.33061081822685501</v>
      </c>
    </row>
    <row r="924" spans="1:10" x14ac:dyDescent="0.25">
      <c r="A924">
        <v>196.99312903161399</v>
      </c>
      <c r="B924">
        <f t="shared" si="112"/>
        <v>38806.292885666116</v>
      </c>
      <c r="C924">
        <f t="shared" si="113"/>
        <v>7644573.0616646297</v>
      </c>
      <c r="D924">
        <f t="shared" si="114"/>
        <v>1505928367.5281007</v>
      </c>
      <c r="E924">
        <f t="shared" si="115"/>
        <v>296657541216.83093</v>
      </c>
      <c r="F924">
        <f t="shared" si="116"/>
        <v>58439497295128.523</v>
      </c>
      <c r="G924">
        <v>99.999997893280707</v>
      </c>
      <c r="H924">
        <f t="shared" si="117"/>
        <v>101.27913299269494</v>
      </c>
      <c r="I924">
        <f t="shared" si="118"/>
        <v>-1.2791350994142334</v>
      </c>
      <c r="J924">
        <f t="shared" si="119"/>
        <v>1.6361866025534608</v>
      </c>
    </row>
    <row r="925" spans="1:10" x14ac:dyDescent="0.25">
      <c r="A925">
        <v>280.23243412983197</v>
      </c>
      <c r="B925">
        <f t="shared" si="112"/>
        <v>78530.217138330612</v>
      </c>
      <c r="C925">
        <f t="shared" si="113"/>
        <v>22006713.901418634</v>
      </c>
      <c r="D925">
        <f t="shared" si="114"/>
        <v>6166995003.793355</v>
      </c>
      <c r="E925">
        <f t="shared" si="115"/>
        <v>1728192021179.5242</v>
      </c>
      <c r="F925">
        <f t="shared" si="116"/>
        <v>484295456738892.19</v>
      </c>
      <c r="G925">
        <v>94.340412347106394</v>
      </c>
      <c r="H925">
        <f t="shared" si="117"/>
        <v>93.847427341581351</v>
      </c>
      <c r="I925">
        <f t="shared" si="118"/>
        <v>0.49298500552504265</v>
      </c>
      <c r="J925">
        <f t="shared" si="119"/>
        <v>0.24303421567252634</v>
      </c>
    </row>
    <row r="926" spans="1:10" x14ac:dyDescent="0.25">
      <c r="A926">
        <v>210.92901172405101</v>
      </c>
      <c r="B926">
        <f t="shared" si="112"/>
        <v>44491.047986884849</v>
      </c>
      <c r="C926">
        <f t="shared" si="113"/>
        <v>9384452.7824409511</v>
      </c>
      <c r="D926">
        <f t="shared" si="114"/>
        <v>1979453350.9712903</v>
      </c>
      <c r="E926">
        <f t="shared" si="115"/>
        <v>417524139074.23535</v>
      </c>
      <c r="F926">
        <f t="shared" si="116"/>
        <v>88067954025863.703</v>
      </c>
      <c r="G926">
        <v>99.999962816080995</v>
      </c>
      <c r="H926">
        <f t="shared" si="117"/>
        <v>99.547006943856104</v>
      </c>
      <c r="I926">
        <f t="shared" si="118"/>
        <v>0.45295587222489075</v>
      </c>
      <c r="J926">
        <f t="shared" si="119"/>
        <v>0.20516902218301156</v>
      </c>
    </row>
    <row r="927" spans="1:10" x14ac:dyDescent="0.25">
      <c r="A927">
        <v>265.37232060973798</v>
      </c>
      <c r="B927">
        <f t="shared" si="112"/>
        <v>70422.468545797572</v>
      </c>
      <c r="C927">
        <f t="shared" si="113"/>
        <v>18688173.901064582</v>
      </c>
      <c r="D927">
        <f t="shared" si="114"/>
        <v>4959324076.083848</v>
      </c>
      <c r="E927">
        <f t="shared" si="115"/>
        <v>1316067338726.1155</v>
      </c>
      <c r="F927">
        <f t="shared" si="116"/>
        <v>349247843756431.38</v>
      </c>
      <c r="G927">
        <v>99.426067153630896</v>
      </c>
      <c r="H927">
        <f t="shared" si="117"/>
        <v>102.73976903883522</v>
      </c>
      <c r="I927">
        <f t="shared" si="118"/>
        <v>-3.3137018852043241</v>
      </c>
      <c r="J927">
        <f t="shared" si="119"/>
        <v>10.980620184006691</v>
      </c>
    </row>
    <row r="928" spans="1:10" x14ac:dyDescent="0.25">
      <c r="A928">
        <v>245.11470682029699</v>
      </c>
      <c r="B928">
        <f t="shared" si="112"/>
        <v>60081.219499600149</v>
      </c>
      <c r="C928">
        <f t="shared" si="113"/>
        <v>14726790.503050402</v>
      </c>
      <c r="D928">
        <f t="shared" si="114"/>
        <v>3609752936.5591331</v>
      </c>
      <c r="E928">
        <f t="shared" si="115"/>
        <v>884803532738.39795</v>
      </c>
      <c r="F928">
        <f t="shared" si="116"/>
        <v>216878358520735.47</v>
      </c>
      <c r="G928">
        <v>99.979560454581303</v>
      </c>
      <c r="H928">
        <f t="shared" si="117"/>
        <v>99.205072770582774</v>
      </c>
      <c r="I928">
        <f t="shared" si="118"/>
        <v>0.77448768399852952</v>
      </c>
      <c r="J928">
        <f t="shared" si="119"/>
        <v>0.59983117266540609</v>
      </c>
    </row>
    <row r="929" spans="1:10" x14ac:dyDescent="0.25">
      <c r="A929">
        <v>107.71144921179901</v>
      </c>
      <c r="B929">
        <f t="shared" si="112"/>
        <v>11601.756291305957</v>
      </c>
      <c r="C929">
        <f t="shared" si="113"/>
        <v>1249641.9835386712</v>
      </c>
      <c r="D929">
        <f t="shared" si="114"/>
        <v>134600749.04285735</v>
      </c>
      <c r="E929">
        <f t="shared" si="115"/>
        <v>14498041744.399834</v>
      </c>
      <c r="F929">
        <f t="shared" si="116"/>
        <v>1561605087022.4646</v>
      </c>
      <c r="G929">
        <v>100</v>
      </c>
      <c r="H929">
        <f t="shared" si="117"/>
        <v>100.91374810741945</v>
      </c>
      <c r="I929">
        <f t="shared" si="118"/>
        <v>-0.91374810741945112</v>
      </c>
      <c r="J929">
        <f t="shared" si="119"/>
        <v>0.83493560381262877</v>
      </c>
    </row>
    <row r="930" spans="1:10" x14ac:dyDescent="0.25">
      <c r="A930">
        <v>254.622010501083</v>
      </c>
      <c r="B930">
        <f t="shared" si="112"/>
        <v>64832.368231613618</v>
      </c>
      <c r="C930">
        <f t="shared" si="113"/>
        <v>16507747.944680002</v>
      </c>
      <c r="D930">
        <f t="shared" si="114"/>
        <v>4203235970.5195427</v>
      </c>
      <c r="E930">
        <f t="shared" si="115"/>
        <v>1070236393424.1567</v>
      </c>
      <c r="F930">
        <f t="shared" si="116"/>
        <v>272505742205086.84</v>
      </c>
      <c r="G930">
        <v>99.898944586158706</v>
      </c>
      <c r="H930">
        <f t="shared" si="117"/>
        <v>101.31474230922686</v>
      </c>
      <c r="I930">
        <f t="shared" si="118"/>
        <v>-1.4157977230681524</v>
      </c>
      <c r="J930">
        <f t="shared" si="119"/>
        <v>2.0044831926449649</v>
      </c>
    </row>
    <row r="931" spans="1:10" x14ac:dyDescent="0.25">
      <c r="A931">
        <v>143.37405001820801</v>
      </c>
      <c r="B931">
        <f t="shared" si="112"/>
        <v>20556.118218623611</v>
      </c>
      <c r="C931">
        <f t="shared" si="113"/>
        <v>2947213.9216571385</v>
      </c>
      <c r="D931">
        <f t="shared" si="114"/>
        <v>422553996.21802956</v>
      </c>
      <c r="E931">
        <f t="shared" si="115"/>
        <v>60583277789.157448</v>
      </c>
      <c r="F931">
        <f t="shared" si="116"/>
        <v>8686069900009.6494</v>
      </c>
      <c r="G931">
        <v>99.999999999996604</v>
      </c>
      <c r="H931">
        <f t="shared" si="117"/>
        <v>98.388896763291996</v>
      </c>
      <c r="I931">
        <f t="shared" si="118"/>
        <v>1.6111032367046079</v>
      </c>
      <c r="J931">
        <f t="shared" si="119"/>
        <v>2.5956536393200635</v>
      </c>
    </row>
    <row r="932" spans="1:10" x14ac:dyDescent="0.25">
      <c r="A932">
        <v>280.62992937031402</v>
      </c>
      <c r="B932">
        <f t="shared" si="112"/>
        <v>78753.157258387437</v>
      </c>
      <c r="C932">
        <f t="shared" si="113"/>
        <v>22100492.959110498</v>
      </c>
      <c r="D932">
        <f t="shared" si="114"/>
        <v>6202059778.1643019</v>
      </c>
      <c r="E932">
        <f t="shared" si="115"/>
        <v>1740483597496.7134</v>
      </c>
      <c r="F932">
        <f t="shared" si="116"/>
        <v>488431789035692.75</v>
      </c>
      <c r="G932">
        <v>93.994502390658596</v>
      </c>
      <c r="H932">
        <f t="shared" si="117"/>
        <v>93.263436405624816</v>
      </c>
      <c r="I932">
        <f t="shared" si="118"/>
        <v>0.73106598503377995</v>
      </c>
      <c r="J932">
        <f t="shared" si="119"/>
        <v>0.53445747447341097</v>
      </c>
    </row>
    <row r="933" spans="1:10" x14ac:dyDescent="0.25">
      <c r="A933">
        <v>108.584838121766</v>
      </c>
      <c r="B933">
        <f t="shared" si="112"/>
        <v>11790.667069930127</v>
      </c>
      <c r="C933">
        <f t="shared" si="113"/>
        <v>1280287.6751359999</v>
      </c>
      <c r="D933">
        <f t="shared" si="114"/>
        <v>139019829.95393467</v>
      </c>
      <c r="E933">
        <f t="shared" si="115"/>
        <v>15095445731.263432</v>
      </c>
      <c r="F933">
        <f t="shared" si="116"/>
        <v>1639136531105.1433</v>
      </c>
      <c r="G933">
        <v>100</v>
      </c>
      <c r="H933">
        <f t="shared" si="117"/>
        <v>101.17848556591161</v>
      </c>
      <c r="I933">
        <f t="shared" si="118"/>
        <v>-1.1784855659116147</v>
      </c>
      <c r="J933">
        <f t="shared" si="119"/>
        <v>1.3888282290620186</v>
      </c>
    </row>
    <row r="934" spans="1:10" x14ac:dyDescent="0.25">
      <c r="A934">
        <v>166.61440689486301</v>
      </c>
      <c r="B934">
        <f t="shared" si="112"/>
        <v>27760.360584926973</v>
      </c>
      <c r="C934">
        <f t="shared" si="113"/>
        <v>4625276.0140451398</v>
      </c>
      <c r="D934">
        <f t="shared" si="114"/>
        <v>770637619.80516708</v>
      </c>
      <c r="E934">
        <f t="shared" si="115"/>
        <v>128399329954.70685</v>
      </c>
      <c r="F934">
        <f t="shared" si="116"/>
        <v>21393178206101.297</v>
      </c>
      <c r="G934">
        <v>99.999999998144602</v>
      </c>
      <c r="H934">
        <f t="shared" si="117"/>
        <v>100.20044110287563</v>
      </c>
      <c r="I934">
        <f t="shared" si="118"/>
        <v>-0.20044110473102705</v>
      </c>
      <c r="J934">
        <f t="shared" si="119"/>
        <v>4.0176636465794557E-2</v>
      </c>
    </row>
    <row r="935" spans="1:10" x14ac:dyDescent="0.25">
      <c r="A935">
        <v>119.94658944695</v>
      </c>
      <c r="B935">
        <f t="shared" si="112"/>
        <v>14387.184319955177</v>
      </c>
      <c r="C935">
        <f t="shared" si="113"/>
        <v>1725693.6909232601</v>
      </c>
      <c r="D935">
        <f t="shared" si="114"/>
        <v>206991072.65636411</v>
      </c>
      <c r="E935">
        <f t="shared" si="115"/>
        <v>24827873211.096703</v>
      </c>
      <c r="F935">
        <f t="shared" si="116"/>
        <v>2978018714892.3447</v>
      </c>
      <c r="G935">
        <v>100</v>
      </c>
      <c r="H935">
        <f t="shared" si="117"/>
        <v>101.42950605916121</v>
      </c>
      <c r="I935">
        <f t="shared" si="118"/>
        <v>-1.4295060591612128</v>
      </c>
      <c r="J935">
        <f t="shared" si="119"/>
        <v>2.0434875731786208</v>
      </c>
    </row>
    <row r="936" spans="1:10" x14ac:dyDescent="0.25">
      <c r="A936">
        <v>195.11782341696801</v>
      </c>
      <c r="B936">
        <f t="shared" si="112"/>
        <v>38070.965014975111</v>
      </c>
      <c r="C936">
        <f t="shared" si="113"/>
        <v>7428323.8291054806</v>
      </c>
      <c r="D936">
        <f t="shared" si="114"/>
        <v>1449398377.1714587</v>
      </c>
      <c r="E936">
        <f t="shared" si="115"/>
        <v>282803456617.7807</v>
      </c>
      <c r="F936">
        <f t="shared" si="116"/>
        <v>55179994910056.305</v>
      </c>
      <c r="G936">
        <v>99.999998589412996</v>
      </c>
      <c r="H936">
        <f t="shared" si="117"/>
        <v>101.42990301557074</v>
      </c>
      <c r="I936">
        <f t="shared" si="118"/>
        <v>-1.4299044261577478</v>
      </c>
      <c r="J936">
        <f t="shared" si="119"/>
        <v>2.0446266679455181</v>
      </c>
    </row>
    <row r="937" spans="1:10" x14ac:dyDescent="0.25">
      <c r="A937">
        <v>264.00448717395</v>
      </c>
      <c r="B937">
        <f t="shared" si="112"/>
        <v>69698.369247980329</v>
      </c>
      <c r="C937">
        <f t="shared" si="113"/>
        <v>18400682.230173655</v>
      </c>
      <c r="D937">
        <f t="shared" si="114"/>
        <v>4857862675.8278103</v>
      </c>
      <c r="E937">
        <f t="shared" si="115"/>
        <v>1282497544493.3936</v>
      </c>
      <c r="F937">
        <f t="shared" si="116"/>
        <v>338585106535828.5</v>
      </c>
      <c r="G937">
        <v>99.538111677851205</v>
      </c>
      <c r="H937">
        <f t="shared" si="117"/>
        <v>102.74069533694637</v>
      </c>
      <c r="I937">
        <f t="shared" si="118"/>
        <v>-3.2025836590951684</v>
      </c>
      <c r="J937">
        <f t="shared" si="119"/>
        <v>10.256542093503398</v>
      </c>
    </row>
    <row r="938" spans="1:10" x14ac:dyDescent="0.25">
      <c r="A938">
        <v>159.63747193261199</v>
      </c>
      <c r="B938">
        <f t="shared" si="112"/>
        <v>25484.122445035478</v>
      </c>
      <c r="C938">
        <f t="shared" si="113"/>
        <v>4068220.8815465984</v>
      </c>
      <c r="D938">
        <f t="shared" si="114"/>
        <v>649440496.7935611</v>
      </c>
      <c r="E938">
        <f t="shared" si="115"/>
        <v>103675039078.78369</v>
      </c>
      <c r="F938">
        <f t="shared" si="116"/>
        <v>16550421141051.781</v>
      </c>
      <c r="G938">
        <v>99.999999999691894</v>
      </c>
      <c r="H938">
        <f t="shared" si="117"/>
        <v>99.337718375863915</v>
      </c>
      <c r="I938">
        <f t="shared" si="118"/>
        <v>0.66228162382797962</v>
      </c>
      <c r="J938">
        <f t="shared" si="119"/>
        <v>0.43861694926022549</v>
      </c>
    </row>
    <row r="939" spans="1:10" x14ac:dyDescent="0.25">
      <c r="A939">
        <v>130.186979462208</v>
      </c>
      <c r="B939">
        <f t="shared" si="112"/>
        <v>16948.649621493369</v>
      </c>
      <c r="C939">
        <f t="shared" si="113"/>
        <v>2206493.5001855167</v>
      </c>
      <c r="D939">
        <f t="shared" si="114"/>
        <v>287256723.99214733</v>
      </c>
      <c r="E939">
        <f t="shared" si="115"/>
        <v>37397085226.746834</v>
      </c>
      <c r="F939">
        <f t="shared" si="116"/>
        <v>4868613566360.9326</v>
      </c>
      <c r="G939">
        <v>99.999999999999901</v>
      </c>
      <c r="H939">
        <f t="shared" si="117"/>
        <v>99.704745274215384</v>
      </c>
      <c r="I939">
        <f t="shared" si="118"/>
        <v>0.29525472578451684</v>
      </c>
      <c r="J939">
        <f t="shared" si="119"/>
        <v>8.7175353098090227E-2</v>
      </c>
    </row>
    <row r="940" spans="1:10" x14ac:dyDescent="0.25">
      <c r="A940">
        <v>166.053407139379</v>
      </c>
      <c r="B940">
        <f t="shared" si="112"/>
        <v>27573.734022596367</v>
      </c>
      <c r="C940">
        <f t="shared" si="113"/>
        <v>4578712.4820071412</v>
      </c>
      <c r="D940">
        <f t="shared" si="114"/>
        <v>760310807.94888842</v>
      </c>
      <c r="E940">
        <f t="shared" si="115"/>
        <v>126252200144.80696</v>
      </c>
      <c r="F940">
        <f t="shared" si="116"/>
        <v>20964607992887.996</v>
      </c>
      <c r="G940">
        <v>99.9999999983892</v>
      </c>
      <c r="H940">
        <f t="shared" si="117"/>
        <v>100.13007648161874</v>
      </c>
      <c r="I940">
        <f t="shared" si="118"/>
        <v>-0.13007648322954424</v>
      </c>
      <c r="J940">
        <f t="shared" si="119"/>
        <v>1.6919891489365905E-2</v>
      </c>
    </row>
    <row r="941" spans="1:10" x14ac:dyDescent="0.25">
      <c r="A941">
        <v>262.77602838412702</v>
      </c>
      <c r="B941">
        <f t="shared" si="112"/>
        <v>69051.241093335528</v>
      </c>
      <c r="C941">
        <f t="shared" si="113"/>
        <v>18145010.889501534</v>
      </c>
      <c r="D941">
        <f t="shared" si="114"/>
        <v>4768073896.5299492</v>
      </c>
      <c r="E941">
        <f t="shared" si="115"/>
        <v>1252935521572.1689</v>
      </c>
      <c r="F941">
        <f t="shared" si="116"/>
        <v>329241420180129.25</v>
      </c>
      <c r="G941">
        <v>99.620193795908094</v>
      </c>
      <c r="H941">
        <f t="shared" si="117"/>
        <v>102.67850269972041</v>
      </c>
      <c r="I941">
        <f t="shared" si="118"/>
        <v>-3.0583089038123177</v>
      </c>
      <c r="J941">
        <f t="shared" si="119"/>
        <v>9.3532533511377007</v>
      </c>
    </row>
    <row r="942" spans="1:10" x14ac:dyDescent="0.25">
      <c r="A942">
        <v>128.07679155986901</v>
      </c>
      <c r="B942">
        <f t="shared" si="112"/>
        <v>16403.664536270135</v>
      </c>
      <c r="C942">
        <f t="shared" si="113"/>
        <v>2100928.7236298854</v>
      </c>
      <c r="D942">
        <f t="shared" si="114"/>
        <v>269080210.21848649</v>
      </c>
      <c r="E942">
        <f t="shared" si="115"/>
        <v>34462929997.038826</v>
      </c>
      <c r="F942">
        <f t="shared" si="116"/>
        <v>4413901501773.0996</v>
      </c>
      <c r="G942">
        <v>99.999999999999901</v>
      </c>
      <c r="H942">
        <f t="shared" si="117"/>
        <v>100.06271601658591</v>
      </c>
      <c r="I942">
        <f t="shared" si="118"/>
        <v>-6.2716016586009005E-2</v>
      </c>
      <c r="J942">
        <f t="shared" si="119"/>
        <v>3.9332987364165562E-3</v>
      </c>
    </row>
    <row r="943" spans="1:10" x14ac:dyDescent="0.25">
      <c r="A943">
        <v>145.47248981550001</v>
      </c>
      <c r="B943">
        <f t="shared" si="112"/>
        <v>21162.245293120755</v>
      </c>
      <c r="C943">
        <f t="shared" si="113"/>
        <v>3078524.5128766224</v>
      </c>
      <c r="D943">
        <f t="shared" si="114"/>
        <v>447840625.84621155</v>
      </c>
      <c r="E943">
        <f t="shared" si="115"/>
        <v>65148490882.380165</v>
      </c>
      <c r="F943">
        <f t="shared" si="116"/>
        <v>9477313176382.2441</v>
      </c>
      <c r="G943">
        <v>99.999999999993705</v>
      </c>
      <c r="H943">
        <f t="shared" si="117"/>
        <v>98.366138988509192</v>
      </c>
      <c r="I943">
        <f t="shared" si="118"/>
        <v>1.6338610114845125</v>
      </c>
      <c r="J943">
        <f t="shared" si="119"/>
        <v>2.6695018048491943</v>
      </c>
    </row>
    <row r="944" spans="1:10" x14ac:dyDescent="0.25">
      <c r="A944">
        <v>113.770392898674</v>
      </c>
      <c r="B944">
        <f t="shared" si="112"/>
        <v>12943.702300318651</v>
      </c>
      <c r="C944">
        <f t="shared" si="113"/>
        <v>1472610.0962707235</v>
      </c>
      <c r="D944">
        <f t="shared" si="114"/>
        <v>167539429.23927435</v>
      </c>
      <c r="E944">
        <f t="shared" si="115"/>
        <v>19061026690.571835</v>
      </c>
      <c r="F944">
        <f t="shared" si="116"/>
        <v>2168580495638.4695</v>
      </c>
      <c r="G944">
        <v>100</v>
      </c>
      <c r="H944">
        <f t="shared" si="117"/>
        <v>101.87476715040611</v>
      </c>
      <c r="I944">
        <f t="shared" si="118"/>
        <v>-1.8747671504061145</v>
      </c>
      <c r="J944">
        <f t="shared" si="119"/>
        <v>3.5147518682418628</v>
      </c>
    </row>
    <row r="945" spans="1:10" x14ac:dyDescent="0.25">
      <c r="A945">
        <v>241.14200879792099</v>
      </c>
      <c r="B945">
        <f t="shared" si="112"/>
        <v>58149.468407096603</v>
      </c>
      <c r="C945">
        <f t="shared" si="113"/>
        <v>14022279.622218518</v>
      </c>
      <c r="D945">
        <f t="shared" si="114"/>
        <v>3381360676.027926</v>
      </c>
      <c r="E945">
        <f t="shared" si="115"/>
        <v>815388105887.67017</v>
      </c>
      <c r="F945">
        <f t="shared" si="116"/>
        <v>196624325803684.69</v>
      </c>
      <c r="G945">
        <v>99.989712349419406</v>
      </c>
      <c r="H945">
        <f t="shared" si="117"/>
        <v>98.523317675830185</v>
      </c>
      <c r="I945">
        <f t="shared" si="118"/>
        <v>1.466394673589221</v>
      </c>
      <c r="J945">
        <f t="shared" si="119"/>
        <v>2.1503133387308382</v>
      </c>
    </row>
    <row r="946" spans="1:10" x14ac:dyDescent="0.25">
      <c r="A946">
        <v>179.046648707267</v>
      </c>
      <c r="B946">
        <f t="shared" si="112"/>
        <v>32057.702413303476</v>
      </c>
      <c r="C946">
        <f t="shared" si="113"/>
        <v>5739824.182356853</v>
      </c>
      <c r="D946">
        <f t="shared" si="114"/>
        <v>1027696284.0199234</v>
      </c>
      <c r="E946">
        <f t="shared" si="115"/>
        <v>184005575542.67892</v>
      </c>
      <c r="F946">
        <f t="shared" si="116"/>
        <v>32945581644368.516</v>
      </c>
      <c r="G946">
        <v>99.999999961881997</v>
      </c>
      <c r="H946">
        <f t="shared" si="117"/>
        <v>101.4743817929666</v>
      </c>
      <c r="I946">
        <f t="shared" si="118"/>
        <v>-1.4743818310845995</v>
      </c>
      <c r="J946">
        <f t="shared" si="119"/>
        <v>2.1738017838323764</v>
      </c>
    </row>
    <row r="947" spans="1:10" x14ac:dyDescent="0.25">
      <c r="A947">
        <v>162.167995428663</v>
      </c>
      <c r="B947">
        <f t="shared" si="112"/>
        <v>26298.458741350867</v>
      </c>
      <c r="C947">
        <f t="shared" si="113"/>
        <v>4264768.33694827</v>
      </c>
      <c r="D947">
        <f t="shared" si="114"/>
        <v>691608932.17053378</v>
      </c>
      <c r="E947">
        <f t="shared" si="115"/>
        <v>112156834150.65363</v>
      </c>
      <c r="F947">
        <f t="shared" si="116"/>
        <v>18188248967836.512</v>
      </c>
      <c r="G947">
        <v>99.999999999403698</v>
      </c>
      <c r="H947">
        <f t="shared" si="117"/>
        <v>99.642466383447754</v>
      </c>
      <c r="I947">
        <f t="shared" si="118"/>
        <v>0.35753361595594413</v>
      </c>
      <c r="J947">
        <f t="shared" si="119"/>
        <v>0.12783028653853254</v>
      </c>
    </row>
    <row r="948" spans="1:10" x14ac:dyDescent="0.25">
      <c r="A948">
        <v>243.72527806823001</v>
      </c>
      <c r="B948">
        <f t="shared" si="112"/>
        <v>59402.011169436038</v>
      </c>
      <c r="C948">
        <f t="shared" si="113"/>
        <v>14477771.690082904</v>
      </c>
      <c r="D948">
        <f t="shared" si="114"/>
        <v>3528598930.973804</v>
      </c>
      <c r="E948">
        <f t="shared" si="115"/>
        <v>860008755642.84949</v>
      </c>
      <c r="F948">
        <f t="shared" si="116"/>
        <v>209605873110165.97</v>
      </c>
      <c r="G948">
        <v>99.983900465718406</v>
      </c>
      <c r="H948">
        <f t="shared" si="117"/>
        <v>98.945875443623663</v>
      </c>
      <c r="I948">
        <f t="shared" si="118"/>
        <v>1.0380250220947431</v>
      </c>
      <c r="J948">
        <f t="shared" si="119"/>
        <v>1.077495946494792</v>
      </c>
    </row>
    <row r="949" spans="1:10" x14ac:dyDescent="0.25">
      <c r="A949">
        <v>167.195508468051</v>
      </c>
      <c r="B949">
        <f t="shared" si="112"/>
        <v>27954.338051890114</v>
      </c>
      <c r="C949">
        <f t="shared" si="113"/>
        <v>4673839.7644735537</v>
      </c>
      <c r="D949">
        <f t="shared" si="114"/>
        <v>781445015.91935158</v>
      </c>
      <c r="E949">
        <f t="shared" si="115"/>
        <v>130654096776.46019</v>
      </c>
      <c r="F949">
        <f t="shared" si="116"/>
        <v>21844778143974.207</v>
      </c>
      <c r="G949">
        <v>99.999999997851006</v>
      </c>
      <c r="H949">
        <f t="shared" si="117"/>
        <v>100.2729406920771</v>
      </c>
      <c r="I949">
        <f t="shared" si="118"/>
        <v>-0.27294069422609368</v>
      </c>
      <c r="J949">
        <f t="shared" si="119"/>
        <v>7.4496622564621973E-2</v>
      </c>
    </row>
    <row r="950" spans="1:10" x14ac:dyDescent="0.25">
      <c r="A950">
        <v>245.554254642883</v>
      </c>
      <c r="B950">
        <f t="shared" si="112"/>
        <v>60296.891973221827</v>
      </c>
      <c r="C950">
        <f t="shared" si="113"/>
        <v>14806158.36576692</v>
      </c>
      <c r="D950">
        <f t="shared" si="114"/>
        <v>3635715181.630383</v>
      </c>
      <c r="E950">
        <f t="shared" si="115"/>
        <v>892765331519.06262</v>
      </c>
      <c r="F950">
        <f t="shared" si="116"/>
        <v>219222325552169.78</v>
      </c>
      <c r="G950">
        <v>99.9779627489972</v>
      </c>
      <c r="H950">
        <f t="shared" si="117"/>
        <v>99.29123617228106</v>
      </c>
      <c r="I950">
        <f t="shared" si="118"/>
        <v>0.6867265767161399</v>
      </c>
      <c r="J950">
        <f t="shared" si="119"/>
        <v>0.47159339116826837</v>
      </c>
    </row>
    <row r="951" spans="1:10" x14ac:dyDescent="0.25">
      <c r="A951">
        <v>263.03987906286198</v>
      </c>
      <c r="B951">
        <f t="shared" si="112"/>
        <v>69189.977977405055</v>
      </c>
      <c r="C951">
        <f t="shared" si="113"/>
        <v>18199723.43953871</v>
      </c>
      <c r="D951">
        <f t="shared" si="114"/>
        <v>4787253052.5137968</v>
      </c>
      <c r="E951">
        <f t="shared" si="115"/>
        <v>1259238463976.5459</v>
      </c>
      <c r="F951">
        <f t="shared" si="116"/>
        <v>331229933275694.75</v>
      </c>
      <c r="G951">
        <v>99.603847550767199</v>
      </c>
      <c r="H951">
        <f t="shared" si="117"/>
        <v>102.69643309733146</v>
      </c>
      <c r="I951">
        <f t="shared" si="118"/>
        <v>-3.0925855465642655</v>
      </c>
      <c r="J951">
        <f t="shared" si="119"/>
        <v>9.5640853628181972</v>
      </c>
    </row>
    <row r="952" spans="1:10" x14ac:dyDescent="0.25">
      <c r="A952">
        <v>143.532568691547</v>
      </c>
      <c r="B952">
        <f t="shared" si="112"/>
        <v>20601.598275193657</v>
      </c>
      <c r="C952">
        <f t="shared" si="113"/>
        <v>2957000.3195898896</v>
      </c>
      <c r="D952">
        <f t="shared" si="114"/>
        <v>424425851.49246228</v>
      </c>
      <c r="E952">
        <f t="shared" si="115"/>
        <v>60918932683.810165</v>
      </c>
      <c r="F952">
        <f t="shared" si="116"/>
        <v>8743850890054.71</v>
      </c>
      <c r="G952">
        <v>99.999999999996405</v>
      </c>
      <c r="H952">
        <f t="shared" si="117"/>
        <v>98.385343670692237</v>
      </c>
      <c r="I952">
        <f t="shared" si="118"/>
        <v>1.614656329304168</v>
      </c>
      <c r="J952">
        <f t="shared" si="119"/>
        <v>2.60711506176201</v>
      </c>
    </row>
    <row r="953" spans="1:10" x14ac:dyDescent="0.25">
      <c r="A953">
        <v>294.763739369196</v>
      </c>
      <c r="B953">
        <f t="shared" si="112"/>
        <v>86885.662046911311</v>
      </c>
      <c r="C953">
        <f t="shared" si="113"/>
        <v>25610742.642515812</v>
      </c>
      <c r="D953">
        <f t="shared" si="114"/>
        <v>7549118269.3300848</v>
      </c>
      <c r="E953">
        <f t="shared" si="115"/>
        <v>2225206330008.0493</v>
      </c>
      <c r="F953">
        <f t="shared" si="116"/>
        <v>655910138701177.75</v>
      </c>
      <c r="G953">
        <v>52.696865447896201</v>
      </c>
      <c r="H953">
        <f t="shared" si="117"/>
        <v>50.484682660699036</v>
      </c>
      <c r="I953">
        <f t="shared" si="118"/>
        <v>2.2121827871971647</v>
      </c>
      <c r="J953">
        <f t="shared" si="119"/>
        <v>4.8937526839714156</v>
      </c>
    </row>
    <row r="954" spans="1:10" x14ac:dyDescent="0.25">
      <c r="A954">
        <v>132.471589582533</v>
      </c>
      <c r="B954">
        <f t="shared" si="112"/>
        <v>17548.722046523064</v>
      </c>
      <c r="C954">
        <f t="shared" si="113"/>
        <v>2324707.1046449519</v>
      </c>
      <c r="D954">
        <f t="shared" si="114"/>
        <v>307957645.46612465</v>
      </c>
      <c r="E954">
        <f t="shared" si="115"/>
        <v>40795638818.991669</v>
      </c>
      <c r="F954">
        <f t="shared" si="116"/>
        <v>5404263122386.7148</v>
      </c>
      <c r="G954">
        <v>99.999999999999801</v>
      </c>
      <c r="H954">
        <f t="shared" si="117"/>
        <v>99.348819645223557</v>
      </c>
      <c r="I954">
        <f t="shared" si="118"/>
        <v>0.65118035477624403</v>
      </c>
      <c r="J954">
        <f t="shared" si="119"/>
        <v>0.42403585444651504</v>
      </c>
    </row>
    <row r="955" spans="1:10" x14ac:dyDescent="0.25">
      <c r="A955">
        <v>158.16818133134799</v>
      </c>
      <c r="B955">
        <f t="shared" si="112"/>
        <v>25017.17358566618</v>
      </c>
      <c r="C955">
        <f t="shared" si="113"/>
        <v>3956920.8480954575</v>
      </c>
      <c r="D955">
        <f t="shared" si="114"/>
        <v>625858974.21535361</v>
      </c>
      <c r="E955">
        <f t="shared" si="115"/>
        <v>98990975721.545502</v>
      </c>
      <c r="F955">
        <f t="shared" si="116"/>
        <v>15657222598092.475</v>
      </c>
      <c r="G955">
        <v>99.999999999791399</v>
      </c>
      <c r="H955">
        <f t="shared" si="117"/>
        <v>99.170839290560252</v>
      </c>
      <c r="I955">
        <f t="shared" si="118"/>
        <v>0.8291607092311466</v>
      </c>
      <c r="J955">
        <f t="shared" si="119"/>
        <v>0.68750748173269804</v>
      </c>
    </row>
    <row r="956" spans="1:10" x14ac:dyDescent="0.25">
      <c r="A956">
        <v>135.95905816670799</v>
      </c>
      <c r="B956">
        <f t="shared" si="112"/>
        <v>18484.865497578288</v>
      </c>
      <c r="C956">
        <f t="shared" si="113"/>
        <v>2513184.9033890204</v>
      </c>
      <c r="D956">
        <f t="shared" si="114"/>
        <v>341690252.46356022</v>
      </c>
      <c r="E956">
        <f t="shared" si="115"/>
        <v>46455884909.690323</v>
      </c>
      <c r="F956">
        <f t="shared" si="116"/>
        <v>6316098358622.4795</v>
      </c>
      <c r="G956">
        <v>99.999999999999602</v>
      </c>
      <c r="H956">
        <f t="shared" si="117"/>
        <v>98.895287542971346</v>
      </c>
      <c r="I956">
        <f t="shared" si="118"/>
        <v>1.1047124570282563</v>
      </c>
      <c r="J956">
        <f t="shared" si="119"/>
        <v>1.2203896127134068</v>
      </c>
    </row>
    <row r="957" spans="1:10" x14ac:dyDescent="0.25">
      <c r="A957">
        <v>169.10113127126601</v>
      </c>
      <c r="B957">
        <f t="shared" si="112"/>
        <v>28595.19259722194</v>
      </c>
      <c r="C957">
        <f t="shared" si="113"/>
        <v>4835479.4171099616</v>
      </c>
      <c r="D957">
        <f t="shared" si="114"/>
        <v>817685039.67221642</v>
      </c>
      <c r="E957">
        <f t="shared" si="115"/>
        <v>138271465232.16183</v>
      </c>
      <c r="F957">
        <f t="shared" si="116"/>
        <v>23381861193294.09</v>
      </c>
      <c r="G957">
        <v>99.999999996540296</v>
      </c>
      <c r="H957">
        <f t="shared" si="117"/>
        <v>100.50636287286397</v>
      </c>
      <c r="I957">
        <f t="shared" si="118"/>
        <v>-0.50636287632367782</v>
      </c>
      <c r="J957">
        <f t="shared" si="119"/>
        <v>0.25640336251878826</v>
      </c>
    </row>
    <row r="958" spans="1:10" x14ac:dyDescent="0.25">
      <c r="A958">
        <v>196.01217756415099</v>
      </c>
      <c r="B958">
        <f t="shared" si="112"/>
        <v>38420.773753440255</v>
      </c>
      <c r="C958">
        <f t="shared" si="113"/>
        <v>7530939.5271114027</v>
      </c>
      <c r="D958">
        <f t="shared" si="114"/>
        <v>1476155855.8130436</v>
      </c>
      <c r="E958">
        <f t="shared" si="115"/>
        <v>289344523721.98755</v>
      </c>
      <c r="F958">
        <f t="shared" si="116"/>
        <v>56715050161008.922</v>
      </c>
      <c r="G958">
        <v>99.999998291901804</v>
      </c>
      <c r="H958">
        <f t="shared" si="117"/>
        <v>101.36140432040338</v>
      </c>
      <c r="I958">
        <f t="shared" si="118"/>
        <v>-1.3614060285015768</v>
      </c>
      <c r="J958">
        <f t="shared" si="119"/>
        <v>1.853426374440436</v>
      </c>
    </row>
    <row r="959" spans="1:10" x14ac:dyDescent="0.25">
      <c r="A959">
        <v>204.435173800423</v>
      </c>
      <c r="B959">
        <f t="shared" si="112"/>
        <v>41793.740286809159</v>
      </c>
      <c r="C959">
        <f t="shared" si="113"/>
        <v>8544110.5593035705</v>
      </c>
      <c r="D959">
        <f t="shared" si="114"/>
        <v>1746716727.1612549</v>
      </c>
      <c r="E959">
        <f t="shared" si="115"/>
        <v>357090337697.3172</v>
      </c>
      <c r="F959">
        <f t="shared" si="116"/>
        <v>73001825249602.781</v>
      </c>
      <c r="G959">
        <v>99.999989994476095</v>
      </c>
      <c r="H959">
        <f t="shared" si="117"/>
        <v>100.44999962344082</v>
      </c>
      <c r="I959">
        <f t="shared" si="118"/>
        <v>-0.45000962896472174</v>
      </c>
      <c r="J959">
        <f t="shared" si="119"/>
        <v>0.20250866616096652</v>
      </c>
    </row>
    <row r="960" spans="1:10" x14ac:dyDescent="0.25">
      <c r="A960">
        <v>270.721208459254</v>
      </c>
      <c r="B960">
        <f t="shared" si="112"/>
        <v>73289.972709638867</v>
      </c>
      <c r="C960">
        <f t="shared" si="113"/>
        <v>19841149.979899179</v>
      </c>
      <c r="D960">
        <f t="shared" si="114"/>
        <v>5371420099.7796097</v>
      </c>
      <c r="E960">
        <f t="shared" si="115"/>
        <v>1454157340554.6626</v>
      </c>
      <c r="F960">
        <f t="shared" si="116"/>
        <v>393671232524853.25</v>
      </c>
      <c r="G960">
        <v>98.672790890442101</v>
      </c>
      <c r="H960">
        <f t="shared" si="117"/>
        <v>101.78146315068079</v>
      </c>
      <c r="I960">
        <f t="shared" si="118"/>
        <v>-3.1086722602386914</v>
      </c>
      <c r="J960">
        <f t="shared" si="119"/>
        <v>9.6638432215775332</v>
      </c>
    </row>
    <row r="961" spans="1:10" x14ac:dyDescent="0.25">
      <c r="A961">
        <v>277.889581763173</v>
      </c>
      <c r="B961">
        <f t="shared" si="112"/>
        <v>77222.619652511217</v>
      </c>
      <c r="C961">
        <f t="shared" si="113"/>
        <v>21459361.477892924</v>
      </c>
      <c r="D961">
        <f t="shared" si="114"/>
        <v>5963332985.9964113</v>
      </c>
      <c r="E961">
        <f t="shared" si="115"/>
        <v>1657148109393.0764</v>
      </c>
      <c r="F961">
        <f t="shared" si="116"/>
        <v>460504195038874.88</v>
      </c>
      <c r="G961">
        <v>96.022131509491203</v>
      </c>
      <c r="H961">
        <f t="shared" si="117"/>
        <v>96.809047047918284</v>
      </c>
      <c r="I961">
        <f t="shared" si="118"/>
        <v>-0.78691553842708117</v>
      </c>
      <c r="J961">
        <f t="shared" si="119"/>
        <v>0.61923606461798308</v>
      </c>
    </row>
    <row r="962" spans="1:10" x14ac:dyDescent="0.25">
      <c r="A962">
        <v>144.02077215618101</v>
      </c>
      <c r="B962">
        <f t="shared" si="112"/>
        <v>20741.982812462604</v>
      </c>
      <c r="C962">
        <f t="shared" si="113"/>
        <v>2987276.3807010991</v>
      </c>
      <c r="D962">
        <f t="shared" si="114"/>
        <v>430229850.99249405</v>
      </c>
      <c r="E962">
        <f t="shared" si="115"/>
        <v>61962035344.57769</v>
      </c>
      <c r="F962">
        <f t="shared" si="116"/>
        <v>8923820174694.6582</v>
      </c>
      <c r="G962">
        <v>99.999999999995893</v>
      </c>
      <c r="H962">
        <f t="shared" si="117"/>
        <v>98.376299512219703</v>
      </c>
      <c r="I962">
        <f t="shared" si="118"/>
        <v>1.6237004877761905</v>
      </c>
      <c r="J962">
        <f t="shared" si="119"/>
        <v>2.636403274004639</v>
      </c>
    </row>
    <row r="963" spans="1:10" x14ac:dyDescent="0.25">
      <c r="A963">
        <v>224.57880643715001</v>
      </c>
      <c r="B963">
        <f t="shared" ref="B963:B1026" si="120">$A963^2</f>
        <v>50435.640300734893</v>
      </c>
      <c r="C963">
        <f t="shared" ref="C963:C1026" si="121">$A963^3</f>
        <v>11326775.900632463</v>
      </c>
      <c r="D963">
        <f t="shared" ref="D963:D1026" si="122">$A963^4</f>
        <v>2543753812.5451136</v>
      </c>
      <c r="E963">
        <f t="shared" ref="E963:E1026" si="123">$A963^5</f>
        <v>571273195091.33142</v>
      </c>
      <c r="F963">
        <f t="shared" ref="F963:F1026" si="124">$A963^6</f>
        <v>128295852303148.36</v>
      </c>
      <c r="G963">
        <v>99.999481801877096</v>
      </c>
      <c r="H963">
        <f t="shared" ref="H963:H1026" si="125">$Q$2*F963+$P$2*E963+$O$2*D963+$N$2*C963+$M$2*B963+$L$2*A963+$R$2</f>
        <v>97.947573422603455</v>
      </c>
      <c r="I963">
        <f t="shared" ref="I963:I1026" si="126">G963-H963</f>
        <v>2.051908379273641</v>
      </c>
      <c r="J963">
        <f t="shared" ref="J963:J1026" si="127">I963^2</f>
        <v>4.2103279969333798</v>
      </c>
    </row>
    <row r="964" spans="1:10" x14ac:dyDescent="0.25">
      <c r="A964">
        <v>122.29921145974301</v>
      </c>
      <c r="B964">
        <f t="shared" si="120"/>
        <v>14957.097123674936</v>
      </c>
      <c r="C964">
        <f t="shared" si="121"/>
        <v>1829241.1839522349</v>
      </c>
      <c r="D964">
        <f t="shared" si="122"/>
        <v>223714754.36704504</v>
      </c>
      <c r="E964">
        <f t="shared" si="123"/>
        <v>27360138050.999706</v>
      </c>
      <c r="F964">
        <f t="shared" si="124"/>
        <v>3346123309066.9741</v>
      </c>
      <c r="G964">
        <v>100</v>
      </c>
      <c r="H964">
        <f t="shared" si="125"/>
        <v>101.07169398806218</v>
      </c>
      <c r="I964">
        <f t="shared" si="126"/>
        <v>-1.0716939880621794</v>
      </c>
      <c r="J964">
        <f t="shared" si="127"/>
        <v>1.1485280040486188</v>
      </c>
    </row>
    <row r="965" spans="1:10" x14ac:dyDescent="0.25">
      <c r="A965">
        <v>191.79397203641301</v>
      </c>
      <c r="B965">
        <f t="shared" si="120"/>
        <v>36784.927709504373</v>
      </c>
      <c r="C965">
        <f t="shared" si="121"/>
        <v>7055127.3964781556</v>
      </c>
      <c r="D965">
        <f t="shared" si="122"/>
        <v>1353130906.5934627</v>
      </c>
      <c r="E965">
        <f t="shared" si="123"/>
        <v>259522351260.79276</v>
      </c>
      <c r="F965">
        <f t="shared" si="124"/>
        <v>49774822580536.641</v>
      </c>
      <c r="G965">
        <v>99.999999314465001</v>
      </c>
      <c r="H965">
        <f t="shared" si="125"/>
        <v>101.62664708509692</v>
      </c>
      <c r="I965">
        <f t="shared" si="126"/>
        <v>-1.6266477706319193</v>
      </c>
      <c r="J965">
        <f t="shared" si="127"/>
        <v>2.6459829697017931</v>
      </c>
    </row>
    <row r="966" spans="1:10" x14ac:dyDescent="0.25">
      <c r="A966">
        <v>164.46670760932301</v>
      </c>
      <c r="B966">
        <f t="shared" si="120"/>
        <v>27049.297911850546</v>
      </c>
      <c r="C966">
        <f t="shared" si="121"/>
        <v>4448708.9707057951</v>
      </c>
      <c r="D966">
        <f t="shared" si="122"/>
        <v>731664517.52404237</v>
      </c>
      <c r="E966">
        <f t="shared" si="123"/>
        <v>120334454271.74307</v>
      </c>
      <c r="F966">
        <f t="shared" si="124"/>
        <v>19791011506038.215</v>
      </c>
      <c r="G966">
        <v>99.999999998924395</v>
      </c>
      <c r="H966">
        <f t="shared" si="125"/>
        <v>99.930114562455856</v>
      </c>
      <c r="I966">
        <f t="shared" si="126"/>
        <v>6.9885436468538842E-2</v>
      </c>
      <c r="J966">
        <f t="shared" si="127"/>
        <v>4.883974230398179E-3</v>
      </c>
    </row>
    <row r="967" spans="1:10" x14ac:dyDescent="0.25">
      <c r="A967">
        <v>163.30014909072099</v>
      </c>
      <c r="B967">
        <f t="shared" si="120"/>
        <v>26666.938693051703</v>
      </c>
      <c r="C967">
        <f t="shared" si="121"/>
        <v>4354715.0643684594</v>
      </c>
      <c r="D967">
        <f t="shared" si="122"/>
        <v>711125619.25897813</v>
      </c>
      <c r="E967">
        <f t="shared" si="123"/>
        <v>116126919647.22243</v>
      </c>
      <c r="F967">
        <f t="shared" si="124"/>
        <v>18963543291837.598</v>
      </c>
      <c r="G967">
        <v>99.999999999201293</v>
      </c>
      <c r="H967">
        <f t="shared" si="125"/>
        <v>99.783416349997424</v>
      </c>
      <c r="I967">
        <f t="shared" si="126"/>
        <v>0.2165836492038693</v>
      </c>
      <c r="J967">
        <f t="shared" si="127"/>
        <v>4.6908477102464714E-2</v>
      </c>
    </row>
    <row r="968" spans="1:10" x14ac:dyDescent="0.25">
      <c r="A968">
        <v>196.51684834241999</v>
      </c>
      <c r="B968">
        <f t="shared" si="120"/>
        <v>38618.871682437697</v>
      </c>
      <c r="C968">
        <f t="shared" si="121"/>
        <v>7589258.9495729869</v>
      </c>
      <c r="D968">
        <f t="shared" si="122"/>
        <v>1491417250.0245883</v>
      </c>
      <c r="E968">
        <f t="shared" si="123"/>
        <v>293088617538.35114</v>
      </c>
      <c r="F968">
        <f t="shared" si="124"/>
        <v>57596851403673.68</v>
      </c>
      <c r="G968">
        <v>99.999998096681793</v>
      </c>
      <c r="H968">
        <f t="shared" si="125"/>
        <v>101.31999288867155</v>
      </c>
      <c r="I968">
        <f t="shared" si="126"/>
        <v>-1.3199947919897568</v>
      </c>
      <c r="J968">
        <f t="shared" si="127"/>
        <v>1.7423862508800814</v>
      </c>
    </row>
    <row r="969" spans="1:10" x14ac:dyDescent="0.25">
      <c r="A969">
        <v>245.965527105853</v>
      </c>
      <c r="B969">
        <f t="shared" si="120"/>
        <v>60499.040524460106</v>
      </c>
      <c r="C969">
        <f t="shared" si="121"/>
        <v>14880678.391997192</v>
      </c>
      <c r="D969">
        <f t="shared" si="122"/>
        <v>3660133904.3802662</v>
      </c>
      <c r="E969">
        <f t="shared" si="123"/>
        <v>900266765068.89587</v>
      </c>
      <c r="F969">
        <f t="shared" si="124"/>
        <v>221434589406052.13</v>
      </c>
      <c r="G969">
        <v>99.976355936669293</v>
      </c>
      <c r="H969">
        <f t="shared" si="125"/>
        <v>99.373543263925967</v>
      </c>
      <c r="I969">
        <f t="shared" si="126"/>
        <v>0.60281267274332606</v>
      </c>
      <c r="J969">
        <f t="shared" si="127"/>
        <v>0.3633831184199523</v>
      </c>
    </row>
    <row r="970" spans="1:10" x14ac:dyDescent="0.25">
      <c r="A970">
        <v>113.83653175847699</v>
      </c>
      <c r="B970">
        <f t="shared" si="120"/>
        <v>12958.755962798741</v>
      </c>
      <c r="C970">
        <f t="shared" si="121"/>
        <v>1475179.834709492</v>
      </c>
      <c r="D970">
        <f t="shared" si="122"/>
        <v>167929356.10337192</v>
      </c>
      <c r="E970">
        <f t="shared" si="123"/>
        <v>19116495479.242088</v>
      </c>
      <c r="F970">
        <f t="shared" si="124"/>
        <v>2176155544733.5239</v>
      </c>
      <c r="G970">
        <v>100</v>
      </c>
      <c r="H970">
        <f t="shared" si="125"/>
        <v>101.87579909165652</v>
      </c>
      <c r="I970">
        <f t="shared" si="126"/>
        <v>-1.8757990916565177</v>
      </c>
      <c r="J970">
        <f t="shared" si="127"/>
        <v>3.5186222322594167</v>
      </c>
    </row>
    <row r="971" spans="1:10" x14ac:dyDescent="0.25">
      <c r="A971">
        <v>275.83466753748002</v>
      </c>
      <c r="B971">
        <f t="shared" si="120"/>
        <v>76084.763815512139</v>
      </c>
      <c r="C971">
        <f t="shared" si="121"/>
        <v>20986815.53171948</v>
      </c>
      <c r="D971">
        <f t="shared" si="122"/>
        <v>5788891284.8622656</v>
      </c>
      <c r="E971">
        <f t="shared" si="123"/>
        <v>1596776902970.5986</v>
      </c>
      <c r="F971">
        <f t="shared" si="124"/>
        <v>440446426162422.06</v>
      </c>
      <c r="G971">
        <v>97.088029208217307</v>
      </c>
      <c r="H971">
        <f t="shared" si="125"/>
        <v>98.798896673517447</v>
      </c>
      <c r="I971">
        <f t="shared" si="126"/>
        <v>-1.7108674653001401</v>
      </c>
      <c r="J971">
        <f t="shared" si="127"/>
        <v>2.9270674838225261</v>
      </c>
    </row>
    <row r="972" spans="1:10" x14ac:dyDescent="0.25">
      <c r="A972">
        <v>246.96275492611201</v>
      </c>
      <c r="B972">
        <f t="shared" si="120"/>
        <v>60990.602320694859</v>
      </c>
      <c r="C972">
        <f t="shared" si="121"/>
        <v>15062407.173721723</v>
      </c>
      <c r="D972">
        <f t="shared" si="122"/>
        <v>3719853571.4411492</v>
      </c>
      <c r="E972">
        <f t="shared" si="123"/>
        <v>918665285924.84302</v>
      </c>
      <c r="F972">
        <f t="shared" si="124"/>
        <v>226876109866983.63</v>
      </c>
      <c r="G972">
        <v>99.971979105992702</v>
      </c>
      <c r="H972">
        <f t="shared" si="125"/>
        <v>99.57941873874006</v>
      </c>
      <c r="I972">
        <f t="shared" si="126"/>
        <v>0.3925603672526421</v>
      </c>
      <c r="J972">
        <f t="shared" si="127"/>
        <v>0.15410364193752923</v>
      </c>
    </row>
    <row r="973" spans="1:10" x14ac:dyDescent="0.25">
      <c r="A973">
        <v>135.29987777781199</v>
      </c>
      <c r="B973">
        <f t="shared" si="120"/>
        <v>18306.056926690861</v>
      </c>
      <c r="C973">
        <f t="shared" si="121"/>
        <v>2476807.2647749418</v>
      </c>
      <c r="D973">
        <f t="shared" si="122"/>
        <v>335111720.20324641</v>
      </c>
      <c r="E973">
        <f t="shared" si="123"/>
        <v>45340574785.411568</v>
      </c>
      <c r="F973">
        <f t="shared" si="124"/>
        <v>6134574226841.9287</v>
      </c>
      <c r="G973">
        <v>99.999999999999702</v>
      </c>
      <c r="H973">
        <f t="shared" si="125"/>
        <v>98.971475259942963</v>
      </c>
      <c r="I973">
        <f t="shared" si="126"/>
        <v>1.0285247400567386</v>
      </c>
      <c r="J973">
        <f t="shared" si="127"/>
        <v>1.0578631409087815</v>
      </c>
    </row>
    <row r="974" spans="1:10" x14ac:dyDescent="0.25">
      <c r="A974">
        <v>287.83218181747401</v>
      </c>
      <c r="B974">
        <f t="shared" si="120"/>
        <v>82847.364889807417</v>
      </c>
      <c r="C974">
        <f t="shared" si="121"/>
        <v>23846137.794061661</v>
      </c>
      <c r="D974">
        <f t="shared" si="122"/>
        <v>6863685869.1848946</v>
      </c>
      <c r="E974">
        <f t="shared" si="123"/>
        <v>1975589679037.2537</v>
      </c>
      <c r="F974">
        <f t="shared" si="124"/>
        <v>568638287693376</v>
      </c>
      <c r="G974">
        <v>82.589003433272595</v>
      </c>
      <c r="H974">
        <f t="shared" si="125"/>
        <v>77.613619935134921</v>
      </c>
      <c r="I974">
        <f t="shared" si="126"/>
        <v>4.9753834981376741</v>
      </c>
      <c r="J974">
        <f t="shared" si="127"/>
        <v>24.75444095354068</v>
      </c>
    </row>
    <row r="975" spans="1:10" x14ac:dyDescent="0.25">
      <c r="A975">
        <v>201.26244480467699</v>
      </c>
      <c r="B975">
        <f t="shared" si="120"/>
        <v>40506.571688755648</v>
      </c>
      <c r="C975">
        <f t="shared" si="121"/>
        <v>8152451.648734875</v>
      </c>
      <c r="D975">
        <f t="shared" si="122"/>
        <v>1640782349.9763007</v>
      </c>
      <c r="E975">
        <f t="shared" si="123"/>
        <v>330227867148.59344</v>
      </c>
      <c r="F975">
        <f t="shared" si="124"/>
        <v>66462467884959.984</v>
      </c>
      <c r="G975">
        <v>99.999994812628501</v>
      </c>
      <c r="H975">
        <f t="shared" si="125"/>
        <v>100.8424896188917</v>
      </c>
      <c r="I975">
        <f t="shared" si="126"/>
        <v>-0.84249480626320405</v>
      </c>
      <c r="J975">
        <f t="shared" si="127"/>
        <v>0.7097974985804737</v>
      </c>
    </row>
    <row r="976" spans="1:10" x14ac:dyDescent="0.25">
      <c r="A976">
        <v>299.96171562339299</v>
      </c>
      <c r="B976">
        <f t="shared" si="120"/>
        <v>89977.030839729283</v>
      </c>
      <c r="C976">
        <f t="shared" si="121"/>
        <v>26989664.537384138</v>
      </c>
      <c r="D976">
        <f t="shared" si="122"/>
        <v>8095866078.7335949</v>
      </c>
      <c r="E976">
        <f t="shared" si="123"/>
        <v>2428449878434.1602</v>
      </c>
      <c r="F976">
        <f t="shared" si="124"/>
        <v>728441991840530.88</v>
      </c>
      <c r="G976">
        <v>1.4216532111317499</v>
      </c>
      <c r="H976">
        <f t="shared" si="125"/>
        <v>19.311462341724109</v>
      </c>
      <c r="I976">
        <f t="shared" si="126"/>
        <v>-17.889809130592358</v>
      </c>
      <c r="J976">
        <f t="shared" si="127"/>
        <v>320.04527072902567</v>
      </c>
    </row>
    <row r="977" spans="1:10" x14ac:dyDescent="0.25">
      <c r="A977">
        <v>139.45189486014701</v>
      </c>
      <c r="B977">
        <f t="shared" si="120"/>
        <v>19446.830980085495</v>
      </c>
      <c r="C977">
        <f t="shared" si="121"/>
        <v>2711897.4291979321</v>
      </c>
      <c r="D977">
        <f t="shared" si="122"/>
        <v>378179235.16801298</v>
      </c>
      <c r="E977">
        <f t="shared" si="123"/>
        <v>52737810940.940552</v>
      </c>
      <c r="F977">
        <f t="shared" si="124"/>
        <v>7354387666490.3525</v>
      </c>
      <c r="G977">
        <v>99.999999999998906</v>
      </c>
      <c r="H977">
        <f t="shared" si="125"/>
        <v>98.574287896011811</v>
      </c>
      <c r="I977">
        <f t="shared" si="126"/>
        <v>1.4257121039870952</v>
      </c>
      <c r="J977">
        <f t="shared" si="127"/>
        <v>2.0326550034553099</v>
      </c>
    </row>
    <row r="978" spans="1:10" x14ac:dyDescent="0.25">
      <c r="A978">
        <v>206.98163967663999</v>
      </c>
      <c r="B978">
        <f t="shared" si="120"/>
        <v>42841.399163230431</v>
      </c>
      <c r="C978">
        <f t="shared" si="121"/>
        <v>8867383.0448468663</v>
      </c>
      <c r="D978">
        <f t="shared" si="122"/>
        <v>1835385482.2632411</v>
      </c>
      <c r="E978">
        <f t="shared" si="123"/>
        <v>379891096557.54626</v>
      </c>
      <c r="F978">
        <f t="shared" si="124"/>
        <v>78630482064037.703</v>
      </c>
      <c r="G978">
        <v>99.999983174337999</v>
      </c>
      <c r="H978">
        <f t="shared" si="125"/>
        <v>100.10590167636474</v>
      </c>
      <c r="I978">
        <f t="shared" si="126"/>
        <v>-0.10591850202673925</v>
      </c>
      <c r="J978">
        <f t="shared" si="127"/>
        <v>1.1218729071588366E-2</v>
      </c>
    </row>
    <row r="979" spans="1:10" x14ac:dyDescent="0.25">
      <c r="A979">
        <v>158.04960851198501</v>
      </c>
      <c r="B979">
        <f t="shared" si="120"/>
        <v>24979.678750791725</v>
      </c>
      <c r="C979">
        <f t="shared" si="121"/>
        <v>3948028.4473177828</v>
      </c>
      <c r="D979">
        <f t="shared" si="122"/>
        <v>623984350.49275565</v>
      </c>
      <c r="E979">
        <f t="shared" si="123"/>
        <v>98620482312.985275</v>
      </c>
      <c r="F979">
        <f t="shared" si="124"/>
        <v>15586928620830.465</v>
      </c>
      <c r="G979">
        <v>99.999999999797595</v>
      </c>
      <c r="H979">
        <f t="shared" si="125"/>
        <v>99.157785107829113</v>
      </c>
      <c r="I979">
        <f t="shared" si="126"/>
        <v>0.84221489196848154</v>
      </c>
      <c r="J979">
        <f t="shared" si="127"/>
        <v>0.70932592425348107</v>
      </c>
    </row>
    <row r="980" spans="1:10" x14ac:dyDescent="0.25">
      <c r="A980">
        <v>160.834711477849</v>
      </c>
      <c r="B980">
        <f t="shared" si="120"/>
        <v>25867.804416162933</v>
      </c>
      <c r="C980">
        <f t="shared" si="121"/>
        <v>4160440.8598389933</v>
      </c>
      <c r="D980">
        <f t="shared" si="122"/>
        <v>669143305.31285858</v>
      </c>
      <c r="E980">
        <f t="shared" si="123"/>
        <v>107621470447.32784</v>
      </c>
      <c r="F980">
        <f t="shared" si="124"/>
        <v>17309268148217.824</v>
      </c>
      <c r="G980">
        <v>99.999999999578407</v>
      </c>
      <c r="H980">
        <f t="shared" si="125"/>
        <v>99.47966560646455</v>
      </c>
      <c r="I980">
        <f t="shared" si="126"/>
        <v>0.52033439311385621</v>
      </c>
      <c r="J980">
        <f t="shared" si="127"/>
        <v>0.27074788065716504</v>
      </c>
    </row>
    <row r="981" spans="1:10" x14ac:dyDescent="0.25">
      <c r="A981">
        <v>218.213076166798</v>
      </c>
      <c r="B981">
        <f t="shared" si="120"/>
        <v>47616.94661017679</v>
      </c>
      <c r="C981">
        <f t="shared" si="121"/>
        <v>10390640.397476861</v>
      </c>
      <c r="D981">
        <f t="shared" si="122"/>
        <v>2267373604.4764271</v>
      </c>
      <c r="E981">
        <f t="shared" si="123"/>
        <v>494770569052.2019</v>
      </c>
      <c r="F981">
        <f t="shared" si="124"/>
        <v>107965407869678.14</v>
      </c>
      <c r="G981">
        <v>99.9998451280848</v>
      </c>
      <c r="H981">
        <f t="shared" si="125"/>
        <v>98.565566054461669</v>
      </c>
      <c r="I981">
        <f t="shared" si="126"/>
        <v>1.4342790736231308</v>
      </c>
      <c r="J981">
        <f t="shared" si="127"/>
        <v>2.0571564610332262</v>
      </c>
    </row>
    <row r="982" spans="1:10" x14ac:dyDescent="0.25">
      <c r="A982">
        <v>284.34381337416602</v>
      </c>
      <c r="B982">
        <f t="shared" si="120"/>
        <v>80851.404204162551</v>
      </c>
      <c r="C982">
        <f t="shared" si="121"/>
        <v>22989596.588067658</v>
      </c>
      <c r="D982">
        <f t="shared" si="122"/>
        <v>6536949561.784874</v>
      </c>
      <c r="E982">
        <f t="shared" si="123"/>
        <v>1858741166232.4946</v>
      </c>
      <c r="F982">
        <f t="shared" si="124"/>
        <v>528521551282092.13</v>
      </c>
      <c r="G982">
        <v>89.5669303295996</v>
      </c>
      <c r="H982">
        <f t="shared" si="125"/>
        <v>86.494506077648111</v>
      </c>
      <c r="I982">
        <f t="shared" si="126"/>
        <v>3.0724242519514888</v>
      </c>
      <c r="J982">
        <f t="shared" si="127"/>
        <v>9.4397907839796655</v>
      </c>
    </row>
    <row r="983" spans="1:10" x14ac:dyDescent="0.25">
      <c r="A983">
        <v>261.05277111583501</v>
      </c>
      <c r="B983">
        <f t="shared" si="120"/>
        <v>68148.549307256544</v>
      </c>
      <c r="C983">
        <f t="shared" si="121"/>
        <v>17790367.644183438</v>
      </c>
      <c r="D983">
        <f t="shared" si="122"/>
        <v>4644224772.6835766</v>
      </c>
      <c r="E983">
        <f t="shared" si="123"/>
        <v>1212387746593.8567</v>
      </c>
      <c r="F983">
        <f t="shared" si="124"/>
        <v>316497180915209.06</v>
      </c>
      <c r="G983">
        <v>99.711856458875204</v>
      </c>
      <c r="H983">
        <f t="shared" si="125"/>
        <v>102.50717970079495</v>
      </c>
      <c r="I983">
        <f t="shared" si="126"/>
        <v>-2.7953232419197462</v>
      </c>
      <c r="J983">
        <f t="shared" si="127"/>
        <v>7.8138320268167201</v>
      </c>
    </row>
    <row r="984" spans="1:10" x14ac:dyDescent="0.25">
      <c r="A984">
        <v>244.78827970026501</v>
      </c>
      <c r="B984">
        <f t="shared" si="120"/>
        <v>59921.301878615173</v>
      </c>
      <c r="C984">
        <f t="shared" si="121"/>
        <v>14668032.404266465</v>
      </c>
      <c r="D984">
        <f t="shared" si="122"/>
        <v>3590562418.8281302</v>
      </c>
      <c r="E984">
        <f t="shared" si="123"/>
        <v>878927597661.36047</v>
      </c>
      <c r="F984">
        <f t="shared" si="124"/>
        <v>215151174612611.09</v>
      </c>
      <c r="G984">
        <v>99.9806718679298</v>
      </c>
      <c r="H984">
        <f t="shared" si="125"/>
        <v>99.142338515146548</v>
      </c>
      <c r="I984">
        <f t="shared" si="126"/>
        <v>0.83833335278325194</v>
      </c>
      <c r="J984">
        <f t="shared" si="127"/>
        <v>0.70280281038880832</v>
      </c>
    </row>
    <row r="985" spans="1:10" x14ac:dyDescent="0.25">
      <c r="A985">
        <v>211.83475642034</v>
      </c>
      <c r="B985">
        <f t="shared" si="120"/>
        <v>44873.964027664777</v>
      </c>
      <c r="C985">
        <f t="shared" si="121"/>
        <v>9505865.2394154668</v>
      </c>
      <c r="D985">
        <f t="shared" si="122"/>
        <v>2013672647.5561523</v>
      </c>
      <c r="E985">
        <f t="shared" si="123"/>
        <v>426565854805.3587</v>
      </c>
      <c r="F985">
        <f t="shared" si="124"/>
        <v>90361473949927.266</v>
      </c>
      <c r="G985">
        <v>99.999955468621394</v>
      </c>
      <c r="H985">
        <f t="shared" si="125"/>
        <v>99.418065136607765</v>
      </c>
      <c r="I985">
        <f t="shared" si="126"/>
        <v>0.58189033201362861</v>
      </c>
      <c r="J985">
        <f t="shared" si="127"/>
        <v>0.33859635849093095</v>
      </c>
    </row>
    <row r="986" spans="1:10" x14ac:dyDescent="0.25">
      <c r="A986">
        <v>284.459700733489</v>
      </c>
      <c r="B986">
        <f t="shared" si="120"/>
        <v>80917.321341386123</v>
      </c>
      <c r="C986">
        <f t="shared" si="121"/>
        <v>23017717.012926258</v>
      </c>
      <c r="D986">
        <f t="shared" si="122"/>
        <v>6547612893.0651417</v>
      </c>
      <c r="E986">
        <f t="shared" si="123"/>
        <v>1862532004080.0444</v>
      </c>
      <c r="F986">
        <f t="shared" si="124"/>
        <v>529815296487154.94</v>
      </c>
      <c r="G986">
        <v>89.387363286993093</v>
      </c>
      <c r="H986">
        <f t="shared" si="125"/>
        <v>86.241685082310141</v>
      </c>
      <c r="I986">
        <f t="shared" si="126"/>
        <v>3.1456782046829517</v>
      </c>
      <c r="J986">
        <f t="shared" si="127"/>
        <v>9.8952913674173573</v>
      </c>
    </row>
    <row r="987" spans="1:10" x14ac:dyDescent="0.25">
      <c r="A987">
        <v>198.472281338176</v>
      </c>
      <c r="B987">
        <f t="shared" si="120"/>
        <v>39391.246459580085</v>
      </c>
      <c r="C987">
        <f t="shared" si="121"/>
        <v>7818070.5495872078</v>
      </c>
      <c r="D987">
        <f t="shared" si="122"/>
        <v>1551670297.6393805</v>
      </c>
      <c r="E987">
        <f t="shared" si="123"/>
        <v>307963543857.17444</v>
      </c>
      <c r="F987">
        <f t="shared" si="124"/>
        <v>61122227118322.82</v>
      </c>
      <c r="G987">
        <v>99.999997115496896</v>
      </c>
      <c r="H987">
        <f t="shared" si="125"/>
        <v>101.14165059849256</v>
      </c>
      <c r="I987">
        <f t="shared" si="126"/>
        <v>-1.1416534829956646</v>
      </c>
      <c r="J987">
        <f t="shared" si="127"/>
        <v>1.3033726752361323</v>
      </c>
    </row>
    <row r="988" spans="1:10" x14ac:dyDescent="0.25">
      <c r="A988">
        <v>274.76643566694298</v>
      </c>
      <c r="B988">
        <f t="shared" si="120"/>
        <v>75496.594169116317</v>
      </c>
      <c r="C988">
        <f t="shared" si="121"/>
        <v>20743930.084841803</v>
      </c>
      <c r="D988">
        <f t="shared" si="122"/>
        <v>5699735731.1362476</v>
      </c>
      <c r="E988">
        <f t="shared" si="123"/>
        <v>1566096071087.824</v>
      </c>
      <c r="F988">
        <f t="shared" si="124"/>
        <v>430310635364804.75</v>
      </c>
      <c r="G988">
        <v>97.526051942620796</v>
      </c>
      <c r="H988">
        <f t="shared" si="125"/>
        <v>99.636018008230167</v>
      </c>
      <c r="I988">
        <f t="shared" si="126"/>
        <v>-2.1099660656093704</v>
      </c>
      <c r="J988">
        <f t="shared" si="127"/>
        <v>4.4519567980230859</v>
      </c>
    </row>
    <row r="989" spans="1:10" x14ac:dyDescent="0.25">
      <c r="A989">
        <v>266.796328775326</v>
      </c>
      <c r="B989">
        <f t="shared" si="120"/>
        <v>71180.281047991841</v>
      </c>
      <c r="C989">
        <f t="shared" si="121"/>
        <v>18990637.664800137</v>
      </c>
      <c r="D989">
        <f t="shared" si="122"/>
        <v>5066632410.071106</v>
      </c>
      <c r="E989">
        <f t="shared" si="123"/>
        <v>1351758926261.0532</v>
      </c>
      <c r="F989">
        <f t="shared" si="124"/>
        <v>360644318915725.56</v>
      </c>
      <c r="G989">
        <v>99.281252591794399</v>
      </c>
      <c r="H989">
        <f t="shared" si="125"/>
        <v>102.64727608792236</v>
      </c>
      <c r="I989">
        <f t="shared" si="126"/>
        <v>-3.3660234961279656</v>
      </c>
      <c r="J989">
        <f t="shared" si="127"/>
        <v>11.330114176485532</v>
      </c>
    </row>
    <row r="990" spans="1:10" x14ac:dyDescent="0.25">
      <c r="A990">
        <v>142.76706936031701</v>
      </c>
      <c r="B990">
        <f t="shared" si="120"/>
        <v>20382.43609373357</v>
      </c>
      <c r="C990">
        <f t="shared" si="121"/>
        <v>2909940.6675262894</v>
      </c>
      <c r="D990">
        <f t="shared" si="122"/>
        <v>415443701.11513299</v>
      </c>
      <c r="E990">
        <f t="shared" si="123"/>
        <v>59311679692.411003</v>
      </c>
      <c r="F990">
        <f t="shared" si="124"/>
        <v>8467754688523.3477</v>
      </c>
      <c r="G990">
        <v>99.999999999997101</v>
      </c>
      <c r="H990">
        <f t="shared" si="125"/>
        <v>98.405311477654323</v>
      </c>
      <c r="I990">
        <f t="shared" si="126"/>
        <v>1.5946885223427785</v>
      </c>
      <c r="J990">
        <f t="shared" si="127"/>
        <v>2.5430314832917942</v>
      </c>
    </row>
    <row r="991" spans="1:10" x14ac:dyDescent="0.25">
      <c r="A991">
        <v>254.24509259318199</v>
      </c>
      <c r="B991">
        <f t="shared" si="120"/>
        <v>64640.567107715688</v>
      </c>
      <c r="C991">
        <f t="shared" si="121"/>
        <v>16434546.96957697</v>
      </c>
      <c r="D991">
        <f t="shared" si="122"/>
        <v>4178402916.0070953</v>
      </c>
      <c r="E991">
        <f t="shared" si="123"/>
        <v>1062338436271.8456</v>
      </c>
      <c r="F991">
        <f t="shared" si="124"/>
        <v>270094334095231.56</v>
      </c>
      <c r="G991">
        <v>99.905033543486098</v>
      </c>
      <c r="H991">
        <f t="shared" si="125"/>
        <v>101.22970160650948</v>
      </c>
      <c r="I991">
        <f t="shared" si="126"/>
        <v>-1.3246680630233811</v>
      </c>
      <c r="J991">
        <f t="shared" si="127"/>
        <v>1.7547454771941164</v>
      </c>
    </row>
    <row r="992" spans="1:10" x14ac:dyDescent="0.25">
      <c r="A992">
        <v>102.434231388651</v>
      </c>
      <c r="B992">
        <f t="shared" si="120"/>
        <v>10492.771760183694</v>
      </c>
      <c r="C992">
        <f t="shared" si="121"/>
        <v>1074819.0103909594</v>
      </c>
      <c r="D992">
        <f t="shared" si="122"/>
        <v>110098259.21130842</v>
      </c>
      <c r="E992">
        <f t="shared" si="123"/>
        <v>11277830559.538843</v>
      </c>
      <c r="F992">
        <f t="shared" si="124"/>
        <v>1155235905097.8013</v>
      </c>
      <c r="G992">
        <v>100</v>
      </c>
      <c r="H992">
        <f t="shared" si="125"/>
        <v>98.041807551719103</v>
      </c>
      <c r="I992">
        <f t="shared" si="126"/>
        <v>1.9581924482808972</v>
      </c>
      <c r="J992">
        <f t="shared" si="127"/>
        <v>3.8345176645043342</v>
      </c>
    </row>
    <row r="993" spans="1:10" x14ac:dyDescent="0.25">
      <c r="A993">
        <v>164.56590750961701</v>
      </c>
      <c r="B993">
        <f t="shared" si="120"/>
        <v>27081.937914463819</v>
      </c>
      <c r="C993">
        <f t="shared" si="121"/>
        <v>4456763.6900128424</v>
      </c>
      <c r="D993">
        <f t="shared" si="122"/>
        <v>733431361.20287287</v>
      </c>
      <c r="E993">
        <f t="shared" si="123"/>
        <v>120697797552.36449</v>
      </c>
      <c r="F993">
        <f t="shared" si="124"/>
        <v>19862742588616.891</v>
      </c>
      <c r="G993">
        <v>99.999999998897195</v>
      </c>
      <c r="H993">
        <f t="shared" si="125"/>
        <v>99.942622968639625</v>
      </c>
      <c r="I993">
        <f t="shared" si="126"/>
        <v>5.7377030257569572E-2</v>
      </c>
      <c r="J993">
        <f t="shared" si="127"/>
        <v>3.2921236011780541E-3</v>
      </c>
    </row>
    <row r="994" spans="1:10" x14ac:dyDescent="0.25">
      <c r="A994">
        <v>145.91348893838901</v>
      </c>
      <c r="B994">
        <f t="shared" si="120"/>
        <v>21290.746254173373</v>
      </c>
      <c r="C994">
        <f t="shared" si="121"/>
        <v>3106607.0680483738</v>
      </c>
      <c r="D994">
        <f t="shared" si="122"/>
        <v>453295876.05959749</v>
      </c>
      <c r="E994">
        <f t="shared" si="123"/>
        <v>66141982797.239433</v>
      </c>
      <c r="F994">
        <f t="shared" si="124"/>
        <v>9651007475248.1133</v>
      </c>
      <c r="G994">
        <v>99.999999999992895</v>
      </c>
      <c r="H994">
        <f t="shared" si="125"/>
        <v>98.367930884127418</v>
      </c>
      <c r="I994">
        <f t="shared" si="126"/>
        <v>1.6320691158654768</v>
      </c>
      <c r="J994">
        <f t="shared" si="127"/>
        <v>2.6636495989619191</v>
      </c>
    </row>
    <row r="995" spans="1:10" x14ac:dyDescent="0.25">
      <c r="A995">
        <v>201.37259169746201</v>
      </c>
      <c r="B995">
        <f t="shared" si="120"/>
        <v>40550.920686952748</v>
      </c>
      <c r="C995">
        <f t="shared" si="121"/>
        <v>8165843.9944499014</v>
      </c>
      <c r="D995">
        <f t="shared" si="122"/>
        <v>1644377168.5595324</v>
      </c>
      <c r="E995">
        <f t="shared" si="123"/>
        <v>331132492160.96741</v>
      </c>
      <c r="F995">
        <f t="shared" si="124"/>
        <v>66681008141693.531</v>
      </c>
      <c r="G995">
        <v>99.9999946914932</v>
      </c>
      <c r="H995">
        <f t="shared" si="125"/>
        <v>100.82971467767129</v>
      </c>
      <c r="I995">
        <f t="shared" si="126"/>
        <v>-0.82971998617809106</v>
      </c>
      <c r="J995">
        <f t="shared" si="127"/>
        <v>0.68843525546337159</v>
      </c>
    </row>
    <row r="996" spans="1:10" x14ac:dyDescent="0.25">
      <c r="A996">
        <v>247.370632336157</v>
      </c>
      <c r="B996">
        <f t="shared" si="120"/>
        <v>61192.229742390162</v>
      </c>
      <c r="C996">
        <f t="shared" si="121"/>
        <v>15137160.565434448</v>
      </c>
      <c r="D996">
        <f t="shared" si="122"/>
        <v>3744488980.845459</v>
      </c>
      <c r="E996">
        <f t="shared" si="123"/>
        <v>926276606967.51331</v>
      </c>
      <c r="F996">
        <f t="shared" si="124"/>
        <v>229133629983743.72</v>
      </c>
      <c r="G996">
        <v>99.969969993524202</v>
      </c>
      <c r="H996">
        <f t="shared" si="125"/>
        <v>99.665994764854986</v>
      </c>
      <c r="I996">
        <f t="shared" si="126"/>
        <v>0.30397522866921634</v>
      </c>
      <c r="J996">
        <f t="shared" si="127"/>
        <v>9.2400939644502356E-2</v>
      </c>
    </row>
    <row r="997" spans="1:10" x14ac:dyDescent="0.25">
      <c r="A997">
        <v>119.535273489544</v>
      </c>
      <c r="B997">
        <f t="shared" si="120"/>
        <v>14288.68160822008</v>
      </c>
      <c r="C997">
        <f t="shared" si="121"/>
        <v>1708001.4638436045</v>
      </c>
      <c r="D997">
        <f t="shared" si="122"/>
        <v>204166422.1010868</v>
      </c>
      <c r="E997">
        <f t="shared" si="123"/>
        <v>24405089103.235088</v>
      </c>
      <c r="F997">
        <f t="shared" si="124"/>
        <v>2917269000491.8965</v>
      </c>
      <c r="G997">
        <v>100</v>
      </c>
      <c r="H997">
        <f t="shared" si="125"/>
        <v>101.48490183533431</v>
      </c>
      <c r="I997">
        <f t="shared" si="126"/>
        <v>-1.4849018353343126</v>
      </c>
      <c r="J997">
        <f t="shared" si="127"/>
        <v>2.2049334605792099</v>
      </c>
    </row>
    <row r="998" spans="1:10" x14ac:dyDescent="0.25">
      <c r="A998">
        <v>202.984440387353</v>
      </c>
      <c r="B998">
        <f t="shared" si="120"/>
        <v>41202.683039366864</v>
      </c>
      <c r="C998">
        <f t="shared" si="121"/>
        <v>8363503.559203364</v>
      </c>
      <c r="D998">
        <f t="shared" si="122"/>
        <v>1697661089.64253</v>
      </c>
      <c r="E998">
        <f t="shared" si="123"/>
        <v>344598786248.47284</v>
      </c>
      <c r="F998">
        <f t="shared" si="124"/>
        <v>69948191784807.336</v>
      </c>
      <c r="G998">
        <v>99.9999925838341</v>
      </c>
      <c r="H998">
        <f t="shared" si="125"/>
        <v>100.63540943440967</v>
      </c>
      <c r="I998">
        <f t="shared" si="126"/>
        <v>-0.63541685057556663</v>
      </c>
      <c r="J998">
        <f t="shared" si="127"/>
        <v>0.40375457399537196</v>
      </c>
    </row>
    <row r="999" spans="1:10" x14ac:dyDescent="0.25">
      <c r="A999">
        <v>287.68240433887701</v>
      </c>
      <c r="B999">
        <f t="shared" si="120"/>
        <v>82761.165766197126</v>
      </c>
      <c r="C999">
        <f t="shared" si="121"/>
        <v>23808931.153507948</v>
      </c>
      <c r="D999">
        <f t="shared" si="122"/>
        <v>6849410558.9799595</v>
      </c>
      <c r="E999">
        <f t="shared" si="123"/>
        <v>1970454897911.4463</v>
      </c>
      <c r="F999">
        <f t="shared" si="124"/>
        <v>566865202672481.38</v>
      </c>
      <c r="G999">
        <v>82.9645287655689</v>
      </c>
      <c r="H999">
        <f t="shared" si="125"/>
        <v>78.052348333632835</v>
      </c>
      <c r="I999">
        <f t="shared" si="126"/>
        <v>4.9121804319360649</v>
      </c>
      <c r="J999">
        <f t="shared" si="127"/>
        <v>24.129516595895584</v>
      </c>
    </row>
    <row r="1000" spans="1:10" x14ac:dyDescent="0.25">
      <c r="A1000">
        <v>145.72931019658901</v>
      </c>
      <c r="B1000">
        <f t="shared" si="120"/>
        <v>21237.031850373663</v>
      </c>
      <c r="C1000">
        <f t="shared" si="121"/>
        <v>3094858.0021779444</v>
      </c>
      <c r="D1000">
        <f t="shared" si="122"/>
        <v>451011521.81378543</v>
      </c>
      <c r="E1000">
        <f t="shared" si="123"/>
        <v>65725597964.63681</v>
      </c>
      <c r="F1000">
        <f t="shared" si="124"/>
        <v>9578146053644.8574</v>
      </c>
      <c r="G1000">
        <v>99.999999999993193</v>
      </c>
      <c r="H1000">
        <f t="shared" si="125"/>
        <v>98.366909803069575</v>
      </c>
      <c r="I1000">
        <f t="shared" si="126"/>
        <v>1.633090196923618</v>
      </c>
      <c r="J1000">
        <f t="shared" si="127"/>
        <v>2.6669835912880213</v>
      </c>
    </row>
    <row r="1001" spans="1:10" x14ac:dyDescent="0.25">
      <c r="A1001">
        <v>235.42822882228401</v>
      </c>
      <c r="B1001">
        <f t="shared" si="120"/>
        <v>55426.450926397723</v>
      </c>
      <c r="C1001">
        <f t="shared" si="121"/>
        <v>13048951.171507059</v>
      </c>
      <c r="D1001">
        <f t="shared" si="122"/>
        <v>3072091462.2963753</v>
      </c>
      <c r="E1001">
        <f t="shared" si="123"/>
        <v>723257051748.49609</v>
      </c>
      <c r="F1001">
        <f t="shared" si="124"/>
        <v>170275126676375.47</v>
      </c>
      <c r="G1001">
        <v>99.996241116793797</v>
      </c>
      <c r="H1001">
        <f t="shared" si="125"/>
        <v>97.90312860792983</v>
      </c>
      <c r="I1001">
        <f t="shared" si="126"/>
        <v>2.0931125088639675</v>
      </c>
      <c r="J1001">
        <f t="shared" si="127"/>
        <v>4.3811199747628127</v>
      </c>
    </row>
    <row r="1002" spans="1:10" x14ac:dyDescent="0.25">
      <c r="A1002">
        <v>218.57605415623101</v>
      </c>
      <c r="B1002">
        <f t="shared" si="120"/>
        <v>47775.49145050763</v>
      </c>
      <c r="C1002">
        <f t="shared" si="121"/>
        <v>10442578.406626707</v>
      </c>
      <c r="D1002">
        <f t="shared" si="122"/>
        <v>2282497583.3375278</v>
      </c>
      <c r="E1002">
        <f t="shared" si="123"/>
        <v>498899315387.04987</v>
      </c>
      <c r="F1002">
        <f t="shared" si="124"/>
        <v>109047443778546.39</v>
      </c>
      <c r="G1002">
        <v>99.999833917416197</v>
      </c>
      <c r="H1002">
        <f t="shared" si="125"/>
        <v>98.522289641568932</v>
      </c>
      <c r="I1002">
        <f t="shared" si="126"/>
        <v>1.477544275847265</v>
      </c>
      <c r="J1002">
        <f t="shared" si="127"/>
        <v>2.1831370870890185</v>
      </c>
    </row>
    <row r="1003" spans="1:10" x14ac:dyDescent="0.25">
      <c r="A1003">
        <v>102.012739131218</v>
      </c>
      <c r="B1003">
        <f t="shared" si="120"/>
        <v>10406.598945053936</v>
      </c>
      <c r="C1003">
        <f t="shared" si="121"/>
        <v>1061605.6634249957</v>
      </c>
      <c r="D1003">
        <f t="shared" si="122"/>
        <v>108297301.60319771</v>
      </c>
      <c r="E1003">
        <f t="shared" si="123"/>
        <v>11047704377.061844</v>
      </c>
      <c r="F1003">
        <f t="shared" si="124"/>
        <v>1127006584616.0251</v>
      </c>
      <c r="G1003">
        <v>100</v>
      </c>
      <c r="H1003">
        <f t="shared" si="125"/>
        <v>97.700064407275931</v>
      </c>
      <c r="I1003">
        <f t="shared" si="126"/>
        <v>2.2999355927240686</v>
      </c>
      <c r="J1003">
        <f t="shared" si="127"/>
        <v>5.2897037306790127</v>
      </c>
    </row>
    <row r="1004" spans="1:10" x14ac:dyDescent="0.25">
      <c r="A1004">
        <v>195.165239171444</v>
      </c>
      <c r="B1004">
        <f t="shared" si="120"/>
        <v>38089.470580846937</v>
      </c>
      <c r="C1004">
        <f t="shared" si="121"/>
        <v>7433740.6358246729</v>
      </c>
      <c r="D1004">
        <f t="shared" si="122"/>
        <v>1450807769.1292043</v>
      </c>
      <c r="E1004">
        <f t="shared" si="123"/>
        <v>283147245253.89026</v>
      </c>
      <c r="F1004">
        <f t="shared" si="124"/>
        <v>55260499840711</v>
      </c>
      <c r="G1004">
        <v>99.999998575631594</v>
      </c>
      <c r="H1004">
        <f t="shared" si="125"/>
        <v>101.42643112640872</v>
      </c>
      <c r="I1004">
        <f t="shared" si="126"/>
        <v>-1.4264325507771218</v>
      </c>
      <c r="J1004">
        <f t="shared" si="127"/>
        <v>2.0347098219165263</v>
      </c>
    </row>
    <row r="1005" spans="1:10" x14ac:dyDescent="0.25">
      <c r="A1005">
        <v>241.75407818820901</v>
      </c>
      <c r="B1005">
        <f t="shared" si="120"/>
        <v>58445.034320630672</v>
      </c>
      <c r="C1005">
        <f t="shared" si="121"/>
        <v>14129325.396862306</v>
      </c>
      <c r="D1005">
        <f t="shared" si="122"/>
        <v>3415822036.739697</v>
      </c>
      <c r="E1005">
        <f t="shared" si="123"/>
        <v>825788907746.97607</v>
      </c>
      <c r="F1005">
        <f t="shared" si="124"/>
        <v>199637836170418.16</v>
      </c>
      <c r="G1005">
        <v>99.988554387670007</v>
      </c>
      <c r="H1005">
        <f t="shared" si="125"/>
        <v>98.61598545558445</v>
      </c>
      <c r="I1005">
        <f t="shared" si="126"/>
        <v>1.3725689320855565</v>
      </c>
      <c r="J1005">
        <f t="shared" si="127"/>
        <v>1.8839454733264851</v>
      </c>
    </row>
    <row r="1006" spans="1:10" x14ac:dyDescent="0.25">
      <c r="A1006">
        <v>108.79508640481799</v>
      </c>
      <c r="B1006">
        <f t="shared" si="120"/>
        <v>11836.370825831813</v>
      </c>
      <c r="C1006">
        <f t="shared" si="121"/>
        <v>1287738.986715839</v>
      </c>
      <c r="D1006">
        <f t="shared" si="122"/>
        <v>140099674.32660246</v>
      </c>
      <c r="E1006">
        <f t="shared" si="123"/>
        <v>15242156173.649576</v>
      </c>
      <c r="F1006">
        <f t="shared" si="124"/>
        <v>1658271697907.9355</v>
      </c>
      <c r="G1006">
        <v>100</v>
      </c>
      <c r="H1006">
        <f t="shared" si="125"/>
        <v>101.2348235532645</v>
      </c>
      <c r="I1006">
        <f t="shared" si="126"/>
        <v>-1.2348235532645049</v>
      </c>
      <c r="J1006">
        <f t="shared" si="127"/>
        <v>1.5247892076967775</v>
      </c>
    </row>
    <row r="1007" spans="1:10" x14ac:dyDescent="0.25">
      <c r="A1007">
        <v>275.90429660474598</v>
      </c>
      <c r="B1007">
        <f t="shared" si="120"/>
        <v>76123.180884959642</v>
      </c>
      <c r="C1007">
        <f t="shared" si="121"/>
        <v>21002712.677380636</v>
      </c>
      <c r="D1007">
        <f t="shared" si="122"/>
        <v>5794738668.0442848</v>
      </c>
      <c r="E1007">
        <f t="shared" si="123"/>
        <v>1598793296215.0811</v>
      </c>
      <c r="F1007">
        <f t="shared" si="124"/>
        <v>441113939808605.19</v>
      </c>
      <c r="G1007">
        <v>97.056663912113905</v>
      </c>
      <c r="H1007">
        <f t="shared" si="125"/>
        <v>98.739869573193573</v>
      </c>
      <c r="I1007">
        <f t="shared" si="126"/>
        <v>-1.6832056610796684</v>
      </c>
      <c r="J1007">
        <f t="shared" si="127"/>
        <v>2.8331812974906434</v>
      </c>
    </row>
    <row r="1008" spans="1:10" x14ac:dyDescent="0.25">
      <c r="A1008">
        <v>204.016283327134</v>
      </c>
      <c r="B1008">
        <f t="shared" si="120"/>
        <v>41622.643862617413</v>
      </c>
      <c r="C1008">
        <f t="shared" si="121"/>
        <v>8491697.103100149</v>
      </c>
      <c r="D1008">
        <f t="shared" si="122"/>
        <v>1732444482.1142831</v>
      </c>
      <c r="E1008">
        <f t="shared" si="123"/>
        <v>353446884311.5575</v>
      </c>
      <c r="F1008">
        <f t="shared" si="124"/>
        <v>72108919690799.469</v>
      </c>
      <c r="G1008">
        <v>99.999990825411302</v>
      </c>
      <c r="H1008">
        <f t="shared" si="125"/>
        <v>100.50445400386889</v>
      </c>
      <c r="I1008">
        <f t="shared" si="126"/>
        <v>-0.50446317845758415</v>
      </c>
      <c r="J1008">
        <f t="shared" si="127"/>
        <v>0.25448309841952838</v>
      </c>
    </row>
    <row r="1009" spans="1:10" x14ac:dyDescent="0.25">
      <c r="A1009">
        <v>106.13220966514299</v>
      </c>
      <c r="B1009">
        <f t="shared" si="120"/>
        <v>11264.045928405872</v>
      </c>
      <c r="C1009">
        <f t="shared" si="121"/>
        <v>1195478.0841513723</v>
      </c>
      <c r="D1009">
        <f t="shared" si="122"/>
        <v>126878730.67723691</v>
      </c>
      <c r="E1009">
        <f t="shared" si="123"/>
        <v>13465920046.283718</v>
      </c>
      <c r="F1009">
        <f t="shared" si="124"/>
        <v>1429167849686.2358</v>
      </c>
      <c r="G1009">
        <v>100</v>
      </c>
      <c r="H1009">
        <f t="shared" si="125"/>
        <v>100.29894166021222</v>
      </c>
      <c r="I1009">
        <f t="shared" si="126"/>
        <v>-0.2989416602122219</v>
      </c>
      <c r="J1009">
        <f t="shared" si="127"/>
        <v>8.9366116210439536E-2</v>
      </c>
    </row>
    <row r="1010" spans="1:10" x14ac:dyDescent="0.25">
      <c r="A1010">
        <v>144.88272238416801</v>
      </c>
      <c r="B1010">
        <f t="shared" si="120"/>
        <v>20991.003245447897</v>
      </c>
      <c r="C1010">
        <f t="shared" si="121"/>
        <v>3041233.6957753971</v>
      </c>
      <c r="D1010">
        <f t="shared" si="122"/>
        <v>440622217.25040412</v>
      </c>
      <c r="E1010">
        <f t="shared" si="123"/>
        <v>63838546378.186859</v>
      </c>
      <c r="F1010">
        <f t="shared" si="124"/>
        <v>9249102392319.6816</v>
      </c>
      <c r="G1010">
        <v>99.999999999994699</v>
      </c>
      <c r="H1010">
        <f t="shared" si="125"/>
        <v>98.367272465653514</v>
      </c>
      <c r="I1010">
        <f t="shared" si="126"/>
        <v>1.6327275343411856</v>
      </c>
      <c r="J1010">
        <f t="shared" si="127"/>
        <v>2.6657992013958474</v>
      </c>
    </row>
    <row r="1011" spans="1:10" x14ac:dyDescent="0.25">
      <c r="A1011">
        <v>290.73513928546203</v>
      </c>
      <c r="B1011">
        <f t="shared" si="120"/>
        <v>84526.921215337003</v>
      </c>
      <c r="C1011">
        <f t="shared" si="121"/>
        <v>24574946.21291228</v>
      </c>
      <c r="D1011">
        <f t="shared" si="122"/>
        <v>7144800410.1437883</v>
      </c>
      <c r="E1011">
        <f t="shared" si="123"/>
        <v>2077244542409.9805</v>
      </c>
      <c r="F1011">
        <f t="shared" si="124"/>
        <v>603927981367531.5</v>
      </c>
      <c r="G1011">
        <v>73.459649919369497</v>
      </c>
      <c r="H1011">
        <f t="shared" si="125"/>
        <v>67.965818033848336</v>
      </c>
      <c r="I1011">
        <f t="shared" si="126"/>
        <v>5.4938318855211605</v>
      </c>
      <c r="J1011">
        <f t="shared" si="127"/>
        <v>30.182188786368989</v>
      </c>
    </row>
    <row r="1012" spans="1:10" x14ac:dyDescent="0.25">
      <c r="A1012">
        <v>216.463946610411</v>
      </c>
      <c r="B1012">
        <f t="shared" si="120"/>
        <v>46856.640182154864</v>
      </c>
      <c r="C1012">
        <f t="shared" si="121"/>
        <v>10142773.258733209</v>
      </c>
      <c r="D1012">
        <f t="shared" si="122"/>
        <v>2195544729.1599298</v>
      </c>
      <c r="E1012">
        <f t="shared" si="123"/>
        <v>475256277033.64429</v>
      </c>
      <c r="F1012">
        <f t="shared" si="124"/>
        <v>102875849378073.48</v>
      </c>
      <c r="G1012">
        <v>99.999889570866301</v>
      </c>
      <c r="H1012">
        <f t="shared" si="125"/>
        <v>98.784134751647798</v>
      </c>
      <c r="I1012">
        <f t="shared" si="126"/>
        <v>1.2157548192185033</v>
      </c>
      <c r="J1012">
        <f t="shared" si="127"/>
        <v>1.4780597804530156</v>
      </c>
    </row>
    <row r="1013" spans="1:10" x14ac:dyDescent="0.25">
      <c r="A1013">
        <v>121.49451355376</v>
      </c>
      <c r="B1013">
        <f t="shared" si="120"/>
        <v>14760.916823664773</v>
      </c>
      <c r="C1013">
        <f t="shared" si="121"/>
        <v>1793370.4090986638</v>
      </c>
      <c r="D1013">
        <f t="shared" si="122"/>
        <v>217884665.47514972</v>
      </c>
      <c r="E1013">
        <f t="shared" si="123"/>
        <v>26471791442.727043</v>
      </c>
      <c r="F1013">
        <f t="shared" si="124"/>
        <v>3216177424230.7085</v>
      </c>
      <c r="G1013">
        <v>100</v>
      </c>
      <c r="H1013">
        <f t="shared" si="125"/>
        <v>101.20079133267791</v>
      </c>
      <c r="I1013">
        <f t="shared" si="126"/>
        <v>-1.2007913326779089</v>
      </c>
      <c r="J1013">
        <f t="shared" si="127"/>
        <v>1.4418998246343886</v>
      </c>
    </row>
    <row r="1014" spans="1:10" x14ac:dyDescent="0.25">
      <c r="A1014">
        <v>157.508900456112</v>
      </c>
      <c r="B1014">
        <f t="shared" si="120"/>
        <v>24809.053722893401</v>
      </c>
      <c r="C1014">
        <f t="shared" si="121"/>
        <v>3907646.7732495517</v>
      </c>
      <c r="D1014">
        <f t="shared" si="122"/>
        <v>615489146.62541091</v>
      </c>
      <c r="E1014">
        <f t="shared" si="123"/>
        <v>96945018727.639175</v>
      </c>
      <c r="F1014">
        <f t="shared" si="124"/>
        <v>15269703304487.633</v>
      </c>
      <c r="G1014">
        <v>99.999999999824695</v>
      </c>
      <c r="H1014">
        <f t="shared" si="125"/>
        <v>99.09912621600597</v>
      </c>
      <c r="I1014">
        <f t="shared" si="126"/>
        <v>0.90087378381872441</v>
      </c>
      <c r="J1014">
        <f t="shared" si="127"/>
        <v>0.81157357437186584</v>
      </c>
    </row>
    <row r="1015" spans="1:10" x14ac:dyDescent="0.25">
      <c r="A1015">
        <v>191.340725172096</v>
      </c>
      <c r="B1015">
        <f t="shared" si="120"/>
        <v>36611.273109383576</v>
      </c>
      <c r="C1015">
        <f t="shared" si="121"/>
        <v>7005227.5462231115</v>
      </c>
      <c r="D1015">
        <f t="shared" si="122"/>
        <v>1340385318.689873</v>
      </c>
      <c r="E1015">
        <f t="shared" si="123"/>
        <v>256470298888.15131</v>
      </c>
      <c r="F1015">
        <f t="shared" si="124"/>
        <v>49073212974363.078</v>
      </c>
      <c r="G1015">
        <v>99.999999379657396</v>
      </c>
      <c r="H1015">
        <f t="shared" si="125"/>
        <v>101.64611151172357</v>
      </c>
      <c r="I1015">
        <f t="shared" si="126"/>
        <v>-1.6461121320661789</v>
      </c>
      <c r="J1015">
        <f t="shared" si="127"/>
        <v>2.7096851513354614</v>
      </c>
    </row>
    <row r="1016" spans="1:10" x14ac:dyDescent="0.25">
      <c r="A1016">
        <v>104.19001385354601</v>
      </c>
      <c r="B1016">
        <f t="shared" si="120"/>
        <v>10855.558986802109</v>
      </c>
      <c r="C1016">
        <f t="shared" si="121"/>
        <v>1131040.8412228976</v>
      </c>
      <c r="D1016">
        <f t="shared" si="122"/>
        <v>117843160.91594003</v>
      </c>
      <c r="E1016">
        <f t="shared" si="123"/>
        <v>12278080568.377443</v>
      </c>
      <c r="F1016">
        <f t="shared" si="124"/>
        <v>1279253384514.2</v>
      </c>
      <c r="G1016">
        <v>100</v>
      </c>
      <c r="H1016">
        <f t="shared" si="125"/>
        <v>99.270218578287313</v>
      </c>
      <c r="I1016">
        <f t="shared" si="126"/>
        <v>0.72978142171268701</v>
      </c>
      <c r="J1016">
        <f t="shared" si="127"/>
        <v>0.53258092347699071</v>
      </c>
    </row>
    <row r="1017" spans="1:10" x14ac:dyDescent="0.25">
      <c r="A1017">
        <v>182.323102722751</v>
      </c>
      <c r="B1017">
        <f t="shared" si="120"/>
        <v>33241.713786450811</v>
      </c>
      <c r="C1017">
        <f t="shared" si="121"/>
        <v>6060732.3973673591</v>
      </c>
      <c r="D1017">
        <f t="shared" si="122"/>
        <v>1105011535.460314</v>
      </c>
      <c r="E1017">
        <f t="shared" si="123"/>
        <v>201469131689.55563</v>
      </c>
      <c r="F1017">
        <f t="shared" si="124"/>
        <v>36732477192498.297</v>
      </c>
      <c r="G1017">
        <v>99.999999918377995</v>
      </c>
      <c r="H1017">
        <f t="shared" si="125"/>
        <v>101.64901461698901</v>
      </c>
      <c r="I1017">
        <f t="shared" si="126"/>
        <v>-1.6490146986110119</v>
      </c>
      <c r="J1017">
        <f t="shared" si="127"/>
        <v>2.7192494762351664</v>
      </c>
    </row>
    <row r="1018" spans="1:10" x14ac:dyDescent="0.25">
      <c r="A1018">
        <v>197.891727086939</v>
      </c>
      <c r="B1018">
        <f t="shared" si="120"/>
        <v>39161.135649451549</v>
      </c>
      <c r="C1018">
        <f t="shared" si="121"/>
        <v>7749664.7683558641</v>
      </c>
      <c r="D1018">
        <f t="shared" si="122"/>
        <v>1533594545.3547449</v>
      </c>
      <c r="E1018">
        <f t="shared" si="123"/>
        <v>303485673231.3595</v>
      </c>
      <c r="F1018">
        <f t="shared" si="124"/>
        <v>60057304021896.141</v>
      </c>
      <c r="G1018">
        <v>99.999997449824704</v>
      </c>
      <c r="H1018">
        <f t="shared" si="125"/>
        <v>101.19747625435775</v>
      </c>
      <c r="I1018">
        <f t="shared" si="126"/>
        <v>-1.1974788045330484</v>
      </c>
      <c r="J1018">
        <f t="shared" si="127"/>
        <v>1.4339554873058988</v>
      </c>
    </row>
    <row r="1019" spans="1:10" x14ac:dyDescent="0.25">
      <c r="A1019">
        <v>148.73557505624601</v>
      </c>
      <c r="B1019">
        <f t="shared" si="120"/>
        <v>22122.271287312189</v>
      </c>
      <c r="C1019">
        <f t="shared" si="121"/>
        <v>3290368.7414686582</v>
      </c>
      <c r="D1019">
        <f t="shared" si="122"/>
        <v>489394886.9094373</v>
      </c>
      <c r="E1019">
        <f t="shared" si="123"/>
        <v>72790429934.06163</v>
      </c>
      <c r="F1019">
        <f t="shared" si="124"/>
        <v>10826526454834.041</v>
      </c>
      <c r="G1019">
        <v>99.999999999984198</v>
      </c>
      <c r="H1019">
        <f t="shared" si="125"/>
        <v>98.430906147408677</v>
      </c>
      <c r="I1019">
        <f t="shared" si="126"/>
        <v>1.56909385257552</v>
      </c>
      <c r="J1019">
        <f t="shared" si="127"/>
        <v>2.4620555181902879</v>
      </c>
    </row>
    <row r="1020" spans="1:10" x14ac:dyDescent="0.25">
      <c r="A1020">
        <v>217.72780005839701</v>
      </c>
      <c r="B1020">
        <f t="shared" si="120"/>
        <v>47405.394918269303</v>
      </c>
      <c r="C1020">
        <f t="shared" si="121"/>
        <v>10321472.346454289</v>
      </c>
      <c r="D1020">
        <f t="shared" si="122"/>
        <v>2247271467.3570733</v>
      </c>
      <c r="E1020">
        <f t="shared" si="123"/>
        <v>489293472721.66132</v>
      </c>
      <c r="F1020">
        <f t="shared" si="124"/>
        <v>106532791398620.61</v>
      </c>
      <c r="G1020">
        <v>99.999858966478399</v>
      </c>
      <c r="H1020">
        <f t="shared" si="125"/>
        <v>98.62460493702747</v>
      </c>
      <c r="I1020">
        <f t="shared" si="126"/>
        <v>1.3752540294509288</v>
      </c>
      <c r="J1020">
        <f t="shared" si="127"/>
        <v>1.8913236455210161</v>
      </c>
    </row>
    <row r="1021" spans="1:10" x14ac:dyDescent="0.25">
      <c r="A1021">
        <v>250.648023918435</v>
      </c>
      <c r="B1021">
        <f t="shared" si="120"/>
        <v>62824.431894216366</v>
      </c>
      <c r="C1021">
        <f t="shared" si="121"/>
        <v>15746819.708083635</v>
      </c>
      <c r="D1021">
        <f t="shared" si="122"/>
        <v>3946909242.8310308</v>
      </c>
      <c r="E1021">
        <f t="shared" si="123"/>
        <v>989285002301.00439</v>
      </c>
      <c r="F1021">
        <f t="shared" si="124"/>
        <v>247962330918891.19</v>
      </c>
      <c r="G1021">
        <v>99.947817935842806</v>
      </c>
      <c r="H1021">
        <f t="shared" si="125"/>
        <v>100.39895130353034</v>
      </c>
      <c r="I1021">
        <f t="shared" si="126"/>
        <v>-0.45113336768753243</v>
      </c>
      <c r="J1021">
        <f t="shared" si="127"/>
        <v>0.20352131544109434</v>
      </c>
    </row>
    <row r="1022" spans="1:10" x14ac:dyDescent="0.25">
      <c r="A1022">
        <v>147.166844821127</v>
      </c>
      <c r="B1022">
        <f t="shared" si="120"/>
        <v>21658.080214605674</v>
      </c>
      <c r="C1022">
        <f t="shared" si="121"/>
        <v>3187351.3300663941</v>
      </c>
      <c r="D1022">
        <f t="shared" si="122"/>
        <v>469072438.58229375</v>
      </c>
      <c r="E1022">
        <f t="shared" si="123"/>
        <v>69031910778.708054</v>
      </c>
      <c r="F1022">
        <f t="shared" si="124"/>
        <v>10159208501276.012</v>
      </c>
      <c r="G1022">
        <v>99.999999999989797</v>
      </c>
      <c r="H1022">
        <f t="shared" si="125"/>
        <v>98.38510324598974</v>
      </c>
      <c r="I1022">
        <f t="shared" si="126"/>
        <v>1.6148967540000569</v>
      </c>
      <c r="J1022">
        <f t="shared" si="127"/>
        <v>2.6078915260799205</v>
      </c>
    </row>
    <row r="1023" spans="1:10" x14ac:dyDescent="0.25">
      <c r="A1023">
        <v>224.09998005599701</v>
      </c>
      <c r="B1023">
        <f t="shared" si="120"/>
        <v>50220.80106109826</v>
      </c>
      <c r="C1023">
        <f t="shared" si="121"/>
        <v>11254480.516188314</v>
      </c>
      <c r="D1023">
        <f t="shared" si="122"/>
        <v>2522128859.2184081</v>
      </c>
      <c r="E1023">
        <f t="shared" si="123"/>
        <v>565209027049.49976</v>
      </c>
      <c r="F1023">
        <f t="shared" si="124"/>
        <v>126663331689262.38</v>
      </c>
      <c r="G1023">
        <v>99.999526297794503</v>
      </c>
      <c r="H1023">
        <f t="shared" si="125"/>
        <v>97.981863682292897</v>
      </c>
      <c r="I1023">
        <f t="shared" si="126"/>
        <v>2.0176626155016066</v>
      </c>
      <c r="J1023">
        <f t="shared" si="127"/>
        <v>4.0709624299927842</v>
      </c>
    </row>
    <row r="1024" spans="1:10" x14ac:dyDescent="0.25">
      <c r="A1024">
        <v>227.92444859274801</v>
      </c>
      <c r="B1024">
        <f t="shared" si="120"/>
        <v>51949.554266308231</v>
      </c>
      <c r="C1024">
        <f t="shared" si="121"/>
        <v>11840573.510787344</v>
      </c>
      <c r="D1024">
        <f t="shared" si="122"/>
        <v>2698756188.4681039</v>
      </c>
      <c r="E1024">
        <f t="shared" si="123"/>
        <v>615112516142.85889</v>
      </c>
      <c r="F1024">
        <f t="shared" si="124"/>
        <v>140199181064358.92</v>
      </c>
      <c r="G1024">
        <v>99.999036118257706</v>
      </c>
      <c r="H1024">
        <f t="shared" si="125"/>
        <v>97.77654268628612</v>
      </c>
      <c r="I1024">
        <f t="shared" si="126"/>
        <v>2.2224934319715857</v>
      </c>
      <c r="J1024">
        <f t="shared" si="127"/>
        <v>4.9394770551568374</v>
      </c>
    </row>
    <row r="1025" spans="1:10" x14ac:dyDescent="0.25">
      <c r="A1025">
        <v>289.70806022576801</v>
      </c>
      <c r="B1025">
        <f t="shared" si="120"/>
        <v>83930.76015977723</v>
      </c>
      <c r="C1025">
        <f t="shared" si="121"/>
        <v>24315417.719163232</v>
      </c>
      <c r="D1025">
        <f t="shared" si="122"/>
        <v>7044372500.9980488</v>
      </c>
      <c r="E1025">
        <f t="shared" si="123"/>
        <v>2040811492771.8867</v>
      </c>
      <c r="F1025">
        <f t="shared" si="124"/>
        <v>591239538857397.38</v>
      </c>
      <c r="G1025">
        <v>77.1314641588244</v>
      </c>
      <c r="H1025">
        <f t="shared" si="125"/>
        <v>71.637240335174283</v>
      </c>
      <c r="I1025">
        <f t="shared" si="126"/>
        <v>5.4942238236501169</v>
      </c>
      <c r="J1025">
        <f t="shared" si="127"/>
        <v>30.186495424364509</v>
      </c>
    </row>
    <row r="1026" spans="1:10" x14ac:dyDescent="0.25">
      <c r="A1026">
        <v>255.65523345928801</v>
      </c>
      <c r="B1026">
        <f t="shared" si="120"/>
        <v>65359.598395123059</v>
      </c>
      <c r="C1026">
        <f t="shared" si="121"/>
        <v>16709523.386510491</v>
      </c>
      <c r="D1026">
        <f t="shared" si="122"/>
        <v>4271877102.3717728</v>
      </c>
      <c r="E1026">
        <f t="shared" si="123"/>
        <v>1092127737916.2423</v>
      </c>
      <c r="F1026">
        <f t="shared" si="124"/>
        <v>279208171804341.06</v>
      </c>
      <c r="G1026">
        <v>99.880214350270293</v>
      </c>
      <c r="H1026">
        <f t="shared" si="125"/>
        <v>101.54303226287084</v>
      </c>
      <c r="I1026">
        <f t="shared" si="126"/>
        <v>-1.6628179126005449</v>
      </c>
      <c r="J1026">
        <f t="shared" si="127"/>
        <v>2.7649634104652332</v>
      </c>
    </row>
    <row r="1027" spans="1:10" x14ac:dyDescent="0.25">
      <c r="A1027">
        <v>269.66905395800097</v>
      </c>
      <c r="B1027">
        <f t="shared" ref="B1027:B1090" si="128">$A1027^2</f>
        <v>72721.398662603242</v>
      </c>
      <c r="C1027">
        <f t="shared" ref="C1027:C1090" si="129">$A1027^3</f>
        <v>19610710.779846855</v>
      </c>
      <c r="D1027">
        <f t="shared" ref="D1027:D1090" si="130">$A1027^4</f>
        <v>5288401823.4452724</v>
      </c>
      <c r="E1027">
        <f t="shared" ref="E1027:E1090" si="131">$A1027^5</f>
        <v>1426118316678.2539</v>
      </c>
      <c r="F1027">
        <f t="shared" ref="F1027:F1090" si="132">$A1027^6</f>
        <v>384579977290801.56</v>
      </c>
      <c r="G1027">
        <v>98.873035971515407</v>
      </c>
      <c r="H1027">
        <f t="shared" ref="H1027:H1090" si="133">$Q$2*F1027+$P$2*E1027+$O$2*D1027+$N$2*C1027+$M$2*B1027+$L$2*A1027+$R$2</f>
        <v>102.11416073853979</v>
      </c>
      <c r="I1027">
        <f t="shared" ref="I1027:I1090" si="134">G1027-H1027</f>
        <v>-3.2411247670243881</v>
      </c>
      <c r="J1027">
        <f t="shared" ref="J1027:J1090" si="135">I1027^2</f>
        <v>10.504889755418894</v>
      </c>
    </row>
    <row r="1028" spans="1:10" x14ac:dyDescent="0.25">
      <c r="A1028">
        <v>198.083981687255</v>
      </c>
      <c r="B1028">
        <f t="shared" si="128"/>
        <v>39237.263801076777</v>
      </c>
      <c r="C1028">
        <f t="shared" si="129"/>
        <v>7772273.4442304857</v>
      </c>
      <c r="D1028">
        <f t="shared" si="130"/>
        <v>1539562870.5952899</v>
      </c>
      <c r="E1028">
        <f t="shared" si="131"/>
        <v>304962743465.37518</v>
      </c>
      <c r="F1028">
        <f t="shared" si="132"/>
        <v>60408234491890.422</v>
      </c>
      <c r="G1028">
        <v>99.999997343270806</v>
      </c>
      <c r="H1028">
        <f t="shared" si="133"/>
        <v>101.17925084925446</v>
      </c>
      <c r="I1028">
        <f t="shared" si="134"/>
        <v>-1.1792535059836524</v>
      </c>
      <c r="J1028">
        <f t="shared" si="135"/>
        <v>1.3906388313747362</v>
      </c>
    </row>
    <row r="1029" spans="1:10" x14ac:dyDescent="0.25">
      <c r="A1029">
        <v>137.06971739587601</v>
      </c>
      <c r="B1029">
        <f t="shared" si="128"/>
        <v>18788.107426985316</v>
      </c>
      <c r="C1029">
        <f t="shared" si="129"/>
        <v>2575280.5754202367</v>
      </c>
      <c r="D1029">
        <f t="shared" si="130"/>
        <v>352992980.68794078</v>
      </c>
      <c r="E1029">
        <f t="shared" si="131"/>
        <v>48384648105.623962</v>
      </c>
      <c r="F1029">
        <f t="shared" si="132"/>
        <v>6632070042136.7842</v>
      </c>
      <c r="G1029">
        <v>99.999999999999403</v>
      </c>
      <c r="H1029">
        <f t="shared" si="133"/>
        <v>98.777828345107991</v>
      </c>
      <c r="I1029">
        <f t="shared" si="134"/>
        <v>1.2221716548914117</v>
      </c>
      <c r="J1029">
        <f t="shared" si="135"/>
        <v>1.4937035540200119</v>
      </c>
    </row>
    <row r="1030" spans="1:10" x14ac:dyDescent="0.25">
      <c r="A1030">
        <v>299.16305859192698</v>
      </c>
      <c r="B1030">
        <f t="shared" si="128"/>
        <v>89498.535626076744</v>
      </c>
      <c r="C1030">
        <f t="shared" si="129"/>
        <v>26774655.657395661</v>
      </c>
      <c r="D1030">
        <f t="shared" si="130"/>
        <v>8009987879.2121277</v>
      </c>
      <c r="E1030">
        <f t="shared" si="131"/>
        <v>2396292473229.3628</v>
      </c>
      <c r="F1030">
        <f t="shared" si="132"/>
        <v>716882185572109.5</v>
      </c>
      <c r="G1030">
        <v>11.877882152815101</v>
      </c>
      <c r="H1030">
        <f t="shared" si="133"/>
        <v>24.821257423758652</v>
      </c>
      <c r="I1030">
        <f t="shared" si="134"/>
        <v>-12.943375270943552</v>
      </c>
      <c r="J1030">
        <f t="shared" si="135"/>
        <v>167.53096340447306</v>
      </c>
    </row>
    <row r="1031" spans="1:10" x14ac:dyDescent="0.25">
      <c r="A1031">
        <v>125.871152207739</v>
      </c>
      <c r="B1031">
        <f t="shared" si="128"/>
        <v>15843.5469581038</v>
      </c>
      <c r="C1031">
        <f t="shared" si="129"/>
        <v>1994245.5106739437</v>
      </c>
      <c r="D1031">
        <f t="shared" si="130"/>
        <v>251017980.21364015</v>
      </c>
      <c r="E1031">
        <f t="shared" si="131"/>
        <v>31595922394.350315</v>
      </c>
      <c r="F1031">
        <f t="shared" si="132"/>
        <v>3977015156843.1782</v>
      </c>
      <c r="G1031">
        <v>99.999999999999901</v>
      </c>
      <c r="H1031">
        <f t="shared" si="133"/>
        <v>100.45277787957821</v>
      </c>
      <c r="I1031">
        <f t="shared" si="134"/>
        <v>-0.4527778795783064</v>
      </c>
      <c r="J1031">
        <f t="shared" si="135"/>
        <v>0.20500780823542733</v>
      </c>
    </row>
    <row r="1032" spans="1:10" x14ac:dyDescent="0.25">
      <c r="A1032">
        <v>194.29146387085299</v>
      </c>
      <c r="B1032">
        <f t="shared" si="128"/>
        <v>37749.172933078975</v>
      </c>
      <c r="C1032">
        <f t="shared" si="129"/>
        <v>7334342.0690818951</v>
      </c>
      <c r="D1032">
        <f t="shared" si="130"/>
        <v>1425000057.1315024</v>
      </c>
      <c r="E1032">
        <f t="shared" si="131"/>
        <v>276865347116.12872</v>
      </c>
      <c r="F1032">
        <f t="shared" si="132"/>
        <v>53792573586304.5</v>
      </c>
      <c r="G1032">
        <v>99.999998820716996</v>
      </c>
      <c r="H1032">
        <f t="shared" si="133"/>
        <v>101.48748021950814</v>
      </c>
      <c r="I1032">
        <f t="shared" si="134"/>
        <v>-1.4874813987911466</v>
      </c>
      <c r="J1032">
        <f t="shared" si="135"/>
        <v>2.2126009117496661</v>
      </c>
    </row>
    <row r="1033" spans="1:10" x14ac:dyDescent="0.25">
      <c r="A1033">
        <v>113.61861984842101</v>
      </c>
      <c r="B1033">
        <f t="shared" si="128"/>
        <v>12909.190776260008</v>
      </c>
      <c r="C1033">
        <f t="shared" si="129"/>
        <v>1466724.4393586286</v>
      </c>
      <c r="D1033">
        <f t="shared" si="130"/>
        <v>166647206.49787647</v>
      </c>
      <c r="E1033">
        <f t="shared" si="131"/>
        <v>18934225603.883541</v>
      </c>
      <c r="F1033">
        <f t="shared" si="132"/>
        <v>2151280581011.8838</v>
      </c>
      <c r="G1033">
        <v>100</v>
      </c>
      <c r="H1033">
        <f t="shared" si="133"/>
        <v>101.87178373460483</v>
      </c>
      <c r="I1033">
        <f t="shared" si="134"/>
        <v>-1.8717837346048327</v>
      </c>
      <c r="J1033">
        <f t="shared" si="135"/>
        <v>3.503574349131215</v>
      </c>
    </row>
    <row r="1034" spans="1:10" x14ac:dyDescent="0.25">
      <c r="A1034">
        <v>288.77017147016301</v>
      </c>
      <c r="B1034">
        <f t="shared" si="128"/>
        <v>83388.211930907346</v>
      </c>
      <c r="C1034">
        <f t="shared" si="129"/>
        <v>24080028.257878408</v>
      </c>
      <c r="D1034">
        <f t="shared" si="130"/>
        <v>6953593889.0339184</v>
      </c>
      <c r="E1034">
        <f t="shared" si="131"/>
        <v>2007990499670.2021</v>
      </c>
      <c r="F1034">
        <f t="shared" si="132"/>
        <v>579847760900222.63</v>
      </c>
      <c r="G1034">
        <v>80.037574487026703</v>
      </c>
      <c r="H1034">
        <f t="shared" si="133"/>
        <v>74.738966165383317</v>
      </c>
      <c r="I1034">
        <f t="shared" si="134"/>
        <v>5.2986083216433855</v>
      </c>
      <c r="J1034">
        <f t="shared" si="135"/>
        <v>28.075250146188534</v>
      </c>
    </row>
    <row r="1035" spans="1:10" x14ac:dyDescent="0.25">
      <c r="A1035">
        <v>292.98498816968703</v>
      </c>
      <c r="B1035">
        <f t="shared" si="128"/>
        <v>85840.203292791644</v>
      </c>
      <c r="C1035">
        <f t="shared" si="129"/>
        <v>25149890.946222089</v>
      </c>
      <c r="D1035">
        <f t="shared" si="130"/>
        <v>7368540501.3477974</v>
      </c>
      <c r="E1035">
        <f t="shared" si="131"/>
        <v>2158871751615.2441</v>
      </c>
      <c r="F1035">
        <f t="shared" si="132"/>
        <v>632517014606863.75</v>
      </c>
      <c r="G1035">
        <v>63.312474213663499</v>
      </c>
      <c r="H1035">
        <f t="shared" si="133"/>
        <v>58.842684941893822</v>
      </c>
      <c r="I1035">
        <f t="shared" si="134"/>
        <v>4.4697892717696774</v>
      </c>
      <c r="J1035">
        <f t="shared" si="135"/>
        <v>19.979016134027304</v>
      </c>
    </row>
    <row r="1036" spans="1:10" x14ac:dyDescent="0.25">
      <c r="A1036">
        <v>243.877812400794</v>
      </c>
      <c r="B1036">
        <f t="shared" si="128"/>
        <v>59476.387381396875</v>
      </c>
      <c r="C1036">
        <f t="shared" si="129"/>
        <v>14504971.244077258</v>
      </c>
      <c r="D1036">
        <f t="shared" si="130"/>
        <v>3537440655.9419856</v>
      </c>
      <c r="E1036">
        <f t="shared" si="131"/>
        <v>862703288668.76123</v>
      </c>
      <c r="F1036">
        <f t="shared" si="132"/>
        <v>210394190791508.19</v>
      </c>
      <c r="G1036">
        <v>99.983471590549399</v>
      </c>
      <c r="H1036">
        <f t="shared" si="133"/>
        <v>98.973305377952784</v>
      </c>
      <c r="I1036">
        <f t="shared" si="134"/>
        <v>1.0101662125966158</v>
      </c>
      <c r="J1036">
        <f t="shared" si="135"/>
        <v>1.0204357770717911</v>
      </c>
    </row>
    <row r="1037" spans="1:10" x14ac:dyDescent="0.25">
      <c r="A1037">
        <v>169.998568726033</v>
      </c>
      <c r="B1037">
        <f t="shared" si="128"/>
        <v>28899.513368899767</v>
      </c>
      <c r="C1037">
        <f t="shared" si="129"/>
        <v>4912875.9095918164</v>
      </c>
      <c r="D1037">
        <f t="shared" si="130"/>
        <v>835181872.95921636</v>
      </c>
      <c r="E1037">
        <f t="shared" si="131"/>
        <v>141979723028.99429</v>
      </c>
      <c r="F1037">
        <f t="shared" si="132"/>
        <v>24136349703047.621</v>
      </c>
      <c r="G1037">
        <v>99.999999995678607</v>
      </c>
      <c r="H1037">
        <f t="shared" si="133"/>
        <v>100.61309308929413</v>
      </c>
      <c r="I1037">
        <f t="shared" si="134"/>
        <v>-0.61309309361551811</v>
      </c>
      <c r="J1037">
        <f t="shared" si="135"/>
        <v>0.37588314143904644</v>
      </c>
    </row>
    <row r="1038" spans="1:10" x14ac:dyDescent="0.25">
      <c r="A1038">
        <v>150.876480223524</v>
      </c>
      <c r="B1038">
        <f t="shared" si="128"/>
        <v>22763.712284639427</v>
      </c>
      <c r="C1038">
        <f t="shared" si="129"/>
        <v>3434508.7863273909</v>
      </c>
      <c r="D1038">
        <f t="shared" si="130"/>
        <v>518186596.97784394</v>
      </c>
      <c r="E1038">
        <f t="shared" si="131"/>
        <v>78182169851.022873</v>
      </c>
      <c r="F1038">
        <f t="shared" si="132"/>
        <v>11795850603360.045</v>
      </c>
      <c r="G1038">
        <v>99.999999999971195</v>
      </c>
      <c r="H1038">
        <f t="shared" si="133"/>
        <v>98.534214841074572</v>
      </c>
      <c r="I1038">
        <f t="shared" si="134"/>
        <v>1.4657851588966224</v>
      </c>
      <c r="J1038">
        <f t="shared" si="135"/>
        <v>2.1485261320415967</v>
      </c>
    </row>
    <row r="1039" spans="1:10" x14ac:dyDescent="0.25">
      <c r="A1039">
        <v>153.06066490740901</v>
      </c>
      <c r="B1039">
        <f t="shared" si="128"/>
        <v>23427.567141898147</v>
      </c>
      <c r="C1039">
        <f t="shared" si="129"/>
        <v>3585839.0039018979</v>
      </c>
      <c r="D1039">
        <f t="shared" si="130"/>
        <v>548850902.18814576</v>
      </c>
      <c r="E1039">
        <f t="shared" si="131"/>
        <v>84007484023.948898</v>
      </c>
      <c r="F1039">
        <f t="shared" si="132"/>
        <v>12858241361904.158</v>
      </c>
      <c r="G1039">
        <v>99.999999999947406</v>
      </c>
      <c r="H1039">
        <f t="shared" si="133"/>
        <v>98.683477063397731</v>
      </c>
      <c r="I1039">
        <f t="shared" si="134"/>
        <v>1.3165229365496742</v>
      </c>
      <c r="J1039">
        <f t="shared" si="135"/>
        <v>1.7332326424613775</v>
      </c>
    </row>
    <row r="1040" spans="1:10" x14ac:dyDescent="0.25">
      <c r="A1040">
        <v>125.458805084014</v>
      </c>
      <c r="B1040">
        <f t="shared" si="128"/>
        <v>15739.911773108617</v>
      </c>
      <c r="C1040">
        <f t="shared" si="129"/>
        <v>1974710.5231820112</v>
      </c>
      <c r="D1040">
        <f t="shared" si="130"/>
        <v>247744822.62524325</v>
      </c>
      <c r="E1040">
        <f t="shared" si="131"/>
        <v>31081769412.314014</v>
      </c>
      <c r="F1040">
        <f t="shared" si="132"/>
        <v>3899481650365.7725</v>
      </c>
      <c r="G1040">
        <v>99.999999999999901</v>
      </c>
      <c r="H1040">
        <f t="shared" si="133"/>
        <v>100.5261327836306</v>
      </c>
      <c r="I1040">
        <f t="shared" si="134"/>
        <v>-0.52613278363070037</v>
      </c>
      <c r="J1040">
        <f t="shared" si="135"/>
        <v>0.27681570601098937</v>
      </c>
    </row>
    <row r="1041" spans="1:10" x14ac:dyDescent="0.25">
      <c r="A1041">
        <v>205.16179061534399</v>
      </c>
      <c r="B1041">
        <f t="shared" si="128"/>
        <v>42091.360328494251</v>
      </c>
      <c r="C1041">
        <f t="shared" si="129"/>
        <v>8635538.8544295337</v>
      </c>
      <c r="D1041">
        <f t="shared" si="130"/>
        <v>1771682614.3031397</v>
      </c>
      <c r="E1041">
        <f t="shared" si="131"/>
        <v>363481577552.50598</v>
      </c>
      <c r="F1041">
        <f t="shared" si="132"/>
        <v>74572531306362.156</v>
      </c>
      <c r="G1041">
        <v>99.999988385035806</v>
      </c>
      <c r="H1041">
        <f t="shared" si="133"/>
        <v>100.35394861532768</v>
      </c>
      <c r="I1041">
        <f t="shared" si="134"/>
        <v>-0.35396023029187518</v>
      </c>
      <c r="J1041">
        <f t="shared" si="135"/>
        <v>0.1252878446282773</v>
      </c>
    </row>
    <row r="1042" spans="1:10" x14ac:dyDescent="0.25">
      <c r="A1042">
        <v>128.363455140295</v>
      </c>
      <c r="B1042">
        <f t="shared" si="128"/>
        <v>16477.176615554527</v>
      </c>
      <c r="C1042">
        <f t="shared" si="129"/>
        <v>2115067.3213294512</v>
      </c>
      <c r="D1042">
        <f t="shared" si="130"/>
        <v>271497349.22017694</v>
      </c>
      <c r="E1042">
        <f t="shared" si="131"/>
        <v>34850337807.333191</v>
      </c>
      <c r="F1042">
        <f t="shared" si="132"/>
        <v>4473509773755.7402</v>
      </c>
      <c r="G1042">
        <v>99.999999999999901</v>
      </c>
      <c r="H1042">
        <f t="shared" si="133"/>
        <v>100.01288838374239</v>
      </c>
      <c r="I1042">
        <f t="shared" si="134"/>
        <v>-1.2888383742492238E-2</v>
      </c>
      <c r="J1042">
        <f t="shared" si="135"/>
        <v>1.6611043549373821E-4</v>
      </c>
    </row>
    <row r="1043" spans="1:10" x14ac:dyDescent="0.25">
      <c r="A1043">
        <v>163.34613331069099</v>
      </c>
      <c r="B1043">
        <f t="shared" si="128"/>
        <v>26681.959267554033</v>
      </c>
      <c r="C1043">
        <f t="shared" si="129"/>
        <v>4358394.8755083084</v>
      </c>
      <c r="D1043">
        <f t="shared" si="130"/>
        <v>711926950.3554126</v>
      </c>
      <c r="E1043">
        <f t="shared" si="131"/>
        <v>116290514540.22891</v>
      </c>
      <c r="F1043">
        <f t="shared" si="132"/>
        <v>18995605890857.082</v>
      </c>
      <c r="G1043">
        <v>99.999999999191999</v>
      </c>
      <c r="H1043">
        <f t="shared" si="133"/>
        <v>99.789177906171972</v>
      </c>
      <c r="I1043">
        <f t="shared" si="134"/>
        <v>0.21082209302002752</v>
      </c>
      <c r="J1043">
        <f t="shared" si="135"/>
        <v>4.4445954905345135E-2</v>
      </c>
    </row>
    <row r="1044" spans="1:10" x14ac:dyDescent="0.25">
      <c r="A1044">
        <v>225.34129519182</v>
      </c>
      <c r="B1044">
        <f t="shared" si="128"/>
        <v>50778.699318726955</v>
      </c>
      <c r="C1044">
        <f t="shared" si="129"/>
        <v>11442537.87263792</v>
      </c>
      <c r="D1044">
        <f t="shared" si="130"/>
        <v>2578476304.5016813</v>
      </c>
      <c r="E1044">
        <f t="shared" si="131"/>
        <v>581037190077.82654</v>
      </c>
      <c r="F1044">
        <f t="shared" si="132"/>
        <v>130931672966753.13</v>
      </c>
      <c r="G1044">
        <v>99.999402917149794</v>
      </c>
      <c r="H1044">
        <f t="shared" si="133"/>
        <v>97.89780148942009</v>
      </c>
      <c r="I1044">
        <f t="shared" si="134"/>
        <v>2.1016014277297046</v>
      </c>
      <c r="J1044">
        <f t="shared" si="135"/>
        <v>4.4167285610355327</v>
      </c>
    </row>
    <row r="1045" spans="1:10" x14ac:dyDescent="0.25">
      <c r="A1045">
        <v>245.50872191814901</v>
      </c>
      <c r="B1045">
        <f t="shared" si="128"/>
        <v>60274.532537883017</v>
      </c>
      <c r="C1045">
        <f t="shared" si="129"/>
        <v>14797923.447589546</v>
      </c>
      <c r="D1045">
        <f t="shared" si="130"/>
        <v>3633019272.6603184</v>
      </c>
      <c r="E1045">
        <f t="shared" si="131"/>
        <v>891937918334.83801</v>
      </c>
      <c r="F1045">
        <f t="shared" si="132"/>
        <v>218978538360720.44</v>
      </c>
      <c r="G1045">
        <v>99.978133443582195</v>
      </c>
      <c r="H1045">
        <f t="shared" si="133"/>
        <v>99.282222640660621</v>
      </c>
      <c r="I1045">
        <f t="shared" si="134"/>
        <v>0.69591080292157415</v>
      </c>
      <c r="J1045">
        <f t="shared" si="135"/>
        <v>0.48429184562295002</v>
      </c>
    </row>
    <row r="1046" spans="1:10" x14ac:dyDescent="0.25">
      <c r="A1046">
        <v>104.85454092441201</v>
      </c>
      <c r="B1046">
        <f t="shared" si="128"/>
        <v>10994.474752469192</v>
      </c>
      <c r="C1046">
        <f t="shared" si="129"/>
        <v>1152820.6028751954</v>
      </c>
      <c r="D1046">
        <f t="shared" si="130"/>
        <v>120878475.08268251</v>
      </c>
      <c r="E1046">
        <f t="shared" si="131"/>
        <v>12674657012.437651</v>
      </c>
      <c r="F1046">
        <f t="shared" si="132"/>
        <v>1328995342413.5291</v>
      </c>
      <c r="G1046">
        <v>100</v>
      </c>
      <c r="H1046">
        <f t="shared" si="133"/>
        <v>99.658765954824048</v>
      </c>
      <c r="I1046">
        <f t="shared" si="134"/>
        <v>0.34123404517595191</v>
      </c>
      <c r="J1046">
        <f t="shared" si="135"/>
        <v>0.11644067358714359</v>
      </c>
    </row>
    <row r="1047" spans="1:10" x14ac:dyDescent="0.25">
      <c r="A1047">
        <v>186.02319687534799</v>
      </c>
      <c r="B1047">
        <f t="shared" si="128"/>
        <v>34604.629775724476</v>
      </c>
      <c r="C1047">
        <f t="shared" si="129"/>
        <v>6437263.8575681234</v>
      </c>
      <c r="D1047">
        <f t="shared" si="130"/>
        <v>1197480401.914957</v>
      </c>
      <c r="E1047">
        <f t="shared" si="131"/>
        <v>222759132559.79691</v>
      </c>
      <c r="F1047">
        <f t="shared" si="132"/>
        <v>41438365971952.836</v>
      </c>
      <c r="G1047">
        <v>99.999999809974398</v>
      </c>
      <c r="H1047">
        <f t="shared" si="133"/>
        <v>101.73643188535061</v>
      </c>
      <c r="I1047">
        <f t="shared" si="134"/>
        <v>-1.7364320753762144</v>
      </c>
      <c r="J1047">
        <f t="shared" si="135"/>
        <v>3.0151963523953471</v>
      </c>
    </row>
    <row r="1048" spans="1:10" x14ac:dyDescent="0.25">
      <c r="A1048">
        <v>230.42491896842699</v>
      </c>
      <c r="B1048">
        <f t="shared" si="128"/>
        <v>53095.64328160615</v>
      </c>
      <c r="C1048">
        <f t="shared" si="129"/>
        <v>12234559.300740601</v>
      </c>
      <c r="D1048">
        <f t="shared" si="130"/>
        <v>2819147335.4875684</v>
      </c>
      <c r="E1048">
        <f t="shared" si="131"/>
        <v>649601796339.77979</v>
      </c>
      <c r="F1048">
        <f t="shared" si="132"/>
        <v>149684441283338.38</v>
      </c>
      <c r="G1048">
        <v>99.998475257498995</v>
      </c>
      <c r="H1048">
        <f t="shared" si="133"/>
        <v>97.735353538362688</v>
      </c>
      <c r="I1048">
        <f t="shared" si="134"/>
        <v>2.2631217191363078</v>
      </c>
      <c r="J1048">
        <f t="shared" si="135"/>
        <v>5.1217199156264774</v>
      </c>
    </row>
    <row r="1049" spans="1:10" x14ac:dyDescent="0.25">
      <c r="A1049">
        <v>270.64919523170198</v>
      </c>
      <c r="B1049">
        <f t="shared" si="128"/>
        <v>73250.986879567936</v>
      </c>
      <c r="C1049">
        <f t="shared" si="129"/>
        <v>19825320.648883022</v>
      </c>
      <c r="D1049">
        <f t="shared" si="130"/>
        <v>5365707078.8306341</v>
      </c>
      <c r="E1049">
        <f t="shared" si="131"/>
        <v>1452224302734.5576</v>
      </c>
      <c r="F1049">
        <f t="shared" si="132"/>
        <v>393043338831027.56</v>
      </c>
      <c r="G1049">
        <v>98.687538391781104</v>
      </c>
      <c r="H1049">
        <f t="shared" si="133"/>
        <v>101.80686629028423</v>
      </c>
      <c r="I1049">
        <f t="shared" si="134"/>
        <v>-3.1193278985031299</v>
      </c>
      <c r="J1049">
        <f t="shared" si="135"/>
        <v>9.730206538379953</v>
      </c>
    </row>
    <row r="1050" spans="1:10" x14ac:dyDescent="0.25">
      <c r="A1050">
        <v>195.06495644241599</v>
      </c>
      <c r="B1050">
        <f t="shared" si="128"/>
        <v>38050.337231881647</v>
      </c>
      <c r="C1050">
        <f t="shared" si="129"/>
        <v>7422287.3747562328</v>
      </c>
      <c r="D1050">
        <f t="shared" si="130"/>
        <v>1447828163.4599187</v>
      </c>
      <c r="E1050">
        <f t="shared" si="131"/>
        <v>282420537641.41217</v>
      </c>
      <c r="F1050">
        <f t="shared" si="132"/>
        <v>55090349873465.773</v>
      </c>
      <c r="G1050">
        <v>99.999998606122602</v>
      </c>
      <c r="H1050">
        <f t="shared" si="133"/>
        <v>101.43375272702178</v>
      </c>
      <c r="I1050">
        <f t="shared" si="134"/>
        <v>-1.4337541208991809</v>
      </c>
      <c r="J1050">
        <f t="shared" si="135"/>
        <v>2.0556508791953831</v>
      </c>
    </row>
    <row r="1051" spans="1:10" x14ac:dyDescent="0.25">
      <c r="A1051">
        <v>293.84117434353698</v>
      </c>
      <c r="B1051">
        <f t="shared" si="128"/>
        <v>86342.635739588892</v>
      </c>
      <c r="C1051">
        <f t="shared" si="129"/>
        <v>25371021.481637046</v>
      </c>
      <c r="D1051">
        <f t="shared" si="130"/>
        <v>7455050746.4593334</v>
      </c>
      <c r="E1051">
        <f t="shared" si="131"/>
        <v>2190600866130.2725</v>
      </c>
      <c r="F1051">
        <f t="shared" si="132"/>
        <v>643688731021688.5</v>
      </c>
      <c r="G1051">
        <v>58.528393858374599</v>
      </c>
      <c r="H1051">
        <f t="shared" si="133"/>
        <v>54.95250594422032</v>
      </c>
      <c r="I1051">
        <f t="shared" si="134"/>
        <v>3.5758879141542792</v>
      </c>
      <c r="J1051">
        <f t="shared" si="135"/>
        <v>12.786974374594642</v>
      </c>
    </row>
    <row r="1052" spans="1:10" x14ac:dyDescent="0.25">
      <c r="A1052">
        <v>153.12650950828899</v>
      </c>
      <c r="B1052">
        <f t="shared" si="128"/>
        <v>23447.727914192117</v>
      </c>
      <c r="C1052">
        <f t="shared" si="129"/>
        <v>3590468.7314003124</v>
      </c>
      <c r="D1052">
        <f t="shared" si="130"/>
        <v>549795944.3379842</v>
      </c>
      <c r="E1052">
        <f t="shared" si="131"/>
        <v>84188333898.289063</v>
      </c>
      <c r="F1052">
        <f t="shared" si="132"/>
        <v>12891465711163.367</v>
      </c>
      <c r="G1052">
        <v>99.999999999946397</v>
      </c>
      <c r="H1052">
        <f t="shared" si="133"/>
        <v>98.688604334787669</v>
      </c>
      <c r="I1052">
        <f t="shared" si="134"/>
        <v>1.3113956651587273</v>
      </c>
      <c r="J1052">
        <f t="shared" si="135"/>
        <v>1.7197585905971009</v>
      </c>
    </row>
    <row r="1053" spans="1:10" x14ac:dyDescent="0.25">
      <c r="A1053">
        <v>102.70174132534299</v>
      </c>
      <c r="B1053">
        <f t="shared" si="128"/>
        <v>10547.647671257664</v>
      </c>
      <c r="C1053">
        <f t="shared" si="129"/>
        <v>1083261.7827243609</v>
      </c>
      <c r="D1053">
        <f t="shared" si="130"/>
        <v>111252871.39698723</v>
      </c>
      <c r="E1053">
        <f t="shared" si="131"/>
        <v>11425863619.915033</v>
      </c>
      <c r="F1053">
        <f t="shared" si="132"/>
        <v>1173456089911.1606</v>
      </c>
      <c r="G1053">
        <v>100</v>
      </c>
      <c r="H1053">
        <f t="shared" si="133"/>
        <v>98.248940598681656</v>
      </c>
      <c r="I1053">
        <f t="shared" si="134"/>
        <v>1.7510594013183436</v>
      </c>
      <c r="J1053">
        <f t="shared" si="135"/>
        <v>3.0662090269453559</v>
      </c>
    </row>
    <row r="1054" spans="1:10" x14ac:dyDescent="0.25">
      <c r="A1054">
        <v>196.75057294034701</v>
      </c>
      <c r="B1054">
        <f t="shared" si="128"/>
        <v>38710.787952354811</v>
      </c>
      <c r="C1054">
        <f t="shared" si="129"/>
        <v>7616369.7085980913</v>
      </c>
      <c r="D1054">
        <f t="shared" si="130"/>
        <v>1498525103.8921783</v>
      </c>
      <c r="E1054">
        <f t="shared" si="131"/>
        <v>294835672756.27911</v>
      </c>
      <c r="F1054">
        <f t="shared" si="132"/>
        <v>58009087538050.578</v>
      </c>
      <c r="G1054">
        <v>99.999997998240701</v>
      </c>
      <c r="H1054">
        <f t="shared" si="133"/>
        <v>101.30015514666957</v>
      </c>
      <c r="I1054">
        <f t="shared" si="134"/>
        <v>-1.3001571484288661</v>
      </c>
      <c r="J1054">
        <f t="shared" si="135"/>
        <v>1.6904086106106806</v>
      </c>
    </row>
    <row r="1055" spans="1:10" x14ac:dyDescent="0.25">
      <c r="A1055">
        <v>151.222759004003</v>
      </c>
      <c r="B1055">
        <f t="shared" si="128"/>
        <v>22868.32284078277</v>
      </c>
      <c r="C1055">
        <f t="shared" si="129"/>
        <v>3458210.87377743</v>
      </c>
      <c r="D1055">
        <f t="shared" si="130"/>
        <v>522960189.55026692</v>
      </c>
      <c r="E1055">
        <f t="shared" si="131"/>
        <v>79083482713.047745</v>
      </c>
      <c r="F1055">
        <f t="shared" si="132"/>
        <v>11959222447512.455</v>
      </c>
      <c r="G1055">
        <v>99.999999999968296</v>
      </c>
      <c r="H1055">
        <f t="shared" si="133"/>
        <v>98.555066245888156</v>
      </c>
      <c r="I1055">
        <f t="shared" si="134"/>
        <v>1.4449337540801395</v>
      </c>
      <c r="J1055">
        <f t="shared" si="135"/>
        <v>2.0878335536801251</v>
      </c>
    </row>
    <row r="1056" spans="1:10" x14ac:dyDescent="0.25">
      <c r="A1056">
        <v>264.74353440463301</v>
      </c>
      <c r="B1056">
        <f t="shared" si="128"/>
        <v>70089.139009057108</v>
      </c>
      <c r="C1056">
        <f t="shared" si="129"/>
        <v>18555646.384635415</v>
      </c>
      <c r="D1056">
        <f t="shared" si="130"/>
        <v>4912487407.0309305</v>
      </c>
      <c r="E1056">
        <f t="shared" si="131"/>
        <v>1300549278855.6196</v>
      </c>
      <c r="F1056">
        <f t="shared" si="132"/>
        <v>344312012751633.38</v>
      </c>
      <c r="G1056">
        <v>99.480536353221098</v>
      </c>
      <c r="H1056">
        <f t="shared" si="133"/>
        <v>102.75009821876665</v>
      </c>
      <c r="I1056">
        <f t="shared" si="134"/>
        <v>-3.2695618655455547</v>
      </c>
      <c r="J1056">
        <f t="shared" si="135"/>
        <v>10.690034792629728</v>
      </c>
    </row>
    <row r="1057" spans="1:10" x14ac:dyDescent="0.25">
      <c r="A1057">
        <v>146.55453443622201</v>
      </c>
      <c r="B1057">
        <f t="shared" si="128"/>
        <v>21478.231563817782</v>
      </c>
      <c r="C1057">
        <f t="shared" si="129"/>
        <v>3147732.2273486839</v>
      </c>
      <c r="D1057">
        <f t="shared" si="130"/>
        <v>461314431.10897845</v>
      </c>
      <c r="E1057">
        <f t="shared" si="131"/>
        <v>67607721679.886948</v>
      </c>
      <c r="F1057">
        <f t="shared" si="132"/>
        <v>9908218175089.5059</v>
      </c>
      <c r="G1057">
        <v>99.999999999991502</v>
      </c>
      <c r="H1057">
        <f t="shared" si="133"/>
        <v>98.374504832405364</v>
      </c>
      <c r="I1057">
        <f t="shared" si="134"/>
        <v>1.6254951675861378</v>
      </c>
      <c r="J1057">
        <f t="shared" si="135"/>
        <v>2.642234539845886</v>
      </c>
    </row>
    <row r="1058" spans="1:10" x14ac:dyDescent="0.25">
      <c r="A1058">
        <v>162.125843658261</v>
      </c>
      <c r="B1058">
        <f t="shared" si="128"/>
        <v>26284.789181902888</v>
      </c>
      <c r="C1058">
        <f t="shared" si="129"/>
        <v>4261443.6214955375</v>
      </c>
      <c r="D1058">
        <f t="shared" si="130"/>
        <v>690890142.33707905</v>
      </c>
      <c r="E1058">
        <f t="shared" si="131"/>
        <v>112011147201.57497</v>
      </c>
      <c r="F1058">
        <f t="shared" si="132"/>
        <v>18159901739185.004</v>
      </c>
      <c r="G1058">
        <v>99.999999999410207</v>
      </c>
      <c r="H1058">
        <f t="shared" si="133"/>
        <v>99.637259144132258</v>
      </c>
      <c r="I1058">
        <f t="shared" si="134"/>
        <v>0.36274085527794853</v>
      </c>
      <c r="J1058">
        <f t="shared" si="135"/>
        <v>0.1315809280877776</v>
      </c>
    </row>
    <row r="1059" spans="1:10" x14ac:dyDescent="0.25">
      <c r="A1059">
        <v>258.245486203822</v>
      </c>
      <c r="B1059">
        <f t="shared" si="128"/>
        <v>66690.731144648424</v>
      </c>
      <c r="C1059">
        <f t="shared" si="129"/>
        <v>17222580.289738107</v>
      </c>
      <c r="D1059">
        <f t="shared" si="130"/>
        <v>4447653620.6077795</v>
      </c>
      <c r="E1059">
        <f t="shared" si="131"/>
        <v>1148586471720.0452</v>
      </c>
      <c r="F1059">
        <f t="shared" si="132"/>
        <v>296617271836475.56</v>
      </c>
      <c r="G1059">
        <v>99.817037788090104</v>
      </c>
      <c r="H1059">
        <f t="shared" si="133"/>
        <v>102.06714871279473</v>
      </c>
      <c r="I1059">
        <f t="shared" si="134"/>
        <v>-2.2501109247046287</v>
      </c>
      <c r="J1059">
        <f t="shared" si="135"/>
        <v>5.0629991734751192</v>
      </c>
    </row>
    <row r="1060" spans="1:10" x14ac:dyDescent="0.25">
      <c r="A1060">
        <v>243.028650405072</v>
      </c>
      <c r="B1060">
        <f t="shared" si="128"/>
        <v>59062.924917710705</v>
      </c>
      <c r="C1060">
        <f t="shared" si="129"/>
        <v>14353982.931727331</v>
      </c>
      <c r="D1060">
        <f t="shared" si="130"/>
        <v>3488429099.8351321</v>
      </c>
      <c r="E1060">
        <f t="shared" si="131"/>
        <v>847788216166.71228</v>
      </c>
      <c r="F1060">
        <f t="shared" si="132"/>
        <v>206036826004319.56</v>
      </c>
      <c r="G1060">
        <v>99.985726653141199</v>
      </c>
      <c r="H1060">
        <f t="shared" si="133"/>
        <v>98.823986156796309</v>
      </c>
      <c r="I1060">
        <f t="shared" si="134"/>
        <v>1.1617404963448905</v>
      </c>
      <c r="J1060">
        <f t="shared" si="135"/>
        <v>1.3496409808476726</v>
      </c>
    </row>
    <row r="1061" spans="1:10" x14ac:dyDescent="0.25">
      <c r="A1061">
        <v>211.610247331452</v>
      </c>
      <c r="B1061">
        <f t="shared" si="128"/>
        <v>44778.896775678288</v>
      </c>
      <c r="C1061">
        <f t="shared" si="129"/>
        <v>9475673.4219308402</v>
      </c>
      <c r="D1061">
        <f t="shared" si="130"/>
        <v>2005149596.4468513</v>
      </c>
      <c r="E1061">
        <f t="shared" si="131"/>
        <v>424310202040.67938</v>
      </c>
      <c r="F1061">
        <f t="shared" si="132"/>
        <v>89788386799086.531</v>
      </c>
      <c r="G1061">
        <v>99.999957408617405</v>
      </c>
      <c r="H1061">
        <f t="shared" si="133"/>
        <v>99.449967208438466</v>
      </c>
      <c r="I1061">
        <f t="shared" si="134"/>
        <v>0.5499902001789394</v>
      </c>
      <c r="J1061">
        <f t="shared" si="135"/>
        <v>0.30248922029286984</v>
      </c>
    </row>
    <row r="1062" spans="1:10" x14ac:dyDescent="0.25">
      <c r="A1062">
        <v>240.98961238455101</v>
      </c>
      <c r="B1062">
        <f t="shared" si="128"/>
        <v>58075.993277256144</v>
      </c>
      <c r="C1062">
        <f t="shared" si="129"/>
        <v>13995711.108733749</v>
      </c>
      <c r="D1062">
        <f t="shared" si="130"/>
        <v>3372820995.1399007</v>
      </c>
      <c r="E1062">
        <f t="shared" si="131"/>
        <v>812814824261.24023</v>
      </c>
      <c r="F1062">
        <f t="shared" si="132"/>
        <v>195879929439133.25</v>
      </c>
      <c r="G1062">
        <v>99.989979445579493</v>
      </c>
      <c r="H1062">
        <f t="shared" si="133"/>
        <v>98.500995093450911</v>
      </c>
      <c r="I1062">
        <f t="shared" si="134"/>
        <v>1.4889843521285826</v>
      </c>
      <c r="J1062">
        <f t="shared" si="135"/>
        <v>2.2170744008837748</v>
      </c>
    </row>
    <row r="1063" spans="1:10" x14ac:dyDescent="0.25">
      <c r="A1063">
        <v>183.72737271400501</v>
      </c>
      <c r="B1063">
        <f t="shared" si="128"/>
        <v>33755.747484390915</v>
      </c>
      <c r="C1063">
        <f t="shared" si="129"/>
        <v>6201854.7993045272</v>
      </c>
      <c r="D1063">
        <f t="shared" si="130"/>
        <v>1139450488.2299635</v>
      </c>
      <c r="E1063">
        <f t="shared" si="131"/>
        <v>209348244540.18149</v>
      </c>
      <c r="F1063">
        <f t="shared" si="132"/>
        <v>38463002951656.594</v>
      </c>
      <c r="G1063">
        <v>99.999999887252102</v>
      </c>
      <c r="H1063">
        <f t="shared" si="133"/>
        <v>101.69639733047734</v>
      </c>
      <c r="I1063">
        <f t="shared" si="134"/>
        <v>-1.6963974432252371</v>
      </c>
      <c r="J1063">
        <f t="shared" si="135"/>
        <v>2.8777642853811214</v>
      </c>
    </row>
    <row r="1064" spans="1:10" x14ac:dyDescent="0.25">
      <c r="A1064">
        <v>101.062009522933</v>
      </c>
      <c r="B1064">
        <f t="shared" si="128"/>
        <v>10213.5297688134</v>
      </c>
      <c r="C1064">
        <f t="shared" si="129"/>
        <v>1032199.8427585794</v>
      </c>
      <c r="D1064">
        <f t="shared" si="130"/>
        <v>104316190.3384375</v>
      </c>
      <c r="E1064">
        <f t="shared" si="131"/>
        <v>10542403821.379261</v>
      </c>
      <c r="F1064">
        <f t="shared" si="132"/>
        <v>1065436515390.8362</v>
      </c>
      <c r="G1064">
        <v>100</v>
      </c>
      <c r="H1064">
        <f t="shared" si="133"/>
        <v>96.857273385321605</v>
      </c>
      <c r="I1064">
        <f t="shared" si="134"/>
        <v>3.142726614678395</v>
      </c>
      <c r="J1064">
        <f t="shared" si="135"/>
        <v>9.8767305746079241</v>
      </c>
    </row>
    <row r="1065" spans="1:10" x14ac:dyDescent="0.25">
      <c r="A1065">
        <v>102.271025702438</v>
      </c>
      <c r="B1065">
        <f t="shared" si="128"/>
        <v>10459.362698228733</v>
      </c>
      <c r="C1065">
        <f t="shared" si="129"/>
        <v>1069689.7513416719</v>
      </c>
      <c r="D1065">
        <f t="shared" si="130"/>
        <v>109398268.05309865</v>
      </c>
      <c r="E1065">
        <f t="shared" si="131"/>
        <v>11188273083.860653</v>
      </c>
      <c r="F1065">
        <f t="shared" si="132"/>
        <v>1144236164125.4082</v>
      </c>
      <c r="G1065">
        <v>100</v>
      </c>
      <c r="H1065">
        <f t="shared" si="133"/>
        <v>97.911737973296113</v>
      </c>
      <c r="I1065">
        <f t="shared" si="134"/>
        <v>2.0882620267038874</v>
      </c>
      <c r="J1065">
        <f t="shared" si="135"/>
        <v>4.360838292173427</v>
      </c>
    </row>
    <row r="1066" spans="1:10" x14ac:dyDescent="0.25">
      <c r="A1066">
        <v>202.244357514737</v>
      </c>
      <c r="B1066">
        <f t="shared" si="128"/>
        <v>40902.780146548757</v>
      </c>
      <c r="C1066">
        <f t="shared" si="129"/>
        <v>8272356.4913052935</v>
      </c>
      <c r="D1066">
        <f t="shared" si="130"/>
        <v>1673037423.7169032</v>
      </c>
      <c r="E1066">
        <f t="shared" si="131"/>
        <v>338362378857.7359</v>
      </c>
      <c r="F1066">
        <f t="shared" si="132"/>
        <v>68431881919240.828</v>
      </c>
      <c r="G1066">
        <v>99.999993637027998</v>
      </c>
      <c r="H1066">
        <f t="shared" si="133"/>
        <v>100.72628134172191</v>
      </c>
      <c r="I1066">
        <f t="shared" si="134"/>
        <v>-0.72628770469391668</v>
      </c>
      <c r="J1066">
        <f t="shared" si="135"/>
        <v>0.52749382998955796</v>
      </c>
    </row>
    <row r="1067" spans="1:10" x14ac:dyDescent="0.25">
      <c r="A1067">
        <v>116.658195943799</v>
      </c>
      <c r="B1067">
        <f t="shared" si="128"/>
        <v>13609.134680861802</v>
      </c>
      <c r="C1067">
        <f t="shared" si="129"/>
        <v>1587617.1002255266</v>
      </c>
      <c r="D1067">
        <f t="shared" si="130"/>
        <v>185208546.76183546</v>
      </c>
      <c r="E1067">
        <f t="shared" si="131"/>
        <v>21606094938.608459</v>
      </c>
      <c r="F1067">
        <f t="shared" si="132"/>
        <v>2520528056928.5098</v>
      </c>
      <c r="G1067">
        <v>100</v>
      </c>
      <c r="H1067">
        <f t="shared" si="133"/>
        <v>101.78568518923566</v>
      </c>
      <c r="I1067">
        <f t="shared" si="134"/>
        <v>-1.7856851892356644</v>
      </c>
      <c r="J1067">
        <f t="shared" si="135"/>
        <v>3.1886715950556108</v>
      </c>
    </row>
    <row r="1068" spans="1:10" x14ac:dyDescent="0.25">
      <c r="A1068">
        <v>110.215096033851</v>
      </c>
      <c r="B1068">
        <f t="shared" si="128"/>
        <v>12147.367393750998</v>
      </c>
      <c r="C1068">
        <f t="shared" si="129"/>
        <v>1338823.2638607365</v>
      </c>
      <c r="D1068">
        <f t="shared" si="130"/>
        <v>147558534.5987649</v>
      </c>
      <c r="E1068">
        <f t="shared" si="131"/>
        <v>16263178061.417198</v>
      </c>
      <c r="F1068">
        <f t="shared" si="132"/>
        <v>1792447731854.7151</v>
      </c>
      <c r="G1068">
        <v>100</v>
      </c>
      <c r="H1068">
        <f t="shared" si="133"/>
        <v>101.54580297679058</v>
      </c>
      <c r="I1068">
        <f t="shared" si="134"/>
        <v>-1.5458029767905828</v>
      </c>
      <c r="J1068">
        <f t="shared" si="135"/>
        <v>2.3895068430546269</v>
      </c>
    </row>
    <row r="1069" spans="1:10" x14ac:dyDescent="0.25">
      <c r="A1069">
        <v>293.10332782749401</v>
      </c>
      <c r="B1069">
        <f t="shared" si="128"/>
        <v>85909.560783551424</v>
      </c>
      <c r="C1069">
        <f t="shared" si="129"/>
        <v>25180378.157857295</v>
      </c>
      <c r="D1069">
        <f t="shared" si="130"/>
        <v>7380452634.0227165</v>
      </c>
      <c r="E1069">
        <f t="shared" si="131"/>
        <v>2163235227905.252</v>
      </c>
      <c r="F1069">
        <f t="shared" si="132"/>
        <v>634051444172696.75</v>
      </c>
      <c r="G1069">
        <v>62.684962990528902</v>
      </c>
      <c r="H1069">
        <f t="shared" si="133"/>
        <v>58.319283078253648</v>
      </c>
      <c r="I1069">
        <f t="shared" si="134"/>
        <v>4.3656799122752545</v>
      </c>
      <c r="J1069">
        <f t="shared" si="135"/>
        <v>19.059161096443674</v>
      </c>
    </row>
    <row r="1070" spans="1:10" x14ac:dyDescent="0.25">
      <c r="A1070">
        <v>271.80052793161099</v>
      </c>
      <c r="B1070">
        <f t="shared" si="128"/>
        <v>73875.52698390244</v>
      </c>
      <c r="C1070">
        <f t="shared" si="129"/>
        <v>20079407.235450655</v>
      </c>
      <c r="D1070">
        <f t="shared" si="130"/>
        <v>5457593487.1492977</v>
      </c>
      <c r="E1070">
        <f t="shared" si="131"/>
        <v>1483376791043.3008</v>
      </c>
      <c r="F1070">
        <f t="shared" si="132"/>
        <v>403182594927068.19</v>
      </c>
      <c r="G1070">
        <v>98.431616962932296</v>
      </c>
      <c r="H1070">
        <f t="shared" si="133"/>
        <v>101.35145590208049</v>
      </c>
      <c r="I1070">
        <f t="shared" si="134"/>
        <v>-2.9198389391481925</v>
      </c>
      <c r="J1070">
        <f t="shared" si="135"/>
        <v>8.5254594305660429</v>
      </c>
    </row>
    <row r="1071" spans="1:10" x14ac:dyDescent="0.25">
      <c r="A1071">
        <v>130.405445441913</v>
      </c>
      <c r="B1071">
        <f t="shared" si="128"/>
        <v>17005.580200903747</v>
      </c>
      <c r="C1071">
        <f t="shared" si="129"/>
        <v>2217620.2610970293</v>
      </c>
      <c r="D1071">
        <f t="shared" si="130"/>
        <v>289189757.96936953</v>
      </c>
      <c r="E1071">
        <f t="shared" si="131"/>
        <v>37711919205.234642</v>
      </c>
      <c r="F1071">
        <f t="shared" si="132"/>
        <v>4917839622428.0566</v>
      </c>
      <c r="G1071">
        <v>99.999999999999901</v>
      </c>
      <c r="H1071">
        <f t="shared" si="133"/>
        <v>99.669080763353122</v>
      </c>
      <c r="I1071">
        <f t="shared" si="134"/>
        <v>0.33091923664677836</v>
      </c>
      <c r="J1071">
        <f t="shared" si="135"/>
        <v>0.1095075411828865</v>
      </c>
    </row>
    <row r="1072" spans="1:10" x14ac:dyDescent="0.25">
      <c r="A1072">
        <v>100.13284371803999</v>
      </c>
      <c r="B1072">
        <f t="shared" si="128"/>
        <v>10026.586391061421</v>
      </c>
      <c r="C1072">
        <f t="shared" si="129"/>
        <v>1003990.6081215799</v>
      </c>
      <c r="D1072">
        <f t="shared" si="130"/>
        <v>100532434.65741809</v>
      </c>
      <c r="E1072">
        <f t="shared" si="131"/>
        <v>10066598568.145313</v>
      </c>
      <c r="F1072">
        <f t="shared" si="132"/>
        <v>1007997141196.3397</v>
      </c>
      <c r="G1072">
        <v>100</v>
      </c>
      <c r="H1072">
        <f t="shared" si="133"/>
        <v>95.93176567185219</v>
      </c>
      <c r="I1072">
        <f t="shared" si="134"/>
        <v>4.0682343281478097</v>
      </c>
      <c r="J1072">
        <f t="shared" si="135"/>
        <v>16.550530548720261</v>
      </c>
    </row>
    <row r="1073" spans="1:10" x14ac:dyDescent="0.25">
      <c r="A1073">
        <v>288.33355907795101</v>
      </c>
      <c r="B1073">
        <f t="shared" si="128"/>
        <v>83136.241290558261</v>
      </c>
      <c r="C1073">
        <f t="shared" si="129"/>
        <v>23970968.339669969</v>
      </c>
      <c r="D1073">
        <f t="shared" si="130"/>
        <v>6911634615.9219246</v>
      </c>
      <c r="E1073">
        <f t="shared" si="131"/>
        <v>1992856207855.1355</v>
      </c>
      <c r="F1073">
        <f t="shared" si="132"/>
        <v>574607323141460.13</v>
      </c>
      <c r="G1073">
        <v>81.267646314290403</v>
      </c>
      <c r="H1073">
        <f t="shared" si="133"/>
        <v>76.104643567286985</v>
      </c>
      <c r="I1073">
        <f t="shared" si="134"/>
        <v>5.1630027470034179</v>
      </c>
      <c r="J1073">
        <f t="shared" si="135"/>
        <v>26.656597365564838</v>
      </c>
    </row>
    <row r="1074" spans="1:10" x14ac:dyDescent="0.25">
      <c r="A1074">
        <v>155.66505966402201</v>
      </c>
      <c r="B1074">
        <f t="shared" si="128"/>
        <v>24231.610800203533</v>
      </c>
      <c r="C1074">
        <f t="shared" si="129"/>
        <v>3772015.1409690431</v>
      </c>
      <c r="D1074">
        <f t="shared" si="130"/>
        <v>587170961.9725405</v>
      </c>
      <c r="E1074">
        <f t="shared" si="131"/>
        <v>91402002828.436722</v>
      </c>
      <c r="F1074">
        <f t="shared" si="132"/>
        <v>14228098223699.711</v>
      </c>
      <c r="G1074">
        <v>99.999999999893205</v>
      </c>
      <c r="H1074">
        <f t="shared" si="133"/>
        <v>98.911082309146877</v>
      </c>
      <c r="I1074">
        <f t="shared" si="134"/>
        <v>1.088917690746328</v>
      </c>
      <c r="J1074">
        <f t="shared" si="135"/>
        <v>1.1857417372203158</v>
      </c>
    </row>
    <row r="1075" spans="1:10" x14ac:dyDescent="0.25">
      <c r="A1075">
        <v>137.179520571099</v>
      </c>
      <c r="B1075">
        <f t="shared" si="128"/>
        <v>18818.220864116574</v>
      </c>
      <c r="C1075">
        <f t="shared" si="129"/>
        <v>2581474.5161405639</v>
      </c>
      <c r="D1075">
        <f t="shared" si="130"/>
        <v>354125436.49067235</v>
      </c>
      <c r="E1075">
        <f t="shared" si="131"/>
        <v>48578757599.821602</v>
      </c>
      <c r="F1075">
        <f t="shared" si="132"/>
        <v>6664010677483.1592</v>
      </c>
      <c r="G1075">
        <v>99.999999999999403</v>
      </c>
      <c r="H1075">
        <f t="shared" si="133"/>
        <v>98.766978267598461</v>
      </c>
      <c r="I1075">
        <f t="shared" si="134"/>
        <v>1.2330217324009425</v>
      </c>
      <c r="J1075">
        <f t="shared" si="135"/>
        <v>1.5203425925730214</v>
      </c>
    </row>
    <row r="1076" spans="1:10" x14ac:dyDescent="0.25">
      <c r="A1076">
        <v>238.30162156630701</v>
      </c>
      <c r="B1076">
        <f t="shared" si="128"/>
        <v>56787.662841131394</v>
      </c>
      <c r="C1076">
        <f t="shared" si="129"/>
        <v>13532592.140002329</v>
      </c>
      <c r="D1076">
        <f t="shared" si="130"/>
        <v>3224838650.9580154</v>
      </c>
      <c r="E1076">
        <f t="shared" si="131"/>
        <v>768484279812.99695</v>
      </c>
      <c r="F1076">
        <f t="shared" si="132"/>
        <v>183131050027652.78</v>
      </c>
      <c r="G1076">
        <v>99.993745817322903</v>
      </c>
      <c r="H1076">
        <f t="shared" si="133"/>
        <v>98.158340779689752</v>
      </c>
      <c r="I1076">
        <f t="shared" si="134"/>
        <v>1.8354050376331514</v>
      </c>
      <c r="J1076">
        <f t="shared" si="135"/>
        <v>3.36871165216915</v>
      </c>
    </row>
    <row r="1077" spans="1:10" x14ac:dyDescent="0.25">
      <c r="A1077">
        <v>121.780747768265</v>
      </c>
      <c r="B1077">
        <f t="shared" si="128"/>
        <v>14830.550526997782</v>
      </c>
      <c r="C1077">
        <f t="shared" si="129"/>
        <v>1806075.5329928265</v>
      </c>
      <c r="D1077">
        <f t="shared" si="130"/>
        <v>219945228.9338342</v>
      </c>
      <c r="E1077">
        <f t="shared" si="131"/>
        <v>26785094447.624565</v>
      </c>
      <c r="F1077">
        <f t="shared" si="132"/>
        <v>3261908830875.3228</v>
      </c>
      <c r="G1077">
        <v>100</v>
      </c>
      <c r="H1077">
        <f t="shared" si="133"/>
        <v>101.15554873079236</v>
      </c>
      <c r="I1077">
        <f t="shared" si="134"/>
        <v>-1.1555487307923613</v>
      </c>
      <c r="J1077">
        <f t="shared" si="135"/>
        <v>1.335292869235837</v>
      </c>
    </row>
    <row r="1078" spans="1:10" x14ac:dyDescent="0.25">
      <c r="A1078">
        <v>152.92991960056</v>
      </c>
      <c r="B1078">
        <f t="shared" si="128"/>
        <v>23387.560309033746</v>
      </c>
      <c r="C1078">
        <f t="shared" si="129"/>
        <v>3576657.7177137788</v>
      </c>
      <c r="D1078">
        <f t="shared" si="130"/>
        <v>546977977.20869064</v>
      </c>
      <c r="E1078">
        <f t="shared" si="131"/>
        <v>83649298077.802002</v>
      </c>
      <c r="F1078">
        <f t="shared" si="132"/>
        <v>12792480429681.539</v>
      </c>
      <c r="G1078">
        <v>99.999999999949196</v>
      </c>
      <c r="H1078">
        <f t="shared" si="133"/>
        <v>98.673399720053567</v>
      </c>
      <c r="I1078">
        <f t="shared" si="134"/>
        <v>1.3266002798956293</v>
      </c>
      <c r="J1078">
        <f t="shared" si="135"/>
        <v>1.7598683026191622</v>
      </c>
    </row>
    <row r="1079" spans="1:10" x14ac:dyDescent="0.25">
      <c r="A1079">
        <v>295.018936042409</v>
      </c>
      <c r="B1079">
        <f t="shared" si="128"/>
        <v>87036.172623595005</v>
      </c>
      <c r="C1079">
        <f t="shared" si="129"/>
        <v>25677319.044616442</v>
      </c>
      <c r="D1079">
        <f t="shared" si="130"/>
        <v>7575295344.9642286</v>
      </c>
      <c r="E1079">
        <f t="shared" si="131"/>
        <v>2234855572878.3604</v>
      </c>
      <c r="F1079">
        <f t="shared" si="132"/>
        <v>659324713319022.25</v>
      </c>
      <c r="G1079">
        <v>50.945799568785297</v>
      </c>
      <c r="H1079">
        <f t="shared" si="133"/>
        <v>49.196535462284373</v>
      </c>
      <c r="I1079">
        <f t="shared" si="134"/>
        <v>1.7492641065009238</v>
      </c>
      <c r="J1079">
        <f t="shared" si="135"/>
        <v>3.0599249142924752</v>
      </c>
    </row>
    <row r="1080" spans="1:10" x14ac:dyDescent="0.25">
      <c r="A1080">
        <v>227.892554894802</v>
      </c>
      <c r="B1080">
        <f t="shared" si="128"/>
        <v>51935.016576480346</v>
      </c>
      <c r="C1080">
        <f t="shared" si="129"/>
        <v>11835603.616117999</v>
      </c>
      <c r="D1080">
        <f t="shared" si="130"/>
        <v>2697245946.7992883</v>
      </c>
      <c r="E1080">
        <f t="shared" si="131"/>
        <v>614682269995.73901</v>
      </c>
      <c r="F1080">
        <f t="shared" si="132"/>
        <v>140081512957865.47</v>
      </c>
      <c r="G1080">
        <v>99.999041362050207</v>
      </c>
      <c r="H1080">
        <f t="shared" si="133"/>
        <v>97.777569092108024</v>
      </c>
      <c r="I1080">
        <f t="shared" si="134"/>
        <v>2.2214722699421827</v>
      </c>
      <c r="J1080">
        <f t="shared" si="135"/>
        <v>4.9349390461220741</v>
      </c>
    </row>
    <row r="1081" spans="1:10" x14ac:dyDescent="0.25">
      <c r="A1081">
        <v>204.13555829651</v>
      </c>
      <c r="B1081">
        <f t="shared" si="128"/>
        <v>41671.326161027835</v>
      </c>
      <c r="C1081">
        <f t="shared" si="129"/>
        <v>8506599.4308373798</v>
      </c>
      <c r="D1081">
        <f t="shared" si="130"/>
        <v>1736499424.0187628</v>
      </c>
      <c r="E1081">
        <f t="shared" si="131"/>
        <v>354481279403.63818</v>
      </c>
      <c r="F1081">
        <f t="shared" si="132"/>
        <v>72362233876722.844</v>
      </c>
      <c r="G1081">
        <v>99.999990593582595</v>
      </c>
      <c r="H1081">
        <f t="shared" si="133"/>
        <v>100.48902065145739</v>
      </c>
      <c r="I1081">
        <f t="shared" si="134"/>
        <v>-0.4890300578747997</v>
      </c>
      <c r="J1081">
        <f t="shared" si="135"/>
        <v>0.23915039750502995</v>
      </c>
    </row>
    <row r="1082" spans="1:10" x14ac:dyDescent="0.25">
      <c r="A1082">
        <v>179.58372296698701</v>
      </c>
      <c r="B1082">
        <f t="shared" si="128"/>
        <v>32250.313554683536</v>
      </c>
      <c r="C1082">
        <f t="shared" si="129"/>
        <v>5791631.3750027539</v>
      </c>
      <c r="D1082">
        <f t="shared" si="130"/>
        <v>1040082724.3754046</v>
      </c>
      <c r="E1082">
        <f t="shared" si="131"/>
        <v>186781927836.98178</v>
      </c>
      <c r="F1082">
        <f t="shared" si="132"/>
        <v>33542993983916.293</v>
      </c>
      <c r="G1082">
        <v>99.999999956757094</v>
      </c>
      <c r="H1082">
        <f t="shared" si="133"/>
        <v>101.50889381697561</v>
      </c>
      <c r="I1082">
        <f t="shared" si="134"/>
        <v>-1.5088938602185209</v>
      </c>
      <c r="J1082">
        <f t="shared" si="135"/>
        <v>2.2767606814051491</v>
      </c>
    </row>
    <row r="1083" spans="1:10" x14ac:dyDescent="0.25">
      <c r="A1083">
        <v>254.90019097684001</v>
      </c>
      <c r="B1083">
        <f t="shared" si="128"/>
        <v>64974.107360029506</v>
      </c>
      <c r="C1083">
        <f t="shared" si="129"/>
        <v>16561912.374621227</v>
      </c>
      <c r="D1083">
        <f t="shared" si="130"/>
        <v>4221634627.2326403</v>
      </c>
      <c r="E1083">
        <f t="shared" si="131"/>
        <v>1076095472716.0408</v>
      </c>
      <c r="F1083">
        <f t="shared" si="132"/>
        <v>274296941504631.72</v>
      </c>
      <c r="G1083">
        <v>99.894182306087501</v>
      </c>
      <c r="H1083">
        <f t="shared" si="133"/>
        <v>101.37696080223031</v>
      </c>
      <c r="I1083">
        <f t="shared" si="134"/>
        <v>-1.4827784961428137</v>
      </c>
      <c r="J1083">
        <f t="shared" si="135"/>
        <v>2.1986320686235441</v>
      </c>
    </row>
    <row r="1084" spans="1:10" x14ac:dyDescent="0.25">
      <c r="A1084">
        <v>128.191495304738</v>
      </c>
      <c r="B1084">
        <f t="shared" si="128"/>
        <v>16433.059468464664</v>
      </c>
      <c r="C1084">
        <f t="shared" si="129"/>
        <v>2106578.4656941681</v>
      </c>
      <c r="D1084">
        <f t="shared" si="130"/>
        <v>270045443.49409616</v>
      </c>
      <c r="E1084">
        <f t="shared" si="131"/>
        <v>34617529201.739319</v>
      </c>
      <c r="F1084">
        <f t="shared" si="132"/>
        <v>4437672832126.3965</v>
      </c>
      <c r="G1084">
        <v>99.999999999999901</v>
      </c>
      <c r="H1084">
        <f t="shared" si="133"/>
        <v>100.0427423319743</v>
      </c>
      <c r="I1084">
        <f t="shared" si="134"/>
        <v>-4.2742331974395142E-2</v>
      </c>
      <c r="J1084">
        <f t="shared" si="135"/>
        <v>1.8269069426094014E-3</v>
      </c>
    </row>
    <row r="1085" spans="1:10" x14ac:dyDescent="0.25">
      <c r="A1085">
        <v>293.46756040739598</v>
      </c>
      <c r="B1085">
        <f t="shared" si="128"/>
        <v>86123.209011468614</v>
      </c>
      <c r="C1085">
        <f t="shared" si="129"/>
        <v>25274368.043051954</v>
      </c>
      <c r="D1085">
        <f t="shared" si="130"/>
        <v>7417207130.4331083</v>
      </c>
      <c r="E1085">
        <f t="shared" si="131"/>
        <v>2176709681604.5464</v>
      </c>
      <c r="F1085">
        <f t="shared" si="132"/>
        <v>638793679975645.88</v>
      </c>
      <c r="G1085">
        <v>60.686230462097903</v>
      </c>
      <c r="H1085">
        <f t="shared" si="133"/>
        <v>56.679744758515881</v>
      </c>
      <c r="I1085">
        <f t="shared" si="134"/>
        <v>4.0064857035820225</v>
      </c>
      <c r="J1085">
        <f t="shared" si="135"/>
        <v>16.051927693007134</v>
      </c>
    </row>
    <row r="1086" spans="1:10" x14ac:dyDescent="0.25">
      <c r="A1086">
        <v>272.22460161315701</v>
      </c>
      <c r="B1086">
        <f t="shared" si="128"/>
        <v>74106.233723442041</v>
      </c>
      <c r="C1086">
        <f t="shared" si="129"/>
        <v>20173539.952415511</v>
      </c>
      <c r="D1086">
        <f t="shared" si="130"/>
        <v>5491733876.673418</v>
      </c>
      <c r="E1086">
        <f t="shared" si="131"/>
        <v>1494985066742.8994</v>
      </c>
      <c r="F1086">
        <f t="shared" si="132"/>
        <v>406971714211704.75</v>
      </c>
      <c r="G1086">
        <v>98.325423341014897</v>
      </c>
      <c r="H1086">
        <f t="shared" si="133"/>
        <v>101.15607829502187</v>
      </c>
      <c r="I1086">
        <f t="shared" si="134"/>
        <v>-2.8306549540069739</v>
      </c>
      <c r="J1086">
        <f t="shared" si="135"/>
        <v>8.012607468644223</v>
      </c>
    </row>
    <row r="1087" spans="1:10" x14ac:dyDescent="0.25">
      <c r="A1087">
        <v>223.53139651384799</v>
      </c>
      <c r="B1087">
        <f t="shared" si="128"/>
        <v>49966.285227431137</v>
      </c>
      <c r="C1087">
        <f t="shared" si="129"/>
        <v>11169033.515496936</v>
      </c>
      <c r="D1087">
        <f t="shared" si="130"/>
        <v>2496629659.4290032</v>
      </c>
      <c r="E1087">
        <f t="shared" si="131"/>
        <v>558075114350.05774</v>
      </c>
      <c r="F1087">
        <f t="shared" si="132"/>
        <v>124747309670293.83</v>
      </c>
      <c r="G1087">
        <v>99.999574191863204</v>
      </c>
      <c r="H1087">
        <f t="shared" si="133"/>
        <v>98.025510376337479</v>
      </c>
      <c r="I1087">
        <f t="shared" si="134"/>
        <v>1.9740638155257244</v>
      </c>
      <c r="J1087">
        <f t="shared" si="135"/>
        <v>3.8969279477679812</v>
      </c>
    </row>
    <row r="1088" spans="1:10" x14ac:dyDescent="0.25">
      <c r="A1088">
        <v>108.581238080511</v>
      </c>
      <c r="B1088">
        <f t="shared" si="128"/>
        <v>11789.885263096612</v>
      </c>
      <c r="C1088">
        <f t="shared" si="129"/>
        <v>1280160.3386942013</v>
      </c>
      <c r="D1088">
        <f t="shared" si="130"/>
        <v>139001394.51698267</v>
      </c>
      <c r="E1088">
        <f t="shared" si="131"/>
        <v>15092943511.571531</v>
      </c>
      <c r="F1088">
        <f t="shared" si="132"/>
        <v>1638810492765.6523</v>
      </c>
      <c r="G1088">
        <v>100</v>
      </c>
      <c r="H1088">
        <f t="shared" si="133"/>
        <v>101.17749658307184</v>
      </c>
      <c r="I1088">
        <f t="shared" si="134"/>
        <v>-1.1774965830718429</v>
      </c>
      <c r="J1088">
        <f t="shared" si="135"/>
        <v>1.3864982031458655</v>
      </c>
    </row>
    <row r="1089" spans="1:10" x14ac:dyDescent="0.25">
      <c r="A1089">
        <v>240.17112988954699</v>
      </c>
      <c r="B1089">
        <f t="shared" si="128"/>
        <v>57682.171632421654</v>
      </c>
      <c r="C1089">
        <f t="shared" si="129"/>
        <v>13853592.335441483</v>
      </c>
      <c r="D1089">
        <f t="shared" si="130"/>
        <v>3327232924.2321496</v>
      </c>
      <c r="E1089">
        <f t="shared" si="131"/>
        <v>799105290818.53687</v>
      </c>
      <c r="F1089">
        <f t="shared" si="132"/>
        <v>191922020596603.03</v>
      </c>
      <c r="G1089">
        <v>99.991312745294707</v>
      </c>
      <c r="H1089">
        <f t="shared" si="133"/>
        <v>98.386325243558531</v>
      </c>
      <c r="I1089">
        <f t="shared" si="134"/>
        <v>1.6049875017361757</v>
      </c>
      <c r="J1089">
        <f t="shared" si="135"/>
        <v>2.5759848807293304</v>
      </c>
    </row>
    <row r="1090" spans="1:10" x14ac:dyDescent="0.25">
      <c r="A1090">
        <v>282.65686817709599</v>
      </c>
      <c r="B1090">
        <f t="shared" si="128"/>
        <v>79894.905127684222</v>
      </c>
      <c r="C1090">
        <f t="shared" si="129"/>
        <v>22582843.666697428</v>
      </c>
      <c r="D1090">
        <f t="shared" si="130"/>
        <v>6383195865.3616629</v>
      </c>
      <c r="E1090">
        <f t="shared" si="131"/>
        <v>1804254152264.1157</v>
      </c>
      <c r="F1090">
        <f t="shared" si="132"/>
        <v>509984828074496.25</v>
      </c>
      <c r="G1090">
        <v>91.8756678574685</v>
      </c>
      <c r="H1090">
        <f t="shared" si="133"/>
        <v>89.878054941033042</v>
      </c>
      <c r="I1090">
        <f t="shared" si="134"/>
        <v>1.9976129164354575</v>
      </c>
      <c r="J1090">
        <f t="shared" si="135"/>
        <v>3.990457363909774</v>
      </c>
    </row>
    <row r="1091" spans="1:10" x14ac:dyDescent="0.25">
      <c r="A1091">
        <v>204.91541349572501</v>
      </c>
      <c r="B1091">
        <f t="shared" ref="B1091:B1154" si="136">$A1091^2</f>
        <v>41990.326688123954</v>
      </c>
      <c r="C1091">
        <f t="shared" ref="C1091:C1154" si="137">$A1091^3</f>
        <v>8604465.156117497</v>
      </c>
      <c r="D1091">
        <f t="shared" ref="D1091:D1154" si="138">$A1091^4</f>
        <v>1763187535.3753748</v>
      </c>
      <c r="E1091">
        <f t="shared" ref="E1091:E1154" si="139">$A1091^5</f>
        <v>361304302881.95319</v>
      </c>
      <c r="F1091">
        <f t="shared" ref="F1091:F1154" si="140">$A1091^6</f>
        <v>74036820622840.094</v>
      </c>
      <c r="G1091">
        <v>99.999988960152507</v>
      </c>
      <c r="H1091">
        <f t="shared" ref="H1091:H1154" si="141">$Q$2*F1091+$P$2*E1091+$O$2*D1091+$N$2*C1091+$M$2*B1091+$L$2*A1091+$R$2</f>
        <v>100.38673300839218</v>
      </c>
      <c r="I1091">
        <f t="shared" ref="I1091:I1154" si="142">G1091-H1091</f>
        <v>-0.38674404823967734</v>
      </c>
      <c r="J1091">
        <f t="shared" ref="J1091:J1154" si="143">I1091^2</f>
        <v>0.14957095884881388</v>
      </c>
    </row>
    <row r="1092" spans="1:10" x14ac:dyDescent="0.25">
      <c r="A1092">
        <v>170.844964365452</v>
      </c>
      <c r="B1092">
        <f t="shared" si="136"/>
        <v>29188.001849032564</v>
      </c>
      <c r="C1092">
        <f t="shared" si="137"/>
        <v>4986623.1357967155</v>
      </c>
      <c r="D1092">
        <f t="shared" si="138"/>
        <v>851939451.9391284</v>
      </c>
      <c r="E1092">
        <f t="shared" si="139"/>
        <v>145549565308.06311</v>
      </c>
      <c r="F1092">
        <f t="shared" si="140"/>
        <v>24866410298463.07</v>
      </c>
      <c r="G1092">
        <v>99.999999994676401</v>
      </c>
      <c r="H1092">
        <f t="shared" si="141"/>
        <v>100.71132517910883</v>
      </c>
      <c r="I1092">
        <f t="shared" si="142"/>
        <v>-0.71132518443242532</v>
      </c>
      <c r="J1092">
        <f t="shared" si="143"/>
        <v>0.50598351800782393</v>
      </c>
    </row>
    <row r="1093" spans="1:10" x14ac:dyDescent="0.25">
      <c r="A1093">
        <v>124.05546899589299</v>
      </c>
      <c r="B1093">
        <f t="shared" si="136"/>
        <v>15389.759387790968</v>
      </c>
      <c r="C1093">
        <f t="shared" si="137"/>
        <v>1909183.8185863555</v>
      </c>
      <c r="D1093">
        <f t="shared" si="138"/>
        <v>236844694.01410022</v>
      </c>
      <c r="E1093">
        <f t="shared" si="139"/>
        <v>29381879595.107975</v>
      </c>
      <c r="F1093">
        <f t="shared" si="140"/>
        <v>3644982853151.978</v>
      </c>
      <c r="G1093">
        <v>99.999999999999901</v>
      </c>
      <c r="H1093">
        <f t="shared" si="141"/>
        <v>100.77362475475456</v>
      </c>
      <c r="I1093">
        <f t="shared" si="142"/>
        <v>-0.77362475475466397</v>
      </c>
      <c r="J1093">
        <f t="shared" si="143"/>
        <v>0.59849526116921392</v>
      </c>
    </row>
    <row r="1094" spans="1:10" x14ac:dyDescent="0.25">
      <c r="A1094">
        <v>250.98022082751299</v>
      </c>
      <c r="B1094">
        <f t="shared" si="136"/>
        <v>62991.071246627187</v>
      </c>
      <c r="C1094">
        <f t="shared" si="137"/>
        <v>15809512.971640095</v>
      </c>
      <c r="D1094">
        <f t="shared" si="138"/>
        <v>3967875056.7976623</v>
      </c>
      <c r="E1094">
        <f t="shared" si="139"/>
        <v>995858157971.05798</v>
      </c>
      <c r="F1094">
        <f t="shared" si="140"/>
        <v>249940700400456.44</v>
      </c>
      <c r="G1094">
        <v>99.944818202457796</v>
      </c>
      <c r="H1094">
        <f t="shared" si="141"/>
        <v>100.47571461399275</v>
      </c>
      <c r="I1094">
        <f t="shared" si="142"/>
        <v>-0.53089641153495393</v>
      </c>
      <c r="J1094">
        <f t="shared" si="143"/>
        <v>0.28185099978069117</v>
      </c>
    </row>
    <row r="1095" spans="1:10" x14ac:dyDescent="0.25">
      <c r="A1095">
        <v>277.00437024236101</v>
      </c>
      <c r="B1095">
        <f t="shared" si="136"/>
        <v>76731.42113336701</v>
      </c>
      <c r="C1095">
        <f t="shared" si="137"/>
        <v>21254938.988849718</v>
      </c>
      <c r="D1095">
        <f t="shared" si="138"/>
        <v>5887710989.146121</v>
      </c>
      <c r="E1095">
        <f t="shared" si="139"/>
        <v>1630921674717.4497</v>
      </c>
      <c r="F1095">
        <f t="shared" si="140"/>
        <v>451772431419723.88</v>
      </c>
      <c r="G1095">
        <v>96.521017120383306</v>
      </c>
      <c r="H1095">
        <f t="shared" si="141"/>
        <v>97.730783945055009</v>
      </c>
      <c r="I1095">
        <f t="shared" si="142"/>
        <v>-1.2097668246717035</v>
      </c>
      <c r="J1095">
        <f t="shared" si="143"/>
        <v>1.4635357700762561</v>
      </c>
    </row>
    <row r="1096" spans="1:10" x14ac:dyDescent="0.25">
      <c r="A1096">
        <v>120.050348815169</v>
      </c>
      <c r="B1096">
        <f t="shared" si="136"/>
        <v>14412.08625064375</v>
      </c>
      <c r="C1096">
        <f t="shared" si="137"/>
        <v>1730175.9815440834</v>
      </c>
      <c r="D1096">
        <f t="shared" si="138"/>
        <v>207708230.09599462</v>
      </c>
      <c r="E1096">
        <f t="shared" si="139"/>
        <v>24935445474.805538</v>
      </c>
      <c r="F1096">
        <f t="shared" si="140"/>
        <v>2993508927112.0322</v>
      </c>
      <c r="G1096">
        <v>100</v>
      </c>
      <c r="H1096">
        <f t="shared" si="141"/>
        <v>101.41513769819721</v>
      </c>
      <c r="I1096">
        <f t="shared" si="142"/>
        <v>-1.4151376981972135</v>
      </c>
      <c r="J1096">
        <f t="shared" si="143"/>
        <v>2.0026147048589076</v>
      </c>
    </row>
    <row r="1097" spans="1:10" x14ac:dyDescent="0.25">
      <c r="A1097">
        <v>251.796910950468</v>
      </c>
      <c r="B1097">
        <f t="shared" si="136"/>
        <v>63401.684364197914</v>
      </c>
      <c r="C1097">
        <f t="shared" si="137"/>
        <v>15964348.271961622</v>
      </c>
      <c r="D1097">
        <f t="shared" si="138"/>
        <v>4019773580.2173781</v>
      </c>
      <c r="E1097">
        <f t="shared" si="139"/>
        <v>1012166570219.0391</v>
      </c>
      <c r="F1097">
        <f t="shared" si="140"/>
        <v>254860415748484</v>
      </c>
      <c r="G1097">
        <v>99.936749501455594</v>
      </c>
      <c r="H1097">
        <f t="shared" si="141"/>
        <v>100.66517067327732</v>
      </c>
      <c r="I1097">
        <f t="shared" si="142"/>
        <v>-0.72842117182172217</v>
      </c>
      <c r="J1097">
        <f t="shared" si="143"/>
        <v>0.5305974035581309</v>
      </c>
    </row>
    <row r="1098" spans="1:10" x14ac:dyDescent="0.25">
      <c r="A1098">
        <v>103.41209725181901</v>
      </c>
      <c r="B1098">
        <f t="shared" si="136"/>
        <v>10694.061858019671</v>
      </c>
      <c r="C1098">
        <f t="shared" si="137"/>
        <v>1105895.3648784985</v>
      </c>
      <c r="D1098">
        <f t="shared" si="138"/>
        <v>114362959.02315114</v>
      </c>
      <c r="E1098">
        <f t="shared" si="139"/>
        <v>11826513440.507898</v>
      </c>
      <c r="F1098">
        <f t="shared" si="140"/>
        <v>1223004558059.7473</v>
      </c>
      <c r="G1098">
        <v>100</v>
      </c>
      <c r="H1098">
        <f t="shared" si="141"/>
        <v>98.763438116455291</v>
      </c>
      <c r="I1098">
        <f t="shared" si="142"/>
        <v>1.2365618835447094</v>
      </c>
      <c r="J1098">
        <f t="shared" si="143"/>
        <v>1.5290852918356395</v>
      </c>
    </row>
    <row r="1099" spans="1:10" x14ac:dyDescent="0.25">
      <c r="A1099">
        <v>293.410983615443</v>
      </c>
      <c r="B1099">
        <f t="shared" si="136"/>
        <v>86090.00530618176</v>
      </c>
      <c r="C1099">
        <f t="shared" si="137"/>
        <v>25259753.136345498</v>
      </c>
      <c r="D1099">
        <f t="shared" si="138"/>
        <v>7411489013.6184034</v>
      </c>
      <c r="E1099">
        <f t="shared" si="139"/>
        <v>2174612281540.8252</v>
      </c>
      <c r="F1099">
        <f t="shared" si="140"/>
        <v>638055128509116.13</v>
      </c>
      <c r="G1099">
        <v>61.005861552503397</v>
      </c>
      <c r="H1099">
        <f t="shared" si="141"/>
        <v>56.937267329118185</v>
      </c>
      <c r="I1099">
        <f t="shared" si="142"/>
        <v>4.0685942233852117</v>
      </c>
      <c r="J1099">
        <f t="shared" si="143"/>
        <v>16.553458954563514</v>
      </c>
    </row>
    <row r="1100" spans="1:10" x14ac:dyDescent="0.25">
      <c r="A1100">
        <v>223.01160412701901</v>
      </c>
      <c r="B1100">
        <f t="shared" si="136"/>
        <v>49734.175575306246</v>
      </c>
      <c r="C1100">
        <f t="shared" si="137"/>
        <v>11091298.274983855</v>
      </c>
      <c r="D1100">
        <f t="shared" si="138"/>
        <v>2473488220.1553884</v>
      </c>
      <c r="E1100">
        <f t="shared" si="139"/>
        <v>551616575766.13831</v>
      </c>
      <c r="F1100">
        <f t="shared" si="140"/>
        <v>123016897424659.83</v>
      </c>
      <c r="G1100">
        <v>99.999614000654702</v>
      </c>
      <c r="H1100">
        <f t="shared" si="141"/>
        <v>98.068099238877039</v>
      </c>
      <c r="I1100">
        <f t="shared" si="142"/>
        <v>1.9315147617776631</v>
      </c>
      <c r="J1100">
        <f t="shared" si="143"/>
        <v>3.7307492749650226</v>
      </c>
    </row>
    <row r="1101" spans="1:10" x14ac:dyDescent="0.25">
      <c r="A1101">
        <v>210.48781179832599</v>
      </c>
      <c r="B1101">
        <f t="shared" si="136"/>
        <v>44305.118915647501</v>
      </c>
      <c r="C1101">
        <f t="shared" si="137"/>
        <v>9325687.532019265</v>
      </c>
      <c r="D1101">
        <f t="shared" si="138"/>
        <v>1962943562.1296661</v>
      </c>
      <c r="E1101">
        <f t="shared" si="139"/>
        <v>413175695076.28479</v>
      </c>
      <c r="F1101">
        <f t="shared" si="140"/>
        <v>86968447944859.563</v>
      </c>
      <c r="G1101">
        <v>99.999965932812501</v>
      </c>
      <c r="H1101">
        <f t="shared" si="141"/>
        <v>99.609965617772104</v>
      </c>
      <c r="I1101">
        <f t="shared" si="142"/>
        <v>0.39000031504039612</v>
      </c>
      <c r="J1101">
        <f t="shared" si="143"/>
        <v>0.15210024573160821</v>
      </c>
    </row>
    <row r="1102" spans="1:10" x14ac:dyDescent="0.25">
      <c r="A1102">
        <v>159.18996671778501</v>
      </c>
      <c r="B1102">
        <f t="shared" si="136"/>
        <v>25341.445503609499</v>
      </c>
      <c r="C1102">
        <f t="shared" si="137"/>
        <v>4034103.8663001587</v>
      </c>
      <c r="D1102">
        <f t="shared" si="138"/>
        <v>642188860.21241009</v>
      </c>
      <c r="E1102">
        <f t="shared" si="139"/>
        <v>102230023283.74585</v>
      </c>
      <c r="F1102">
        <f t="shared" si="140"/>
        <v>16273994004097.889</v>
      </c>
      <c r="G1102">
        <v>99.999999999726398</v>
      </c>
      <c r="H1102">
        <f t="shared" si="141"/>
        <v>99.285949042543507</v>
      </c>
      <c r="I1102">
        <f t="shared" si="142"/>
        <v>0.71405095718289147</v>
      </c>
      <c r="J1102">
        <f t="shared" si="143"/>
        <v>0.50986876945380355</v>
      </c>
    </row>
    <row r="1103" spans="1:10" x14ac:dyDescent="0.25">
      <c r="A1103">
        <v>285.85833431395599</v>
      </c>
      <c r="B1103">
        <f t="shared" si="136"/>
        <v>81714.98729674943</v>
      </c>
      <c r="C1103">
        <f t="shared" si="137"/>
        <v>23358910.157134864</v>
      </c>
      <c r="D1103">
        <f t="shared" si="138"/>
        <v>6677339148.9079208</v>
      </c>
      <c r="E1103">
        <f t="shared" si="139"/>
        <v>1908773046756.1868</v>
      </c>
      <c r="F1103">
        <f t="shared" si="140"/>
        <v>545638683729098.38</v>
      </c>
      <c r="G1103">
        <v>86.961035325302007</v>
      </c>
      <c r="H1103">
        <f t="shared" si="141"/>
        <v>82.970323269062646</v>
      </c>
      <c r="I1103">
        <f t="shared" si="142"/>
        <v>3.9907120562393601</v>
      </c>
      <c r="J1103">
        <f t="shared" si="143"/>
        <v>15.925782715814181</v>
      </c>
    </row>
    <row r="1104" spans="1:10" x14ac:dyDescent="0.25">
      <c r="A1104">
        <v>153.18112546735799</v>
      </c>
      <c r="B1104">
        <f t="shared" si="136"/>
        <v>23464.457199446471</v>
      </c>
      <c r="C1104">
        <f t="shared" si="137"/>
        <v>3594311.9622918614</v>
      </c>
      <c r="D1104">
        <f t="shared" si="138"/>
        <v>550580751.66465533</v>
      </c>
      <c r="E1104">
        <f t="shared" si="139"/>
        <v>84338579200.655838</v>
      </c>
      <c r="F1104">
        <f t="shared" si="140"/>
        <v>12919078482274.371</v>
      </c>
      <c r="G1104">
        <v>99.999999999945601</v>
      </c>
      <c r="H1104">
        <f t="shared" si="141"/>
        <v>98.6928836163097</v>
      </c>
      <c r="I1104">
        <f t="shared" si="142"/>
        <v>1.3071163836359005</v>
      </c>
      <c r="J1104">
        <f t="shared" si="143"/>
        <v>1.7085532403693948</v>
      </c>
    </row>
    <row r="1105" spans="1:10" x14ac:dyDescent="0.25">
      <c r="A1105">
        <v>265.62932264333898</v>
      </c>
      <c r="B1105">
        <f t="shared" si="136"/>
        <v>70558.937047959073</v>
      </c>
      <c r="C1105">
        <f t="shared" si="137"/>
        <v>18742522.654483363</v>
      </c>
      <c r="D1105">
        <f t="shared" si="138"/>
        <v>4978563597.3378515</v>
      </c>
      <c r="E1105">
        <f t="shared" si="139"/>
        <v>1322452476097.6384</v>
      </c>
      <c r="F1105">
        <f t="shared" si="140"/>
        <v>351282155453822.13</v>
      </c>
      <c r="G1105">
        <v>99.402227839813506</v>
      </c>
      <c r="H1105">
        <f t="shared" si="141"/>
        <v>102.73039233818054</v>
      </c>
      <c r="I1105">
        <f t="shared" si="142"/>
        <v>-3.3281644983670304</v>
      </c>
      <c r="J1105">
        <f t="shared" si="143"/>
        <v>11.076678928190667</v>
      </c>
    </row>
    <row r="1106" spans="1:10" x14ac:dyDescent="0.25">
      <c r="A1106">
        <v>297.021735867426</v>
      </c>
      <c r="B1106">
        <f t="shared" si="136"/>
        <v>88221.911577698978</v>
      </c>
      <c r="C1106">
        <f t="shared" si="137"/>
        <v>26203825.318350717</v>
      </c>
      <c r="D1106">
        <f t="shared" si="138"/>
        <v>7783105682.423337</v>
      </c>
      <c r="E1106">
        <f t="shared" si="139"/>
        <v>2311751560233.0068</v>
      </c>
      <c r="F1106">
        <f t="shared" si="140"/>
        <v>686640461314638.13</v>
      </c>
      <c r="G1106">
        <v>34.820820189022299</v>
      </c>
      <c r="H1106">
        <f t="shared" si="141"/>
        <v>38.258843592357152</v>
      </c>
      <c r="I1106">
        <f t="shared" si="142"/>
        <v>-3.4380234033348529</v>
      </c>
      <c r="J1106">
        <f t="shared" si="143"/>
        <v>11.820004921878164</v>
      </c>
    </row>
    <row r="1107" spans="1:10" x14ac:dyDescent="0.25">
      <c r="A1107">
        <v>256.67932910296099</v>
      </c>
      <c r="B1107">
        <f t="shared" si="136"/>
        <v>65884.277988746151</v>
      </c>
      <c r="C1107">
        <f t="shared" si="137"/>
        <v>16911132.272584341</v>
      </c>
      <c r="D1107">
        <f t="shared" si="138"/>
        <v>4340738086.098381</v>
      </c>
      <c r="E1107">
        <f t="shared" si="139"/>
        <v>1114177739751.4033</v>
      </c>
      <c r="F1107">
        <f t="shared" si="140"/>
        <v>285986394740843.69</v>
      </c>
      <c r="G1107">
        <v>99.858339458228102</v>
      </c>
      <c r="H1107">
        <f t="shared" si="141"/>
        <v>101.76005724302013</v>
      </c>
      <c r="I1107">
        <f t="shared" si="142"/>
        <v>-1.9017177847920266</v>
      </c>
      <c r="J1107">
        <f t="shared" si="143"/>
        <v>3.6165305329942927</v>
      </c>
    </row>
    <row r="1108" spans="1:10" x14ac:dyDescent="0.25">
      <c r="A1108">
        <v>203.797984077286</v>
      </c>
      <c r="B1108">
        <f t="shared" si="136"/>
        <v>41533.618313965722</v>
      </c>
      <c r="C1108">
        <f t="shared" si="137"/>
        <v>8464467.6838216614</v>
      </c>
      <c r="D1108">
        <f t="shared" si="138"/>
        <v>1725041450.2501888</v>
      </c>
      <c r="E1108">
        <f t="shared" si="139"/>
        <v>351559970010.74634</v>
      </c>
      <c r="F1108">
        <f t="shared" si="140"/>
        <v>71647213170461.234</v>
      </c>
      <c r="G1108">
        <v>99.999991224778796</v>
      </c>
      <c r="H1108">
        <f t="shared" si="141"/>
        <v>100.53254740492775</v>
      </c>
      <c r="I1108">
        <f t="shared" si="142"/>
        <v>-0.53255618014895845</v>
      </c>
      <c r="J1108">
        <f t="shared" si="143"/>
        <v>0.28361608501484986</v>
      </c>
    </row>
    <row r="1109" spans="1:10" x14ac:dyDescent="0.25">
      <c r="A1109">
        <v>113.21485277033401</v>
      </c>
      <c r="B1109">
        <f t="shared" si="136"/>
        <v>12817.602887808405</v>
      </c>
      <c r="C1109">
        <f t="shared" si="137"/>
        <v>1451143.0238118365</v>
      </c>
      <c r="D1109">
        <f t="shared" si="138"/>
        <v>164290943.78955436</v>
      </c>
      <c r="E1109">
        <f t="shared" si="139"/>
        <v>18600175012.633617</v>
      </c>
      <c r="F1109">
        <f t="shared" si="140"/>
        <v>2105816075557.7603</v>
      </c>
      <c r="G1109">
        <v>100</v>
      </c>
      <c r="H1109">
        <f t="shared" si="141"/>
        <v>101.85956998260372</v>
      </c>
      <c r="I1109">
        <f t="shared" si="142"/>
        <v>-1.8595699826037162</v>
      </c>
      <c r="J1109">
        <f t="shared" si="143"/>
        <v>3.4580005202007853</v>
      </c>
    </row>
    <row r="1110" spans="1:10" x14ac:dyDescent="0.25">
      <c r="A1110">
        <v>194.482757834214</v>
      </c>
      <c r="B1110">
        <f t="shared" si="136"/>
        <v>37823.543094801527</v>
      </c>
      <c r="C1110">
        <f t="shared" si="137"/>
        <v>7356026.9721382428</v>
      </c>
      <c r="D1110">
        <f t="shared" si="138"/>
        <v>1430620412.2443082</v>
      </c>
      <c r="E1110">
        <f t="shared" si="139"/>
        <v>278231003187.19318</v>
      </c>
      <c r="F1110">
        <f t="shared" si="140"/>
        <v>54111132814825.32</v>
      </c>
      <c r="G1110">
        <v>99.999998770209203</v>
      </c>
      <c r="H1110">
        <f t="shared" si="141"/>
        <v>101.47464853288329</v>
      </c>
      <c r="I1110">
        <f t="shared" si="142"/>
        <v>-1.4746497626740904</v>
      </c>
      <c r="J1110">
        <f t="shared" si="143"/>
        <v>2.1745919225547512</v>
      </c>
    </row>
    <row r="1111" spans="1:10" x14ac:dyDescent="0.25">
      <c r="A1111">
        <v>187.65118939434001</v>
      </c>
      <c r="B1111">
        <f t="shared" si="136"/>
        <v>35212.968881110464</v>
      </c>
      <c r="C1111">
        <f t="shared" si="137"/>
        <v>6607755.4926462611</v>
      </c>
      <c r="D1111">
        <f t="shared" si="138"/>
        <v>1239953177.4220541</v>
      </c>
      <c r="E1111">
        <f t="shared" si="139"/>
        <v>232678688536.53955</v>
      </c>
      <c r="F1111">
        <f t="shared" si="140"/>
        <v>43662432650596.828</v>
      </c>
      <c r="G1111">
        <v>99.999999726012902</v>
      </c>
      <c r="H1111">
        <f t="shared" si="141"/>
        <v>101.73603220544828</v>
      </c>
      <c r="I1111">
        <f t="shared" si="142"/>
        <v>-1.7360324794353801</v>
      </c>
      <c r="J1111">
        <f t="shared" si="143"/>
        <v>3.0138087696545535</v>
      </c>
    </row>
    <row r="1112" spans="1:10" x14ac:dyDescent="0.25">
      <c r="A1112">
        <v>140.55920823739899</v>
      </c>
      <c r="B1112">
        <f t="shared" si="136"/>
        <v>19756.891020324492</v>
      </c>
      <c r="C1112">
        <f t="shared" si="137"/>
        <v>2777012.9590493883</v>
      </c>
      <c r="D1112">
        <f t="shared" si="138"/>
        <v>390334742.78897858</v>
      </c>
      <c r="E1112">
        <f t="shared" si="139"/>
        <v>54865142393.967613</v>
      </c>
      <c r="F1112">
        <f t="shared" si="140"/>
        <v>7711800974728.2412</v>
      </c>
      <c r="G1112">
        <v>99.999999999998494</v>
      </c>
      <c r="H1112">
        <f t="shared" si="141"/>
        <v>98.502906051267928</v>
      </c>
      <c r="I1112">
        <f t="shared" si="142"/>
        <v>1.4970939487305657</v>
      </c>
      <c r="J1112">
        <f t="shared" si="143"/>
        <v>2.2412902913256776</v>
      </c>
    </row>
    <row r="1113" spans="1:10" x14ac:dyDescent="0.25">
      <c r="A1113">
        <v>184.71752734286</v>
      </c>
      <c r="B1113">
        <f t="shared" si="136"/>
        <v>34120.564907660228</v>
      </c>
      <c r="C1113">
        <f t="shared" si="137"/>
        <v>6302666.3812845573</v>
      </c>
      <c r="D1113">
        <f t="shared" si="138"/>
        <v>1164212949.6178546</v>
      </c>
      <c r="E1113">
        <f t="shared" si="139"/>
        <v>215050537353.94775</v>
      </c>
      <c r="F1113">
        <f t="shared" si="140"/>
        <v>39723603513774.57</v>
      </c>
      <c r="G1113">
        <v>99.999999858663898</v>
      </c>
      <c r="H1113">
        <f t="shared" si="141"/>
        <v>101.71943335280594</v>
      </c>
      <c r="I1113">
        <f t="shared" si="142"/>
        <v>-1.7194334941420379</v>
      </c>
      <c r="J1113">
        <f t="shared" si="143"/>
        <v>2.9564515407774978</v>
      </c>
    </row>
    <row r="1114" spans="1:10" x14ac:dyDescent="0.25">
      <c r="A1114">
        <v>171.55157681606701</v>
      </c>
      <c r="B1114">
        <f t="shared" si="136"/>
        <v>29429.943508078941</v>
      </c>
      <c r="C1114">
        <f t="shared" si="137"/>
        <v>5048753.2144187167</v>
      </c>
      <c r="D1114">
        <f t="shared" si="138"/>
        <v>866121574.88871777</v>
      </c>
      <c r="E1114">
        <f t="shared" si="139"/>
        <v>148584521886.5748</v>
      </c>
      <c r="F1114">
        <f t="shared" si="140"/>
        <v>25489909020103.328</v>
      </c>
      <c r="G1114">
        <v>99.999999993671096</v>
      </c>
      <c r="H1114">
        <f t="shared" si="141"/>
        <v>100.79126421895853</v>
      </c>
      <c r="I1114">
        <f t="shared" si="142"/>
        <v>-0.7912642252874349</v>
      </c>
      <c r="J1114">
        <f t="shared" si="143"/>
        <v>0.62609907421972455</v>
      </c>
    </row>
    <row r="1115" spans="1:10" x14ac:dyDescent="0.25">
      <c r="A1115">
        <v>132.73685223032899</v>
      </c>
      <c r="B1115">
        <f t="shared" si="136"/>
        <v>17619.071940016194</v>
      </c>
      <c r="C1115">
        <f t="shared" si="137"/>
        <v>2338700.1485374654</v>
      </c>
      <c r="D1115">
        <f t="shared" si="138"/>
        <v>310431696.027466</v>
      </c>
      <c r="E1115">
        <f t="shared" si="139"/>
        <v>41205726163.20816</v>
      </c>
      <c r="F1115">
        <f t="shared" si="140"/>
        <v>5469518384769.1631</v>
      </c>
      <c r="G1115">
        <v>99.999999999999801</v>
      </c>
      <c r="H1115">
        <f t="shared" si="141"/>
        <v>99.310203476077731</v>
      </c>
      <c r="I1115">
        <f t="shared" si="142"/>
        <v>0.68979652392206958</v>
      </c>
      <c r="J1115">
        <f t="shared" si="143"/>
        <v>0.47581924441497031</v>
      </c>
    </row>
    <row r="1116" spans="1:10" x14ac:dyDescent="0.25">
      <c r="A1116">
        <v>188.274828666497</v>
      </c>
      <c r="B1116">
        <f t="shared" si="136"/>
        <v>35447.411109398803</v>
      </c>
      <c r="C1116">
        <f t="shared" si="137"/>
        <v>6673855.2532929424</v>
      </c>
      <c r="D1116">
        <f t="shared" si="138"/>
        <v>1256518954.3587296</v>
      </c>
      <c r="E1116">
        <f t="shared" si="139"/>
        <v>236570890848.09579</v>
      </c>
      <c r="F1116">
        <f t="shared" si="140"/>
        <v>44540343941905.797</v>
      </c>
      <c r="G1116">
        <v>99.999999685078805</v>
      </c>
      <c r="H1116">
        <f t="shared" si="141"/>
        <v>101.72949283774142</v>
      </c>
      <c r="I1116">
        <f t="shared" si="142"/>
        <v>-1.7294931526626129</v>
      </c>
      <c r="J1116">
        <f t="shared" si="143"/>
        <v>2.9911465651068641</v>
      </c>
    </row>
    <row r="1117" spans="1:10" x14ac:dyDescent="0.25">
      <c r="A1117">
        <v>152.55999126489701</v>
      </c>
      <c r="B1117">
        <f t="shared" si="136"/>
        <v>23274.55093474545</v>
      </c>
      <c r="C1117">
        <f t="shared" si="137"/>
        <v>3550765.2872991664</v>
      </c>
      <c r="D1117">
        <f t="shared" si="138"/>
        <v>541704721.21406031</v>
      </c>
      <c r="E1117">
        <f t="shared" si="139"/>
        <v>82642467536.570511</v>
      </c>
      <c r="F1117">
        <f t="shared" si="140"/>
        <v>12607934125488.73</v>
      </c>
      <c r="G1117">
        <v>99.999999999954099</v>
      </c>
      <c r="H1117">
        <f t="shared" si="141"/>
        <v>98.645644828429795</v>
      </c>
      <c r="I1117">
        <f t="shared" si="142"/>
        <v>1.3543551715243041</v>
      </c>
      <c r="J1117">
        <f t="shared" si="143"/>
        <v>1.8342779306346271</v>
      </c>
    </row>
    <row r="1118" spans="1:10" x14ac:dyDescent="0.25">
      <c r="A1118">
        <v>204.41248413645201</v>
      </c>
      <c r="B1118">
        <f t="shared" si="136"/>
        <v>41784.463670835241</v>
      </c>
      <c r="C1118">
        <f t="shared" si="137"/>
        <v>8541266.0172647648</v>
      </c>
      <c r="D1118">
        <f t="shared" si="138"/>
        <v>1745941404.2593501</v>
      </c>
      <c r="E1118">
        <f t="shared" si="139"/>
        <v>356892219601.33911</v>
      </c>
      <c r="F1118">
        <f t="shared" si="140"/>
        <v>72953225177681.875</v>
      </c>
      <c r="G1118">
        <v>99.999990042345303</v>
      </c>
      <c r="H1118">
        <f t="shared" si="141"/>
        <v>100.45296707486341</v>
      </c>
      <c r="I1118">
        <f t="shared" si="142"/>
        <v>-0.45297703251810617</v>
      </c>
      <c r="J1118">
        <f t="shared" si="143"/>
        <v>0.20518819198890942</v>
      </c>
    </row>
    <row r="1119" spans="1:10" x14ac:dyDescent="0.25">
      <c r="A1119">
        <v>107.032011943238</v>
      </c>
      <c r="B1119">
        <f t="shared" si="136"/>
        <v>11455.851580617442</v>
      </c>
      <c r="C1119">
        <f t="shared" si="137"/>
        <v>1226142.8431966079</v>
      </c>
      <c r="D1119">
        <f t="shared" si="138"/>
        <v>131236535.43713515</v>
      </c>
      <c r="E1119">
        <f t="shared" si="139"/>
        <v>14046510428.296627</v>
      </c>
      <c r="F1119">
        <f t="shared" si="140"/>
        <v>1503426271922.2615</v>
      </c>
      <c r="G1119">
        <v>100</v>
      </c>
      <c r="H1119">
        <f t="shared" si="141"/>
        <v>100.67170766796698</v>
      </c>
      <c r="I1119">
        <f t="shared" si="142"/>
        <v>-0.67170766796698445</v>
      </c>
      <c r="J1119">
        <f t="shared" si="143"/>
        <v>0.4511911912056446</v>
      </c>
    </row>
    <row r="1120" spans="1:10" x14ac:dyDescent="0.25">
      <c r="A1120">
        <v>281.246283957456</v>
      </c>
      <c r="B1120">
        <f t="shared" si="136"/>
        <v>79099.47223987797</v>
      </c>
      <c r="C1120">
        <f t="shared" si="137"/>
        <v>22246432.630461629</v>
      </c>
      <c r="D1120">
        <f t="shared" si="138"/>
        <v>6256726508.6272259</v>
      </c>
      <c r="E1120">
        <f t="shared" si="139"/>
        <v>1759681080289.5151</v>
      </c>
      <c r="F1120">
        <f t="shared" si="140"/>
        <v>494903764781667.88</v>
      </c>
      <c r="G1120">
        <v>93.413896746104498</v>
      </c>
      <c r="H1120">
        <f t="shared" si="141"/>
        <v>92.30763566906171</v>
      </c>
      <c r="I1120">
        <f t="shared" si="142"/>
        <v>1.1062610770427881</v>
      </c>
      <c r="J1120">
        <f t="shared" si="143"/>
        <v>1.2238135705798696</v>
      </c>
    </row>
    <row r="1121" spans="1:10" x14ac:dyDescent="0.25">
      <c r="A1121">
        <v>263.27286110397102</v>
      </c>
      <c r="B1121">
        <f t="shared" si="136"/>
        <v>69312.599393870812</v>
      </c>
      <c r="C1121">
        <f t="shared" si="137"/>
        <v>18248126.352977738</v>
      </c>
      <c r="D1121">
        <f t="shared" si="138"/>
        <v>4804236434.7352209</v>
      </c>
      <c r="E1121">
        <f t="shared" si="139"/>
        <v>1264825071592.6829</v>
      </c>
      <c r="F1121">
        <f t="shared" si="140"/>
        <v>332994115394240.56</v>
      </c>
      <c r="G1121">
        <v>99.588833467635297</v>
      </c>
      <c r="H1121">
        <f t="shared" si="141"/>
        <v>102.71024936539106</v>
      </c>
      <c r="I1121">
        <f t="shared" si="142"/>
        <v>-3.1214158977557673</v>
      </c>
      <c r="J1121">
        <f t="shared" si="143"/>
        <v>9.7432372067624424</v>
      </c>
    </row>
    <row r="1122" spans="1:10" x14ac:dyDescent="0.25">
      <c r="A1122">
        <v>210.5162665021</v>
      </c>
      <c r="B1122">
        <f t="shared" si="136"/>
        <v>44317.098461983187</v>
      </c>
      <c r="C1122">
        <f t="shared" si="137"/>
        <v>9329470.1104226578</v>
      </c>
      <c r="D1122">
        <f t="shared" si="138"/>
        <v>1964005216.0891125</v>
      </c>
      <c r="E1122">
        <f t="shared" si="139"/>
        <v>413455045481.7301</v>
      </c>
      <c r="F1122">
        <f t="shared" si="140"/>
        <v>87039012541269.766</v>
      </c>
      <c r="G1122">
        <v>99.999965726856203</v>
      </c>
      <c r="H1122">
        <f t="shared" si="141"/>
        <v>99.605904061045294</v>
      </c>
      <c r="I1122">
        <f t="shared" si="142"/>
        <v>0.39406166581090929</v>
      </c>
      <c r="J1122">
        <f t="shared" si="143"/>
        <v>0.15528459646166876</v>
      </c>
    </row>
    <row r="1123" spans="1:10" x14ac:dyDescent="0.25">
      <c r="A1123">
        <v>270.36171655144801</v>
      </c>
      <c r="B1123">
        <f t="shared" si="136"/>
        <v>73095.457776645519</v>
      </c>
      <c r="C1123">
        <f t="shared" si="137"/>
        <v>19762213.436607771</v>
      </c>
      <c r="D1123">
        <f t="shared" si="138"/>
        <v>5342945947.5773678</v>
      </c>
      <c r="E1123">
        <f t="shared" si="139"/>
        <v>1444528037828.6201</v>
      </c>
      <c r="F1123">
        <f t="shared" si="140"/>
        <v>390545079914040.75</v>
      </c>
      <c r="G1123">
        <v>98.7451486811959</v>
      </c>
      <c r="H1123">
        <f t="shared" si="141"/>
        <v>101.90434457557785</v>
      </c>
      <c r="I1123">
        <f t="shared" si="142"/>
        <v>-3.159195894381952</v>
      </c>
      <c r="J1123">
        <f t="shared" si="143"/>
        <v>9.9805186990797825</v>
      </c>
    </row>
    <row r="1124" spans="1:10" x14ac:dyDescent="0.25">
      <c r="A1124">
        <v>292.47901476215998</v>
      </c>
      <c r="B1124">
        <f t="shared" si="136"/>
        <v>85543.974076243787</v>
      </c>
      <c r="C1124">
        <f t="shared" si="137"/>
        <v>25019817.256659538</v>
      </c>
      <c r="D1124">
        <f t="shared" si="138"/>
        <v>7317771500.7570686</v>
      </c>
      <c r="E1124">
        <f t="shared" si="139"/>
        <v>2140294598796.0403</v>
      </c>
      <c r="F1124">
        <f t="shared" si="140"/>
        <v>625991255556638.25</v>
      </c>
      <c r="G1124">
        <v>65.880979089715694</v>
      </c>
      <c r="H1124">
        <f t="shared" si="141"/>
        <v>61.030019787100173</v>
      </c>
      <c r="I1124">
        <f t="shared" si="142"/>
        <v>4.8509593026155216</v>
      </c>
      <c r="J1124">
        <f t="shared" si="143"/>
        <v>23.531806155632069</v>
      </c>
    </row>
    <row r="1125" spans="1:10" x14ac:dyDescent="0.25">
      <c r="A1125">
        <v>122.10445881053199</v>
      </c>
      <c r="B1125">
        <f t="shared" si="136"/>
        <v>14909.498861412905</v>
      </c>
      <c r="C1125">
        <f t="shared" si="137"/>
        <v>1820516.2896090657</v>
      </c>
      <c r="D1125">
        <f t="shared" si="138"/>
        <v>222293156.2984727</v>
      </c>
      <c r="E1125">
        <f t="shared" si="139"/>
        <v>27142985547.110012</v>
      </c>
      <c r="F1125">
        <f t="shared" si="140"/>
        <v>3314279560731.96</v>
      </c>
      <c r="G1125">
        <v>100</v>
      </c>
      <c r="H1125">
        <f t="shared" si="141"/>
        <v>101.10346414598462</v>
      </c>
      <c r="I1125">
        <f t="shared" si="142"/>
        <v>-1.1034641459846171</v>
      </c>
      <c r="J1125">
        <f t="shared" si="143"/>
        <v>1.2176331214735603</v>
      </c>
    </row>
    <row r="1126" spans="1:10" x14ac:dyDescent="0.25">
      <c r="A1126">
        <v>226.16636168196001</v>
      </c>
      <c r="B1126">
        <f t="shared" si="136"/>
        <v>51151.223156455148</v>
      </c>
      <c r="C1126">
        <f t="shared" si="137"/>
        <v>11568686.036877483</v>
      </c>
      <c r="D1126">
        <f t="shared" si="138"/>
        <v>2616447630.4014735</v>
      </c>
      <c r="E1126">
        <f t="shared" si="139"/>
        <v>591752441099.28687</v>
      </c>
      <c r="F1126">
        <f t="shared" si="140"/>
        <v>133834496619844.05</v>
      </c>
      <c r="G1126">
        <v>99.999303886474905</v>
      </c>
      <c r="H1126">
        <f t="shared" si="141"/>
        <v>97.850903844617278</v>
      </c>
      <c r="I1126">
        <f t="shared" si="142"/>
        <v>2.1484000418576272</v>
      </c>
      <c r="J1126">
        <f t="shared" si="143"/>
        <v>4.6156227398538547</v>
      </c>
    </row>
    <row r="1127" spans="1:10" x14ac:dyDescent="0.25">
      <c r="A1127">
        <v>299.59880018713102</v>
      </c>
      <c r="B1127">
        <f t="shared" si="136"/>
        <v>89759.441073568451</v>
      </c>
      <c r="C1127">
        <f t="shared" si="137"/>
        <v>26891820.851108596</v>
      </c>
      <c r="D1127">
        <f t="shared" si="138"/>
        <v>8056757261.839407</v>
      </c>
      <c r="E1127">
        <f t="shared" si="139"/>
        <v>2413794809046.0415</v>
      </c>
      <c r="F1127">
        <f t="shared" si="140"/>
        <v>723170028688119</v>
      </c>
      <c r="G1127">
        <v>6.3222638704663696</v>
      </c>
      <c r="H1127">
        <f t="shared" si="141"/>
        <v>21.850020383240917</v>
      </c>
      <c r="I1127">
        <f t="shared" si="142"/>
        <v>-15.527756512774548</v>
      </c>
      <c r="J1127">
        <f t="shared" si="143"/>
        <v>241.11122232001239</v>
      </c>
    </row>
    <row r="1128" spans="1:10" x14ac:dyDescent="0.25">
      <c r="A1128">
        <v>297.57783386670502</v>
      </c>
      <c r="B1128">
        <f t="shared" si="136"/>
        <v>88552.56720880029</v>
      </c>
      <c r="C1128">
        <f t="shared" si="137"/>
        <v>26351281.133330602</v>
      </c>
      <c r="D1128">
        <f t="shared" si="138"/>
        <v>7841557159.2690926</v>
      </c>
      <c r="E1128">
        <f t="shared" si="139"/>
        <v>2333473593597.2495</v>
      </c>
      <c r="F1128">
        <f t="shared" si="140"/>
        <v>694390017367825.38</v>
      </c>
      <c r="G1128">
        <v>29.4986311366177</v>
      </c>
      <c r="H1128">
        <f t="shared" si="141"/>
        <v>34.949299434865679</v>
      </c>
      <c r="I1128">
        <f t="shared" si="142"/>
        <v>-5.4506682982479795</v>
      </c>
      <c r="J1128">
        <f t="shared" si="143"/>
        <v>29.709784897525523</v>
      </c>
    </row>
    <row r="1129" spans="1:10" x14ac:dyDescent="0.25">
      <c r="A1129">
        <v>220.66459845814799</v>
      </c>
      <c r="B1129">
        <f t="shared" si="136"/>
        <v>48692.865012695693</v>
      </c>
      <c r="C1129">
        <f t="shared" si="137"/>
        <v>10744791.505803298</v>
      </c>
      <c r="D1129">
        <f t="shared" si="138"/>
        <v>2370995103.1446042</v>
      </c>
      <c r="E1129">
        <f t="shared" si="139"/>
        <v>523194682381.63928</v>
      </c>
      <c r="F1129">
        <f t="shared" si="140"/>
        <v>115450544503182.72</v>
      </c>
      <c r="G1129">
        <v>99.999752510535899</v>
      </c>
      <c r="H1129">
        <f t="shared" si="141"/>
        <v>98.289806423268601</v>
      </c>
      <c r="I1129">
        <f t="shared" si="142"/>
        <v>1.7099460872672978</v>
      </c>
      <c r="J1129">
        <f t="shared" si="143"/>
        <v>2.9239156213607411</v>
      </c>
    </row>
    <row r="1130" spans="1:10" x14ac:dyDescent="0.25">
      <c r="A1130">
        <v>125.604174090163</v>
      </c>
      <c r="B1130">
        <f t="shared" si="136"/>
        <v>15776.408548871974</v>
      </c>
      <c r="C1130">
        <f t="shared" si="137"/>
        <v>1981582.7658900511</v>
      </c>
      <c r="D1130">
        <f t="shared" si="138"/>
        <v>248895066.7009207</v>
      </c>
      <c r="E1130">
        <f t="shared" si="139"/>
        <v>31262259288.085175</v>
      </c>
      <c r="F1130">
        <f t="shared" si="140"/>
        <v>3926670258072.4653</v>
      </c>
      <c r="G1130">
        <v>99.999999999999901</v>
      </c>
      <c r="H1130">
        <f t="shared" si="141"/>
        <v>100.50028538186598</v>
      </c>
      <c r="I1130">
        <f t="shared" si="142"/>
        <v>-0.50028538186607818</v>
      </c>
      <c r="J1130">
        <f t="shared" si="143"/>
        <v>0.25028546330888768</v>
      </c>
    </row>
    <row r="1131" spans="1:10" x14ac:dyDescent="0.25">
      <c r="A1131">
        <v>216.638566198105</v>
      </c>
      <c r="B1131">
        <f t="shared" si="136"/>
        <v>46932.268364370721</v>
      </c>
      <c r="C1131">
        <f t="shared" si="137"/>
        <v>10167339.326881954</v>
      </c>
      <c r="D1131">
        <f t="shared" si="138"/>
        <v>2202637813.8253126</v>
      </c>
      <c r="E1131">
        <f t="shared" si="139"/>
        <v>477176297840.84424</v>
      </c>
      <c r="F1131">
        <f t="shared" si="140"/>
        <v>103374788987960.41</v>
      </c>
      <c r="G1131">
        <v>99.999885741634301</v>
      </c>
      <c r="H1131">
        <f t="shared" si="141"/>
        <v>98.761634098143986</v>
      </c>
      <c r="I1131">
        <f t="shared" si="142"/>
        <v>1.2382516434903152</v>
      </c>
      <c r="J1131">
        <f t="shared" si="143"/>
        <v>1.5332671326064669</v>
      </c>
    </row>
    <row r="1132" spans="1:10" x14ac:dyDescent="0.25">
      <c r="A1132">
        <v>100.412927114884</v>
      </c>
      <c r="B1132">
        <f t="shared" si="136"/>
        <v>10082.755931779006</v>
      </c>
      <c r="C1132">
        <f t="shared" si="137"/>
        <v>1012439.0364948895</v>
      </c>
      <c r="D1132">
        <f t="shared" si="138"/>
        <v>101661967.17982472</v>
      </c>
      <c r="E1132">
        <f t="shared" si="139"/>
        <v>10208175700.78347</v>
      </c>
      <c r="F1132">
        <f t="shared" si="140"/>
        <v>1025032802618.7003</v>
      </c>
      <c r="G1132">
        <v>100</v>
      </c>
      <c r="H1132">
        <f t="shared" si="141"/>
        <v>96.221752122615726</v>
      </c>
      <c r="I1132">
        <f t="shared" si="142"/>
        <v>3.778247877384274</v>
      </c>
      <c r="J1132">
        <f t="shared" si="143"/>
        <v>14.275157022958773</v>
      </c>
    </row>
    <row r="1133" spans="1:10" x14ac:dyDescent="0.25">
      <c r="A1133">
        <v>139.78226693337101</v>
      </c>
      <c r="B1133">
        <f t="shared" si="136"/>
        <v>19539.082149032187</v>
      </c>
      <c r="C1133">
        <f t="shared" si="137"/>
        <v>2731217.1965890815</v>
      </c>
      <c r="D1133">
        <f t="shared" si="138"/>
        <v>381775731.22662824</v>
      </c>
      <c r="E1133">
        <f t="shared" si="139"/>
        <v>53365477171.003456</v>
      </c>
      <c r="F1133">
        <f t="shared" si="140"/>
        <v>7459547374943.9219</v>
      </c>
      <c r="G1133">
        <v>99.999999999998806</v>
      </c>
      <c r="H1133">
        <f t="shared" si="141"/>
        <v>98.551428107555694</v>
      </c>
      <c r="I1133">
        <f t="shared" si="142"/>
        <v>1.4485718924431126</v>
      </c>
      <c r="J1133">
        <f t="shared" si="143"/>
        <v>2.0983605275762205</v>
      </c>
    </row>
    <row r="1134" spans="1:10" x14ac:dyDescent="0.25">
      <c r="A1134">
        <v>291.22463191199199</v>
      </c>
      <c r="B1134">
        <f t="shared" si="136"/>
        <v>84811.786232275219</v>
      </c>
      <c r="C1134">
        <f t="shared" si="137"/>
        <v>24699281.227292899</v>
      </c>
      <c r="D1134">
        <f t="shared" si="138"/>
        <v>7193039083.9091482</v>
      </c>
      <c r="E1134">
        <f t="shared" si="139"/>
        <v>2094790159540.0137</v>
      </c>
      <c r="F1134">
        <f t="shared" si="140"/>
        <v>610054493144903.5</v>
      </c>
      <c r="G1134">
        <v>71.521464381228995</v>
      </c>
      <c r="H1134">
        <f t="shared" si="141"/>
        <v>66.110556063915283</v>
      </c>
      <c r="I1134">
        <f t="shared" si="142"/>
        <v>5.4109083173137122</v>
      </c>
      <c r="J1134">
        <f t="shared" si="143"/>
        <v>29.277928818374708</v>
      </c>
    </row>
    <row r="1135" spans="1:10" x14ac:dyDescent="0.25">
      <c r="A1135">
        <v>166.08811452056801</v>
      </c>
      <c r="B1135">
        <f t="shared" si="136"/>
        <v>27585.261784997314</v>
      </c>
      <c r="C1135">
        <f t="shared" si="137"/>
        <v>4581584.1184264822</v>
      </c>
      <c r="D1135">
        <f t="shared" si="138"/>
        <v>760946667.74683321</v>
      </c>
      <c r="E1135">
        <f t="shared" si="139"/>
        <v>126384197296.78065</v>
      </c>
      <c r="F1135">
        <f t="shared" si="140"/>
        <v>20990913034217.766</v>
      </c>
      <c r="G1135">
        <v>99.999999998375301</v>
      </c>
      <c r="H1135">
        <f t="shared" si="141"/>
        <v>100.13443812662081</v>
      </c>
      <c r="I1135">
        <f t="shared" si="142"/>
        <v>-0.13443812824550605</v>
      </c>
      <c r="J1135">
        <f t="shared" si="143"/>
        <v>1.8073610326155131E-2</v>
      </c>
    </row>
    <row r="1136" spans="1:10" x14ac:dyDescent="0.25">
      <c r="A1136">
        <v>227.67802115538899</v>
      </c>
      <c r="B1136">
        <f t="shared" si="136"/>
        <v>51837.281317233756</v>
      </c>
      <c r="C1136">
        <f t="shared" si="137"/>
        <v>11802209.632382998</v>
      </c>
      <c r="D1136">
        <f t="shared" si="138"/>
        <v>2687103734.3620319</v>
      </c>
      <c r="E1136">
        <f t="shared" si="139"/>
        <v>611794460878.80347</v>
      </c>
      <c r="F1136">
        <f t="shared" si="140"/>
        <v>139292152206714.02</v>
      </c>
      <c r="G1136">
        <v>99.999079131830996</v>
      </c>
      <c r="H1136">
        <f t="shared" si="141"/>
        <v>97.784789868743246</v>
      </c>
      <c r="I1136">
        <f t="shared" si="142"/>
        <v>2.2142892630877498</v>
      </c>
      <c r="J1136">
        <f t="shared" si="143"/>
        <v>4.9030769406256898</v>
      </c>
    </row>
    <row r="1137" spans="1:10" x14ac:dyDescent="0.25">
      <c r="A1137">
        <v>156.17189892644799</v>
      </c>
      <c r="B1137">
        <f t="shared" si="136"/>
        <v>24389.662014292688</v>
      </c>
      <c r="C1137">
        <f t="shared" si="137"/>
        <v>3808979.8309463458</v>
      </c>
      <c r="D1137">
        <f t="shared" si="138"/>
        <v>594855613.17143166</v>
      </c>
      <c r="E1137">
        <f t="shared" si="139"/>
        <v>92899730696.039078</v>
      </c>
      <c r="F1137">
        <f t="shared" si="140"/>
        <v>14508327352556.051</v>
      </c>
      <c r="G1137">
        <v>99.999999999877403</v>
      </c>
      <c r="H1137">
        <f t="shared" si="141"/>
        <v>98.960781004174351</v>
      </c>
      <c r="I1137">
        <f t="shared" si="142"/>
        <v>1.0392189957030524</v>
      </c>
      <c r="J1137">
        <f t="shared" si="143"/>
        <v>1.0799761210300609</v>
      </c>
    </row>
    <row r="1138" spans="1:10" x14ac:dyDescent="0.25">
      <c r="A1138">
        <v>289.56437742231702</v>
      </c>
      <c r="B1138">
        <f t="shared" si="136"/>
        <v>83847.528671974054</v>
      </c>
      <c r="C1138">
        <f t="shared" si="137"/>
        <v>24279257.438300043</v>
      </c>
      <c r="D1138">
        <f t="shared" si="138"/>
        <v>7030408064.3975115</v>
      </c>
      <c r="E1138">
        <f t="shared" si="139"/>
        <v>2035755734192.1023</v>
      </c>
      <c r="F1138">
        <f t="shared" si="140"/>
        <v>589482341755248</v>
      </c>
      <c r="G1138">
        <v>77.596220881968605</v>
      </c>
      <c r="H1138">
        <f t="shared" si="141"/>
        <v>72.127631223982462</v>
      </c>
      <c r="I1138">
        <f t="shared" si="142"/>
        <v>5.4685896579861435</v>
      </c>
      <c r="J1138">
        <f t="shared" si="143"/>
        <v>29.905472847433007</v>
      </c>
    </row>
    <row r="1139" spans="1:10" x14ac:dyDescent="0.25">
      <c r="A1139">
        <v>245.711745989897</v>
      </c>
      <c r="B1139">
        <f t="shared" si="136"/>
        <v>60374.262117403661</v>
      </c>
      <c r="C1139">
        <f t="shared" si="137"/>
        <v>14834665.35771895</v>
      </c>
      <c r="D1139">
        <f t="shared" si="138"/>
        <v>3645051526.220963</v>
      </c>
      <c r="E1139">
        <f t="shared" si="139"/>
        <v>895631974730.8916</v>
      </c>
      <c r="F1139">
        <f t="shared" si="140"/>
        <v>220067296275506.69</v>
      </c>
      <c r="G1139">
        <v>99.977366204727403</v>
      </c>
      <c r="H1139">
        <f t="shared" si="141"/>
        <v>99.322566080281831</v>
      </c>
      <c r="I1139">
        <f t="shared" si="142"/>
        <v>0.6548001244455719</v>
      </c>
      <c r="J1139">
        <f t="shared" si="143"/>
        <v>0.42876320297393644</v>
      </c>
    </row>
    <row r="1140" spans="1:10" x14ac:dyDescent="0.25">
      <c r="A1140">
        <v>165.93023151628199</v>
      </c>
      <c r="B1140">
        <f t="shared" si="136"/>
        <v>27532.841731046941</v>
      </c>
      <c r="C1140">
        <f t="shared" si="137"/>
        <v>4568530.8027337696</v>
      </c>
      <c r="D1140">
        <f t="shared" si="138"/>
        <v>758057373.7868799</v>
      </c>
      <c r="E1140">
        <f t="shared" si="139"/>
        <v>125784635535.0817</v>
      </c>
      <c r="F1140">
        <f t="shared" si="140"/>
        <v>20871473695527.258</v>
      </c>
      <c r="G1140">
        <v>99.999999998438398</v>
      </c>
      <c r="H1140">
        <f t="shared" si="141"/>
        <v>100.11458965620477</v>
      </c>
      <c r="I1140">
        <f t="shared" si="142"/>
        <v>-0.11458965776637342</v>
      </c>
      <c r="J1140">
        <f t="shared" si="143"/>
        <v>1.3130789667014585E-2</v>
      </c>
    </row>
    <row r="1141" spans="1:10" x14ac:dyDescent="0.25">
      <c r="A1141">
        <v>258.35228423607401</v>
      </c>
      <c r="B1141">
        <f t="shared" si="136"/>
        <v>66745.902769997178</v>
      </c>
      <c r="C1141">
        <f t="shared" si="137"/>
        <v>17243956.44402767</v>
      </c>
      <c r="D1141">
        <f t="shared" si="138"/>
        <v>4455015536.5819168</v>
      </c>
      <c r="E1141">
        <f t="shared" si="139"/>
        <v>1150963440183.1372</v>
      </c>
      <c r="F1141">
        <f t="shared" si="140"/>
        <v>297354033843523.44</v>
      </c>
      <c r="G1141">
        <v>99.813866717702794</v>
      </c>
      <c r="H1141">
        <f t="shared" si="141"/>
        <v>102.08675195540491</v>
      </c>
      <c r="I1141">
        <f t="shared" si="142"/>
        <v>-2.2728852377021127</v>
      </c>
      <c r="J1141">
        <f t="shared" si="143"/>
        <v>5.1660073037641894</v>
      </c>
    </row>
    <row r="1142" spans="1:10" x14ac:dyDescent="0.25">
      <c r="A1142">
        <v>121.633104895267</v>
      </c>
      <c r="B1142">
        <f t="shared" si="136"/>
        <v>14794.612206463024</v>
      </c>
      <c r="C1142">
        <f t="shared" si="137"/>
        <v>1799514.6183935145</v>
      </c>
      <c r="D1142">
        <f t="shared" si="138"/>
        <v>218880550.3396247</v>
      </c>
      <c r="E1142">
        <f t="shared" si="139"/>
        <v>26623120938.99334</v>
      </c>
      <c r="F1142">
        <f t="shared" si="140"/>
        <v>3238252861811.9561</v>
      </c>
      <c r="G1142">
        <v>100</v>
      </c>
      <c r="H1142">
        <f t="shared" si="141"/>
        <v>101.17898474214235</v>
      </c>
      <c r="I1142">
        <f t="shared" si="142"/>
        <v>-1.1789847421423474</v>
      </c>
      <c r="J1142">
        <f t="shared" si="143"/>
        <v>1.3900050222044573</v>
      </c>
    </row>
    <row r="1143" spans="1:10" x14ac:dyDescent="0.25">
      <c r="A1143">
        <v>178.463788013091</v>
      </c>
      <c r="B1143">
        <f t="shared" si="136"/>
        <v>31849.323631981486</v>
      </c>
      <c r="C1143">
        <f t="shared" si="137"/>
        <v>5683950.9410182731</v>
      </c>
      <c r="D1143">
        <f t="shared" si="138"/>
        <v>1014379415.8146944</v>
      </c>
      <c r="E1143">
        <f t="shared" si="139"/>
        <v>181029993028.79672</v>
      </c>
      <c r="F1143">
        <f t="shared" si="140"/>
        <v>32307298299902.52</v>
      </c>
      <c r="G1143">
        <v>99.999999966741697</v>
      </c>
      <c r="H1143">
        <f t="shared" si="141"/>
        <v>101.43444401167289</v>
      </c>
      <c r="I1143">
        <f t="shared" si="142"/>
        <v>-1.4344440449311975</v>
      </c>
      <c r="J1143">
        <f t="shared" si="143"/>
        <v>2.0576297180385752</v>
      </c>
    </row>
    <row r="1144" spans="1:10" x14ac:dyDescent="0.25">
      <c r="A1144">
        <v>144.24362554631799</v>
      </c>
      <c r="B1144">
        <f t="shared" si="136"/>
        <v>20806.2235107464</v>
      </c>
      <c r="C1144">
        <f t="shared" si="137"/>
        <v>3001165.1131171011</v>
      </c>
      <c r="D1144">
        <f t="shared" si="138"/>
        <v>432898936.77913624</v>
      </c>
      <c r="E1144">
        <f t="shared" si="139"/>
        <v>62442912136.168915</v>
      </c>
      <c r="F1144">
        <f t="shared" si="140"/>
        <v>9006992036191.1836</v>
      </c>
      <c r="G1144">
        <v>99.999999999995595</v>
      </c>
      <c r="H1144">
        <f t="shared" si="141"/>
        <v>98.373119697494985</v>
      </c>
      <c r="I1144">
        <f t="shared" si="142"/>
        <v>1.6268803025006093</v>
      </c>
      <c r="J1144">
        <f t="shared" si="143"/>
        <v>2.6467395186644742</v>
      </c>
    </row>
    <row r="1145" spans="1:10" x14ac:dyDescent="0.25">
      <c r="A1145">
        <v>236.74528945520899</v>
      </c>
      <c r="B1145">
        <f t="shared" si="136"/>
        <v>56048.332079230691</v>
      </c>
      <c r="C1145">
        <f t="shared" si="137"/>
        <v>13269178.601579146</v>
      </c>
      <c r="D1145">
        <f t="shared" si="138"/>
        <v>3141415528.8637204</v>
      </c>
      <c r="E1145">
        <f t="shared" si="139"/>
        <v>743715328679.92993</v>
      </c>
      <c r="F1145">
        <f t="shared" si="140"/>
        <v>176071100760605.91</v>
      </c>
      <c r="G1145">
        <v>99.995250391964902</v>
      </c>
      <c r="H1145">
        <f t="shared" si="141"/>
        <v>98.005613654520857</v>
      </c>
      <c r="I1145">
        <f t="shared" si="142"/>
        <v>1.9896367374440445</v>
      </c>
      <c r="J1145">
        <f t="shared" si="143"/>
        <v>3.9586543469869815</v>
      </c>
    </row>
    <row r="1146" spans="1:10" x14ac:dyDescent="0.25">
      <c r="A1146">
        <v>120.489256354386</v>
      </c>
      <c r="B1146">
        <f t="shared" si="136"/>
        <v>14517.660896832947</v>
      </c>
      <c r="C1146">
        <f t="shared" si="137"/>
        <v>1749222.1654645503</v>
      </c>
      <c r="D1146">
        <f t="shared" si="138"/>
        <v>210762477.91543242</v>
      </c>
      <c r="E1146">
        <f t="shared" si="139"/>
        <v>25394614231.438156</v>
      </c>
      <c r="F1146">
        <f t="shared" si="140"/>
        <v>3059778184152.4907</v>
      </c>
      <c r="G1146">
        <v>100</v>
      </c>
      <c r="H1146">
        <f t="shared" si="141"/>
        <v>101.35271447716877</v>
      </c>
      <c r="I1146">
        <f t="shared" si="142"/>
        <v>-1.3527144771687745</v>
      </c>
      <c r="J1146">
        <f t="shared" si="143"/>
        <v>1.8298364567419909</v>
      </c>
    </row>
    <row r="1147" spans="1:10" x14ac:dyDescent="0.25">
      <c r="A1147">
        <v>179.405166456534</v>
      </c>
      <c r="B1147">
        <f t="shared" si="136"/>
        <v>32186.213751296673</v>
      </c>
      <c r="C1147">
        <f t="shared" si="137"/>
        <v>5774373.0356569635</v>
      </c>
      <c r="D1147">
        <f t="shared" si="138"/>
        <v>1035952355.6441591</v>
      </c>
      <c r="E1147">
        <f t="shared" si="139"/>
        <v>185855204805.37888</v>
      </c>
      <c r="F1147">
        <f t="shared" si="140"/>
        <v>33343383954922.215</v>
      </c>
      <c r="G1147">
        <v>99.999999958525606</v>
      </c>
      <c r="H1147">
        <f t="shared" si="141"/>
        <v>101.49766678318701</v>
      </c>
      <c r="I1147">
        <f t="shared" si="142"/>
        <v>-1.4976668246614082</v>
      </c>
      <c r="J1147">
        <f t="shared" si="143"/>
        <v>2.2430059176913852</v>
      </c>
    </row>
    <row r="1148" spans="1:10" x14ac:dyDescent="0.25">
      <c r="A1148">
        <v>155.32994604183699</v>
      </c>
      <c r="B1148">
        <f t="shared" si="136"/>
        <v>24127.392137359991</v>
      </c>
      <c r="C1148">
        <f t="shared" si="137"/>
        <v>3747706.5188263697</v>
      </c>
      <c r="D1148">
        <f t="shared" si="138"/>
        <v>582131051.34994078</v>
      </c>
      <c r="E1148">
        <f t="shared" si="139"/>
        <v>90422384795.464142</v>
      </c>
      <c r="F1148">
        <f t="shared" si="140"/>
        <v>14045304151253.666</v>
      </c>
      <c r="G1148">
        <v>99.999999999902499</v>
      </c>
      <c r="H1148">
        <f t="shared" si="141"/>
        <v>98.879120039749978</v>
      </c>
      <c r="I1148">
        <f t="shared" si="142"/>
        <v>1.1208799601525214</v>
      </c>
      <c r="J1148">
        <f t="shared" si="143"/>
        <v>1.256371885071518</v>
      </c>
    </row>
    <row r="1149" spans="1:10" x14ac:dyDescent="0.25">
      <c r="A1149">
        <v>201.26858386475999</v>
      </c>
      <c r="B1149">
        <f t="shared" si="136"/>
        <v>40509.042850925922</v>
      </c>
      <c r="C1149">
        <f t="shared" si="137"/>
        <v>8153197.6883227397</v>
      </c>
      <c r="D1149">
        <f t="shared" si="138"/>
        <v>1640982552.6981525</v>
      </c>
      <c r="E1149">
        <f t="shared" si="139"/>
        <v>330278234528.33606</v>
      </c>
      <c r="F1149">
        <f t="shared" si="140"/>
        <v>66474632544871.266</v>
      </c>
      <c r="G1149">
        <v>99.999994805139096</v>
      </c>
      <c r="H1149">
        <f t="shared" si="141"/>
        <v>100.84177939178699</v>
      </c>
      <c r="I1149">
        <f t="shared" si="142"/>
        <v>-0.84178458664788991</v>
      </c>
      <c r="J1149">
        <f t="shared" si="143"/>
        <v>0.70860129031795882</v>
      </c>
    </row>
    <row r="1150" spans="1:10" x14ac:dyDescent="0.25">
      <c r="A1150">
        <v>169.97953610077499</v>
      </c>
      <c r="B1150">
        <f t="shared" si="136"/>
        <v>28893.042693034669</v>
      </c>
      <c r="C1150">
        <f t="shared" si="137"/>
        <v>4911225.9935019193</v>
      </c>
      <c r="D1150">
        <f t="shared" si="138"/>
        <v>834807916.06152415</v>
      </c>
      <c r="E1150">
        <f t="shared" si="139"/>
        <v>141900262305.39258</v>
      </c>
      <c r="F1150">
        <f t="shared" si="140"/>
        <v>24120140759248.922</v>
      </c>
      <c r="G1150">
        <v>99.999999995698104</v>
      </c>
      <c r="H1150">
        <f t="shared" si="141"/>
        <v>100.61085563587403</v>
      </c>
      <c r="I1150">
        <f t="shared" si="142"/>
        <v>-0.61085564017592731</v>
      </c>
      <c r="J1150">
        <f t="shared" si="143"/>
        <v>0.37314461313474195</v>
      </c>
    </row>
    <row r="1151" spans="1:10" x14ac:dyDescent="0.25">
      <c r="A1151">
        <v>241.28211553340199</v>
      </c>
      <c r="B1151">
        <f t="shared" si="136"/>
        <v>58217.059276273947</v>
      </c>
      <c r="C1151">
        <f t="shared" si="137"/>
        <v>14046735.222312843</v>
      </c>
      <c r="D1151">
        <f t="shared" si="138"/>
        <v>3389225990.7771945</v>
      </c>
      <c r="E1151">
        <f t="shared" si="139"/>
        <v>817759617075.51184</v>
      </c>
      <c r="F1151">
        <f t="shared" si="140"/>
        <v>197310770405764.22</v>
      </c>
      <c r="G1151">
        <v>99.989455083813596</v>
      </c>
      <c r="H1151">
        <f t="shared" si="141"/>
        <v>98.544105702520028</v>
      </c>
      <c r="I1151">
        <f t="shared" si="142"/>
        <v>1.4453493812935676</v>
      </c>
      <c r="J1151">
        <f t="shared" si="143"/>
        <v>2.0890348340056986</v>
      </c>
    </row>
    <row r="1152" spans="1:10" x14ac:dyDescent="0.25">
      <c r="A1152">
        <v>104.915404861393</v>
      </c>
      <c r="B1152">
        <f t="shared" si="136"/>
        <v>11007.242177230006</v>
      </c>
      <c r="C1152">
        <f t="shared" si="137"/>
        <v>1154829.269431487</v>
      </c>
      <c r="D1152">
        <f t="shared" si="138"/>
        <v>121159380.34819116</v>
      </c>
      <c r="E1152">
        <f t="shared" si="139"/>
        <v>12711485441.985977</v>
      </c>
      <c r="F1152">
        <f t="shared" si="140"/>
        <v>1333630641535.6621</v>
      </c>
      <c r="G1152">
        <v>100</v>
      </c>
      <c r="H1152">
        <f t="shared" si="141"/>
        <v>99.692389095285762</v>
      </c>
      <c r="I1152">
        <f t="shared" si="142"/>
        <v>0.30761090471423813</v>
      </c>
      <c r="J1152">
        <f t="shared" si="143"/>
        <v>9.4624468699112091E-2</v>
      </c>
    </row>
    <row r="1153" spans="1:10" x14ac:dyDescent="0.25">
      <c r="A1153">
        <v>226.79738426118101</v>
      </c>
      <c r="B1153">
        <f t="shared" si="136"/>
        <v>51437.053507713797</v>
      </c>
      <c r="C1153">
        <f t="shared" si="137"/>
        <v>11665789.189651895</v>
      </c>
      <c r="D1153">
        <f t="shared" si="138"/>
        <v>2645770473.5554123</v>
      </c>
      <c r="E1153">
        <f t="shared" si="139"/>
        <v>600053822757.83374</v>
      </c>
      <c r="F1153">
        <f t="shared" si="140"/>
        <v>136090637417399.02</v>
      </c>
      <c r="G1153">
        <v>99.999217128130297</v>
      </c>
      <c r="H1153">
        <f t="shared" si="141"/>
        <v>97.82011450086793</v>
      </c>
      <c r="I1153">
        <f t="shared" si="142"/>
        <v>2.1791026272623668</v>
      </c>
      <c r="J1153">
        <f t="shared" si="143"/>
        <v>4.74848826014175</v>
      </c>
    </row>
    <row r="1154" spans="1:10" x14ac:dyDescent="0.25">
      <c r="A1154">
        <v>146.11425793876401</v>
      </c>
      <c r="B1154">
        <f t="shared" si="136"/>
        <v>21349.376372995663</v>
      </c>
      <c r="C1154">
        <f t="shared" si="137"/>
        <v>3119448.2861956423</v>
      </c>
      <c r="D1154">
        <f t="shared" si="138"/>
        <v>455795871.51582545</v>
      </c>
      <c r="E1154">
        <f t="shared" si="139"/>
        <v>66598275538.087059</v>
      </c>
      <c r="F1154">
        <f t="shared" si="140"/>
        <v>9730957610248.9297</v>
      </c>
      <c r="G1154">
        <v>99.999999999992497</v>
      </c>
      <c r="H1154">
        <f t="shared" si="141"/>
        <v>98.369486985364347</v>
      </c>
      <c r="I1154">
        <f t="shared" si="142"/>
        <v>1.6305130146281499</v>
      </c>
      <c r="J1154">
        <f t="shared" si="143"/>
        <v>2.6585726908717775</v>
      </c>
    </row>
    <row r="1155" spans="1:10" x14ac:dyDescent="0.25">
      <c r="A1155">
        <v>153.74180575136899</v>
      </c>
      <c r="B1155">
        <f t="shared" ref="B1155:B1218" si="144">$A1155^2</f>
        <v>23636.542835691675</v>
      </c>
      <c r="C1155">
        <f t="shared" ref="C1155:C1218" si="145">$A1155^3</f>
        <v>3633924.7772788219</v>
      </c>
      <c r="D1155">
        <f t="shared" ref="D1155:D1218" si="146">$A1155^4</f>
        <v>558686157.22348738</v>
      </c>
      <c r="E1155">
        <f t="shared" ref="E1155:E1218" si="147">$A1155^5</f>
        <v>85893418659.832184</v>
      </c>
      <c r="F1155">
        <f t="shared" ref="F1155:F1218" si="148">$A1155^6</f>
        <v>13205409286920.934</v>
      </c>
      <c r="G1155">
        <v>99.999999999936605</v>
      </c>
      <c r="H1155">
        <f t="shared" ref="H1155:H1218" si="149">$Q$2*F1155+$P$2*E1155+$O$2*D1155+$N$2*C1155+$M$2*B1155+$L$2*A1155+$R$2</f>
        <v>98.738173327408731</v>
      </c>
      <c r="I1155">
        <f t="shared" ref="I1155:I1218" si="150">G1155-H1155</f>
        <v>1.2618266725278744</v>
      </c>
      <c r="J1155">
        <f t="shared" ref="J1155:J1218" si="151">I1155^2</f>
        <v>1.5922065515027675</v>
      </c>
    </row>
    <row r="1156" spans="1:10" x14ac:dyDescent="0.25">
      <c r="A1156">
        <v>260.05112071670402</v>
      </c>
      <c r="B1156">
        <f t="shared" si="144"/>
        <v>67626.585386013772</v>
      </c>
      <c r="C1156">
        <f t="shared" si="145"/>
        <v>17586369.31987676</v>
      </c>
      <c r="D1156">
        <f t="shared" si="146"/>
        <v>4573355050.9718113</v>
      </c>
      <c r="E1156">
        <f t="shared" si="147"/>
        <v>1189306106440.6187</v>
      </c>
      <c r="F1156">
        <f t="shared" si="148"/>
        <v>309280385855102.56</v>
      </c>
      <c r="G1156">
        <v>99.754833058829107</v>
      </c>
      <c r="H1156">
        <f t="shared" si="149"/>
        <v>102.36994112539469</v>
      </c>
      <c r="I1156">
        <f t="shared" si="150"/>
        <v>-2.6151080665655826</v>
      </c>
      <c r="J1156">
        <f t="shared" si="151"/>
        <v>6.8387901998163798</v>
      </c>
    </row>
    <row r="1157" spans="1:10" x14ac:dyDescent="0.25">
      <c r="A1157">
        <v>291.113678796084</v>
      </c>
      <c r="B1157">
        <f t="shared" si="144"/>
        <v>84747.173982189575</v>
      </c>
      <c r="C1157">
        <f t="shared" si="145"/>
        <v>24671061.585526984</v>
      </c>
      <c r="D1157">
        <f t="shared" si="146"/>
        <v>7182083497.9675093</v>
      </c>
      <c r="E1157">
        <f t="shared" si="147"/>
        <v>2090802748513.969</v>
      </c>
      <c r="F1157">
        <f t="shared" si="148"/>
        <v>608661279756865.25</v>
      </c>
      <c r="G1157">
        <v>71.974069805476404</v>
      </c>
      <c r="H1157">
        <f t="shared" si="149"/>
        <v>66.537204339274467</v>
      </c>
      <c r="I1157">
        <f t="shared" si="150"/>
        <v>5.4368654662019367</v>
      </c>
      <c r="J1157">
        <f t="shared" si="151"/>
        <v>29.559506097579202</v>
      </c>
    </row>
    <row r="1158" spans="1:10" x14ac:dyDescent="0.25">
      <c r="A1158">
        <v>163.31004200541699</v>
      </c>
      <c r="B1158">
        <f t="shared" si="144"/>
        <v>26670.169819811061</v>
      </c>
      <c r="C1158">
        <f t="shared" si="145"/>
        <v>4355506.553564949</v>
      </c>
      <c r="D1158">
        <f t="shared" si="146"/>
        <v>711297958.21756077</v>
      </c>
      <c r="E1158">
        <f t="shared" si="147"/>
        <v>116162099434.87718</v>
      </c>
      <c r="F1158">
        <f t="shared" si="148"/>
        <v>18970437338147.219</v>
      </c>
      <c r="G1158">
        <v>99.9999999991999</v>
      </c>
      <c r="H1158">
        <f t="shared" si="149"/>
        <v>99.784655680821743</v>
      </c>
      <c r="I1158">
        <f t="shared" si="150"/>
        <v>0.2153443183781576</v>
      </c>
      <c r="J1158">
        <f t="shared" si="151"/>
        <v>4.6373175457753303E-2</v>
      </c>
    </row>
    <row r="1159" spans="1:10" x14ac:dyDescent="0.25">
      <c r="A1159">
        <v>265.36105407381501</v>
      </c>
      <c r="B1159">
        <f t="shared" si="144"/>
        <v>70416.489019166169</v>
      </c>
      <c r="C1159">
        <f t="shared" si="145"/>
        <v>18685793.750303153</v>
      </c>
      <c r="D1159">
        <f t="shared" si="146"/>
        <v>4958481925.7863493</v>
      </c>
      <c r="E1159">
        <f t="shared" si="147"/>
        <v>1315787990432.6257</v>
      </c>
      <c r="F1159">
        <f t="shared" si="148"/>
        <v>349158888078868.38</v>
      </c>
      <c r="G1159">
        <v>99.4271452021773</v>
      </c>
      <c r="H1159">
        <f t="shared" si="149"/>
        <v>102.74011009729657</v>
      </c>
      <c r="I1159">
        <f t="shared" si="150"/>
        <v>-3.312964895119265</v>
      </c>
      <c r="J1159">
        <f t="shared" si="151"/>
        <v>10.975736396292602</v>
      </c>
    </row>
    <row r="1160" spans="1:10" x14ac:dyDescent="0.25">
      <c r="A1160">
        <v>120.798167594246</v>
      </c>
      <c r="B1160">
        <f t="shared" si="144"/>
        <v>14592.197294127544</v>
      </c>
      <c r="C1160">
        <f t="shared" si="145"/>
        <v>1762710.6943043219</v>
      </c>
      <c r="D1160">
        <f t="shared" si="146"/>
        <v>212932221.87074322</v>
      </c>
      <c r="E1160">
        <f t="shared" si="147"/>
        <v>25721822223.75721</v>
      </c>
      <c r="F1160">
        <f t="shared" si="148"/>
        <v>3107148991814.8247</v>
      </c>
      <c r="G1160">
        <v>100</v>
      </c>
      <c r="H1160">
        <f t="shared" si="149"/>
        <v>101.30727998560178</v>
      </c>
      <c r="I1160">
        <f t="shared" si="150"/>
        <v>-1.3072799856017809</v>
      </c>
      <c r="J1160">
        <f t="shared" si="151"/>
        <v>1.7089809607549926</v>
      </c>
    </row>
    <row r="1161" spans="1:10" x14ac:dyDescent="0.25">
      <c r="A1161">
        <v>226.796330601476</v>
      </c>
      <c r="B1161">
        <f t="shared" si="144"/>
        <v>51436.575574294002</v>
      </c>
      <c r="C1161">
        <f t="shared" si="145"/>
        <v>11665626.598955387</v>
      </c>
      <c r="D1161">
        <f t="shared" si="146"/>
        <v>2645721306.8100581</v>
      </c>
      <c r="E1161">
        <f t="shared" si="147"/>
        <v>600039884178.66309</v>
      </c>
      <c r="F1161">
        <f t="shared" si="148"/>
        <v>136086843946255.44</v>
      </c>
      <c r="G1161">
        <v>99.999217215316804</v>
      </c>
      <c r="H1161">
        <f t="shared" si="149"/>
        <v>97.82016215278054</v>
      </c>
      <c r="I1161">
        <f t="shared" si="150"/>
        <v>2.1790550625362641</v>
      </c>
      <c r="J1161">
        <f t="shared" si="151"/>
        <v>4.7482809655649216</v>
      </c>
    </row>
    <row r="1162" spans="1:10" x14ac:dyDescent="0.25">
      <c r="A1162">
        <v>250.20645990698301</v>
      </c>
      <c r="B1162">
        <f t="shared" si="144"/>
        <v>62603.272579184697</v>
      </c>
      <c r="C1162">
        <f t="shared" si="145"/>
        <v>15663743.210629705</v>
      </c>
      <c r="D1162">
        <f t="shared" si="146"/>
        <v>3919169737.6236987</v>
      </c>
      <c r="E1162">
        <f t="shared" si="147"/>
        <v>980601585825.40515</v>
      </c>
      <c r="F1162">
        <f t="shared" si="148"/>
        <v>245352851368548.19</v>
      </c>
      <c r="G1162">
        <v>99.951524010817806</v>
      </c>
      <c r="H1162">
        <f t="shared" si="149"/>
        <v>100.29735117739983</v>
      </c>
      <c r="I1162">
        <f t="shared" si="150"/>
        <v>-0.34582716658202628</v>
      </c>
      <c r="J1162">
        <f t="shared" si="151"/>
        <v>0.11959642914615255</v>
      </c>
    </row>
    <row r="1163" spans="1:10" x14ac:dyDescent="0.25">
      <c r="A1163">
        <v>131.195585606891</v>
      </c>
      <c r="B1163">
        <f t="shared" si="144"/>
        <v>17212.281682735065</v>
      </c>
      <c r="C1163">
        <f t="shared" si="145"/>
        <v>2258175.3749971902</v>
      </c>
      <c r="D1163">
        <f t="shared" si="146"/>
        <v>296262640.72581702</v>
      </c>
      <c r="E1163">
        <f t="shared" si="147"/>
        <v>38868350643.467522</v>
      </c>
      <c r="F1163">
        <f t="shared" si="148"/>
        <v>5099356024243.7002</v>
      </c>
      <c r="G1163">
        <v>99.999999999999901</v>
      </c>
      <c r="H1163">
        <f t="shared" si="149"/>
        <v>99.542784956720425</v>
      </c>
      <c r="I1163">
        <f t="shared" si="150"/>
        <v>0.45721504327947571</v>
      </c>
      <c r="J1163">
        <f t="shared" si="151"/>
        <v>0.20904559580105284</v>
      </c>
    </row>
    <row r="1164" spans="1:10" x14ac:dyDescent="0.25">
      <c r="A1164">
        <v>185.20047753391199</v>
      </c>
      <c r="B1164">
        <f t="shared" si="144"/>
        <v>34299.21687878904</v>
      </c>
      <c r="C1164">
        <f t="shared" si="145"/>
        <v>6352231.3449909445</v>
      </c>
      <c r="D1164">
        <f t="shared" si="146"/>
        <v>1176436278.4982071</v>
      </c>
      <c r="E1164">
        <f t="shared" si="147"/>
        <v>217876560566.08624</v>
      </c>
      <c r="F1164">
        <f t="shared" si="148"/>
        <v>40350843060285.469</v>
      </c>
      <c r="G1164">
        <v>99.999999842281994</v>
      </c>
      <c r="H1164">
        <f t="shared" si="149"/>
        <v>101.72750523983632</v>
      </c>
      <c r="I1164">
        <f t="shared" si="150"/>
        <v>-1.7275053975543244</v>
      </c>
      <c r="J1164">
        <f t="shared" si="151"/>
        <v>2.9842748985793244</v>
      </c>
    </row>
    <row r="1165" spans="1:10" x14ac:dyDescent="0.25">
      <c r="A1165">
        <v>278.54143284979602</v>
      </c>
      <c r="B1165">
        <f t="shared" si="144"/>
        <v>77585.32981401743</v>
      </c>
      <c r="C1165">
        <f t="shared" si="145"/>
        <v>21610728.934520412</v>
      </c>
      <c r="D1165">
        <f t="shared" si="146"/>
        <v>6019483402.3498621</v>
      </c>
      <c r="E1165">
        <f t="shared" si="147"/>
        <v>1676675531906.0957</v>
      </c>
      <c r="F1165">
        <f t="shared" si="148"/>
        <v>467023605081317.81</v>
      </c>
      <c r="G1165">
        <v>95.610712833861996</v>
      </c>
      <c r="H1165">
        <f t="shared" si="149"/>
        <v>96.063782943350816</v>
      </c>
      <c r="I1165">
        <f t="shared" si="150"/>
        <v>-0.45307010948882009</v>
      </c>
      <c r="J1165">
        <f t="shared" si="151"/>
        <v>0.20527252411221142</v>
      </c>
    </row>
    <row r="1166" spans="1:10" x14ac:dyDescent="0.25">
      <c r="A1166">
        <v>120.715692689674</v>
      </c>
      <c r="B1166">
        <f t="shared" si="144"/>
        <v>14572.278461547812</v>
      </c>
      <c r="C1166">
        <f t="shared" si="145"/>
        <v>1759102.6885525612</v>
      </c>
      <c r="D1166">
        <f t="shared" si="146"/>
        <v>212351299.56089026</v>
      </c>
      <c r="E1166">
        <f t="shared" si="147"/>
        <v>25634134220.045334</v>
      </c>
      <c r="F1166">
        <f t="shared" si="148"/>
        <v>3094442268872.8486</v>
      </c>
      <c r="G1166">
        <v>100</v>
      </c>
      <c r="H1166">
        <f t="shared" si="149"/>
        <v>101.31952568763154</v>
      </c>
      <c r="I1166">
        <f t="shared" si="150"/>
        <v>-1.3195256876315398</v>
      </c>
      <c r="J1166">
        <f t="shared" si="151"/>
        <v>1.7411480403194879</v>
      </c>
    </row>
    <row r="1167" spans="1:10" x14ac:dyDescent="0.25">
      <c r="A1167">
        <v>103.619271640295</v>
      </c>
      <c r="B1167">
        <f t="shared" si="144"/>
        <v>10736.953455265242</v>
      </c>
      <c r="C1167">
        <f t="shared" si="145"/>
        <v>1112555.296670333</v>
      </c>
      <c r="D1167">
        <f t="shared" si="146"/>
        <v>115282169.50053222</v>
      </c>
      <c r="E1167">
        <f t="shared" si="147"/>
        <v>11945454436.758179</v>
      </c>
      <c r="F1167">
        <f t="shared" si="148"/>
        <v>1237779288149.2129</v>
      </c>
      <c r="G1167">
        <v>100</v>
      </c>
      <c r="H1167">
        <f t="shared" si="149"/>
        <v>98.904054073429506</v>
      </c>
      <c r="I1167">
        <f t="shared" si="150"/>
        <v>1.0959459265704936</v>
      </c>
      <c r="J1167">
        <f t="shared" si="151"/>
        <v>1.2010974739664577</v>
      </c>
    </row>
    <row r="1168" spans="1:10" x14ac:dyDescent="0.25">
      <c r="A1168">
        <v>218.117075809586</v>
      </c>
      <c r="B1168">
        <f t="shared" si="144"/>
        <v>47575.058759724685</v>
      </c>
      <c r="C1168">
        <f t="shared" si="145"/>
        <v>10376932.698140377</v>
      </c>
      <c r="D1168">
        <f t="shared" si="146"/>
        <v>2263386215.9912567</v>
      </c>
      <c r="E1168">
        <f t="shared" si="147"/>
        <v>493683182859.73694</v>
      </c>
      <c r="F1168">
        <f t="shared" si="148"/>
        <v>107680732221734.95</v>
      </c>
      <c r="G1168">
        <v>99.999848020539403</v>
      </c>
      <c r="H1168">
        <f t="shared" si="149"/>
        <v>98.577140352161223</v>
      </c>
      <c r="I1168">
        <f t="shared" si="150"/>
        <v>1.4227076683781803</v>
      </c>
      <c r="J1168">
        <f t="shared" si="151"/>
        <v>2.0240971096620783</v>
      </c>
    </row>
    <row r="1169" spans="1:10" x14ac:dyDescent="0.25">
      <c r="A1169">
        <v>187.10630810618599</v>
      </c>
      <c r="B1169">
        <f t="shared" si="144"/>
        <v>35008.770533127004</v>
      </c>
      <c r="C1169">
        <f t="shared" si="145"/>
        <v>6550361.8057900267</v>
      </c>
      <c r="D1169">
        <f t="shared" si="146"/>
        <v>1225614014.2411416</v>
      </c>
      <c r="E1169">
        <f t="shared" si="147"/>
        <v>229320113367.86246</v>
      </c>
      <c r="F1169">
        <f t="shared" si="148"/>
        <v>42907239786752.781</v>
      </c>
      <c r="G1169">
        <v>99.999999757526595</v>
      </c>
      <c r="H1169">
        <f t="shared" si="149"/>
        <v>101.73884762095986</v>
      </c>
      <c r="I1169">
        <f t="shared" si="150"/>
        <v>-1.7388478634332643</v>
      </c>
      <c r="J1169">
        <f t="shared" si="151"/>
        <v>3.023591892166428</v>
      </c>
    </row>
    <row r="1170" spans="1:10" x14ac:dyDescent="0.25">
      <c r="A1170">
        <v>259.73784977678002</v>
      </c>
      <c r="B1170">
        <f t="shared" si="144"/>
        <v>67463.75060666514</v>
      </c>
      <c r="C1170">
        <f t="shared" si="145"/>
        <v>17522889.520452142</v>
      </c>
      <c r="D1170">
        <f t="shared" si="146"/>
        <v>4551357645.9183111</v>
      </c>
      <c r="E1170">
        <f t="shared" si="147"/>
        <v>1182159848515.9294</v>
      </c>
      <c r="F1170">
        <f t="shared" si="148"/>
        <v>307051657145971.5</v>
      </c>
      <c r="G1170">
        <v>99.766924340284504</v>
      </c>
      <c r="H1170">
        <f t="shared" si="149"/>
        <v>102.3221465233255</v>
      </c>
      <c r="I1170">
        <f t="shared" si="150"/>
        <v>-2.5552221830409962</v>
      </c>
      <c r="J1170">
        <f t="shared" si="151"/>
        <v>6.5291604047047942</v>
      </c>
    </row>
    <row r="1171" spans="1:10" x14ac:dyDescent="0.25">
      <c r="A1171">
        <v>284.69110764082097</v>
      </c>
      <c r="B1171">
        <f t="shared" si="144"/>
        <v>81049.026769757518</v>
      </c>
      <c r="C1171">
        <f t="shared" si="145"/>
        <v>23073937.204292819</v>
      </c>
      <c r="D1171">
        <f t="shared" si="146"/>
        <v>6568944740.3248711</v>
      </c>
      <c r="E1171">
        <f t="shared" si="147"/>
        <v>1870120154154.4326</v>
      </c>
      <c r="F1171">
        <f t="shared" si="148"/>
        <v>532406578107648.31</v>
      </c>
      <c r="G1171">
        <v>89.019781450655501</v>
      </c>
      <c r="H1171">
        <f t="shared" si="149"/>
        <v>85.72868477146767</v>
      </c>
      <c r="I1171">
        <f t="shared" si="150"/>
        <v>3.2910966791878309</v>
      </c>
      <c r="J1171">
        <f t="shared" si="151"/>
        <v>10.831317351761168</v>
      </c>
    </row>
    <row r="1172" spans="1:10" x14ac:dyDescent="0.25">
      <c r="A1172">
        <v>159.83072890876301</v>
      </c>
      <c r="B1172">
        <f t="shared" si="144"/>
        <v>25545.861903506491</v>
      </c>
      <c r="C1172">
        <f t="shared" si="145"/>
        <v>4083013.7286400427</v>
      </c>
      <c r="D1172">
        <f t="shared" si="146"/>
        <v>652591060.39302433</v>
      </c>
      <c r="E1172">
        <f t="shared" si="147"/>
        <v>104304104861.95966</v>
      </c>
      <c r="F1172">
        <f t="shared" si="148"/>
        <v>16671001108263.064</v>
      </c>
      <c r="G1172">
        <v>99.999999999675794</v>
      </c>
      <c r="H1172">
        <f t="shared" si="149"/>
        <v>99.360306413775106</v>
      </c>
      <c r="I1172">
        <f t="shared" si="150"/>
        <v>0.63969358590068737</v>
      </c>
      <c r="J1172">
        <f t="shared" si="151"/>
        <v>0.40920788384248008</v>
      </c>
    </row>
    <row r="1173" spans="1:10" x14ac:dyDescent="0.25">
      <c r="A1173">
        <v>177.68082343382099</v>
      </c>
      <c r="B1173">
        <f t="shared" si="144"/>
        <v>31570.475016120668</v>
      </c>
      <c r="C1173">
        <f t="shared" si="145"/>
        <v>5609467.997061193</v>
      </c>
      <c r="D1173">
        <f t="shared" si="146"/>
        <v>996694892.74349928</v>
      </c>
      <c r="E1173">
        <f t="shared" si="147"/>
        <v>177093569254.94885</v>
      </c>
      <c r="F1173">
        <f t="shared" si="148"/>
        <v>31466131210053.715</v>
      </c>
      <c r="G1173">
        <v>99.999999972362303</v>
      </c>
      <c r="H1173">
        <f t="shared" si="149"/>
        <v>101.37684386106412</v>
      </c>
      <c r="I1173">
        <f t="shared" si="150"/>
        <v>-1.3768438887018135</v>
      </c>
      <c r="J1173">
        <f t="shared" si="151"/>
        <v>1.8956990938555318</v>
      </c>
    </row>
    <row r="1174" spans="1:10" x14ac:dyDescent="0.25">
      <c r="A1174">
        <v>197.254417265862</v>
      </c>
      <c r="B1174">
        <f t="shared" si="144"/>
        <v>38909.305130894798</v>
      </c>
      <c r="C1174">
        <f t="shared" si="145"/>
        <v>7675032.3098142678</v>
      </c>
      <c r="D1174">
        <f t="shared" si="146"/>
        <v>1513934025.7690763</v>
      </c>
      <c r="E1174">
        <f t="shared" si="147"/>
        <v>298630174032.03967</v>
      </c>
      <c r="F1174">
        <f t="shared" si="148"/>
        <v>58906120956692.938</v>
      </c>
      <c r="G1174">
        <v>99.999997773030699</v>
      </c>
      <c r="H1174">
        <f t="shared" si="149"/>
        <v>101.25599749954927</v>
      </c>
      <c r="I1174">
        <f t="shared" si="150"/>
        <v>-1.2559997265185672</v>
      </c>
      <c r="J1174">
        <f t="shared" si="151"/>
        <v>1.5775353130147156</v>
      </c>
    </row>
    <row r="1175" spans="1:10" x14ac:dyDescent="0.25">
      <c r="A1175">
        <v>217.63029208705899</v>
      </c>
      <c r="B1175">
        <f t="shared" si="144"/>
        <v>47362.94403389861</v>
      </c>
      <c r="C1175">
        <f t="shared" si="145"/>
        <v>10307611.344200382</v>
      </c>
      <c r="D1175">
        <f t="shared" si="146"/>
        <v>2243248467.5582118</v>
      </c>
      <c r="E1175">
        <f t="shared" si="147"/>
        <v>488198819218.54114</v>
      </c>
      <c r="F1175">
        <f t="shared" si="148"/>
        <v>106246851623088.41</v>
      </c>
      <c r="G1175">
        <v>99.999861575028305</v>
      </c>
      <c r="H1175">
        <f t="shared" si="149"/>
        <v>98.636624273221969</v>
      </c>
      <c r="I1175">
        <f t="shared" si="150"/>
        <v>1.3632373018063362</v>
      </c>
      <c r="J1175">
        <f t="shared" si="151"/>
        <v>1.8584159410362198</v>
      </c>
    </row>
    <row r="1176" spans="1:10" x14ac:dyDescent="0.25">
      <c r="A1176">
        <v>296.77076593632302</v>
      </c>
      <c r="B1176">
        <f t="shared" si="144"/>
        <v>88072.887514431815</v>
      </c>
      <c r="C1176">
        <f t="shared" si="145"/>
        <v>26137458.285881549</v>
      </c>
      <c r="D1176">
        <f t="shared" si="146"/>
        <v>7756833515.1297598</v>
      </c>
      <c r="E1176">
        <f t="shared" si="147"/>
        <v>2302001423525.5996</v>
      </c>
      <c r="F1176">
        <f t="shared" si="148"/>
        <v>683166725646198.13</v>
      </c>
      <c r="G1176">
        <v>37.098936602043601</v>
      </c>
      <c r="H1176">
        <f t="shared" si="149"/>
        <v>39.712581045369006</v>
      </c>
      <c r="I1176">
        <f t="shared" si="150"/>
        <v>-2.6136444433254056</v>
      </c>
      <c r="J1176">
        <f t="shared" si="151"/>
        <v>6.8311372761257694</v>
      </c>
    </row>
    <row r="1177" spans="1:10" x14ac:dyDescent="0.25">
      <c r="A1177">
        <v>239.46605016601001</v>
      </c>
      <c r="B1177">
        <f t="shared" si="144"/>
        <v>57343.989182110025</v>
      </c>
      <c r="C1177">
        <f t="shared" si="145"/>
        <v>13731938.590202294</v>
      </c>
      <c r="D1177">
        <f t="shared" si="146"/>
        <v>3288333095.3179517</v>
      </c>
      <c r="E1177">
        <f t="shared" si="147"/>
        <v>787444137965.95959</v>
      </c>
      <c r="F1177">
        <f t="shared" si="148"/>
        <v>188566137445087</v>
      </c>
      <c r="G1177">
        <v>99.992323013580304</v>
      </c>
      <c r="H1177">
        <f t="shared" si="149"/>
        <v>98.294724804396537</v>
      </c>
      <c r="I1177">
        <f t="shared" si="150"/>
        <v>1.6975982091837665</v>
      </c>
      <c r="J1177">
        <f t="shared" si="151"/>
        <v>2.8818396798239307</v>
      </c>
    </row>
    <row r="1178" spans="1:10" x14ac:dyDescent="0.25">
      <c r="A1178">
        <v>177.909701469113</v>
      </c>
      <c r="B1178">
        <f t="shared" si="144"/>
        <v>31651.861876828909</v>
      </c>
      <c r="C1178">
        <f t="shared" si="145"/>
        <v>5631173.29744823</v>
      </c>
      <c r="D1178">
        <f t="shared" si="146"/>
        <v>1001840360.2698553</v>
      </c>
      <c r="E1178">
        <f t="shared" si="147"/>
        <v>178237119415.31857</v>
      </c>
      <c r="F1178">
        <f t="shared" si="148"/>
        <v>31710112705893.973</v>
      </c>
      <c r="G1178">
        <v>99.999999970829606</v>
      </c>
      <c r="H1178">
        <f t="shared" si="149"/>
        <v>101.39414156651401</v>
      </c>
      <c r="I1178">
        <f t="shared" si="150"/>
        <v>-1.3941415956844025</v>
      </c>
      <c r="J1178">
        <f t="shared" si="151"/>
        <v>1.9436307888174522</v>
      </c>
    </row>
    <row r="1179" spans="1:10" x14ac:dyDescent="0.25">
      <c r="A1179">
        <v>152.753537290092</v>
      </c>
      <c r="B1179">
        <f t="shared" si="144"/>
        <v>23333.643154635527</v>
      </c>
      <c r="C1179">
        <f t="shared" si="145"/>
        <v>3564296.5297353179</v>
      </c>
      <c r="D1179">
        <f t="shared" si="146"/>
        <v>544458902.86786938</v>
      </c>
      <c r="E1179">
        <f t="shared" si="147"/>
        <v>83168023322.149658</v>
      </c>
      <c r="F1179">
        <f t="shared" si="148"/>
        <v>12704209751883.23</v>
      </c>
      <c r="G1179">
        <v>99.999999999951598</v>
      </c>
      <c r="H1179">
        <f t="shared" si="149"/>
        <v>98.660025437475269</v>
      </c>
      <c r="I1179">
        <f t="shared" si="150"/>
        <v>1.3399745624763284</v>
      </c>
      <c r="J1179">
        <f t="shared" si="151"/>
        <v>1.7955318280836277</v>
      </c>
    </row>
    <row r="1180" spans="1:10" x14ac:dyDescent="0.25">
      <c r="A1180">
        <v>288.92514368442397</v>
      </c>
      <c r="B1180">
        <f t="shared" si="144"/>
        <v>83477.73865306504</v>
      </c>
      <c r="C1180">
        <f t="shared" si="145"/>
        <v>24118817.634787608</v>
      </c>
      <c r="D1180">
        <f t="shared" si="146"/>
        <v>6968532850.6294289</v>
      </c>
      <c r="E1180">
        <f t="shared" si="147"/>
        <v>2013384355137.7363</v>
      </c>
      <c r="F1180">
        <f t="shared" si="148"/>
        <v>581717364100141.75</v>
      </c>
      <c r="G1180">
        <v>79.583179940887703</v>
      </c>
      <c r="H1180">
        <f t="shared" si="149"/>
        <v>74.242442376449617</v>
      </c>
      <c r="I1180">
        <f t="shared" si="150"/>
        <v>5.3407375644380863</v>
      </c>
      <c r="J1180">
        <f t="shared" si="151"/>
        <v>28.523477732200064</v>
      </c>
    </row>
    <row r="1181" spans="1:10" x14ac:dyDescent="0.25">
      <c r="A1181">
        <v>127.109686621701</v>
      </c>
      <c r="B1181">
        <f t="shared" si="144"/>
        <v>16156.872433067034</v>
      </c>
      <c r="C1181">
        <f t="shared" si="145"/>
        <v>2053694.9917539505</v>
      </c>
      <c r="D1181">
        <f t="shared" si="146"/>
        <v>261044526.81840146</v>
      </c>
      <c r="E1181">
        <f t="shared" si="147"/>
        <v>33181287998.197231</v>
      </c>
      <c r="F1181">
        <f t="shared" si="148"/>
        <v>4217663119155.2583</v>
      </c>
      <c r="G1181">
        <v>99.999999999999901</v>
      </c>
      <c r="H1181">
        <f t="shared" si="149"/>
        <v>100.23269528711899</v>
      </c>
      <c r="I1181">
        <f t="shared" si="150"/>
        <v>-0.23269528711908549</v>
      </c>
      <c r="J1181">
        <f t="shared" si="151"/>
        <v>5.4147096647433633E-2</v>
      </c>
    </row>
    <row r="1182" spans="1:10" x14ac:dyDescent="0.25">
      <c r="A1182">
        <v>244.05317050095101</v>
      </c>
      <c r="B1182">
        <f t="shared" si="144"/>
        <v>59561.950031566266</v>
      </c>
      <c r="C1182">
        <f t="shared" si="145"/>
        <v>14536282.746422967</v>
      </c>
      <c r="D1182">
        <f t="shared" si="146"/>
        <v>3547625891.5627966</v>
      </c>
      <c r="E1182">
        <f t="shared" si="147"/>
        <v>865809346587.16357</v>
      </c>
      <c r="F1182">
        <f t="shared" si="148"/>
        <v>211303516083954.03</v>
      </c>
      <c r="G1182">
        <v>99.982967074226195</v>
      </c>
      <c r="H1182">
        <f t="shared" si="149"/>
        <v>99.005160821183381</v>
      </c>
      <c r="I1182">
        <f t="shared" si="150"/>
        <v>0.97780625304281443</v>
      </c>
      <c r="J1182">
        <f t="shared" si="151"/>
        <v>0.9561050684896284</v>
      </c>
    </row>
    <row r="1183" spans="1:10" x14ac:dyDescent="0.25">
      <c r="A1183">
        <v>285.07900505848801</v>
      </c>
      <c r="B1183">
        <f t="shared" si="144"/>
        <v>81270.039125137424</v>
      </c>
      <c r="C1183">
        <f t="shared" si="145"/>
        <v>23168381.894858569</v>
      </c>
      <c r="D1183">
        <f t="shared" si="146"/>
        <v>6604819259.4013681</v>
      </c>
      <c r="E1183">
        <f t="shared" si="147"/>
        <v>1882895303061.2817</v>
      </c>
      <c r="F1183">
        <f t="shared" si="148"/>
        <v>536773919626010.38</v>
      </c>
      <c r="G1183">
        <v>88.373888463410097</v>
      </c>
      <c r="H1183">
        <f t="shared" si="149"/>
        <v>84.844016882310825</v>
      </c>
      <c r="I1183">
        <f t="shared" si="150"/>
        <v>3.5298715810992718</v>
      </c>
      <c r="J1183">
        <f t="shared" si="151"/>
        <v>12.459993379052273</v>
      </c>
    </row>
    <row r="1184" spans="1:10" x14ac:dyDescent="0.25">
      <c r="A1184">
        <v>232.933117306887</v>
      </c>
      <c r="B1184">
        <f t="shared" si="144"/>
        <v>54257.837138303978</v>
      </c>
      <c r="C1184">
        <f t="shared" si="145"/>
        <v>12638447.14295453</v>
      </c>
      <c r="D1184">
        <f t="shared" si="146"/>
        <v>2943912890.9267182</v>
      </c>
      <c r="E1184">
        <f t="shared" si="147"/>
        <v>685734806763.49011</v>
      </c>
      <c r="F1184">
        <f t="shared" si="148"/>
        <v>159730346185255.53</v>
      </c>
      <c r="G1184">
        <v>99.9975984744991</v>
      </c>
      <c r="H1184">
        <f t="shared" si="149"/>
        <v>97.776215287911327</v>
      </c>
      <c r="I1184">
        <f t="shared" si="150"/>
        <v>2.2213831865877722</v>
      </c>
      <c r="J1184">
        <f t="shared" si="151"/>
        <v>4.934543261654845</v>
      </c>
    </row>
    <row r="1185" spans="1:10" x14ac:dyDescent="0.25">
      <c r="A1185">
        <v>184.610888033224</v>
      </c>
      <c r="B1185">
        <f t="shared" si="144"/>
        <v>34081.179980415567</v>
      </c>
      <c r="C1185">
        <f t="shared" si="145"/>
        <v>6291756.9014046537</v>
      </c>
      <c r="D1185">
        <f t="shared" si="146"/>
        <v>1161526828.8574789</v>
      </c>
      <c r="E1185">
        <f t="shared" si="147"/>
        <v>214430499349.79376</v>
      </c>
      <c r="F1185">
        <f t="shared" si="148"/>
        <v>39586204906373.086</v>
      </c>
      <c r="G1185">
        <v>99.999999862029995</v>
      </c>
      <c r="H1185">
        <f t="shared" si="149"/>
        <v>101.71737021584704</v>
      </c>
      <c r="I1185">
        <f t="shared" si="150"/>
        <v>-1.7173703538170457</v>
      </c>
      <c r="J1185">
        <f t="shared" si="151"/>
        <v>2.949360932169685</v>
      </c>
    </row>
    <row r="1186" spans="1:10" x14ac:dyDescent="0.25">
      <c r="A1186">
        <v>139.79818798509601</v>
      </c>
      <c r="B1186">
        <f t="shared" si="144"/>
        <v>19543.533363916242</v>
      </c>
      <c r="C1186">
        <f t="shared" si="145"/>
        <v>2732150.5511017586</v>
      </c>
      <c r="D1186">
        <f t="shared" si="146"/>
        <v>381949696.34650731</v>
      </c>
      <c r="E1186">
        <f t="shared" si="147"/>
        <v>53395875450.699364</v>
      </c>
      <c r="F1186">
        <f t="shared" si="148"/>
        <v>7464646633885.6436</v>
      </c>
      <c r="G1186">
        <v>99.999999999998806</v>
      </c>
      <c r="H1186">
        <f t="shared" si="149"/>
        <v>98.550359955257591</v>
      </c>
      <c r="I1186">
        <f t="shared" si="150"/>
        <v>1.4496400447412157</v>
      </c>
      <c r="J1186">
        <f t="shared" si="151"/>
        <v>2.1014562593173136</v>
      </c>
    </row>
    <row r="1187" spans="1:10" x14ac:dyDescent="0.25">
      <c r="A1187">
        <v>173.495064450385</v>
      </c>
      <c r="B1187">
        <f t="shared" si="144"/>
        <v>30100.537388643246</v>
      </c>
      <c r="C1187">
        <f t="shared" si="145"/>
        <v>5222294.6742338836</v>
      </c>
      <c r="D1187">
        <f t="shared" si="146"/>
        <v>906042351.08510995</v>
      </c>
      <c r="E1187">
        <f t="shared" si="147"/>
        <v>157193876096.28952</v>
      </c>
      <c r="F1187">
        <f t="shared" si="148"/>
        <v>27272361664531.582</v>
      </c>
      <c r="G1187">
        <v>99.999999989836198</v>
      </c>
      <c r="H1187">
        <f t="shared" si="149"/>
        <v>100.99972098103171</v>
      </c>
      <c r="I1187">
        <f t="shared" si="150"/>
        <v>-0.99972099119551672</v>
      </c>
      <c r="J1187">
        <f t="shared" si="151"/>
        <v>0.99944206023694637</v>
      </c>
    </row>
    <row r="1188" spans="1:10" x14ac:dyDescent="0.25">
      <c r="A1188">
        <v>241.37436188402401</v>
      </c>
      <c r="B1188">
        <f t="shared" si="144"/>
        <v>58261.582574919783</v>
      </c>
      <c r="C1188">
        <f t="shared" si="145"/>
        <v>14062852.316374635</v>
      </c>
      <c r="D1188">
        <f t="shared" si="146"/>
        <v>3394412004.1341963</v>
      </c>
      <c r="E1188">
        <f t="shared" si="147"/>
        <v>819324031469.36267</v>
      </c>
      <c r="F1188">
        <f t="shared" si="148"/>
        <v>197763815272163.44</v>
      </c>
      <c r="G1188">
        <v>99.989283829787993</v>
      </c>
      <c r="H1188">
        <f t="shared" si="149"/>
        <v>98.557930772421969</v>
      </c>
      <c r="I1188">
        <f t="shared" si="150"/>
        <v>1.4313530573660245</v>
      </c>
      <c r="J1188">
        <f t="shared" si="151"/>
        <v>2.0487715748310658</v>
      </c>
    </row>
    <row r="1189" spans="1:10" x14ac:dyDescent="0.25">
      <c r="A1189">
        <v>229.90684483505899</v>
      </c>
      <c r="B1189">
        <f t="shared" si="144"/>
        <v>52857.157302011889</v>
      </c>
      <c r="C1189">
        <f t="shared" si="145"/>
        <v>12152222.262255952</v>
      </c>
      <c r="D1189">
        <f t="shared" si="146"/>
        <v>2793879078.0496287</v>
      </c>
      <c r="E1189">
        <f t="shared" si="147"/>
        <v>642331923685.07361</v>
      </c>
      <c r="F1189">
        <f t="shared" si="148"/>
        <v>147676505911269.19</v>
      </c>
      <c r="G1189">
        <v>99.998613512797505</v>
      </c>
      <c r="H1189">
        <f t="shared" si="149"/>
        <v>97.73736411110076</v>
      </c>
      <c r="I1189">
        <f t="shared" si="150"/>
        <v>2.2612494016967446</v>
      </c>
      <c r="J1189">
        <f t="shared" si="151"/>
        <v>5.1132488566738852</v>
      </c>
    </row>
    <row r="1190" spans="1:10" x14ac:dyDescent="0.25">
      <c r="A1190">
        <v>285.59523331967102</v>
      </c>
      <c r="B1190">
        <f t="shared" si="144"/>
        <v>81564.637294917324</v>
      </c>
      <c r="C1190">
        <f t="shared" si="145"/>
        <v>23294471.618876252</v>
      </c>
      <c r="D1190">
        <f t="shared" si="146"/>
        <v>6652790057.0514183</v>
      </c>
      <c r="E1190">
        <f t="shared" si="147"/>
        <v>1900005128570.3872</v>
      </c>
      <c r="F1190">
        <f t="shared" si="148"/>
        <v>542632408002631.25</v>
      </c>
      <c r="G1190">
        <v>87.453292193064797</v>
      </c>
      <c r="H1190">
        <f t="shared" si="149"/>
        <v>83.617511271662806</v>
      </c>
      <c r="I1190">
        <f t="shared" si="150"/>
        <v>3.8357809214019909</v>
      </c>
      <c r="J1190">
        <f t="shared" si="151"/>
        <v>14.713215276991507</v>
      </c>
    </row>
    <row r="1191" spans="1:10" x14ac:dyDescent="0.25">
      <c r="A1191">
        <v>273.372182731875</v>
      </c>
      <c r="B1191">
        <f t="shared" si="144"/>
        <v>74732.350291589653</v>
      </c>
      <c r="C1191">
        <f t="shared" si="145"/>
        <v>20429745.719894938</v>
      </c>
      <c r="D1191">
        <f t="shared" si="146"/>
        <v>5584924180.1048603</v>
      </c>
      <c r="E1191">
        <f t="shared" si="147"/>
        <v>1526762913507.293</v>
      </c>
      <c r="F1191">
        <f t="shared" si="148"/>
        <v>417374510179565.56</v>
      </c>
      <c r="G1191">
        <v>98.001513330606599</v>
      </c>
      <c r="H1191">
        <f t="shared" si="149"/>
        <v>100.54698179716434</v>
      </c>
      <c r="I1191">
        <f t="shared" si="150"/>
        <v>-2.5454684665577361</v>
      </c>
      <c r="J1191">
        <f t="shared" si="151"/>
        <v>6.4794097142397922</v>
      </c>
    </row>
    <row r="1192" spans="1:10" x14ac:dyDescent="0.25">
      <c r="A1192">
        <v>263.23015045327298</v>
      </c>
      <c r="B1192">
        <f t="shared" si="144"/>
        <v>69290.112107652734</v>
      </c>
      <c r="C1192">
        <f t="shared" si="145"/>
        <v>18239246.635021582</v>
      </c>
      <c r="D1192">
        <f t="shared" si="146"/>
        <v>4801119635.8910837</v>
      </c>
      <c r="E1192">
        <f t="shared" si="147"/>
        <v>1263799444099.7732</v>
      </c>
      <c r="F1192">
        <f t="shared" si="148"/>
        <v>332670117813146.06</v>
      </c>
      <c r="G1192">
        <v>99.591624780559897</v>
      </c>
      <c r="H1192">
        <f t="shared" si="149"/>
        <v>102.70786083230996</v>
      </c>
      <c r="I1192">
        <f t="shared" si="150"/>
        <v>-3.1162360517500645</v>
      </c>
      <c r="J1192">
        <f t="shared" si="151"/>
        <v>9.7109271302268301</v>
      </c>
    </row>
    <row r="1193" spans="1:10" x14ac:dyDescent="0.25">
      <c r="A1193">
        <v>282.29017507015197</v>
      </c>
      <c r="B1193">
        <f t="shared" si="144"/>
        <v>79687.742941137054</v>
      </c>
      <c r="C1193">
        <f t="shared" si="145"/>
        <v>22495066.905798845</v>
      </c>
      <c r="D1193">
        <f t="shared" si="146"/>
        <v>6350136375.0527382</v>
      </c>
      <c r="E1193">
        <f t="shared" si="147"/>
        <v>1792581109032.9778</v>
      </c>
      <c r="F1193">
        <f t="shared" si="148"/>
        <v>506028035096366.5</v>
      </c>
      <c r="G1193">
        <v>92.304362248583004</v>
      </c>
      <c r="H1193">
        <f t="shared" si="149"/>
        <v>90.543199805299082</v>
      </c>
      <c r="I1193">
        <f t="shared" si="150"/>
        <v>1.7611624432839221</v>
      </c>
      <c r="J1193">
        <f t="shared" si="151"/>
        <v>3.1016931516337944</v>
      </c>
    </row>
    <row r="1194" spans="1:10" x14ac:dyDescent="0.25">
      <c r="A1194">
        <v>155.26743054740899</v>
      </c>
      <c r="B1194">
        <f t="shared" si="144"/>
        <v>24107.974988794474</v>
      </c>
      <c r="C1194">
        <f t="shared" si="145"/>
        <v>3743183.3322113194</v>
      </c>
      <c r="D1194">
        <f t="shared" si="146"/>
        <v>581194458.06033993</v>
      </c>
      <c r="E1194">
        <f t="shared" si="147"/>
        <v>90240570151.422836</v>
      </c>
      <c r="F1194">
        <f t="shared" si="148"/>
        <v>14011421458544.635</v>
      </c>
      <c r="G1194">
        <v>99.999999999903906</v>
      </c>
      <c r="H1194">
        <f t="shared" si="149"/>
        <v>98.873239035467122</v>
      </c>
      <c r="I1194">
        <f t="shared" si="150"/>
        <v>1.1267609644367838</v>
      </c>
      <c r="J1194">
        <f t="shared" si="151"/>
        <v>1.269590270978511</v>
      </c>
    </row>
    <row r="1195" spans="1:10" x14ac:dyDescent="0.25">
      <c r="A1195">
        <v>173.90470802792899</v>
      </c>
      <c r="B1195">
        <f t="shared" si="144"/>
        <v>30242.847474279231</v>
      </c>
      <c r="C1195">
        <f t="shared" si="145"/>
        <v>5259373.5599477198</v>
      </c>
      <c r="D1195">
        <f t="shared" si="146"/>
        <v>914629823.35251772</v>
      </c>
      <c r="E1195">
        <f t="shared" si="147"/>
        <v>159058432383.75586</v>
      </c>
      <c r="F1195">
        <f t="shared" si="148"/>
        <v>27661010243077.148</v>
      </c>
      <c r="G1195">
        <v>99.999999988784893</v>
      </c>
      <c r="H1195">
        <f t="shared" si="149"/>
        <v>101.04125819762339</v>
      </c>
      <c r="I1195">
        <f t="shared" si="150"/>
        <v>-1.0412582088384994</v>
      </c>
      <c r="J1195">
        <f t="shared" si="151"/>
        <v>1.0842186574735599</v>
      </c>
    </row>
    <row r="1196" spans="1:10" x14ac:dyDescent="0.25">
      <c r="A1196">
        <v>175.978780757203</v>
      </c>
      <c r="B1196">
        <f t="shared" si="144"/>
        <v>30968.53127679172</v>
      </c>
      <c r="C1196">
        <f t="shared" si="145"/>
        <v>5449804.375931114</v>
      </c>
      <c r="D1196">
        <f t="shared" si="146"/>
        <v>959049929.44162703</v>
      </c>
      <c r="E1196">
        <f t="shared" si="147"/>
        <v>168772437268.4191</v>
      </c>
      <c r="F1196">
        <f t="shared" si="148"/>
        <v>29700367735917.918</v>
      </c>
      <c r="G1196">
        <v>99.999999981538295</v>
      </c>
      <c r="H1196">
        <f t="shared" si="149"/>
        <v>101.23681862979356</v>
      </c>
      <c r="I1196">
        <f t="shared" si="150"/>
        <v>-1.2368186482552659</v>
      </c>
      <c r="J1196">
        <f t="shared" si="151"/>
        <v>1.5297203686719831</v>
      </c>
    </row>
    <row r="1197" spans="1:10" x14ac:dyDescent="0.25">
      <c r="A1197">
        <v>212.09011774195599</v>
      </c>
      <c r="B1197">
        <f t="shared" si="144"/>
        <v>44982.218043796755</v>
      </c>
      <c r="C1197">
        <f t="shared" si="145"/>
        <v>9540283.9212031905</v>
      </c>
      <c r="D1197">
        <f t="shared" si="146"/>
        <v>2023399940.1396744</v>
      </c>
      <c r="E1197">
        <f t="shared" si="147"/>
        <v>429143131543.29028</v>
      </c>
      <c r="F1197">
        <f t="shared" si="148"/>
        <v>91017017297168.141</v>
      </c>
      <c r="G1197">
        <v>99.999953151419206</v>
      </c>
      <c r="H1197">
        <f t="shared" si="149"/>
        <v>99.381843520106486</v>
      </c>
      <c r="I1197">
        <f t="shared" si="150"/>
        <v>0.6181096313127199</v>
      </c>
      <c r="J1197">
        <f t="shared" si="151"/>
        <v>0.3820595163215465</v>
      </c>
    </row>
    <row r="1198" spans="1:10" x14ac:dyDescent="0.25">
      <c r="A1198">
        <v>233.64364590855399</v>
      </c>
      <c r="B1198">
        <f t="shared" si="144"/>
        <v>54589.35327344176</v>
      </c>
      <c r="C1198">
        <f t="shared" si="145"/>
        <v>12754455.526596989</v>
      </c>
      <c r="D1198">
        <f t="shared" si="146"/>
        <v>2979997490.8126268</v>
      </c>
      <c r="E1198">
        <f t="shared" si="147"/>
        <v>696257478551.80481</v>
      </c>
      <c r="F1198">
        <f t="shared" si="148"/>
        <v>162676135779940.5</v>
      </c>
      <c r="G1198">
        <v>99.997269552738203</v>
      </c>
      <c r="H1198">
        <f t="shared" si="149"/>
        <v>97.803454208955372</v>
      </c>
      <c r="I1198">
        <f t="shared" si="150"/>
        <v>2.1938153437828305</v>
      </c>
      <c r="J1198">
        <f t="shared" si="151"/>
        <v>4.8128257626169786</v>
      </c>
    </row>
    <row r="1199" spans="1:10" x14ac:dyDescent="0.25">
      <c r="A1199">
        <v>157.343336608078</v>
      </c>
      <c r="B1199">
        <f t="shared" si="144"/>
        <v>24756.925574962941</v>
      </c>
      <c r="C1199">
        <f t="shared" si="145"/>
        <v>3895337.2741225292</v>
      </c>
      <c r="D1199">
        <f t="shared" si="146"/>
        <v>612905363.92425418</v>
      </c>
      <c r="E1199">
        <f t="shared" si="147"/>
        <v>96436574984.830475</v>
      </c>
      <c r="F1199">
        <f t="shared" si="148"/>
        <v>15173652479168.338</v>
      </c>
      <c r="G1199">
        <v>99.999999999832198</v>
      </c>
      <c r="H1199">
        <f t="shared" si="149"/>
        <v>99.081461412682984</v>
      </c>
      <c r="I1199">
        <f t="shared" si="150"/>
        <v>0.91853858714921444</v>
      </c>
      <c r="J1199">
        <f t="shared" si="151"/>
        <v>0.84371313608207499</v>
      </c>
    </row>
    <row r="1200" spans="1:10" x14ac:dyDescent="0.25">
      <c r="A1200">
        <v>103.89249346186</v>
      </c>
      <c r="B1200">
        <f t="shared" si="144"/>
        <v>10793.650197722623</v>
      </c>
      <c r="C1200">
        <f t="shared" si="145"/>
        <v>1121379.2325965015</v>
      </c>
      <c r="D1200">
        <f t="shared" si="146"/>
        <v>116502884.59079763</v>
      </c>
      <c r="E1200">
        <f t="shared" si="147"/>
        <v>12103775175.637274</v>
      </c>
      <c r="F1200">
        <f t="shared" si="148"/>
        <v>1257491383298.7188</v>
      </c>
      <c r="G1200">
        <v>100</v>
      </c>
      <c r="H1200">
        <f t="shared" si="149"/>
        <v>99.083178312950622</v>
      </c>
      <c r="I1200">
        <f t="shared" si="150"/>
        <v>0.91682168704937794</v>
      </c>
      <c r="J1200">
        <f t="shared" si="151"/>
        <v>0.84056200584406748</v>
      </c>
    </row>
    <row r="1201" spans="1:10" x14ac:dyDescent="0.25">
      <c r="A1201">
        <v>179.84447673158101</v>
      </c>
      <c r="B1201">
        <f t="shared" si="144"/>
        <v>32344.035810856185</v>
      </c>
      <c r="C1201">
        <f t="shared" si="145"/>
        <v>5816896.1957909483</v>
      </c>
      <c r="D1201">
        <f t="shared" si="146"/>
        <v>1046136652.5339473</v>
      </c>
      <c r="E1201">
        <f t="shared" si="147"/>
        <v>188141898864.69556</v>
      </c>
      <c r="F1201">
        <f t="shared" si="148"/>
        <v>33836281352607.207</v>
      </c>
      <c r="G1201">
        <v>99.999999954016005</v>
      </c>
      <c r="H1201">
        <f t="shared" si="149"/>
        <v>101.52484249364352</v>
      </c>
      <c r="I1201">
        <f t="shared" si="150"/>
        <v>-1.5248425396275138</v>
      </c>
      <c r="J1201">
        <f t="shared" si="151"/>
        <v>2.325144770657686</v>
      </c>
    </row>
    <row r="1202" spans="1:10" x14ac:dyDescent="0.25">
      <c r="A1202">
        <v>161.70559191088</v>
      </c>
      <c r="B1202">
        <f t="shared" si="144"/>
        <v>26148.698455248061</v>
      </c>
      <c r="C1202">
        <f t="shared" si="145"/>
        <v>4228390.7614050014</v>
      </c>
      <c r="D1202">
        <f t="shared" si="146"/>
        <v>683754430.90349233</v>
      </c>
      <c r="E1202">
        <f t="shared" si="147"/>
        <v>110566914970.93613</v>
      </c>
      <c r="F1202">
        <f t="shared" si="148"/>
        <v>17879288431135.168</v>
      </c>
      <c r="G1202">
        <v>99.999999999471001</v>
      </c>
      <c r="H1202">
        <f t="shared" si="149"/>
        <v>99.585538561783324</v>
      </c>
      <c r="I1202">
        <f t="shared" si="150"/>
        <v>0.4144614376876774</v>
      </c>
      <c r="J1202">
        <f t="shared" si="151"/>
        <v>0.17177828333013651</v>
      </c>
    </row>
    <row r="1203" spans="1:10" x14ac:dyDescent="0.25">
      <c r="A1203">
        <v>288.43694380360898</v>
      </c>
      <c r="B1203">
        <f t="shared" si="144"/>
        <v>83195.870550766282</v>
      </c>
      <c r="C1203">
        <f t="shared" si="145"/>
        <v>23996762.638743702</v>
      </c>
      <c r="D1203">
        <f t="shared" si="146"/>
        <v>6921552876.6998606</v>
      </c>
      <c r="E1203">
        <f t="shared" si="147"/>
        <v>1996431558130.3857</v>
      </c>
      <c r="F1203">
        <f t="shared" si="148"/>
        <v>575844617140205.63</v>
      </c>
      <c r="G1203">
        <v>80.983049091628899</v>
      </c>
      <c r="H1203">
        <f t="shared" si="149"/>
        <v>75.785657355303556</v>
      </c>
      <c r="I1203">
        <f t="shared" si="150"/>
        <v>5.1973917363253435</v>
      </c>
      <c r="J1203">
        <f t="shared" si="151"/>
        <v>27.012880860822968</v>
      </c>
    </row>
    <row r="1204" spans="1:10" x14ac:dyDescent="0.25">
      <c r="A1204">
        <v>277.65300810880802</v>
      </c>
      <c r="B1204">
        <f t="shared" si="144"/>
        <v>77091.192911869817</v>
      </c>
      <c r="C1204">
        <f t="shared" si="145"/>
        <v>21404601.610677075</v>
      </c>
      <c r="D1204">
        <f t="shared" si="146"/>
        <v>5943052024.5751276</v>
      </c>
      <c r="E1204">
        <f t="shared" si="147"/>
        <v>1650106271970.4258</v>
      </c>
      <c r="F1204">
        <f t="shared" si="148"/>
        <v>458156970111799.63</v>
      </c>
      <c r="G1204">
        <v>96.162012676430606</v>
      </c>
      <c r="H1204">
        <f t="shared" si="149"/>
        <v>97.065361818076781</v>
      </c>
      <c r="I1204">
        <f t="shared" si="150"/>
        <v>-0.9033491416461743</v>
      </c>
      <c r="J1204">
        <f t="shared" si="151"/>
        <v>0.81603967171287983</v>
      </c>
    </row>
    <row r="1205" spans="1:10" x14ac:dyDescent="0.25">
      <c r="A1205">
        <v>272.06213566868303</v>
      </c>
      <c r="B1205">
        <f t="shared" si="144"/>
        <v>74017.805664604894</v>
      </c>
      <c r="C1205">
        <f t="shared" si="145"/>
        <v>20137442.286621951</v>
      </c>
      <c r="D1205">
        <f t="shared" si="146"/>
        <v>5478635555.4032164</v>
      </c>
      <c r="E1205">
        <f t="shared" si="147"/>
        <v>1490529289753.3804</v>
      </c>
      <c r="F1205">
        <f t="shared" si="148"/>
        <v>405516581847029.94</v>
      </c>
      <c r="G1205">
        <v>98.366737898643905</v>
      </c>
      <c r="H1205">
        <f t="shared" si="149"/>
        <v>101.23275667895723</v>
      </c>
      <c r="I1205">
        <f t="shared" si="150"/>
        <v>-2.8660187803133255</v>
      </c>
      <c r="J1205">
        <f t="shared" si="151"/>
        <v>8.2140636491086809</v>
      </c>
    </row>
    <row r="1206" spans="1:10" x14ac:dyDescent="0.25">
      <c r="A1206">
        <v>230.599952189048</v>
      </c>
      <c r="B1206">
        <f t="shared" si="144"/>
        <v>53176.337949591223</v>
      </c>
      <c r="C1206">
        <f t="shared" si="145"/>
        <v>12262460.988764394</v>
      </c>
      <c r="D1206">
        <f t="shared" si="146"/>
        <v>2827722917.7291355</v>
      </c>
      <c r="E1206">
        <f t="shared" si="147"/>
        <v>652072769632.21399</v>
      </c>
      <c r="F1206">
        <f t="shared" si="148"/>
        <v>150367949500968.66</v>
      </c>
      <c r="G1206">
        <v>99.998425849562906</v>
      </c>
      <c r="H1206">
        <f t="shared" si="149"/>
        <v>97.735466894595447</v>
      </c>
      <c r="I1206">
        <f t="shared" si="150"/>
        <v>2.2629589549674591</v>
      </c>
      <c r="J1206">
        <f t="shared" si="151"/>
        <v>5.1209832318674149</v>
      </c>
    </row>
    <row r="1207" spans="1:10" x14ac:dyDescent="0.25">
      <c r="A1207">
        <v>168.85783293978699</v>
      </c>
      <c r="B1207">
        <f t="shared" si="144"/>
        <v>28512.967745121012</v>
      </c>
      <c r="C1207">
        <f t="shared" si="145"/>
        <v>4814637.9441231787</v>
      </c>
      <c r="D1207">
        <f t="shared" si="146"/>
        <v>812989329.6343112</v>
      </c>
      <c r="E1207">
        <f t="shared" si="147"/>
        <v>137279616405.21994</v>
      </c>
      <c r="F1207">
        <f t="shared" si="148"/>
        <v>23180738532990.668</v>
      </c>
      <c r="G1207">
        <v>99.999999996746396</v>
      </c>
      <c r="H1207">
        <f t="shared" si="149"/>
        <v>100.47702710590966</v>
      </c>
      <c r="I1207">
        <f t="shared" si="150"/>
        <v>-0.47702710916325941</v>
      </c>
      <c r="J1207">
        <f t="shared" si="151"/>
        <v>0.22755486287665622</v>
      </c>
    </row>
    <row r="1208" spans="1:10" x14ac:dyDescent="0.25">
      <c r="A1208">
        <v>209.76985347985999</v>
      </c>
      <c r="B1208">
        <f t="shared" si="144"/>
        <v>44003.391428961928</v>
      </c>
      <c r="C1208">
        <f t="shared" si="145"/>
        <v>9230584.9726702701</v>
      </c>
      <c r="D1208">
        <f t="shared" si="146"/>
        <v>1936298457.2504401</v>
      </c>
      <c r="E1208">
        <f t="shared" si="147"/>
        <v>406177043670.70374</v>
      </c>
      <c r="F1208">
        <f t="shared" si="148"/>
        <v>85203698937686.219</v>
      </c>
      <c r="G1208">
        <v>99.999970473232196</v>
      </c>
      <c r="H1208">
        <f t="shared" si="149"/>
        <v>99.712422351327405</v>
      </c>
      <c r="I1208">
        <f t="shared" si="150"/>
        <v>0.28754812190479129</v>
      </c>
      <c r="J1208">
        <f t="shared" si="151"/>
        <v>8.2683922410972707E-2</v>
      </c>
    </row>
    <row r="1209" spans="1:10" x14ac:dyDescent="0.25">
      <c r="A1209">
        <v>263.045008143274</v>
      </c>
      <c r="B1209">
        <f t="shared" si="144"/>
        <v>69192.676309095084</v>
      </c>
      <c r="C1209">
        <f t="shared" si="145"/>
        <v>18200788.103180837</v>
      </c>
      <c r="D1209">
        <f t="shared" si="146"/>
        <v>4787626454.8152084</v>
      </c>
      <c r="E1209">
        <f t="shared" si="147"/>
        <v>1259361239793.8206</v>
      </c>
      <c r="F1209">
        <f t="shared" si="148"/>
        <v>331268687576889.19</v>
      </c>
      <c r="G1209">
        <v>99.603497504805901</v>
      </c>
      <c r="H1209">
        <f t="shared" si="149"/>
        <v>102.6967578507647</v>
      </c>
      <c r="I1209">
        <f t="shared" si="150"/>
        <v>-3.0932603459587966</v>
      </c>
      <c r="J1209">
        <f t="shared" si="151"/>
        <v>9.5682595678811335</v>
      </c>
    </row>
    <row r="1210" spans="1:10" x14ac:dyDescent="0.25">
      <c r="A1210">
        <v>119.722073744562</v>
      </c>
      <c r="B1210">
        <f t="shared" si="144"/>
        <v>14333.374941698341</v>
      </c>
      <c r="C1210">
        <f t="shared" si="145"/>
        <v>1716021.3717784658</v>
      </c>
      <c r="D1210">
        <f t="shared" si="146"/>
        <v>205445637.21930593</v>
      </c>
      <c r="E1210">
        <f t="shared" si="147"/>
        <v>24596377729.668274</v>
      </c>
      <c r="F1210">
        <f t="shared" si="148"/>
        <v>2944729348400.4478</v>
      </c>
      <c r="G1210">
        <v>100</v>
      </c>
      <c r="H1210">
        <f t="shared" si="149"/>
        <v>101.46005985682496</v>
      </c>
      <c r="I1210">
        <f t="shared" si="150"/>
        <v>-1.4600598568249552</v>
      </c>
      <c r="J1210">
        <f t="shared" si="151"/>
        <v>2.1317747855117086</v>
      </c>
    </row>
    <row r="1211" spans="1:10" x14ac:dyDescent="0.25">
      <c r="A1211">
        <v>260.21497605105998</v>
      </c>
      <c r="B1211">
        <f t="shared" si="144"/>
        <v>67711.833761253714</v>
      </c>
      <c r="C1211">
        <f t="shared" si="145"/>
        <v>17619633.200557988</v>
      </c>
      <c r="D1211">
        <f t="shared" si="146"/>
        <v>4584892431.3116579</v>
      </c>
      <c r="E1211">
        <f t="shared" si="147"/>
        <v>1193057674210.4492</v>
      </c>
      <c r="F1211">
        <f t="shared" si="148"/>
        <v>310451474122205.38</v>
      </c>
      <c r="G1211">
        <v>99.748360648808799</v>
      </c>
      <c r="H1211">
        <f t="shared" si="149"/>
        <v>102.39405591087052</v>
      </c>
      <c r="I1211">
        <f t="shared" si="150"/>
        <v>-2.6456952620617216</v>
      </c>
      <c r="J1211">
        <f t="shared" si="151"/>
        <v>6.9997034196958419</v>
      </c>
    </row>
    <row r="1212" spans="1:10" x14ac:dyDescent="0.25">
      <c r="A1212">
        <v>108.23595826562401</v>
      </c>
      <c r="B1212">
        <f t="shared" si="144"/>
        <v>11715.022661677902</v>
      </c>
      <c r="C1212">
        <f t="shared" si="145"/>
        <v>1267986.7038902089</v>
      </c>
      <c r="D1212">
        <f t="shared" si="146"/>
        <v>137241755.9636268</v>
      </c>
      <c r="E1212">
        <f t="shared" si="147"/>
        <v>14854492970.780066</v>
      </c>
      <c r="F1212">
        <f t="shared" si="148"/>
        <v>1607790281242.3562</v>
      </c>
      <c r="G1212">
        <v>100</v>
      </c>
      <c r="H1212">
        <f t="shared" si="149"/>
        <v>101.0787724359634</v>
      </c>
      <c r="I1212">
        <f t="shared" si="150"/>
        <v>-1.0787724359634012</v>
      </c>
      <c r="J1212">
        <f t="shared" si="151"/>
        <v>1.1637499685944106</v>
      </c>
    </row>
    <row r="1213" spans="1:10" x14ac:dyDescent="0.25">
      <c r="A1213">
        <v>263.28420624287099</v>
      </c>
      <c r="B1213">
        <f t="shared" si="144"/>
        <v>69318.573256938631</v>
      </c>
      <c r="C1213">
        <f t="shared" si="145"/>
        <v>18250485.537841391</v>
      </c>
      <c r="D1213">
        <f t="shared" si="146"/>
        <v>4805064598.3775673</v>
      </c>
      <c r="E1213">
        <f t="shared" si="147"/>
        <v>1265097618729.5576</v>
      </c>
      <c r="F1213">
        <f t="shared" si="148"/>
        <v>333080222366957.81</v>
      </c>
      <c r="G1213">
        <v>99.588089233441295</v>
      </c>
      <c r="H1213">
        <f t="shared" si="149"/>
        <v>102.71087282624285</v>
      </c>
      <c r="I1213">
        <f t="shared" si="150"/>
        <v>-3.1227835928015537</v>
      </c>
      <c r="J1213">
        <f t="shared" si="151"/>
        <v>9.7517773674705808</v>
      </c>
    </row>
    <row r="1214" spans="1:10" x14ac:dyDescent="0.25">
      <c r="A1214">
        <v>261.51276083197399</v>
      </c>
      <c r="B1214">
        <f t="shared" si="144"/>
        <v>68388.92407796123</v>
      </c>
      <c r="C1214">
        <f t="shared" si="145"/>
        <v>17884576.345955901</v>
      </c>
      <c r="D1214">
        <f t="shared" si="146"/>
        <v>4677044936.5411453</v>
      </c>
      <c r="E1214">
        <f t="shared" si="147"/>
        <v>1223106933890.0796</v>
      </c>
      <c r="F1214">
        <f t="shared" si="148"/>
        <v>319858071074325.38</v>
      </c>
      <c r="G1214">
        <v>99.689786445360596</v>
      </c>
      <c r="H1214">
        <f t="shared" si="149"/>
        <v>102.56149336215822</v>
      </c>
      <c r="I1214">
        <f t="shared" si="150"/>
        <v>-2.8717069167976206</v>
      </c>
      <c r="J1214">
        <f t="shared" si="151"/>
        <v>8.246700615983297</v>
      </c>
    </row>
    <row r="1215" spans="1:10" x14ac:dyDescent="0.25">
      <c r="A1215">
        <v>110.20146176575101</v>
      </c>
      <c r="B1215">
        <f t="shared" si="144"/>
        <v>12144.362175308281</v>
      </c>
      <c r="C1215">
        <f t="shared" si="145"/>
        <v>1338326.4639316683</v>
      </c>
      <c r="D1215">
        <f t="shared" si="146"/>
        <v>147485532.64505848</v>
      </c>
      <c r="E1215">
        <f t="shared" si="147"/>
        <v>16253121286.785833</v>
      </c>
      <c r="F1215">
        <f t="shared" si="148"/>
        <v>1791117724059.8428</v>
      </c>
      <c r="G1215">
        <v>100</v>
      </c>
      <c r="H1215">
        <f t="shared" si="149"/>
        <v>101.54336408572271</v>
      </c>
      <c r="I1215">
        <f t="shared" si="150"/>
        <v>-1.5433640857227147</v>
      </c>
      <c r="J1215">
        <f t="shared" si="151"/>
        <v>2.3819727010987108</v>
      </c>
    </row>
    <row r="1216" spans="1:10" x14ac:dyDescent="0.25">
      <c r="A1216">
        <v>225.432142292371</v>
      </c>
      <c r="B1216">
        <f t="shared" si="144"/>
        <v>50819.650778527808</v>
      </c>
      <c r="C1216">
        <f t="shared" si="145"/>
        <v>11456382.745553683</v>
      </c>
      <c r="D1216">
        <f t="shared" si="146"/>
        <v>2582636905.2515221</v>
      </c>
      <c r="E1216">
        <f t="shared" si="147"/>
        <v>582209370314.18982</v>
      </c>
      <c r="F1216">
        <f t="shared" si="148"/>
        <v>131248705612620.16</v>
      </c>
      <c r="G1216">
        <v>99.999392369766397</v>
      </c>
      <c r="H1216">
        <f t="shared" si="149"/>
        <v>97.892277650946198</v>
      </c>
      <c r="I1216">
        <f t="shared" si="150"/>
        <v>2.1071147188201991</v>
      </c>
      <c r="J1216">
        <f t="shared" si="151"/>
        <v>4.4399324382687269</v>
      </c>
    </row>
    <row r="1217" spans="1:10" x14ac:dyDescent="0.25">
      <c r="A1217">
        <v>200.49061486257901</v>
      </c>
      <c r="B1217">
        <f t="shared" si="144"/>
        <v>40196.486647974983</v>
      </c>
      <c r="C1217">
        <f t="shared" si="145"/>
        <v>8059018.3233679514</v>
      </c>
      <c r="D1217">
        <f t="shared" si="146"/>
        <v>1615757538.840831</v>
      </c>
      <c r="E1217">
        <f t="shared" si="147"/>
        <v>323944222431.04559</v>
      </c>
      <c r="F1217">
        <f t="shared" si="148"/>
        <v>64947776336380.383</v>
      </c>
      <c r="G1217">
        <v>99.999995587470707</v>
      </c>
      <c r="H1217">
        <f t="shared" si="149"/>
        <v>100.93005860367339</v>
      </c>
      <c r="I1217">
        <f t="shared" si="150"/>
        <v>-0.93006301620268061</v>
      </c>
      <c r="J1217">
        <f t="shared" si="151"/>
        <v>0.86501721410802779</v>
      </c>
    </row>
    <row r="1218" spans="1:10" x14ac:dyDescent="0.25">
      <c r="A1218">
        <v>133.963900634342</v>
      </c>
      <c r="B1218">
        <f t="shared" si="144"/>
        <v>17946.326673167856</v>
      </c>
      <c r="C1218">
        <f t="shared" si="145"/>
        <v>2404159.9231957002</v>
      </c>
      <c r="D1218">
        <f t="shared" si="146"/>
        <v>322070641.06005603</v>
      </c>
      <c r="E1218">
        <f t="shared" si="147"/>
        <v>43145839356.208176</v>
      </c>
      <c r="F1218">
        <f t="shared" si="148"/>
        <v>5779984936300.3535</v>
      </c>
      <c r="G1218">
        <v>99.999999999999801</v>
      </c>
      <c r="H1218">
        <f t="shared" si="149"/>
        <v>99.139954961363401</v>
      </c>
      <c r="I1218">
        <f t="shared" si="150"/>
        <v>0.86004503863640025</v>
      </c>
      <c r="J1218">
        <f t="shared" si="151"/>
        <v>0.73967746848308724</v>
      </c>
    </row>
    <row r="1219" spans="1:10" x14ac:dyDescent="0.25">
      <c r="A1219">
        <v>129.675787535475</v>
      </c>
      <c r="B1219">
        <f t="shared" ref="B1219:B1282" si="152">$A1219^2</f>
        <v>16815.809872945651</v>
      </c>
      <c r="C1219">
        <f t="shared" ref="C1219:C1282" si="153">$A1219^3</f>
        <v>2180603.388321043</v>
      </c>
      <c r="D1219">
        <f t="shared" ref="D1219:D1282" si="154">$A1219^4</f>
        <v>282771461.68305641</v>
      </c>
      <c r="E1219">
        <f t="shared" ref="E1219:E1282" si="155">$A1219^5</f>
        <v>36668611986.307732</v>
      </c>
      <c r="F1219">
        <f t="shared" ref="F1219:F1282" si="156">$A1219^6</f>
        <v>4755031137157.2129</v>
      </c>
      <c r="G1219">
        <v>99.999999999999901</v>
      </c>
      <c r="H1219">
        <f t="shared" ref="H1219:H1282" si="157">$Q$2*F1219+$P$2*E1219+$O$2*D1219+$N$2*C1219+$M$2*B1219+$L$2*A1219+$R$2</f>
        <v>99.789347844925942</v>
      </c>
      <c r="I1219">
        <f t="shared" ref="I1219:I1282" si="158">G1219-H1219</f>
        <v>0.21065215507395862</v>
      </c>
      <c r="J1219">
        <f t="shared" ref="J1219:J1282" si="159">I1219^2</f>
        <v>4.4374330437303114E-2</v>
      </c>
    </row>
    <row r="1220" spans="1:10" x14ac:dyDescent="0.25">
      <c r="A1220">
        <v>254.65182521340401</v>
      </c>
      <c r="B1220">
        <f t="shared" si="152"/>
        <v>64847.552084518065</v>
      </c>
      <c r="C1220">
        <f t="shared" si="153"/>
        <v>16513547.498943808</v>
      </c>
      <c r="D1220">
        <f t="shared" si="154"/>
        <v>4205205011.3542833</v>
      </c>
      <c r="E1220">
        <f t="shared" si="155"/>
        <v>1070863131537.9216</v>
      </c>
      <c r="F1220">
        <f t="shared" si="156"/>
        <v>272697250999873.28</v>
      </c>
      <c r="G1220">
        <v>99.898426729865903</v>
      </c>
      <c r="H1220">
        <f t="shared" si="157"/>
        <v>101.32143414330858</v>
      </c>
      <c r="I1220">
        <f t="shared" si="158"/>
        <v>-1.4230074134426758</v>
      </c>
      <c r="J1220">
        <f t="shared" si="159"/>
        <v>2.0249500987128144</v>
      </c>
    </row>
    <row r="1221" spans="1:10" x14ac:dyDescent="0.25">
      <c r="A1221">
        <v>213.53854976736801</v>
      </c>
      <c r="B1221">
        <f t="shared" si="152"/>
        <v>45598.712236750704</v>
      </c>
      <c r="C1221">
        <f t="shared" si="153"/>
        <v>9737082.8822952826</v>
      </c>
      <c r="D1221">
        <f t="shared" si="154"/>
        <v>2079242557.6499984</v>
      </c>
      <c r="E1221">
        <f t="shared" si="155"/>
        <v>443998440375.17377</v>
      </c>
      <c r="F1221">
        <f t="shared" si="156"/>
        <v>94810783056687.813</v>
      </c>
      <c r="G1221">
        <v>99.999937640478194</v>
      </c>
      <c r="H1221">
        <f t="shared" si="157"/>
        <v>99.178268682753696</v>
      </c>
      <c r="I1221">
        <f t="shared" si="158"/>
        <v>0.82166895772449777</v>
      </c>
      <c r="J1221">
        <f t="shared" si="159"/>
        <v>0.67513987608806247</v>
      </c>
    </row>
    <row r="1222" spans="1:10" x14ac:dyDescent="0.25">
      <c r="A1222">
        <v>296.599826983306</v>
      </c>
      <c r="B1222">
        <f t="shared" si="152"/>
        <v>87971.457366527058</v>
      </c>
      <c r="C1222">
        <f t="shared" si="153"/>
        <v>26092319.034381207</v>
      </c>
      <c r="D1222">
        <f t="shared" si="154"/>
        <v>7738977311.1906881</v>
      </c>
      <c r="E1222">
        <f t="shared" si="155"/>
        <v>2295379331526.8887</v>
      </c>
      <c r="F1222">
        <f t="shared" si="156"/>
        <v>680809112591931.88</v>
      </c>
      <c r="G1222">
        <v>38.596537974390898</v>
      </c>
      <c r="H1222">
        <f t="shared" si="157"/>
        <v>40.688759104308701</v>
      </c>
      <c r="I1222">
        <f t="shared" si="158"/>
        <v>-2.0922211299178031</v>
      </c>
      <c r="J1222">
        <f t="shared" si="159"/>
        <v>4.3773892564745287</v>
      </c>
    </row>
    <row r="1223" spans="1:10" x14ac:dyDescent="0.25">
      <c r="A1223">
        <v>296.449555457668</v>
      </c>
      <c r="B1223">
        <f t="shared" si="152"/>
        <v>87882.338931048973</v>
      </c>
      <c r="C1223">
        <f t="shared" si="153"/>
        <v>26052680.308689579</v>
      </c>
      <c r="D1223">
        <f t="shared" si="154"/>
        <v>7723305495.991766</v>
      </c>
      <c r="E1223">
        <f t="shared" si="155"/>
        <v>2289570480950.5229</v>
      </c>
      <c r="F1223">
        <f t="shared" si="156"/>
        <v>678742151266781.63</v>
      </c>
      <c r="G1223">
        <v>39.892305724548599</v>
      </c>
      <c r="H1223">
        <f t="shared" si="157"/>
        <v>41.537638512800186</v>
      </c>
      <c r="I1223">
        <f t="shared" si="158"/>
        <v>-1.6453327882515865</v>
      </c>
      <c r="J1223">
        <f t="shared" si="159"/>
        <v>2.7071199840957401</v>
      </c>
    </row>
    <row r="1224" spans="1:10" x14ac:dyDescent="0.25">
      <c r="A1224">
        <v>298.53339869285298</v>
      </c>
      <c r="B1224">
        <f t="shared" si="152"/>
        <v>89122.19013510592</v>
      </c>
      <c r="C1224">
        <f t="shared" si="153"/>
        <v>26605950.319983825</v>
      </c>
      <c r="D1224">
        <f t="shared" si="154"/>
        <v>7942764774.4779711</v>
      </c>
      <c r="E1224">
        <f t="shared" si="155"/>
        <v>2371180563142.7808</v>
      </c>
      <c r="F1224">
        <f t="shared" si="156"/>
        <v>707876592429447.38</v>
      </c>
      <c r="G1224">
        <v>19.339265033267701</v>
      </c>
      <c r="H1224">
        <f t="shared" si="157"/>
        <v>28.97004197581191</v>
      </c>
      <c r="I1224">
        <f t="shared" si="158"/>
        <v>-9.6307769425442089</v>
      </c>
      <c r="J1224">
        <f t="shared" si="159"/>
        <v>92.751864517041184</v>
      </c>
    </row>
    <row r="1225" spans="1:10" x14ac:dyDescent="0.25">
      <c r="A1225">
        <v>123.72310367315301</v>
      </c>
      <c r="B1225">
        <f t="shared" si="152"/>
        <v>15307.406382517767</v>
      </c>
      <c r="C1225">
        <f t="shared" si="153"/>
        <v>1893879.8268313296</v>
      </c>
      <c r="D1225">
        <f t="shared" si="154"/>
        <v>234316690.15954569</v>
      </c>
      <c r="E1225">
        <f t="shared" si="155"/>
        <v>28990388148.959541</v>
      </c>
      <c r="F1225">
        <f t="shared" si="156"/>
        <v>3586780798478.668</v>
      </c>
      <c r="G1225">
        <v>100</v>
      </c>
      <c r="H1225">
        <f t="shared" si="157"/>
        <v>100.83132995697451</v>
      </c>
      <c r="I1225">
        <f t="shared" si="158"/>
        <v>-0.83132995697451406</v>
      </c>
      <c r="J1225">
        <f t="shared" si="159"/>
        <v>0.69110949736324745</v>
      </c>
    </row>
    <row r="1226" spans="1:10" x14ac:dyDescent="0.25">
      <c r="A1226">
        <v>287.65122739279201</v>
      </c>
      <c r="B1226">
        <f t="shared" si="152"/>
        <v>82743.228620579743</v>
      </c>
      <c r="C1226">
        <f t="shared" si="153"/>
        <v>23801191.271152161</v>
      </c>
      <c r="D1226">
        <f t="shared" si="154"/>
        <v>6846441882.5575266</v>
      </c>
      <c r="E1226">
        <f t="shared" si="155"/>
        <v>1969387410791.0901</v>
      </c>
      <c r="F1226">
        <f t="shared" si="156"/>
        <v>566496705925969.75</v>
      </c>
      <c r="G1226">
        <v>83.041631307773898</v>
      </c>
      <c r="H1226">
        <f t="shared" si="157"/>
        <v>78.142983464054851</v>
      </c>
      <c r="I1226">
        <f t="shared" si="158"/>
        <v>4.898647843719047</v>
      </c>
      <c r="J1226">
        <f t="shared" si="159"/>
        <v>23.996750696773269</v>
      </c>
    </row>
    <row r="1227" spans="1:10" x14ac:dyDescent="0.25">
      <c r="A1227">
        <v>148.91392180411199</v>
      </c>
      <c r="B1227">
        <f t="shared" si="152"/>
        <v>22175.356107081181</v>
      </c>
      <c r="C1227">
        <f t="shared" si="153"/>
        <v>3302219.2453082241</v>
      </c>
      <c r="D1227">
        <f t="shared" si="154"/>
        <v>491746418.47586262</v>
      </c>
      <c r="E1227">
        <f t="shared" si="155"/>
        <v>73227887708.366745</v>
      </c>
      <c r="F1227">
        <f t="shared" si="156"/>
        <v>10904651944084.018</v>
      </c>
      <c r="G1227">
        <v>99.999999999983402</v>
      </c>
      <c r="H1227">
        <f t="shared" si="157"/>
        <v>98.437761172699538</v>
      </c>
      <c r="I1227">
        <f t="shared" si="158"/>
        <v>1.5622388272838634</v>
      </c>
      <c r="J1227">
        <f t="shared" si="159"/>
        <v>2.440590153473261</v>
      </c>
    </row>
    <row r="1228" spans="1:10" x14ac:dyDescent="0.25">
      <c r="A1228">
        <v>191.64245195172199</v>
      </c>
      <c r="B1228">
        <f t="shared" si="152"/>
        <v>36726.829390068073</v>
      </c>
      <c r="C1228">
        <f t="shared" si="153"/>
        <v>7038419.6367252115</v>
      </c>
      <c r="D1228">
        <f t="shared" si="154"/>
        <v>1348859997.047168</v>
      </c>
      <c r="E1228">
        <f t="shared" si="155"/>
        <v>258498837173.71176</v>
      </c>
      <c r="F1228">
        <f t="shared" si="156"/>
        <v>49539350982639.063</v>
      </c>
      <c r="G1228">
        <v>99.999999337371193</v>
      </c>
      <c r="H1228">
        <f t="shared" si="157"/>
        <v>101.63335558391555</v>
      </c>
      <c r="I1228">
        <f t="shared" si="158"/>
        <v>-1.6333562465443521</v>
      </c>
      <c r="J1228">
        <f t="shared" si="159"/>
        <v>2.6678526281254542</v>
      </c>
    </row>
    <row r="1229" spans="1:10" x14ac:dyDescent="0.25">
      <c r="A1229">
        <v>251.48131116434499</v>
      </c>
      <c r="B1229">
        <f t="shared" si="152"/>
        <v>63242.849864938107</v>
      </c>
      <c r="C1229">
        <f t="shared" si="153"/>
        <v>15904394.805804454</v>
      </c>
      <c r="D1229">
        <f t="shared" si="154"/>
        <v>3999658059.0391021</v>
      </c>
      <c r="E1229">
        <f t="shared" si="155"/>
        <v>1005839252896.1925</v>
      </c>
      <c r="F1229">
        <f t="shared" si="156"/>
        <v>252949774138899.69</v>
      </c>
      <c r="G1229">
        <v>99.939998310956994</v>
      </c>
      <c r="H1229">
        <f t="shared" si="157"/>
        <v>100.59187518330509</v>
      </c>
      <c r="I1229">
        <f t="shared" si="158"/>
        <v>-0.65187687234809744</v>
      </c>
      <c r="J1229">
        <f t="shared" si="159"/>
        <v>0.42494345670233774</v>
      </c>
    </row>
    <row r="1230" spans="1:10" x14ac:dyDescent="0.25">
      <c r="A1230">
        <v>140.72418641544601</v>
      </c>
      <c r="B1230">
        <f t="shared" si="152"/>
        <v>19803.296642289199</v>
      </c>
      <c r="C1230">
        <f t="shared" si="153"/>
        <v>2786802.8083298812</v>
      </c>
      <c r="D1230">
        <f t="shared" si="154"/>
        <v>392170557.90250266</v>
      </c>
      <c r="E1230">
        <f t="shared" si="155"/>
        <v>55187882696.921249</v>
      </c>
      <c r="F1230">
        <f t="shared" si="156"/>
        <v>7766269892515.3125</v>
      </c>
      <c r="G1230">
        <v>99.999999999998394</v>
      </c>
      <c r="H1230">
        <f t="shared" si="157"/>
        <v>98.493551706927974</v>
      </c>
      <c r="I1230">
        <f t="shared" si="158"/>
        <v>1.5064482930704202</v>
      </c>
      <c r="J1230">
        <f t="shared" si="159"/>
        <v>2.2693864596947826</v>
      </c>
    </row>
    <row r="1231" spans="1:10" x14ac:dyDescent="0.25">
      <c r="A1231">
        <v>213.262321110865</v>
      </c>
      <c r="B1231">
        <f t="shared" si="152"/>
        <v>45480.8176055937</v>
      </c>
      <c r="C1231">
        <f t="shared" si="153"/>
        <v>9699344.7285888065</v>
      </c>
      <c r="D1231">
        <f t="shared" si="154"/>
        <v>2068504770.0732818</v>
      </c>
      <c r="E1231">
        <f t="shared" si="155"/>
        <v>441134128494.72418</v>
      </c>
      <c r="F1231">
        <f t="shared" si="156"/>
        <v>94077288164003.469</v>
      </c>
      <c r="G1231">
        <v>99.999940926438597</v>
      </c>
      <c r="H1231">
        <f t="shared" si="157"/>
        <v>99.216789330643223</v>
      </c>
      <c r="I1231">
        <f t="shared" si="158"/>
        <v>0.78315159579537408</v>
      </c>
      <c r="J1231">
        <f t="shared" si="159"/>
        <v>0.61332642199684095</v>
      </c>
    </row>
    <row r="1232" spans="1:10" x14ac:dyDescent="0.25">
      <c r="A1232">
        <v>137.16334964519899</v>
      </c>
      <c r="B1232">
        <f t="shared" si="152"/>
        <v>18813.784485891108</v>
      </c>
      <c r="C1232">
        <f t="shared" si="153"/>
        <v>2580561.6995877023</v>
      </c>
      <c r="D1232">
        <f t="shared" si="154"/>
        <v>353958486.68155694</v>
      </c>
      <c r="E1232">
        <f t="shared" si="155"/>
        <v>48550131668.587906</v>
      </c>
      <c r="F1232">
        <f t="shared" si="156"/>
        <v>6659298685378.9707</v>
      </c>
      <c r="G1232">
        <v>99.999999999999403</v>
      </c>
      <c r="H1232">
        <f t="shared" si="157"/>
        <v>98.76856744734323</v>
      </c>
      <c r="I1232">
        <f t="shared" si="158"/>
        <v>1.2314325526561731</v>
      </c>
      <c r="J1232">
        <f t="shared" si="159"/>
        <v>1.5164261317412986</v>
      </c>
    </row>
    <row r="1233" spans="1:10" x14ac:dyDescent="0.25">
      <c r="A1233">
        <v>120.947221336258</v>
      </c>
      <c r="B1233">
        <f t="shared" si="152"/>
        <v>14628.230348961781</v>
      </c>
      <c r="C1233">
        <f t="shared" si="153"/>
        <v>1769243.813773647</v>
      </c>
      <c r="D1233">
        <f t="shared" si="154"/>
        <v>213985123.14228651</v>
      </c>
      <c r="E1233">
        <f t="shared" si="155"/>
        <v>25880906051.356548</v>
      </c>
      <c r="F1233">
        <f t="shared" si="156"/>
        <v>3130223672576.3193</v>
      </c>
      <c r="G1233">
        <v>100</v>
      </c>
      <c r="H1233">
        <f t="shared" si="157"/>
        <v>101.28494306126231</v>
      </c>
      <c r="I1233">
        <f t="shared" si="158"/>
        <v>-1.2849430612623109</v>
      </c>
      <c r="J1233">
        <f t="shared" si="159"/>
        <v>1.6510786706861589</v>
      </c>
    </row>
    <row r="1234" spans="1:10" x14ac:dyDescent="0.25">
      <c r="A1234">
        <v>123.31172248591901</v>
      </c>
      <c r="B1234">
        <f t="shared" si="152"/>
        <v>15205.780902444303</v>
      </c>
      <c r="C1234">
        <f t="shared" si="153"/>
        <v>1875051.0348238989</v>
      </c>
      <c r="D1234">
        <f t="shared" si="154"/>
        <v>231215772.85313988</v>
      </c>
      <c r="E1234">
        <f t="shared" si="155"/>
        <v>28511615216.43367</v>
      </c>
      <c r="F1234">
        <f t="shared" si="156"/>
        <v>3515816383194.1743</v>
      </c>
      <c r="G1234">
        <v>100</v>
      </c>
      <c r="H1234">
        <f t="shared" si="157"/>
        <v>100.90203447229214</v>
      </c>
      <c r="I1234">
        <f t="shared" si="158"/>
        <v>-0.90203447229214362</v>
      </c>
      <c r="J1234">
        <f t="shared" si="159"/>
        <v>0.81366618920336597</v>
      </c>
    </row>
    <row r="1235" spans="1:10" x14ac:dyDescent="0.25">
      <c r="A1235">
        <v>171.527806969643</v>
      </c>
      <c r="B1235">
        <f t="shared" si="152"/>
        <v>29421.788563815109</v>
      </c>
      <c r="C1235">
        <f t="shared" si="153"/>
        <v>5046654.8694757279</v>
      </c>
      <c r="D1235">
        <f t="shared" si="154"/>
        <v>865641642.2938416</v>
      </c>
      <c r="E1235">
        <f t="shared" si="155"/>
        <v>148481612524.26282</v>
      </c>
      <c r="F1235">
        <f t="shared" si="156"/>
        <v>25468725371603.078</v>
      </c>
      <c r="G1235">
        <v>99.999999993707505</v>
      </c>
      <c r="H1235">
        <f t="shared" si="157"/>
        <v>100.78860813928623</v>
      </c>
      <c r="I1235">
        <f t="shared" si="158"/>
        <v>-0.78860814557872061</v>
      </c>
      <c r="J1235">
        <f t="shared" si="159"/>
        <v>0.62190280727310865</v>
      </c>
    </row>
    <row r="1236" spans="1:10" x14ac:dyDescent="0.25">
      <c r="A1236">
        <v>100.930967367436</v>
      </c>
      <c r="B1236">
        <f t="shared" si="152"/>
        <v>10187.06017372643</v>
      </c>
      <c r="C1236">
        <f t="shared" si="153"/>
        <v>1028189.8379644891</v>
      </c>
      <c r="D1236">
        <f t="shared" si="154"/>
        <v>103776194.98312315</v>
      </c>
      <c r="E1236">
        <f t="shared" si="155"/>
        <v>10474231749.358278</v>
      </c>
      <c r="F1236">
        <f t="shared" si="156"/>
        <v>1057174342893.4424</v>
      </c>
      <c r="G1236">
        <v>100</v>
      </c>
      <c r="H1236">
        <f t="shared" si="157"/>
        <v>96.733001976961532</v>
      </c>
      <c r="I1236">
        <f t="shared" si="158"/>
        <v>3.2669980230384681</v>
      </c>
      <c r="J1236">
        <f t="shared" si="159"/>
        <v>10.673276082537258</v>
      </c>
    </row>
    <row r="1237" spans="1:10" x14ac:dyDescent="0.25">
      <c r="A1237">
        <v>184.970784240337</v>
      </c>
      <c r="B1237">
        <f t="shared" si="152"/>
        <v>34214.191022485298</v>
      </c>
      <c r="C1237">
        <f t="shared" si="153"/>
        <v>6328625.7455778029</v>
      </c>
      <c r="D1237">
        <f t="shared" si="154"/>
        <v>1170610867.3231137</v>
      </c>
      <c r="E1237">
        <f t="shared" si="155"/>
        <v>216528810169.01743</v>
      </c>
      <c r="F1237">
        <f t="shared" si="156"/>
        <v>40051503827590.203</v>
      </c>
      <c r="G1237">
        <v>99.999999850278996</v>
      </c>
      <c r="H1237">
        <f t="shared" si="157"/>
        <v>101.72392641580518</v>
      </c>
      <c r="I1237">
        <f t="shared" si="158"/>
        <v>-1.7239265655261846</v>
      </c>
      <c r="J1237">
        <f t="shared" si="159"/>
        <v>2.9719228033269065</v>
      </c>
    </row>
    <row r="1238" spans="1:10" x14ac:dyDescent="0.25">
      <c r="A1238">
        <v>232.83942101622901</v>
      </c>
      <c r="B1238">
        <f t="shared" si="152"/>
        <v>54214.19597917275</v>
      </c>
      <c r="C1238">
        <f t="shared" si="153"/>
        <v>12623202.002650954</v>
      </c>
      <c r="D1238">
        <f t="shared" si="154"/>
        <v>2939179045.6681509</v>
      </c>
      <c r="E1238">
        <f t="shared" si="155"/>
        <v>684356747256.40479</v>
      </c>
      <c r="F1238">
        <f t="shared" si="156"/>
        <v>159345228799731.06</v>
      </c>
      <c r="G1238">
        <v>99.997637844444</v>
      </c>
      <c r="H1238">
        <f t="shared" si="157"/>
        <v>97.773146972805989</v>
      </c>
      <c r="I1238">
        <f t="shared" si="158"/>
        <v>2.224490871638011</v>
      </c>
      <c r="J1238">
        <f t="shared" si="159"/>
        <v>4.9483596380008379</v>
      </c>
    </row>
    <row r="1239" spans="1:10" x14ac:dyDescent="0.25">
      <c r="A1239">
        <v>180.337637000797</v>
      </c>
      <c r="B1239">
        <f t="shared" si="152"/>
        <v>32521.663319031228</v>
      </c>
      <c r="C1239">
        <f t="shared" si="153"/>
        <v>5864879.914289589</v>
      </c>
      <c r="D1239">
        <f t="shared" si="154"/>
        <v>1057658585.0364213</v>
      </c>
      <c r="E1239">
        <f t="shared" si="155"/>
        <v>190735649979.07474</v>
      </c>
      <c r="F1239">
        <f t="shared" si="156"/>
        <v>34396816409037.453</v>
      </c>
      <c r="G1239">
        <v>99.999999948425994</v>
      </c>
      <c r="H1239">
        <f t="shared" si="157"/>
        <v>101.55353858253511</v>
      </c>
      <c r="I1239">
        <f t="shared" si="158"/>
        <v>-1.5535386341091169</v>
      </c>
      <c r="J1239">
        <f t="shared" si="159"/>
        <v>2.4134822876696203</v>
      </c>
    </row>
    <row r="1240" spans="1:10" x14ac:dyDescent="0.25">
      <c r="A1240">
        <v>117.15892010396701</v>
      </c>
      <c r="B1240">
        <f t="shared" si="152"/>
        <v>13726.212559927724</v>
      </c>
      <c r="C1240">
        <f t="shared" si="153"/>
        <v>1608148.2406386407</v>
      </c>
      <c r="D1240">
        <f t="shared" si="154"/>
        <v>188408911.24031761</v>
      </c>
      <c r="E1240">
        <f t="shared" si="155"/>
        <v>22073784578.879784</v>
      </c>
      <c r="F1240">
        <f t="shared" si="156"/>
        <v>2586140763869.1553</v>
      </c>
      <c r="G1240">
        <v>100</v>
      </c>
      <c r="H1240">
        <f t="shared" si="157"/>
        <v>101.74607856932198</v>
      </c>
      <c r="I1240">
        <f t="shared" si="158"/>
        <v>-1.7460785693219805</v>
      </c>
      <c r="J1240">
        <f t="shared" si="159"/>
        <v>3.0487903702454942</v>
      </c>
    </row>
    <row r="1241" spans="1:10" x14ac:dyDescent="0.25">
      <c r="A1241">
        <v>112.537772404728</v>
      </c>
      <c r="B1241">
        <f t="shared" si="152"/>
        <v>12664.75021781836</v>
      </c>
      <c r="C1241">
        <f t="shared" si="153"/>
        <v>1425262.777575572</v>
      </c>
      <c r="D1241">
        <f t="shared" si="154"/>
        <v>160395898.07973021</v>
      </c>
      <c r="E1241">
        <f t="shared" si="155"/>
        <v>18050597072.748627</v>
      </c>
      <c r="F1241">
        <f t="shared" si="156"/>
        <v>2031373985142.4348</v>
      </c>
      <c r="G1241">
        <v>100</v>
      </c>
      <c r="H1241">
        <f t="shared" si="157"/>
        <v>101.82445352423383</v>
      </c>
      <c r="I1241">
        <f t="shared" si="158"/>
        <v>-1.8244535242338316</v>
      </c>
      <c r="J1241">
        <f t="shared" si="159"/>
        <v>3.3286306620892483</v>
      </c>
    </row>
    <row r="1242" spans="1:10" x14ac:dyDescent="0.25">
      <c r="A1242">
        <v>155.62330255297201</v>
      </c>
      <c r="B1242">
        <f t="shared" si="152"/>
        <v>24218.612297493863</v>
      </c>
      <c r="C1242">
        <f t="shared" si="153"/>
        <v>3768980.4289860157</v>
      </c>
      <c r="D1242">
        <f t="shared" si="154"/>
        <v>586541181.61632097</v>
      </c>
      <c r="E1242">
        <f t="shared" si="155"/>
        <v>91279475766.454422</v>
      </c>
      <c r="F1242">
        <f t="shared" si="156"/>
        <v>14205213474079.611</v>
      </c>
      <c r="G1242">
        <v>99.999999999894499</v>
      </c>
      <c r="H1242">
        <f t="shared" si="157"/>
        <v>98.907059909513919</v>
      </c>
      <c r="I1242">
        <f t="shared" si="158"/>
        <v>1.0929400903805799</v>
      </c>
      <c r="J1242">
        <f t="shared" si="159"/>
        <v>1.1945180411611103</v>
      </c>
    </row>
    <row r="1243" spans="1:10" x14ac:dyDescent="0.25">
      <c r="A1243">
        <v>133.86253810872</v>
      </c>
      <c r="B1243">
        <f t="shared" si="152"/>
        <v>17919.179108908516</v>
      </c>
      <c r="C1243">
        <f t="shared" si="153"/>
        <v>2398706.7963432455</v>
      </c>
      <c r="D1243">
        <f t="shared" si="154"/>
        <v>321096979.93714339</v>
      </c>
      <c r="E1243">
        <f t="shared" si="155"/>
        <v>42982856713.430756</v>
      </c>
      <c r="F1243">
        <f t="shared" si="156"/>
        <v>5753794294823.2764</v>
      </c>
      <c r="G1243">
        <v>99.999999999999801</v>
      </c>
      <c r="H1243">
        <f t="shared" si="157"/>
        <v>99.153475417864684</v>
      </c>
      <c r="I1243">
        <f t="shared" si="158"/>
        <v>0.8465245821351175</v>
      </c>
      <c r="J1243">
        <f t="shared" si="159"/>
        <v>0.71660386815903532</v>
      </c>
    </row>
    <row r="1244" spans="1:10" x14ac:dyDescent="0.25">
      <c r="A1244">
        <v>293.01899464359298</v>
      </c>
      <c r="B1244">
        <f t="shared" si="152"/>
        <v>85860.131221941963</v>
      </c>
      <c r="C1244">
        <f t="shared" si="153"/>
        <v>25158649.330620401</v>
      </c>
      <c r="D1244">
        <f t="shared" si="154"/>
        <v>7371962133.4490929</v>
      </c>
      <c r="E1244">
        <f t="shared" si="155"/>
        <v>2160124932893.8899</v>
      </c>
      <c r="F1244">
        <f t="shared" si="156"/>
        <v>632957636141126.38</v>
      </c>
      <c r="G1244">
        <v>63.132126545816703</v>
      </c>
      <c r="H1244">
        <f t="shared" si="157"/>
        <v>58.692741320086498</v>
      </c>
      <c r="I1244">
        <f t="shared" si="158"/>
        <v>4.4393852257302058</v>
      </c>
      <c r="J1244">
        <f t="shared" si="159"/>
        <v>19.708141182431628</v>
      </c>
    </row>
    <row r="1245" spans="1:10" x14ac:dyDescent="0.25">
      <c r="A1245">
        <v>130.246044994817</v>
      </c>
      <c r="B1245">
        <f t="shared" si="152"/>
        <v>16964.032236791893</v>
      </c>
      <c r="C1245">
        <f t="shared" si="153"/>
        <v>2209498.1060067229</v>
      </c>
      <c r="D1245">
        <f t="shared" si="154"/>
        <v>287778389.73091453</v>
      </c>
      <c r="E1245">
        <f t="shared" si="155"/>
        <v>37481997097.428673</v>
      </c>
      <c r="F1245">
        <f t="shared" si="156"/>
        <v>4881881880447.2949</v>
      </c>
      <c r="G1245">
        <v>99.999999999999901</v>
      </c>
      <c r="H1245">
        <f t="shared" si="157"/>
        <v>99.695072722959594</v>
      </c>
      <c r="I1245">
        <f t="shared" si="158"/>
        <v>0.30492727704030642</v>
      </c>
      <c r="J1245">
        <f t="shared" si="159"/>
        <v>9.2980644283215785E-2</v>
      </c>
    </row>
    <row r="1246" spans="1:10" x14ac:dyDescent="0.25">
      <c r="A1246">
        <v>261.09248748099901</v>
      </c>
      <c r="B1246">
        <f t="shared" si="152"/>
        <v>68169.287019015625</v>
      </c>
      <c r="C1246">
        <f t="shared" si="153"/>
        <v>17798488.717600964</v>
      </c>
      <c r="D1246">
        <f t="shared" si="154"/>
        <v>4647051692.680932</v>
      </c>
      <c r="E1246">
        <f t="shared" si="155"/>
        <v>1213310285894.8516</v>
      </c>
      <c r="F1246">
        <f t="shared" si="156"/>
        <v>316786200630568.88</v>
      </c>
      <c r="G1246">
        <v>99.710022650953206</v>
      </c>
      <c r="H1246">
        <f t="shared" si="157"/>
        <v>102.51209676848885</v>
      </c>
      <c r="I1246">
        <f t="shared" si="158"/>
        <v>-2.8020741175356392</v>
      </c>
      <c r="J1246">
        <f t="shared" si="159"/>
        <v>7.8516193601631308</v>
      </c>
    </row>
    <row r="1247" spans="1:10" x14ac:dyDescent="0.25">
      <c r="A1247">
        <v>217.22158834822801</v>
      </c>
      <c r="B1247">
        <f t="shared" si="152"/>
        <v>47185.218444527025</v>
      </c>
      <c r="C1247">
        <f t="shared" si="153"/>
        <v>10249648.097078266</v>
      </c>
      <c r="D1247">
        <f t="shared" si="154"/>
        <v>2226444839.6577334</v>
      </c>
      <c r="E1247">
        <f t="shared" si="155"/>
        <v>483631884440.1687</v>
      </c>
      <c r="F1247">
        <f t="shared" si="156"/>
        <v>105055286113940.09</v>
      </c>
      <c r="G1247">
        <v>99.999872093106902</v>
      </c>
      <c r="H1247">
        <f t="shared" si="157"/>
        <v>98.687547612335038</v>
      </c>
      <c r="I1247">
        <f t="shared" si="158"/>
        <v>1.3123244807718635</v>
      </c>
      <c r="J1247">
        <f t="shared" si="159"/>
        <v>1.722195542833141</v>
      </c>
    </row>
    <row r="1248" spans="1:10" x14ac:dyDescent="0.25">
      <c r="A1248">
        <v>213.857383996858</v>
      </c>
      <c r="B1248">
        <f t="shared" si="152"/>
        <v>45734.98068997958</v>
      </c>
      <c r="C1248">
        <f t="shared" si="153"/>
        <v>9780763.3275058493</v>
      </c>
      <c r="D1248">
        <f t="shared" si="154"/>
        <v>2091688458.712805</v>
      </c>
      <c r="E1248">
        <f t="shared" si="155"/>
        <v>447323021916.74042</v>
      </c>
      <c r="F1248">
        <f t="shared" si="156"/>
        <v>95663331268683.281</v>
      </c>
      <c r="G1248">
        <v>99.999933594544999</v>
      </c>
      <c r="H1248">
        <f t="shared" si="157"/>
        <v>99.134025274663145</v>
      </c>
      <c r="I1248">
        <f t="shared" si="158"/>
        <v>0.86590831988185357</v>
      </c>
      <c r="J1248">
        <f t="shared" si="159"/>
        <v>0.74979721844061442</v>
      </c>
    </row>
    <row r="1249" spans="1:10" x14ac:dyDescent="0.25">
      <c r="A1249">
        <v>202.41614318475601</v>
      </c>
      <c r="B1249">
        <f t="shared" si="152"/>
        <v>40972.295021791644</v>
      </c>
      <c r="C1249">
        <f t="shared" si="153"/>
        <v>8293453.9357390432</v>
      </c>
      <c r="D1249">
        <f t="shared" si="154"/>
        <v>1678728959.3527324</v>
      </c>
      <c r="E1249">
        <f t="shared" si="155"/>
        <v>339801841404.73914</v>
      </c>
      <c r="F1249">
        <f t="shared" si="156"/>
        <v>68781378184225.43</v>
      </c>
      <c r="G1249">
        <v>99.999993406290301</v>
      </c>
      <c r="H1249">
        <f t="shared" si="157"/>
        <v>100.70543011563495</v>
      </c>
      <c r="I1249">
        <f t="shared" si="158"/>
        <v>-0.70543670934465297</v>
      </c>
      <c r="J1249">
        <f t="shared" si="159"/>
        <v>0.4976409508910124</v>
      </c>
    </row>
    <row r="1250" spans="1:10" x14ac:dyDescent="0.25">
      <c r="A1250">
        <v>294.35261522279001</v>
      </c>
      <c r="B1250">
        <f t="shared" si="152"/>
        <v>86643.462088495871</v>
      </c>
      <c r="C1250">
        <f t="shared" si="153"/>
        <v>25503729.657705419</v>
      </c>
      <c r="D1250">
        <f t="shared" si="154"/>
        <v>7507089522.6806211</v>
      </c>
      <c r="E1250">
        <f t="shared" si="155"/>
        <v>2209731433712.647</v>
      </c>
      <c r="F1250">
        <f t="shared" si="156"/>
        <v>650440226453323</v>
      </c>
      <c r="G1250">
        <v>55.389457401795802</v>
      </c>
      <c r="H1250">
        <f t="shared" si="157"/>
        <v>52.511858108180604</v>
      </c>
      <c r="I1250">
        <f t="shared" si="158"/>
        <v>2.877599293615198</v>
      </c>
      <c r="J1250">
        <f t="shared" si="159"/>
        <v>8.2805776946146867</v>
      </c>
    </row>
    <row r="1251" spans="1:10" x14ac:dyDescent="0.25">
      <c r="A1251">
        <v>172.76895501832701</v>
      </c>
      <c r="B1251">
        <f t="shared" si="152"/>
        <v>29849.1118181247</v>
      </c>
      <c r="C1251">
        <f t="shared" si="153"/>
        <v>5156999.8570425995</v>
      </c>
      <c r="D1251">
        <f t="shared" si="154"/>
        <v>890969476.33091164</v>
      </c>
      <c r="E1251">
        <f t="shared" si="155"/>
        <v>153931865378.91763</v>
      </c>
      <c r="F1251">
        <f t="shared" si="156"/>
        <v>26594647525537.391</v>
      </c>
      <c r="G1251">
        <v>99.999999991478802</v>
      </c>
      <c r="H1251">
        <f t="shared" si="157"/>
        <v>100.92395249951733</v>
      </c>
      <c r="I1251">
        <f t="shared" si="158"/>
        <v>-0.92395250803852491</v>
      </c>
      <c r="J1251">
        <f t="shared" si="159"/>
        <v>0.85368823711068043</v>
      </c>
    </row>
    <row r="1252" spans="1:10" x14ac:dyDescent="0.25">
      <c r="A1252">
        <v>257.58315019077497</v>
      </c>
      <c r="B1252">
        <f t="shared" si="152"/>
        <v>66349.079262203333</v>
      </c>
      <c r="C1252">
        <f t="shared" si="153"/>
        <v>17090404.848615754</v>
      </c>
      <c r="D1252">
        <f t="shared" si="154"/>
        <v>4402200318.9421406</v>
      </c>
      <c r="E1252">
        <f t="shared" si="155"/>
        <v>1133932625923.9509</v>
      </c>
      <c r="F1252">
        <f t="shared" si="156"/>
        <v>292081937889588.88</v>
      </c>
      <c r="G1252">
        <v>99.835802733789905</v>
      </c>
      <c r="H1252">
        <f t="shared" si="157"/>
        <v>101.94151790177057</v>
      </c>
      <c r="I1252">
        <f t="shared" si="158"/>
        <v>-2.1057151679806623</v>
      </c>
      <c r="J1252">
        <f t="shared" si="159"/>
        <v>4.4340363686638291</v>
      </c>
    </row>
    <row r="1253" spans="1:10" x14ac:dyDescent="0.25">
      <c r="A1253">
        <v>211.05882149339101</v>
      </c>
      <c r="B1253">
        <f t="shared" si="152"/>
        <v>44545.826130179092</v>
      </c>
      <c r="C1253">
        <f t="shared" si="153"/>
        <v>9401789.5654851012</v>
      </c>
      <c r="D1253">
        <f t="shared" si="154"/>
        <v>1984330625.6201463</v>
      </c>
      <c r="E1253">
        <f t="shared" si="155"/>
        <v>418810483296.63135</v>
      </c>
      <c r="F1253">
        <f t="shared" si="156"/>
        <v>88393647033664.531</v>
      </c>
      <c r="G1253">
        <v>99.999961812827195</v>
      </c>
      <c r="H1253">
        <f t="shared" si="157"/>
        <v>99.528495016991656</v>
      </c>
      <c r="I1253">
        <f t="shared" si="158"/>
        <v>0.47146679583553919</v>
      </c>
      <c r="J1253">
        <f t="shared" si="159"/>
        <v>0.22228093957542999</v>
      </c>
    </row>
    <row r="1254" spans="1:10" x14ac:dyDescent="0.25">
      <c r="A1254">
        <v>179.126733525145</v>
      </c>
      <c r="B1254">
        <f t="shared" si="152"/>
        <v>32086.386663388304</v>
      </c>
      <c r="C1254">
        <f t="shared" si="153"/>
        <v>5747529.6336375233</v>
      </c>
      <c r="D1254">
        <f t="shared" si="154"/>
        <v>1029536209.1124629</v>
      </c>
      <c r="E1254">
        <f t="shared" si="155"/>
        <v>184417458184.17609</v>
      </c>
      <c r="F1254">
        <f t="shared" si="156"/>
        <v>33034096889541.48</v>
      </c>
      <c r="G1254">
        <v>99.999999961156206</v>
      </c>
      <c r="H1254">
        <f t="shared" si="157"/>
        <v>101.47966858070504</v>
      </c>
      <c r="I1254">
        <f t="shared" si="158"/>
        <v>-1.479668619548832</v>
      </c>
      <c r="J1254">
        <f t="shared" si="159"/>
        <v>2.1894192236775463</v>
      </c>
    </row>
    <row r="1255" spans="1:10" x14ac:dyDescent="0.25">
      <c r="A1255">
        <v>291.09318666115598</v>
      </c>
      <c r="B1255">
        <f t="shared" si="152"/>
        <v>84735.243320546593</v>
      </c>
      <c r="C1255">
        <f t="shared" si="153"/>
        <v>24665852.00068634</v>
      </c>
      <c r="D1255">
        <f t="shared" si="154"/>
        <v>7180061460.5922356</v>
      </c>
      <c r="E1255">
        <f t="shared" si="155"/>
        <v>2090066970986.7478</v>
      </c>
      <c r="F1255">
        <f t="shared" si="156"/>
        <v>608404254919762.25</v>
      </c>
      <c r="G1255">
        <v>72.050740386610798</v>
      </c>
      <c r="H1255">
        <f t="shared" si="157"/>
        <v>66.615608075164346</v>
      </c>
      <c r="I1255">
        <f t="shared" si="158"/>
        <v>5.435132311446452</v>
      </c>
      <c r="J1255">
        <f t="shared" si="159"/>
        <v>29.540663242929252</v>
      </c>
    </row>
    <row r="1256" spans="1:10" x14ac:dyDescent="0.25">
      <c r="A1256">
        <v>219.663193872937</v>
      </c>
      <c r="B1256">
        <f t="shared" si="152"/>
        <v>48251.918742459507</v>
      </c>
      <c r="C1256">
        <f t="shared" si="153"/>
        <v>10599170.581466086</v>
      </c>
      <c r="D1256">
        <f t="shared" si="154"/>
        <v>2328247662.3289151</v>
      </c>
      <c r="E1256">
        <f t="shared" si="155"/>
        <v>511430317634.36884</v>
      </c>
      <c r="F1256">
        <f t="shared" si="156"/>
        <v>112342417015016.11</v>
      </c>
      <c r="G1256">
        <v>99.999795451981697</v>
      </c>
      <c r="H1256">
        <f t="shared" si="157"/>
        <v>98.397571570199943</v>
      </c>
      <c r="I1256">
        <f t="shared" si="158"/>
        <v>1.6022238817817538</v>
      </c>
      <c r="J1256">
        <f t="shared" si="159"/>
        <v>2.5671213673517914</v>
      </c>
    </row>
    <row r="1257" spans="1:10" x14ac:dyDescent="0.25">
      <c r="A1257">
        <v>123.78338842920201</v>
      </c>
      <c r="B1257">
        <f t="shared" si="152"/>
        <v>15322.327251014702</v>
      </c>
      <c r="C1257">
        <f t="shared" si="153"/>
        <v>1896649.5857516997</v>
      </c>
      <c r="D1257">
        <f t="shared" si="154"/>
        <v>234773712.38718775</v>
      </c>
      <c r="E1257">
        <f t="shared" si="155"/>
        <v>29061085633.389015</v>
      </c>
      <c r="F1257">
        <f t="shared" si="156"/>
        <v>3597279651132.0947</v>
      </c>
      <c r="G1257">
        <v>100</v>
      </c>
      <c r="H1257">
        <f t="shared" si="157"/>
        <v>100.82089901436848</v>
      </c>
      <c r="I1257">
        <f t="shared" si="158"/>
        <v>-0.82089901436847867</v>
      </c>
      <c r="J1257">
        <f t="shared" si="159"/>
        <v>0.67387519179113975</v>
      </c>
    </row>
    <row r="1258" spans="1:10" x14ac:dyDescent="0.25">
      <c r="A1258">
        <v>183.507840199371</v>
      </c>
      <c r="B1258">
        <f t="shared" si="152"/>
        <v>33675.127414637886</v>
      </c>
      <c r="C1258">
        <f t="shared" si="153"/>
        <v>6179649.9002988264</v>
      </c>
      <c r="D1258">
        <f t="shared" si="154"/>
        <v>1134014206.392096</v>
      </c>
      <c r="E1258">
        <f t="shared" si="155"/>
        <v>208100497770.4173</v>
      </c>
      <c r="F1258">
        <f t="shared" si="156"/>
        <v>38188072890263.297</v>
      </c>
      <c r="G1258">
        <v>99.999999892778206</v>
      </c>
      <c r="H1258">
        <f t="shared" si="157"/>
        <v>101.69011919358672</v>
      </c>
      <c r="I1258">
        <f t="shared" si="158"/>
        <v>-1.6901193008085187</v>
      </c>
      <c r="J1258">
        <f t="shared" si="159"/>
        <v>2.856503250965476</v>
      </c>
    </row>
    <row r="1259" spans="1:10" x14ac:dyDescent="0.25">
      <c r="A1259">
        <v>256.31634553632102</v>
      </c>
      <c r="B1259">
        <f t="shared" si="152"/>
        <v>65698.068989094711</v>
      </c>
      <c r="C1259">
        <f t="shared" si="153"/>
        <v>16839488.952077858</v>
      </c>
      <c r="D1259">
        <f t="shared" si="154"/>
        <v>4316236268.8958483</v>
      </c>
      <c r="E1259">
        <f t="shared" si="155"/>
        <v>1106321906914.7092</v>
      </c>
      <c r="F1259">
        <f t="shared" si="156"/>
        <v>283568388167152.19</v>
      </c>
      <c r="G1259">
        <v>99.866487854340704</v>
      </c>
      <c r="H1259">
        <f t="shared" si="157"/>
        <v>101.68437447178076</v>
      </c>
      <c r="I1259">
        <f t="shared" si="158"/>
        <v>-1.8178866174400525</v>
      </c>
      <c r="J1259">
        <f t="shared" si="159"/>
        <v>3.304711753867636</v>
      </c>
    </row>
    <row r="1260" spans="1:10" x14ac:dyDescent="0.25">
      <c r="A1260">
        <v>238.749404647842</v>
      </c>
      <c r="B1260">
        <f t="shared" si="152"/>
        <v>57001.278219699001</v>
      </c>
      <c r="C1260">
        <f t="shared" si="153"/>
        <v>13609021.23911914</v>
      </c>
      <c r="D1260">
        <f t="shared" si="154"/>
        <v>3249145718.6795316</v>
      </c>
      <c r="E1260">
        <f t="shared" si="155"/>
        <v>775731605948.82288</v>
      </c>
      <c r="F1260">
        <f t="shared" si="156"/>
        <v>185205459086795.84</v>
      </c>
      <c r="G1260">
        <v>99.993230974234393</v>
      </c>
      <c r="H1260">
        <f t="shared" si="157"/>
        <v>98.208569939179142</v>
      </c>
      <c r="I1260">
        <f t="shared" si="158"/>
        <v>1.784661035055251</v>
      </c>
      <c r="J1260">
        <f t="shared" si="159"/>
        <v>3.1850150100444798</v>
      </c>
    </row>
    <row r="1261" spans="1:10" x14ac:dyDescent="0.25">
      <c r="A1261">
        <v>283.26806596731399</v>
      </c>
      <c r="B1261">
        <f t="shared" si="152"/>
        <v>80240.79719686255</v>
      </c>
      <c r="C1261">
        <f t="shared" si="153"/>
        <v>22729655.433630724</v>
      </c>
      <c r="D1261">
        <f t="shared" si="154"/>
        <v>6438585534.7880249</v>
      </c>
      <c r="E1261">
        <f t="shared" si="155"/>
        <v>1823845672004.5278</v>
      </c>
      <c r="F1261">
        <f t="shared" si="156"/>
        <v>516637236131578.69</v>
      </c>
      <c r="G1261">
        <v>91.102219667189402</v>
      </c>
      <c r="H1261">
        <f t="shared" si="157"/>
        <v>88.714791346890706</v>
      </c>
      <c r="I1261">
        <f t="shared" si="158"/>
        <v>2.3874283202986959</v>
      </c>
      <c r="J1261">
        <f t="shared" si="159"/>
        <v>5.6998139845642521</v>
      </c>
    </row>
    <row r="1262" spans="1:10" x14ac:dyDescent="0.25">
      <c r="A1262">
        <v>151.87547682830399</v>
      </c>
      <c r="B1262">
        <f t="shared" si="152"/>
        <v>23066.1604618247</v>
      </c>
      <c r="C1262">
        <f t="shared" si="153"/>
        <v>3503184.1187377986</v>
      </c>
      <c r="D1262">
        <f t="shared" si="154"/>
        <v>532047758.45064509</v>
      </c>
      <c r="E1262">
        <f t="shared" si="155"/>
        <v>80805007010.122025</v>
      </c>
      <c r="F1262">
        <f t="shared" si="156"/>
        <v>12272298969776.729</v>
      </c>
      <c r="G1262">
        <v>99.999999999962</v>
      </c>
      <c r="H1262">
        <f t="shared" si="157"/>
        <v>98.597324746249797</v>
      </c>
      <c r="I1262">
        <f t="shared" si="158"/>
        <v>1.4026752537122036</v>
      </c>
      <c r="J1262">
        <f t="shared" si="159"/>
        <v>1.9674978673765946</v>
      </c>
    </row>
    <row r="1263" spans="1:10" x14ac:dyDescent="0.25">
      <c r="A1263">
        <v>251.638743270764</v>
      </c>
      <c r="B1263">
        <f t="shared" si="152"/>
        <v>63322.057114889474</v>
      </c>
      <c r="C1263">
        <f t="shared" si="153"/>
        <v>15934282.873710327</v>
      </c>
      <c r="D1263">
        <f t="shared" si="154"/>
        <v>4009682917.2613249</v>
      </c>
      <c r="E1263">
        <f t="shared" si="155"/>
        <v>1008991570213.8906</v>
      </c>
      <c r="F1263">
        <f t="shared" si="156"/>
        <v>253901370699418.25</v>
      </c>
      <c r="G1263">
        <v>99.938388708065503</v>
      </c>
      <c r="H1263">
        <f t="shared" si="157"/>
        <v>100.62842982160146</v>
      </c>
      <c r="I1263">
        <f t="shared" si="158"/>
        <v>-0.69004111353595476</v>
      </c>
      <c r="J1263">
        <f t="shared" si="159"/>
        <v>0.47615673836994044</v>
      </c>
    </row>
    <row r="1264" spans="1:10" x14ac:dyDescent="0.25">
      <c r="A1264">
        <v>191.97504147890399</v>
      </c>
      <c r="B1264">
        <f t="shared" si="152"/>
        <v>36854.416550826907</v>
      </c>
      <c r="C1264">
        <f t="shared" si="153"/>
        <v>7075128.1460258011</v>
      </c>
      <c r="D1264">
        <f t="shared" si="154"/>
        <v>1358248019.3018641</v>
      </c>
      <c r="E1264">
        <f t="shared" si="155"/>
        <v>260749719844.11456</v>
      </c>
      <c r="F1264">
        <f t="shared" si="156"/>
        <v>50057438282686.484</v>
      </c>
      <c r="G1264">
        <v>99.999999287405203</v>
      </c>
      <c r="H1264">
        <f t="shared" si="157"/>
        <v>101.618365782404</v>
      </c>
      <c r="I1264">
        <f t="shared" si="158"/>
        <v>-1.6183664949987957</v>
      </c>
      <c r="J1264">
        <f t="shared" si="159"/>
        <v>2.6191101121346869</v>
      </c>
    </row>
    <row r="1265" spans="1:10" x14ac:dyDescent="0.25">
      <c r="A1265">
        <v>214.72194939336299</v>
      </c>
      <c r="B1265">
        <f t="shared" si="152"/>
        <v>46105.515551285935</v>
      </c>
      <c r="C1265">
        <f t="shared" si="153"/>
        <v>9899866.1769581288</v>
      </c>
      <c r="D1265">
        <f t="shared" si="154"/>
        <v>2125718564.2498691</v>
      </c>
      <c r="E1265">
        <f t="shared" si="155"/>
        <v>456438433977.39264</v>
      </c>
      <c r="F1265">
        <f t="shared" si="156"/>
        <v>98007350321679.547</v>
      </c>
      <c r="G1265">
        <v>99.999921346225506</v>
      </c>
      <c r="H1265">
        <f t="shared" si="157"/>
        <v>99.015416629994434</v>
      </c>
      <c r="I1265">
        <f t="shared" si="158"/>
        <v>0.98450471623107205</v>
      </c>
      <c r="J1265">
        <f t="shared" si="159"/>
        <v>0.96924953628122368</v>
      </c>
    </row>
    <row r="1266" spans="1:10" x14ac:dyDescent="0.25">
      <c r="A1266">
        <v>291.00933620125602</v>
      </c>
      <c r="B1266">
        <f t="shared" si="152"/>
        <v>84686.43375629565</v>
      </c>
      <c r="C1266">
        <f t="shared" si="153"/>
        <v>24644542.872671239</v>
      </c>
      <c r="D1266">
        <f t="shared" si="154"/>
        <v>7171792062.3594513</v>
      </c>
      <c r="E1266">
        <f t="shared" si="155"/>
        <v>2087058447440.6609</v>
      </c>
      <c r="F1266">
        <f t="shared" si="156"/>
        <v>607353493402930.63</v>
      </c>
      <c r="G1266">
        <v>72.389690323178101</v>
      </c>
      <c r="H1266">
        <f t="shared" si="157"/>
        <v>66.935145987295982</v>
      </c>
      <c r="I1266">
        <f t="shared" si="158"/>
        <v>5.4545443358821188</v>
      </c>
      <c r="J1266">
        <f t="shared" si="159"/>
        <v>29.752053912103705</v>
      </c>
    </row>
    <row r="1267" spans="1:10" x14ac:dyDescent="0.25">
      <c r="A1267">
        <v>295.85726399783499</v>
      </c>
      <c r="B1267">
        <f t="shared" si="152"/>
        <v>87531.52066028463</v>
      </c>
      <c r="C1267">
        <f t="shared" si="153"/>
        <v>25896836.216121778</v>
      </c>
      <c r="D1267">
        <f t="shared" si="154"/>
        <v>7661767109.1018353</v>
      </c>
      <c r="E1267">
        <f t="shared" si="155"/>
        <v>2266789454287.4707</v>
      </c>
      <c r="F1267">
        <f t="shared" si="156"/>
        <v>670646126004636.5</v>
      </c>
      <c r="G1267">
        <v>44.740476606178198</v>
      </c>
      <c r="H1267">
        <f t="shared" si="157"/>
        <v>44.800190580648632</v>
      </c>
      <c r="I1267">
        <f t="shared" si="158"/>
        <v>-5.9713974470433584E-2</v>
      </c>
      <c r="J1267">
        <f t="shared" si="159"/>
        <v>3.5657587470555936E-3</v>
      </c>
    </row>
    <row r="1268" spans="1:10" x14ac:dyDescent="0.25">
      <c r="A1268">
        <v>272.31819278511199</v>
      </c>
      <c r="B1268">
        <f t="shared" si="152"/>
        <v>74157.198121749418</v>
      </c>
      <c r="C1268">
        <f t="shared" si="153"/>
        <v>20194354.174522303</v>
      </c>
      <c r="D1268">
        <f t="shared" si="154"/>
        <v>5499290033.2683954</v>
      </c>
      <c r="E1268">
        <f t="shared" si="155"/>
        <v>1497556723460.8279</v>
      </c>
      <c r="F1268">
        <f t="shared" si="156"/>
        <v>407811940526046.38</v>
      </c>
      <c r="G1268">
        <v>98.3008050444205</v>
      </c>
      <c r="H1268">
        <f t="shared" si="157"/>
        <v>101.11086125285146</v>
      </c>
      <c r="I1268">
        <f t="shared" si="158"/>
        <v>-2.8100562084309644</v>
      </c>
      <c r="J1268">
        <f t="shared" si="159"/>
        <v>7.8964158945414074</v>
      </c>
    </row>
    <row r="1269" spans="1:10" x14ac:dyDescent="0.25">
      <c r="A1269">
        <v>171.81941754605899</v>
      </c>
      <c r="B1269">
        <f t="shared" si="152"/>
        <v>29521.912245866963</v>
      </c>
      <c r="C1269">
        <f t="shared" si="153"/>
        <v>5072437.7669307273</v>
      </c>
      <c r="D1269">
        <f t="shared" si="154"/>
        <v>871543302.65266979</v>
      </c>
      <c r="E1269">
        <f t="shared" si="155"/>
        <v>149748062627.95032</v>
      </c>
      <c r="F1269">
        <f t="shared" si="156"/>
        <v>25729624899385.188</v>
      </c>
      <c r="G1269">
        <v>99.999999993242696</v>
      </c>
      <c r="H1269">
        <f t="shared" si="157"/>
        <v>100.82102717216549</v>
      </c>
      <c r="I1269">
        <f t="shared" si="158"/>
        <v>-0.82102717892279031</v>
      </c>
      <c r="J1269">
        <f t="shared" si="159"/>
        <v>0.67408562852991549</v>
      </c>
    </row>
    <row r="1270" spans="1:10" x14ac:dyDescent="0.25">
      <c r="A1270">
        <v>277.54016714546299</v>
      </c>
      <c r="B1270">
        <f t="shared" si="152"/>
        <v>77028.544379131534</v>
      </c>
      <c r="C1270">
        <f t="shared" si="153"/>
        <v>21378515.08195588</v>
      </c>
      <c r="D1270">
        <f t="shared" si="154"/>
        <v>5933396649.1678362</v>
      </c>
      <c r="E1270">
        <f t="shared" si="155"/>
        <v>1646755897750.3713</v>
      </c>
      <c r="F1270">
        <f t="shared" si="156"/>
        <v>457040907109415</v>
      </c>
      <c r="G1270">
        <v>96.228006623776494</v>
      </c>
      <c r="H1270">
        <f t="shared" si="157"/>
        <v>97.18502285298382</v>
      </c>
      <c r="I1270">
        <f t="shared" si="158"/>
        <v>-0.95701622920732632</v>
      </c>
      <c r="J1270">
        <f t="shared" si="159"/>
        <v>0.91588006296620972</v>
      </c>
    </row>
    <row r="1271" spans="1:10" x14ac:dyDescent="0.25">
      <c r="A1271">
        <v>227.72183552828201</v>
      </c>
      <c r="B1271">
        <f t="shared" si="152"/>
        <v>51857.234376369925</v>
      </c>
      <c r="C1271">
        <f t="shared" si="153"/>
        <v>11809024.597607285</v>
      </c>
      <c r="D1271">
        <f t="shared" si="154"/>
        <v>2689172757.1657624</v>
      </c>
      <c r="E1271">
        <f t="shared" si="155"/>
        <v>612383356314.43848</v>
      </c>
      <c r="F1271">
        <f t="shared" si="156"/>
        <v>139453061946893.86</v>
      </c>
      <c r="G1271">
        <v>99.999071168957499</v>
      </c>
      <c r="H1271">
        <f t="shared" si="157"/>
        <v>97.783270491378062</v>
      </c>
      <c r="I1271">
        <f t="shared" si="158"/>
        <v>2.2158006775794377</v>
      </c>
      <c r="J1271">
        <f t="shared" si="159"/>
        <v>4.9097726427614949</v>
      </c>
    </row>
    <row r="1272" spans="1:10" x14ac:dyDescent="0.25">
      <c r="A1272">
        <v>185.999356094142</v>
      </c>
      <c r="B1272">
        <f t="shared" si="152"/>
        <v>34595.760467435437</v>
      </c>
      <c r="C1272">
        <f t="shared" si="153"/>
        <v>6434789.1705301646</v>
      </c>
      <c r="D1272">
        <f t="shared" si="154"/>
        <v>1196866642.3201685</v>
      </c>
      <c r="E1272">
        <f t="shared" si="155"/>
        <v>222616424802.1091</v>
      </c>
      <c r="F1272">
        <f t="shared" si="156"/>
        <v>41406511669172.273</v>
      </c>
      <c r="G1272">
        <v>99.999999811050102</v>
      </c>
      <c r="H1272">
        <f t="shared" si="157"/>
        <v>101.73625911241106</v>
      </c>
      <c r="I1272">
        <f t="shared" si="158"/>
        <v>-1.7362593013609597</v>
      </c>
      <c r="J1272">
        <f t="shared" si="159"/>
        <v>3.014596361562448</v>
      </c>
    </row>
    <row r="1273" spans="1:10" x14ac:dyDescent="0.25">
      <c r="A1273">
        <v>107.148536500096</v>
      </c>
      <c r="B1273">
        <f t="shared" si="152"/>
        <v>11480.808874112405</v>
      </c>
      <c r="C1273">
        <f t="shared" si="153"/>
        <v>1230151.8686984591</v>
      </c>
      <c r="D1273">
        <f t="shared" si="154"/>
        <v>131808972.40389815</v>
      </c>
      <c r="E1273">
        <f t="shared" si="155"/>
        <v>14123138490.659227</v>
      </c>
      <c r="F1273">
        <f t="shared" si="156"/>
        <v>1513273620062.311</v>
      </c>
      <c r="G1273">
        <v>100</v>
      </c>
      <c r="H1273">
        <f t="shared" si="157"/>
        <v>100.71555828696728</v>
      </c>
      <c r="I1273">
        <f t="shared" si="158"/>
        <v>-0.71555828696727986</v>
      </c>
      <c r="J1273">
        <f t="shared" si="159"/>
        <v>0.51202366204754801</v>
      </c>
    </row>
    <row r="1274" spans="1:10" x14ac:dyDescent="0.25">
      <c r="A1274">
        <v>254.02562483831599</v>
      </c>
      <c r="B1274">
        <f t="shared" si="152"/>
        <v>64529.01807449686</v>
      </c>
      <c r="C1274">
        <f t="shared" si="153"/>
        <v>16392024.136577051</v>
      </c>
      <c r="D1274">
        <f t="shared" si="154"/>
        <v>4163994173.6587424</v>
      </c>
      <c r="E1274">
        <f t="shared" si="155"/>
        <v>1057761221786.7693</v>
      </c>
      <c r="F1274">
        <f t="shared" si="156"/>
        <v>268698455294124.59</v>
      </c>
      <c r="G1274">
        <v>99.9084397351576</v>
      </c>
      <c r="H1274">
        <f t="shared" si="157"/>
        <v>101.17984103168055</v>
      </c>
      <c r="I1274">
        <f t="shared" si="158"/>
        <v>-1.2714012965229529</v>
      </c>
      <c r="J1274">
        <f t="shared" si="159"/>
        <v>1.6164612568002454</v>
      </c>
    </row>
    <row r="1275" spans="1:10" x14ac:dyDescent="0.25">
      <c r="A1275">
        <v>200.42111614482201</v>
      </c>
      <c r="B1275">
        <f t="shared" si="152"/>
        <v>40168.623796736232</v>
      </c>
      <c r="C1275">
        <f t="shared" si="153"/>
        <v>8050640.415343334</v>
      </c>
      <c r="D1275">
        <f t="shared" si="154"/>
        <v>1613518337.7237244</v>
      </c>
      <c r="E1275">
        <f t="shared" si="155"/>
        <v>323383146166.72668</v>
      </c>
      <c r="F1275">
        <f t="shared" si="156"/>
        <v>64812811097159.484</v>
      </c>
      <c r="G1275">
        <v>99.999995650547106</v>
      </c>
      <c r="H1275">
        <f t="shared" si="157"/>
        <v>100.93777179312383</v>
      </c>
      <c r="I1275">
        <f t="shared" si="158"/>
        <v>-0.93777614257672326</v>
      </c>
      <c r="J1275">
        <f t="shared" si="159"/>
        <v>0.87942409358607876</v>
      </c>
    </row>
    <row r="1276" spans="1:10" x14ac:dyDescent="0.25">
      <c r="A1276">
        <v>257.23769989301201</v>
      </c>
      <c r="B1276">
        <f t="shared" si="152"/>
        <v>66171.234246247303</v>
      </c>
      <c r="C1276">
        <f t="shared" si="153"/>
        <v>17021736.096586362</v>
      </c>
      <c r="D1276">
        <f t="shared" si="154"/>
        <v>4378632241.6717319</v>
      </c>
      <c r="E1276">
        <f t="shared" si="155"/>
        <v>1126349286525.0193</v>
      </c>
      <c r="F1276">
        <f t="shared" si="156"/>
        <v>289739499741831.13</v>
      </c>
      <c r="G1276">
        <v>99.844781362868602</v>
      </c>
      <c r="H1276">
        <f t="shared" si="157"/>
        <v>101.87342750042808</v>
      </c>
      <c r="I1276">
        <f t="shared" si="158"/>
        <v>-2.0286461375594769</v>
      </c>
      <c r="J1276">
        <f t="shared" si="159"/>
        <v>4.1154051514349836</v>
      </c>
    </row>
    <row r="1277" spans="1:10" x14ac:dyDescent="0.25">
      <c r="A1277">
        <v>249.60455986865301</v>
      </c>
      <c r="B1277">
        <f t="shared" si="152"/>
        <v>62302.436307223987</v>
      </c>
      <c r="C1277">
        <f t="shared" si="153"/>
        <v>15550972.19320943</v>
      </c>
      <c r="D1277">
        <f t="shared" si="154"/>
        <v>3881593569.8157015</v>
      </c>
      <c r="E1277">
        <f t="shared" si="155"/>
        <v>968863454582.8418</v>
      </c>
      <c r="F1277">
        <f t="shared" si="156"/>
        <v>241832736153972.94</v>
      </c>
      <c r="G1277">
        <v>99.956198287944105</v>
      </c>
      <c r="H1277">
        <f t="shared" si="157"/>
        <v>100.1599120456267</v>
      </c>
      <c r="I1277">
        <f t="shared" si="158"/>
        <v>-0.2037137576825927</v>
      </c>
      <c r="J1277">
        <f t="shared" si="159"/>
        <v>4.1499295069162098E-2</v>
      </c>
    </row>
    <row r="1278" spans="1:10" x14ac:dyDescent="0.25">
      <c r="A1278">
        <v>258.71347360967002</v>
      </c>
      <c r="B1278">
        <f t="shared" si="152"/>
        <v>66932.661427181418</v>
      </c>
      <c r="C1278">
        <f t="shared" si="153"/>
        <v>17316381.335766077</v>
      </c>
      <c r="D1278">
        <f t="shared" si="154"/>
        <v>4479981165.7256994</v>
      </c>
      <c r="E1278">
        <f t="shared" si="155"/>
        <v>1159031489090.7944</v>
      </c>
      <c r="F1278">
        <f t="shared" si="156"/>
        <v>299857062565667.75</v>
      </c>
      <c r="G1278">
        <v>99.802567196677103</v>
      </c>
      <c r="H1278">
        <f t="shared" si="157"/>
        <v>102.15159994564237</v>
      </c>
      <c r="I1278">
        <f t="shared" si="158"/>
        <v>-2.3490327489652714</v>
      </c>
      <c r="J1278">
        <f t="shared" si="159"/>
        <v>5.5179548557113396</v>
      </c>
    </row>
    <row r="1279" spans="1:10" x14ac:dyDescent="0.25">
      <c r="A1279">
        <v>160.13023173935301</v>
      </c>
      <c r="B1279">
        <f t="shared" si="152"/>
        <v>25641.691116898899</v>
      </c>
      <c r="C1279">
        <f t="shared" si="153"/>
        <v>4106009.9407379301</v>
      </c>
      <c r="D1279">
        <f t="shared" si="154"/>
        <v>657496323.33445191</v>
      </c>
      <c r="E1279">
        <f t="shared" si="155"/>
        <v>105285038623.31836</v>
      </c>
      <c r="F1279">
        <f t="shared" si="156"/>
        <v>16859317633438.701</v>
      </c>
      <c r="G1279">
        <v>99.999999999650001</v>
      </c>
      <c r="H1279">
        <f t="shared" si="157"/>
        <v>99.395571894787281</v>
      </c>
      <c r="I1279">
        <f t="shared" si="158"/>
        <v>0.60442810486271981</v>
      </c>
      <c r="J1279">
        <f t="shared" si="159"/>
        <v>0.36533333394793899</v>
      </c>
    </row>
    <row r="1280" spans="1:10" x14ac:dyDescent="0.25">
      <c r="A1280">
        <v>260.15971981352601</v>
      </c>
      <c r="B1280">
        <f t="shared" si="152"/>
        <v>67683.079813452365</v>
      </c>
      <c r="C1280">
        <f t="shared" si="153"/>
        <v>17608411.080384284</v>
      </c>
      <c r="D1280">
        <f t="shared" si="154"/>
        <v>4580999293.0341625</v>
      </c>
      <c r="E1280">
        <f t="shared" si="155"/>
        <v>1191791492541.7285</v>
      </c>
      <c r="F1280">
        <f t="shared" si="156"/>
        <v>310056140775800.06</v>
      </c>
      <c r="G1280">
        <v>99.750547350509805</v>
      </c>
      <c r="H1280">
        <f t="shared" si="157"/>
        <v>102.38599319127025</v>
      </c>
      <c r="I1280">
        <f t="shared" si="158"/>
        <v>-2.6354458407604398</v>
      </c>
      <c r="J1280">
        <f t="shared" si="159"/>
        <v>6.9455747795815013</v>
      </c>
    </row>
    <row r="1281" spans="1:10" x14ac:dyDescent="0.25">
      <c r="A1281">
        <v>209.769265693233</v>
      </c>
      <c r="B1281">
        <f t="shared" si="152"/>
        <v>44003.14482947818</v>
      </c>
      <c r="C1281">
        <f t="shared" si="153"/>
        <v>9230507.3790726196</v>
      </c>
      <c r="D1281">
        <f t="shared" si="154"/>
        <v>1936276754.8840322</v>
      </c>
      <c r="E1281">
        <f t="shared" si="155"/>
        <v>406171353050.89954</v>
      </c>
      <c r="F1281">
        <f t="shared" si="156"/>
        <v>85202266475114.094</v>
      </c>
      <c r="G1281">
        <v>99.999970487329094</v>
      </c>
      <c r="H1281">
        <f t="shared" si="157"/>
        <v>99.712506176689203</v>
      </c>
      <c r="I1281">
        <f t="shared" si="158"/>
        <v>0.28746431063989064</v>
      </c>
      <c r="J1281">
        <f t="shared" si="159"/>
        <v>8.263572989166755E-2</v>
      </c>
    </row>
    <row r="1282" spans="1:10" x14ac:dyDescent="0.25">
      <c r="A1282">
        <v>194.66524008982799</v>
      </c>
      <c r="B1282">
        <f t="shared" si="152"/>
        <v>37894.555699230375</v>
      </c>
      <c r="C1282">
        <f t="shared" si="153"/>
        <v>7376752.7832880402</v>
      </c>
      <c r="D1282">
        <f t="shared" si="154"/>
        <v>1435997351.6420734</v>
      </c>
      <c r="E1282">
        <f t="shared" si="155"/>
        <v>279538769225.76135</v>
      </c>
      <c r="F1282">
        <f t="shared" si="156"/>
        <v>54416481625747.859</v>
      </c>
      <c r="G1282">
        <v>99.9999987202753</v>
      </c>
      <c r="H1282">
        <f t="shared" si="157"/>
        <v>101.46212757858666</v>
      </c>
      <c r="I1282">
        <f t="shared" si="158"/>
        <v>-1.4621288583113596</v>
      </c>
      <c r="J1282">
        <f t="shared" si="159"/>
        <v>2.1378207983068798</v>
      </c>
    </row>
    <row r="1283" spans="1:10" x14ac:dyDescent="0.25">
      <c r="A1283">
        <v>235.025182764151</v>
      </c>
      <c r="B1283">
        <f t="shared" ref="B1283:B1346" si="160">$A1283^2</f>
        <v>55236.836533322581</v>
      </c>
      <c r="C1283">
        <f t="shared" ref="C1283:C1346" si="161">$A1283^3</f>
        <v>12982047.601557672</v>
      </c>
      <c r="D1283">
        <f t="shared" ref="D1283:D1346" si="162">$A1283^4</f>
        <v>3051108110.2090001</v>
      </c>
      <c r="E1283">
        <f t="shared" ref="E1283:E1346" si="163">$A1283^5</f>
        <v>717087241235.05359</v>
      </c>
      <c r="F1283">
        <f t="shared" ref="F1283:F1346" si="164">$A1283^6</f>
        <v>168533559929109.31</v>
      </c>
      <c r="G1283">
        <v>99.996503921332106</v>
      </c>
      <c r="H1283">
        <f t="shared" ref="H1283:H1346" si="165">$Q$2*F1283+$P$2*E1283+$O$2*D1283+$N$2*C1283+$M$2*B1283+$L$2*A1283+$R$2</f>
        <v>97.876683548583969</v>
      </c>
      <c r="I1283">
        <f t="shared" ref="I1283:I1346" si="166">G1283-H1283</f>
        <v>2.1198203727481371</v>
      </c>
      <c r="J1283">
        <f t="shared" ref="J1283:J1346" si="167">I1283^2</f>
        <v>4.4936384127180506</v>
      </c>
    </row>
    <row r="1284" spans="1:10" x14ac:dyDescent="0.25">
      <c r="A1284">
        <v>104.271736587669</v>
      </c>
      <c r="B1284">
        <f t="shared" si="160"/>
        <v>10872.595051008229</v>
      </c>
      <c r="C1284">
        <f t="shared" si="161"/>
        <v>1133704.3671831237</v>
      </c>
      <c r="D1284">
        <f t="shared" si="162"/>
        <v>118213323.14320864</v>
      </c>
      <c r="E1284">
        <f t="shared" si="163"/>
        <v>12326308491.941647</v>
      </c>
      <c r="F1284">
        <f t="shared" si="164"/>
        <v>1285285592170.0869</v>
      </c>
      <c r="G1284">
        <v>100</v>
      </c>
      <c r="H1284">
        <f t="shared" si="165"/>
        <v>99.320156614421649</v>
      </c>
      <c r="I1284">
        <f t="shared" si="166"/>
        <v>0.67984338557835144</v>
      </c>
      <c r="J1284">
        <f t="shared" si="167"/>
        <v>0.46218702891463503</v>
      </c>
    </row>
    <row r="1285" spans="1:10" x14ac:dyDescent="0.25">
      <c r="A1285">
        <v>120.463363177518</v>
      </c>
      <c r="B1285">
        <f t="shared" si="160"/>
        <v>14511.4218680386</v>
      </c>
      <c r="C1285">
        <f t="shared" si="161"/>
        <v>1748094.6827117107</v>
      </c>
      <c r="D1285">
        <f t="shared" si="162"/>
        <v>210581364.63218889</v>
      </c>
      <c r="E1285">
        <f t="shared" si="163"/>
        <v>25367339406.104713</v>
      </c>
      <c r="F1285">
        <f t="shared" si="164"/>
        <v>3055835019724.9561</v>
      </c>
      <c r="G1285">
        <v>100</v>
      </c>
      <c r="H1285">
        <f t="shared" si="165"/>
        <v>101.35646825672666</v>
      </c>
      <c r="I1285">
        <f t="shared" si="166"/>
        <v>-1.3564682567266573</v>
      </c>
      <c r="J1285">
        <f t="shared" si="167"/>
        <v>1.8400061315070566</v>
      </c>
    </row>
    <row r="1286" spans="1:10" x14ac:dyDescent="0.25">
      <c r="A1286">
        <v>158.435473033504</v>
      </c>
      <c r="B1286">
        <f t="shared" si="160"/>
        <v>25101.799115350172</v>
      </c>
      <c r="C1286">
        <f t="shared" si="161"/>
        <v>3977015.4168324964</v>
      </c>
      <c r="D1286">
        <f t="shared" si="162"/>
        <v>630100318.8273946</v>
      </c>
      <c r="E1286">
        <f t="shared" si="163"/>
        <v>99830242071.97995</v>
      </c>
      <c r="F1286">
        <f t="shared" si="164"/>
        <v>15816651625723.355</v>
      </c>
      <c r="G1286">
        <v>99.999999999775795</v>
      </c>
      <c r="H1286">
        <f t="shared" si="165"/>
        <v>99.200507236993872</v>
      </c>
      <c r="I1286">
        <f t="shared" si="166"/>
        <v>0.79949276278192372</v>
      </c>
      <c r="J1286">
        <f t="shared" si="167"/>
        <v>0.63918867774067334</v>
      </c>
    </row>
    <row r="1287" spans="1:10" x14ac:dyDescent="0.25">
      <c r="A1287">
        <v>296.59802199156701</v>
      </c>
      <c r="B1287">
        <f t="shared" si="160"/>
        <v>87970.386649310065</v>
      </c>
      <c r="C1287">
        <f t="shared" si="161"/>
        <v>26091842.674018718</v>
      </c>
      <c r="D1287">
        <f t="shared" si="162"/>
        <v>7738788927.2291107</v>
      </c>
      <c r="E1287">
        <f t="shared" si="163"/>
        <v>2295309488426.395</v>
      </c>
      <c r="F1287">
        <f t="shared" si="164"/>
        <v>680784254125744.38</v>
      </c>
      <c r="G1287">
        <v>38.618885659348301</v>
      </c>
      <c r="H1287">
        <f t="shared" si="165"/>
        <v>40.699006793907756</v>
      </c>
      <c r="I1287">
        <f t="shared" si="166"/>
        <v>-2.0801211345594552</v>
      </c>
      <c r="J1287">
        <f t="shared" si="167"/>
        <v>4.3269039344409155</v>
      </c>
    </row>
    <row r="1288" spans="1:10" x14ac:dyDescent="0.25">
      <c r="A1288">
        <v>127.94915577299</v>
      </c>
      <c r="B1288">
        <f t="shared" si="160"/>
        <v>16370.986463020859</v>
      </c>
      <c r="C1288">
        <f t="shared" si="161"/>
        <v>2094653.8971145665</v>
      </c>
      <c r="D1288">
        <f t="shared" si="162"/>
        <v>268009197.77241224</v>
      </c>
      <c r="E1288">
        <f t="shared" si="163"/>
        <v>34291550594.376457</v>
      </c>
      <c r="F1288">
        <f t="shared" si="164"/>
        <v>4387574948697.2412</v>
      </c>
      <c r="G1288">
        <v>99.999999999999901</v>
      </c>
      <c r="H1288">
        <f t="shared" si="165"/>
        <v>100.08499481558101</v>
      </c>
      <c r="I1288">
        <f t="shared" si="166"/>
        <v>-8.4994815581111993E-2</v>
      </c>
      <c r="J1288">
        <f t="shared" si="167"/>
        <v>7.2241186756672382E-3</v>
      </c>
    </row>
    <row r="1289" spans="1:10" x14ac:dyDescent="0.25">
      <c r="A1289">
        <v>166.11926015184201</v>
      </c>
      <c r="B1289">
        <f t="shared" si="160"/>
        <v>27595.608593395365</v>
      </c>
      <c r="C1289">
        <f t="shared" si="161"/>
        <v>4584162.0829746518</v>
      </c>
      <c r="D1289">
        <f t="shared" si="162"/>
        <v>761517613.63987613</v>
      </c>
      <c r="E1289">
        <f t="shared" si="163"/>
        <v>126502742570.4525</v>
      </c>
      <c r="F1289">
        <f t="shared" si="164"/>
        <v>21014542002982.496</v>
      </c>
      <c r="G1289">
        <v>99.999999998361602</v>
      </c>
      <c r="H1289">
        <f t="shared" si="165"/>
        <v>100.13835134000692</v>
      </c>
      <c r="I1289">
        <f t="shared" si="166"/>
        <v>-0.13835134164531837</v>
      </c>
      <c r="J1289">
        <f t="shared" si="167"/>
        <v>1.9141093735059605E-2</v>
      </c>
    </row>
    <row r="1290" spans="1:10" x14ac:dyDescent="0.25">
      <c r="A1290">
        <v>110.210612938384</v>
      </c>
      <c r="B1290">
        <f t="shared" si="160"/>
        <v>12146.379204254295</v>
      </c>
      <c r="C1290">
        <f t="shared" si="161"/>
        <v>1338659.8970829069</v>
      </c>
      <c r="D1290">
        <f t="shared" si="162"/>
        <v>147534527.77354121</v>
      </c>
      <c r="E1290">
        <f t="shared" si="163"/>
        <v>16259870735.497015</v>
      </c>
      <c r="F1290">
        <f t="shared" si="164"/>
        <v>1792010320058.0188</v>
      </c>
      <c r="G1290">
        <v>100</v>
      </c>
      <c r="H1290">
        <f t="shared" si="165"/>
        <v>101.54500216024462</v>
      </c>
      <c r="I1290">
        <f t="shared" si="166"/>
        <v>-1.5450021602446213</v>
      </c>
      <c r="J1290">
        <f t="shared" si="167"/>
        <v>2.3870316751605465</v>
      </c>
    </row>
    <row r="1291" spans="1:10" x14ac:dyDescent="0.25">
      <c r="A1291">
        <v>166.25377605854499</v>
      </c>
      <c r="B1291">
        <f t="shared" si="160"/>
        <v>27640.318053724826</v>
      </c>
      <c r="C1291">
        <f t="shared" si="161"/>
        <v>4595307.247890925</v>
      </c>
      <c r="D1291">
        <f t="shared" si="162"/>
        <v>763987182.11106658</v>
      </c>
      <c r="E1291">
        <f t="shared" si="163"/>
        <v>127015753886.29208</v>
      </c>
      <c r="F1291">
        <f t="shared" si="164"/>
        <v>21116848702518.871</v>
      </c>
      <c r="G1291">
        <v>99.999999998304901</v>
      </c>
      <c r="H1291">
        <f t="shared" si="165"/>
        <v>100.15524273531628</v>
      </c>
      <c r="I1291">
        <f t="shared" si="166"/>
        <v>-0.15524273701137759</v>
      </c>
      <c r="J1291">
        <f t="shared" si="167"/>
        <v>2.4100307394783745E-2</v>
      </c>
    </row>
    <row r="1292" spans="1:10" x14ac:dyDescent="0.25">
      <c r="A1292">
        <v>164.065257302166</v>
      </c>
      <c r="B1292">
        <f t="shared" si="160"/>
        <v>26917.408653625935</v>
      </c>
      <c r="C1292">
        <f t="shared" si="161"/>
        <v>4416211.576664689</v>
      </c>
      <c r="D1292">
        <f t="shared" si="162"/>
        <v>724546888.6262964</v>
      </c>
      <c r="E1292">
        <f t="shared" si="163"/>
        <v>118872971709.95714</v>
      </c>
      <c r="F1292">
        <f t="shared" si="164"/>
        <v>19502924689867.219</v>
      </c>
      <c r="G1292">
        <v>99.999999999028304</v>
      </c>
      <c r="H1292">
        <f t="shared" si="165"/>
        <v>99.879530778092885</v>
      </c>
      <c r="I1292">
        <f t="shared" si="166"/>
        <v>0.12046922093541923</v>
      </c>
      <c r="J1292">
        <f t="shared" si="167"/>
        <v>1.4512833192786852E-2</v>
      </c>
    </row>
    <row r="1293" spans="1:10" x14ac:dyDescent="0.25">
      <c r="A1293">
        <v>289.36143418890401</v>
      </c>
      <c r="B1293">
        <f t="shared" si="160"/>
        <v>83730.039595859431</v>
      </c>
      <c r="C1293">
        <f t="shared" si="161"/>
        <v>24228244.342151605</v>
      </c>
      <c r="D1293">
        <f t="shared" si="162"/>
        <v>7010719530.7241879</v>
      </c>
      <c r="E1293">
        <f t="shared" si="163"/>
        <v>2028631858106.5112</v>
      </c>
      <c r="F1293">
        <f t="shared" si="164"/>
        <v>587007823903001.25</v>
      </c>
      <c r="G1293">
        <v>78.250829345276998</v>
      </c>
      <c r="H1293">
        <f t="shared" si="165"/>
        <v>72.810801956362411</v>
      </c>
      <c r="I1293">
        <f t="shared" si="166"/>
        <v>5.4400273889145865</v>
      </c>
      <c r="J1293">
        <f t="shared" si="167"/>
        <v>29.593897992140853</v>
      </c>
    </row>
    <row r="1294" spans="1:10" x14ac:dyDescent="0.25">
      <c r="A1294">
        <v>269.03081739914398</v>
      </c>
      <c r="B1294">
        <f t="shared" si="160"/>
        <v>72377.580710451555</v>
      </c>
      <c r="C1294">
        <f t="shared" si="161"/>
        <v>19471799.699905299</v>
      </c>
      <c r="D1294">
        <f t="shared" si="162"/>
        <v>5238514189.4979286</v>
      </c>
      <c r="E1294">
        <f t="shared" si="163"/>
        <v>1409321754357.6421</v>
      </c>
      <c r="F1294">
        <f t="shared" si="164"/>
        <v>379150983553232.06</v>
      </c>
      <c r="G1294">
        <v>98.980073770219605</v>
      </c>
      <c r="H1294">
        <f t="shared" si="165"/>
        <v>102.27761003739215</v>
      </c>
      <c r="I1294">
        <f t="shared" si="166"/>
        <v>-3.2975362671725463</v>
      </c>
      <c r="J1294">
        <f t="shared" si="167"/>
        <v>10.87374543331825</v>
      </c>
    </row>
    <row r="1295" spans="1:10" x14ac:dyDescent="0.25">
      <c r="A1295">
        <v>176.55284384855401</v>
      </c>
      <c r="B1295">
        <f t="shared" si="160"/>
        <v>31170.906671011893</v>
      </c>
      <c r="C1295">
        <f t="shared" si="161"/>
        <v>5503312.2181050135</v>
      </c>
      <c r="D1295">
        <f t="shared" si="162"/>
        <v>971625422.6929338</v>
      </c>
      <c r="E1295">
        <f t="shared" si="163"/>
        <v>171543231531.99081</v>
      </c>
      <c r="F1295">
        <f t="shared" si="164"/>
        <v>30286445369943.922</v>
      </c>
      <c r="G1295">
        <v>99.999999978828995</v>
      </c>
      <c r="H1295">
        <f t="shared" si="165"/>
        <v>101.28623162414806</v>
      </c>
      <c r="I1295">
        <f t="shared" si="166"/>
        <v>-1.286231645319063</v>
      </c>
      <c r="J1295">
        <f t="shared" si="167"/>
        <v>1.6543918454201838</v>
      </c>
    </row>
    <row r="1296" spans="1:10" x14ac:dyDescent="0.25">
      <c r="A1296">
        <v>104.953811607849</v>
      </c>
      <c r="B1296">
        <f t="shared" si="160"/>
        <v>11015.30257101586</v>
      </c>
      <c r="C1296">
        <f t="shared" si="161"/>
        <v>1156097.9908418534</v>
      </c>
      <c r="D1296">
        <f t="shared" si="162"/>
        <v>121336890.73102862</v>
      </c>
      <c r="E1296">
        <f t="shared" si="163"/>
        <v>12734769170.866537</v>
      </c>
      <c r="F1296">
        <f t="shared" si="164"/>
        <v>1336562564428.5701</v>
      </c>
      <c r="G1296">
        <v>100</v>
      </c>
      <c r="H1296">
        <f t="shared" si="165"/>
        <v>99.713440017745597</v>
      </c>
      <c r="I1296">
        <f t="shared" si="166"/>
        <v>0.28655998225440271</v>
      </c>
      <c r="J1296">
        <f t="shared" si="167"/>
        <v>8.2116623429643598E-2</v>
      </c>
    </row>
    <row r="1297" spans="1:10" x14ac:dyDescent="0.25">
      <c r="A1297">
        <v>266.20622279907502</v>
      </c>
      <c r="B1297">
        <f t="shared" si="160"/>
        <v>70865.753056950765</v>
      </c>
      <c r="C1297">
        <f t="shared" si="161"/>
        <v>18864904.447102867</v>
      </c>
      <c r="D1297">
        <f t="shared" si="162"/>
        <v>5021954956.3287268</v>
      </c>
      <c r="E1297">
        <f t="shared" si="163"/>
        <v>1336875659991.364</v>
      </c>
      <c r="F1297">
        <f t="shared" si="164"/>
        <v>355884619798321.5</v>
      </c>
      <c r="G1297">
        <v>99.345119450576604</v>
      </c>
      <c r="H1297">
        <f t="shared" si="165"/>
        <v>102.69785571017201</v>
      </c>
      <c r="I1297">
        <f t="shared" si="166"/>
        <v>-3.3527362595954031</v>
      </c>
      <c r="J1297">
        <f t="shared" si="167"/>
        <v>11.240840426405775</v>
      </c>
    </row>
    <row r="1298" spans="1:10" x14ac:dyDescent="0.25">
      <c r="A1298">
        <v>232.10723542890801</v>
      </c>
      <c r="B1298">
        <f t="shared" si="160"/>
        <v>53873.768738450533</v>
      </c>
      <c r="C1298">
        <f t="shared" si="161"/>
        <v>12504491.524018083</v>
      </c>
      <c r="D1298">
        <f t="shared" si="162"/>
        <v>2902382958.0840502</v>
      </c>
      <c r="E1298">
        <f t="shared" si="163"/>
        <v>673664084556.86511</v>
      </c>
      <c r="F1298">
        <f t="shared" si="164"/>
        <v>156362308274240.09</v>
      </c>
      <c r="G1298">
        <v>99.997930224915194</v>
      </c>
      <c r="H1298">
        <f t="shared" si="165"/>
        <v>97.753337492573337</v>
      </c>
      <c r="I1298">
        <f t="shared" si="166"/>
        <v>2.2445927323418573</v>
      </c>
      <c r="J1298">
        <f t="shared" si="167"/>
        <v>5.0381965340818846</v>
      </c>
    </row>
    <row r="1299" spans="1:10" x14ac:dyDescent="0.25">
      <c r="A1299">
        <v>130.472896730261</v>
      </c>
      <c r="B1299">
        <f t="shared" si="160"/>
        <v>17023.17678118535</v>
      </c>
      <c r="C1299">
        <f t="shared" si="161"/>
        <v>2221063.186192573</v>
      </c>
      <c r="D1299">
        <f t="shared" si="162"/>
        <v>289788547.72348797</v>
      </c>
      <c r="E1299">
        <f t="shared" si="163"/>
        <v>37809551260.73896</v>
      </c>
      <c r="F1299">
        <f t="shared" si="164"/>
        <v>4933121677059.9033</v>
      </c>
      <c r="G1299">
        <v>99.999999999999901</v>
      </c>
      <c r="H1299">
        <f t="shared" si="165"/>
        <v>99.658131910498923</v>
      </c>
      <c r="I1299">
        <f t="shared" si="166"/>
        <v>0.34186808950097713</v>
      </c>
      <c r="J1299">
        <f t="shared" si="167"/>
        <v>0.11687379061904811</v>
      </c>
    </row>
    <row r="1300" spans="1:10" x14ac:dyDescent="0.25">
      <c r="A1300">
        <v>299.21425420203701</v>
      </c>
      <c r="B1300">
        <f t="shared" si="160"/>
        <v>89529.169917681225</v>
      </c>
      <c r="C1300">
        <f t="shared" si="161"/>
        <v>26788403.806246433</v>
      </c>
      <c r="D1300">
        <f t="shared" si="162"/>
        <v>8015472266.1490364</v>
      </c>
      <c r="E1300">
        <f t="shared" si="163"/>
        <v>2398343556192.8955</v>
      </c>
      <c r="F1300">
        <f t="shared" si="164"/>
        <v>717618578486518.5</v>
      </c>
      <c r="G1300">
        <v>11.2474624376115</v>
      </c>
      <c r="H1300">
        <f t="shared" si="165"/>
        <v>24.476456407992373</v>
      </c>
      <c r="I1300">
        <f t="shared" si="166"/>
        <v>-13.228993970380873</v>
      </c>
      <c r="J1300">
        <f t="shared" si="167"/>
        <v>175.00628146837352</v>
      </c>
    </row>
    <row r="1301" spans="1:10" x14ac:dyDescent="0.25">
      <c r="A1301">
        <v>120.04668748482401</v>
      </c>
      <c r="B1301">
        <f t="shared" si="160"/>
        <v>14411.207176079</v>
      </c>
      <c r="C1301">
        <f t="shared" si="161"/>
        <v>1730017.6841458089</v>
      </c>
      <c r="D1301">
        <f t="shared" si="162"/>
        <v>207682892.27187088</v>
      </c>
      <c r="E1301">
        <f t="shared" si="163"/>
        <v>24931643264.505653</v>
      </c>
      <c r="F1301">
        <f t="shared" si="164"/>
        <v>2992961187457.2275</v>
      </c>
      <c r="G1301">
        <v>100</v>
      </c>
      <c r="H1301">
        <f t="shared" si="165"/>
        <v>101.41564732031839</v>
      </c>
      <c r="I1301">
        <f t="shared" si="166"/>
        <v>-1.415647320318385</v>
      </c>
      <c r="J1301">
        <f t="shared" si="167"/>
        <v>2.0040573355246241</v>
      </c>
    </row>
    <row r="1302" spans="1:10" x14ac:dyDescent="0.25">
      <c r="A1302">
        <v>273.42290831873203</v>
      </c>
      <c r="B1302">
        <f t="shared" si="160"/>
        <v>74760.086793473733</v>
      </c>
      <c r="C1302">
        <f t="shared" si="161"/>
        <v>20441120.357232418</v>
      </c>
      <c r="D1302">
        <f t="shared" si="162"/>
        <v>5589070577.3677254</v>
      </c>
      <c r="E1302">
        <f t="shared" si="163"/>
        <v>1528179932062.5383</v>
      </c>
      <c r="F1302">
        <f t="shared" si="164"/>
        <v>417839401458861.5</v>
      </c>
      <c r="G1302">
        <v>97.985930972984093</v>
      </c>
      <c r="H1302">
        <f t="shared" si="165"/>
        <v>100.51722925326249</v>
      </c>
      <c r="I1302">
        <f t="shared" si="166"/>
        <v>-2.5312982802783921</v>
      </c>
      <c r="J1302">
        <f t="shared" si="167"/>
        <v>6.4074709837403452</v>
      </c>
    </row>
    <row r="1303" spans="1:10" x14ac:dyDescent="0.25">
      <c r="A1303">
        <v>158.853232825937</v>
      </c>
      <c r="B1303">
        <f t="shared" si="160"/>
        <v>25234.349579251349</v>
      </c>
      <c r="C1303">
        <f t="shared" si="161"/>
        <v>4008558.0089238998</v>
      </c>
      <c r="D1303">
        <f t="shared" si="162"/>
        <v>636772398.68786275</v>
      </c>
      <c r="E1303">
        <f t="shared" si="163"/>
        <v>101153354105.89345</v>
      </c>
      <c r="F1303">
        <f t="shared" si="164"/>
        <v>16068537310907.941</v>
      </c>
      <c r="G1303">
        <v>99.999999999749804</v>
      </c>
      <c r="H1303">
        <f t="shared" si="165"/>
        <v>99.24751751435906</v>
      </c>
      <c r="I1303">
        <f t="shared" si="166"/>
        <v>0.75248248539074325</v>
      </c>
      <c r="J1303">
        <f t="shared" si="167"/>
        <v>0.56622989081983011</v>
      </c>
    </row>
    <row r="1304" spans="1:10" x14ac:dyDescent="0.25">
      <c r="A1304">
        <v>187.070693265031</v>
      </c>
      <c r="B1304">
        <f t="shared" si="160"/>
        <v>34995.444278659314</v>
      </c>
      <c r="C1304">
        <f t="shared" si="161"/>
        <v>6546622.0223265607</v>
      </c>
      <c r="D1304">
        <f t="shared" si="162"/>
        <v>1224681120.2607489</v>
      </c>
      <c r="E1304">
        <f t="shared" si="163"/>
        <v>229101946195.7731</v>
      </c>
      <c r="F1304">
        <f t="shared" si="164"/>
        <v>42858259903211.102</v>
      </c>
      <c r="G1304">
        <v>99.999999759534504</v>
      </c>
      <c r="H1304">
        <f t="shared" si="165"/>
        <v>101.73893758368649</v>
      </c>
      <c r="I1304">
        <f t="shared" si="166"/>
        <v>-1.7389378241519893</v>
      </c>
      <c r="J1304">
        <f t="shared" si="167"/>
        <v>3.0239047562664547</v>
      </c>
    </row>
    <row r="1305" spans="1:10" x14ac:dyDescent="0.25">
      <c r="A1305">
        <v>259.09130535526202</v>
      </c>
      <c r="B1305">
        <f t="shared" si="160"/>
        <v>67128.304510693633</v>
      </c>
      <c r="C1305">
        <f t="shared" si="161"/>
        <v>17392360.041961137</v>
      </c>
      <c r="D1305">
        <f t="shared" si="162"/>
        <v>4506209266.4804115</v>
      </c>
      <c r="E1305">
        <f t="shared" si="163"/>
        <v>1167519641056.3877</v>
      </c>
      <c r="F1305">
        <f t="shared" si="164"/>
        <v>302494187829206.44</v>
      </c>
      <c r="G1305">
        <v>99.790156386638799</v>
      </c>
      <c r="H1305">
        <f t="shared" si="165"/>
        <v>102.21690895778374</v>
      </c>
      <c r="I1305">
        <f t="shared" si="166"/>
        <v>-2.4267525711449451</v>
      </c>
      <c r="J1305">
        <f t="shared" si="167"/>
        <v>5.8891280415586023</v>
      </c>
    </row>
    <row r="1306" spans="1:10" x14ac:dyDescent="0.25">
      <c r="A1306">
        <v>235.501671198802</v>
      </c>
      <c r="B1306">
        <f t="shared" si="160"/>
        <v>55461.037137428648</v>
      </c>
      <c r="C1306">
        <f t="shared" si="161"/>
        <v>13061166.932283269</v>
      </c>
      <c r="D1306">
        <f t="shared" si="162"/>
        <v>3075926640.3592396</v>
      </c>
      <c r="E1306">
        <f t="shared" si="163"/>
        <v>724385864289.51733</v>
      </c>
      <c r="F1306">
        <f t="shared" si="164"/>
        <v>170594081632969.91</v>
      </c>
      <c r="G1306">
        <v>99.996193682514104</v>
      </c>
      <c r="H1306">
        <f t="shared" si="165"/>
        <v>97.908195457614056</v>
      </c>
      <c r="I1306">
        <f t="shared" si="166"/>
        <v>2.0879982249000477</v>
      </c>
      <c r="J1306">
        <f t="shared" si="167"/>
        <v>4.3597365871857505</v>
      </c>
    </row>
    <row r="1307" spans="1:10" x14ac:dyDescent="0.25">
      <c r="A1307">
        <v>287.57287488880701</v>
      </c>
      <c r="B1307">
        <f t="shared" si="160"/>
        <v>82698.15837181345</v>
      </c>
      <c r="C1307">
        <f t="shared" si="161"/>
        <v>23781747.150992256</v>
      </c>
      <c r="D1307">
        <f t="shared" si="162"/>
        <v>6838985398.0895386</v>
      </c>
      <c r="E1307">
        <f t="shared" si="163"/>
        <v>1966706692251.1809</v>
      </c>
      <c r="F1307">
        <f t="shared" si="164"/>
        <v>565571497553728.38</v>
      </c>
      <c r="G1307">
        <v>83.235182359911406</v>
      </c>
      <c r="H1307">
        <f t="shared" si="165"/>
        <v>78.369721386068704</v>
      </c>
      <c r="I1307">
        <f t="shared" si="166"/>
        <v>4.8654609738427013</v>
      </c>
      <c r="J1307">
        <f t="shared" si="167"/>
        <v>23.672710487986368</v>
      </c>
    </row>
    <row r="1308" spans="1:10" x14ac:dyDescent="0.25">
      <c r="A1308">
        <v>224.22806509207601</v>
      </c>
      <c r="B1308">
        <f t="shared" si="160"/>
        <v>50278.225174936277</v>
      </c>
      <c r="C1308">
        <f t="shared" si="161"/>
        <v>11273789.147239666</v>
      </c>
      <c r="D1308">
        <f t="shared" si="162"/>
        <v>2527899926.7415962</v>
      </c>
      <c r="E1308">
        <f t="shared" si="163"/>
        <v>566826109319.66882</v>
      </c>
      <c r="F1308">
        <f t="shared" si="164"/>
        <v>127098321736418.89</v>
      </c>
      <c r="G1308">
        <v>99.999514777516595</v>
      </c>
      <c r="H1308">
        <f t="shared" si="165"/>
        <v>97.972466896801052</v>
      </c>
      <c r="I1308">
        <f t="shared" si="166"/>
        <v>2.0270478807155428</v>
      </c>
      <c r="J1308">
        <f t="shared" si="167"/>
        <v>4.1089231107133735</v>
      </c>
    </row>
    <row r="1309" spans="1:10" x14ac:dyDescent="0.25">
      <c r="A1309">
        <v>119.56203229581</v>
      </c>
      <c r="B1309">
        <f t="shared" si="160"/>
        <v>14295.079566704313</v>
      </c>
      <c r="C1309">
        <f t="shared" si="161"/>
        <v>1709148.7648254747</v>
      </c>
      <c r="D1309">
        <f t="shared" si="162"/>
        <v>204349299.81840718</v>
      </c>
      <c r="E1309">
        <f t="shared" si="163"/>
        <v>24432417584.514561</v>
      </c>
      <c r="F1309">
        <f t="shared" si="164"/>
        <v>2921189500304.4458</v>
      </c>
      <c r="G1309">
        <v>100</v>
      </c>
      <c r="H1309">
        <f t="shared" si="165"/>
        <v>101.48137638048502</v>
      </c>
      <c r="I1309">
        <f t="shared" si="166"/>
        <v>-1.4813763804850169</v>
      </c>
      <c r="J1309">
        <f t="shared" si="167"/>
        <v>2.1944759806588894</v>
      </c>
    </row>
    <row r="1310" spans="1:10" x14ac:dyDescent="0.25">
      <c r="A1310">
        <v>276.87207264838997</v>
      </c>
      <c r="B1310">
        <f t="shared" si="160"/>
        <v>76658.144612615331</v>
      </c>
      <c r="C1310">
        <f t="shared" si="161"/>
        <v>21224499.384274818</v>
      </c>
      <c r="D1310">
        <f t="shared" si="162"/>
        <v>5876471135.4486446</v>
      </c>
      <c r="E1310">
        <f t="shared" si="163"/>
        <v>1627030743130.1038</v>
      </c>
      <c r="F1310">
        <f t="shared" si="164"/>
        <v>450479374113082</v>
      </c>
      <c r="G1310">
        <v>96.590780506014895</v>
      </c>
      <c r="H1310">
        <f t="shared" si="165"/>
        <v>97.859943008039409</v>
      </c>
      <c r="I1310">
        <f t="shared" si="166"/>
        <v>-1.2691625020245141</v>
      </c>
      <c r="J1310">
        <f t="shared" si="167"/>
        <v>1.6107734565451246</v>
      </c>
    </row>
    <row r="1311" spans="1:10" x14ac:dyDescent="0.25">
      <c r="A1311">
        <v>253.831104997718</v>
      </c>
      <c r="B1311">
        <f t="shared" si="160"/>
        <v>64430.22986436254</v>
      </c>
      <c r="C1311">
        <f t="shared" si="161"/>
        <v>16354396.441728113</v>
      </c>
      <c r="D1311">
        <f t="shared" si="162"/>
        <v>4151254520.3745947</v>
      </c>
      <c r="E1311">
        <f t="shared" si="163"/>
        <v>1053717522033.4552</v>
      </c>
      <c r="F1311">
        <f t="shared" si="164"/>
        <v>267466282973209.19</v>
      </c>
      <c r="G1311">
        <v>99.911347023734294</v>
      </c>
      <c r="H1311">
        <f t="shared" si="165"/>
        <v>101.13546254291214</v>
      </c>
      <c r="I1311">
        <f t="shared" si="166"/>
        <v>-1.2241155191778432</v>
      </c>
      <c r="J1311">
        <f t="shared" si="167"/>
        <v>1.4984588042920406</v>
      </c>
    </row>
    <row r="1312" spans="1:10" x14ac:dyDescent="0.25">
      <c r="A1312">
        <v>242.37409017866401</v>
      </c>
      <c r="B1312">
        <f t="shared" si="160"/>
        <v>58745.199589935153</v>
      </c>
      <c r="C1312">
        <f t="shared" si="161"/>
        <v>14238314.302974559</v>
      </c>
      <c r="D1312">
        <f t="shared" si="162"/>
        <v>3450998474.8613172</v>
      </c>
      <c r="E1312">
        <f t="shared" si="163"/>
        <v>836432615552.46887</v>
      </c>
      <c r="F1312">
        <f t="shared" si="164"/>
        <v>202729594190289.88</v>
      </c>
      <c r="G1312">
        <v>99.9872531443974</v>
      </c>
      <c r="H1312">
        <f t="shared" si="165"/>
        <v>98.714680256231077</v>
      </c>
      <c r="I1312">
        <f t="shared" si="166"/>
        <v>1.272572888166323</v>
      </c>
      <c r="J1312">
        <f t="shared" si="167"/>
        <v>1.6194417556959768</v>
      </c>
    </row>
    <row r="1313" spans="1:10" x14ac:dyDescent="0.25">
      <c r="A1313">
        <v>110.74670947074701</v>
      </c>
      <c r="B1313">
        <f t="shared" si="160"/>
        <v>12264.833658598045</v>
      </c>
      <c r="C1313">
        <f t="shared" si="161"/>
        <v>1358289.9698957969</v>
      </c>
      <c r="D1313">
        <f t="shared" si="162"/>
        <v>150426144.67307952</v>
      </c>
      <c r="E1313">
        <f t="shared" si="163"/>
        <v>16659200540.914095</v>
      </c>
      <c r="F1313">
        <f t="shared" si="164"/>
        <v>1844951642319.5247</v>
      </c>
      <c r="G1313">
        <v>100</v>
      </c>
      <c r="H1313">
        <f t="shared" si="165"/>
        <v>101.63314151473242</v>
      </c>
      <c r="I1313">
        <f t="shared" si="166"/>
        <v>-1.6331415147324151</v>
      </c>
      <c r="J1313">
        <f t="shared" si="167"/>
        <v>2.6671512071424872</v>
      </c>
    </row>
    <row r="1314" spans="1:10" x14ac:dyDescent="0.25">
      <c r="A1314">
        <v>179.24454893234801</v>
      </c>
      <c r="B1314">
        <f t="shared" si="160"/>
        <v>32128.608321960899</v>
      </c>
      <c r="C1314">
        <f t="shared" si="161"/>
        <v>5758877.9064939637</v>
      </c>
      <c r="D1314">
        <f t="shared" si="162"/>
        <v>1032247472.7059752</v>
      </c>
      <c r="E1314">
        <f t="shared" si="163"/>
        <v>185024732631.73874</v>
      </c>
      <c r="F1314">
        <f t="shared" si="164"/>
        <v>33164674741904.301</v>
      </c>
      <c r="G1314">
        <v>99.999999960053898</v>
      </c>
      <c r="H1314">
        <f t="shared" si="165"/>
        <v>101.48735701055557</v>
      </c>
      <c r="I1314">
        <f t="shared" si="166"/>
        <v>-1.4873570505016716</v>
      </c>
      <c r="J1314">
        <f t="shared" si="167"/>
        <v>2.2122309956770319</v>
      </c>
    </row>
    <row r="1315" spans="1:10" x14ac:dyDescent="0.25">
      <c r="A1315">
        <v>133.48716389190699</v>
      </c>
      <c r="B1315">
        <f t="shared" si="160"/>
        <v>17818.822923904838</v>
      </c>
      <c r="C1315">
        <f t="shared" si="161"/>
        <v>2378584.1360041546</v>
      </c>
      <c r="D1315">
        <f t="shared" si="162"/>
        <v>317510450.39347655</v>
      </c>
      <c r="E1315">
        <f t="shared" si="163"/>
        <v>42383569529.067207</v>
      </c>
      <c r="F1315">
        <f t="shared" si="164"/>
        <v>5657662492050.6299</v>
      </c>
      <c r="G1315">
        <v>99.999999999999801</v>
      </c>
      <c r="H1315">
        <f t="shared" si="165"/>
        <v>99.204414519030252</v>
      </c>
      <c r="I1315">
        <f t="shared" si="166"/>
        <v>0.79558548096954951</v>
      </c>
      <c r="J1315">
        <f t="shared" si="167"/>
        <v>0.63295625752954943</v>
      </c>
    </row>
    <row r="1316" spans="1:10" x14ac:dyDescent="0.25">
      <c r="A1316">
        <v>264.38078168157301</v>
      </c>
      <c r="B1316">
        <f t="shared" si="160"/>
        <v>69897.197722559577</v>
      </c>
      <c r="C1316">
        <f t="shared" si="161"/>
        <v>18479475.771241765</v>
      </c>
      <c r="D1316">
        <f t="shared" si="162"/>
        <v>4885618249.466588</v>
      </c>
      <c r="E1316">
        <f t="shared" si="163"/>
        <v>1291663571791.7349</v>
      </c>
      <c r="F1316">
        <f t="shared" si="164"/>
        <v>341491024779911.5</v>
      </c>
      <c r="G1316">
        <v>99.509482418362495</v>
      </c>
      <c r="H1316">
        <f t="shared" si="165"/>
        <v>102.74828283801253</v>
      </c>
      <c r="I1316">
        <f t="shared" si="166"/>
        <v>-3.2388004196500333</v>
      </c>
      <c r="J1316">
        <f t="shared" si="167"/>
        <v>10.489828158325231</v>
      </c>
    </row>
    <row r="1317" spans="1:10" x14ac:dyDescent="0.25">
      <c r="A1317">
        <v>240.10572456357201</v>
      </c>
      <c r="B1317">
        <f t="shared" si="160"/>
        <v>57650.758968197908</v>
      </c>
      <c r="C1317">
        <f t="shared" si="161"/>
        <v>13842277.253699007</v>
      </c>
      <c r="D1317">
        <f t="shared" si="162"/>
        <v>3323610009.6092515</v>
      </c>
      <c r="E1317">
        <f t="shared" si="163"/>
        <v>798017789523.96985</v>
      </c>
      <c r="F1317">
        <f t="shared" si="164"/>
        <v>191608639568272.91</v>
      </c>
      <c r="G1317">
        <v>99.991416197391899</v>
      </c>
      <c r="H1317">
        <f t="shared" si="165"/>
        <v>98.37754598095853</v>
      </c>
      <c r="I1317">
        <f t="shared" si="166"/>
        <v>1.6138702164333694</v>
      </c>
      <c r="J1317">
        <f t="shared" si="167"/>
        <v>2.6045770754906905</v>
      </c>
    </row>
    <row r="1318" spans="1:10" x14ac:dyDescent="0.25">
      <c r="A1318">
        <v>276.61551946382701</v>
      </c>
      <c r="B1318">
        <f t="shared" si="160"/>
        <v>76516.145608242863</v>
      </c>
      <c r="C1318">
        <f t="shared" si="161"/>
        <v>21165553.364793926</v>
      </c>
      <c r="D1318">
        <f t="shared" si="162"/>
        <v>5854720538.7418232</v>
      </c>
      <c r="E1318">
        <f t="shared" si="163"/>
        <v>1619506563139.6067</v>
      </c>
      <c r="F1318">
        <f t="shared" si="164"/>
        <v>447980649237939.44</v>
      </c>
      <c r="G1318">
        <v>96.720723851176203</v>
      </c>
      <c r="H1318">
        <f t="shared" si="165"/>
        <v>98.104226560306415</v>
      </c>
      <c r="I1318">
        <f t="shared" si="166"/>
        <v>-1.3835027091302123</v>
      </c>
      <c r="J1318">
        <f t="shared" si="167"/>
        <v>1.9140797461706369</v>
      </c>
    </row>
    <row r="1319" spans="1:10" x14ac:dyDescent="0.25">
      <c r="A1319">
        <v>293.31502138483199</v>
      </c>
      <c r="B1319">
        <f t="shared" si="160"/>
        <v>86033.701769984444</v>
      </c>
      <c r="C1319">
        <f t="shared" si="161"/>
        <v>25234977.074479245</v>
      </c>
      <c r="D1319">
        <f t="shared" si="162"/>
        <v>7401797840.246624</v>
      </c>
      <c r="E1319">
        <f t="shared" si="163"/>
        <v>2171058491798.1418</v>
      </c>
      <c r="F1319">
        <f t="shared" si="164"/>
        <v>636804067949493</v>
      </c>
      <c r="G1319">
        <v>61.542540053123197</v>
      </c>
      <c r="H1319">
        <f t="shared" si="165"/>
        <v>57.37165625021953</v>
      </c>
      <c r="I1319">
        <f t="shared" si="166"/>
        <v>4.170883802903667</v>
      </c>
      <c r="J1319">
        <f t="shared" si="167"/>
        <v>17.396271697324156</v>
      </c>
    </row>
    <row r="1320" spans="1:10" x14ac:dyDescent="0.25">
      <c r="A1320">
        <v>254.94952283849901</v>
      </c>
      <c r="B1320">
        <f t="shared" si="160"/>
        <v>64999.259195578328</v>
      </c>
      <c r="C1320">
        <f t="shared" si="161"/>
        <v>16571530.116768613</v>
      </c>
      <c r="D1320">
        <f t="shared" si="162"/>
        <v>4224903695.9739738</v>
      </c>
      <c r="E1320">
        <f t="shared" si="163"/>
        <v>1077137181327.1755</v>
      </c>
      <c r="F1320">
        <f t="shared" si="164"/>
        <v>274615610410969.19</v>
      </c>
      <c r="G1320">
        <v>99.893352055560001</v>
      </c>
      <c r="H1320">
        <f t="shared" si="165"/>
        <v>101.38794136776778</v>
      </c>
      <c r="I1320">
        <f t="shared" si="166"/>
        <v>-1.4945893122077791</v>
      </c>
      <c r="J1320">
        <f t="shared" si="167"/>
        <v>2.2337972121657224</v>
      </c>
    </row>
    <row r="1321" spans="1:10" x14ac:dyDescent="0.25">
      <c r="A1321">
        <v>298.84661664415199</v>
      </c>
      <c r="B1321">
        <f t="shared" si="160"/>
        <v>89309.300279656745</v>
      </c>
      <c r="C1321">
        <f t="shared" si="161"/>
        <v>26689782.223432034</v>
      </c>
      <c r="D1321">
        <f t="shared" si="162"/>
        <v>7976151116.4418964</v>
      </c>
      <c r="E1321">
        <f t="shared" si="163"/>
        <v>2383645774991.1362</v>
      </c>
      <c r="F1321">
        <f t="shared" si="164"/>
        <v>712344475134228.75</v>
      </c>
      <c r="G1321">
        <v>15.696266753500501</v>
      </c>
      <c r="H1321">
        <f t="shared" si="165"/>
        <v>26.927412006753002</v>
      </c>
      <c r="I1321">
        <f t="shared" si="166"/>
        <v>-11.231145253252501</v>
      </c>
      <c r="J1321">
        <f t="shared" si="167"/>
        <v>126.13862369965619</v>
      </c>
    </row>
    <row r="1322" spans="1:10" x14ac:dyDescent="0.25">
      <c r="A1322">
        <v>222.953977228859</v>
      </c>
      <c r="B1322">
        <f t="shared" si="160"/>
        <v>49708.47596216658</v>
      </c>
      <c r="C1322">
        <f t="shared" si="161"/>
        <v>11082702.417750172</v>
      </c>
      <c r="D1322">
        <f t="shared" si="162"/>
        <v>2470932582.4812927</v>
      </c>
      <c r="E1322">
        <f t="shared" si="163"/>
        <v>550904246728.57996</v>
      </c>
      <c r="F1322">
        <f t="shared" si="164"/>
        <v>122826292880405.53</v>
      </c>
      <c r="G1322">
        <v>99.9996182823146</v>
      </c>
      <c r="H1322">
        <f t="shared" si="165"/>
        <v>98.072974806626007</v>
      </c>
      <c r="I1322">
        <f t="shared" si="166"/>
        <v>1.9266434756885928</v>
      </c>
      <c r="J1322">
        <f t="shared" si="167"/>
        <v>3.7119550824134215</v>
      </c>
    </row>
    <row r="1323" spans="1:10" x14ac:dyDescent="0.25">
      <c r="A1323">
        <v>107.425920778289</v>
      </c>
      <c r="B1323">
        <f t="shared" si="160"/>
        <v>11540.328455063223</v>
      </c>
      <c r="C1323">
        <f t="shared" si="161"/>
        <v>1239730.410369056</v>
      </c>
      <c r="D1323">
        <f t="shared" si="162"/>
        <v>133179180.85074192</v>
      </c>
      <c r="E1323">
        <f t="shared" si="163"/>
        <v>14306896131.389225</v>
      </c>
      <c r="F1323">
        <f t="shared" si="164"/>
        <v>1536931490393.8281</v>
      </c>
      <c r="G1323">
        <v>100</v>
      </c>
      <c r="H1323">
        <f t="shared" si="165"/>
        <v>100.81601294273787</v>
      </c>
      <c r="I1323">
        <f t="shared" si="166"/>
        <v>-0.81601294273787062</v>
      </c>
      <c r="J1323">
        <f t="shared" si="167"/>
        <v>0.66587712271571931</v>
      </c>
    </row>
    <row r="1324" spans="1:10" x14ac:dyDescent="0.25">
      <c r="A1324">
        <v>102.850303030059</v>
      </c>
      <c r="B1324">
        <f t="shared" si="160"/>
        <v>10578.184833374962</v>
      </c>
      <c r="C1324">
        <f t="shared" si="161"/>
        <v>1087969.515620589</v>
      </c>
      <c r="D1324">
        <f t="shared" si="162"/>
        <v>111897994.36904408</v>
      </c>
      <c r="E1324">
        <f t="shared" si="163"/>
        <v>11508742629.312019</v>
      </c>
      <c r="F1324">
        <f t="shared" si="164"/>
        <v>1183677666919.699</v>
      </c>
      <c r="G1324">
        <v>100</v>
      </c>
      <c r="H1324">
        <f t="shared" si="165"/>
        <v>98.360765621329847</v>
      </c>
      <c r="I1324">
        <f t="shared" si="166"/>
        <v>1.6392343786701531</v>
      </c>
      <c r="J1324">
        <f t="shared" si="167"/>
        <v>2.6870893482141227</v>
      </c>
    </row>
    <row r="1325" spans="1:10" x14ac:dyDescent="0.25">
      <c r="A1325">
        <v>168.42077504075701</v>
      </c>
      <c r="B1325">
        <f t="shared" si="160"/>
        <v>28365.557465329279</v>
      </c>
      <c r="C1325">
        <f t="shared" si="161"/>
        <v>4777349.1727738883</v>
      </c>
      <c r="D1325">
        <f t="shared" si="162"/>
        <v>804604850.3188976</v>
      </c>
      <c r="E1325">
        <f t="shared" si="163"/>
        <v>135512172492.26102</v>
      </c>
      <c r="F1325">
        <f t="shared" si="164"/>
        <v>22823065118603.352</v>
      </c>
      <c r="G1325">
        <v>99.999999997082298</v>
      </c>
      <c r="H1325">
        <f t="shared" si="165"/>
        <v>100.42394761583637</v>
      </c>
      <c r="I1325">
        <f t="shared" si="166"/>
        <v>-0.42394761875407028</v>
      </c>
      <c r="J1325">
        <f t="shared" si="167"/>
        <v>0.17973158344724652</v>
      </c>
    </row>
    <row r="1326" spans="1:10" x14ac:dyDescent="0.25">
      <c r="A1326">
        <v>264.69434381350698</v>
      </c>
      <c r="B1326">
        <f t="shared" si="160"/>
        <v>70063.095646863032</v>
      </c>
      <c r="C1326">
        <f t="shared" si="161"/>
        <v>18545305.127789386</v>
      </c>
      <c r="D1326">
        <f t="shared" si="162"/>
        <v>4908837371.6214771</v>
      </c>
      <c r="E1326">
        <f t="shared" si="163"/>
        <v>1299341486968.5671</v>
      </c>
      <c r="F1326">
        <f t="shared" si="164"/>
        <v>343928342282811.31</v>
      </c>
      <c r="G1326">
        <v>99.484457747825303</v>
      </c>
      <c r="H1326">
        <f t="shared" si="165"/>
        <v>102.75017692452457</v>
      </c>
      <c r="I1326">
        <f t="shared" si="166"/>
        <v>-3.2657191766992639</v>
      </c>
      <c r="J1326">
        <f t="shared" si="167"/>
        <v>10.664921741061319</v>
      </c>
    </row>
    <row r="1327" spans="1:10" x14ac:dyDescent="0.25">
      <c r="A1327">
        <v>273.22694126494599</v>
      </c>
      <c r="B1327">
        <f t="shared" si="160"/>
        <v>74652.961432998243</v>
      </c>
      <c r="C1327">
        <f t="shared" si="161"/>
        <v>20397200.30870809</v>
      </c>
      <c r="D1327">
        <f t="shared" si="162"/>
        <v>5573064650.7167234</v>
      </c>
      <c r="E1327">
        <f t="shared" si="163"/>
        <v>1522711407987.125</v>
      </c>
      <c r="F1327">
        <f t="shared" si="164"/>
        <v>416045780433561.38</v>
      </c>
      <c r="G1327">
        <v>98.046222593805297</v>
      </c>
      <c r="H1327">
        <f t="shared" si="165"/>
        <v>100.63081157781926</v>
      </c>
      <c r="I1327">
        <f t="shared" si="166"/>
        <v>-2.584588984013962</v>
      </c>
      <c r="J1327">
        <f t="shared" si="167"/>
        <v>6.6801002162863243</v>
      </c>
    </row>
    <row r="1328" spans="1:10" x14ac:dyDescent="0.25">
      <c r="A1328">
        <v>292.16250576453501</v>
      </c>
      <c r="B1328">
        <f t="shared" si="160"/>
        <v>85358.929774611956</v>
      </c>
      <c r="C1328">
        <f t="shared" si="161"/>
        <v>24938678.812329605</v>
      </c>
      <c r="D1328">
        <f t="shared" si="162"/>
        <v>7286146892.2671356</v>
      </c>
      <c r="E1328">
        <f t="shared" si="163"/>
        <v>2128738933413.2458</v>
      </c>
      <c r="F1328">
        <f t="shared" si="164"/>
        <v>621937700904537.63</v>
      </c>
      <c r="G1328">
        <v>67.406284698149406</v>
      </c>
      <c r="H1328">
        <f t="shared" si="165"/>
        <v>62.357312650306994</v>
      </c>
      <c r="I1328">
        <f t="shared" si="166"/>
        <v>5.0489720478424118</v>
      </c>
      <c r="J1328">
        <f t="shared" si="167"/>
        <v>25.492118739893996</v>
      </c>
    </row>
    <row r="1329" spans="1:10" x14ac:dyDescent="0.25">
      <c r="A1329">
        <v>113.024293709763</v>
      </c>
      <c r="B1329">
        <f t="shared" si="160"/>
        <v>12774.490968590771</v>
      </c>
      <c r="C1329">
        <f t="shared" si="161"/>
        <v>1443827.8192267183</v>
      </c>
      <c r="D1329">
        <f t="shared" si="162"/>
        <v>163187619.50660717</v>
      </c>
      <c r="E1329">
        <f t="shared" si="163"/>
        <v>18444165436.911819</v>
      </c>
      <c r="F1329">
        <f t="shared" si="164"/>
        <v>2084638771572.9805</v>
      </c>
      <c r="G1329">
        <v>100</v>
      </c>
      <c r="H1329">
        <f t="shared" si="165"/>
        <v>101.85158286194928</v>
      </c>
      <c r="I1329">
        <f t="shared" si="166"/>
        <v>-1.8515828619492822</v>
      </c>
      <c r="J1329">
        <f t="shared" si="167"/>
        <v>3.4283590946642946</v>
      </c>
    </row>
    <row r="1330" spans="1:10" x14ac:dyDescent="0.25">
      <c r="A1330">
        <v>108.914222197532</v>
      </c>
      <c r="B1330">
        <f t="shared" si="160"/>
        <v>11862.307796893372</v>
      </c>
      <c r="C1330">
        <f t="shared" si="161"/>
        <v>1291974.027166361</v>
      </c>
      <c r="D1330">
        <f t="shared" si="162"/>
        <v>140714346.26823729</v>
      </c>
      <c r="E1330">
        <f t="shared" si="163"/>
        <v>15325793575.839254</v>
      </c>
      <c r="F1330">
        <f t="shared" si="164"/>
        <v>1669196886872.4651</v>
      </c>
      <c r="G1330">
        <v>100</v>
      </c>
      <c r="H1330">
        <f t="shared" si="165"/>
        <v>101.2655201959933</v>
      </c>
      <c r="I1330">
        <f t="shared" si="166"/>
        <v>-1.2655201959933038</v>
      </c>
      <c r="J1330">
        <f t="shared" si="167"/>
        <v>1.60154136646693</v>
      </c>
    </row>
    <row r="1331" spans="1:10" x14ac:dyDescent="0.25">
      <c r="A1331">
        <v>282.656719273406</v>
      </c>
      <c r="B1331">
        <f t="shared" si="160"/>
        <v>79894.820950405046</v>
      </c>
      <c r="C1331">
        <f t="shared" si="161"/>
        <v>22582807.976777676</v>
      </c>
      <c r="D1331">
        <f t="shared" si="162"/>
        <v>6383182414.6972809</v>
      </c>
      <c r="E1331">
        <f t="shared" si="163"/>
        <v>1804249399862.0313</v>
      </c>
      <c r="F1331">
        <f t="shared" si="164"/>
        <v>509983216116013.38</v>
      </c>
      <c r="G1331">
        <v>91.875174751559896</v>
      </c>
      <c r="H1331">
        <f t="shared" si="165"/>
        <v>89.878329962612042</v>
      </c>
      <c r="I1331">
        <f t="shared" si="166"/>
        <v>1.996844788947854</v>
      </c>
      <c r="J1331">
        <f t="shared" si="167"/>
        <v>3.9873891111481994</v>
      </c>
    </row>
    <row r="1332" spans="1:10" x14ac:dyDescent="0.25">
      <c r="A1332">
        <v>161.009339672572</v>
      </c>
      <c r="B1332">
        <f t="shared" si="160"/>
        <v>25924.007461797668</v>
      </c>
      <c r="C1332">
        <f t="shared" si="161"/>
        <v>4174007.3230908718</v>
      </c>
      <c r="D1332">
        <f t="shared" si="162"/>
        <v>672054162.87934113</v>
      </c>
      <c r="E1332">
        <f t="shared" si="163"/>
        <v>108206996989.40587</v>
      </c>
      <c r="F1332">
        <f t="shared" si="164"/>
        <v>17422337133216.225</v>
      </c>
      <c r="G1332">
        <v>99.999999999558995</v>
      </c>
      <c r="H1332">
        <f t="shared" si="165"/>
        <v>99.50073791918112</v>
      </c>
      <c r="I1332">
        <f t="shared" si="166"/>
        <v>0.4992620803778749</v>
      </c>
      <c r="J1332">
        <f t="shared" si="167"/>
        <v>0.24926262490324361</v>
      </c>
    </row>
    <row r="1333" spans="1:10" x14ac:dyDescent="0.25">
      <c r="A1333">
        <v>211.597480121926</v>
      </c>
      <c r="B1333">
        <f t="shared" si="160"/>
        <v>44773.493593948864</v>
      </c>
      <c r="C1333">
        <f t="shared" si="161"/>
        <v>9473958.4207347762</v>
      </c>
      <c r="D1333">
        <f t="shared" si="162"/>
        <v>2004665728.6073799</v>
      </c>
      <c r="E1333">
        <f t="shared" si="163"/>
        <v>424182216660.10638</v>
      </c>
      <c r="F1333">
        <f t="shared" si="164"/>
        <v>89755888157811.359</v>
      </c>
      <c r="G1333">
        <v>99.999957495020098</v>
      </c>
      <c r="H1333">
        <f t="shared" si="165"/>
        <v>99.451782804095274</v>
      </c>
      <c r="I1333">
        <f t="shared" si="166"/>
        <v>0.5481746909248244</v>
      </c>
      <c r="J1333">
        <f t="shared" si="167"/>
        <v>0.30049549177052676</v>
      </c>
    </row>
    <row r="1334" spans="1:10" x14ac:dyDescent="0.25">
      <c r="A1334">
        <v>296.488976600142</v>
      </c>
      <c r="B1334">
        <f t="shared" si="160"/>
        <v>87905.713245399544</v>
      </c>
      <c r="C1334">
        <f t="shared" si="161"/>
        <v>26063074.957434058</v>
      </c>
      <c r="D1334">
        <f t="shared" si="162"/>
        <v>7727414421.1824131</v>
      </c>
      <c r="E1334">
        <f t="shared" si="163"/>
        <v>2291093193501.5522</v>
      </c>
      <c r="F1334">
        <f t="shared" si="164"/>
        <v>679283876236826.25</v>
      </c>
      <c r="G1334">
        <v>39.5561907311601</v>
      </c>
      <c r="H1334">
        <f t="shared" si="165"/>
        <v>41.315785453840363</v>
      </c>
      <c r="I1334">
        <f t="shared" si="166"/>
        <v>-1.7595947226802622</v>
      </c>
      <c r="J1334">
        <f t="shared" si="167"/>
        <v>3.0961735880842287</v>
      </c>
    </row>
    <row r="1335" spans="1:10" x14ac:dyDescent="0.25">
      <c r="A1335">
        <v>180.089706947184</v>
      </c>
      <c r="B1335">
        <f t="shared" si="160"/>
        <v>32432.302548322612</v>
      </c>
      <c r="C1335">
        <f t="shared" si="161"/>
        <v>5840723.8615498282</v>
      </c>
      <c r="D1335">
        <f t="shared" si="162"/>
        <v>1051854248.5859334</v>
      </c>
      <c r="E1335">
        <f t="shared" si="163"/>
        <v>189428123378.99118</v>
      </c>
      <c r="F1335">
        <f t="shared" si="164"/>
        <v>34114055226877.535</v>
      </c>
      <c r="G1335">
        <v>99.999999951311693</v>
      </c>
      <c r="H1335">
        <f t="shared" si="165"/>
        <v>101.53935350189568</v>
      </c>
      <c r="I1335">
        <f t="shared" si="166"/>
        <v>-1.5393535505839822</v>
      </c>
      <c r="J1335">
        <f t="shared" si="167"/>
        <v>2.3696093536955125</v>
      </c>
    </row>
    <row r="1336" spans="1:10" x14ac:dyDescent="0.25">
      <c r="A1336">
        <v>233.17427966196701</v>
      </c>
      <c r="B1336">
        <f t="shared" si="160"/>
        <v>54370.244695877198</v>
      </c>
      <c r="C1336">
        <f t="shared" si="161"/>
        <v>12677742.642006047</v>
      </c>
      <c r="D1336">
        <f t="shared" si="162"/>
        <v>2956123508.2895627</v>
      </c>
      <c r="E1336">
        <f t="shared" si="163"/>
        <v>689291969637.22559</v>
      </c>
      <c r="F1336">
        <f t="shared" si="164"/>
        <v>160725158496938.5</v>
      </c>
      <c r="G1336">
        <v>99.997491234983201</v>
      </c>
      <c r="H1336">
        <f t="shared" si="165"/>
        <v>97.784672630081332</v>
      </c>
      <c r="I1336">
        <f t="shared" si="166"/>
        <v>2.2128186049018694</v>
      </c>
      <c r="J1336">
        <f t="shared" si="167"/>
        <v>4.8965661781998557</v>
      </c>
    </row>
    <row r="1337" spans="1:10" x14ac:dyDescent="0.25">
      <c r="A1337">
        <v>180.175912726397</v>
      </c>
      <c r="B1337">
        <f t="shared" si="160"/>
        <v>32463.359526790227</v>
      </c>
      <c r="C1337">
        <f t="shared" si="161"/>
        <v>5849115.4329046048</v>
      </c>
      <c r="D1337">
        <f t="shared" si="162"/>
        <v>1053869711.7656418</v>
      </c>
      <c r="E1337">
        <f t="shared" si="163"/>
        <v>189881937212.07944</v>
      </c>
      <c r="F1337">
        <f t="shared" si="164"/>
        <v>34212151347442.82</v>
      </c>
      <c r="G1337">
        <v>99.999999950328402</v>
      </c>
      <c r="H1337">
        <f t="shared" si="165"/>
        <v>101.54434129046786</v>
      </c>
      <c r="I1337">
        <f t="shared" si="166"/>
        <v>-1.5443413401394537</v>
      </c>
      <c r="J1337">
        <f t="shared" si="167"/>
        <v>2.3849901748637237</v>
      </c>
    </row>
    <row r="1338" spans="1:10" x14ac:dyDescent="0.25">
      <c r="A1338">
        <v>253.638932892555</v>
      </c>
      <c r="B1338">
        <f t="shared" si="160"/>
        <v>64332.708278874023</v>
      </c>
      <c r="C1338">
        <f t="shared" si="161"/>
        <v>16317279.477941645</v>
      </c>
      <c r="D1338">
        <f t="shared" si="162"/>
        <v>4138697354.4947062</v>
      </c>
      <c r="E1338">
        <f t="shared" si="163"/>
        <v>1049734780559.2777</v>
      </c>
      <c r="F1338">
        <f t="shared" si="164"/>
        <v>266253609561255.59</v>
      </c>
      <c r="G1338">
        <v>99.914102563454705</v>
      </c>
      <c r="H1338">
        <f t="shared" si="165"/>
        <v>101.09146614544807</v>
      </c>
      <c r="I1338">
        <f t="shared" si="166"/>
        <v>-1.1773635819933617</v>
      </c>
      <c r="J1338">
        <f t="shared" si="167"/>
        <v>1.3861850042042392</v>
      </c>
    </row>
    <row r="1339" spans="1:10" x14ac:dyDescent="0.25">
      <c r="A1339">
        <v>205.542945114573</v>
      </c>
      <c r="B1339">
        <f t="shared" si="160"/>
        <v>42247.902286372366</v>
      </c>
      <c r="C1339">
        <f t="shared" si="161"/>
        <v>8683758.260853678</v>
      </c>
      <c r="D1339">
        <f t="shared" si="162"/>
        <v>1784885247.5988674</v>
      </c>
      <c r="E1339">
        <f t="shared" si="163"/>
        <v>366870570483.02502</v>
      </c>
      <c r="F1339">
        <f t="shared" si="164"/>
        <v>75407657532944.5</v>
      </c>
      <c r="G1339">
        <v>99.999987450345301</v>
      </c>
      <c r="H1339">
        <f t="shared" si="165"/>
        <v>100.30282000736406</v>
      </c>
      <c r="I1339">
        <f t="shared" si="166"/>
        <v>-0.30283255701876044</v>
      </c>
      <c r="J1339">
        <f t="shared" si="167"/>
        <v>9.1707557590520794E-2</v>
      </c>
    </row>
    <row r="1340" spans="1:10" x14ac:dyDescent="0.25">
      <c r="A1340">
        <v>147.50462759726901</v>
      </c>
      <c r="B1340">
        <f t="shared" si="160"/>
        <v>21757.615162609014</v>
      </c>
      <c r="C1340">
        <f t="shared" si="161"/>
        <v>3209348.921965336</v>
      </c>
      <c r="D1340">
        <f t="shared" si="162"/>
        <v>473393817.56419367</v>
      </c>
      <c r="E1340">
        <f t="shared" si="163"/>
        <v>69827778766.655884</v>
      </c>
      <c r="F1340">
        <f t="shared" si="164"/>
        <v>10299920502920.066</v>
      </c>
      <c r="G1340">
        <v>99.999999999988802</v>
      </c>
      <c r="H1340">
        <f t="shared" si="165"/>
        <v>98.392725319612509</v>
      </c>
      <c r="I1340">
        <f t="shared" si="166"/>
        <v>1.6072746803762925</v>
      </c>
      <c r="J1340">
        <f t="shared" si="167"/>
        <v>2.5833318981787134</v>
      </c>
    </row>
    <row r="1341" spans="1:10" x14ac:dyDescent="0.25">
      <c r="A1341">
        <v>154.261220251693</v>
      </c>
      <c r="B1341">
        <f t="shared" si="160"/>
        <v>23796.524073541339</v>
      </c>
      <c r="C1341">
        <f t="shared" si="161"/>
        <v>3670880.8413332752</v>
      </c>
      <c r="D1341">
        <f t="shared" si="162"/>
        <v>566274557.98263252</v>
      </c>
      <c r="E1341">
        <f t="shared" si="163"/>
        <v>87354204311.888977</v>
      </c>
      <c r="F1341">
        <f t="shared" si="164"/>
        <v>13475366151267.695</v>
      </c>
      <c r="G1341">
        <v>99.999999999926999</v>
      </c>
      <c r="H1341">
        <f t="shared" si="165"/>
        <v>98.782274438399327</v>
      </c>
      <c r="I1341">
        <f t="shared" si="166"/>
        <v>1.2177255615276721</v>
      </c>
      <c r="J1341">
        <f t="shared" si="167"/>
        <v>1.4828555431978843</v>
      </c>
    </row>
    <row r="1342" spans="1:10" x14ac:dyDescent="0.25">
      <c r="A1342">
        <v>151.61184250768099</v>
      </c>
      <c r="B1342">
        <f t="shared" si="160"/>
        <v>22986.150788573865</v>
      </c>
      <c r="C1342">
        <f t="shared" si="161"/>
        <v>3484972.6732150679</v>
      </c>
      <c r="D1342">
        <f t="shared" si="162"/>
        <v>528363128.07505488</v>
      </c>
      <c r="E1342">
        <f t="shared" si="163"/>
        <v>80106107360.580902</v>
      </c>
      <c r="F1342">
        <f t="shared" si="164"/>
        <v>12145034533055.777</v>
      </c>
      <c r="G1342">
        <v>99.9999999999647</v>
      </c>
      <c r="H1342">
        <f t="shared" si="165"/>
        <v>98.579798626156844</v>
      </c>
      <c r="I1342">
        <f t="shared" si="166"/>
        <v>1.4202013738078563</v>
      </c>
      <c r="J1342">
        <f t="shared" si="167"/>
        <v>2.0169719421657222</v>
      </c>
    </row>
    <row r="1343" spans="1:10" x14ac:dyDescent="0.25">
      <c r="A1343">
        <v>206.46406565171199</v>
      </c>
      <c r="B1343">
        <f t="shared" si="160"/>
        <v>42627.410405434443</v>
      </c>
      <c r="C1343">
        <f t="shared" si="161"/>
        <v>8801028.4605100881</v>
      </c>
      <c r="D1343">
        <f t="shared" si="162"/>
        <v>1817096117.8733406</v>
      </c>
      <c r="E1343">
        <f t="shared" si="163"/>
        <v>375165052176.07239</v>
      </c>
      <c r="F1343">
        <f t="shared" si="164"/>
        <v>77458101962708.563</v>
      </c>
      <c r="G1343">
        <v>99.999984849340706</v>
      </c>
      <c r="H1343">
        <f t="shared" si="165"/>
        <v>100.17739419175996</v>
      </c>
      <c r="I1343">
        <f t="shared" si="166"/>
        <v>-0.17740934241925288</v>
      </c>
      <c r="J1343">
        <f t="shared" si="167"/>
        <v>3.1474074777631721E-2</v>
      </c>
    </row>
    <row r="1344" spans="1:10" x14ac:dyDescent="0.25">
      <c r="A1344">
        <v>240.63780320313199</v>
      </c>
      <c r="B1344">
        <f t="shared" si="160"/>
        <v>57906.55233042928</v>
      </c>
      <c r="C1344">
        <f t="shared" si="161"/>
        <v>13934505.543861706</v>
      </c>
      <c r="D1344">
        <f t="shared" si="162"/>
        <v>3353168802.7967448</v>
      </c>
      <c r="E1344">
        <f t="shared" si="163"/>
        <v>806899174474.28479</v>
      </c>
      <c r="F1344">
        <f t="shared" si="164"/>
        <v>194170444751912.59</v>
      </c>
      <c r="G1344">
        <v>99.990576466864496</v>
      </c>
      <c r="H1344">
        <f t="shared" si="165"/>
        <v>98.450621900974511</v>
      </c>
      <c r="I1344">
        <f t="shared" si="166"/>
        <v>1.5399545658899854</v>
      </c>
      <c r="J1344">
        <f t="shared" si="167"/>
        <v>2.3714600650054134</v>
      </c>
    </row>
    <row r="1345" spans="1:10" x14ac:dyDescent="0.25">
      <c r="A1345">
        <v>289.85598000862802</v>
      </c>
      <c r="B1345">
        <f t="shared" si="160"/>
        <v>84016.489146762164</v>
      </c>
      <c r="C1345">
        <f t="shared" si="161"/>
        <v>24352681.798519008</v>
      </c>
      <c r="D1345">
        <f t="shared" si="162"/>
        <v>7058770448.5480042</v>
      </c>
      <c r="E1345">
        <f t="shared" si="163"/>
        <v>2046026826019.8245</v>
      </c>
      <c r="F1345">
        <f t="shared" si="164"/>
        <v>593053110779918.88</v>
      </c>
      <c r="G1345">
        <v>76.633908455878498</v>
      </c>
      <c r="H1345">
        <f t="shared" si="165"/>
        <v>71.126526542419015</v>
      </c>
      <c r="I1345">
        <f t="shared" si="166"/>
        <v>5.5073819134594828</v>
      </c>
      <c r="J1345">
        <f t="shared" si="167"/>
        <v>30.331255540700635</v>
      </c>
    </row>
    <row r="1346" spans="1:10" x14ac:dyDescent="0.25">
      <c r="A1346">
        <v>238.81747501659501</v>
      </c>
      <c r="B1346">
        <f t="shared" si="160"/>
        <v>57033.786373301984</v>
      </c>
      <c r="C1346">
        <f t="shared" si="161"/>
        <v>13620664.852307864</v>
      </c>
      <c r="D1346">
        <f t="shared" si="162"/>
        <v>3252852788.0754471</v>
      </c>
      <c r="E1346">
        <f t="shared" si="163"/>
        <v>776838089448.86951</v>
      </c>
      <c r="F1346">
        <f t="shared" si="164"/>
        <v>185522511018894.81</v>
      </c>
      <c r="G1346">
        <v>99.993148775127395</v>
      </c>
      <c r="H1346">
        <f t="shared" si="165"/>
        <v>98.216449231415027</v>
      </c>
      <c r="I1346">
        <f t="shared" si="166"/>
        <v>1.7766995437123683</v>
      </c>
      <c r="J1346">
        <f t="shared" si="167"/>
        <v>3.1566612686277375</v>
      </c>
    </row>
    <row r="1347" spans="1:10" x14ac:dyDescent="0.25">
      <c r="A1347">
        <v>256.23856879247802</v>
      </c>
      <c r="B1347">
        <f t="shared" ref="B1347:B1410" si="168">$A1347^2</f>
        <v>65658.204136817498</v>
      </c>
      <c r="C1347">
        <f t="shared" ref="C1347:C1410" si="169">$A1347^3</f>
        <v>16824164.257502474</v>
      </c>
      <c r="D1347">
        <f t="shared" ref="D1347:D1410" si="170">$A1347^4</f>
        <v>4310999770.4719982</v>
      </c>
      <c r="E1347">
        <f t="shared" ref="E1347:E1410" si="171">$A1347^5</f>
        <v>1104644411250.446</v>
      </c>
      <c r="F1347">
        <f t="shared" ref="F1347:F1410" si="172">$A1347^6</f>
        <v>283052502963423.81</v>
      </c>
      <c r="G1347">
        <v>99.868153006156604</v>
      </c>
      <c r="H1347">
        <f t="shared" ref="H1347:H1410" si="173">$Q$2*F1347+$P$2*E1347+$O$2*D1347+$N$2*C1347+$M$2*B1347+$L$2*A1347+$R$2</f>
        <v>101.66797123752985</v>
      </c>
      <c r="I1347">
        <f t="shared" ref="I1347:I1410" si="174">G1347-H1347</f>
        <v>-1.7998182313732514</v>
      </c>
      <c r="J1347">
        <f t="shared" ref="J1347:J1410" si="175">I1347^2</f>
        <v>3.2393456659835387</v>
      </c>
    </row>
    <row r="1348" spans="1:10" x14ac:dyDescent="0.25">
      <c r="A1348">
        <v>133.78522317291299</v>
      </c>
      <c r="B1348">
        <f t="shared" si="168"/>
        <v>17898.485939426137</v>
      </c>
      <c r="C1348">
        <f t="shared" si="169"/>
        <v>2394552.935863371</v>
      </c>
      <c r="D1348">
        <f t="shared" si="170"/>
        <v>320355798.9238351</v>
      </c>
      <c r="E1348">
        <f t="shared" si="171"/>
        <v>42858872053.762115</v>
      </c>
      <c r="F1348">
        <f t="shared" si="172"/>
        <v>5733883762651.8896</v>
      </c>
      <c r="G1348">
        <v>99.999999999999801</v>
      </c>
      <c r="H1348">
        <f t="shared" si="173"/>
        <v>99.163855819559103</v>
      </c>
      <c r="I1348">
        <f t="shared" si="174"/>
        <v>0.83614418044069794</v>
      </c>
      <c r="J1348">
        <f t="shared" si="175"/>
        <v>0.6991370904848464</v>
      </c>
    </row>
    <row r="1349" spans="1:10" x14ac:dyDescent="0.25">
      <c r="A1349">
        <v>174.81252500146499</v>
      </c>
      <c r="B1349">
        <f t="shared" si="168"/>
        <v>30559.418897387823</v>
      </c>
      <c r="C1349">
        <f t="shared" si="169"/>
        <v>5342169.1800298505</v>
      </c>
      <c r="D1349">
        <f t="shared" si="170"/>
        <v>933878083.34602392</v>
      </c>
      <c r="E1349">
        <f t="shared" si="171"/>
        <v>163253585793.24701</v>
      </c>
      <c r="F1349">
        <f t="shared" si="172"/>
        <v>28538771548060.805</v>
      </c>
      <c r="G1349">
        <v>99.999999986049303</v>
      </c>
      <c r="H1349">
        <f t="shared" si="173"/>
        <v>101.12999730677984</v>
      </c>
      <c r="I1349">
        <f t="shared" si="174"/>
        <v>-1.1299973207305385</v>
      </c>
      <c r="J1349">
        <f t="shared" si="175"/>
        <v>1.2768939448581955</v>
      </c>
    </row>
    <row r="1350" spans="1:10" x14ac:dyDescent="0.25">
      <c r="A1350">
        <v>182.75604397165301</v>
      </c>
      <c r="B1350">
        <f t="shared" si="168"/>
        <v>33399.771608168769</v>
      </c>
      <c r="C1350">
        <f t="shared" si="169"/>
        <v>6104010.1286656596</v>
      </c>
      <c r="D1350">
        <f t="shared" si="170"/>
        <v>1115544743.4778366</v>
      </c>
      <c r="E1350">
        <f t="shared" si="171"/>
        <v>203872544191.3819</v>
      </c>
      <c r="F1350">
        <f t="shared" si="172"/>
        <v>37258939650852.961</v>
      </c>
      <c r="G1350">
        <v>99.999999909815699</v>
      </c>
      <c r="H1350">
        <f t="shared" si="173"/>
        <v>101.66543905168874</v>
      </c>
      <c r="I1350">
        <f t="shared" si="174"/>
        <v>-1.665439141873037</v>
      </c>
      <c r="J1350">
        <f t="shared" si="175"/>
        <v>2.7736875352827979</v>
      </c>
    </row>
    <row r="1351" spans="1:10" x14ac:dyDescent="0.25">
      <c r="A1351">
        <v>237.276046000094</v>
      </c>
      <c r="B1351">
        <f t="shared" si="168"/>
        <v>56299.922005438726</v>
      </c>
      <c r="C1351">
        <f t="shared" si="169"/>
        <v>13358622.883564183</v>
      </c>
      <c r="D1351">
        <f t="shared" si="170"/>
        <v>3169681217.8184838</v>
      </c>
      <c r="E1351">
        <f t="shared" si="171"/>
        <v>752089426444.73254</v>
      </c>
      <c r="F1351">
        <f t="shared" si="172"/>
        <v>178452805345284.69</v>
      </c>
      <c r="G1351">
        <v>99.994780764103197</v>
      </c>
      <c r="H1351">
        <f t="shared" si="173"/>
        <v>98.053863488854404</v>
      </c>
      <c r="I1351">
        <f t="shared" si="174"/>
        <v>1.9409172752487933</v>
      </c>
      <c r="J1351">
        <f t="shared" si="175"/>
        <v>3.7671598693592001</v>
      </c>
    </row>
    <row r="1352" spans="1:10" x14ac:dyDescent="0.25">
      <c r="A1352">
        <v>159.17839527537399</v>
      </c>
      <c r="B1352">
        <f t="shared" si="168"/>
        <v>25337.761522443205</v>
      </c>
      <c r="C1352">
        <f t="shared" si="169"/>
        <v>4033224.2190126264</v>
      </c>
      <c r="D1352">
        <f t="shared" si="170"/>
        <v>642002158.96820343</v>
      </c>
      <c r="E1352">
        <f t="shared" si="171"/>
        <v>102192873427.88417</v>
      </c>
      <c r="F1352">
        <f t="shared" si="172"/>
        <v>16266897600830.01</v>
      </c>
      <c r="G1352">
        <v>99.999999999727294</v>
      </c>
      <c r="H1352">
        <f t="shared" si="173"/>
        <v>99.284620733120391</v>
      </c>
      <c r="I1352">
        <f t="shared" si="174"/>
        <v>0.71537926660690232</v>
      </c>
      <c r="J1352">
        <f t="shared" si="175"/>
        <v>0.51176749509102948</v>
      </c>
    </row>
    <row r="1353" spans="1:10" x14ac:dyDescent="0.25">
      <c r="A1353">
        <v>160.658384283933</v>
      </c>
      <c r="B1353">
        <f t="shared" si="168"/>
        <v>25811.11644072389</v>
      </c>
      <c r="C1353">
        <f t="shared" si="169"/>
        <v>4146772.2639311599</v>
      </c>
      <c r="D1353">
        <f t="shared" si="170"/>
        <v>666213731.91660714</v>
      </c>
      <c r="E1353">
        <f t="shared" si="171"/>
        <v>107032821757.49139</v>
      </c>
      <c r="F1353">
        <f t="shared" si="172"/>
        <v>17195720208908.758</v>
      </c>
      <c r="G1353">
        <v>99.999999999597406</v>
      </c>
      <c r="H1353">
        <f t="shared" si="173"/>
        <v>99.458475921772333</v>
      </c>
      <c r="I1353">
        <f t="shared" si="174"/>
        <v>0.54152407782507339</v>
      </c>
      <c r="J1353">
        <f t="shared" si="175"/>
        <v>0.29324832686429614</v>
      </c>
    </row>
    <row r="1354" spans="1:10" x14ac:dyDescent="0.25">
      <c r="A1354">
        <v>171.17783092817299</v>
      </c>
      <c r="B1354">
        <f t="shared" si="168"/>
        <v>29301.84980127418</v>
      </c>
      <c r="C1354">
        <f t="shared" si="169"/>
        <v>5015827.0911652315</v>
      </c>
      <c r="D1354">
        <f t="shared" si="170"/>
        <v>858598401.77643168</v>
      </c>
      <c r="E1354">
        <f t="shared" si="171"/>
        <v>146973012054.48557</v>
      </c>
      <c r="F1354">
        <f t="shared" si="172"/>
        <v>25158521408467.063</v>
      </c>
      <c r="G1354">
        <v>99.999999994223302</v>
      </c>
      <c r="H1354">
        <f t="shared" si="173"/>
        <v>100.74923117978688</v>
      </c>
      <c r="I1354">
        <f t="shared" si="174"/>
        <v>-0.74923118556357338</v>
      </c>
      <c r="J1354">
        <f t="shared" si="175"/>
        <v>0.56134736942099772</v>
      </c>
    </row>
    <row r="1355" spans="1:10" x14ac:dyDescent="0.25">
      <c r="A1355">
        <v>262.06041630864598</v>
      </c>
      <c r="B1355">
        <f t="shared" si="168"/>
        <v>68675.66179586084</v>
      </c>
      <c r="C1355">
        <f t="shared" si="169"/>
        <v>17997172.520495065</v>
      </c>
      <c r="D1355">
        <f t="shared" si="170"/>
        <v>4716346523.0994606</v>
      </c>
      <c r="E1355">
        <f t="shared" si="171"/>
        <v>1235967733299.2798</v>
      </c>
      <c r="F1355">
        <f t="shared" si="172"/>
        <v>323898218732462.75</v>
      </c>
      <c r="G1355">
        <v>99.661322136162795</v>
      </c>
      <c r="H1355">
        <f t="shared" si="173"/>
        <v>102.61827881360296</v>
      </c>
      <c r="I1355">
        <f t="shared" si="174"/>
        <v>-2.9569566774401608</v>
      </c>
      <c r="J1355">
        <f t="shared" si="175"/>
        <v>8.7435927922579548</v>
      </c>
    </row>
    <row r="1356" spans="1:10" x14ac:dyDescent="0.25">
      <c r="A1356">
        <v>215.518018008669</v>
      </c>
      <c r="B1356">
        <f t="shared" si="168"/>
        <v>46448.016086384974</v>
      </c>
      <c r="C1356">
        <f t="shared" si="169"/>
        <v>10010384.367372464</v>
      </c>
      <c r="D1356">
        <f t="shared" si="170"/>
        <v>2157418198.3610773</v>
      </c>
      <c r="E1356">
        <f t="shared" si="171"/>
        <v>464962494126.61292</v>
      </c>
      <c r="F1356">
        <f t="shared" si="172"/>
        <v>100207795182535.02</v>
      </c>
      <c r="G1356">
        <v>99.999908102407602</v>
      </c>
      <c r="H1356">
        <f t="shared" si="173"/>
        <v>98.908291552066657</v>
      </c>
      <c r="I1356">
        <f t="shared" si="174"/>
        <v>1.0916165503409445</v>
      </c>
      <c r="J1356">
        <f t="shared" si="175"/>
        <v>1.191626692978264</v>
      </c>
    </row>
    <row r="1357" spans="1:10" x14ac:dyDescent="0.25">
      <c r="A1357">
        <v>115.05545596654601</v>
      </c>
      <c r="B1357">
        <f t="shared" si="168"/>
        <v>13237.757947669807</v>
      </c>
      <c r="C1357">
        <f t="shared" si="169"/>
        <v>1523076.2766439179</v>
      </c>
      <c r="D1357">
        <f t="shared" si="170"/>
        <v>175238235.48109514</v>
      </c>
      <c r="E1357">
        <f t="shared" si="171"/>
        <v>20162115086.050362</v>
      </c>
      <c r="F1357">
        <f t="shared" si="172"/>
        <v>2319761344475.5</v>
      </c>
      <c r="G1357">
        <v>100</v>
      </c>
      <c r="H1357">
        <f t="shared" si="173"/>
        <v>101.86729836223822</v>
      </c>
      <c r="I1357">
        <f t="shared" si="174"/>
        <v>-1.8672983622382162</v>
      </c>
      <c r="J1357">
        <f t="shared" si="175"/>
        <v>3.4868031736175245</v>
      </c>
    </row>
    <row r="1358" spans="1:10" x14ac:dyDescent="0.25">
      <c r="A1358">
        <v>115.649219938093</v>
      </c>
      <c r="B1358">
        <f t="shared" si="168"/>
        <v>13374.742072289408</v>
      </c>
      <c r="C1358">
        <f t="shared" si="169"/>
        <v>1546778.4875334634</v>
      </c>
      <c r="D1358">
        <f t="shared" si="170"/>
        <v>178883725.50026837</v>
      </c>
      <c r="E1358">
        <f t="shared" si="171"/>
        <v>20687763313.72599</v>
      </c>
      <c r="F1358">
        <f t="shared" si="172"/>
        <v>2392523689496.3091</v>
      </c>
      <c r="G1358">
        <v>100</v>
      </c>
      <c r="H1358">
        <f t="shared" si="173"/>
        <v>101.84566535870545</v>
      </c>
      <c r="I1358">
        <f t="shared" si="174"/>
        <v>-1.8456653587054461</v>
      </c>
      <c r="J1358">
        <f t="shared" si="175"/>
        <v>3.406480616325303</v>
      </c>
    </row>
    <row r="1359" spans="1:10" x14ac:dyDescent="0.25">
      <c r="A1359">
        <v>174.25738885649901</v>
      </c>
      <c r="B1359">
        <f t="shared" si="168"/>
        <v>30365.637571085103</v>
      </c>
      <c r="C1359">
        <f t="shared" si="169"/>
        <v>5291436.7141000926</v>
      </c>
      <c r="D1359">
        <f t="shared" si="170"/>
        <v>922071945.09849513</v>
      </c>
      <c r="E1359">
        <f t="shared" si="171"/>
        <v>160677849490.69687</v>
      </c>
      <c r="F1359">
        <f t="shared" si="172"/>
        <v>27999302499326.383</v>
      </c>
      <c r="G1359">
        <v>99.9999999877938</v>
      </c>
      <c r="H1359">
        <f t="shared" si="173"/>
        <v>101.07628721691071</v>
      </c>
      <c r="I1359">
        <f t="shared" si="174"/>
        <v>-1.0762872291169145</v>
      </c>
      <c r="J1359">
        <f t="shared" si="175"/>
        <v>1.1583941995601656</v>
      </c>
    </row>
    <row r="1360" spans="1:10" x14ac:dyDescent="0.25">
      <c r="A1360">
        <v>253.318210121231</v>
      </c>
      <c r="B1360">
        <f t="shared" si="168"/>
        <v>64170.115579024139</v>
      </c>
      <c r="C1360">
        <f t="shared" si="169"/>
        <v>16255458.821750917</v>
      </c>
      <c r="D1360">
        <f t="shared" si="170"/>
        <v>4117803733.4253163</v>
      </c>
      <c r="E1360">
        <f t="shared" si="171"/>
        <v>1043114671381.8237</v>
      </c>
      <c r="F1360">
        <f t="shared" si="172"/>
        <v>264239941505639.66</v>
      </c>
      <c r="G1360">
        <v>99.918534650125594</v>
      </c>
      <c r="H1360">
        <f t="shared" si="173"/>
        <v>101.01774460601519</v>
      </c>
      <c r="I1360">
        <f t="shared" si="174"/>
        <v>-1.0992099558895916</v>
      </c>
      <c r="J1360">
        <f t="shared" si="175"/>
        <v>1.2082625271267979</v>
      </c>
    </row>
    <row r="1361" spans="1:10" x14ac:dyDescent="0.25">
      <c r="A1361">
        <v>237.73668529573601</v>
      </c>
      <c r="B1361">
        <f t="shared" si="168"/>
        <v>56518.731535403822</v>
      </c>
      <c r="C1361">
        <f t="shared" si="169"/>
        <v>13436575.892346488</v>
      </c>
      <c r="D1361">
        <f t="shared" si="170"/>
        <v>3194367014.3710504</v>
      </c>
      <c r="E1361">
        <f t="shared" si="171"/>
        <v>759418225614.61023</v>
      </c>
      <c r="F1361">
        <f t="shared" si="172"/>
        <v>180541571710786.84</v>
      </c>
      <c r="G1361">
        <v>99.994338940596407</v>
      </c>
      <c r="H1361">
        <f t="shared" si="173"/>
        <v>98.098962241489062</v>
      </c>
      <c r="I1361">
        <f t="shared" si="174"/>
        <v>1.8953766991073451</v>
      </c>
      <c r="J1361">
        <f t="shared" si="175"/>
        <v>3.5924528315190551</v>
      </c>
    </row>
    <row r="1362" spans="1:10" x14ac:dyDescent="0.25">
      <c r="A1362">
        <v>241.59647093023699</v>
      </c>
      <c r="B1362">
        <f t="shared" si="168"/>
        <v>58368.854765944845</v>
      </c>
      <c r="C1362">
        <f t="shared" si="169"/>
        <v>14101709.323691819</v>
      </c>
      <c r="D1362">
        <f t="shared" si="170"/>
        <v>3406923206.6879621</v>
      </c>
      <c r="E1362">
        <f t="shared" si="171"/>
        <v>823100623466.13806</v>
      </c>
      <c r="F1362">
        <f t="shared" si="172"/>
        <v>198858205849896.75</v>
      </c>
      <c r="G1362">
        <v>99.9888631408013</v>
      </c>
      <c r="H1362">
        <f t="shared" si="173"/>
        <v>98.591666041382268</v>
      </c>
      <c r="I1362">
        <f t="shared" si="174"/>
        <v>1.3971970994190315</v>
      </c>
      <c r="J1362">
        <f t="shared" si="175"/>
        <v>1.9521597346249548</v>
      </c>
    </row>
    <row r="1363" spans="1:10" x14ac:dyDescent="0.25">
      <c r="A1363">
        <v>253.442013210819</v>
      </c>
      <c r="B1363">
        <f t="shared" si="168"/>
        <v>64232.854060352955</v>
      </c>
      <c r="C1363">
        <f t="shared" si="169"/>
        <v>16279303.847332582</v>
      </c>
      <c r="D1363">
        <f t="shared" si="170"/>
        <v>4125859540.7386012</v>
      </c>
      <c r="E1363">
        <f t="shared" si="171"/>
        <v>1045666148229.8562</v>
      </c>
      <c r="F1363">
        <f t="shared" si="172"/>
        <v>265015733753777.44</v>
      </c>
      <c r="G1363">
        <v>99.916864795702693</v>
      </c>
      <c r="H1363">
        <f t="shared" si="173"/>
        <v>101.04624203370986</v>
      </c>
      <c r="I1363">
        <f t="shared" si="174"/>
        <v>-1.1293772380071658</v>
      </c>
      <c r="J1363">
        <f t="shared" si="175"/>
        <v>1.2754929457286945</v>
      </c>
    </row>
    <row r="1364" spans="1:10" x14ac:dyDescent="0.25">
      <c r="A1364">
        <v>157.43054257726499</v>
      </c>
      <c r="B1364">
        <f t="shared" si="168"/>
        <v>24784.375736172045</v>
      </c>
      <c r="C1364">
        <f t="shared" si="169"/>
        <v>3901817.7195843663</v>
      </c>
      <c r="D1364">
        <f t="shared" si="170"/>
        <v>614265280.63175356</v>
      </c>
      <c r="E1364">
        <f t="shared" si="171"/>
        <v>96704116416.23291</v>
      </c>
      <c r="F1364">
        <f t="shared" si="172"/>
        <v>15224181516862.545</v>
      </c>
      <c r="G1364">
        <v>99.999999999828603</v>
      </c>
      <c r="H1364">
        <f t="shared" si="173"/>
        <v>99.090748028665985</v>
      </c>
      <c r="I1364">
        <f t="shared" si="174"/>
        <v>0.90925197116261813</v>
      </c>
      <c r="J1364">
        <f t="shared" si="175"/>
        <v>0.82673914706310658</v>
      </c>
    </row>
    <row r="1365" spans="1:10" x14ac:dyDescent="0.25">
      <c r="A1365">
        <v>209.65125638841701</v>
      </c>
      <c r="B1365">
        <f t="shared" si="168"/>
        <v>43953.649305241765</v>
      </c>
      <c r="C1365">
        <f t="shared" si="169"/>
        <v>9214937.7996998075</v>
      </c>
      <c r="D1365">
        <f t="shared" si="170"/>
        <v>1931923287.2481799</v>
      </c>
      <c r="E1365">
        <f t="shared" si="171"/>
        <v>405030144417.62158</v>
      </c>
      <c r="F1365">
        <f t="shared" si="172"/>
        <v>84915078652336.344</v>
      </c>
      <c r="G1365">
        <v>99.999971177158002</v>
      </c>
      <c r="H1365">
        <f t="shared" si="173"/>
        <v>99.72933250821734</v>
      </c>
      <c r="I1365">
        <f t="shared" si="174"/>
        <v>0.2706386689406628</v>
      </c>
      <c r="J1365">
        <f t="shared" si="175"/>
        <v>7.3245289125973681E-2</v>
      </c>
    </row>
    <row r="1366" spans="1:10" x14ac:dyDescent="0.25">
      <c r="A1366">
        <v>208.670528063353</v>
      </c>
      <c r="B1366">
        <f t="shared" si="168"/>
        <v>43543.389282238597</v>
      </c>
      <c r="C1366">
        <f t="shared" si="169"/>
        <v>9086222.0351928733</v>
      </c>
      <c r="D1366">
        <f t="shared" si="170"/>
        <v>1896026750.184571</v>
      </c>
      <c r="E1366">
        <f t="shared" si="171"/>
        <v>395644903183.25751</v>
      </c>
      <c r="F1366">
        <f t="shared" si="172"/>
        <v>82559430872824.531</v>
      </c>
      <c r="G1366">
        <v>99.999976321563494</v>
      </c>
      <c r="H1366">
        <f t="shared" si="173"/>
        <v>99.868786155082489</v>
      </c>
      <c r="I1366">
        <f t="shared" si="174"/>
        <v>0.13119016648100512</v>
      </c>
      <c r="J1366">
        <f t="shared" si="175"/>
        <v>1.7210859781313839E-2</v>
      </c>
    </row>
    <row r="1367" spans="1:10" x14ac:dyDescent="0.25">
      <c r="A1367">
        <v>247.92650023598901</v>
      </c>
      <c r="B1367">
        <f t="shared" si="168"/>
        <v>61467.549519265856</v>
      </c>
      <c r="C1367">
        <f t="shared" si="169"/>
        <v>15239434.430393932</v>
      </c>
      <c r="D1367">
        <f t="shared" si="170"/>
        <v>3778259643.9034004</v>
      </c>
      <c r="E1367">
        <f t="shared" si="171"/>
        <v>936730690495.84412</v>
      </c>
      <c r="F1367">
        <f t="shared" si="172"/>
        <v>232240361758276.03</v>
      </c>
      <c r="G1367">
        <v>99.967011260487595</v>
      </c>
      <c r="H1367">
        <f t="shared" si="173"/>
        <v>99.78598169450197</v>
      </c>
      <c r="I1367">
        <f t="shared" si="174"/>
        <v>0.18102956598562514</v>
      </c>
      <c r="J1367">
        <f t="shared" si="175"/>
        <v>3.2771703760943807E-2</v>
      </c>
    </row>
    <row r="1368" spans="1:10" x14ac:dyDescent="0.25">
      <c r="A1368">
        <v>291.37411382112901</v>
      </c>
      <c r="B1368">
        <f t="shared" si="168"/>
        <v>84898.87420504824</v>
      </c>
      <c r="C1368">
        <f t="shared" si="169"/>
        <v>24737334.235907439</v>
      </c>
      <c r="D1368">
        <f t="shared" si="170"/>
        <v>7207818841.284605</v>
      </c>
      <c r="E1368">
        <f t="shared" si="171"/>
        <v>2100171827462.5388</v>
      </c>
      <c r="F1368">
        <f t="shared" si="172"/>
        <v>611935705098998.25</v>
      </c>
      <c r="G1368">
        <v>70.898698628860203</v>
      </c>
      <c r="H1368">
        <f t="shared" si="173"/>
        <v>65.530020327347302</v>
      </c>
      <c r="I1368">
        <f t="shared" si="174"/>
        <v>5.3686783015129009</v>
      </c>
      <c r="J1368">
        <f t="shared" si="175"/>
        <v>28.822706705135445</v>
      </c>
    </row>
    <row r="1369" spans="1:10" x14ac:dyDescent="0.25">
      <c r="A1369">
        <v>155.59798895909299</v>
      </c>
      <c r="B1369">
        <f t="shared" si="168"/>
        <v>24210.734168114024</v>
      </c>
      <c r="C1369">
        <f t="shared" si="169"/>
        <v>3767141.5477817412</v>
      </c>
      <c r="D1369">
        <f t="shared" si="170"/>
        <v>586159648.95908391</v>
      </c>
      <c r="E1369">
        <f t="shared" si="171"/>
        <v>91205262587.001358</v>
      </c>
      <c r="F1369">
        <f t="shared" si="172"/>
        <v>14191355441023.414</v>
      </c>
      <c r="G1369">
        <v>99.999999999894996</v>
      </c>
      <c r="H1369">
        <f t="shared" si="173"/>
        <v>98.904626943516632</v>
      </c>
      <c r="I1369">
        <f t="shared" si="174"/>
        <v>1.0953730563783637</v>
      </c>
      <c r="J1369">
        <f t="shared" si="175"/>
        <v>1.199842132639678</v>
      </c>
    </row>
    <row r="1370" spans="1:10" x14ac:dyDescent="0.25">
      <c r="A1370">
        <v>258.65633455140897</v>
      </c>
      <c r="B1370">
        <f t="shared" si="168"/>
        <v>66903.099403570406</v>
      </c>
      <c r="C1370">
        <f t="shared" si="169"/>
        <v>17304910.461856078</v>
      </c>
      <c r="D1370">
        <f t="shared" si="170"/>
        <v>4476024709.8040228</v>
      </c>
      <c r="E1370">
        <f t="shared" si="171"/>
        <v>1157752144799.4426</v>
      </c>
      <c r="F1370">
        <f t="shared" si="172"/>
        <v>299459926092855.94</v>
      </c>
      <c r="G1370">
        <v>99.804412042293905</v>
      </c>
      <c r="H1370">
        <f t="shared" si="173"/>
        <v>102.14149416738292</v>
      </c>
      <c r="I1370">
        <f t="shared" si="174"/>
        <v>-2.3370821250890117</v>
      </c>
      <c r="J1370">
        <f t="shared" si="175"/>
        <v>5.4619528594105713</v>
      </c>
    </row>
    <row r="1371" spans="1:10" x14ac:dyDescent="0.25">
      <c r="A1371">
        <v>231.994109704652</v>
      </c>
      <c r="B1371">
        <f t="shared" si="168"/>
        <v>53821.266937654109</v>
      </c>
      <c r="C1371">
        <f t="shared" si="169"/>
        <v>12486216.906377487</v>
      </c>
      <c r="D1371">
        <f t="shared" si="170"/>
        <v>2896728774.7742195</v>
      </c>
      <c r="E1371">
        <f t="shared" si="171"/>
        <v>672024013159.59253</v>
      </c>
      <c r="F1371">
        <f t="shared" si="172"/>
        <v>155905612633107</v>
      </c>
      <c r="G1371">
        <v>99.997972874592804</v>
      </c>
      <c r="H1371">
        <f t="shared" si="173"/>
        <v>97.750932198392547</v>
      </c>
      <c r="I1371">
        <f t="shared" si="174"/>
        <v>2.2470406762002568</v>
      </c>
      <c r="J1371">
        <f t="shared" si="175"/>
        <v>5.049191800498507</v>
      </c>
    </row>
    <row r="1372" spans="1:10" x14ac:dyDescent="0.25">
      <c r="A1372">
        <v>216.04757417269201</v>
      </c>
      <c r="B1372">
        <f t="shared" si="168"/>
        <v>46676.554305904858</v>
      </c>
      <c r="C1372">
        <f t="shared" si="169"/>
        <v>10084356.328530665</v>
      </c>
      <c r="D1372">
        <f t="shared" si="170"/>
        <v>2178700721.8720851</v>
      </c>
      <c r="E1372">
        <f t="shared" si="171"/>
        <v>470703005808.75696</v>
      </c>
      <c r="F1372">
        <f t="shared" si="172"/>
        <v>101694242560776.5</v>
      </c>
      <c r="G1372">
        <v>99.999898195313193</v>
      </c>
      <c r="H1372">
        <f t="shared" si="173"/>
        <v>98.838329466238065</v>
      </c>
      <c r="I1372">
        <f t="shared" si="174"/>
        <v>1.1615687290751282</v>
      </c>
      <c r="J1372">
        <f t="shared" si="175"/>
        <v>1.3492419123652086</v>
      </c>
    </row>
    <row r="1373" spans="1:10" x14ac:dyDescent="0.25">
      <c r="A1373">
        <v>254.97595586948</v>
      </c>
      <c r="B1373">
        <f t="shared" si="168"/>
        <v>65012.738071555017</v>
      </c>
      <c r="C1373">
        <f t="shared" si="169"/>
        <v>16576685.033486875</v>
      </c>
      <c r="D1373">
        <f t="shared" si="170"/>
        <v>4226656111.5606194</v>
      </c>
      <c r="E1373">
        <f t="shared" si="171"/>
        <v>1077695682176.7484</v>
      </c>
      <c r="F1373">
        <f t="shared" si="172"/>
        <v>274786486699427.78</v>
      </c>
      <c r="G1373">
        <v>99.892896568323806</v>
      </c>
      <c r="H1373">
        <f t="shared" si="173"/>
        <v>101.39381809477709</v>
      </c>
      <c r="I1373">
        <f t="shared" si="174"/>
        <v>-1.5009215264532827</v>
      </c>
      <c r="J1373">
        <f t="shared" si="175"/>
        <v>2.2527654285708523</v>
      </c>
    </row>
    <row r="1374" spans="1:10" x14ac:dyDescent="0.25">
      <c r="A1374">
        <v>288.80649328561901</v>
      </c>
      <c r="B1374">
        <f t="shared" si="168"/>
        <v>83409.190563936296</v>
      </c>
      <c r="C1374">
        <f t="shared" si="169"/>
        <v>24089115.834562384</v>
      </c>
      <c r="D1374">
        <f t="shared" si="170"/>
        <v>6957093070.5310392</v>
      </c>
      <c r="E1374">
        <f t="shared" si="171"/>
        <v>2009253653161.749</v>
      </c>
      <c r="F1374">
        <f t="shared" si="172"/>
        <v>580285501690964.13</v>
      </c>
      <c r="G1374">
        <v>79.931786639556194</v>
      </c>
      <c r="H1374">
        <f t="shared" si="173"/>
        <v>74.623151574767689</v>
      </c>
      <c r="I1374">
        <f t="shared" si="174"/>
        <v>5.3086350647885041</v>
      </c>
      <c r="J1374">
        <f t="shared" si="175"/>
        <v>28.181606251102046</v>
      </c>
    </row>
    <row r="1375" spans="1:10" x14ac:dyDescent="0.25">
      <c r="A1375">
        <v>107.33828357388199</v>
      </c>
      <c r="B1375">
        <f t="shared" si="168"/>
        <v>11521.507120587105</v>
      </c>
      <c r="C1375">
        <f t="shared" si="169"/>
        <v>1236698.7985080793</v>
      </c>
      <c r="D1375">
        <f t="shared" si="170"/>
        <v>132745126.32973935</v>
      </c>
      <c r="E1375">
        <f t="shared" si="171"/>
        <v>14248634013.032351</v>
      </c>
      <c r="F1375">
        <f t="shared" si="172"/>
        <v>1529423918231.3267</v>
      </c>
      <c r="G1375">
        <v>100</v>
      </c>
      <c r="H1375">
        <f t="shared" si="173"/>
        <v>100.7848680698844</v>
      </c>
      <c r="I1375">
        <f t="shared" si="174"/>
        <v>-0.78486806988439639</v>
      </c>
      <c r="J1375">
        <f t="shared" si="175"/>
        <v>0.61601788712405769</v>
      </c>
    </row>
    <row r="1376" spans="1:10" x14ac:dyDescent="0.25">
      <c r="A1376">
        <v>129.48002050264401</v>
      </c>
      <c r="B1376">
        <f t="shared" si="168"/>
        <v>16765.075709365112</v>
      </c>
      <c r="C1376">
        <f t="shared" si="169"/>
        <v>2170742.3465769738</v>
      </c>
      <c r="D1376">
        <f t="shared" si="170"/>
        <v>281067763.54074413</v>
      </c>
      <c r="E1376">
        <f t="shared" si="171"/>
        <v>36392659785.887848</v>
      </c>
      <c r="F1376">
        <f t="shared" si="172"/>
        <v>4712122335222.5059</v>
      </c>
      <c r="G1376">
        <v>99.999999999999901</v>
      </c>
      <c r="H1376">
        <f t="shared" si="173"/>
        <v>99.822148114126321</v>
      </c>
      <c r="I1376">
        <f t="shared" si="174"/>
        <v>0.17785188587357936</v>
      </c>
      <c r="J1376">
        <f t="shared" si="175"/>
        <v>3.1631293308788701E-2</v>
      </c>
    </row>
    <row r="1377" spans="1:10" x14ac:dyDescent="0.25">
      <c r="A1377">
        <v>251.25744630022299</v>
      </c>
      <c r="B1377">
        <f t="shared" si="168"/>
        <v>63130.304321309442</v>
      </c>
      <c r="C1377">
        <f t="shared" si="169"/>
        <v>15861959.047928143</v>
      </c>
      <c r="D1377">
        <f t="shared" si="170"/>
        <v>3985435323.7011418</v>
      </c>
      <c r="E1377">
        <f t="shared" si="171"/>
        <v>1001370301827.8514</v>
      </c>
      <c r="F1377">
        <f t="shared" si="172"/>
        <v>251601744838149.5</v>
      </c>
      <c r="G1377">
        <v>99.942195604373893</v>
      </c>
      <c r="H1377">
        <f t="shared" si="173"/>
        <v>100.53993667754912</v>
      </c>
      <c r="I1377">
        <f t="shared" si="174"/>
        <v>-0.59774107317522862</v>
      </c>
      <c r="J1377">
        <f t="shared" si="175"/>
        <v>0.35729439056067402</v>
      </c>
    </row>
    <row r="1378" spans="1:10" x14ac:dyDescent="0.25">
      <c r="A1378">
        <v>116.758270582016</v>
      </c>
      <c r="B1378">
        <f t="shared" si="168"/>
        <v>13632.493749303261</v>
      </c>
      <c r="C1378">
        <f t="shared" si="169"/>
        <v>1591706.393888792</v>
      </c>
      <c r="D1378">
        <f t="shared" si="170"/>
        <v>185844885.82479247</v>
      </c>
      <c r="E1378">
        <f t="shared" si="171"/>
        <v>21698927465.414989</v>
      </c>
      <c r="F1378">
        <f t="shared" si="172"/>
        <v>2533529244346.4614</v>
      </c>
      <c r="G1378">
        <v>100</v>
      </c>
      <c r="H1378">
        <f t="shared" si="173"/>
        <v>101.77826373424978</v>
      </c>
      <c r="I1378">
        <f t="shared" si="174"/>
        <v>-1.7782637342497765</v>
      </c>
      <c r="J1378">
        <f t="shared" si="175"/>
        <v>3.1622219085479597</v>
      </c>
    </row>
    <row r="1379" spans="1:10" x14ac:dyDescent="0.25">
      <c r="A1379">
        <v>203.22474014821799</v>
      </c>
      <c r="B1379">
        <f t="shared" si="168"/>
        <v>41300.295008310728</v>
      </c>
      <c r="C1379">
        <f t="shared" si="169"/>
        <v>8393241.7211086918</v>
      </c>
      <c r="D1379">
        <f t="shared" si="170"/>
        <v>1705714367.7734962</v>
      </c>
      <c r="E1379">
        <f t="shared" si="171"/>
        <v>346643359157.85071</v>
      </c>
      <c r="F1379">
        <f t="shared" si="172"/>
        <v>70446506588959.609</v>
      </c>
      <c r="G1379">
        <v>99.999992206508196</v>
      </c>
      <c r="H1379">
        <f t="shared" si="173"/>
        <v>100.60533795064475</v>
      </c>
      <c r="I1379">
        <f t="shared" si="174"/>
        <v>-0.60534574413655662</v>
      </c>
      <c r="J1379">
        <f t="shared" si="175"/>
        <v>0.36644346994424148</v>
      </c>
    </row>
    <row r="1380" spans="1:10" x14ac:dyDescent="0.25">
      <c r="A1380">
        <v>143.97215532832101</v>
      </c>
      <c r="B1380">
        <f t="shared" si="168"/>
        <v>20727.981509882193</v>
      </c>
      <c r="C1380">
        <f t="shared" si="169"/>
        <v>2984252.173583325</v>
      </c>
      <c r="D1380">
        <f t="shared" si="170"/>
        <v>429649217.4740181</v>
      </c>
      <c r="E1380">
        <f t="shared" si="171"/>
        <v>61857523874.860909</v>
      </c>
      <c r="F1380">
        <f t="shared" si="172"/>
        <v>8905761035536.8008</v>
      </c>
      <c r="G1380">
        <v>99.999999999995893</v>
      </c>
      <c r="H1380">
        <f t="shared" si="173"/>
        <v>98.377072029783449</v>
      </c>
      <c r="I1380">
        <f t="shared" si="174"/>
        <v>1.6229279702124444</v>
      </c>
      <c r="J1380">
        <f t="shared" si="175"/>
        <v>2.6338951964978849</v>
      </c>
    </row>
    <row r="1381" spans="1:10" x14ac:dyDescent="0.25">
      <c r="A1381">
        <v>154.85914076854999</v>
      </c>
      <c r="B1381">
        <f t="shared" si="168"/>
        <v>23981.353479573583</v>
      </c>
      <c r="C1381">
        <f t="shared" si="169"/>
        <v>3713731.7943136417</v>
      </c>
      <c r="D1381">
        <f t="shared" si="170"/>
        <v>575105314.71225595</v>
      </c>
      <c r="E1381">
        <f t="shared" si="171"/>
        <v>89060314887.766495</v>
      </c>
      <c r="F1381">
        <f t="shared" si="172"/>
        <v>13791803840096.02</v>
      </c>
      <c r="G1381">
        <v>99.999999999914095</v>
      </c>
      <c r="H1381">
        <f t="shared" si="173"/>
        <v>98.835477706939855</v>
      </c>
      <c r="I1381">
        <f t="shared" si="174"/>
        <v>1.1645222929742403</v>
      </c>
      <c r="J1381">
        <f t="shared" si="175"/>
        <v>1.3561121708339823</v>
      </c>
    </row>
    <row r="1382" spans="1:10" x14ac:dyDescent="0.25">
      <c r="A1382">
        <v>240.36809658888299</v>
      </c>
      <c r="B1382">
        <f t="shared" si="168"/>
        <v>57776.821857762581</v>
      </c>
      <c r="C1382">
        <f t="shared" si="169"/>
        <v>13887704.696905361</v>
      </c>
      <c r="D1382">
        <f t="shared" si="170"/>
        <v>3338161143.9836321</v>
      </c>
      <c r="E1382">
        <f t="shared" si="171"/>
        <v>802387440286.31384</v>
      </c>
      <c r="F1382">
        <f t="shared" si="172"/>
        <v>192868341748447.25</v>
      </c>
      <c r="G1382">
        <v>99.991008295792199</v>
      </c>
      <c r="H1382">
        <f t="shared" si="173"/>
        <v>98.413109352459287</v>
      </c>
      <c r="I1382">
        <f t="shared" si="174"/>
        <v>1.5778989433329116</v>
      </c>
      <c r="J1382">
        <f t="shared" si="175"/>
        <v>2.4897650753711189</v>
      </c>
    </row>
    <row r="1383" spans="1:10" x14ac:dyDescent="0.25">
      <c r="A1383">
        <v>106.038554653742</v>
      </c>
      <c r="B1383">
        <f t="shared" si="168"/>
        <v>11244.175073054628</v>
      </c>
      <c r="C1383">
        <f t="shared" si="169"/>
        <v>1192316.0730203467</v>
      </c>
      <c r="D1383">
        <f t="shared" si="170"/>
        <v>126431473.07350305</v>
      </c>
      <c r="E1383">
        <f t="shared" si="171"/>
        <v>13406610667.457762</v>
      </c>
      <c r="F1383">
        <f t="shared" si="172"/>
        <v>1421617617982.6604</v>
      </c>
      <c r="G1383">
        <v>100</v>
      </c>
      <c r="H1383">
        <f t="shared" si="173"/>
        <v>100.25655683520381</v>
      </c>
      <c r="I1383">
        <f t="shared" si="174"/>
        <v>-0.2565568352038099</v>
      </c>
      <c r="J1383">
        <f t="shared" si="175"/>
        <v>6.5821409689794871E-2</v>
      </c>
    </row>
    <row r="1384" spans="1:10" x14ac:dyDescent="0.25">
      <c r="A1384">
        <v>274.66388558038</v>
      </c>
      <c r="B1384">
        <f t="shared" si="168"/>
        <v>75440.250042112079</v>
      </c>
      <c r="C1384">
        <f t="shared" si="169"/>
        <v>20720712.20572193</v>
      </c>
      <c r="D1384">
        <f t="shared" si="170"/>
        <v>5691231326.4163914</v>
      </c>
      <c r="E1384">
        <f t="shared" si="171"/>
        <v>1563175709850.3059</v>
      </c>
      <c r="F1384">
        <f t="shared" si="172"/>
        <v>429347914312353.75</v>
      </c>
      <c r="G1384">
        <v>97.563936373826806</v>
      </c>
      <c r="H1384">
        <f t="shared" si="173"/>
        <v>99.709823151930323</v>
      </c>
      <c r="I1384">
        <f t="shared" si="174"/>
        <v>-2.1458867781035167</v>
      </c>
      <c r="J1384">
        <f t="shared" si="175"/>
        <v>4.6048300644394917</v>
      </c>
    </row>
    <row r="1385" spans="1:10" x14ac:dyDescent="0.25">
      <c r="A1385">
        <v>188.89579107045299</v>
      </c>
      <c r="B1385">
        <f t="shared" si="168"/>
        <v>35681.619884132226</v>
      </c>
      <c r="C1385">
        <f t="shared" si="169"/>
        <v>6740107.8146883622</v>
      </c>
      <c r="D1385">
        <f t="shared" si="170"/>
        <v>1273177997.5557003</v>
      </c>
      <c r="E1385">
        <f t="shared" si="171"/>
        <v>240497965021.77927</v>
      </c>
      <c r="F1385">
        <f t="shared" si="172"/>
        <v>45429053353623.125</v>
      </c>
      <c r="G1385">
        <v>99.999999638406095</v>
      </c>
      <c r="H1385">
        <f t="shared" si="173"/>
        <v>101.7194654882187</v>
      </c>
      <c r="I1385">
        <f t="shared" si="174"/>
        <v>-1.7194658498126074</v>
      </c>
      <c r="J1385">
        <f t="shared" si="175"/>
        <v>2.9565628086717921</v>
      </c>
    </row>
    <row r="1386" spans="1:10" x14ac:dyDescent="0.25">
      <c r="A1386">
        <v>200.47865878141999</v>
      </c>
      <c r="B1386">
        <f t="shared" si="168"/>
        <v>40191.692626797027</v>
      </c>
      <c r="C1386">
        <f t="shared" si="169"/>
        <v>8057576.6319753546</v>
      </c>
      <c r="D1386">
        <f t="shared" si="170"/>
        <v>1615372156.2069304</v>
      </c>
      <c r="E1386">
        <f t="shared" si="171"/>
        <v>323847643309.21588</v>
      </c>
      <c r="F1386">
        <f t="shared" si="172"/>
        <v>64924541180155.297</v>
      </c>
      <c r="G1386">
        <v>99.999995596998502</v>
      </c>
      <c r="H1386">
        <f t="shared" si="173"/>
        <v>100.93138759312933</v>
      </c>
      <c r="I1386">
        <f t="shared" si="174"/>
        <v>-0.93139199613082724</v>
      </c>
      <c r="J1386">
        <f t="shared" si="175"/>
        <v>0.86749105045656694</v>
      </c>
    </row>
    <row r="1387" spans="1:10" x14ac:dyDescent="0.25">
      <c r="A1387">
        <v>208.00959273873801</v>
      </c>
      <c r="B1387">
        <f t="shared" si="168"/>
        <v>43267.990671335647</v>
      </c>
      <c r="C1387">
        <f t="shared" si="169"/>
        <v>9000157.118168043</v>
      </c>
      <c r="D1387">
        <f t="shared" si="170"/>
        <v>1872119016.7347887</v>
      </c>
      <c r="E1387">
        <f t="shared" si="171"/>
        <v>389418714229.45001</v>
      </c>
      <c r="F1387">
        <f t="shared" si="172"/>
        <v>81002828151710.906</v>
      </c>
      <c r="G1387">
        <v>99.999979280520705</v>
      </c>
      <c r="H1387">
        <f t="shared" si="173"/>
        <v>99.962162457388331</v>
      </c>
      <c r="I1387">
        <f t="shared" si="174"/>
        <v>3.7816823132374111E-2</v>
      </c>
      <c r="J1387">
        <f t="shared" si="175"/>
        <v>1.4301121118252657E-3</v>
      </c>
    </row>
    <row r="1388" spans="1:10" x14ac:dyDescent="0.25">
      <c r="A1388">
        <v>229.108858915898</v>
      </c>
      <c r="B1388">
        <f t="shared" si="168"/>
        <v>52490.869233744852</v>
      </c>
      <c r="C1388">
        <f t="shared" si="169"/>
        <v>12026123.153646899</v>
      </c>
      <c r="D1388">
        <f t="shared" si="170"/>
        <v>2755291352.9141021</v>
      </c>
      <c r="E1388">
        <f t="shared" si="171"/>
        <v>631261657846.99072</v>
      </c>
      <c r="F1388">
        <f t="shared" si="172"/>
        <v>144627638106682.06</v>
      </c>
      <c r="G1388">
        <v>99.998801220418699</v>
      </c>
      <c r="H1388">
        <f t="shared" si="173"/>
        <v>97.747220064335124</v>
      </c>
      <c r="I1388">
        <f t="shared" si="174"/>
        <v>2.2515811560835743</v>
      </c>
      <c r="J1388">
        <f t="shared" si="175"/>
        <v>5.0696177024306452</v>
      </c>
    </row>
    <row r="1389" spans="1:10" x14ac:dyDescent="0.25">
      <c r="A1389">
        <v>168.97131732454901</v>
      </c>
      <c r="B1389">
        <f t="shared" si="168"/>
        <v>28551.306078393434</v>
      </c>
      <c r="C1389">
        <f t="shared" si="169"/>
        <v>4824351.7994025415</v>
      </c>
      <c r="D1389">
        <f t="shared" si="170"/>
        <v>815177078.78210592</v>
      </c>
      <c r="E1389">
        <f t="shared" si="171"/>
        <v>137741544854.59012</v>
      </c>
      <c r="F1389">
        <f t="shared" si="172"/>
        <v>23274370284398.543</v>
      </c>
      <c r="G1389">
        <v>99.9999999966507</v>
      </c>
      <c r="H1389">
        <f t="shared" si="173"/>
        <v>100.49073024263271</v>
      </c>
      <c r="I1389">
        <f t="shared" si="174"/>
        <v>-0.49073024598200732</v>
      </c>
      <c r="J1389">
        <f t="shared" si="175"/>
        <v>0.24081617432156141</v>
      </c>
    </row>
    <row r="1390" spans="1:10" x14ac:dyDescent="0.25">
      <c r="A1390">
        <v>120.221498112698</v>
      </c>
      <c r="B1390">
        <f t="shared" si="168"/>
        <v>14453.208608461449</v>
      </c>
      <c r="C1390">
        <f t="shared" si="169"/>
        <v>1737586.3914445785</v>
      </c>
      <c r="D1390">
        <f t="shared" si="170"/>
        <v>208895239.07970414</v>
      </c>
      <c r="E1390">
        <f t="shared" si="171"/>
        <v>25113698590.772247</v>
      </c>
      <c r="F1390">
        <f t="shared" si="172"/>
        <v>3019206467733.3926</v>
      </c>
      <c r="G1390">
        <v>100</v>
      </c>
      <c r="H1390">
        <f t="shared" si="173"/>
        <v>101.39110637424528</v>
      </c>
      <c r="I1390">
        <f t="shared" si="174"/>
        <v>-1.3911063742452825</v>
      </c>
      <c r="J1390">
        <f t="shared" si="175"/>
        <v>1.935176944465856</v>
      </c>
    </row>
    <row r="1391" spans="1:10" x14ac:dyDescent="0.25">
      <c r="A1391">
        <v>163.67578733323501</v>
      </c>
      <c r="B1391">
        <f t="shared" si="168"/>
        <v>26789.763359154374</v>
      </c>
      <c r="C1391">
        <f t="shared" si="169"/>
        <v>4384835.6102806432</v>
      </c>
      <c r="D1391">
        <f t="shared" si="170"/>
        <v>717691420.83949029</v>
      </c>
      <c r="E1391">
        <f t="shared" si="171"/>
        <v>117468708368.21169</v>
      </c>
      <c r="F1391">
        <f t="shared" si="172"/>
        <v>19226783329185.219</v>
      </c>
      <c r="G1391">
        <v>99.999999999120504</v>
      </c>
      <c r="H1391">
        <f t="shared" si="173"/>
        <v>99.830543679832772</v>
      </c>
      <c r="I1391">
        <f t="shared" si="174"/>
        <v>0.16945631928773253</v>
      </c>
      <c r="J1391">
        <f t="shared" si="175"/>
        <v>2.8715444146545952E-2</v>
      </c>
    </row>
    <row r="1392" spans="1:10" x14ac:dyDescent="0.25">
      <c r="A1392">
        <v>133.62842360456401</v>
      </c>
      <c r="B1392">
        <f t="shared" si="168"/>
        <v>17856.555595040798</v>
      </c>
      <c r="C1392">
        <f t="shared" si="169"/>
        <v>2386143.3751725592</v>
      </c>
      <c r="D1392">
        <f t="shared" si="170"/>
        <v>318856577.71878284</v>
      </c>
      <c r="E1392">
        <f t="shared" si="171"/>
        <v>42608301836.507095</v>
      </c>
      <c r="F1392">
        <f t="shared" si="172"/>
        <v>5693680206879.8926</v>
      </c>
      <c r="G1392">
        <v>99.999999999999801</v>
      </c>
      <c r="H1392">
        <f t="shared" si="173"/>
        <v>99.185086031407991</v>
      </c>
      <c r="I1392">
        <f t="shared" si="174"/>
        <v>0.81491396859181009</v>
      </c>
      <c r="J1392">
        <f t="shared" si="175"/>
        <v>0.66408477620605366</v>
      </c>
    </row>
    <row r="1393" spans="1:10" x14ac:dyDescent="0.25">
      <c r="A1393">
        <v>211.226635890094</v>
      </c>
      <c r="B1393">
        <f t="shared" si="168"/>
        <v>44616.69170944635</v>
      </c>
      <c r="C1393">
        <f t="shared" si="169"/>
        <v>9424233.6943318006</v>
      </c>
      <c r="D1393">
        <f t="shared" si="170"/>
        <v>1990649179.0957787</v>
      </c>
      <c r="E1393">
        <f t="shared" si="171"/>
        <v>420478129337.77856</v>
      </c>
      <c r="F1393">
        <f t="shared" si="172"/>
        <v>88816180725378.813</v>
      </c>
      <c r="G1393">
        <v>99.999960512566005</v>
      </c>
      <c r="H1393">
        <f t="shared" si="173"/>
        <v>99.504575649782055</v>
      </c>
      <c r="I1393">
        <f t="shared" si="174"/>
        <v>0.49538486278395055</v>
      </c>
      <c r="J1393">
        <f t="shared" si="175"/>
        <v>0.24540616227547352</v>
      </c>
    </row>
    <row r="1394" spans="1:10" x14ac:dyDescent="0.25">
      <c r="A1394">
        <v>163.60572619207699</v>
      </c>
      <c r="B1394">
        <f t="shared" si="168"/>
        <v>26766.833642836864</v>
      </c>
      <c r="C1394">
        <f t="shared" si="169"/>
        <v>4379207.2559988424</v>
      </c>
      <c r="D1394">
        <f t="shared" si="170"/>
        <v>716463383.2633034</v>
      </c>
      <c r="E1394">
        <f t="shared" si="171"/>
        <v>117217512108.82513</v>
      </c>
      <c r="F1394">
        <f t="shared" si="172"/>
        <v>19177456190992.91</v>
      </c>
      <c r="G1394">
        <v>99.999999999135994</v>
      </c>
      <c r="H1394">
        <f t="shared" si="173"/>
        <v>99.821743774096831</v>
      </c>
      <c r="I1394">
        <f t="shared" si="174"/>
        <v>0.1782562250391635</v>
      </c>
      <c r="J1394">
        <f t="shared" si="175"/>
        <v>3.1775281765212902E-2</v>
      </c>
    </row>
    <row r="1395" spans="1:10" x14ac:dyDescent="0.25">
      <c r="A1395">
        <v>291.61343559868698</v>
      </c>
      <c r="B1395">
        <f t="shared" si="168"/>
        <v>85038.395821669561</v>
      </c>
      <c r="C1395">
        <f t="shared" si="169"/>
        <v>24798338.763358086</v>
      </c>
      <c r="D1395">
        <f t="shared" si="170"/>
        <v>7231528763.9229469</v>
      </c>
      <c r="E1395">
        <f t="shared" si="171"/>
        <v>2108810947478.2966</v>
      </c>
      <c r="F1395">
        <f t="shared" si="172"/>
        <v>614957605422268.38</v>
      </c>
      <c r="G1395">
        <v>69.882923311137603</v>
      </c>
      <c r="H1395">
        <f t="shared" si="173"/>
        <v>64.586757444620162</v>
      </c>
      <c r="I1395">
        <f t="shared" si="174"/>
        <v>5.2961658665174411</v>
      </c>
      <c r="J1395">
        <f t="shared" si="175"/>
        <v>28.04937288566444</v>
      </c>
    </row>
    <row r="1396" spans="1:10" x14ac:dyDescent="0.25">
      <c r="A1396">
        <v>293.14685559605601</v>
      </c>
      <c r="B1396">
        <f t="shared" si="168"/>
        <v>85935.078945854912</v>
      </c>
      <c r="C1396">
        <f t="shared" si="169"/>
        <v>25191598.178376202</v>
      </c>
      <c r="D1396">
        <f t="shared" si="170"/>
        <v>7384837793.430316</v>
      </c>
      <c r="E1396">
        <f t="shared" si="171"/>
        <v>2164841978231.0137</v>
      </c>
      <c r="F1396">
        <f t="shared" si="172"/>
        <v>634616618780767.25</v>
      </c>
      <c r="G1396">
        <v>62.454142147756599</v>
      </c>
      <c r="H1396">
        <f t="shared" si="173"/>
        <v>58.12562548483038</v>
      </c>
      <c r="I1396">
        <f t="shared" si="174"/>
        <v>4.3285166629262193</v>
      </c>
      <c r="J1396">
        <f t="shared" si="175"/>
        <v>18.736056501229932</v>
      </c>
    </row>
    <row r="1397" spans="1:10" x14ac:dyDescent="0.25">
      <c r="A1397">
        <v>224.025176113648</v>
      </c>
      <c r="B1397">
        <f t="shared" si="168"/>
        <v>50187.279532751003</v>
      </c>
      <c r="C1397">
        <f t="shared" si="169"/>
        <v>11243214.135989426</v>
      </c>
      <c r="D1397">
        <f t="shared" si="170"/>
        <v>2518763026.8984876</v>
      </c>
      <c r="E1397">
        <f t="shared" si="171"/>
        <v>564266330689.47876</v>
      </c>
      <c r="F1397">
        <f t="shared" si="172"/>
        <v>126409864107712.42</v>
      </c>
      <c r="G1397">
        <v>99.999532825393601</v>
      </c>
      <c r="H1397">
        <f t="shared" si="173"/>
        <v>97.987426439813134</v>
      </c>
      <c r="I1397">
        <f t="shared" si="174"/>
        <v>2.0121063855804664</v>
      </c>
      <c r="J1397">
        <f t="shared" si="175"/>
        <v>4.0485721068936886</v>
      </c>
    </row>
    <row r="1398" spans="1:10" x14ac:dyDescent="0.25">
      <c r="A1398">
        <v>223.499453533457</v>
      </c>
      <c r="B1398">
        <f t="shared" si="168"/>
        <v>49952.005729753902</v>
      </c>
      <c r="C1398">
        <f t="shared" si="169"/>
        <v>11164245.98350011</v>
      </c>
      <c r="D1398">
        <f t="shared" si="170"/>
        <v>2495202876.4253669</v>
      </c>
      <c r="E1398">
        <f t="shared" si="171"/>
        <v>557676479336.17957</v>
      </c>
      <c r="F1398">
        <f t="shared" si="172"/>
        <v>124640388380098.34</v>
      </c>
      <c r="G1398">
        <v>99.999576861717003</v>
      </c>
      <c r="H1398">
        <f t="shared" si="173"/>
        <v>98.028054582257028</v>
      </c>
      <c r="I1398">
        <f t="shared" si="174"/>
        <v>1.9715222794599754</v>
      </c>
      <c r="J1398">
        <f t="shared" si="175"/>
        <v>3.8869000984070574</v>
      </c>
    </row>
    <row r="1399" spans="1:10" x14ac:dyDescent="0.25">
      <c r="A1399">
        <v>297.075712913421</v>
      </c>
      <c r="B1399">
        <f t="shared" si="168"/>
        <v>88253.979203017327</v>
      </c>
      <c r="C1399">
        <f t="shared" si="169"/>
        <v>26218113.789182603</v>
      </c>
      <c r="D1399">
        <f t="shared" si="170"/>
        <v>7788764845.1666145</v>
      </c>
      <c r="E1399">
        <f t="shared" si="171"/>
        <v>2313852869092.8633</v>
      </c>
      <c r="F1399">
        <f t="shared" si="172"/>
        <v>687389490662526.88</v>
      </c>
      <c r="G1399">
        <v>34.324100736483203</v>
      </c>
      <c r="H1399">
        <f t="shared" si="173"/>
        <v>37.942967738006701</v>
      </c>
      <c r="I1399">
        <f t="shared" si="174"/>
        <v>-3.6188670015234976</v>
      </c>
      <c r="J1399">
        <f t="shared" si="175"/>
        <v>13.096198374715671</v>
      </c>
    </row>
    <row r="1400" spans="1:10" x14ac:dyDescent="0.25">
      <c r="A1400">
        <v>277.45663024703703</v>
      </c>
      <c r="B1400">
        <f t="shared" si="168"/>
        <v>76982.181668041027</v>
      </c>
      <c r="C1400">
        <f t="shared" si="169"/>
        <v>21359216.714679889</v>
      </c>
      <c r="D1400">
        <f t="shared" si="170"/>
        <v>5926256294.3712721</v>
      </c>
      <c r="E1400">
        <f t="shared" si="171"/>
        <v>1644279101416.5459</v>
      </c>
      <c r="F1400">
        <f t="shared" si="172"/>
        <v>456216138664660.88</v>
      </c>
      <c r="G1400">
        <v>96.274251749630494</v>
      </c>
      <c r="H1400">
        <f t="shared" si="173"/>
        <v>97.272539316876646</v>
      </c>
      <c r="I1400">
        <f t="shared" si="174"/>
        <v>-0.99828756724615175</v>
      </c>
      <c r="J1400">
        <f t="shared" si="175"/>
        <v>0.99657806691823991</v>
      </c>
    </row>
    <row r="1401" spans="1:10" x14ac:dyDescent="0.25">
      <c r="A1401">
        <v>253.01398983162699</v>
      </c>
      <c r="B1401">
        <f t="shared" si="168"/>
        <v>64016.079050518645</v>
      </c>
      <c r="C1401">
        <f t="shared" si="169"/>
        <v>16196963.573948555</v>
      </c>
      <c r="D1401">
        <f t="shared" si="170"/>
        <v>4098058377.0022521</v>
      </c>
      <c r="E1401">
        <f t="shared" si="171"/>
        <v>1036866100528.2616</v>
      </c>
      <c r="F1401">
        <f t="shared" si="172"/>
        <v>262341629015816.31</v>
      </c>
      <c r="G1401">
        <v>99.922545110906597</v>
      </c>
      <c r="H1401">
        <f t="shared" si="173"/>
        <v>100.94753551977556</v>
      </c>
      <c r="I1401">
        <f t="shared" si="174"/>
        <v>-1.024990408868959</v>
      </c>
      <c r="J1401">
        <f t="shared" si="175"/>
        <v>1.0506053382733558</v>
      </c>
    </row>
    <row r="1402" spans="1:10" x14ac:dyDescent="0.25">
      <c r="A1402">
        <v>162.71812234853999</v>
      </c>
      <c r="B1402">
        <f t="shared" si="168"/>
        <v>26477.187340634431</v>
      </c>
      <c r="C1402">
        <f t="shared" si="169"/>
        <v>4308318.2091385676</v>
      </c>
      <c r="D1402">
        <f t="shared" si="170"/>
        <v>701041449.47105217</v>
      </c>
      <c r="E1402">
        <f t="shared" si="171"/>
        <v>114072148346.42848</v>
      </c>
      <c r="F1402">
        <f t="shared" si="172"/>
        <v>18561605791194.953</v>
      </c>
      <c r="G1402">
        <v>99.999999999313005</v>
      </c>
      <c r="H1402">
        <f t="shared" si="173"/>
        <v>99.710715589437314</v>
      </c>
      <c r="I1402">
        <f t="shared" si="174"/>
        <v>0.28928440987569104</v>
      </c>
      <c r="J1402">
        <f t="shared" si="175"/>
        <v>8.3685469797126807E-2</v>
      </c>
    </row>
    <row r="1403" spans="1:10" x14ac:dyDescent="0.25">
      <c r="A1403">
        <v>173.10780562361501</v>
      </c>
      <c r="B1403">
        <f t="shared" si="168"/>
        <v>29966.312367823277</v>
      </c>
      <c r="C1403">
        <f t="shared" si="169"/>
        <v>5187402.5766256824</v>
      </c>
      <c r="D1403">
        <f t="shared" si="170"/>
        <v>897979876.92595828</v>
      </c>
      <c r="E1403">
        <f t="shared" si="171"/>
        <v>155447325988.8165</v>
      </c>
      <c r="F1403">
        <f t="shared" si="172"/>
        <v>26909145491982.766</v>
      </c>
      <c r="G1403">
        <v>99.999999990753594</v>
      </c>
      <c r="H1403">
        <f t="shared" si="173"/>
        <v>100.95964292947974</v>
      </c>
      <c r="I1403">
        <f t="shared" si="174"/>
        <v>-0.95964293872614803</v>
      </c>
      <c r="J1403">
        <f t="shared" si="175"/>
        <v>0.92091456984695752</v>
      </c>
    </row>
    <row r="1404" spans="1:10" x14ac:dyDescent="0.25">
      <c r="A1404">
        <v>140.25335315217299</v>
      </c>
      <c r="B1404">
        <f t="shared" si="168"/>
        <v>19671.003070428153</v>
      </c>
      <c r="C1404">
        <f t="shared" si="169"/>
        <v>2758924.1404942391</v>
      </c>
      <c r="D1404">
        <f t="shared" si="170"/>
        <v>386948361.79679382</v>
      </c>
      <c r="E1404">
        <f t="shared" si="171"/>
        <v>54270805238.740524</v>
      </c>
      <c r="F1404">
        <f t="shared" si="172"/>
        <v>7611662413001.875</v>
      </c>
      <c r="G1404">
        <v>99.999999999998593</v>
      </c>
      <c r="H1404">
        <f t="shared" si="173"/>
        <v>98.521128427397343</v>
      </c>
      <c r="I1404">
        <f t="shared" si="174"/>
        <v>1.4788715726012498</v>
      </c>
      <c r="J1404">
        <f t="shared" si="175"/>
        <v>2.1870611282480938</v>
      </c>
    </row>
    <row r="1405" spans="1:10" x14ac:dyDescent="0.25">
      <c r="A1405">
        <v>197.42962538347399</v>
      </c>
      <c r="B1405">
        <f t="shared" si="168"/>
        <v>38978.456979058879</v>
      </c>
      <c r="C1405">
        <f t="shared" si="169"/>
        <v>7695502.1594014522</v>
      </c>
      <c r="D1405">
        <f t="shared" si="170"/>
        <v>1519320108.468344</v>
      </c>
      <c r="E1405">
        <f t="shared" si="171"/>
        <v>299958799852.48419</v>
      </c>
      <c r="F1405">
        <f t="shared" si="172"/>
        <v>59220753485352.414</v>
      </c>
      <c r="G1405">
        <v>99.999997687001695</v>
      </c>
      <c r="H1405">
        <f t="shared" si="173"/>
        <v>101.24020242790357</v>
      </c>
      <c r="I1405">
        <f t="shared" si="174"/>
        <v>-1.2402047409018735</v>
      </c>
      <c r="J1405">
        <f t="shared" si="175"/>
        <v>1.5381077993554833</v>
      </c>
    </row>
    <row r="1406" spans="1:10" x14ac:dyDescent="0.25">
      <c r="A1406">
        <v>298.073704427915</v>
      </c>
      <c r="B1406">
        <f t="shared" si="168"/>
        <v>88847.93327138004</v>
      </c>
      <c r="C1406">
        <f t="shared" si="169"/>
        <v>26483232.600964449</v>
      </c>
      <c r="D1406">
        <f t="shared" si="170"/>
        <v>7893955246.5956001</v>
      </c>
      <c r="E1406">
        <f t="shared" si="171"/>
        <v>2352980482940.9258</v>
      </c>
      <c r="F1406">
        <f t="shared" si="172"/>
        <v>701361608996786.25</v>
      </c>
      <c r="G1406">
        <v>24.383874319832302</v>
      </c>
      <c r="H1406">
        <f t="shared" si="173"/>
        <v>31.893377287644398</v>
      </c>
      <c r="I1406">
        <f t="shared" si="174"/>
        <v>-7.5095029678120966</v>
      </c>
      <c r="J1406">
        <f t="shared" si="175"/>
        <v>56.392634823578689</v>
      </c>
    </row>
    <row r="1407" spans="1:10" x14ac:dyDescent="0.25">
      <c r="A1407">
        <v>282.430190602317</v>
      </c>
      <c r="B1407">
        <f t="shared" si="168"/>
        <v>79766.812563661108</v>
      </c>
      <c r="C1407">
        <f t="shared" si="169"/>
        <v>22528556.076094102</v>
      </c>
      <c r="D1407">
        <f t="shared" si="170"/>
        <v>6362744386.5662432</v>
      </c>
      <c r="E1407">
        <f t="shared" si="171"/>
        <v>1797031109851.7266</v>
      </c>
      <c r="F1407">
        <f t="shared" si="172"/>
        <v>507535838873716.38</v>
      </c>
      <c r="G1407">
        <v>92.142492873480194</v>
      </c>
      <c r="H1407">
        <f t="shared" si="173"/>
        <v>90.292076144320163</v>
      </c>
      <c r="I1407">
        <f t="shared" si="174"/>
        <v>1.8504167291600311</v>
      </c>
      <c r="J1407">
        <f t="shared" si="175"/>
        <v>3.4240420715553079</v>
      </c>
    </row>
    <row r="1408" spans="1:10" x14ac:dyDescent="0.25">
      <c r="A1408">
        <v>123.66988680389299</v>
      </c>
      <c r="B1408">
        <f t="shared" si="168"/>
        <v>15294.240902087706</v>
      </c>
      <c r="C1408">
        <f t="shared" si="169"/>
        <v>1891437.0411126569</v>
      </c>
      <c r="D1408">
        <f t="shared" si="170"/>
        <v>233913804.77109256</v>
      </c>
      <c r="E1408">
        <f t="shared" si="171"/>
        <v>28928093757.908943</v>
      </c>
      <c r="F1408">
        <f t="shared" si="172"/>
        <v>3577534080493.0024</v>
      </c>
      <c r="G1408">
        <v>100</v>
      </c>
      <c r="H1408">
        <f t="shared" si="173"/>
        <v>100.84052395602703</v>
      </c>
      <c r="I1408">
        <f t="shared" si="174"/>
        <v>-0.84052395602702745</v>
      </c>
      <c r="J1408">
        <f t="shared" si="175"/>
        <v>0.70648052065532441</v>
      </c>
    </row>
    <row r="1409" spans="1:10" x14ac:dyDescent="0.25">
      <c r="A1409">
        <v>105.038057858101</v>
      </c>
      <c r="B1409">
        <f t="shared" si="168"/>
        <v>11032.993598601774</v>
      </c>
      <c r="C1409">
        <f t="shared" si="169"/>
        <v>1158884.219957991</v>
      </c>
      <c r="D1409">
        <f t="shared" si="170"/>
        <v>121726947.74678771</v>
      </c>
      <c r="E1409">
        <f t="shared" si="171"/>
        <v>12785962180.317125</v>
      </c>
      <c r="F1409">
        <f t="shared" si="172"/>
        <v>1343012635267.6414</v>
      </c>
      <c r="G1409">
        <v>100</v>
      </c>
      <c r="H1409">
        <f t="shared" si="173"/>
        <v>99.759167665384666</v>
      </c>
      <c r="I1409">
        <f t="shared" si="174"/>
        <v>0.24083233461533382</v>
      </c>
      <c r="J1409">
        <f t="shared" si="175"/>
        <v>5.8000213396272114E-2</v>
      </c>
    </row>
    <row r="1410" spans="1:10" x14ac:dyDescent="0.25">
      <c r="A1410">
        <v>279.72753368165297</v>
      </c>
      <c r="B1410">
        <f t="shared" si="168"/>
        <v>78247.493099620304</v>
      </c>
      <c r="C1410">
        <f t="shared" si="169"/>
        <v>21887978.261528946</v>
      </c>
      <c r="D1410">
        <f t="shared" si="170"/>
        <v>6122670176.3751268</v>
      </c>
      <c r="E1410">
        <f t="shared" si="171"/>
        <v>1712679427983.6255</v>
      </c>
      <c r="F1410">
        <f t="shared" si="172"/>
        <v>479083592377163.75</v>
      </c>
      <c r="G1410">
        <v>94.754839551561602</v>
      </c>
      <c r="H1410">
        <f t="shared" si="173"/>
        <v>94.553742774962302</v>
      </c>
      <c r="I1410">
        <f t="shared" si="174"/>
        <v>0.20109677659930014</v>
      </c>
      <c r="J1410">
        <f t="shared" si="175"/>
        <v>4.0439913558628832E-2</v>
      </c>
    </row>
    <row r="1411" spans="1:10" x14ac:dyDescent="0.25">
      <c r="A1411">
        <v>207.434025589741</v>
      </c>
      <c r="B1411">
        <f t="shared" ref="B1411:B1474" si="176">$A1411^2</f>
        <v>43028.874972365324</v>
      </c>
      <c r="C1411">
        <f t="shared" ref="C1411:C1474" si="177">$A1411^3</f>
        <v>8925652.7521153949</v>
      </c>
      <c r="D1411">
        <f t="shared" ref="D1411:D1474" si="178">$A1411^4</f>
        <v>1851484081.3874469</v>
      </c>
      <c r="E1411">
        <f t="shared" ref="E1411:E1474" si="179">$A1411^5</f>
        <v>384060796317.52179</v>
      </c>
      <c r="F1411">
        <f t="shared" ref="F1411:F1474" si="180">$A1411^6</f>
        <v>79667277051345.109</v>
      </c>
      <c r="G1411">
        <v>99.999981552662803</v>
      </c>
      <c r="H1411">
        <f t="shared" ref="H1411:H1474" si="181">$Q$2*F1411+$P$2*E1411+$O$2*D1411+$N$2*C1411+$M$2*B1411+$L$2*A1411+$R$2</f>
        <v>100.04290329561263</v>
      </c>
      <c r="I1411">
        <f t="shared" ref="I1411:I1474" si="182">G1411-H1411</f>
        <v>-4.2921742949829422E-2</v>
      </c>
      <c r="J1411">
        <f t="shared" ref="J1411:J1474" si="183">I1411^2</f>
        <v>1.8422760178512317E-3</v>
      </c>
    </row>
    <row r="1412" spans="1:10" x14ac:dyDescent="0.25">
      <c r="A1412">
        <v>140.03797764169099</v>
      </c>
      <c r="B1412">
        <f t="shared" si="176"/>
        <v>19610.635181974743</v>
      </c>
      <c r="C1412">
        <f t="shared" si="177"/>
        <v>2746233.6911527379</v>
      </c>
      <c r="D1412">
        <f t="shared" si="178"/>
        <v>384577012.24050558</v>
      </c>
      <c r="E1412">
        <f t="shared" si="179"/>
        <v>53855387041.644241</v>
      </c>
      <c r="F1412">
        <f t="shared" si="180"/>
        <v>7541799486422.3906</v>
      </c>
      <c r="G1412">
        <v>99.999999999998707</v>
      </c>
      <c r="H1412">
        <f t="shared" si="181"/>
        <v>98.534645506697416</v>
      </c>
      <c r="I1412">
        <f t="shared" si="182"/>
        <v>1.465354493301291</v>
      </c>
      <c r="J1412">
        <f t="shared" si="183"/>
        <v>2.147263791038283</v>
      </c>
    </row>
    <row r="1413" spans="1:10" x14ac:dyDescent="0.25">
      <c r="A1413">
        <v>234.730653916927</v>
      </c>
      <c r="B1413">
        <f t="shared" si="176"/>
        <v>55098.479888268157</v>
      </c>
      <c r="C1413">
        <f t="shared" si="177"/>
        <v>12933302.214001834</v>
      </c>
      <c r="D1413">
        <f t="shared" si="178"/>
        <v>3035842485.9978905</v>
      </c>
      <c r="E1413">
        <f t="shared" si="179"/>
        <v>712605291927.0741</v>
      </c>
      <c r="F1413">
        <f t="shared" si="180"/>
        <v>167270306158704.78</v>
      </c>
      <c r="G1413">
        <v>99.9966821655389</v>
      </c>
      <c r="H1413">
        <f t="shared" si="181"/>
        <v>97.858813563634612</v>
      </c>
      <c r="I1413">
        <f t="shared" si="182"/>
        <v>2.1378686019042874</v>
      </c>
      <c r="J1413">
        <f t="shared" si="183"/>
        <v>4.5704821590081925</v>
      </c>
    </row>
    <row r="1414" spans="1:10" x14ac:dyDescent="0.25">
      <c r="A1414">
        <v>228.844635585964</v>
      </c>
      <c r="B1414">
        <f t="shared" si="176"/>
        <v>52369.867236472659</v>
      </c>
      <c r="C1414">
        <f t="shared" si="177"/>
        <v>11984563.183415901</v>
      </c>
      <c r="D1414">
        <f t="shared" si="178"/>
        <v>2742602994.3657722</v>
      </c>
      <c r="E1414">
        <f t="shared" si="179"/>
        <v>627629982802.60876</v>
      </c>
      <c r="F1414">
        <f t="shared" si="180"/>
        <v>143629754697287.88</v>
      </c>
      <c r="G1414">
        <v>99.998857977609205</v>
      </c>
      <c r="H1414">
        <f t="shared" si="181"/>
        <v>97.752259121469251</v>
      </c>
      <c r="I1414">
        <f t="shared" si="182"/>
        <v>2.2465988561399541</v>
      </c>
      <c r="J1414">
        <f t="shared" si="183"/>
        <v>5.0472064204093501</v>
      </c>
    </row>
    <row r="1415" spans="1:10" x14ac:dyDescent="0.25">
      <c r="A1415">
        <v>124.41712136729301</v>
      </c>
      <c r="B1415">
        <f t="shared" si="176"/>
        <v>15479.620089323718</v>
      </c>
      <c r="C1415">
        <f t="shared" si="177"/>
        <v>1925929.771372976</v>
      </c>
      <c r="D1415">
        <f t="shared" si="178"/>
        <v>239618638.10979444</v>
      </c>
      <c r="E1415">
        <f t="shared" si="179"/>
        <v>29812661179.571754</v>
      </c>
      <c r="F1415">
        <f t="shared" si="180"/>
        <v>3709205484260.7637</v>
      </c>
      <c r="G1415">
        <v>99.999999999999901</v>
      </c>
      <c r="H1415">
        <f t="shared" si="181"/>
        <v>100.71034659417273</v>
      </c>
      <c r="I1415">
        <f t="shared" si="182"/>
        <v>-0.71034659417283308</v>
      </c>
      <c r="J1415">
        <f t="shared" si="183"/>
        <v>0.50459228385294363</v>
      </c>
    </row>
    <row r="1416" spans="1:10" x14ac:dyDescent="0.25">
      <c r="A1416">
        <v>151.920046699523</v>
      </c>
      <c r="B1416">
        <f t="shared" si="176"/>
        <v>23079.70058918525</v>
      </c>
      <c r="C1416">
        <f t="shared" si="177"/>
        <v>3506269.1913200314</v>
      </c>
      <c r="D1416">
        <f t="shared" si="178"/>
        <v>532672579.28643793</v>
      </c>
      <c r="E1416">
        <f t="shared" si="179"/>
        <v>80923643120.751022</v>
      </c>
      <c r="F1416">
        <f t="shared" si="180"/>
        <v>12293923642000.027</v>
      </c>
      <c r="G1416">
        <v>99.999999999961602</v>
      </c>
      <c r="H1416">
        <f t="shared" si="181"/>
        <v>98.600348109688639</v>
      </c>
      <c r="I1416">
        <f t="shared" si="182"/>
        <v>1.3996518902729633</v>
      </c>
      <c r="J1416">
        <f t="shared" si="183"/>
        <v>1.9590254139446794</v>
      </c>
    </row>
    <row r="1417" spans="1:10" x14ac:dyDescent="0.25">
      <c r="A1417">
        <v>112.015592862651</v>
      </c>
      <c r="B1417">
        <f t="shared" si="176"/>
        <v>12547.493044371191</v>
      </c>
      <c r="C1417">
        <f t="shared" si="177"/>
        <v>1405514.8723052286</v>
      </c>
      <c r="D1417">
        <f t="shared" si="178"/>
        <v>157439581.69854343</v>
      </c>
      <c r="E1417">
        <f t="shared" si="179"/>
        <v>17635688084.01012</v>
      </c>
      <c r="F1417">
        <f t="shared" si="180"/>
        <v>1975472056271.1836</v>
      </c>
      <c r="G1417">
        <v>100</v>
      </c>
      <c r="H1417">
        <f t="shared" si="181"/>
        <v>101.78406970577635</v>
      </c>
      <c r="I1417">
        <f t="shared" si="182"/>
        <v>-1.7840697057763464</v>
      </c>
      <c r="J1417">
        <f t="shared" si="183"/>
        <v>3.1829047150688989</v>
      </c>
    </row>
    <row r="1418" spans="1:10" x14ac:dyDescent="0.25">
      <c r="A1418">
        <v>141.97209477402799</v>
      </c>
      <c r="B1418">
        <f t="shared" si="176"/>
        <v>20156.075694525585</v>
      </c>
      <c r="C1418">
        <f t="shared" si="177"/>
        <v>2861600.2887756685</v>
      </c>
      <c r="D1418">
        <f t="shared" si="178"/>
        <v>406267387.40344507</v>
      </c>
      <c r="E1418">
        <f t="shared" si="179"/>
        <v>57678632028.038651</v>
      </c>
      <c r="F1418">
        <f t="shared" si="180"/>
        <v>8188756212720.9893</v>
      </c>
      <c r="G1418">
        <v>99.999999999997698</v>
      </c>
      <c r="H1418">
        <f t="shared" si="181"/>
        <v>98.433585794744431</v>
      </c>
      <c r="I1418">
        <f t="shared" si="182"/>
        <v>1.5664142052532668</v>
      </c>
      <c r="J1418">
        <f t="shared" si="183"/>
        <v>2.4536534624192234</v>
      </c>
    </row>
    <row r="1419" spans="1:10" x14ac:dyDescent="0.25">
      <c r="A1419">
        <v>126.46113497061199</v>
      </c>
      <c r="B1419">
        <f t="shared" si="176"/>
        <v>15992.418658055343</v>
      </c>
      <c r="C1419">
        <f t="shared" si="177"/>
        <v>2022419.4144228704</v>
      </c>
      <c r="D1419">
        <f t="shared" si="178"/>
        <v>255757454.53451666</v>
      </c>
      <c r="E1419">
        <f t="shared" si="179"/>
        <v>32343377977.629673</v>
      </c>
      <c r="F1419">
        <f t="shared" si="180"/>
        <v>4090180287834.5454</v>
      </c>
      <c r="G1419">
        <v>99.999999999999901</v>
      </c>
      <c r="H1419">
        <f t="shared" si="181"/>
        <v>100.34777896610831</v>
      </c>
      <c r="I1419">
        <f t="shared" si="182"/>
        <v>-0.34777896610840742</v>
      </c>
      <c r="J1419">
        <f t="shared" si="183"/>
        <v>0.1209502092674328</v>
      </c>
    </row>
    <row r="1420" spans="1:10" x14ac:dyDescent="0.25">
      <c r="A1420">
        <v>138.647258494911</v>
      </c>
      <c r="B1420">
        <f t="shared" si="176"/>
        <v>19223.06228815467</v>
      </c>
      <c r="C1420">
        <f t="shared" si="177"/>
        <v>2665224.8861295558</v>
      </c>
      <c r="D1420">
        <f t="shared" si="178"/>
        <v>369526123.73427427</v>
      </c>
      <c r="E1420">
        <f t="shared" si="179"/>
        <v>51233783998.008392</v>
      </c>
      <c r="F1420">
        <f t="shared" si="180"/>
        <v>7103423693644.3037</v>
      </c>
      <c r="G1420">
        <v>99.999999999999105</v>
      </c>
      <c r="H1420">
        <f t="shared" si="181"/>
        <v>98.635485317779967</v>
      </c>
      <c r="I1420">
        <f t="shared" si="182"/>
        <v>1.3645146822191379</v>
      </c>
      <c r="J1420">
        <f t="shared" si="183"/>
        <v>1.8619003179915947</v>
      </c>
    </row>
    <row r="1421" spans="1:10" x14ac:dyDescent="0.25">
      <c r="A1421">
        <v>237.093429182623</v>
      </c>
      <c r="B1421">
        <f t="shared" si="176"/>
        <v>56213.294161575468</v>
      </c>
      <c r="C1421">
        <f t="shared" si="177"/>
        <v>13327802.678419448</v>
      </c>
      <c r="D1421">
        <f t="shared" si="178"/>
        <v>3159934440.4958148</v>
      </c>
      <c r="E1421">
        <f t="shared" si="179"/>
        <v>749199692489.4259</v>
      </c>
      <c r="F1421">
        <f t="shared" si="180"/>
        <v>177630324234884.63</v>
      </c>
      <c r="G1421">
        <v>99.994947395056101</v>
      </c>
      <c r="H1421">
        <f t="shared" si="181"/>
        <v>98.036812766793446</v>
      </c>
      <c r="I1421">
        <f t="shared" si="182"/>
        <v>1.9581346282626555</v>
      </c>
      <c r="J1421">
        <f t="shared" si="183"/>
        <v>3.8342912224013279</v>
      </c>
    </row>
    <row r="1422" spans="1:10" x14ac:dyDescent="0.25">
      <c r="A1422">
        <v>109.899948852213</v>
      </c>
      <c r="B1422">
        <f t="shared" si="176"/>
        <v>12077.998757719033</v>
      </c>
      <c r="C1422">
        <f t="shared" si="177"/>
        <v>1327371.4457104139</v>
      </c>
      <c r="D1422">
        <f t="shared" si="178"/>
        <v>145878053.9914625</v>
      </c>
      <c r="E1422">
        <f t="shared" si="179"/>
        <v>16031990672.322096</v>
      </c>
      <c r="F1422">
        <f t="shared" si="180"/>
        <v>1761914954887.354</v>
      </c>
      <c r="G1422">
        <v>100</v>
      </c>
      <c r="H1422">
        <f t="shared" si="181"/>
        <v>101.48681517982732</v>
      </c>
      <c r="I1422">
        <f t="shared" si="182"/>
        <v>-1.4868151798273175</v>
      </c>
      <c r="J1422">
        <f t="shared" si="183"/>
        <v>2.2106193789649384</v>
      </c>
    </row>
    <row r="1423" spans="1:10" x14ac:dyDescent="0.25">
      <c r="A1423">
        <v>120.370923049643</v>
      </c>
      <c r="B1423">
        <f t="shared" si="176"/>
        <v>14489.159115823075</v>
      </c>
      <c r="C1423">
        <f t="shared" si="177"/>
        <v>1744073.4569847728</v>
      </c>
      <c r="D1423">
        <f t="shared" si="178"/>
        <v>209935731.88363892</v>
      </c>
      <c r="E1423">
        <f t="shared" si="179"/>
        <v>25270157827.935986</v>
      </c>
      <c r="F1423">
        <f t="shared" si="180"/>
        <v>3041792223358.8159</v>
      </c>
      <c r="G1423">
        <v>100</v>
      </c>
      <c r="H1423">
        <f t="shared" si="181"/>
        <v>101.36979838174011</v>
      </c>
      <c r="I1423">
        <f t="shared" si="182"/>
        <v>-1.3697983817401109</v>
      </c>
      <c r="J1423">
        <f t="shared" si="183"/>
        <v>1.8763476066178266</v>
      </c>
    </row>
    <row r="1424" spans="1:10" x14ac:dyDescent="0.25">
      <c r="A1424">
        <v>126.834727615657</v>
      </c>
      <c r="B1424">
        <f t="shared" si="176"/>
        <v>16087.048129337905</v>
      </c>
      <c r="C1424">
        <f t="shared" si="177"/>
        <v>2040396.3676245378</v>
      </c>
      <c r="D1424">
        <f t="shared" si="178"/>
        <v>258793117.51563421</v>
      </c>
      <c r="E1424">
        <f t="shared" si="179"/>
        <v>32823954568.90218</v>
      </c>
      <c r="F1424">
        <f t="shared" si="180"/>
        <v>4163217337015.4082</v>
      </c>
      <c r="G1424">
        <v>99.999999999999901</v>
      </c>
      <c r="H1424">
        <f t="shared" si="181"/>
        <v>100.28141393865735</v>
      </c>
      <c r="I1424">
        <f t="shared" si="182"/>
        <v>-0.28141393865745101</v>
      </c>
      <c r="J1424">
        <f t="shared" si="183"/>
        <v>7.9193804870699602E-2</v>
      </c>
    </row>
    <row r="1425" spans="1:10" x14ac:dyDescent="0.25">
      <c r="A1425">
        <v>163.30822419162601</v>
      </c>
      <c r="B1425">
        <f t="shared" si="176"/>
        <v>26669.576088622383</v>
      </c>
      <c r="C1425">
        <f t="shared" si="177"/>
        <v>4355361.1109763728</v>
      </c>
      <c r="D1425">
        <f t="shared" si="178"/>
        <v>711266288.74681878</v>
      </c>
      <c r="E1425">
        <f t="shared" si="179"/>
        <v>116155634542.61128</v>
      </c>
      <c r="F1425">
        <f t="shared" si="180"/>
        <v>18969170407005.344</v>
      </c>
      <c r="G1425">
        <v>99.999999999200099</v>
      </c>
      <c r="H1425">
        <f t="shared" si="181"/>
        <v>99.78442794691</v>
      </c>
      <c r="I1425">
        <f t="shared" si="182"/>
        <v>0.21557205229009924</v>
      </c>
      <c r="J1425">
        <f t="shared" si="183"/>
        <v>4.647130972856528E-2</v>
      </c>
    </row>
    <row r="1426" spans="1:10" x14ac:dyDescent="0.25">
      <c r="A1426">
        <v>159.75006217038799</v>
      </c>
      <c r="B1426">
        <f t="shared" si="176"/>
        <v>25520.082363442827</v>
      </c>
      <c r="C1426">
        <f t="shared" si="177"/>
        <v>4076834.7441534139</v>
      </c>
      <c r="D1426">
        <f t="shared" si="178"/>
        <v>651274603.8369056</v>
      </c>
      <c r="E1426">
        <f t="shared" si="179"/>
        <v>104041158452.94048</v>
      </c>
      <c r="F1426">
        <f t="shared" si="180"/>
        <v>16620581531136.428</v>
      </c>
      <c r="G1426">
        <v>99.9999999996827</v>
      </c>
      <c r="H1426">
        <f t="shared" si="181"/>
        <v>99.350861653161701</v>
      </c>
      <c r="I1426">
        <f t="shared" si="182"/>
        <v>0.64913834652099922</v>
      </c>
      <c r="J1426">
        <f t="shared" si="183"/>
        <v>0.42138059292401686</v>
      </c>
    </row>
    <row r="1427" spans="1:10" x14ac:dyDescent="0.25">
      <c r="A1427">
        <v>151.012757063327</v>
      </c>
      <c r="B1427">
        <f t="shared" si="176"/>
        <v>22804.85279586742</v>
      </c>
      <c r="C1427">
        <f t="shared" si="177"/>
        <v>3443823.6951272604</v>
      </c>
      <c r="D1427">
        <f t="shared" si="178"/>
        <v>520061311.0411821</v>
      </c>
      <c r="E1427">
        <f t="shared" si="179"/>
        <v>78535892422.297379</v>
      </c>
      <c r="F1427">
        <f t="shared" si="180"/>
        <v>11859921643119.979</v>
      </c>
      <c r="G1427">
        <v>99.9999999999701</v>
      </c>
      <c r="H1427">
        <f t="shared" si="181"/>
        <v>98.542288896162063</v>
      </c>
      <c r="I1427">
        <f t="shared" si="182"/>
        <v>1.4577111038080375</v>
      </c>
      <c r="J1427">
        <f t="shared" si="183"/>
        <v>2.1249216621652471</v>
      </c>
    </row>
    <row r="1428" spans="1:10" x14ac:dyDescent="0.25">
      <c r="A1428">
        <v>250.10733068648301</v>
      </c>
      <c r="B1428">
        <f t="shared" si="176"/>
        <v>62553.676863117769</v>
      </c>
      <c r="C1428">
        <f t="shared" si="177"/>
        <v>15645133.144859197</v>
      </c>
      <c r="D1428">
        <f t="shared" si="178"/>
        <v>3912962489.0953555</v>
      </c>
      <c r="E1428">
        <f t="shared" si="179"/>
        <v>978660603223.97571</v>
      </c>
      <c r="F1428">
        <f t="shared" si="180"/>
        <v>244770191120371.84</v>
      </c>
      <c r="G1428">
        <v>99.952320478066497</v>
      </c>
      <c r="H1428">
        <f t="shared" si="181"/>
        <v>100.27462453343833</v>
      </c>
      <c r="I1428">
        <f t="shared" si="182"/>
        <v>-0.3223040553718306</v>
      </c>
      <c r="J1428">
        <f t="shared" si="183"/>
        <v>0.10387990410912805</v>
      </c>
    </row>
    <row r="1429" spans="1:10" x14ac:dyDescent="0.25">
      <c r="A1429">
        <v>299.60455755162002</v>
      </c>
      <c r="B1429">
        <f t="shared" si="176"/>
        <v>89762.890905701992</v>
      </c>
      <c r="C1429">
        <f t="shared" si="177"/>
        <v>26893371.214357182</v>
      </c>
      <c r="D1429">
        <f t="shared" si="178"/>
        <v>8057376583.7489576</v>
      </c>
      <c r="E1429">
        <f t="shared" si="179"/>
        <v>2414026746400.8901</v>
      </c>
      <c r="F1429">
        <f t="shared" si="180"/>
        <v>723253415273215.5</v>
      </c>
      <c r="G1429">
        <v>6.2466052552221498</v>
      </c>
      <c r="H1429">
        <f t="shared" si="181"/>
        <v>21.810204604833416</v>
      </c>
      <c r="I1429">
        <f t="shared" si="182"/>
        <v>-15.563599349611266</v>
      </c>
      <c r="J1429">
        <f t="shared" si="183"/>
        <v>242.22562471522022</v>
      </c>
    </row>
    <row r="1430" spans="1:10" x14ac:dyDescent="0.25">
      <c r="A1430">
        <v>206.795584725759</v>
      </c>
      <c r="B1430">
        <f t="shared" si="176"/>
        <v>42764.41386206857</v>
      </c>
      <c r="C1430">
        <f t="shared" si="177"/>
        <v>8843491.9700608235</v>
      </c>
      <c r="D1430">
        <f t="shared" si="178"/>
        <v>1828795092.9662824</v>
      </c>
      <c r="E1430">
        <f t="shared" si="179"/>
        <v>378186750593.56116</v>
      </c>
      <c r="F1430">
        <f t="shared" si="180"/>
        <v>78207350224530.266</v>
      </c>
      <c r="G1430">
        <v>99.999983791644297</v>
      </c>
      <c r="H1430">
        <f t="shared" si="181"/>
        <v>100.1316774315892</v>
      </c>
      <c r="I1430">
        <f t="shared" si="182"/>
        <v>-0.13169363994489913</v>
      </c>
      <c r="J1430">
        <f t="shared" si="183"/>
        <v>1.7343214801936731E-2</v>
      </c>
    </row>
    <row r="1431" spans="1:10" x14ac:dyDescent="0.25">
      <c r="A1431">
        <v>288.84054358278797</v>
      </c>
      <c r="B1431">
        <f t="shared" si="176"/>
        <v>83428.859617200433</v>
      </c>
      <c r="C1431">
        <f t="shared" si="177"/>
        <v>24097637.16232428</v>
      </c>
      <c r="D1431">
        <f t="shared" si="178"/>
        <v>6960374617.0265369</v>
      </c>
      <c r="E1431">
        <f t="shared" si="179"/>
        <v>2010438387921.7847</v>
      </c>
      <c r="F1431">
        <f t="shared" si="180"/>
        <v>580696116807032.13</v>
      </c>
      <c r="G1431">
        <v>79.836009336714099</v>
      </c>
      <c r="H1431">
        <f t="shared" si="181"/>
        <v>74.514269637114921</v>
      </c>
      <c r="I1431">
        <f t="shared" si="182"/>
        <v>5.3217396995991777</v>
      </c>
      <c r="J1431">
        <f t="shared" si="183"/>
        <v>28.320913430289945</v>
      </c>
    </row>
    <row r="1432" spans="1:10" x14ac:dyDescent="0.25">
      <c r="A1432">
        <v>179.322022425212</v>
      </c>
      <c r="B1432">
        <f t="shared" si="176"/>
        <v>32156.387726668236</v>
      </c>
      <c r="C1432">
        <f t="shared" si="177"/>
        <v>5766348.4810354132</v>
      </c>
      <c r="D1432">
        <f t="shared" si="178"/>
        <v>1034033271.6278195</v>
      </c>
      <c r="E1432">
        <f t="shared" si="179"/>
        <v>185424937523.25919</v>
      </c>
      <c r="F1432">
        <f t="shared" si="180"/>
        <v>33250774804739.418</v>
      </c>
      <c r="G1432">
        <v>99.999999959303594</v>
      </c>
      <c r="H1432">
        <f t="shared" si="181"/>
        <v>101.49235472646615</v>
      </c>
      <c r="I1432">
        <f t="shared" si="182"/>
        <v>-1.4923547671625528</v>
      </c>
      <c r="J1432">
        <f t="shared" si="183"/>
        <v>2.2271227510727969</v>
      </c>
    </row>
    <row r="1433" spans="1:10" x14ac:dyDescent="0.25">
      <c r="A1433">
        <v>121.336489360542</v>
      </c>
      <c r="B1433">
        <f t="shared" si="176"/>
        <v>14722.543650340924</v>
      </c>
      <c r="C1433">
        <f t="shared" si="177"/>
        <v>1786381.7609897067</v>
      </c>
      <c r="D1433">
        <f t="shared" si="178"/>
        <v>216753291.53619385</v>
      </c>
      <c r="E1433">
        <f t="shared" si="179"/>
        <v>26300083452.343845</v>
      </c>
      <c r="F1433">
        <f t="shared" si="180"/>
        <v>3191159795996.686</v>
      </c>
      <c r="G1433">
        <v>100</v>
      </c>
      <c r="H1433">
        <f t="shared" si="181"/>
        <v>101.2254187910039</v>
      </c>
      <c r="I1433">
        <f t="shared" si="182"/>
        <v>-1.2254187910039036</v>
      </c>
      <c r="J1433">
        <f t="shared" si="183"/>
        <v>1.5016512133454687</v>
      </c>
    </row>
    <row r="1434" spans="1:10" x14ac:dyDescent="0.25">
      <c r="A1434">
        <v>181.754765893967</v>
      </c>
      <c r="B1434">
        <f t="shared" si="176"/>
        <v>33034.794925170754</v>
      </c>
      <c r="C1434">
        <f t="shared" si="177"/>
        <v>6004231.4179796195</v>
      </c>
      <c r="D1434">
        <f t="shared" si="178"/>
        <v>1091297675.7480874</v>
      </c>
      <c r="E1434">
        <f t="shared" si="179"/>
        <v>198348553576.22394</v>
      </c>
      <c r="F1434">
        <f t="shared" si="180"/>
        <v>36050794920653.555</v>
      </c>
      <c r="G1434">
        <v>99.999999928362001</v>
      </c>
      <c r="H1434">
        <f t="shared" si="181"/>
        <v>101.62503377873145</v>
      </c>
      <c r="I1434">
        <f t="shared" si="182"/>
        <v>-1.6250338503694479</v>
      </c>
      <c r="J1434">
        <f t="shared" si="183"/>
        <v>2.6407350148465532</v>
      </c>
    </row>
    <row r="1435" spans="1:10" x14ac:dyDescent="0.25">
      <c r="A1435">
        <v>159.225554682938</v>
      </c>
      <c r="B1435">
        <f t="shared" si="176"/>
        <v>25352.77726408928</v>
      </c>
      <c r="C1435">
        <f t="shared" si="177"/>
        <v>4036810.0226275949</v>
      </c>
      <c r="D1435">
        <f t="shared" si="178"/>
        <v>642763315.00252235</v>
      </c>
      <c r="E1435">
        <f t="shared" si="179"/>
        <v>102344345361.12062</v>
      </c>
      <c r="F1435">
        <f t="shared" si="180"/>
        <v>16295835158786.605</v>
      </c>
      <c r="G1435">
        <v>99.999999999724096</v>
      </c>
      <c r="H1435">
        <f t="shared" si="181"/>
        <v>99.290037600207143</v>
      </c>
      <c r="I1435">
        <f t="shared" si="182"/>
        <v>0.70996239951695372</v>
      </c>
      <c r="J1435">
        <f t="shared" si="183"/>
        <v>0.50404660872787066</v>
      </c>
    </row>
    <row r="1436" spans="1:10" x14ac:dyDescent="0.25">
      <c r="A1436">
        <v>198.68139245783499</v>
      </c>
      <c r="B1436">
        <f t="shared" si="176"/>
        <v>39474.295708984253</v>
      </c>
      <c r="C1436">
        <f t="shared" si="177"/>
        <v>7842808.0377533324</v>
      </c>
      <c r="D1436">
        <f t="shared" si="178"/>
        <v>1558220021.7203326</v>
      </c>
      <c r="E1436">
        <f t="shared" si="179"/>
        <v>309589323671.07355</v>
      </c>
      <c r="F1436">
        <f t="shared" si="180"/>
        <v>61509637917048.273</v>
      </c>
      <c r="G1436">
        <v>99.999996983563506</v>
      </c>
      <c r="H1436">
        <f t="shared" si="181"/>
        <v>101.12097044976326</v>
      </c>
      <c r="I1436">
        <f t="shared" si="182"/>
        <v>-1.1209734661997572</v>
      </c>
      <c r="J1436">
        <f t="shared" si="183"/>
        <v>1.2565815119238983</v>
      </c>
    </row>
    <row r="1437" spans="1:10" x14ac:dyDescent="0.25">
      <c r="A1437">
        <v>231.40873538328401</v>
      </c>
      <c r="B1437">
        <f t="shared" si="176"/>
        <v>53550.002811690763</v>
      </c>
      <c r="C1437">
        <f t="shared" si="177"/>
        <v>12391938.430424662</v>
      </c>
      <c r="D1437">
        <f t="shared" si="178"/>
        <v>2867602801.1320887</v>
      </c>
      <c r="E1437">
        <f t="shared" si="179"/>
        <v>663588337791.53955</v>
      </c>
      <c r="F1437">
        <f t="shared" si="180"/>
        <v>153560138063435.66</v>
      </c>
      <c r="G1437">
        <v>99.998177214306097</v>
      </c>
      <c r="H1437">
        <f t="shared" si="181"/>
        <v>97.741261447783472</v>
      </c>
      <c r="I1437">
        <f t="shared" si="182"/>
        <v>2.2569157665226243</v>
      </c>
      <c r="J1437">
        <f t="shared" si="183"/>
        <v>5.0936687771784044</v>
      </c>
    </row>
    <row r="1438" spans="1:10" x14ac:dyDescent="0.25">
      <c r="A1438">
        <v>192.210043830481</v>
      </c>
      <c r="B1438">
        <f t="shared" si="176"/>
        <v>36944.700949315426</v>
      </c>
      <c r="C1438">
        <f t="shared" si="177"/>
        <v>7101142.5887719309</v>
      </c>
      <c r="D1438">
        <f t="shared" si="178"/>
        <v>1364910928.2343481</v>
      </c>
      <c r="E1438">
        <f t="shared" si="179"/>
        <v>262349589340.62656</v>
      </c>
      <c r="F1438">
        <f t="shared" si="180"/>
        <v>50426226066070.516</v>
      </c>
      <c r="G1438">
        <v>99.999999249079394</v>
      </c>
      <c r="H1438">
        <f t="shared" si="181"/>
        <v>101.60718986222491</v>
      </c>
      <c r="I1438">
        <f t="shared" si="182"/>
        <v>-1.6071906131455194</v>
      </c>
      <c r="J1438">
        <f t="shared" si="183"/>
        <v>2.5830616669830704</v>
      </c>
    </row>
    <row r="1439" spans="1:10" x14ac:dyDescent="0.25">
      <c r="A1439">
        <v>287.03210241556502</v>
      </c>
      <c r="B1439">
        <f t="shared" si="176"/>
        <v>82387.427817099408</v>
      </c>
      <c r="C1439">
        <f t="shared" si="177"/>
        <v>23647836.618952647</v>
      </c>
      <c r="D1439">
        <f t="shared" si="178"/>
        <v>6787688262.3177652</v>
      </c>
      <c r="E1439">
        <f t="shared" si="179"/>
        <v>1948284432474.5212</v>
      </c>
      <c r="F1439">
        <f t="shared" si="180"/>
        <v>559220176756677.81</v>
      </c>
      <c r="G1439">
        <v>84.509954951411402</v>
      </c>
      <c r="H1439">
        <f t="shared" si="181"/>
        <v>79.894443137443886</v>
      </c>
      <c r="I1439">
        <f t="shared" si="182"/>
        <v>4.6155118139675153</v>
      </c>
      <c r="J1439">
        <f t="shared" si="183"/>
        <v>21.302949304873703</v>
      </c>
    </row>
    <row r="1440" spans="1:10" x14ac:dyDescent="0.25">
      <c r="A1440">
        <v>276.95296445987498</v>
      </c>
      <c r="B1440">
        <f t="shared" si="176"/>
        <v>76702.944523112776</v>
      </c>
      <c r="C1440">
        <f t="shared" si="177"/>
        <v>21243107.868477415</v>
      </c>
      <c r="D1440">
        <f t="shared" si="178"/>
        <v>5883341698.5157166</v>
      </c>
      <c r="E1440">
        <f t="shared" si="179"/>
        <v>1629408924334.3237</v>
      </c>
      <c r="F1440">
        <f t="shared" si="180"/>
        <v>451269631911767.13</v>
      </c>
      <c r="G1440">
        <v>96.548678525498303</v>
      </c>
      <c r="H1440">
        <f t="shared" si="181"/>
        <v>97.781230008808052</v>
      </c>
      <c r="I1440">
        <f t="shared" si="182"/>
        <v>-1.2325514833097486</v>
      </c>
      <c r="J1440">
        <f t="shared" si="183"/>
        <v>1.5191831590090614</v>
      </c>
    </row>
    <row r="1441" spans="1:10" x14ac:dyDescent="0.25">
      <c r="A1441">
        <v>240.395519033239</v>
      </c>
      <c r="B1441">
        <f t="shared" si="176"/>
        <v>57790.005571260372</v>
      </c>
      <c r="C1441">
        <f t="shared" si="177"/>
        <v>13892458.384236909</v>
      </c>
      <c r="D1441">
        <f t="shared" si="178"/>
        <v>3339684743.9263048</v>
      </c>
      <c r="E1441">
        <f t="shared" si="179"/>
        <v>802845247423.55396</v>
      </c>
      <c r="F1441">
        <f t="shared" si="180"/>
        <v>193000399957754.44</v>
      </c>
      <c r="G1441">
        <v>99.990966188119103</v>
      </c>
      <c r="H1441">
        <f t="shared" si="181"/>
        <v>98.416879361993779</v>
      </c>
      <c r="I1441">
        <f t="shared" si="182"/>
        <v>1.574086826125324</v>
      </c>
      <c r="J1441">
        <f t="shared" si="183"/>
        <v>2.4777493361812959</v>
      </c>
    </row>
    <row r="1442" spans="1:10" x14ac:dyDescent="0.25">
      <c r="A1442">
        <v>197.93698247290899</v>
      </c>
      <c r="B1442">
        <f t="shared" si="176"/>
        <v>39179.049030480681</v>
      </c>
      <c r="C1442">
        <f t="shared" si="177"/>
        <v>7754982.7412514966</v>
      </c>
      <c r="D1442">
        <f t="shared" si="178"/>
        <v>1534997882.9328091</v>
      </c>
      <c r="E1442">
        <f t="shared" si="179"/>
        <v>303832849050.02386</v>
      </c>
      <c r="F1442">
        <f t="shared" si="180"/>
        <v>60139757317108.57</v>
      </c>
      <c r="G1442">
        <v>99.999997422975198</v>
      </c>
      <c r="H1442">
        <f t="shared" si="181"/>
        <v>101.19320967190652</v>
      </c>
      <c r="I1442">
        <f t="shared" si="182"/>
        <v>-1.1932122489313173</v>
      </c>
      <c r="J1442">
        <f t="shared" si="183"/>
        <v>1.4237554709997318</v>
      </c>
    </row>
    <row r="1443" spans="1:10" x14ac:dyDescent="0.25">
      <c r="A1443">
        <v>126.337456362891</v>
      </c>
      <c r="B1443">
        <f t="shared" si="176"/>
        <v>15961.152880245389</v>
      </c>
      <c r="C1443">
        <f t="shared" si="177"/>
        <v>2016491.4555094338</v>
      </c>
      <c r="D1443">
        <f t="shared" si="178"/>
        <v>254758401.26656565</v>
      </c>
      <c r="E1443">
        <f t="shared" si="179"/>
        <v>32185528403.094616</v>
      </c>
      <c r="F1443">
        <f t="shared" si="180"/>
        <v>4066237790142.5547</v>
      </c>
      <c r="G1443">
        <v>99.999999999999901</v>
      </c>
      <c r="H1443">
        <f t="shared" si="181"/>
        <v>100.36977874541481</v>
      </c>
      <c r="I1443">
        <f t="shared" si="182"/>
        <v>-0.36977874541490507</v>
      </c>
      <c r="J1443">
        <f t="shared" si="183"/>
        <v>0.13673632056062118</v>
      </c>
    </row>
    <row r="1444" spans="1:10" x14ac:dyDescent="0.25">
      <c r="A1444">
        <v>179.40273335552601</v>
      </c>
      <c r="B1444">
        <f t="shared" si="176"/>
        <v>32185.340735433965</v>
      </c>
      <c r="C1444">
        <f t="shared" si="177"/>
        <v>5774138.1019158093</v>
      </c>
      <c r="D1444">
        <f t="shared" si="178"/>
        <v>1035896158.255985</v>
      </c>
      <c r="E1444">
        <f t="shared" si="179"/>
        <v>185842602263.61224</v>
      </c>
      <c r="F1444">
        <f t="shared" si="180"/>
        <v>33340670819995.902</v>
      </c>
      <c r="G1444">
        <v>99.999999958535</v>
      </c>
      <c r="H1444">
        <f t="shared" si="181"/>
        <v>101.49751209117676</v>
      </c>
      <c r="I1444">
        <f t="shared" si="182"/>
        <v>-1.4975121326417593</v>
      </c>
      <c r="J1444">
        <f t="shared" si="183"/>
        <v>2.2425425874092699</v>
      </c>
    </row>
    <row r="1445" spans="1:10" x14ac:dyDescent="0.25">
      <c r="A1445">
        <v>240.880307880234</v>
      </c>
      <c r="B1445">
        <f t="shared" si="176"/>
        <v>58023.322724476318</v>
      </c>
      <c r="C1445">
        <f t="shared" si="177"/>
        <v>13976675.842106033</v>
      </c>
      <c r="D1445">
        <f t="shared" si="178"/>
        <v>3366705979.98873</v>
      </c>
      <c r="E1445">
        <f t="shared" si="179"/>
        <v>810973173001.91016</v>
      </c>
      <c r="F1445">
        <f t="shared" si="180"/>
        <v>195347467595310.38</v>
      </c>
      <c r="G1445">
        <v>99.990170870524906</v>
      </c>
      <c r="H1445">
        <f t="shared" si="181"/>
        <v>98.485170811600256</v>
      </c>
      <c r="I1445">
        <f t="shared" si="182"/>
        <v>1.5050000589246508</v>
      </c>
      <c r="J1445">
        <f t="shared" si="183"/>
        <v>2.2650251773632024</v>
      </c>
    </row>
    <row r="1446" spans="1:10" x14ac:dyDescent="0.25">
      <c r="A1446">
        <v>156.97710411074601</v>
      </c>
      <c r="B1446">
        <f t="shared" si="176"/>
        <v>24641.811214995992</v>
      </c>
      <c r="C1446">
        <f t="shared" si="177"/>
        <v>3868200.1645737747</v>
      </c>
      <c r="D1446">
        <f t="shared" si="178"/>
        <v>607218859.95550227</v>
      </c>
      <c r="E1446">
        <f t="shared" si="179"/>
        <v>95319458197.243378</v>
      </c>
      <c r="F1446">
        <f t="shared" si="180"/>
        <v>14962972513208.576</v>
      </c>
      <c r="G1446">
        <v>99.9999999998482</v>
      </c>
      <c r="H1446">
        <f t="shared" si="181"/>
        <v>99.042903955407382</v>
      </c>
      <c r="I1446">
        <f t="shared" si="182"/>
        <v>0.9570960444408172</v>
      </c>
      <c r="J1446">
        <f t="shared" si="183"/>
        <v>0.91603283828425874</v>
      </c>
    </row>
    <row r="1447" spans="1:10" x14ac:dyDescent="0.25">
      <c r="A1447">
        <v>120.797615508684</v>
      </c>
      <c r="B1447">
        <f t="shared" si="176"/>
        <v>14592.063912583853</v>
      </c>
      <c r="C1447">
        <f t="shared" si="177"/>
        <v>1762686.5259904475</v>
      </c>
      <c r="D1447">
        <f t="shared" si="178"/>
        <v>212928329.22893199</v>
      </c>
      <c r="E1447">
        <f t="shared" si="179"/>
        <v>25721234445.103008</v>
      </c>
      <c r="F1447">
        <f t="shared" si="180"/>
        <v>3107063788908.2725</v>
      </c>
      <c r="G1447">
        <v>100</v>
      </c>
      <c r="H1447">
        <f t="shared" si="181"/>
        <v>101.30736223089843</v>
      </c>
      <c r="I1447">
        <f t="shared" si="182"/>
        <v>-1.3073622308984341</v>
      </c>
      <c r="J1447">
        <f t="shared" si="183"/>
        <v>1.7091960027797304</v>
      </c>
    </row>
    <row r="1448" spans="1:10" x14ac:dyDescent="0.25">
      <c r="A1448">
        <v>281.579691502125</v>
      </c>
      <c r="B1448">
        <f t="shared" si="176"/>
        <v>79287.122666431882</v>
      </c>
      <c r="C1448">
        <f t="shared" si="177"/>
        <v>22325643.540505033</v>
      </c>
      <c r="D1448">
        <f t="shared" si="178"/>
        <v>6286447820.7218161</v>
      </c>
      <c r="E1448">
        <f t="shared" si="179"/>
        <v>1770136038003.0549</v>
      </c>
      <c r="F1448">
        <f t="shared" si="180"/>
        <v>498434359497694</v>
      </c>
      <c r="G1448">
        <v>93.077618800702496</v>
      </c>
      <c r="H1448">
        <f t="shared" si="181"/>
        <v>91.764398102339328</v>
      </c>
      <c r="I1448">
        <f t="shared" si="182"/>
        <v>1.3132206983631676</v>
      </c>
      <c r="J1448">
        <f t="shared" si="183"/>
        <v>1.7245486026094456</v>
      </c>
    </row>
    <row r="1449" spans="1:10" x14ac:dyDescent="0.25">
      <c r="A1449">
        <v>241.81016196310799</v>
      </c>
      <c r="B1449">
        <f t="shared" si="176"/>
        <v>58472.154428624519</v>
      </c>
      <c r="C1449">
        <f t="shared" si="177"/>
        <v>14139161.132717557</v>
      </c>
      <c r="D1449">
        <f t="shared" si="178"/>
        <v>3418992843.5249138</v>
      </c>
      <c r="E1449">
        <f t="shared" si="179"/>
        <v>826747213243.46655</v>
      </c>
      <c r="F1449">
        <f t="shared" si="180"/>
        <v>199915877536950.81</v>
      </c>
      <c r="G1449">
        <v>99.988441490739902</v>
      </c>
      <c r="H1449">
        <f t="shared" si="181"/>
        <v>98.624715233763709</v>
      </c>
      <c r="I1449">
        <f t="shared" si="182"/>
        <v>1.363726256976193</v>
      </c>
      <c r="J1449">
        <f t="shared" si="183"/>
        <v>1.8597493039662976</v>
      </c>
    </row>
    <row r="1450" spans="1:10" x14ac:dyDescent="0.25">
      <c r="A1450">
        <v>223.05528532701899</v>
      </c>
      <c r="B1450">
        <f t="shared" si="176"/>
        <v>49753.660312317857</v>
      </c>
      <c r="C1450">
        <f t="shared" si="177"/>
        <v>11097816.89702764</v>
      </c>
      <c r="D1450">
        <f t="shared" si="178"/>
        <v>2475426714.4735131</v>
      </c>
      <c r="E1450">
        <f t="shared" si="179"/>
        <v>552157012103.01465</v>
      </c>
      <c r="F1450">
        <f t="shared" si="180"/>
        <v>123161539879952.22</v>
      </c>
      <c r="G1450">
        <v>99.999610657154506</v>
      </c>
      <c r="H1450">
        <f t="shared" si="181"/>
        <v>98.064423800071381</v>
      </c>
      <c r="I1450">
        <f t="shared" si="182"/>
        <v>1.9351868570831243</v>
      </c>
      <c r="J1450">
        <f t="shared" si="183"/>
        <v>3.7449481718272608</v>
      </c>
    </row>
    <row r="1451" spans="1:10" x14ac:dyDescent="0.25">
      <c r="A1451">
        <v>258.49978112178297</v>
      </c>
      <c r="B1451">
        <f t="shared" si="176"/>
        <v>66822.136840009698</v>
      </c>
      <c r="C1451">
        <f t="shared" si="177"/>
        <v>17273507.747232337</v>
      </c>
      <c r="D1451">
        <f t="shared" si="178"/>
        <v>4465197971.8649817</v>
      </c>
      <c r="E1451">
        <f t="shared" si="179"/>
        <v>1154252698392.5271</v>
      </c>
      <c r="F1451">
        <f t="shared" si="180"/>
        <v>298374069893695.56</v>
      </c>
      <c r="G1451">
        <v>99.809326392462907</v>
      </c>
      <c r="H1451">
        <f t="shared" si="181"/>
        <v>102.11350835470148</v>
      </c>
      <c r="I1451">
        <f t="shared" si="182"/>
        <v>-2.3041819622385731</v>
      </c>
      <c r="J1451">
        <f t="shared" si="183"/>
        <v>5.309254515105601</v>
      </c>
    </row>
    <row r="1452" spans="1:10" x14ac:dyDescent="0.25">
      <c r="A1452">
        <v>267.12920751669498</v>
      </c>
      <c r="B1452">
        <f t="shared" si="176"/>
        <v>71358.01350849749</v>
      </c>
      <c r="C1452">
        <f t="shared" si="177"/>
        <v>19061809.598490551</v>
      </c>
      <c r="D1452">
        <f t="shared" si="178"/>
        <v>5091966091.8789101</v>
      </c>
      <c r="E1452">
        <f t="shared" si="179"/>
        <v>1360212866825.4956</v>
      </c>
      <c r="F1452">
        <f t="shared" si="180"/>
        <v>363352585169106.44</v>
      </c>
      <c r="G1452">
        <v>99.242763273737793</v>
      </c>
      <c r="H1452">
        <f t="shared" si="181"/>
        <v>102.61061636946761</v>
      </c>
      <c r="I1452">
        <f t="shared" si="182"/>
        <v>-3.3678530957298136</v>
      </c>
      <c r="J1452">
        <f t="shared" si="183"/>
        <v>11.342434474416889</v>
      </c>
    </row>
    <row r="1453" spans="1:10" x14ac:dyDescent="0.25">
      <c r="A1453">
        <v>196.69179963420399</v>
      </c>
      <c r="B1453">
        <f t="shared" si="176"/>
        <v>38687.664043341851</v>
      </c>
      <c r="C1453">
        <f t="shared" si="177"/>
        <v>7609546.2643283932</v>
      </c>
      <c r="D1453">
        <f t="shared" si="178"/>
        <v>1496735349.130486</v>
      </c>
      <c r="E1453">
        <f t="shared" si="179"/>
        <v>294395569396.60388</v>
      </c>
      <c r="F1453">
        <f t="shared" si="180"/>
        <v>57905194348954.219</v>
      </c>
      <c r="G1453">
        <v>99.999998023891393</v>
      </c>
      <c r="H1453">
        <f t="shared" si="181"/>
        <v>101.30518250404202</v>
      </c>
      <c r="I1453">
        <f t="shared" si="182"/>
        <v>-1.3051844801506292</v>
      </c>
      <c r="J1453">
        <f t="shared" si="183"/>
        <v>1.7035065272260681</v>
      </c>
    </row>
    <row r="1454" spans="1:10" x14ac:dyDescent="0.25">
      <c r="A1454">
        <v>276.23765028188802</v>
      </c>
      <c r="B1454">
        <f t="shared" si="176"/>
        <v>76307.23943325867</v>
      </c>
      <c r="C1454">
        <f t="shared" si="177"/>
        <v>21078932.520540804</v>
      </c>
      <c r="D1454">
        <f t="shared" si="178"/>
        <v>5822794789.9246674</v>
      </c>
      <c r="E1454">
        <f t="shared" si="179"/>
        <v>1608475150842.4099</v>
      </c>
      <c r="F1454">
        <f t="shared" si="180"/>
        <v>444321396205512.69</v>
      </c>
      <c r="G1454">
        <v>96.903260511339994</v>
      </c>
      <c r="H1454">
        <f t="shared" si="181"/>
        <v>98.449432545818127</v>
      </c>
      <c r="I1454">
        <f t="shared" si="182"/>
        <v>-1.5461720344781327</v>
      </c>
      <c r="J1454">
        <f t="shared" si="183"/>
        <v>2.3906479602022479</v>
      </c>
    </row>
    <row r="1455" spans="1:10" x14ac:dyDescent="0.25">
      <c r="A1455">
        <v>283.28380214022098</v>
      </c>
      <c r="B1455">
        <f t="shared" si="176"/>
        <v>80249.712555019869</v>
      </c>
      <c r="C1455">
        <f t="shared" si="177"/>
        <v>22733443.693245858</v>
      </c>
      <c r="D1455">
        <f t="shared" si="178"/>
        <v>6440016365.1633139</v>
      </c>
      <c r="E1455">
        <f t="shared" si="179"/>
        <v>1824352321768.7092</v>
      </c>
      <c r="F1455">
        <f t="shared" si="180"/>
        <v>516809462153979.81</v>
      </c>
      <c r="G1455">
        <v>91.082118579509</v>
      </c>
      <c r="H1455">
        <f t="shared" si="181"/>
        <v>88.683921649684635</v>
      </c>
      <c r="I1455">
        <f t="shared" si="182"/>
        <v>2.3981969298243655</v>
      </c>
      <c r="J1455">
        <f t="shared" si="183"/>
        <v>5.7513485142190124</v>
      </c>
    </row>
    <row r="1456" spans="1:10" x14ac:dyDescent="0.25">
      <c r="A1456">
        <v>154.310219084956</v>
      </c>
      <c r="B1456">
        <f t="shared" si="176"/>
        <v>23811.643714047121</v>
      </c>
      <c r="C1456">
        <f t="shared" si="177"/>
        <v>3674379.9582875269</v>
      </c>
      <c r="D1456">
        <f t="shared" si="178"/>
        <v>566994376.36471975</v>
      </c>
      <c r="E1456">
        <f t="shared" si="179"/>
        <v>87493026436.777908</v>
      </c>
      <c r="F1456">
        <f t="shared" si="180"/>
        <v>13501068077865.047</v>
      </c>
      <c r="G1456">
        <v>99.999999999926004</v>
      </c>
      <c r="H1456">
        <f t="shared" si="181"/>
        <v>98.786537901414704</v>
      </c>
      <c r="I1456">
        <f t="shared" si="182"/>
        <v>1.2134620985113003</v>
      </c>
      <c r="J1456">
        <f t="shared" si="183"/>
        <v>1.4724902645234486</v>
      </c>
    </row>
    <row r="1457" spans="1:10" x14ac:dyDescent="0.25">
      <c r="A1457">
        <v>221.50907195815799</v>
      </c>
      <c r="B1457">
        <f t="shared" si="176"/>
        <v>49066.268959764413</v>
      </c>
      <c r="C1457">
        <f t="shared" si="177"/>
        <v>10868623.701726789</v>
      </c>
      <c r="D1457">
        <f t="shared" si="178"/>
        <v>2407498749.6319408</v>
      </c>
      <c r="E1457">
        <f t="shared" si="179"/>
        <v>533282813771.39697</v>
      </c>
      <c r="F1457">
        <f t="shared" si="180"/>
        <v>118126981169737.33</v>
      </c>
      <c r="G1457">
        <v>99.999709364115404</v>
      </c>
      <c r="H1457">
        <f t="shared" si="181"/>
        <v>98.204778836468904</v>
      </c>
      <c r="I1457">
        <f t="shared" si="182"/>
        <v>1.7949305276464997</v>
      </c>
      <c r="J1457">
        <f t="shared" si="183"/>
        <v>3.221775599077342</v>
      </c>
    </row>
    <row r="1458" spans="1:10" x14ac:dyDescent="0.25">
      <c r="A1458">
        <v>205.316805764093</v>
      </c>
      <c r="B1458">
        <f t="shared" si="176"/>
        <v>42154.990729170291</v>
      </c>
      <c r="C1458">
        <f t="shared" si="177"/>
        <v>8655128.0435281973</v>
      </c>
      <c r="D1458">
        <f t="shared" si="178"/>
        <v>1777043243.3764331</v>
      </c>
      <c r="E1458">
        <f t="shared" si="179"/>
        <v>364856842434.71295</v>
      </c>
      <c r="F1458">
        <f t="shared" si="180"/>
        <v>74911241449868.25</v>
      </c>
      <c r="G1458">
        <v>99.999988019917396</v>
      </c>
      <c r="H1458">
        <f t="shared" si="181"/>
        <v>100.33321331620027</v>
      </c>
      <c r="I1458">
        <f t="shared" si="182"/>
        <v>-0.33322529628287612</v>
      </c>
      <c r="J1458">
        <f t="shared" si="183"/>
        <v>0.11103909808281057</v>
      </c>
    </row>
    <row r="1459" spans="1:10" x14ac:dyDescent="0.25">
      <c r="A1459">
        <v>207.58915583038001</v>
      </c>
      <c r="B1459">
        <f t="shared" si="176"/>
        <v>43093.257618369797</v>
      </c>
      <c r="C1459">
        <f t="shared" si="177"/>
        <v>8945692.970978478</v>
      </c>
      <c r="D1459">
        <f t="shared" si="178"/>
        <v>1857028852.1631866</v>
      </c>
      <c r="E1459">
        <f t="shared" si="179"/>
        <v>385499051773.21545</v>
      </c>
      <c r="F1459">
        <f t="shared" si="180"/>
        <v>80025422731013.75</v>
      </c>
      <c r="G1459">
        <v>99.999980964788094</v>
      </c>
      <c r="H1459">
        <f t="shared" si="181"/>
        <v>100.02120206875043</v>
      </c>
      <c r="I1459">
        <f t="shared" si="182"/>
        <v>-2.1221103962332677E-2</v>
      </c>
      <c r="J1459">
        <f t="shared" si="183"/>
        <v>4.5033525338013166E-4</v>
      </c>
    </row>
    <row r="1460" spans="1:10" x14ac:dyDescent="0.25">
      <c r="A1460">
        <v>287.53261879291199</v>
      </c>
      <c r="B1460">
        <f t="shared" si="176"/>
        <v>82675.006869910052</v>
      </c>
      <c r="C1460">
        <f t="shared" si="177"/>
        <v>23771761.234027226</v>
      </c>
      <c r="D1460">
        <f t="shared" si="178"/>
        <v>6835156760.9396744</v>
      </c>
      <c r="E1460">
        <f t="shared" si="179"/>
        <v>1965330523333.0625</v>
      </c>
      <c r="F1460">
        <f t="shared" si="180"/>
        <v>565096632167599.75</v>
      </c>
      <c r="G1460">
        <v>83.336475813965095</v>
      </c>
      <c r="H1460">
        <f t="shared" si="181"/>
        <v>78.485636954854272</v>
      </c>
      <c r="I1460">
        <f t="shared" si="182"/>
        <v>4.8508388591108229</v>
      </c>
      <c r="J1460">
        <f t="shared" si="183"/>
        <v>23.530637637059591</v>
      </c>
    </row>
    <row r="1461" spans="1:10" x14ac:dyDescent="0.25">
      <c r="A1461">
        <v>161.03774053860499</v>
      </c>
      <c r="B1461">
        <f t="shared" si="176"/>
        <v>25933.153877779063</v>
      </c>
      <c r="C1461">
        <f t="shared" si="177"/>
        <v>4176216.5055175028</v>
      </c>
      <c r="D1461">
        <f t="shared" si="178"/>
        <v>672528470.0485673</v>
      </c>
      <c r="E1461">
        <f t="shared" si="179"/>
        <v>108302465264.50616</v>
      </c>
      <c r="F1461">
        <f t="shared" si="180"/>
        <v>17440784300956.824</v>
      </c>
      <c r="G1461">
        <v>99.999999999555399</v>
      </c>
      <c r="H1461">
        <f t="shared" si="181"/>
        <v>99.504172949738859</v>
      </c>
      <c r="I1461">
        <f t="shared" si="182"/>
        <v>0.49582704981654047</v>
      </c>
      <c r="J1461">
        <f t="shared" si="183"/>
        <v>0.24584446332977411</v>
      </c>
    </row>
    <row r="1462" spans="1:10" x14ac:dyDescent="0.25">
      <c r="A1462">
        <v>296.68679564691502</v>
      </c>
      <c r="B1462">
        <f t="shared" si="176"/>
        <v>88023.054711234305</v>
      </c>
      <c r="C1462">
        <f t="shared" si="177"/>
        <v>26115278.045329191</v>
      </c>
      <c r="D1462">
        <f t="shared" si="178"/>
        <v>7748058160.6969481</v>
      </c>
      <c r="E1462">
        <f t="shared" si="179"/>
        <v>2298746548183.1074</v>
      </c>
      <c r="F1462">
        <f t="shared" si="180"/>
        <v>682007747384852.88</v>
      </c>
      <c r="G1462">
        <v>37.836880932253599</v>
      </c>
      <c r="H1462">
        <f t="shared" si="181"/>
        <v>40.193516992574587</v>
      </c>
      <c r="I1462">
        <f t="shared" si="182"/>
        <v>-2.3566360603209873</v>
      </c>
      <c r="J1462">
        <f t="shared" si="183"/>
        <v>5.5537335208052241</v>
      </c>
    </row>
    <row r="1463" spans="1:10" x14ac:dyDescent="0.25">
      <c r="A1463">
        <v>280.42624296084603</v>
      </c>
      <c r="B1463">
        <f t="shared" si="176"/>
        <v>78638.877741135439</v>
      </c>
      <c r="C1463">
        <f t="shared" si="177"/>
        <v>22052405.035603914</v>
      </c>
      <c r="D1463">
        <f t="shared" si="178"/>
        <v>6184073092.3852463</v>
      </c>
      <c r="E1463">
        <f t="shared" si="179"/>
        <v>1734176383492.8555</v>
      </c>
      <c r="F1463">
        <f t="shared" si="180"/>
        <v>486308567854328.75</v>
      </c>
      <c r="G1463">
        <v>94.173702253027201</v>
      </c>
      <c r="H1463">
        <f t="shared" si="181"/>
        <v>93.565807844319352</v>
      </c>
      <c r="I1463">
        <f t="shared" si="182"/>
        <v>0.60789440870784972</v>
      </c>
      <c r="J1463">
        <f t="shared" si="183"/>
        <v>0.36953561213826625</v>
      </c>
    </row>
    <row r="1464" spans="1:10" x14ac:dyDescent="0.25">
      <c r="A1464">
        <v>191.7445777227</v>
      </c>
      <c r="B1464">
        <f t="shared" si="176"/>
        <v>36765.983086056542</v>
      </c>
      <c r="C1464">
        <f t="shared" si="177"/>
        <v>7049677.9013958424</v>
      </c>
      <c r="D1464">
        <f t="shared" si="178"/>
        <v>1351737512.2841957</v>
      </c>
      <c r="E1464">
        <f t="shared" si="179"/>
        <v>259188338484.86609</v>
      </c>
      <c r="F1464">
        <f t="shared" si="180"/>
        <v>49697958513428.883</v>
      </c>
      <c r="G1464">
        <v>99.999999322425197</v>
      </c>
      <c r="H1464">
        <f t="shared" si="181"/>
        <v>101.62885618881046</v>
      </c>
      <c r="I1464">
        <f t="shared" si="182"/>
        <v>-1.6288568663852629</v>
      </c>
      <c r="J1464">
        <f t="shared" si="183"/>
        <v>2.6531746911704182</v>
      </c>
    </row>
    <row r="1465" spans="1:10" x14ac:dyDescent="0.25">
      <c r="A1465">
        <v>263.49065272363299</v>
      </c>
      <c r="B1465">
        <f t="shared" si="176"/>
        <v>69427.324072726158</v>
      </c>
      <c r="C1465">
        <f t="shared" si="177"/>
        <v>18293450.936777811</v>
      </c>
      <c r="D1465">
        <f t="shared" si="178"/>
        <v>4820153327.8993406</v>
      </c>
      <c r="E1465">
        <f t="shared" si="179"/>
        <v>1270065346596.189</v>
      </c>
      <c r="F1465">
        <f t="shared" si="180"/>
        <v>334650347176297</v>
      </c>
      <c r="G1465">
        <v>99.574375876389297</v>
      </c>
      <c r="H1465">
        <f t="shared" si="181"/>
        <v>102.72140265193957</v>
      </c>
      <c r="I1465">
        <f t="shared" si="182"/>
        <v>-3.1470267755502732</v>
      </c>
      <c r="J1465">
        <f t="shared" si="183"/>
        <v>9.9037775260303498</v>
      </c>
    </row>
    <row r="1466" spans="1:10" x14ac:dyDescent="0.25">
      <c r="A1466">
        <v>253.809398864028</v>
      </c>
      <c r="B1466">
        <f t="shared" si="176"/>
        <v>64419.210951719258</v>
      </c>
      <c r="C1466">
        <f t="shared" si="177"/>
        <v>16350201.206950873</v>
      </c>
      <c r="D1466">
        <f t="shared" si="178"/>
        <v>4149834739.6421065</v>
      </c>
      <c r="E1466">
        <f t="shared" si="179"/>
        <v>1053267060653.6232</v>
      </c>
      <c r="F1466">
        <f t="shared" si="180"/>
        <v>267329079507777.81</v>
      </c>
      <c r="G1466">
        <v>99.911634552231305</v>
      </c>
      <c r="H1466">
        <f t="shared" si="181"/>
        <v>101.13050041150927</v>
      </c>
      <c r="I1466">
        <f t="shared" si="182"/>
        <v>-1.2188658592779689</v>
      </c>
      <c r="J1466">
        <f t="shared" si="183"/>
        <v>1.4856339829134213</v>
      </c>
    </row>
    <row r="1467" spans="1:10" x14ac:dyDescent="0.25">
      <c r="A1467">
        <v>235.57899392370399</v>
      </c>
      <c r="B1467">
        <f t="shared" si="176"/>
        <v>55497.462378104559</v>
      </c>
      <c r="C1467">
        <f t="shared" si="177"/>
        <v>13074036.352352485</v>
      </c>
      <c r="D1467">
        <f t="shared" si="178"/>
        <v>3079968330.4091311</v>
      </c>
      <c r="E1467">
        <f t="shared" si="179"/>
        <v>725575840594.65344</v>
      </c>
      <c r="F1467">
        <f t="shared" si="180"/>
        <v>170930426542634.25</v>
      </c>
      <c r="G1467">
        <v>99.996139048786702</v>
      </c>
      <c r="H1467">
        <f t="shared" si="181"/>
        <v>97.913612701089733</v>
      </c>
      <c r="I1467">
        <f t="shared" si="182"/>
        <v>2.0825263476969695</v>
      </c>
      <c r="J1467">
        <f t="shared" si="183"/>
        <v>4.3369159888520796</v>
      </c>
    </row>
    <row r="1468" spans="1:10" x14ac:dyDescent="0.25">
      <c r="A1468">
        <v>163.96677787663</v>
      </c>
      <c r="B1468">
        <f t="shared" si="176"/>
        <v>26885.104247244122</v>
      </c>
      <c r="C1468">
        <f t="shared" si="177"/>
        <v>4408263.9162979191</v>
      </c>
      <c r="D1468">
        <f t="shared" si="178"/>
        <v>722808830.38518393</v>
      </c>
      <c r="E1468">
        <f t="shared" si="179"/>
        <v>118516634939.03418</v>
      </c>
      <c r="F1468">
        <f t="shared" si="180"/>
        <v>19432790755734.266</v>
      </c>
      <c r="G1468">
        <v>99.999999999052093</v>
      </c>
      <c r="H1468">
        <f t="shared" si="181"/>
        <v>99.867134388088743</v>
      </c>
      <c r="I1468">
        <f t="shared" si="182"/>
        <v>0.13286561096334992</v>
      </c>
      <c r="J1468">
        <f t="shared" si="183"/>
        <v>1.765327057666425E-2</v>
      </c>
    </row>
    <row r="1469" spans="1:10" x14ac:dyDescent="0.25">
      <c r="A1469">
        <v>139.29019836418999</v>
      </c>
      <c r="B1469">
        <f t="shared" si="176"/>
        <v>19401.759360335396</v>
      </c>
      <c r="C1469">
        <f t="shared" si="177"/>
        <v>2702474.9099153974</v>
      </c>
      <c r="D1469">
        <f t="shared" si="178"/>
        <v>376428266.27636218</v>
      </c>
      <c r="E1469">
        <f t="shared" si="179"/>
        <v>52432767879.522621</v>
      </c>
      <c r="F1469">
        <f t="shared" si="180"/>
        <v>7303370638722.2354</v>
      </c>
      <c r="G1469">
        <v>99.999999999999005</v>
      </c>
      <c r="H1469">
        <f t="shared" si="181"/>
        <v>98.585958734496671</v>
      </c>
      <c r="I1469">
        <f t="shared" si="182"/>
        <v>1.414041265502334</v>
      </c>
      <c r="J1469">
        <f t="shared" si="183"/>
        <v>1.9995127005434423</v>
      </c>
    </row>
    <row r="1470" spans="1:10" x14ac:dyDescent="0.25">
      <c r="A1470">
        <v>234.305539353151</v>
      </c>
      <c r="B1470">
        <f t="shared" si="176"/>
        <v>54899.085771570994</v>
      </c>
      <c r="C1470">
        <f t="shared" si="177"/>
        <v>12863159.90170284</v>
      </c>
      <c r="D1470">
        <f t="shared" si="178"/>
        <v>3013909618.5543089</v>
      </c>
      <c r="E1470">
        <f t="shared" si="179"/>
        <v>706175718737.01697</v>
      </c>
      <c r="F1470">
        <f t="shared" si="180"/>
        <v>165460882656775.81</v>
      </c>
      <c r="G1470">
        <v>99.996926591294198</v>
      </c>
      <c r="H1470">
        <f t="shared" si="181"/>
        <v>97.835182337406877</v>
      </c>
      <c r="I1470">
        <f t="shared" si="182"/>
        <v>2.1617442538873206</v>
      </c>
      <c r="J1470">
        <f t="shared" si="183"/>
        <v>4.6731382192148487</v>
      </c>
    </row>
    <row r="1471" spans="1:10" x14ac:dyDescent="0.25">
      <c r="A1471">
        <v>268.59465928021598</v>
      </c>
      <c r="B1471">
        <f t="shared" si="176"/>
        <v>72143.090993855309</v>
      </c>
      <c r="C1471">
        <f t="shared" si="177"/>
        <v>19377248.944916185</v>
      </c>
      <c r="D1471">
        <f t="shared" si="178"/>
        <v>5204625578.147687</v>
      </c>
      <c r="E1471">
        <f t="shared" si="179"/>
        <v>1397934633843.675</v>
      </c>
      <c r="F1471">
        <f t="shared" si="180"/>
        <v>375477776673255.38</v>
      </c>
      <c r="G1471">
        <v>99.047228101982597</v>
      </c>
      <c r="H1471">
        <f t="shared" si="181"/>
        <v>102.37368322963812</v>
      </c>
      <c r="I1471">
        <f t="shared" si="182"/>
        <v>-3.326455127655521</v>
      </c>
      <c r="J1471">
        <f t="shared" si="183"/>
        <v>11.065303716305708</v>
      </c>
    </row>
    <row r="1472" spans="1:10" x14ac:dyDescent="0.25">
      <c r="A1472">
        <v>103.250557735473</v>
      </c>
      <c r="B1472">
        <f t="shared" si="176"/>
        <v>10660.677672686243</v>
      </c>
      <c r="C1472">
        <f t="shared" si="177"/>
        <v>1100720.9155429588</v>
      </c>
      <c r="D1472">
        <f t="shared" si="178"/>
        <v>113650048.44091097</v>
      </c>
      <c r="E1472">
        <f t="shared" si="179"/>
        <v>11734430888.18758</v>
      </c>
      <c r="F1472">
        <f t="shared" si="180"/>
        <v>1211586533913.7295</v>
      </c>
      <c r="G1472">
        <v>100</v>
      </c>
      <c r="H1472">
        <f t="shared" si="181"/>
        <v>98.650880410730679</v>
      </c>
      <c r="I1472">
        <f t="shared" si="182"/>
        <v>1.3491195892693213</v>
      </c>
      <c r="J1472">
        <f t="shared" si="183"/>
        <v>1.8201236661502223</v>
      </c>
    </row>
    <row r="1473" spans="1:10" x14ac:dyDescent="0.25">
      <c r="A1473">
        <v>228.560675061702</v>
      </c>
      <c r="B1473">
        <f t="shared" si="176"/>
        <v>52239.982184660927</v>
      </c>
      <c r="C1473">
        <f t="shared" si="177"/>
        <v>11940005.593337387</v>
      </c>
      <c r="D1473">
        <f t="shared" si="178"/>
        <v>2729015738.6536908</v>
      </c>
      <c r="E1473">
        <f t="shared" si="179"/>
        <v>623745679480.6969</v>
      </c>
      <c r="F1473">
        <f t="shared" si="180"/>
        <v>142563733568928.09</v>
      </c>
      <c r="G1473">
        <v>99.998915969371396</v>
      </c>
      <c r="H1473">
        <f t="shared" si="181"/>
        <v>97.758644081641251</v>
      </c>
      <c r="I1473">
        <f t="shared" si="182"/>
        <v>2.2402718877301453</v>
      </c>
      <c r="J1473">
        <f t="shared" si="183"/>
        <v>5.0188181309539885</v>
      </c>
    </row>
    <row r="1474" spans="1:10" x14ac:dyDescent="0.25">
      <c r="A1474">
        <v>188.57460492444201</v>
      </c>
      <c r="B1474">
        <f t="shared" si="176"/>
        <v>35560.38162240939</v>
      </c>
      <c r="C1474">
        <f t="shared" si="177"/>
        <v>6705784.9154082388</v>
      </c>
      <c r="D1474">
        <f t="shared" si="178"/>
        <v>1264540741.1313915</v>
      </c>
      <c r="E1474">
        <f t="shared" si="179"/>
        <v>238460270669.71326</v>
      </c>
      <c r="F1474">
        <f t="shared" si="180"/>
        <v>44967551331716.688</v>
      </c>
      <c r="G1474">
        <v>99.999999663362402</v>
      </c>
      <c r="H1474">
        <f t="shared" si="181"/>
        <v>101.72508973735239</v>
      </c>
      <c r="I1474">
        <f t="shared" si="182"/>
        <v>-1.725090073989989</v>
      </c>
      <c r="J1474">
        <f t="shared" si="183"/>
        <v>2.9759357633787857</v>
      </c>
    </row>
    <row r="1475" spans="1:10" x14ac:dyDescent="0.25">
      <c r="A1475">
        <v>279.61755102539598</v>
      </c>
      <c r="B1475">
        <f t="shared" ref="B1475:B1538" si="184">$A1475^2</f>
        <v>78185.974841439922</v>
      </c>
      <c r="C1475">
        <f t="shared" ref="C1475:C1538" si="185">$A1475^3</f>
        <v>21862170.809696656</v>
      </c>
      <c r="D1475">
        <f t="shared" ref="D1475:D1538" si="186">$A1475^4</f>
        <v>6113046661.9062767</v>
      </c>
      <c r="E1475">
        <f t="shared" ref="E1475:E1538" si="187">$A1475^5</f>
        <v>1709315136906.2048</v>
      </c>
      <c r="F1475">
        <f t="shared" ref="F1475:F1538" si="188">$A1475^6</f>
        <v>477954512512352.44</v>
      </c>
      <c r="G1475">
        <v>94.839522521734594</v>
      </c>
      <c r="H1475">
        <f t="shared" ref="H1475:H1538" si="189">$Q$2*F1475+$P$2*E1475+$O$2*D1475+$N$2*C1475+$M$2*B1475+$L$2*A1475+$R$2</f>
        <v>94.702449202555727</v>
      </c>
      <c r="I1475">
        <f t="shared" ref="I1475:I1538" si="190">G1475-H1475</f>
        <v>0.13707331917886734</v>
      </c>
      <c r="J1475">
        <f t="shared" ref="J1475:J1538" si="191">I1475^2</f>
        <v>1.8789094830711641E-2</v>
      </c>
    </row>
    <row r="1476" spans="1:10" x14ac:dyDescent="0.25">
      <c r="A1476">
        <v>164.294586170841</v>
      </c>
      <c r="B1476">
        <f t="shared" si="184"/>
        <v>26992.711045047898</v>
      </c>
      <c r="C1476">
        <f t="shared" si="185"/>
        <v>4434756.2907752339</v>
      </c>
      <c r="D1476">
        <f t="shared" si="186"/>
        <v>728606449.56145072</v>
      </c>
      <c r="E1476">
        <f t="shared" si="187"/>
        <v>119706095112.10428</v>
      </c>
      <c r="F1476">
        <f t="shared" si="188"/>
        <v>19667063358570.504</v>
      </c>
      <c r="G1476">
        <v>99.9999999989694</v>
      </c>
      <c r="H1476">
        <f t="shared" si="189"/>
        <v>99.908418461232941</v>
      </c>
      <c r="I1476">
        <f t="shared" si="190"/>
        <v>9.1581537736459495E-2</v>
      </c>
      <c r="J1476">
        <f t="shared" si="191"/>
        <v>8.3871780541745541E-3</v>
      </c>
    </row>
    <row r="1477" spans="1:10" x14ac:dyDescent="0.25">
      <c r="A1477">
        <v>194.83696245272401</v>
      </c>
      <c r="B1477">
        <f t="shared" si="184"/>
        <v>37961.441937804186</v>
      </c>
      <c r="C1477">
        <f t="shared" si="185"/>
        <v>7396292.0374872163</v>
      </c>
      <c r="D1477">
        <f t="shared" si="186"/>
        <v>1441071073.9972785</v>
      </c>
      <c r="E1477">
        <f t="shared" si="187"/>
        <v>280773910736.11438</v>
      </c>
      <c r="F1477">
        <f t="shared" si="188"/>
        <v>54705135903796.805</v>
      </c>
      <c r="G1477">
        <v>99.999998672996696</v>
      </c>
      <c r="H1477">
        <f t="shared" si="189"/>
        <v>101.4500963801147</v>
      </c>
      <c r="I1477">
        <f t="shared" si="190"/>
        <v>-1.4500977071180046</v>
      </c>
      <c r="J1477">
        <f t="shared" si="191"/>
        <v>2.1027833601888943</v>
      </c>
    </row>
    <row r="1478" spans="1:10" x14ac:dyDescent="0.25">
      <c r="A1478">
        <v>202.95342080703699</v>
      </c>
      <c r="B1478">
        <f t="shared" si="184"/>
        <v>41190.091017278239</v>
      </c>
      <c r="C1478">
        <f t="shared" si="185"/>
        <v>8359669.8753098249</v>
      </c>
      <c r="D1478">
        <f t="shared" si="186"/>
        <v>1696623598.0116653</v>
      </c>
      <c r="E1478">
        <f t="shared" si="187"/>
        <v>344335563038.41071</v>
      </c>
      <c r="F1478">
        <f t="shared" si="188"/>
        <v>69884080424162.586</v>
      </c>
      <c r="G1478">
        <v>99.999992631696202</v>
      </c>
      <c r="H1478">
        <f t="shared" si="189"/>
        <v>100.63927159436935</v>
      </c>
      <c r="I1478">
        <f t="shared" si="190"/>
        <v>-0.63927896267314566</v>
      </c>
      <c r="J1478">
        <f t="shared" si="191"/>
        <v>0.40867759211645316</v>
      </c>
    </row>
    <row r="1479" spans="1:10" x14ac:dyDescent="0.25">
      <c r="A1479">
        <v>128.08790427420999</v>
      </c>
      <c r="B1479">
        <f t="shared" si="184"/>
        <v>16406.511221359182</v>
      </c>
      <c r="C1479">
        <f t="shared" si="185"/>
        <v>2101475.6387952068</v>
      </c>
      <c r="D1479">
        <f t="shared" si="186"/>
        <v>269173610.45658475</v>
      </c>
      <c r="E1479">
        <f t="shared" si="187"/>
        <v>34477883649.306519</v>
      </c>
      <c r="F1479">
        <f t="shared" si="188"/>
        <v>4416199860449.7227</v>
      </c>
      <c r="G1479">
        <v>99.999999999999901</v>
      </c>
      <c r="H1479">
        <f t="shared" si="189"/>
        <v>100.0607789077003</v>
      </c>
      <c r="I1479">
        <f t="shared" si="190"/>
        <v>-6.0778907700395735E-2</v>
      </c>
      <c r="J1479">
        <f t="shared" si="191"/>
        <v>3.694075621253224E-3</v>
      </c>
    </row>
    <row r="1480" spans="1:10" x14ac:dyDescent="0.25">
      <c r="A1480">
        <v>242.57846053978099</v>
      </c>
      <c r="B1480">
        <f t="shared" si="184"/>
        <v>58844.309517850081</v>
      </c>
      <c r="C1480">
        <f t="shared" si="185"/>
        <v>14274362.014366455</v>
      </c>
      <c r="D1480">
        <f t="shared" si="186"/>
        <v>3462652762.6325417</v>
      </c>
      <c r="E1480">
        <f t="shared" si="187"/>
        <v>839964976543.22168</v>
      </c>
      <c r="F1480">
        <f t="shared" si="188"/>
        <v>203757410917187.94</v>
      </c>
      <c r="G1480">
        <v>99.986792674895995</v>
      </c>
      <c r="H1480">
        <f t="shared" si="189"/>
        <v>98.748252728528314</v>
      </c>
      <c r="I1480">
        <f t="shared" si="190"/>
        <v>1.2385399463676805</v>
      </c>
      <c r="J1480">
        <f t="shared" si="191"/>
        <v>1.5339811987484568</v>
      </c>
    </row>
    <row r="1481" spans="1:10" x14ac:dyDescent="0.25">
      <c r="A1481">
        <v>266.095269024191</v>
      </c>
      <c r="B1481">
        <f t="shared" si="184"/>
        <v>70806.692197056575</v>
      </c>
      <c r="C1481">
        <f t="shared" si="185"/>
        <v>18841325.808888856</v>
      </c>
      <c r="D1481">
        <f t="shared" si="186"/>
        <v>5013587659.8887119</v>
      </c>
      <c r="E1481">
        <f t="shared" si="187"/>
        <v>1334091957134.4509</v>
      </c>
      <c r="F1481">
        <f t="shared" si="188"/>
        <v>354995558236701.19</v>
      </c>
      <c r="G1481">
        <v>99.356695524370807</v>
      </c>
      <c r="H1481">
        <f t="shared" si="189"/>
        <v>102.70538018098523</v>
      </c>
      <c r="I1481">
        <f t="shared" si="190"/>
        <v>-3.3486846566144237</v>
      </c>
      <c r="J1481">
        <f t="shared" si="191"/>
        <v>11.21368892944486</v>
      </c>
    </row>
    <row r="1482" spans="1:10" x14ac:dyDescent="0.25">
      <c r="A1482">
        <v>111.581855379252</v>
      </c>
      <c r="B1482">
        <f t="shared" si="184"/>
        <v>12450.51044987631</v>
      </c>
      <c r="C1482">
        <f t="shared" si="185"/>
        <v>1389251.0564159644</v>
      </c>
      <c r="D1482">
        <f t="shared" si="186"/>
        <v>155015210.4624792</v>
      </c>
      <c r="E1482">
        <f t="shared" si="187"/>
        <v>17296884795.408669</v>
      </c>
      <c r="F1482">
        <f t="shared" si="188"/>
        <v>1930018497752.8728</v>
      </c>
      <c r="G1482">
        <v>100</v>
      </c>
      <c r="H1482">
        <f t="shared" si="189"/>
        <v>101.74117936402035</v>
      </c>
      <c r="I1482">
        <f t="shared" si="190"/>
        <v>-1.7411793640203541</v>
      </c>
      <c r="J1482">
        <f t="shared" si="191"/>
        <v>3.031705577690325</v>
      </c>
    </row>
    <row r="1483" spans="1:10" x14ac:dyDescent="0.25">
      <c r="A1483">
        <v>158.27776410737999</v>
      </c>
      <c r="B1483">
        <f t="shared" si="184"/>
        <v>25051.850610831425</v>
      </c>
      <c r="C1483">
        <f t="shared" si="185"/>
        <v>3965150.9014344998</v>
      </c>
      <c r="D1483">
        <f t="shared" si="186"/>
        <v>627595219.0274148</v>
      </c>
      <c r="E1483">
        <f t="shared" si="187"/>
        <v>99334368032.14064</v>
      </c>
      <c r="F1483">
        <f t="shared" si="188"/>
        <v>15722421671146.824</v>
      </c>
      <c r="G1483">
        <v>99.999999999784905</v>
      </c>
      <c r="H1483">
        <f t="shared" si="189"/>
        <v>99.182962519382272</v>
      </c>
      <c r="I1483">
        <f t="shared" si="190"/>
        <v>0.81703748040263235</v>
      </c>
      <c r="J1483">
        <f t="shared" si="191"/>
        <v>0.66755024438268185</v>
      </c>
    </row>
    <row r="1484" spans="1:10" x14ac:dyDescent="0.25">
      <c r="A1484">
        <v>107.60893630701101</v>
      </c>
      <c r="B1484">
        <f t="shared" si="184"/>
        <v>11579.683173126352</v>
      </c>
      <c r="C1484">
        <f t="shared" si="185"/>
        <v>1246077.3890323208</v>
      </c>
      <c r="D1484">
        <f t="shared" si="186"/>
        <v>134089062.38998558</v>
      </c>
      <c r="E1484">
        <f t="shared" si="187"/>
        <v>14429181374.190783</v>
      </c>
      <c r="F1484">
        <f t="shared" si="188"/>
        <v>1552708859457.6055</v>
      </c>
      <c r="G1484">
        <v>100</v>
      </c>
      <c r="H1484">
        <f t="shared" si="189"/>
        <v>100.87931119582026</v>
      </c>
      <c r="I1484">
        <f t="shared" si="190"/>
        <v>-0.8793111958202644</v>
      </c>
      <c r="J1484">
        <f t="shared" si="191"/>
        <v>0.77318817909486337</v>
      </c>
    </row>
    <row r="1485" spans="1:10" x14ac:dyDescent="0.25">
      <c r="A1485">
        <v>291.30882093764802</v>
      </c>
      <c r="B1485">
        <f t="shared" si="184"/>
        <v>84860.829156082676</v>
      </c>
      <c r="C1485">
        <f t="shared" si="185"/>
        <v>24720708.085249629</v>
      </c>
      <c r="D1485">
        <f t="shared" si="186"/>
        <v>7201360325.0578518</v>
      </c>
      <c r="E1485">
        <f t="shared" si="187"/>
        <v>2097819785439.7605</v>
      </c>
      <c r="F1485">
        <f t="shared" si="188"/>
        <v>611113408236126.38</v>
      </c>
      <c r="G1485">
        <v>71.173708118362995</v>
      </c>
      <c r="H1485">
        <f t="shared" si="189"/>
        <v>65.784407343369821</v>
      </c>
      <c r="I1485">
        <f t="shared" si="190"/>
        <v>5.3893007749931741</v>
      </c>
      <c r="J1485">
        <f t="shared" si="191"/>
        <v>29.044562843342028</v>
      </c>
    </row>
    <row r="1486" spans="1:10" x14ac:dyDescent="0.25">
      <c r="A1486">
        <v>233.433764140764</v>
      </c>
      <c r="B1486">
        <f t="shared" si="184"/>
        <v>54491.322240925838</v>
      </c>
      <c r="C1486">
        <f t="shared" si="185"/>
        <v>12720114.46370665</v>
      </c>
      <c r="D1486">
        <f t="shared" si="186"/>
        <v>2969304199.5644188</v>
      </c>
      <c r="E1486">
        <f t="shared" si="187"/>
        <v>693135856183.30054</v>
      </c>
      <c r="F1486">
        <f t="shared" si="188"/>
        <v>161801311969799.09</v>
      </c>
      <c r="G1486">
        <v>99.997371281081101</v>
      </c>
      <c r="H1486">
        <f t="shared" si="189"/>
        <v>97.794675876280962</v>
      </c>
      <c r="I1486">
        <f t="shared" si="190"/>
        <v>2.2026954048001386</v>
      </c>
      <c r="J1486">
        <f t="shared" si="191"/>
        <v>4.8518670463276461</v>
      </c>
    </row>
    <row r="1487" spans="1:10" x14ac:dyDescent="0.25">
      <c r="A1487">
        <v>292.84008389095601</v>
      </c>
      <c r="B1487">
        <f t="shared" si="184"/>
        <v>85755.314733262159</v>
      </c>
      <c r="C1487">
        <f t="shared" si="185"/>
        <v>25112593.560583826</v>
      </c>
      <c r="D1487">
        <f t="shared" si="186"/>
        <v>7353974005.0008497</v>
      </c>
      <c r="E1487">
        <f t="shared" si="187"/>
        <v>2153538364556.3586</v>
      </c>
      <c r="F1487">
        <f t="shared" si="188"/>
        <v>630642355339076.25</v>
      </c>
      <c r="G1487">
        <v>64.0685936175352</v>
      </c>
      <c r="H1487">
        <f t="shared" si="189"/>
        <v>59.477440833459696</v>
      </c>
      <c r="I1487">
        <f t="shared" si="190"/>
        <v>4.5911527840755042</v>
      </c>
      <c r="J1487">
        <f t="shared" si="191"/>
        <v>21.078683886724253</v>
      </c>
    </row>
    <row r="1488" spans="1:10" x14ac:dyDescent="0.25">
      <c r="A1488">
        <v>206.29885566626101</v>
      </c>
      <c r="B1488">
        <f t="shared" si="184"/>
        <v>42559.217849208791</v>
      </c>
      <c r="C1488">
        <f t="shared" si="185"/>
        <v>8779917.9403428845</v>
      </c>
      <c r="D1488">
        <f t="shared" si="186"/>
        <v>1811287023.9364121</v>
      </c>
      <c r="E1488">
        <f t="shared" si="187"/>
        <v>373666440321.22931</v>
      </c>
      <c r="F1488">
        <f t="shared" si="188"/>
        <v>77086959039154.828</v>
      </c>
      <c r="G1488">
        <v>99.999985359482594</v>
      </c>
      <c r="H1488">
        <f t="shared" si="189"/>
        <v>100.20006971366456</v>
      </c>
      <c r="I1488">
        <f t="shared" si="190"/>
        <v>-0.20008435418196768</v>
      </c>
      <c r="J1488">
        <f t="shared" si="191"/>
        <v>4.0033748788415091E-2</v>
      </c>
    </row>
    <row r="1489" spans="1:10" x14ac:dyDescent="0.25">
      <c r="A1489">
        <v>260.41370477912199</v>
      </c>
      <c r="B1489">
        <f t="shared" si="184"/>
        <v>67815.297636787698</v>
      </c>
      <c r="C1489">
        <f t="shared" si="185"/>
        <v>17660032.898294721</v>
      </c>
      <c r="D1489">
        <f t="shared" si="186"/>
        <v>4598914593.566103</v>
      </c>
      <c r="E1489">
        <f t="shared" si="187"/>
        <v>1197620387273.3188</v>
      </c>
      <c r="F1489">
        <f t="shared" si="188"/>
        <v>311876761968851.81</v>
      </c>
      <c r="G1489">
        <v>99.740066349619198</v>
      </c>
      <c r="H1489">
        <f t="shared" si="189"/>
        <v>102.42245828902742</v>
      </c>
      <c r="I1489">
        <f t="shared" si="190"/>
        <v>-2.6823919394082196</v>
      </c>
      <c r="J1489">
        <f t="shared" si="191"/>
        <v>7.1952265166021894</v>
      </c>
    </row>
    <row r="1490" spans="1:10" x14ac:dyDescent="0.25">
      <c r="A1490">
        <v>174.88279677594801</v>
      </c>
      <c r="B1490">
        <f t="shared" si="184"/>
        <v>30583.99260817753</v>
      </c>
      <c r="C1490">
        <f t="shared" si="185"/>
        <v>5348614.1638930067</v>
      </c>
      <c r="D1490">
        <f t="shared" si="186"/>
        <v>935380603.85705781</v>
      </c>
      <c r="E1490">
        <f t="shared" si="187"/>
        <v>163581976052.49738</v>
      </c>
      <c r="F1490">
        <f t="shared" si="188"/>
        <v>28607673474196.891</v>
      </c>
      <c r="G1490">
        <v>99.999999985805204</v>
      </c>
      <c r="H1490">
        <f t="shared" si="189"/>
        <v>101.13666825881955</v>
      </c>
      <c r="I1490">
        <f t="shared" si="190"/>
        <v>-1.1366682730143509</v>
      </c>
      <c r="J1490">
        <f t="shared" si="191"/>
        <v>1.292014762877427</v>
      </c>
    </row>
    <row r="1491" spans="1:10" x14ac:dyDescent="0.25">
      <c r="A1491">
        <v>170.763806514528</v>
      </c>
      <c r="B1491">
        <f t="shared" si="184"/>
        <v>29160.277615331157</v>
      </c>
      <c r="C1491">
        <f t="shared" si="185"/>
        <v>4979520.0046143318</v>
      </c>
      <c r="D1491">
        <f t="shared" si="186"/>
        <v>850321790.60318339</v>
      </c>
      <c r="E1491">
        <f t="shared" si="187"/>
        <v>145204185725.64899</v>
      </c>
      <c r="F1491">
        <f t="shared" si="188"/>
        <v>24795619476354.316</v>
      </c>
      <c r="G1491">
        <v>99.999999994788197</v>
      </c>
      <c r="H1491">
        <f t="shared" si="189"/>
        <v>100.70201845930205</v>
      </c>
      <c r="I1491">
        <f t="shared" si="190"/>
        <v>-0.70201846451385563</v>
      </c>
      <c r="J1491">
        <f t="shared" si="191"/>
        <v>0.49282992451839158</v>
      </c>
    </row>
    <row r="1492" spans="1:10" x14ac:dyDescent="0.25">
      <c r="A1492">
        <v>175.65356342102601</v>
      </c>
      <c r="B1492">
        <f t="shared" si="184"/>
        <v>30854.174342504404</v>
      </c>
      <c r="C1492">
        <f t="shared" si="185"/>
        <v>5419645.6696744906</v>
      </c>
      <c r="D1492">
        <f t="shared" si="186"/>
        <v>951980074.35765707</v>
      </c>
      <c r="E1492">
        <f t="shared" si="187"/>
        <v>167218692366.73578</v>
      </c>
      <c r="F1492">
        <f t="shared" si="188"/>
        <v>29372559184821.457</v>
      </c>
      <c r="G1492">
        <v>99.999999982931499</v>
      </c>
      <c r="H1492">
        <f t="shared" si="189"/>
        <v>101.20787982611</v>
      </c>
      <c r="I1492">
        <f t="shared" si="190"/>
        <v>-1.2078798431785032</v>
      </c>
      <c r="J1492">
        <f t="shared" si="191"/>
        <v>1.4589737155569253</v>
      </c>
    </row>
    <row r="1493" spans="1:10" x14ac:dyDescent="0.25">
      <c r="A1493">
        <v>231.57242674528499</v>
      </c>
      <c r="B1493">
        <f t="shared" si="184"/>
        <v>53625.788828700381</v>
      </c>
      <c r="C1493">
        <f t="shared" si="185"/>
        <v>12418254.05519234</v>
      </c>
      <c r="D1493">
        <f t="shared" si="186"/>
        <v>2875725227.5003667</v>
      </c>
      <c r="E1493">
        <f t="shared" si="187"/>
        <v>665938669584.89661</v>
      </c>
      <c r="F1493">
        <f t="shared" si="188"/>
        <v>154213033779301.03</v>
      </c>
      <c r="G1493">
        <v>99.998121304694493</v>
      </c>
      <c r="H1493">
        <f t="shared" si="189"/>
        <v>97.743498976651608</v>
      </c>
      <c r="I1493">
        <f t="shared" si="190"/>
        <v>2.2546223280428848</v>
      </c>
      <c r="J1493">
        <f t="shared" si="191"/>
        <v>5.0833218421095179</v>
      </c>
    </row>
    <row r="1494" spans="1:10" x14ac:dyDescent="0.25">
      <c r="A1494">
        <v>171.89063020432999</v>
      </c>
      <c r="B1494">
        <f t="shared" si="184"/>
        <v>29546.388752041723</v>
      </c>
      <c r="C1494">
        <f t="shared" si="185"/>
        <v>5078747.382850579</v>
      </c>
      <c r="D1494">
        <f t="shared" si="186"/>
        <v>872989088.28677762</v>
      </c>
      <c r="E1494">
        <f t="shared" si="187"/>
        <v>150058644547.11768</v>
      </c>
      <c r="F1494">
        <f t="shared" si="188"/>
        <v>25793674978811.605</v>
      </c>
      <c r="G1494">
        <v>99.999999993127403</v>
      </c>
      <c r="H1494">
        <f t="shared" si="189"/>
        <v>100.82888832442404</v>
      </c>
      <c r="I1494">
        <f t="shared" si="190"/>
        <v>-0.82888833129663908</v>
      </c>
      <c r="J1494">
        <f t="shared" si="191"/>
        <v>0.68705586575972688</v>
      </c>
    </row>
    <row r="1495" spans="1:10" x14ac:dyDescent="0.25">
      <c r="A1495">
        <v>280.073490320845</v>
      </c>
      <c r="B1495">
        <f t="shared" si="184"/>
        <v>78441.159980500452</v>
      </c>
      <c r="C1495">
        <f t="shared" si="185"/>
        <v>21969289.460554548</v>
      </c>
      <c r="D1495">
        <f t="shared" si="186"/>
        <v>6153015579.0864658</v>
      </c>
      <c r="E1495">
        <f t="shared" si="187"/>
        <v>1723296549233.2817</v>
      </c>
      <c r="F1495">
        <f t="shared" si="188"/>
        <v>482649679401633.13</v>
      </c>
      <c r="G1495">
        <v>94.475291516659595</v>
      </c>
      <c r="H1495">
        <f t="shared" si="189"/>
        <v>94.074006715509313</v>
      </c>
      <c r="I1495">
        <f t="shared" si="190"/>
        <v>0.40128480115028253</v>
      </c>
      <c r="J1495">
        <f t="shared" si="191"/>
        <v>0.16102949163422178</v>
      </c>
    </row>
    <row r="1496" spans="1:10" x14ac:dyDescent="0.25">
      <c r="A1496">
        <v>296.65497301003097</v>
      </c>
      <c r="B1496">
        <f t="shared" si="184"/>
        <v>88004.173011582199</v>
      </c>
      <c r="C1496">
        <f t="shared" si="185"/>
        <v>26106875.569521014</v>
      </c>
      <c r="D1496">
        <f t="shared" si="186"/>
        <v>7744734467.4524927</v>
      </c>
      <c r="E1496">
        <f t="shared" si="187"/>
        <v>2297513994411.9756</v>
      </c>
      <c r="F1496">
        <f t="shared" si="188"/>
        <v>681568952002453.13</v>
      </c>
      <c r="G1496">
        <v>38.128178103221899</v>
      </c>
      <c r="H1496">
        <f t="shared" si="189"/>
        <v>40.375068455094151</v>
      </c>
      <c r="I1496">
        <f t="shared" si="190"/>
        <v>-2.2468903518722527</v>
      </c>
      <c r="J1496">
        <f t="shared" si="191"/>
        <v>5.0485162533366159</v>
      </c>
    </row>
    <row r="1497" spans="1:10" x14ac:dyDescent="0.25">
      <c r="A1497">
        <v>106.085303067401</v>
      </c>
      <c r="B1497">
        <f t="shared" si="184"/>
        <v>11254.091526902321</v>
      </c>
      <c r="C1497">
        <f t="shared" si="185"/>
        <v>1193893.7103797023</v>
      </c>
      <c r="D1497">
        <f t="shared" si="186"/>
        <v>126654576.0958946</v>
      </c>
      <c r="E1497">
        <f t="shared" si="187"/>
        <v>13436189090.006182</v>
      </c>
      <c r="F1497">
        <f t="shared" si="188"/>
        <v>1425382191684.2126</v>
      </c>
      <c r="G1497">
        <v>100</v>
      </c>
      <c r="H1497">
        <f t="shared" si="189"/>
        <v>100.27780022882507</v>
      </c>
      <c r="I1497">
        <f t="shared" si="190"/>
        <v>-0.27780022882507183</v>
      </c>
      <c r="J1497">
        <f t="shared" si="191"/>
        <v>7.7172967135262269E-2</v>
      </c>
    </row>
    <row r="1498" spans="1:10" x14ac:dyDescent="0.25">
      <c r="A1498">
        <v>138.72465808049901</v>
      </c>
      <c r="B1498">
        <f t="shared" si="184"/>
        <v>19244.530759551359</v>
      </c>
      <c r="C1498">
        <f t="shared" si="185"/>
        <v>2669690.9495384083</v>
      </c>
      <c r="D1498">
        <f t="shared" si="186"/>
        <v>370351964.15531838</v>
      </c>
      <c r="E1498">
        <f t="shared" si="187"/>
        <v>51376949596.887772</v>
      </c>
      <c r="F1498">
        <f t="shared" si="188"/>
        <v>7127249766047.2871</v>
      </c>
      <c r="G1498">
        <v>99.999999999999105</v>
      </c>
      <c r="H1498">
        <f t="shared" si="189"/>
        <v>98.629260032539605</v>
      </c>
      <c r="I1498">
        <f t="shared" si="190"/>
        <v>1.3707399674594996</v>
      </c>
      <c r="J1498">
        <f t="shared" si="191"/>
        <v>1.8789280583908698</v>
      </c>
    </row>
    <row r="1499" spans="1:10" x14ac:dyDescent="0.25">
      <c r="A1499">
        <v>122.449998517477</v>
      </c>
      <c r="B1499">
        <f t="shared" si="184"/>
        <v>14994.002136930119</v>
      </c>
      <c r="C1499">
        <f t="shared" si="185"/>
        <v>1836015.5394381401</v>
      </c>
      <c r="D1499">
        <f t="shared" si="186"/>
        <v>224820100.08226499</v>
      </c>
      <c r="E1499">
        <f t="shared" si="187"/>
        <v>27529220921.772377</v>
      </c>
      <c r="F1499">
        <f t="shared" si="188"/>
        <v>3370953061058.3247</v>
      </c>
      <c r="G1499">
        <v>100</v>
      </c>
      <c r="H1499">
        <f t="shared" si="189"/>
        <v>101.04688631664249</v>
      </c>
      <c r="I1499">
        <f t="shared" si="190"/>
        <v>-1.0468863166424853</v>
      </c>
      <c r="J1499">
        <f t="shared" si="191"/>
        <v>1.0959709599732701</v>
      </c>
    </row>
    <row r="1500" spans="1:10" x14ac:dyDescent="0.25">
      <c r="A1500">
        <v>108.47280941828799</v>
      </c>
      <c r="B1500">
        <f t="shared" si="184"/>
        <v>11766.350383096229</v>
      </c>
      <c r="C1500">
        <f t="shared" si="185"/>
        <v>1276329.0826543972</v>
      </c>
      <c r="D1500">
        <f t="shared" si="186"/>
        <v>138447001.33778879</v>
      </c>
      <c r="E1500">
        <f t="shared" si="187"/>
        <v>15017735190.647427</v>
      </c>
      <c r="F1500">
        <f t="shared" si="188"/>
        <v>1629015927229.4153</v>
      </c>
      <c r="G1500">
        <v>100</v>
      </c>
      <c r="H1500">
        <f t="shared" si="189"/>
        <v>101.1473221683591</v>
      </c>
      <c r="I1500">
        <f t="shared" si="190"/>
        <v>-1.1473221683590964</v>
      </c>
      <c r="J1500">
        <f t="shared" si="191"/>
        <v>1.3163481580082188</v>
      </c>
    </row>
    <row r="1501" spans="1:10" x14ac:dyDescent="0.25">
      <c r="A1501">
        <v>145.54819866945701</v>
      </c>
      <c r="B1501">
        <f t="shared" si="184"/>
        <v>21184.278135923727</v>
      </c>
      <c r="C1501">
        <f t="shared" si="185"/>
        <v>3083333.5227964609</v>
      </c>
      <c r="D1501">
        <f t="shared" si="186"/>
        <v>448773640.14017606</v>
      </c>
      <c r="E1501">
        <f t="shared" si="187"/>
        <v>65318194932.737755</v>
      </c>
      <c r="F1501">
        <f t="shared" si="188"/>
        <v>9506945612800.4336</v>
      </c>
      <c r="G1501">
        <v>99.999999999993605</v>
      </c>
      <c r="H1501">
        <f t="shared" si="189"/>
        <v>98.366286913234944</v>
      </c>
      <c r="I1501">
        <f t="shared" si="190"/>
        <v>1.6337130867586609</v>
      </c>
      <c r="J1501">
        <f t="shared" si="191"/>
        <v>2.6690184498465119</v>
      </c>
    </row>
    <row r="1502" spans="1:10" x14ac:dyDescent="0.25">
      <c r="A1502">
        <v>189.35866407381599</v>
      </c>
      <c r="B1502">
        <f t="shared" si="184"/>
        <v>35856.70365982029</v>
      </c>
      <c r="C1502">
        <f t="shared" si="185"/>
        <v>6789777.5031142784</v>
      </c>
      <c r="D1502">
        <f t="shared" si="186"/>
        <v>1285703197.3481698</v>
      </c>
      <c r="E1502">
        <f t="shared" si="187"/>
        <v>243459039845.28323</v>
      </c>
      <c r="F1502">
        <f t="shared" si="188"/>
        <v>46101078541796.766</v>
      </c>
      <c r="G1502">
        <v>99.999999599152403</v>
      </c>
      <c r="H1502">
        <f t="shared" si="189"/>
        <v>101.70971290603848</v>
      </c>
      <c r="I1502">
        <f t="shared" si="190"/>
        <v>-1.7097133068860728</v>
      </c>
      <c r="J1502">
        <f t="shared" si="191"/>
        <v>2.9231195917433106</v>
      </c>
    </row>
    <row r="1503" spans="1:10" x14ac:dyDescent="0.25">
      <c r="A1503">
        <v>267.39807305773599</v>
      </c>
      <c r="B1503">
        <f t="shared" si="184"/>
        <v>71501.729474990309</v>
      </c>
      <c r="C1503">
        <f t="shared" si="185"/>
        <v>19119424.681907933</v>
      </c>
      <c r="D1503">
        <f t="shared" si="186"/>
        <v>5112497317.9146976</v>
      </c>
      <c r="E1503">
        <f t="shared" si="187"/>
        <v>1367071931323.2336</v>
      </c>
      <c r="F1503">
        <f t="shared" si="188"/>
        <v>365552400167150.25</v>
      </c>
      <c r="G1503">
        <v>99.210001793836497</v>
      </c>
      <c r="H1503">
        <f t="shared" si="189"/>
        <v>102.57655071289264</v>
      </c>
      <c r="I1503">
        <f t="shared" si="190"/>
        <v>-3.3665489190561431</v>
      </c>
      <c r="J1503">
        <f t="shared" si="191"/>
        <v>11.333651624398085</v>
      </c>
    </row>
    <row r="1504" spans="1:10" x14ac:dyDescent="0.25">
      <c r="A1504">
        <v>144.36480610199899</v>
      </c>
      <c r="B1504">
        <f t="shared" si="184"/>
        <v>20841.197240867765</v>
      </c>
      <c r="C1504">
        <f t="shared" si="185"/>
        <v>3008735.3986113914</v>
      </c>
      <c r="D1504">
        <f t="shared" si="186"/>
        <v>434355502.43275416</v>
      </c>
      <c r="E1504">
        <f t="shared" si="187"/>
        <v>62705647888.040909</v>
      </c>
      <c r="F1504">
        <f t="shared" si="188"/>
        <v>9052488698857.248</v>
      </c>
      <c r="G1504">
        <v>99.999999999995495</v>
      </c>
      <c r="H1504">
        <f t="shared" si="189"/>
        <v>98.371639030749066</v>
      </c>
      <c r="I1504">
        <f t="shared" si="190"/>
        <v>1.6283609692464296</v>
      </c>
      <c r="J1504">
        <f t="shared" si="191"/>
        <v>2.6515594461651717</v>
      </c>
    </row>
    <row r="1505" spans="1:10" x14ac:dyDescent="0.25">
      <c r="A1505">
        <v>198.78905113243999</v>
      </c>
      <c r="B1505">
        <f t="shared" si="184"/>
        <v>39517.086850135842</v>
      </c>
      <c r="C1505">
        <f t="shared" si="185"/>
        <v>7855564.198456726</v>
      </c>
      <c r="D1505">
        <f t="shared" si="186"/>
        <v>1561600153.1211791</v>
      </c>
      <c r="E1505">
        <f t="shared" si="187"/>
        <v>310429012687.23218</v>
      </c>
      <c r="F1505">
        <f t="shared" si="188"/>
        <v>61709888876075.063</v>
      </c>
      <c r="G1505">
        <v>99.999996914216197</v>
      </c>
      <c r="H1505">
        <f t="shared" si="189"/>
        <v>101.11020739308515</v>
      </c>
      <c r="I1505">
        <f t="shared" si="190"/>
        <v>-1.1102104788689502</v>
      </c>
      <c r="J1505">
        <f t="shared" si="191"/>
        <v>1.2325673073904237</v>
      </c>
    </row>
    <row r="1506" spans="1:10" x14ac:dyDescent="0.25">
      <c r="A1506">
        <v>285.92374788935001</v>
      </c>
      <c r="B1506">
        <f t="shared" si="184"/>
        <v>81752.389607092584</v>
      </c>
      <c r="C1506">
        <f t="shared" si="185"/>
        <v>23374949.635370258</v>
      </c>
      <c r="D1506">
        <f t="shared" si="186"/>
        <v>6683453206.4698591</v>
      </c>
      <c r="E1506">
        <f t="shared" si="187"/>
        <v>1910957989636.9561</v>
      </c>
      <c r="F1506">
        <f t="shared" si="188"/>
        <v>546388270456096.13</v>
      </c>
      <c r="G1506">
        <v>86.831692116169606</v>
      </c>
      <c r="H1506">
        <f t="shared" si="189"/>
        <v>82.807063394368015</v>
      </c>
      <c r="I1506">
        <f t="shared" si="190"/>
        <v>4.0246287218015908</v>
      </c>
      <c r="J1506">
        <f t="shared" si="191"/>
        <v>16.197636348350308</v>
      </c>
    </row>
    <row r="1507" spans="1:10" x14ac:dyDescent="0.25">
      <c r="A1507">
        <v>233.44294135733401</v>
      </c>
      <c r="B1507">
        <f t="shared" si="184"/>
        <v>54495.606869563686</v>
      </c>
      <c r="C1507">
        <f t="shared" si="185"/>
        <v>12721614.758683885</v>
      </c>
      <c r="D1507">
        <f t="shared" si="186"/>
        <v>2969771168.082037</v>
      </c>
      <c r="E1507">
        <f t="shared" si="187"/>
        <v>693272116635.27625</v>
      </c>
      <c r="F1507">
        <f t="shared" si="188"/>
        <v>161839482068363.63</v>
      </c>
      <c r="G1507">
        <v>99.997366536658703</v>
      </c>
      <c r="H1507">
        <f t="shared" si="189"/>
        <v>97.795046848626953</v>
      </c>
      <c r="I1507">
        <f t="shared" si="190"/>
        <v>2.2023196880317499</v>
      </c>
      <c r="J1507">
        <f t="shared" si="191"/>
        <v>4.8502120082922646</v>
      </c>
    </row>
    <row r="1508" spans="1:10" x14ac:dyDescent="0.25">
      <c r="A1508">
        <v>259.61580395119898</v>
      </c>
      <c r="B1508">
        <f t="shared" si="184"/>
        <v>67400.365661227392</v>
      </c>
      <c r="C1508">
        <f t="shared" si="185"/>
        <v>17498200.117744334</v>
      </c>
      <c r="D1508">
        <f t="shared" si="186"/>
        <v>4542809291.2671604</v>
      </c>
      <c r="E1508">
        <f t="shared" si="187"/>
        <v>1179385086349.3003</v>
      </c>
      <c r="F1508">
        <f t="shared" si="188"/>
        <v>306187007360627.88</v>
      </c>
      <c r="G1508">
        <v>99.771542581611499</v>
      </c>
      <c r="H1508">
        <f t="shared" si="189"/>
        <v>102.30294503616824</v>
      </c>
      <c r="I1508">
        <f t="shared" si="190"/>
        <v>-2.5314024545567406</v>
      </c>
      <c r="J1508">
        <f t="shared" si="191"/>
        <v>6.4079983869358914</v>
      </c>
    </row>
    <row r="1509" spans="1:10" x14ac:dyDescent="0.25">
      <c r="A1509">
        <v>210.198794037097</v>
      </c>
      <c r="B1509">
        <f t="shared" si="184"/>
        <v>44183.533014649925</v>
      </c>
      <c r="C1509">
        <f t="shared" si="185"/>
        <v>9287325.3559776749</v>
      </c>
      <c r="D1509">
        <f t="shared" si="186"/>
        <v>1952184589.6566598</v>
      </c>
      <c r="E1509">
        <f t="shared" si="187"/>
        <v>410346846483.63495</v>
      </c>
      <c r="F1509">
        <f t="shared" si="188"/>
        <v>86254412267785.844</v>
      </c>
      <c r="G1509">
        <v>99.999967832501895</v>
      </c>
      <c r="H1509">
        <f t="shared" si="189"/>
        <v>99.651220034062135</v>
      </c>
      <c r="I1509">
        <f t="shared" si="190"/>
        <v>0.34874779843976</v>
      </c>
      <c r="J1509">
        <f t="shared" si="191"/>
        <v>0.12162502691657948</v>
      </c>
    </row>
    <row r="1510" spans="1:10" x14ac:dyDescent="0.25">
      <c r="A1510">
        <v>296.09329176812599</v>
      </c>
      <c r="B1510">
        <f t="shared" si="184"/>
        <v>87671.237430084584</v>
      </c>
      <c r="C1510">
        <f t="shared" si="185"/>
        <v>25958865.284058683</v>
      </c>
      <c r="D1510">
        <f t="shared" si="186"/>
        <v>7686245872.5222645</v>
      </c>
      <c r="E1510">
        <f t="shared" si="187"/>
        <v>2275845841734.2891</v>
      </c>
      <c r="F1510">
        <f t="shared" si="188"/>
        <v>673862686835907.13</v>
      </c>
      <c r="G1510">
        <v>42.864425570129498</v>
      </c>
      <c r="H1510">
        <f t="shared" si="189"/>
        <v>43.515860983050516</v>
      </c>
      <c r="I1510">
        <f t="shared" si="190"/>
        <v>-0.65143541292101759</v>
      </c>
      <c r="J1510">
        <f t="shared" si="191"/>
        <v>0.42436809720757668</v>
      </c>
    </row>
    <row r="1511" spans="1:10" x14ac:dyDescent="0.25">
      <c r="A1511">
        <v>217.73243093629401</v>
      </c>
      <c r="B1511">
        <f t="shared" si="184"/>
        <v>47407.41148142804</v>
      </c>
      <c r="C1511">
        <f t="shared" si="185"/>
        <v>10322130.946248502</v>
      </c>
      <c r="D1511">
        <f t="shared" si="186"/>
        <v>2247462663.3694353</v>
      </c>
      <c r="E1511">
        <f t="shared" si="187"/>
        <v>489345509133.98499</v>
      </c>
      <c r="F1511">
        <f t="shared" si="188"/>
        <v>106546387271501.02</v>
      </c>
      <c r="G1511">
        <v>99.999858918834803</v>
      </c>
      <c r="H1511">
        <f t="shared" si="189"/>
        <v>98.624035385520983</v>
      </c>
      <c r="I1511">
        <f t="shared" si="190"/>
        <v>1.3758235333138202</v>
      </c>
      <c r="J1511">
        <f t="shared" si="191"/>
        <v>1.8928903948201246</v>
      </c>
    </row>
    <row r="1512" spans="1:10" x14ac:dyDescent="0.25">
      <c r="A1512">
        <v>109.10214279251799</v>
      </c>
      <c r="B1512">
        <f t="shared" si="184"/>
        <v>11903.277561918987</v>
      </c>
      <c r="C1512">
        <f t="shared" si="185"/>
        <v>1298673.0882594609</v>
      </c>
      <c r="D1512">
        <f t="shared" si="186"/>
        <v>141688016.71608403</v>
      </c>
      <c r="E1512">
        <f t="shared" si="187"/>
        <v>15458466231.746878</v>
      </c>
      <c r="F1512">
        <f t="shared" si="188"/>
        <v>1686551790169.3655</v>
      </c>
      <c r="G1512">
        <v>100</v>
      </c>
      <c r="H1512">
        <f t="shared" si="189"/>
        <v>101.31216460044379</v>
      </c>
      <c r="I1512">
        <f t="shared" si="190"/>
        <v>-1.3121646004437935</v>
      </c>
      <c r="J1512">
        <f t="shared" si="191"/>
        <v>1.7217759386578202</v>
      </c>
    </row>
    <row r="1513" spans="1:10" x14ac:dyDescent="0.25">
      <c r="A1513">
        <v>139.59655998795799</v>
      </c>
      <c r="B1513">
        <f t="shared" si="184"/>
        <v>19487.199560471552</v>
      </c>
      <c r="C1513">
        <f t="shared" si="185"/>
        <v>2720346.0224406756</v>
      </c>
      <c r="D1513">
        <f t="shared" si="186"/>
        <v>379750946.70964265</v>
      </c>
      <c r="E1513">
        <f t="shared" si="187"/>
        <v>53011925812.836464</v>
      </c>
      <c r="F1513">
        <f t="shared" si="188"/>
        <v>7400282481808.8037</v>
      </c>
      <c r="G1513">
        <v>99.999999999998906</v>
      </c>
      <c r="H1513">
        <f t="shared" si="189"/>
        <v>98.56411485350327</v>
      </c>
      <c r="I1513">
        <f t="shared" si="190"/>
        <v>1.4358851464956359</v>
      </c>
      <c r="J1513">
        <f t="shared" si="191"/>
        <v>2.061766153926794</v>
      </c>
    </row>
    <row r="1514" spans="1:10" x14ac:dyDescent="0.25">
      <c r="A1514">
        <v>180.95472579142901</v>
      </c>
      <c r="B1514">
        <f t="shared" si="184"/>
        <v>32744.612786251266</v>
      </c>
      <c r="C1514">
        <f t="shared" si="185"/>
        <v>5925292.4278826183</v>
      </c>
      <c r="D1514">
        <f t="shared" si="186"/>
        <v>1072209666.5215299</v>
      </c>
      <c r="E1514">
        <f t="shared" si="187"/>
        <v>194021406196.323</v>
      </c>
      <c r="F1514">
        <f t="shared" si="188"/>
        <v>35109090355923.094</v>
      </c>
      <c r="G1514">
        <v>99.999999940454998</v>
      </c>
      <c r="H1514">
        <f t="shared" si="189"/>
        <v>101.58669582653238</v>
      </c>
      <c r="I1514">
        <f t="shared" si="190"/>
        <v>-1.5866958860773792</v>
      </c>
      <c r="J1514">
        <f t="shared" si="191"/>
        <v>2.5176038348948797</v>
      </c>
    </row>
    <row r="1515" spans="1:10" x14ac:dyDescent="0.25">
      <c r="A1515">
        <v>220.255434514755</v>
      </c>
      <c r="B1515">
        <f t="shared" si="184"/>
        <v>48512.456433283529</v>
      </c>
      <c r="C1515">
        <f t="shared" si="185"/>
        <v>10685132.171090985</v>
      </c>
      <c r="D1515">
        <f t="shared" si="186"/>
        <v>2353458429.1912327</v>
      </c>
      <c r="E1515">
        <f t="shared" si="187"/>
        <v>518362008933.92773</v>
      </c>
      <c r="F1515">
        <f t="shared" si="188"/>
        <v>114172049513683.56</v>
      </c>
      <c r="G1515">
        <v>99.9997710013361</v>
      </c>
      <c r="H1515">
        <f t="shared" si="189"/>
        <v>98.33296475161842</v>
      </c>
      <c r="I1515">
        <f t="shared" si="190"/>
        <v>1.6668062497176805</v>
      </c>
      <c r="J1515">
        <f t="shared" si="191"/>
        <v>2.7782430740979187</v>
      </c>
    </row>
    <row r="1516" spans="1:10" x14ac:dyDescent="0.25">
      <c r="A1516">
        <v>254.38617348179099</v>
      </c>
      <c r="B1516">
        <f t="shared" si="184"/>
        <v>64712.32525870786</v>
      </c>
      <c r="C1516">
        <f t="shared" si="185"/>
        <v>16461920.799671743</v>
      </c>
      <c r="D1516">
        <f t="shared" si="186"/>
        <v>4187685040.3887992</v>
      </c>
      <c r="E1516">
        <f t="shared" si="187"/>
        <v>1065289173171.4459</v>
      </c>
      <c r="F1516">
        <f t="shared" si="188"/>
        <v>270994836414665.13</v>
      </c>
      <c r="G1516">
        <v>99.902784685522093</v>
      </c>
      <c r="H1516">
        <f t="shared" si="189"/>
        <v>101.26162481806023</v>
      </c>
      <c r="I1516">
        <f t="shared" si="190"/>
        <v>-1.3588401325381341</v>
      </c>
      <c r="J1516">
        <f t="shared" si="191"/>
        <v>1.8464465057962538</v>
      </c>
    </row>
    <row r="1517" spans="1:10" x14ac:dyDescent="0.25">
      <c r="A1517">
        <v>182.61722518077701</v>
      </c>
      <c r="B1517">
        <f t="shared" si="184"/>
        <v>33349.050932726619</v>
      </c>
      <c r="C1517">
        <f t="shared" si="185"/>
        <v>6090111.1437469386</v>
      </c>
      <c r="D1517">
        <f t="shared" si="186"/>
        <v>1112159198.1135943</v>
      </c>
      <c r="E1517">
        <f t="shared" si="187"/>
        <v>203099426718.78265</v>
      </c>
      <c r="F1517">
        <f t="shared" si="188"/>
        <v>37089453743190.648</v>
      </c>
      <c r="G1517">
        <v>99.999999912564306</v>
      </c>
      <c r="H1517">
        <f t="shared" si="189"/>
        <v>101.66034757494708</v>
      </c>
      <c r="I1517">
        <f t="shared" si="190"/>
        <v>-1.660347662382776</v>
      </c>
      <c r="J1517">
        <f t="shared" si="191"/>
        <v>2.7567543599799484</v>
      </c>
    </row>
    <row r="1518" spans="1:10" x14ac:dyDescent="0.25">
      <c r="A1518">
        <v>242.01166100313699</v>
      </c>
      <c r="B1518">
        <f t="shared" si="184"/>
        <v>58569.644061497296</v>
      </c>
      <c r="C1518">
        <f t="shared" si="185"/>
        <v>14174536.84368548</v>
      </c>
      <c r="D1518">
        <f t="shared" si="186"/>
        <v>3430403205.4904857</v>
      </c>
      <c r="E1518">
        <f t="shared" si="187"/>
        <v>830197577671.23792</v>
      </c>
      <c r="F1518">
        <f t="shared" si="188"/>
        <v>200917494732997.13</v>
      </c>
      <c r="G1518">
        <v>99.988034906957594</v>
      </c>
      <c r="H1518">
        <f t="shared" si="189"/>
        <v>98.656406153870194</v>
      </c>
      <c r="I1518">
        <f t="shared" si="190"/>
        <v>1.3316287530874007</v>
      </c>
      <c r="J1518">
        <f t="shared" si="191"/>
        <v>1.7732351360491057</v>
      </c>
    </row>
    <row r="1519" spans="1:10" x14ac:dyDescent="0.25">
      <c r="A1519">
        <v>257.97390062182501</v>
      </c>
      <c r="B1519">
        <f t="shared" si="184"/>
        <v>66550.533402039247</v>
      </c>
      <c r="C1519">
        <f t="shared" si="185"/>
        <v>17168300.690187119</v>
      </c>
      <c r="D1519">
        <f t="shared" si="186"/>
        <v>4428973496.0959415</v>
      </c>
      <c r="E1519">
        <f t="shared" si="187"/>
        <v>1142559568538.5513</v>
      </c>
      <c r="F1519">
        <f t="shared" si="188"/>
        <v>294750548588679.5</v>
      </c>
      <c r="G1519">
        <v>99.824982079980302</v>
      </c>
      <c r="H1519">
        <f t="shared" si="189"/>
        <v>102.01645818522593</v>
      </c>
      <c r="I1519">
        <f t="shared" si="190"/>
        <v>-2.1914761052456271</v>
      </c>
      <c r="J1519">
        <f t="shared" si="191"/>
        <v>4.802567519862543</v>
      </c>
    </row>
    <row r="1520" spans="1:10" x14ac:dyDescent="0.25">
      <c r="A1520">
        <v>163.45203944999599</v>
      </c>
      <c r="B1520">
        <f t="shared" si="184"/>
        <v>26716.569200363047</v>
      </c>
      <c r="C1520">
        <f t="shared" si="185"/>
        <v>4366877.7229062887</v>
      </c>
      <c r="D1520">
        <f t="shared" si="186"/>
        <v>713775069.83778739</v>
      </c>
      <c r="E1520">
        <f t="shared" si="187"/>
        <v>116667990873.54967</v>
      </c>
      <c r="F1520">
        <f t="shared" si="188"/>
        <v>19069621046815.215</v>
      </c>
      <c r="G1520">
        <v>99.9999999991701</v>
      </c>
      <c r="H1520">
        <f t="shared" si="189"/>
        <v>99.802455807930528</v>
      </c>
      <c r="I1520">
        <f t="shared" si="190"/>
        <v>0.19754419123957234</v>
      </c>
      <c r="J1520">
        <f t="shared" si="191"/>
        <v>3.9023707492496729E-2</v>
      </c>
    </row>
    <row r="1521" spans="1:10" x14ac:dyDescent="0.25">
      <c r="A1521">
        <v>295.85404800716299</v>
      </c>
      <c r="B1521">
        <f t="shared" si="184"/>
        <v>87529.617722224706</v>
      </c>
      <c r="C1521">
        <f t="shared" si="185"/>
        <v>25895991.723639693</v>
      </c>
      <c r="D1521">
        <f t="shared" si="186"/>
        <v>7661433978.598793</v>
      </c>
      <c r="E1521">
        <f t="shared" si="187"/>
        <v>2266666256108.0771</v>
      </c>
      <c r="F1521">
        <f t="shared" si="188"/>
        <v>670602387350815.5</v>
      </c>
      <c r="G1521">
        <v>44.766631541189597</v>
      </c>
      <c r="H1521">
        <f t="shared" si="189"/>
        <v>44.817547023365478</v>
      </c>
      <c r="I1521">
        <f t="shared" si="190"/>
        <v>-5.0915482175881266E-2</v>
      </c>
      <c r="J1521">
        <f t="shared" si="191"/>
        <v>2.5923863252024829E-3</v>
      </c>
    </row>
    <row r="1522" spans="1:10" x14ac:dyDescent="0.25">
      <c r="A1522">
        <v>229.93129904716699</v>
      </c>
      <c r="B1522">
        <f t="shared" si="184"/>
        <v>52868.402281517738</v>
      </c>
      <c r="C1522">
        <f t="shared" si="185"/>
        <v>12156100.41513758</v>
      </c>
      <c r="D1522">
        <f t="shared" si="186"/>
        <v>2795067959.8003898</v>
      </c>
      <c r="E1522">
        <f t="shared" si="187"/>
        <v>642673606922.01831</v>
      </c>
      <c r="F1522">
        <f t="shared" si="188"/>
        <v>147770777302908.06</v>
      </c>
      <c r="G1522">
        <v>99.998606396670795</v>
      </c>
      <c r="H1522">
        <f t="shared" si="189"/>
        <v>97.737190853727952</v>
      </c>
      <c r="I1522">
        <f t="shared" si="190"/>
        <v>2.2614155429428422</v>
      </c>
      <c r="J1522">
        <f t="shared" si="191"/>
        <v>5.11400025786347</v>
      </c>
    </row>
    <row r="1523" spans="1:10" x14ac:dyDescent="0.25">
      <c r="A1523">
        <v>276.199612157226</v>
      </c>
      <c r="B1523">
        <f t="shared" si="184"/>
        <v>76286.225755802065</v>
      </c>
      <c r="C1523">
        <f t="shared" si="185"/>
        <v>21070225.966691114</v>
      </c>
      <c r="D1523">
        <f t="shared" si="186"/>
        <v>5819588240.0651979</v>
      </c>
      <c r="E1523">
        <f t="shared" si="187"/>
        <v>1607368014820.761</v>
      </c>
      <c r="F1523">
        <f t="shared" si="188"/>
        <v>443954422287424.5</v>
      </c>
      <c r="G1523">
        <v>96.921191357993905</v>
      </c>
      <c r="H1523">
        <f t="shared" si="189"/>
        <v>98.483235024406895</v>
      </c>
      <c r="I1523">
        <f t="shared" si="190"/>
        <v>-1.5620436664129898</v>
      </c>
      <c r="J1523">
        <f t="shared" si="191"/>
        <v>2.4399804157809357</v>
      </c>
    </row>
    <row r="1524" spans="1:10" x14ac:dyDescent="0.25">
      <c r="A1524">
        <v>211.18753776172099</v>
      </c>
      <c r="B1524">
        <f t="shared" si="184"/>
        <v>44600.176105858329</v>
      </c>
      <c r="C1524">
        <f t="shared" si="185"/>
        <v>9419001.3755353615</v>
      </c>
      <c r="D1524">
        <f t="shared" si="186"/>
        <v>1989175708.6735761</v>
      </c>
      <c r="E1524">
        <f t="shared" si="187"/>
        <v>420089120090.19897</v>
      </c>
      <c r="F1524">
        <f t="shared" si="188"/>
        <v>88717586912337.031</v>
      </c>
      <c r="G1524">
        <v>99.999960837438707</v>
      </c>
      <c r="H1524">
        <f t="shared" si="189"/>
        <v>99.510147090204555</v>
      </c>
      <c r="I1524">
        <f t="shared" si="190"/>
        <v>0.48981374723415172</v>
      </c>
      <c r="J1524">
        <f t="shared" si="191"/>
        <v>0.23991750697956146</v>
      </c>
    </row>
    <row r="1525" spans="1:10" x14ac:dyDescent="0.25">
      <c r="A1525">
        <v>248.320621430464</v>
      </c>
      <c r="B1525">
        <f t="shared" si="184"/>
        <v>61663.131027611817</v>
      </c>
      <c r="C1525">
        <f t="shared" si="185"/>
        <v>15312227.016124692</v>
      </c>
      <c r="D1525">
        <f t="shared" si="186"/>
        <v>3802341728.1284232</v>
      </c>
      <c r="E1525">
        <f t="shared" si="187"/>
        <v>944199860819.83447</v>
      </c>
      <c r="F1525">
        <f t="shared" si="188"/>
        <v>234464296193338.91</v>
      </c>
      <c r="G1525">
        <v>99.964728723348699</v>
      </c>
      <c r="H1525">
        <f t="shared" si="189"/>
        <v>99.872338960991328</v>
      </c>
      <c r="I1525">
        <f t="shared" si="190"/>
        <v>9.2389762357370842E-2</v>
      </c>
      <c r="J1525">
        <f t="shared" si="191"/>
        <v>8.5358681884514578E-3</v>
      </c>
    </row>
    <row r="1526" spans="1:10" x14ac:dyDescent="0.25">
      <c r="A1526">
        <v>254.10881232327301</v>
      </c>
      <c r="B1526">
        <f t="shared" si="184"/>
        <v>64571.288500344388</v>
      </c>
      <c r="C1526">
        <f t="shared" si="185"/>
        <v>16408133.431005929</v>
      </c>
      <c r="D1526">
        <f t="shared" si="186"/>
        <v>4169451298.5947075</v>
      </c>
      <c r="E1526">
        <f t="shared" si="187"/>
        <v>1059494317525.6295</v>
      </c>
      <c r="F1526">
        <f t="shared" si="188"/>
        <v>269226842689694.41</v>
      </c>
      <c r="G1526">
        <v>99.907171734960599</v>
      </c>
      <c r="H1526">
        <f t="shared" si="189"/>
        <v>101.19876770160408</v>
      </c>
      <c r="I1526">
        <f t="shared" si="190"/>
        <v>-1.2915959666434844</v>
      </c>
      <c r="J1526">
        <f t="shared" si="191"/>
        <v>1.6682201410497168</v>
      </c>
    </row>
    <row r="1527" spans="1:10" x14ac:dyDescent="0.25">
      <c r="A1527">
        <v>281.64967584691499</v>
      </c>
      <c r="B1527">
        <f t="shared" si="184"/>
        <v>79326.539904672289</v>
      </c>
      <c r="C1527">
        <f t="shared" si="185"/>
        <v>22342294.250208318</v>
      </c>
      <c r="D1527">
        <f t="shared" si="186"/>
        <v>6292699933.2475653</v>
      </c>
      <c r="E1527">
        <f t="shared" si="187"/>
        <v>1772336896401.0803</v>
      </c>
      <c r="F1527">
        <f t="shared" si="188"/>
        <v>499178112362891.63</v>
      </c>
      <c r="G1527">
        <v>93.0056913430343</v>
      </c>
      <c r="H1527">
        <f t="shared" si="189"/>
        <v>91.647981613667071</v>
      </c>
      <c r="I1527">
        <f t="shared" si="190"/>
        <v>1.3577097293672296</v>
      </c>
      <c r="J1527">
        <f t="shared" si="191"/>
        <v>1.8433757092184357</v>
      </c>
    </row>
    <row r="1528" spans="1:10" x14ac:dyDescent="0.25">
      <c r="A1528">
        <v>130.06995137427401</v>
      </c>
      <c r="B1528">
        <f t="shared" si="184"/>
        <v>16918.192250506007</v>
      </c>
      <c r="C1528">
        <f t="shared" si="185"/>
        <v>2200548.4433639357</v>
      </c>
      <c r="D1528">
        <f t="shared" si="186"/>
        <v>286225229.02508152</v>
      </c>
      <c r="E1528">
        <f t="shared" si="187"/>
        <v>37229301621.382797</v>
      </c>
      <c r="F1528">
        <f t="shared" si="188"/>
        <v>4842413451591.4414</v>
      </c>
      <c r="G1528">
        <v>99.999999999999901</v>
      </c>
      <c r="H1528">
        <f t="shared" si="189"/>
        <v>99.723974310585618</v>
      </c>
      <c r="I1528">
        <f t="shared" si="190"/>
        <v>0.27602568941428274</v>
      </c>
      <c r="J1528">
        <f t="shared" si="191"/>
        <v>7.6190181216630071E-2</v>
      </c>
    </row>
    <row r="1529" spans="1:10" x14ac:dyDescent="0.25">
      <c r="A1529">
        <v>211.656684833849</v>
      </c>
      <c r="B1529">
        <f t="shared" si="184"/>
        <v>44798.552234855284</v>
      </c>
      <c r="C1529">
        <f t="shared" si="185"/>
        <v>9481913.0513854865</v>
      </c>
      <c r="D1529">
        <f t="shared" si="186"/>
        <v>2006910282.3390574</v>
      </c>
      <c r="E1529">
        <f t="shared" si="187"/>
        <v>424775977118.84882</v>
      </c>
      <c r="F1529">
        <f t="shared" si="188"/>
        <v>89906675114034.438</v>
      </c>
      <c r="G1529">
        <v>99.999957000042599</v>
      </c>
      <c r="H1529">
        <f t="shared" si="189"/>
        <v>99.443364661125088</v>
      </c>
      <c r="I1529">
        <f t="shared" si="190"/>
        <v>0.55659233891751114</v>
      </c>
      <c r="J1529">
        <f t="shared" si="191"/>
        <v>0.30979503174166562</v>
      </c>
    </row>
    <row r="1530" spans="1:10" x14ac:dyDescent="0.25">
      <c r="A1530">
        <v>185.67570262117101</v>
      </c>
      <c r="B1530">
        <f t="shared" si="184"/>
        <v>34475.466543865536</v>
      </c>
      <c r="C1530">
        <f t="shared" si="185"/>
        <v>6401256.4737249073</v>
      </c>
      <c r="D1530">
        <f t="shared" si="186"/>
        <v>1188557793.4171917</v>
      </c>
      <c r="E1530">
        <f t="shared" si="187"/>
        <v>220686303398.60571</v>
      </c>
      <c r="F1530">
        <f t="shared" si="188"/>
        <v>40976084442405.039</v>
      </c>
      <c r="G1530">
        <v>99.9999998244854</v>
      </c>
      <c r="H1530">
        <f t="shared" si="189"/>
        <v>101.73340561329314</v>
      </c>
      <c r="I1530">
        <f t="shared" si="190"/>
        <v>-1.7334057888077439</v>
      </c>
      <c r="J1530">
        <f t="shared" si="191"/>
        <v>3.0046956286721969</v>
      </c>
    </row>
    <row r="1531" spans="1:10" x14ac:dyDescent="0.25">
      <c r="A1531">
        <v>284.63180423474802</v>
      </c>
      <c r="B1531">
        <f t="shared" si="184"/>
        <v>81015.263981927914</v>
      </c>
      <c r="C1531">
        <f t="shared" si="185"/>
        <v>23059520.75773054</v>
      </c>
      <c r="D1531">
        <f t="shared" si="186"/>
        <v>6563472998.0614662</v>
      </c>
      <c r="E1531">
        <f t="shared" si="187"/>
        <v>1868173161484.2859</v>
      </c>
      <c r="F1531">
        <f t="shared" si="188"/>
        <v>531741497576205.5</v>
      </c>
      <c r="G1531">
        <v>89.115516091524597</v>
      </c>
      <c r="H1531">
        <f t="shared" si="189"/>
        <v>85.861195301524276</v>
      </c>
      <c r="I1531">
        <f t="shared" si="190"/>
        <v>3.254320790000321</v>
      </c>
      <c r="J1531">
        <f t="shared" si="191"/>
        <v>10.590603804228314</v>
      </c>
    </row>
    <row r="1532" spans="1:10" x14ac:dyDescent="0.25">
      <c r="A1532">
        <v>121.018938849799</v>
      </c>
      <c r="B1532">
        <f t="shared" si="184"/>
        <v>14645.58356033139</v>
      </c>
      <c r="C1532">
        <f t="shared" si="185"/>
        <v>1772392.9813073659</v>
      </c>
      <c r="D1532">
        <f t="shared" si="186"/>
        <v>214493117.82264906</v>
      </c>
      <c r="E1532">
        <f t="shared" si="187"/>
        <v>25957729509.481899</v>
      </c>
      <c r="F1532">
        <f t="shared" si="188"/>
        <v>3141376880187.6128</v>
      </c>
      <c r="G1532">
        <v>100</v>
      </c>
      <c r="H1532">
        <f t="shared" si="189"/>
        <v>101.2741034406281</v>
      </c>
      <c r="I1532">
        <f t="shared" si="190"/>
        <v>-1.274103440628096</v>
      </c>
      <c r="J1532">
        <f t="shared" si="191"/>
        <v>1.6233395774203521</v>
      </c>
    </row>
    <row r="1533" spans="1:10" x14ac:dyDescent="0.25">
      <c r="A1533">
        <v>296.514777736182</v>
      </c>
      <c r="B1533">
        <f t="shared" si="184"/>
        <v>87921.013415937414</v>
      </c>
      <c r="C1533">
        <f t="shared" si="185"/>
        <v>26069879.751366559</v>
      </c>
      <c r="D1533">
        <f t="shared" si="186"/>
        <v>7730104600.0854464</v>
      </c>
      <c r="E1533">
        <f t="shared" si="187"/>
        <v>2292090247371.7739</v>
      </c>
      <c r="F1533">
        <f t="shared" si="188"/>
        <v>679638630250712</v>
      </c>
      <c r="G1533">
        <v>39.3344792388597</v>
      </c>
      <c r="H1533">
        <f t="shared" si="189"/>
        <v>41.170261203125847</v>
      </c>
      <c r="I1533">
        <f t="shared" si="190"/>
        <v>-1.8357819642661468</v>
      </c>
      <c r="J1533">
        <f t="shared" si="191"/>
        <v>3.3700954203248723</v>
      </c>
    </row>
    <row r="1534" spans="1:10" x14ac:dyDescent="0.25">
      <c r="A1534">
        <v>275.09026481865902</v>
      </c>
      <c r="B1534">
        <f t="shared" si="184"/>
        <v>75674.653797999956</v>
      </c>
      <c r="C1534">
        <f t="shared" si="185"/>
        <v>20817360.553352147</v>
      </c>
      <c r="D1534">
        <f t="shared" si="186"/>
        <v>5726653227.4471493</v>
      </c>
      <c r="E1534">
        <f t="shared" si="187"/>
        <v>1575346552863.0647</v>
      </c>
      <c r="F1534">
        <f t="shared" si="188"/>
        <v>433362500408262.13</v>
      </c>
      <c r="G1534">
        <v>97.399955358586794</v>
      </c>
      <c r="H1534">
        <f t="shared" si="189"/>
        <v>99.395555816317938</v>
      </c>
      <c r="I1534">
        <f t="shared" si="190"/>
        <v>-1.9956004577311433</v>
      </c>
      <c r="J1534">
        <f t="shared" si="191"/>
        <v>3.9824211868967483</v>
      </c>
    </row>
    <row r="1535" spans="1:10" x14ac:dyDescent="0.25">
      <c r="A1535">
        <v>114.765256312849</v>
      </c>
      <c r="B1535">
        <f t="shared" si="184"/>
        <v>13171.064056553929</v>
      </c>
      <c r="C1535">
        <f t="shared" si="185"/>
        <v>1511580.5423633645</v>
      </c>
      <c r="D1535">
        <f t="shared" si="186"/>
        <v>173476928.38184685</v>
      </c>
      <c r="E1535">
        <f t="shared" si="187"/>
        <v>19909124150.108402</v>
      </c>
      <c r="F1535">
        <f t="shared" si="188"/>
        <v>2284875736051.5229</v>
      </c>
      <c r="G1535">
        <v>100</v>
      </c>
      <c r="H1535">
        <f t="shared" si="189"/>
        <v>101.87386683234945</v>
      </c>
      <c r="I1535">
        <f t="shared" si="190"/>
        <v>-1.8738668323494494</v>
      </c>
      <c r="J1535">
        <f t="shared" si="191"/>
        <v>3.5113769053793593</v>
      </c>
    </row>
    <row r="1536" spans="1:10" x14ac:dyDescent="0.25">
      <c r="A1536">
        <v>198.19327710809401</v>
      </c>
      <c r="B1536">
        <f t="shared" si="184"/>
        <v>39280.575090845741</v>
      </c>
      <c r="C1536">
        <f t="shared" si="185"/>
        <v>7785145.9039452849</v>
      </c>
      <c r="D1536">
        <f t="shared" si="186"/>
        <v>1542963579.467571</v>
      </c>
      <c r="E1536">
        <f t="shared" si="187"/>
        <v>305805008273.11292</v>
      </c>
      <c r="F1536">
        <f t="shared" si="188"/>
        <v>60608496745716.055</v>
      </c>
      <c r="G1536">
        <v>99.999997280428602</v>
      </c>
      <c r="H1536">
        <f t="shared" si="189"/>
        <v>101.16877370924703</v>
      </c>
      <c r="I1536">
        <f t="shared" si="190"/>
        <v>-1.1687764288184326</v>
      </c>
      <c r="J1536">
        <f t="shared" si="191"/>
        <v>1.3660383405615686</v>
      </c>
    </row>
    <row r="1537" spans="1:10" x14ac:dyDescent="0.25">
      <c r="A1537">
        <v>243.511900042505</v>
      </c>
      <c r="B1537">
        <f t="shared" si="184"/>
        <v>59298.045462310947</v>
      </c>
      <c r="C1537">
        <f t="shared" si="185"/>
        <v>14439779.719334181</v>
      </c>
      <c r="D1537">
        <f t="shared" si="186"/>
        <v>3516258195.6502957</v>
      </c>
      <c r="E1537">
        <f t="shared" si="187"/>
        <v>856250714262.83386</v>
      </c>
      <c r="F1537">
        <f t="shared" si="188"/>
        <v>208507238342894.69</v>
      </c>
      <c r="G1537">
        <v>99.984483277308698</v>
      </c>
      <c r="H1537">
        <f t="shared" si="189"/>
        <v>98.907945880386251</v>
      </c>
      <c r="I1537">
        <f t="shared" si="190"/>
        <v>1.076537396922447</v>
      </c>
      <c r="J1537">
        <f t="shared" si="191"/>
        <v>1.1589327669725582</v>
      </c>
    </row>
    <row r="1538" spans="1:10" x14ac:dyDescent="0.25">
      <c r="A1538">
        <v>247.630309138211</v>
      </c>
      <c r="B1538">
        <f t="shared" si="184"/>
        <v>61320.770003885948</v>
      </c>
      <c r="C1538">
        <f t="shared" si="185"/>
        <v>15184881.232655413</v>
      </c>
      <c r="D1538">
        <f t="shared" si="186"/>
        <v>3760236833.8694787</v>
      </c>
      <c r="E1538">
        <f t="shared" si="187"/>
        <v>931148609603.98682</v>
      </c>
      <c r="F1538">
        <f t="shared" si="188"/>
        <v>230580618049850.59</v>
      </c>
      <c r="G1538">
        <v>99.968616569065901</v>
      </c>
      <c r="H1538">
        <f t="shared" si="189"/>
        <v>99.721771553839062</v>
      </c>
      <c r="I1538">
        <f t="shared" si="190"/>
        <v>0.24684501522683888</v>
      </c>
      <c r="J1538">
        <f t="shared" si="191"/>
        <v>6.093246154233832E-2</v>
      </c>
    </row>
    <row r="1539" spans="1:10" x14ac:dyDescent="0.25">
      <c r="A1539">
        <v>281.29882504758399</v>
      </c>
      <c r="B1539">
        <f t="shared" ref="B1539:B1602" si="192">$A1539^2</f>
        <v>79129.02897315126</v>
      </c>
      <c r="C1539">
        <f t="shared" ref="C1539:C1602" si="193">$A1539^3</f>
        <v>22258902.877303682</v>
      </c>
      <c r="D1539">
        <f t="shared" ref="D1539:D1602" si="194">$A1539^4</f>
        <v>6261403226.2338114</v>
      </c>
      <c r="E1539">
        <f t="shared" ref="E1539:E1602" si="195">$A1539^5</f>
        <v>1761325370688.7229</v>
      </c>
      <c r="F1539">
        <f t="shared" ref="F1539:F1602" si="196">$A1539^6</f>
        <v>495458757301238.06</v>
      </c>
      <c r="G1539">
        <v>93.363469386870506</v>
      </c>
      <c r="H1539">
        <f t="shared" ref="H1539:H1602" si="197">$Q$2*F1539+$P$2*E1539+$O$2*D1539+$N$2*C1539+$M$2*B1539+$L$2*A1539+$R$2</f>
        <v>92.22326667991365</v>
      </c>
      <c r="I1539">
        <f t="shared" ref="I1539:I1602" si="198">G1539-H1539</f>
        <v>1.1402027069568561</v>
      </c>
      <c r="J1539">
        <f t="shared" ref="J1539:J1602" si="199">I1539^2</f>
        <v>1.3000622129517423</v>
      </c>
    </row>
    <row r="1540" spans="1:10" x14ac:dyDescent="0.25">
      <c r="A1540">
        <v>259.97308711646201</v>
      </c>
      <c r="B1540">
        <f t="shared" si="192"/>
        <v>67586.006024863542</v>
      </c>
      <c r="C1540">
        <f t="shared" si="193"/>
        <v>17570542.632155575</v>
      </c>
      <c r="D1540">
        <f t="shared" si="194"/>
        <v>4567868210.3928909</v>
      </c>
      <c r="E1540">
        <f t="shared" si="195"/>
        <v>1187522800196.9885</v>
      </c>
      <c r="F1540">
        <f t="shared" si="196"/>
        <v>308723968388396.56</v>
      </c>
      <c r="G1540">
        <v>99.757981555021203</v>
      </c>
      <c r="H1540">
        <f t="shared" si="197"/>
        <v>102.35824067601425</v>
      </c>
      <c r="I1540">
        <f t="shared" si="198"/>
        <v>-2.6002591209930443</v>
      </c>
      <c r="J1540">
        <f t="shared" si="199"/>
        <v>6.7613474963075193</v>
      </c>
    </row>
    <row r="1541" spans="1:10" x14ac:dyDescent="0.25">
      <c r="A1541">
        <v>162.18607606881699</v>
      </c>
      <c r="B1541">
        <f t="shared" si="192"/>
        <v>26304.323270600089</v>
      </c>
      <c r="C1541">
        <f t="shared" si="193"/>
        <v>4266194.9749042988</v>
      </c>
      <c r="D1541">
        <f t="shared" si="194"/>
        <v>691917422.72423339</v>
      </c>
      <c r="E1541">
        <f t="shared" si="195"/>
        <v>112219371755.29231</v>
      </c>
      <c r="F1541">
        <f t="shared" si="196"/>
        <v>18200419563898.691</v>
      </c>
      <c r="G1541">
        <v>99.999999999400899</v>
      </c>
      <c r="H1541">
        <f t="shared" si="197"/>
        <v>99.644701017896296</v>
      </c>
      <c r="I1541">
        <f t="shared" si="198"/>
        <v>0.35529898150460326</v>
      </c>
      <c r="J1541">
        <f t="shared" si="199"/>
        <v>0.12623736625820842</v>
      </c>
    </row>
    <row r="1542" spans="1:10" x14ac:dyDescent="0.25">
      <c r="A1542">
        <v>199.68695717249</v>
      </c>
      <c r="B1542">
        <f t="shared" si="192"/>
        <v>39874.880864807856</v>
      </c>
      <c r="C1542">
        <f t="shared" si="193"/>
        <v>7962493.6275090268</v>
      </c>
      <c r="D1542">
        <f t="shared" si="194"/>
        <v>1590006123.9826198</v>
      </c>
      <c r="E1542">
        <f t="shared" si="195"/>
        <v>317503484783.71423</v>
      </c>
      <c r="F1542">
        <f t="shared" si="196"/>
        <v>63401304768121.875</v>
      </c>
      <c r="G1542">
        <v>99.999996273076306</v>
      </c>
      <c r="H1542">
        <f t="shared" si="197"/>
        <v>101.01744348794091</v>
      </c>
      <c r="I1542">
        <f t="shared" si="198"/>
        <v>-1.0174472148646032</v>
      </c>
      <c r="J1542">
        <f t="shared" si="199"/>
        <v>1.035198835035738</v>
      </c>
    </row>
    <row r="1543" spans="1:10" x14ac:dyDescent="0.25">
      <c r="A1543">
        <v>240.35715258716999</v>
      </c>
      <c r="B1543">
        <f t="shared" si="192"/>
        <v>57771.56079981212</v>
      </c>
      <c r="C1543">
        <f t="shared" si="193"/>
        <v>13885807.854359411</v>
      </c>
      <c r="D1543">
        <f t="shared" si="194"/>
        <v>3337553237.2463884</v>
      </c>
      <c r="E1543">
        <f t="shared" si="195"/>
        <v>802204792712.6333</v>
      </c>
      <c r="F1543">
        <f t="shared" si="196"/>
        <v>192815659768189.5</v>
      </c>
      <c r="G1543">
        <v>99.991027218906694</v>
      </c>
      <c r="H1543">
        <f t="shared" si="197"/>
        <v>98.411607576508686</v>
      </c>
      <c r="I1543">
        <f t="shared" si="198"/>
        <v>1.5794196423980082</v>
      </c>
      <c r="J1543">
        <f t="shared" si="199"/>
        <v>2.4945664067926523</v>
      </c>
    </row>
    <row r="1544" spans="1:10" x14ac:dyDescent="0.25">
      <c r="A1544">
        <v>127.68736827287</v>
      </c>
      <c r="B1544">
        <f t="shared" si="192"/>
        <v>16304.06401645153</v>
      </c>
      <c r="C1544">
        <f t="shared" si="193"/>
        <v>2081823.0264130945</v>
      </c>
      <c r="D1544">
        <f t="shared" si="194"/>
        <v>265822503.45254958</v>
      </c>
      <c r="E1544">
        <f t="shared" si="195"/>
        <v>33942175893.561954</v>
      </c>
      <c r="F1544">
        <f t="shared" si="196"/>
        <v>4333987113303.7759</v>
      </c>
      <c r="G1544">
        <v>99.999999999999901</v>
      </c>
      <c r="H1544">
        <f t="shared" si="197"/>
        <v>100.13085217089247</v>
      </c>
      <c r="I1544">
        <f t="shared" si="198"/>
        <v>-0.13085217089256673</v>
      </c>
      <c r="J1544">
        <f t="shared" si="199"/>
        <v>1.712229062729749E-2</v>
      </c>
    </row>
    <row r="1545" spans="1:10" x14ac:dyDescent="0.25">
      <c r="A1545">
        <v>138.79815952003901</v>
      </c>
      <c r="B1545">
        <f t="shared" si="192"/>
        <v>19264.929086150194</v>
      </c>
      <c r="C1545">
        <f t="shared" si="193"/>
        <v>2673936.7004417139</v>
      </c>
      <c r="D1545">
        <f t="shared" si="194"/>
        <v>371137492.69439578</v>
      </c>
      <c r="E1545">
        <f t="shared" si="195"/>
        <v>51513200914.864059</v>
      </c>
      <c r="F1545">
        <f t="shared" si="196"/>
        <v>7149937477969.1201</v>
      </c>
      <c r="G1545">
        <v>99.999999999999105</v>
      </c>
      <c r="H1545">
        <f t="shared" si="197"/>
        <v>98.623414758556464</v>
      </c>
      <c r="I1545">
        <f t="shared" si="198"/>
        <v>1.3765852414426405</v>
      </c>
      <c r="J1545">
        <f t="shared" si="199"/>
        <v>1.8949869269576929</v>
      </c>
    </row>
    <row r="1546" spans="1:10" x14ac:dyDescent="0.25">
      <c r="A1546">
        <v>196.208489621974</v>
      </c>
      <c r="B1546">
        <f t="shared" si="192"/>
        <v>38497.771399736281</v>
      </c>
      <c r="C1546">
        <f t="shared" si="193"/>
        <v>7553589.580154283</v>
      </c>
      <c r="D1546">
        <f t="shared" si="194"/>
        <v>1482078402.7463527</v>
      </c>
      <c r="E1546">
        <f t="shared" si="195"/>
        <v>290796364904.20953</v>
      </c>
      <c r="F1546">
        <f t="shared" si="196"/>
        <v>57056715545415.367</v>
      </c>
      <c r="G1546">
        <v>99.999998218044794</v>
      </c>
      <c r="H1546">
        <f t="shared" si="197"/>
        <v>101.34552869792606</v>
      </c>
      <c r="I1546">
        <f t="shared" si="198"/>
        <v>-1.345530479881262</v>
      </c>
      <c r="J1546">
        <f t="shared" si="199"/>
        <v>1.8104522722894991</v>
      </c>
    </row>
    <row r="1547" spans="1:10" x14ac:dyDescent="0.25">
      <c r="A1547">
        <v>159.64915974110201</v>
      </c>
      <c r="B1547">
        <f t="shared" si="192"/>
        <v>25487.854206039909</v>
      </c>
      <c r="C1547">
        <f t="shared" si="193"/>
        <v>4069114.5075979843</v>
      </c>
      <c r="D1547">
        <f t="shared" si="194"/>
        <v>649630712.0283463</v>
      </c>
      <c r="E1547">
        <f t="shared" si="195"/>
        <v>103712997317.33929</v>
      </c>
      <c r="F1547">
        <f t="shared" si="196"/>
        <v>16557692875944.387</v>
      </c>
      <c r="G1547">
        <v>99.999999999691497</v>
      </c>
      <c r="H1547">
        <f t="shared" si="197"/>
        <v>99.339080607998767</v>
      </c>
      <c r="I1547">
        <f t="shared" si="198"/>
        <v>0.66091939169272962</v>
      </c>
      <c r="J1547">
        <f t="shared" si="199"/>
        <v>0.43681444231548777</v>
      </c>
    </row>
    <row r="1548" spans="1:10" x14ac:dyDescent="0.25">
      <c r="A1548">
        <v>272.51184995681899</v>
      </c>
      <c r="B1548">
        <f t="shared" si="192"/>
        <v>74262.708366887833</v>
      </c>
      <c r="C1548">
        <f t="shared" si="193"/>
        <v>20237468.039864343</v>
      </c>
      <c r="D1548">
        <f t="shared" si="194"/>
        <v>5514949853.9854326</v>
      </c>
      <c r="E1548">
        <f t="shared" si="195"/>
        <v>1502889187128.6589</v>
      </c>
      <c r="F1548">
        <f t="shared" si="196"/>
        <v>409555112664530.81</v>
      </c>
      <c r="G1548">
        <v>98.249334878952695</v>
      </c>
      <c r="H1548">
        <f t="shared" si="197"/>
        <v>101.01484297592469</v>
      </c>
      <c r="I1548">
        <f t="shared" si="198"/>
        <v>-2.765508096971999</v>
      </c>
      <c r="J1548">
        <f t="shared" si="199"/>
        <v>7.6480350344176875</v>
      </c>
    </row>
    <row r="1549" spans="1:10" x14ac:dyDescent="0.25">
      <c r="A1549">
        <v>217.255464304123</v>
      </c>
      <c r="B1549">
        <f t="shared" si="192"/>
        <v>47199.936770000058</v>
      </c>
      <c r="C1549">
        <f t="shared" si="193"/>
        <v>10254444.17809161</v>
      </c>
      <c r="D1549">
        <f t="shared" si="194"/>
        <v>2227834031.0920033</v>
      </c>
      <c r="E1549">
        <f t="shared" si="195"/>
        <v>484009116817.41919</v>
      </c>
      <c r="F1549">
        <f t="shared" si="196"/>
        <v>105153625401596.91</v>
      </c>
      <c r="G1549">
        <v>99.999871285779605</v>
      </c>
      <c r="H1549">
        <f t="shared" si="197"/>
        <v>98.683294092046708</v>
      </c>
      <c r="I1549">
        <f t="shared" si="198"/>
        <v>1.3165771937328969</v>
      </c>
      <c r="J1549">
        <f t="shared" si="199"/>
        <v>1.73337550705759</v>
      </c>
    </row>
    <row r="1550" spans="1:10" x14ac:dyDescent="0.25">
      <c r="A1550">
        <v>169.73303954367299</v>
      </c>
      <c r="B1550">
        <f t="shared" si="192"/>
        <v>28809.304712734058</v>
      </c>
      <c r="C1550">
        <f t="shared" si="193"/>
        <v>4889890.8560322141</v>
      </c>
      <c r="D1550">
        <f t="shared" si="194"/>
        <v>829976038.03116083</v>
      </c>
      <c r="E1550">
        <f t="shared" si="195"/>
        <v>140874355683.44406</v>
      </c>
      <c r="F1550">
        <f t="shared" si="196"/>
        <v>23911032583907.465</v>
      </c>
      <c r="G1550">
        <v>99.999999995956102</v>
      </c>
      <c r="H1550">
        <f t="shared" si="197"/>
        <v>100.58177160916239</v>
      </c>
      <c r="I1550">
        <f t="shared" si="198"/>
        <v>-0.58177161320628556</v>
      </c>
      <c r="J1550">
        <f t="shared" si="199"/>
        <v>0.33845820993264392</v>
      </c>
    </row>
    <row r="1551" spans="1:10" x14ac:dyDescent="0.25">
      <c r="A1551">
        <v>269.76660512088199</v>
      </c>
      <c r="B1551">
        <f t="shared" si="192"/>
        <v>72774.021238445872</v>
      </c>
      <c r="C1551">
        <f t="shared" si="193"/>
        <v>19632000.650490507</v>
      </c>
      <c r="D1551">
        <f t="shared" si="194"/>
        <v>5296058167.2137709</v>
      </c>
      <c r="E1551">
        <f t="shared" si="195"/>
        <v>1428699632291.9792</v>
      </c>
      <c r="F1551">
        <f t="shared" si="196"/>
        <v>385415449540859.69</v>
      </c>
      <c r="G1551">
        <v>98.855800937768194</v>
      </c>
      <c r="H1551">
        <f t="shared" si="197"/>
        <v>102.08669842809832</v>
      </c>
      <c r="I1551">
        <f t="shared" si="198"/>
        <v>-3.230897490330122</v>
      </c>
      <c r="J1551">
        <f t="shared" si="199"/>
        <v>10.438698593021481</v>
      </c>
    </row>
    <row r="1552" spans="1:10" x14ac:dyDescent="0.25">
      <c r="A1552">
        <v>260.97568971084701</v>
      </c>
      <c r="B1552">
        <f t="shared" si="192"/>
        <v>68108.310620052303</v>
      </c>
      <c r="C1552">
        <f t="shared" si="193"/>
        <v>17774613.339108758</v>
      </c>
      <c r="D1552">
        <f t="shared" si="194"/>
        <v>4638741975.5175295</v>
      </c>
      <c r="E1552">
        <f t="shared" si="195"/>
        <v>1210598886451.3442</v>
      </c>
      <c r="F1552">
        <f t="shared" si="196"/>
        <v>315936879354822.94</v>
      </c>
      <c r="G1552">
        <v>99.715491224919504</v>
      </c>
      <c r="H1552">
        <f t="shared" si="197"/>
        <v>102.49751713135993</v>
      </c>
      <c r="I1552">
        <f t="shared" si="198"/>
        <v>-2.782025906440424</v>
      </c>
      <c r="J1552">
        <f t="shared" si="199"/>
        <v>7.7396681441056625</v>
      </c>
    </row>
    <row r="1553" spans="1:10" x14ac:dyDescent="0.25">
      <c r="A1553">
        <v>299.67097541985299</v>
      </c>
      <c r="B1553">
        <f t="shared" si="192"/>
        <v>89802.693509086137</v>
      </c>
      <c r="C1553">
        <f t="shared" si="193"/>
        <v>26911260.759197943</v>
      </c>
      <c r="D1553">
        <f t="shared" si="194"/>
        <v>8064523761.4868612</v>
      </c>
      <c r="E1553">
        <f t="shared" si="195"/>
        <v>2416703701901.3496</v>
      </c>
      <c r="F1553">
        <f t="shared" si="196"/>
        <v>724215955649547.13</v>
      </c>
      <c r="G1553">
        <v>5.3550626013085596</v>
      </c>
      <c r="H1553">
        <f t="shared" si="197"/>
        <v>21.349824113149225</v>
      </c>
      <c r="I1553">
        <f t="shared" si="198"/>
        <v>-15.994761511840665</v>
      </c>
      <c r="J1553">
        <f t="shared" si="199"/>
        <v>255.83239582065946</v>
      </c>
    </row>
    <row r="1554" spans="1:10" x14ac:dyDescent="0.25">
      <c r="A1554">
        <v>269.46153766674598</v>
      </c>
      <c r="B1554">
        <f t="shared" si="192"/>
        <v>72609.520281727164</v>
      </c>
      <c r="C1554">
        <f t="shared" si="193"/>
        <v>19565472.984358981</v>
      </c>
      <c r="D1554">
        <f t="shared" si="194"/>
        <v>5272142435.5425482</v>
      </c>
      <c r="E1554">
        <f t="shared" si="195"/>
        <v>1420639607479.3982</v>
      </c>
      <c r="F1554">
        <f t="shared" si="196"/>
        <v>382807733101681.13</v>
      </c>
      <c r="G1554">
        <v>98.908893457925799</v>
      </c>
      <c r="H1554">
        <f t="shared" si="197"/>
        <v>102.17036443564211</v>
      </c>
      <c r="I1554">
        <f t="shared" si="198"/>
        <v>-3.2614709777163142</v>
      </c>
      <c r="J1554">
        <f t="shared" si="199"/>
        <v>10.637192938485811</v>
      </c>
    </row>
    <row r="1555" spans="1:10" x14ac:dyDescent="0.25">
      <c r="A1555">
        <v>182.891306961135</v>
      </c>
      <c r="B1555">
        <f t="shared" si="192"/>
        <v>33449.230161952109</v>
      </c>
      <c r="C1555">
        <f t="shared" si="193"/>
        <v>6117573.4211632386</v>
      </c>
      <c r="D1555">
        <f t="shared" si="194"/>
        <v>1118850998.4272468</v>
      </c>
      <c r="E1555">
        <f t="shared" si="195"/>
        <v>204628121397.12997</v>
      </c>
      <c r="F1555">
        <f t="shared" si="196"/>
        <v>37424704563322.898</v>
      </c>
      <c r="G1555">
        <v>99.999999906864304</v>
      </c>
      <c r="H1555">
        <f t="shared" si="197"/>
        <v>101.67024062019846</v>
      </c>
      <c r="I1555">
        <f t="shared" si="198"/>
        <v>-1.6702407133341524</v>
      </c>
      <c r="J1555">
        <f t="shared" si="199"/>
        <v>2.7897040404789779</v>
      </c>
    </row>
    <row r="1556" spans="1:10" x14ac:dyDescent="0.25">
      <c r="A1556">
        <v>125.49977635399701</v>
      </c>
      <c r="B1556">
        <f t="shared" si="192"/>
        <v>15750.193864903265</v>
      </c>
      <c r="C1556">
        <f t="shared" si="193"/>
        <v>1976645.8075774556</v>
      </c>
      <c r="D1556">
        <f t="shared" si="194"/>
        <v>248068606.78203645</v>
      </c>
      <c r="E1556">
        <f t="shared" si="195"/>
        <v>31132554671.593201</v>
      </c>
      <c r="F1556">
        <f t="shared" si="196"/>
        <v>3907128648613.5313</v>
      </c>
      <c r="G1556">
        <v>99.999999999999901</v>
      </c>
      <c r="H1556">
        <f t="shared" si="197"/>
        <v>100.51884982273259</v>
      </c>
      <c r="I1556">
        <f t="shared" si="198"/>
        <v>-0.51884982273269031</v>
      </c>
      <c r="J1556">
        <f t="shared" si="199"/>
        <v>0.26920513854974415</v>
      </c>
    </row>
    <row r="1557" spans="1:10" x14ac:dyDescent="0.25">
      <c r="A1557">
        <v>268.12818164009502</v>
      </c>
      <c r="B1557">
        <f t="shared" si="192"/>
        <v>71892.721789623785</v>
      </c>
      <c r="C1557">
        <f t="shared" si="193"/>
        <v>19276464.766609065</v>
      </c>
      <c r="D1557">
        <f t="shared" si="194"/>
        <v>5168563446.3202467</v>
      </c>
      <c r="E1557">
        <f t="shared" si="195"/>
        <v>1385837518553.3105</v>
      </c>
      <c r="F1557">
        <f t="shared" si="196"/>
        <v>371582093898320.63</v>
      </c>
      <c r="G1557">
        <v>99.114105035616305</v>
      </c>
      <c r="H1557">
        <f t="shared" si="197"/>
        <v>102.46305028534334</v>
      </c>
      <c r="I1557">
        <f t="shared" si="198"/>
        <v>-3.3489452497270378</v>
      </c>
      <c r="J1557">
        <f t="shared" si="199"/>
        <v>11.215434285669291</v>
      </c>
    </row>
    <row r="1558" spans="1:10" x14ac:dyDescent="0.25">
      <c r="A1558">
        <v>111.95158359207799</v>
      </c>
      <c r="B1558">
        <f t="shared" si="192"/>
        <v>12533.157068774028</v>
      </c>
      <c r="C1558">
        <f t="shared" si="193"/>
        <v>1403106.7812574988</v>
      </c>
      <c r="D1558">
        <f t="shared" si="194"/>
        <v>157080026.11056039</v>
      </c>
      <c r="E1558">
        <f t="shared" si="195"/>
        <v>17585357673.762196</v>
      </c>
      <c r="F1558">
        <f t="shared" si="196"/>
        <v>1968708639610.7788</v>
      </c>
      <c r="G1558">
        <v>100</v>
      </c>
      <c r="H1558">
        <f t="shared" si="197"/>
        <v>101.77828485854843</v>
      </c>
      <c r="I1558">
        <f t="shared" si="198"/>
        <v>-1.7782848585484317</v>
      </c>
      <c r="J1558">
        <f t="shared" si="199"/>
        <v>3.1622970381426154</v>
      </c>
    </row>
    <row r="1559" spans="1:10" x14ac:dyDescent="0.25">
      <c r="A1559">
        <v>170.05424146896999</v>
      </c>
      <c r="B1559">
        <f t="shared" si="192"/>
        <v>28918.445041586754</v>
      </c>
      <c r="C1559">
        <f t="shared" si="193"/>
        <v>4917704.2360091321</v>
      </c>
      <c r="D1559">
        <f t="shared" si="194"/>
        <v>836276463.62327349</v>
      </c>
      <c r="E1559">
        <f t="shared" si="195"/>
        <v>142212359679.80844</v>
      </c>
      <c r="F1559">
        <f t="shared" si="196"/>
        <v>24183814952862.16</v>
      </c>
      <c r="G1559">
        <v>99.999999995623995</v>
      </c>
      <c r="H1559">
        <f t="shared" si="197"/>
        <v>100.61963103202652</v>
      </c>
      <c r="I1559">
        <f t="shared" si="198"/>
        <v>-0.6196310364025237</v>
      </c>
      <c r="J1559">
        <f t="shared" si="199"/>
        <v>0.38394262127326567</v>
      </c>
    </row>
    <row r="1560" spans="1:10" x14ac:dyDescent="0.25">
      <c r="A1560">
        <v>283.94759615425397</v>
      </c>
      <c r="B1560">
        <f t="shared" si="192"/>
        <v>80626.237361779306</v>
      </c>
      <c r="C1560">
        <f t="shared" si="193"/>
        <v>22893626.285839535</v>
      </c>
      <c r="D1560">
        <f t="shared" si="194"/>
        <v>6500590151.1179771</v>
      </c>
      <c r="E1560">
        <f t="shared" si="195"/>
        <v>1845826946993.9683</v>
      </c>
      <c r="F1560">
        <f t="shared" si="196"/>
        <v>524118124515682.81</v>
      </c>
      <c r="G1560">
        <v>90.159551057930003</v>
      </c>
      <c r="H1560">
        <f t="shared" si="197"/>
        <v>87.338592739677551</v>
      </c>
      <c r="I1560">
        <f t="shared" si="198"/>
        <v>2.8209583182524511</v>
      </c>
      <c r="J1560">
        <f t="shared" si="199"/>
        <v>7.9578058333176971</v>
      </c>
    </row>
    <row r="1561" spans="1:10" x14ac:dyDescent="0.25">
      <c r="A1561">
        <v>292.15329468902002</v>
      </c>
      <c r="B1561">
        <f t="shared" si="192"/>
        <v>85353.547597649376</v>
      </c>
      <c r="C1561">
        <f t="shared" si="193"/>
        <v>24936320.144049354</v>
      </c>
      <c r="D1561">
        <f t="shared" si="194"/>
        <v>7285228087.5041981</v>
      </c>
      <c r="E1561">
        <f t="shared" si="195"/>
        <v>2128403388325.3396</v>
      </c>
      <c r="F1561">
        <f t="shared" si="196"/>
        <v>621820062326521.75</v>
      </c>
      <c r="G1561">
        <v>67.444827049510707</v>
      </c>
      <c r="H1561">
        <f t="shared" si="197"/>
        <v>62.395473935812333</v>
      </c>
      <c r="I1561">
        <f t="shared" si="198"/>
        <v>5.0493531136983734</v>
      </c>
      <c r="J1561">
        <f t="shared" si="199"/>
        <v>25.495966866815458</v>
      </c>
    </row>
    <row r="1562" spans="1:10" x14ac:dyDescent="0.25">
      <c r="A1562">
        <v>228.11291870424299</v>
      </c>
      <c r="B1562">
        <f t="shared" si="192"/>
        <v>52035.503679768568</v>
      </c>
      <c r="C1562">
        <f t="shared" si="193"/>
        <v>11869970.620637383</v>
      </c>
      <c r="D1562">
        <f t="shared" si="194"/>
        <v>2707693643.2072082</v>
      </c>
      <c r="E1562">
        <f t="shared" si="195"/>
        <v>617659899908.92139</v>
      </c>
      <c r="F1562">
        <f t="shared" si="196"/>
        <v>140896202534794.63</v>
      </c>
      <c r="G1562">
        <v>99.999001676371904</v>
      </c>
      <c r="H1562">
        <f t="shared" si="197"/>
        <v>97.770727557803184</v>
      </c>
      <c r="I1562">
        <f t="shared" si="198"/>
        <v>2.22827411856872</v>
      </c>
      <c r="J1562">
        <f t="shared" si="199"/>
        <v>4.9652055474832064</v>
      </c>
    </row>
    <row r="1563" spans="1:10" x14ac:dyDescent="0.25">
      <c r="A1563">
        <v>237.72966339674201</v>
      </c>
      <c r="B1563">
        <f t="shared" si="192"/>
        <v>56515.392858728257</v>
      </c>
      <c r="C1563">
        <f t="shared" si="193"/>
        <v>13435385.321040105</v>
      </c>
      <c r="D1563">
        <f t="shared" si="194"/>
        <v>3193989629.9763927</v>
      </c>
      <c r="E1563">
        <f t="shared" si="195"/>
        <v>759306079626.97241</v>
      </c>
      <c r="F1563">
        <f t="shared" si="196"/>
        <v>180509578724819.94</v>
      </c>
      <c r="G1563">
        <v>99.994345375131502</v>
      </c>
      <c r="H1563">
        <f t="shared" si="197"/>
        <v>98.098252348525421</v>
      </c>
      <c r="I1563">
        <f t="shared" si="198"/>
        <v>1.8960930266060814</v>
      </c>
      <c r="J1563">
        <f t="shared" si="199"/>
        <v>3.5951687655442099</v>
      </c>
    </row>
    <row r="1564" spans="1:10" x14ac:dyDescent="0.25">
      <c r="A1564">
        <v>108.49089774510399</v>
      </c>
      <c r="B1564">
        <f t="shared" si="192"/>
        <v>11770.27489353861</v>
      </c>
      <c r="C1564">
        <f t="shared" si="193"/>
        <v>1276967.6899066621</v>
      </c>
      <c r="D1564">
        <f t="shared" si="194"/>
        <v>138539371.06946534</v>
      </c>
      <c r="E1564">
        <f t="shared" si="195"/>
        <v>15030260740.368383</v>
      </c>
      <c r="F1564">
        <f t="shared" si="196"/>
        <v>1630646481065.5571</v>
      </c>
      <c r="G1564">
        <v>100</v>
      </c>
      <c r="H1564">
        <f t="shared" si="197"/>
        <v>101.15240821603948</v>
      </c>
      <c r="I1564">
        <f t="shared" si="198"/>
        <v>-1.1524082160394755</v>
      </c>
      <c r="J1564">
        <f t="shared" si="199"/>
        <v>1.3280446963952866</v>
      </c>
    </row>
    <row r="1565" spans="1:10" x14ac:dyDescent="0.25">
      <c r="A1565">
        <v>202.896068217909</v>
      </c>
      <c r="B1565">
        <f t="shared" si="192"/>
        <v>41166.814498286381</v>
      </c>
      <c r="C1565">
        <f t="shared" si="193"/>
        <v>8352584.8027583193</v>
      </c>
      <c r="D1565">
        <f t="shared" si="194"/>
        <v>1694706615.9363217</v>
      </c>
      <c r="E1565">
        <f t="shared" si="195"/>
        <v>343849309156.35767</v>
      </c>
      <c r="F1565">
        <f t="shared" si="196"/>
        <v>69765672887269.219</v>
      </c>
      <c r="G1565">
        <v>99.9999927180545</v>
      </c>
      <c r="H1565">
        <f t="shared" si="197"/>
        <v>100.64640039937876</v>
      </c>
      <c r="I1565">
        <f t="shared" si="198"/>
        <v>-0.64640768132426274</v>
      </c>
      <c r="J1565">
        <f t="shared" si="199"/>
        <v>0.41784289047500961</v>
      </c>
    </row>
    <row r="1566" spans="1:10" x14ac:dyDescent="0.25">
      <c r="A1566">
        <v>209.37363576126799</v>
      </c>
      <c r="B1566">
        <f t="shared" si="192"/>
        <v>43837.319351892118</v>
      </c>
      <c r="C1566">
        <f t="shared" si="193"/>
        <v>9178378.9347334448</v>
      </c>
      <c r="D1566">
        <f t="shared" si="194"/>
        <v>1921710567.9597752</v>
      </c>
      <c r="E1566">
        <f t="shared" si="195"/>
        <v>402355528494.58942</v>
      </c>
      <c r="F1566">
        <f t="shared" si="196"/>
        <v>84242639869558.641</v>
      </c>
      <c r="G1566">
        <v>99.999972730516703</v>
      </c>
      <c r="H1566">
        <f t="shared" si="197"/>
        <v>99.768886839392508</v>
      </c>
      <c r="I1566">
        <f t="shared" si="198"/>
        <v>0.23108589112419509</v>
      </c>
      <c r="J1566">
        <f t="shared" si="199"/>
        <v>5.3400689076663344E-2</v>
      </c>
    </row>
    <row r="1567" spans="1:10" x14ac:dyDescent="0.25">
      <c r="A1567">
        <v>168.02014922482201</v>
      </c>
      <c r="B1567">
        <f t="shared" si="192"/>
        <v>28230.770545531454</v>
      </c>
      <c r="C1567">
        <f t="shared" si="193"/>
        <v>4743338.2797919046</v>
      </c>
      <c r="D1567">
        <f t="shared" si="194"/>
        <v>796976405.5944463</v>
      </c>
      <c r="E1567">
        <f t="shared" si="195"/>
        <v>133908094596.64113</v>
      </c>
      <c r="F1567">
        <f t="shared" si="196"/>
        <v>22499258036539.223</v>
      </c>
      <c r="G1567">
        <v>99.999999997356596</v>
      </c>
      <c r="H1567">
        <f t="shared" si="197"/>
        <v>100.3749005624486</v>
      </c>
      <c r="I1567">
        <f t="shared" si="198"/>
        <v>-0.37490056509200542</v>
      </c>
      <c r="J1567">
        <f t="shared" si="199"/>
        <v>0.14055043370630499</v>
      </c>
    </row>
    <row r="1568" spans="1:10" x14ac:dyDescent="0.25">
      <c r="A1568">
        <v>113.71936695077601</v>
      </c>
      <c r="B1568">
        <f t="shared" si="192"/>
        <v>12932.094419685247</v>
      </c>
      <c r="C1568">
        <f t="shared" si="193"/>
        <v>1470629.5907542694</v>
      </c>
      <c r="D1568">
        <f t="shared" si="194"/>
        <v>167239066.07965431</v>
      </c>
      <c r="E1568">
        <f t="shared" si="195"/>
        <v>19018320724.017284</v>
      </c>
      <c r="F1568">
        <f t="shared" si="196"/>
        <v>2162751393202.0698</v>
      </c>
      <c r="G1568">
        <v>100</v>
      </c>
      <c r="H1568">
        <f t="shared" si="197"/>
        <v>101.87386021984275</v>
      </c>
      <c r="I1568">
        <f t="shared" si="198"/>
        <v>-1.8738602198427543</v>
      </c>
      <c r="J1568">
        <f t="shared" si="199"/>
        <v>3.5113521235091354</v>
      </c>
    </row>
    <row r="1569" spans="1:10" x14ac:dyDescent="0.25">
      <c r="A1569">
        <v>145.781519944878</v>
      </c>
      <c r="B1569">
        <f t="shared" si="192"/>
        <v>21252.251557438864</v>
      </c>
      <c r="C1569">
        <f t="shared" si="193"/>
        <v>3098185.5342943384</v>
      </c>
      <c r="D1569">
        <f t="shared" si="194"/>
        <v>451658196.26066262</v>
      </c>
      <c r="E1569">
        <f t="shared" si="195"/>
        <v>65843418346.441406</v>
      </c>
      <c r="F1569">
        <f t="shared" si="196"/>
        <v>9598753604910.6953</v>
      </c>
      <c r="G1569">
        <v>99.999999999993193</v>
      </c>
      <c r="H1569">
        <f t="shared" si="197"/>
        <v>98.367159635079588</v>
      </c>
      <c r="I1569">
        <f t="shared" si="198"/>
        <v>1.632840364913605</v>
      </c>
      <c r="J1569">
        <f t="shared" si="199"/>
        <v>2.6661676572911945</v>
      </c>
    </row>
    <row r="1570" spans="1:10" x14ac:dyDescent="0.25">
      <c r="A1570">
        <v>171.59678737223899</v>
      </c>
      <c r="B1570">
        <f t="shared" si="192"/>
        <v>29445.4574364734</v>
      </c>
      <c r="C1570">
        <f t="shared" si="193"/>
        <v>5052745.8988048397</v>
      </c>
      <c r="D1570">
        <f t="shared" si="194"/>
        <v>867034963.64316666</v>
      </c>
      <c r="E1570">
        <f t="shared" si="195"/>
        <v>148780414300.57343</v>
      </c>
      <c r="F1570">
        <f t="shared" si="196"/>
        <v>25530241117889.125</v>
      </c>
      <c r="G1570">
        <v>99.999999993605599</v>
      </c>
      <c r="H1570">
        <f t="shared" si="197"/>
        <v>100.79630955426182</v>
      </c>
      <c r="I1570">
        <f t="shared" si="198"/>
        <v>-0.79630956065622627</v>
      </c>
      <c r="J1570">
        <f t="shared" si="199"/>
        <v>0.6341089163925121</v>
      </c>
    </row>
    <row r="1571" spans="1:10" x14ac:dyDescent="0.25">
      <c r="A1571">
        <v>187.028397303265</v>
      </c>
      <c r="B1571">
        <f t="shared" si="192"/>
        <v>34979.621397827941</v>
      </c>
      <c r="C1571">
        <f t="shared" si="193"/>
        <v>6542182.5283107534</v>
      </c>
      <c r="D1571">
        <f t="shared" si="194"/>
        <v>1223573913.1353824</v>
      </c>
      <c r="E1571">
        <f t="shared" si="195"/>
        <v>228843067955.79495</v>
      </c>
      <c r="F1571">
        <f t="shared" si="196"/>
        <v>42800152233734.492</v>
      </c>
      <c r="G1571">
        <v>99.999999761708693</v>
      </c>
      <c r="H1571">
        <f t="shared" si="197"/>
        <v>101.73902943825306</v>
      </c>
      <c r="I1571">
        <f t="shared" si="198"/>
        <v>-1.7390296765443622</v>
      </c>
      <c r="J1571">
        <f t="shared" si="199"/>
        <v>3.024224215901989</v>
      </c>
    </row>
    <row r="1572" spans="1:10" x14ac:dyDescent="0.25">
      <c r="A1572">
        <v>218.18534510671299</v>
      </c>
      <c r="B1572">
        <f t="shared" si="192"/>
        <v>47604.844819335442</v>
      </c>
      <c r="C1572">
        <f t="shared" si="193"/>
        <v>10386679.495658221</v>
      </c>
      <c r="D1572">
        <f t="shared" si="194"/>
        <v>2266221250.2730083</v>
      </c>
      <c r="E1572">
        <f t="shared" si="195"/>
        <v>494456265578.98291</v>
      </c>
      <c r="F1572">
        <f t="shared" si="196"/>
        <v>107883110945526.91</v>
      </c>
      <c r="G1572">
        <v>99.999846023168203</v>
      </c>
      <c r="H1572">
        <f t="shared" si="197"/>
        <v>98.568904020994523</v>
      </c>
      <c r="I1572">
        <f t="shared" si="198"/>
        <v>1.4309420021736798</v>
      </c>
      <c r="J1572">
        <f t="shared" si="199"/>
        <v>2.0475950135848198</v>
      </c>
    </row>
    <row r="1573" spans="1:10" x14ac:dyDescent="0.25">
      <c r="A1573">
        <v>244.478303739647</v>
      </c>
      <c r="B1573">
        <f t="shared" si="192"/>
        <v>59769.640999415096</v>
      </c>
      <c r="C1573">
        <f t="shared" si="193"/>
        <v>14612380.446664663</v>
      </c>
      <c r="D1573">
        <f t="shared" si="194"/>
        <v>3572409985.1989622</v>
      </c>
      <c r="E1573">
        <f t="shared" si="195"/>
        <v>873376733444.01978</v>
      </c>
      <c r="F1573">
        <f t="shared" si="196"/>
        <v>213521662318067.78</v>
      </c>
      <c r="G1573">
        <v>99.981675358705701</v>
      </c>
      <c r="H1573">
        <f t="shared" si="197"/>
        <v>99.083789436674124</v>
      </c>
      <c r="I1573">
        <f t="shared" si="198"/>
        <v>0.89788592203157691</v>
      </c>
      <c r="J1573">
        <f t="shared" si="199"/>
        <v>0.80619912898249502</v>
      </c>
    </row>
    <row r="1574" spans="1:10" x14ac:dyDescent="0.25">
      <c r="A1574">
        <v>163.52637465478901</v>
      </c>
      <c r="B1574">
        <f t="shared" si="192"/>
        <v>26740.87520773842</v>
      </c>
      <c r="C1574">
        <f t="shared" si="193"/>
        <v>4372838.3778175917</v>
      </c>
      <c r="D1574">
        <f t="shared" si="194"/>
        <v>715074406.87583923</v>
      </c>
      <c r="E1574">
        <f t="shared" si="195"/>
        <v>116933525364.82951</v>
      </c>
      <c r="F1574">
        <f t="shared" si="196"/>
        <v>19121715478514.383</v>
      </c>
      <c r="G1574">
        <v>99.999999999154099</v>
      </c>
      <c r="H1574">
        <f t="shared" si="197"/>
        <v>99.811782235970895</v>
      </c>
      <c r="I1574">
        <f t="shared" si="198"/>
        <v>0.1882177631832036</v>
      </c>
      <c r="J1574">
        <f t="shared" si="199"/>
        <v>3.5425926377688516E-2</v>
      </c>
    </row>
    <row r="1575" spans="1:10" x14ac:dyDescent="0.25">
      <c r="A1575">
        <v>165.79075198379601</v>
      </c>
      <c r="B1575">
        <f t="shared" si="192"/>
        <v>27486.573443352561</v>
      </c>
      <c r="C1575">
        <f t="shared" si="193"/>
        <v>4557019.6806312585</v>
      </c>
      <c r="D1575">
        <f t="shared" si="194"/>
        <v>755511719.65681434</v>
      </c>
      <c r="E1575">
        <f t="shared" si="195"/>
        <v>125256856134.47414</v>
      </c>
      <c r="F1575">
        <f t="shared" si="196"/>
        <v>20766428369660.617</v>
      </c>
      <c r="G1575">
        <v>99.999999998492797</v>
      </c>
      <c r="H1575">
        <f t="shared" si="197"/>
        <v>100.09704011705617</v>
      </c>
      <c r="I1575">
        <f t="shared" si="198"/>
        <v>-9.704011856337047E-2</v>
      </c>
      <c r="J1575">
        <f t="shared" si="199"/>
        <v>9.4167846107929987E-3</v>
      </c>
    </row>
    <row r="1576" spans="1:10" x14ac:dyDescent="0.25">
      <c r="A1576">
        <v>103.93832854474</v>
      </c>
      <c r="B1576">
        <f t="shared" si="192"/>
        <v>10803.176140674315</v>
      </c>
      <c r="C1576">
        <f t="shared" si="193"/>
        <v>1122864.0710361034</v>
      </c>
      <c r="D1576">
        <f t="shared" si="194"/>
        <v>116708614.7264348</v>
      </c>
      <c r="E1576">
        <f t="shared" si="195"/>
        <v>12130498341.437662</v>
      </c>
      <c r="F1576">
        <f t="shared" si="196"/>
        <v>1260823722023.7715</v>
      </c>
      <c r="G1576">
        <v>100</v>
      </c>
      <c r="H1576">
        <f t="shared" si="197"/>
        <v>99.112533109684591</v>
      </c>
      <c r="I1576">
        <f t="shared" si="198"/>
        <v>0.88746689031540882</v>
      </c>
      <c r="J1576">
        <f t="shared" si="199"/>
        <v>0.78759748140610186</v>
      </c>
    </row>
    <row r="1577" spans="1:10" x14ac:dyDescent="0.25">
      <c r="A1577">
        <v>108.174972018803</v>
      </c>
      <c r="B1577">
        <f t="shared" si="192"/>
        <v>11701.824571268813</v>
      </c>
      <c r="C1577">
        <f t="shared" si="193"/>
        <v>1265844.5455659453</v>
      </c>
      <c r="D1577">
        <f t="shared" si="194"/>
        <v>136932698.29675055</v>
      </c>
      <c r="E1577">
        <f t="shared" si="195"/>
        <v>14812690806.710184</v>
      </c>
      <c r="F1577">
        <f t="shared" si="196"/>
        <v>1602362413539.0547</v>
      </c>
      <c r="G1577">
        <v>100</v>
      </c>
      <c r="H1577">
        <f t="shared" si="197"/>
        <v>101.06052878825722</v>
      </c>
      <c r="I1577">
        <f t="shared" si="198"/>
        <v>-1.0605287882572156</v>
      </c>
      <c r="J1577">
        <f t="shared" si="199"/>
        <v>1.1247213107223182</v>
      </c>
    </row>
    <row r="1578" spans="1:10" x14ac:dyDescent="0.25">
      <c r="A1578">
        <v>151.564338861707</v>
      </c>
      <c r="B1578">
        <f t="shared" si="192"/>
        <v>22971.748814586346</v>
      </c>
      <c r="C1578">
        <f t="shared" si="193"/>
        <v>3481697.9215799812</v>
      </c>
      <c r="D1578">
        <f t="shared" si="194"/>
        <v>527701243.6004492</v>
      </c>
      <c r="E1578">
        <f t="shared" si="195"/>
        <v>79980690102.802673</v>
      </c>
      <c r="F1578">
        <f t="shared" si="196"/>
        <v>12122220417134.359</v>
      </c>
      <c r="G1578">
        <v>99.999999999965198</v>
      </c>
      <c r="H1578">
        <f t="shared" si="197"/>
        <v>98.576706129337254</v>
      </c>
      <c r="I1578">
        <f t="shared" si="198"/>
        <v>1.4232938706279441</v>
      </c>
      <c r="J1578">
        <f t="shared" si="199"/>
        <v>2.0257654421670748</v>
      </c>
    </row>
    <row r="1579" spans="1:10" x14ac:dyDescent="0.25">
      <c r="A1579">
        <v>248.048999534991</v>
      </c>
      <c r="B1579">
        <f t="shared" si="192"/>
        <v>61528.306170309967</v>
      </c>
      <c r="C1579">
        <f t="shared" si="193"/>
        <v>15262034.788628001</v>
      </c>
      <c r="D1579">
        <f t="shared" si="194"/>
        <v>3785732460.1874037</v>
      </c>
      <c r="E1579">
        <f t="shared" si="195"/>
        <v>939047149256.62561</v>
      </c>
      <c r="F1579">
        <f t="shared" si="196"/>
        <v>232929705889291.38</v>
      </c>
      <c r="G1579">
        <v>99.966310291586197</v>
      </c>
      <c r="H1579">
        <f t="shared" si="197"/>
        <v>99.81271396489683</v>
      </c>
      <c r="I1579">
        <f t="shared" si="198"/>
        <v>0.1535963266893674</v>
      </c>
      <c r="J1579">
        <f t="shared" si="199"/>
        <v>2.3591831572466877E-2</v>
      </c>
    </row>
    <row r="1580" spans="1:10" x14ac:dyDescent="0.25">
      <c r="A1580">
        <v>225.66276607478201</v>
      </c>
      <c r="B1580">
        <f t="shared" si="192"/>
        <v>50923.683992521786</v>
      </c>
      <c r="C1580">
        <f t="shared" si="193"/>
        <v>11491579.388470566</v>
      </c>
      <c r="D1580">
        <f t="shared" si="194"/>
        <v>2593221591.3702197</v>
      </c>
      <c r="E1580">
        <f t="shared" si="195"/>
        <v>585193557353.45178</v>
      </c>
      <c r="F1580">
        <f t="shared" si="196"/>
        <v>132056396841521.53</v>
      </c>
      <c r="G1580">
        <v>99.999365669644902</v>
      </c>
      <c r="H1580">
        <f t="shared" si="197"/>
        <v>97.878651383416582</v>
      </c>
      <c r="I1580">
        <f t="shared" si="198"/>
        <v>2.1207142862283206</v>
      </c>
      <c r="J1580">
        <f t="shared" si="199"/>
        <v>4.4974290838128956</v>
      </c>
    </row>
    <row r="1581" spans="1:10" x14ac:dyDescent="0.25">
      <c r="A1581">
        <v>253.95780413556599</v>
      </c>
      <c r="B1581">
        <f t="shared" si="192"/>
        <v>64494.5662813585</v>
      </c>
      <c r="C1581">
        <f t="shared" si="193"/>
        <v>16378898.431489522</v>
      </c>
      <c r="D1581">
        <f t="shared" si="194"/>
        <v>4159549079.8205447</v>
      </c>
      <c r="E1581">
        <f t="shared" si="195"/>
        <v>1056349950505.3396</v>
      </c>
      <c r="F1581">
        <f t="shared" si="196"/>
        <v>268268313829049.88</v>
      </c>
      <c r="G1581">
        <v>99.909461536198094</v>
      </c>
      <c r="H1581">
        <f t="shared" si="197"/>
        <v>101.16438699829814</v>
      </c>
      <c r="I1581">
        <f t="shared" si="198"/>
        <v>-1.2549254621000472</v>
      </c>
      <c r="J1581">
        <f t="shared" si="199"/>
        <v>1.5748379154270169</v>
      </c>
    </row>
    <row r="1582" spans="1:10" x14ac:dyDescent="0.25">
      <c r="A1582">
        <v>253.783887242964</v>
      </c>
      <c r="B1582">
        <f t="shared" si="192"/>
        <v>64406.261424149467</v>
      </c>
      <c r="C1582">
        <f t="shared" si="193"/>
        <v>16345271.38700721</v>
      </c>
      <c r="D1582">
        <f t="shared" si="194"/>
        <v>4148166510.6358838</v>
      </c>
      <c r="E1582">
        <f t="shared" si="195"/>
        <v>1052737822000.2566</v>
      </c>
      <c r="F1582">
        <f t="shared" si="196"/>
        <v>267167896714916.63</v>
      </c>
      <c r="G1582">
        <v>99.912022399417097</v>
      </c>
      <c r="H1582">
        <f t="shared" si="197"/>
        <v>101.12466587203016</v>
      </c>
      <c r="I1582">
        <f t="shared" si="198"/>
        <v>-1.2126434726130668</v>
      </c>
      <c r="J1582">
        <f t="shared" si="199"/>
        <v>1.4705041916710777</v>
      </c>
    </row>
    <row r="1583" spans="1:10" x14ac:dyDescent="0.25">
      <c r="A1583">
        <v>271.31349353386003</v>
      </c>
      <c r="B1583">
        <f t="shared" si="192"/>
        <v>73611.0117735479</v>
      </c>
      <c r="C1583">
        <f t="shared" si="193"/>
        <v>19971660.766843382</v>
      </c>
      <c r="D1583">
        <f t="shared" si="194"/>
        <v>5418581054.325408</v>
      </c>
      <c r="E1583">
        <f t="shared" si="195"/>
        <v>1470134155845.4131</v>
      </c>
      <c r="F1583">
        <f t="shared" si="196"/>
        <v>398867233785871.19</v>
      </c>
      <c r="G1583">
        <v>98.545710077877501</v>
      </c>
      <c r="H1583">
        <f t="shared" si="197"/>
        <v>101.55714682686448</v>
      </c>
      <c r="I1583">
        <f t="shared" si="198"/>
        <v>-3.0114367489869807</v>
      </c>
      <c r="J1583">
        <f t="shared" si="199"/>
        <v>9.0687512931492744</v>
      </c>
    </row>
    <row r="1584" spans="1:10" x14ac:dyDescent="0.25">
      <c r="A1584">
        <v>244.06385319737601</v>
      </c>
      <c r="B1584">
        <f t="shared" si="192"/>
        <v>59567.164437550309</v>
      </c>
      <c r="C1584">
        <f t="shared" si="193"/>
        <v>14538191.676670235</v>
      </c>
      <c r="D1584">
        <f t="shared" si="194"/>
        <v>3548247079.1301584</v>
      </c>
      <c r="E1584">
        <f t="shared" si="195"/>
        <v>865998854228.84119</v>
      </c>
      <c r="F1584">
        <f t="shared" si="196"/>
        <v>211359017227603.72</v>
      </c>
      <c r="G1584">
        <v>99.982939334499505</v>
      </c>
      <c r="H1584">
        <f t="shared" si="197"/>
        <v>99.007112441653589</v>
      </c>
      <c r="I1584">
        <f t="shared" si="198"/>
        <v>0.97582689284591595</v>
      </c>
      <c r="J1584">
        <f t="shared" si="199"/>
        <v>0.95223812480131476</v>
      </c>
    </row>
    <row r="1585" spans="1:10" x14ac:dyDescent="0.25">
      <c r="A1585">
        <v>295.80218380016402</v>
      </c>
      <c r="B1585">
        <f t="shared" si="192"/>
        <v>87498.931940946015</v>
      </c>
      <c r="C1585">
        <f t="shared" si="193"/>
        <v>25882375.148313753</v>
      </c>
      <c r="D1585">
        <f t="shared" si="194"/>
        <v>7656063090.806303</v>
      </c>
      <c r="E1585">
        <f t="shared" si="195"/>
        <v>2264680181572.3379</v>
      </c>
      <c r="F1585">
        <f t="shared" si="196"/>
        <v>669897343318049.5</v>
      </c>
      <c r="G1585">
        <v>45.1691838653894</v>
      </c>
      <c r="H1585">
        <f t="shared" si="197"/>
        <v>45.096924913068506</v>
      </c>
      <c r="I1585">
        <f t="shared" si="198"/>
        <v>7.2258952320893854E-2</v>
      </c>
      <c r="J1585">
        <f t="shared" si="199"/>
        <v>5.221356190513211E-3</v>
      </c>
    </row>
    <row r="1586" spans="1:10" x14ac:dyDescent="0.25">
      <c r="A1586">
        <v>279.76504386036299</v>
      </c>
      <c r="B1586">
        <f t="shared" si="192"/>
        <v>78268.479766190823</v>
      </c>
      <c r="C1586">
        <f t="shared" si="193"/>
        <v>21896784.674672309</v>
      </c>
      <c r="D1586">
        <f t="shared" si="194"/>
        <v>6125954924.9106226</v>
      </c>
      <c r="E1586">
        <f t="shared" si="195"/>
        <v>1713828048254.2271</v>
      </c>
      <c r="F1586">
        <f t="shared" si="196"/>
        <v>479469179088964.06</v>
      </c>
      <c r="G1586">
        <v>94.725204731105904</v>
      </c>
      <c r="H1586">
        <f t="shared" si="197"/>
        <v>94.502608573409816</v>
      </c>
      <c r="I1586">
        <f t="shared" si="198"/>
        <v>0.22259615769608843</v>
      </c>
      <c r="J1586">
        <f t="shared" si="199"/>
        <v>4.9549049421061864E-2</v>
      </c>
    </row>
    <row r="1587" spans="1:10" x14ac:dyDescent="0.25">
      <c r="A1587">
        <v>217.34343324464601</v>
      </c>
      <c r="B1587">
        <f t="shared" si="192"/>
        <v>47238.167974569893</v>
      </c>
      <c r="C1587">
        <f t="shared" si="193"/>
        <v>10266905.607780306</v>
      </c>
      <c r="D1587">
        <f t="shared" si="194"/>
        <v>2231444513.5936809</v>
      </c>
      <c r="E1587">
        <f t="shared" si="195"/>
        <v>484989811679.37976</v>
      </c>
      <c r="F1587">
        <f t="shared" si="196"/>
        <v>105409350759070.7</v>
      </c>
      <c r="G1587">
        <v>99.999869084123304</v>
      </c>
      <c r="H1587">
        <f t="shared" si="197"/>
        <v>98.672275767301471</v>
      </c>
      <c r="I1587">
        <f t="shared" si="198"/>
        <v>1.327593316821833</v>
      </c>
      <c r="J1587">
        <f t="shared" si="199"/>
        <v>1.762504014869996</v>
      </c>
    </row>
    <row r="1588" spans="1:10" x14ac:dyDescent="0.25">
      <c r="A1588">
        <v>217.631534098234</v>
      </c>
      <c r="B1588">
        <f t="shared" si="192"/>
        <v>47363.484633950786</v>
      </c>
      <c r="C1588">
        <f t="shared" si="193"/>
        <v>10307787.821124842</v>
      </c>
      <c r="D1588">
        <f t="shared" si="194"/>
        <v>2243299676.6704922</v>
      </c>
      <c r="E1588">
        <f t="shared" si="195"/>
        <v>488212750075.87152</v>
      </c>
      <c r="F1588">
        <f t="shared" si="196"/>
        <v>106250489765329.63</v>
      </c>
      <c r="G1588">
        <v>99.9998615558507</v>
      </c>
      <c r="H1588">
        <f t="shared" si="197"/>
        <v>98.636470855835796</v>
      </c>
      <c r="I1588">
        <f t="shared" si="198"/>
        <v>1.3633907000149037</v>
      </c>
      <c r="J1588">
        <f t="shared" si="199"/>
        <v>1.858834200887129</v>
      </c>
    </row>
    <row r="1589" spans="1:10" x14ac:dyDescent="0.25">
      <c r="A1589">
        <v>106.853408070445</v>
      </c>
      <c r="B1589">
        <f t="shared" si="192"/>
        <v>11417.650816269041</v>
      </c>
      <c r="C1589">
        <f t="shared" si="193"/>
        <v>1220014.9018766452</v>
      </c>
      <c r="D1589">
        <f t="shared" si="194"/>
        <v>130362750.16224909</v>
      </c>
      <c r="E1589">
        <f t="shared" si="195"/>
        <v>13929704140.272272</v>
      </c>
      <c r="F1589">
        <f t="shared" si="196"/>
        <v>1488436360801.0803</v>
      </c>
      <c r="G1589">
        <v>100</v>
      </c>
      <c r="H1589">
        <f t="shared" si="197"/>
        <v>100.60256734259019</v>
      </c>
      <c r="I1589">
        <f t="shared" si="198"/>
        <v>-0.6025673425901914</v>
      </c>
      <c r="J1589">
        <f t="shared" si="199"/>
        <v>0.36308740235620507</v>
      </c>
    </row>
    <row r="1590" spans="1:10" x14ac:dyDescent="0.25">
      <c r="A1590">
        <v>299.70531554167002</v>
      </c>
      <c r="B1590">
        <f t="shared" si="192"/>
        <v>89823.276163931994</v>
      </c>
      <c r="C1590">
        <f t="shared" si="193"/>
        <v>26920513.325697806</v>
      </c>
      <c r="D1590">
        <f t="shared" si="194"/>
        <v>8068220940.8219938</v>
      </c>
      <c r="E1590">
        <f t="shared" si="195"/>
        <v>2418088702928.9653</v>
      </c>
      <c r="F1590">
        <f t="shared" si="196"/>
        <v>724714037719073.13</v>
      </c>
      <c r="G1590">
        <v>4.9104418930060802</v>
      </c>
      <c r="H1590">
        <f t="shared" si="197"/>
        <v>21.111027084098168</v>
      </c>
      <c r="I1590">
        <f t="shared" si="198"/>
        <v>-16.200585191092088</v>
      </c>
      <c r="J1590">
        <f t="shared" si="199"/>
        <v>262.45896053383228</v>
      </c>
    </row>
    <row r="1591" spans="1:10" x14ac:dyDescent="0.25">
      <c r="A1591">
        <v>126.31519947322801</v>
      </c>
      <c r="B1591">
        <f t="shared" si="192"/>
        <v>15955.529617961382</v>
      </c>
      <c r="C1591">
        <f t="shared" si="193"/>
        <v>2015425.9063937895</v>
      </c>
      <c r="D1591">
        <f t="shared" si="194"/>
        <v>254578925.38964286</v>
      </c>
      <c r="E1591">
        <f t="shared" si="195"/>
        <v>32157187742.27277</v>
      </c>
      <c r="F1591">
        <f t="shared" si="196"/>
        <v>4061941584163.2275</v>
      </c>
      <c r="G1591">
        <v>99.999999999999901</v>
      </c>
      <c r="H1591">
        <f t="shared" si="197"/>
        <v>100.37373883442706</v>
      </c>
      <c r="I1591">
        <f t="shared" si="198"/>
        <v>-0.37373883442715794</v>
      </c>
      <c r="J1591">
        <f t="shared" si="199"/>
        <v>0.13968071635897059</v>
      </c>
    </row>
    <row r="1592" spans="1:10" x14ac:dyDescent="0.25">
      <c r="A1592">
        <v>248.06943932631799</v>
      </c>
      <c r="B1592">
        <f t="shared" si="192"/>
        <v>61538.446727673763</v>
      </c>
      <c r="C1592">
        <f t="shared" si="193"/>
        <v>15265807.976746518</v>
      </c>
      <c r="D1592">
        <f t="shared" si="194"/>
        <v>3786980425.6547418</v>
      </c>
      <c r="E1592">
        <f t="shared" si="195"/>
        <v>939434110931.91284</v>
      </c>
      <c r="F1592">
        <f t="shared" si="196"/>
        <v>233044893182897.63</v>
      </c>
      <c r="G1592">
        <v>99.966199326044304</v>
      </c>
      <c r="H1592">
        <f t="shared" si="197"/>
        <v>99.817184154784627</v>
      </c>
      <c r="I1592">
        <f t="shared" si="198"/>
        <v>0.149015171259677</v>
      </c>
      <c r="J1592">
        <f t="shared" si="199"/>
        <v>2.2205521265550868E-2</v>
      </c>
    </row>
    <row r="1593" spans="1:10" x14ac:dyDescent="0.25">
      <c r="A1593">
        <v>264.20303902486103</v>
      </c>
      <c r="B1593">
        <f t="shared" si="192"/>
        <v>69803.245829972235</v>
      </c>
      <c r="C1593">
        <f t="shared" si="193"/>
        <v>18442229.682078123</v>
      </c>
      <c r="D1593">
        <f t="shared" si="194"/>
        <v>4872493128.3995361</v>
      </c>
      <c r="E1593">
        <f t="shared" si="195"/>
        <v>1287327492150.9099</v>
      </c>
      <c r="F1593">
        <f t="shared" si="196"/>
        <v>340115835646523.31</v>
      </c>
      <c r="G1593">
        <v>99.523149509849603</v>
      </c>
      <c r="H1593">
        <f t="shared" si="197"/>
        <v>102.74540764648918</v>
      </c>
      <c r="I1593">
        <f t="shared" si="198"/>
        <v>-3.2222581366395815</v>
      </c>
      <c r="J1593">
        <f t="shared" si="199"/>
        <v>10.382947499139988</v>
      </c>
    </row>
    <row r="1594" spans="1:10" x14ac:dyDescent="0.25">
      <c r="A1594">
        <v>174.61090586104001</v>
      </c>
      <c r="B1594">
        <f t="shared" si="192"/>
        <v>30488.968445612976</v>
      </c>
      <c r="C1594">
        <f t="shared" si="193"/>
        <v>5323706.3990571471</v>
      </c>
      <c r="D1594">
        <f t="shared" si="194"/>
        <v>929577196.87758374</v>
      </c>
      <c r="E1594">
        <f t="shared" si="195"/>
        <v>162314316414.56122</v>
      </c>
      <c r="F1594">
        <f t="shared" si="196"/>
        <v>28341849823362.012</v>
      </c>
      <c r="G1594">
        <v>99.999999986713107</v>
      </c>
      <c r="H1594">
        <f t="shared" si="197"/>
        <v>101.11069633943407</v>
      </c>
      <c r="I1594">
        <f t="shared" si="198"/>
        <v>-1.1106963527209643</v>
      </c>
      <c r="J1594">
        <f t="shared" si="199"/>
        <v>1.2336463879476529</v>
      </c>
    </row>
    <row r="1595" spans="1:10" x14ac:dyDescent="0.25">
      <c r="A1595">
        <v>139.370410933062</v>
      </c>
      <c r="B1595">
        <f t="shared" si="192"/>
        <v>19424.11144365057</v>
      </c>
      <c r="C1595">
        <f t="shared" si="193"/>
        <v>2707146.3939111722</v>
      </c>
      <c r="D1595">
        <f t="shared" si="194"/>
        <v>377296105.37535703</v>
      </c>
      <c r="E1595">
        <f t="shared" si="195"/>
        <v>52583913249.607376</v>
      </c>
      <c r="F1595">
        <f t="shared" si="196"/>
        <v>7328641598066.2637</v>
      </c>
      <c r="G1595">
        <v>99.999999999998906</v>
      </c>
      <c r="H1595">
        <f t="shared" si="197"/>
        <v>98.580129634428886</v>
      </c>
      <c r="I1595">
        <f t="shared" si="198"/>
        <v>1.41987036557002</v>
      </c>
      <c r="J1595">
        <f t="shared" si="199"/>
        <v>2.0160318550239422</v>
      </c>
    </row>
    <row r="1596" spans="1:10" x14ac:dyDescent="0.25">
      <c r="A1596">
        <v>119.75197735811101</v>
      </c>
      <c r="B1596">
        <f t="shared" si="192"/>
        <v>14340.536081177532</v>
      </c>
      <c r="C1596">
        <f t="shared" si="193"/>
        <v>1717307.5520963457</v>
      </c>
      <c r="D1596">
        <f t="shared" si="194"/>
        <v>205650975.09555465</v>
      </c>
      <c r="E1596">
        <f t="shared" si="195"/>
        <v>24627110913.316311</v>
      </c>
      <c r="F1596">
        <f t="shared" si="196"/>
        <v>2949145228487.1436</v>
      </c>
      <c r="G1596">
        <v>100</v>
      </c>
      <c r="H1596">
        <f t="shared" si="197"/>
        <v>101.45603358380686</v>
      </c>
      <c r="I1596">
        <f t="shared" si="198"/>
        <v>-1.4560335838068568</v>
      </c>
      <c r="J1596">
        <f t="shared" si="199"/>
        <v>2.1200337971734391</v>
      </c>
    </row>
    <row r="1597" spans="1:10" x14ac:dyDescent="0.25">
      <c r="A1597">
        <v>249.72120116591501</v>
      </c>
      <c r="B1597">
        <f t="shared" si="192"/>
        <v>62360.67831174739</v>
      </c>
      <c r="C1597">
        <f t="shared" si="193"/>
        <v>15572783.493530782</v>
      </c>
      <c r="D1597">
        <f t="shared" si="194"/>
        <v>3888854199.5012412</v>
      </c>
      <c r="E1597">
        <f t="shared" si="195"/>
        <v>971129341858.56287</v>
      </c>
      <c r="F1597">
        <f t="shared" si="196"/>
        <v>242511585736384.81</v>
      </c>
      <c r="G1597">
        <v>99.955333221823693</v>
      </c>
      <c r="H1597">
        <f t="shared" si="197"/>
        <v>100.18643640076698</v>
      </c>
      <c r="I1597">
        <f t="shared" si="198"/>
        <v>-0.23110317894328603</v>
      </c>
      <c r="J1597">
        <f t="shared" si="199"/>
        <v>5.3408679317692484E-2</v>
      </c>
    </row>
    <row r="1598" spans="1:10" x14ac:dyDescent="0.25">
      <c r="A1598">
        <v>190.530705841139</v>
      </c>
      <c r="B1598">
        <f t="shared" si="192"/>
        <v>36301.949868322641</v>
      </c>
      <c r="C1598">
        <f t="shared" si="193"/>
        <v>6916636.1318211555</v>
      </c>
      <c r="D1598">
        <f t="shared" si="194"/>
        <v>1317831564.2422101</v>
      </c>
      <c r="E1598">
        <f t="shared" si="195"/>
        <v>251087378114.8006</v>
      </c>
      <c r="F1598">
        <f t="shared" si="196"/>
        <v>47839855380013.922</v>
      </c>
      <c r="G1598">
        <v>99.999999481115793</v>
      </c>
      <c r="H1598">
        <f t="shared" si="197"/>
        <v>101.67635942653214</v>
      </c>
      <c r="I1598">
        <f t="shared" si="198"/>
        <v>-1.6763599454163511</v>
      </c>
      <c r="J1598">
        <f t="shared" si="199"/>
        <v>2.8101826665963117</v>
      </c>
    </row>
    <row r="1599" spans="1:10" x14ac:dyDescent="0.25">
      <c r="A1599">
        <v>242.74355180022701</v>
      </c>
      <c r="B1599">
        <f t="shared" si="192"/>
        <v>58924.431940589493</v>
      </c>
      <c r="C1599">
        <f t="shared" si="193"/>
        <v>14303525.897069437</v>
      </c>
      <c r="D1599">
        <f t="shared" si="194"/>
        <v>3472088679.5211635</v>
      </c>
      <c r="E1599">
        <f t="shared" si="195"/>
        <v>842827138232.32739</v>
      </c>
      <c r="F1599">
        <f t="shared" si="196"/>
        <v>204590853088136.03</v>
      </c>
      <c r="G1599">
        <v>99.986411048079901</v>
      </c>
      <c r="H1599">
        <f t="shared" si="197"/>
        <v>98.775743000125658</v>
      </c>
      <c r="I1599">
        <f t="shared" si="198"/>
        <v>1.2106680479542433</v>
      </c>
      <c r="J1599">
        <f t="shared" si="199"/>
        <v>1.465717122337338</v>
      </c>
    </row>
    <row r="1600" spans="1:10" x14ac:dyDescent="0.25">
      <c r="A1600">
        <v>283.08152977036002</v>
      </c>
      <c r="B1600">
        <f t="shared" si="192"/>
        <v>80135.15249712723</v>
      </c>
      <c r="C1600">
        <f t="shared" si="193"/>
        <v>22684781.557267863</v>
      </c>
      <c r="D1600">
        <f t="shared" si="194"/>
        <v>6421642665.7378368</v>
      </c>
      <c r="E1600">
        <f t="shared" si="195"/>
        <v>1817848429455.6794</v>
      </c>
      <c r="F1600">
        <f t="shared" si="196"/>
        <v>514599314300960.19</v>
      </c>
      <c r="G1600">
        <v>91.344897440100894</v>
      </c>
      <c r="H1600">
        <f t="shared" si="197"/>
        <v>89.077171951012133</v>
      </c>
      <c r="I1600">
        <f t="shared" si="198"/>
        <v>2.267725489088761</v>
      </c>
      <c r="J1600">
        <f t="shared" si="199"/>
        <v>5.1425788938628605</v>
      </c>
    </row>
    <row r="1601" spans="1:10" x14ac:dyDescent="0.25">
      <c r="A1601">
        <v>129.31674723021101</v>
      </c>
      <c r="B1601">
        <f t="shared" si="192"/>
        <v>16722.821114202285</v>
      </c>
      <c r="C1601">
        <f t="shared" si="193"/>
        <v>2162540.8310013325</v>
      </c>
      <c r="D1601">
        <f t="shared" si="194"/>
        <v>279652746.01760972</v>
      </c>
      <c r="E1601">
        <f t="shared" si="195"/>
        <v>36163783468.993637</v>
      </c>
      <c r="F1601">
        <f t="shared" si="196"/>
        <v>4676582845747.9326</v>
      </c>
      <c r="G1601">
        <v>99.999999999999901</v>
      </c>
      <c r="H1601">
        <f t="shared" si="197"/>
        <v>99.849663085820794</v>
      </c>
      <c r="I1601">
        <f t="shared" si="198"/>
        <v>0.15033691417910688</v>
      </c>
      <c r="J1601">
        <f t="shared" si="199"/>
        <v>2.2601187764896148E-2</v>
      </c>
    </row>
    <row r="1602" spans="1:10" x14ac:dyDescent="0.25">
      <c r="A1602">
        <v>283.834200144759</v>
      </c>
      <c r="B1602">
        <f t="shared" si="192"/>
        <v>80561.853171815106</v>
      </c>
      <c r="C1602">
        <f t="shared" si="193"/>
        <v>22866209.157201655</v>
      </c>
      <c r="D1602">
        <f t="shared" si="194"/>
        <v>6490212186.4770956</v>
      </c>
      <c r="E1602">
        <f t="shared" si="195"/>
        <v>1842144184718.4939</v>
      </c>
      <c r="F1602">
        <f t="shared" si="196"/>
        <v>522863521220892.88</v>
      </c>
      <c r="G1602">
        <v>90.325570541632402</v>
      </c>
      <c r="H1602">
        <f t="shared" si="197"/>
        <v>87.574455671263422</v>
      </c>
      <c r="I1602">
        <f t="shared" si="198"/>
        <v>2.7511148703689798</v>
      </c>
      <c r="J1602">
        <f t="shared" si="199"/>
        <v>7.5686330299653291</v>
      </c>
    </row>
    <row r="1603" spans="1:10" x14ac:dyDescent="0.25">
      <c r="A1603">
        <v>182.325291901687</v>
      </c>
      <c r="B1603">
        <f t="shared" ref="B1603:B1666" si="200">$A1603^2</f>
        <v>33242.512067035372</v>
      </c>
      <c r="C1603">
        <f t="shared" ref="C1603:C1666" si="201">$A1603^3</f>
        <v>6060950.7161675766</v>
      </c>
      <c r="D1603">
        <f t="shared" ref="D1603:D1666" si="202">$A1603^4</f>
        <v>1105064608.5269923</v>
      </c>
      <c r="E1603">
        <f t="shared" ref="E1603:E1666" si="203">$A1603^5</f>
        <v>201481227319.90735</v>
      </c>
      <c r="F1603">
        <f t="shared" ref="F1603:F1666" si="204">$A1603^6</f>
        <v>36735123583812.258</v>
      </c>
      <c r="G1603">
        <v>99.999999918260201</v>
      </c>
      <c r="H1603">
        <f t="shared" ref="H1603:H1666" si="205">$Q$2*F1603+$P$2*E1603+$O$2*D1603+$N$2*C1603+$M$2*B1603+$L$2*A1603+$R$2</f>
        <v>101.64910169692303</v>
      </c>
      <c r="I1603">
        <f t="shared" ref="I1603:I1666" si="206">G1603-H1603</f>
        <v>-1.6491017786628248</v>
      </c>
      <c r="J1603">
        <f t="shared" ref="J1603:J1666" si="207">I1603^2</f>
        <v>2.7195366763888926</v>
      </c>
    </row>
    <row r="1604" spans="1:10" x14ac:dyDescent="0.25">
      <c r="A1604">
        <v>161.05340197945699</v>
      </c>
      <c r="B1604">
        <f t="shared" si="200"/>
        <v>25938.19828915656</v>
      </c>
      <c r="C1604">
        <f t="shared" si="201"/>
        <v>4177435.0756863952</v>
      </c>
      <c r="D1604">
        <f t="shared" si="202"/>
        <v>672790130.48760426</v>
      </c>
      <c r="E1604">
        <f t="shared" si="203"/>
        <v>108355139333.23145</v>
      </c>
      <c r="F1604">
        <f t="shared" si="204"/>
        <v>17450963811574.996</v>
      </c>
      <c r="G1604">
        <v>99.999999999553793</v>
      </c>
      <c r="H1604">
        <f t="shared" si="205"/>
        <v>99.506068100003176</v>
      </c>
      <c r="I1604">
        <f t="shared" si="206"/>
        <v>0.493931899550617</v>
      </c>
      <c r="J1604">
        <f t="shared" si="207"/>
        <v>0.24396872139368081</v>
      </c>
    </row>
    <row r="1605" spans="1:10" x14ac:dyDescent="0.25">
      <c r="A1605">
        <v>288.61245212055502</v>
      </c>
      <c r="B1605">
        <f t="shared" si="200"/>
        <v>83297.14751903966</v>
      </c>
      <c r="C1605">
        <f t="shared" si="201"/>
        <v>24040594.000117641</v>
      </c>
      <c r="D1605">
        <f t="shared" si="202"/>
        <v>6938414784.8086548</v>
      </c>
      <c r="E1605">
        <f t="shared" si="203"/>
        <v>2002512904873.1389</v>
      </c>
      <c r="F1605">
        <f t="shared" si="204"/>
        <v>577950159878492.38</v>
      </c>
      <c r="G1605">
        <v>80.493913794294897</v>
      </c>
      <c r="H1605">
        <f t="shared" si="205"/>
        <v>75.237919007504388</v>
      </c>
      <c r="I1605">
        <f t="shared" si="206"/>
        <v>5.2559947867905095</v>
      </c>
      <c r="J1605">
        <f t="shared" si="207"/>
        <v>27.625481198769013</v>
      </c>
    </row>
    <row r="1606" spans="1:10" x14ac:dyDescent="0.25">
      <c r="A1606">
        <v>298.13033852127899</v>
      </c>
      <c r="B1606">
        <f t="shared" si="200"/>
        <v>88881.698746812399</v>
      </c>
      <c r="C1606">
        <f t="shared" si="201"/>
        <v>26498330.935733519</v>
      </c>
      <c r="D1606">
        <f t="shared" si="202"/>
        <v>7899956372.119113</v>
      </c>
      <c r="E1606">
        <f t="shared" si="203"/>
        <v>2355216667523.2061</v>
      </c>
      <c r="F1606">
        <f t="shared" si="204"/>
        <v>702161542379652</v>
      </c>
      <c r="G1606">
        <v>23.777632707468001</v>
      </c>
      <c r="H1606">
        <f t="shared" si="205"/>
        <v>31.537959614095598</v>
      </c>
      <c r="I1606">
        <f t="shared" si="206"/>
        <v>-7.7603269066275971</v>
      </c>
      <c r="J1606">
        <f t="shared" si="207"/>
        <v>60.222673697728247</v>
      </c>
    </row>
    <row r="1607" spans="1:10" x14ac:dyDescent="0.25">
      <c r="A1607">
        <v>139.77844355348901</v>
      </c>
      <c r="B1607">
        <f t="shared" si="200"/>
        <v>19538.013282235916</v>
      </c>
      <c r="C1607">
        <f t="shared" si="201"/>
        <v>2730993.0867183316</v>
      </c>
      <c r="D1607">
        <f t="shared" si="202"/>
        <v>381733963.01682705</v>
      </c>
      <c r="E1607">
        <f t="shared" si="203"/>
        <v>53358179201.997223</v>
      </c>
      <c r="F1607">
        <f t="shared" si="204"/>
        <v>7458323239703.3203</v>
      </c>
      <c r="G1607">
        <v>99.999999999998806</v>
      </c>
      <c r="H1607">
        <f t="shared" si="205"/>
        <v>98.551685079313756</v>
      </c>
      <c r="I1607">
        <f t="shared" si="206"/>
        <v>1.4483149206850499</v>
      </c>
      <c r="J1607">
        <f t="shared" si="207"/>
        <v>2.0976161094789423</v>
      </c>
    </row>
    <row r="1608" spans="1:10" x14ac:dyDescent="0.25">
      <c r="A1608">
        <v>231.367669390396</v>
      </c>
      <c r="B1608">
        <f t="shared" si="200"/>
        <v>53530.998439143586</v>
      </c>
      <c r="C1608">
        <f t="shared" si="201"/>
        <v>12385342.349005578</v>
      </c>
      <c r="D1608">
        <f t="shared" si="202"/>
        <v>2865567793.891593</v>
      </c>
      <c r="E1608">
        <f t="shared" si="203"/>
        <v>662999741952.87646</v>
      </c>
      <c r="F1608">
        <f t="shared" si="204"/>
        <v>153396705102071</v>
      </c>
      <c r="G1608">
        <v>99.998189896554806</v>
      </c>
      <c r="H1608">
        <f t="shared" si="205"/>
        <v>97.740756700924976</v>
      </c>
      <c r="I1608">
        <f t="shared" si="206"/>
        <v>2.2574331956298295</v>
      </c>
      <c r="J1608">
        <f t="shared" si="207"/>
        <v>5.0960046327315043</v>
      </c>
    </row>
    <row r="1609" spans="1:10" x14ac:dyDescent="0.25">
      <c r="A1609">
        <v>121.299062754212</v>
      </c>
      <c r="B1609">
        <f t="shared" si="200"/>
        <v>14713.462625050261</v>
      </c>
      <c r="C1609">
        <f t="shared" si="201"/>
        <v>1784729.2262877245</v>
      </c>
      <c r="D1609">
        <f t="shared" si="202"/>
        <v>216485982.41875091</v>
      </c>
      <c r="E1609">
        <f t="shared" si="203"/>
        <v>26259546766.819302</v>
      </c>
      <c r="F1609">
        <f t="shared" si="204"/>
        <v>3185258411165.5796</v>
      </c>
      <c r="G1609">
        <v>100</v>
      </c>
      <c r="H1609">
        <f t="shared" si="205"/>
        <v>101.23121354241812</v>
      </c>
      <c r="I1609">
        <f t="shared" si="206"/>
        <v>-1.2312135424181179</v>
      </c>
      <c r="J1609">
        <f t="shared" si="207"/>
        <v>1.5158867870337704</v>
      </c>
    </row>
    <row r="1610" spans="1:10" x14ac:dyDescent="0.25">
      <c r="A1610">
        <v>230.18280077150101</v>
      </c>
      <c r="B1610">
        <f t="shared" si="200"/>
        <v>52984.121771012527</v>
      </c>
      <c r="C1610">
        <f t="shared" si="201"/>
        <v>12196033.545669926</v>
      </c>
      <c r="D1610">
        <f t="shared" si="202"/>
        <v>2807317159.8454838</v>
      </c>
      <c r="E1610">
        <f t="shared" si="203"/>
        <v>646196126507.12903</v>
      </c>
      <c r="F1610">
        <f t="shared" si="204"/>
        <v>148743234247106.16</v>
      </c>
      <c r="G1610">
        <v>99.998541574452901</v>
      </c>
      <c r="H1610">
        <f t="shared" si="205"/>
        <v>97.735858387368353</v>
      </c>
      <c r="I1610">
        <f t="shared" si="206"/>
        <v>2.2626831870845479</v>
      </c>
      <c r="J1610">
        <f t="shared" si="207"/>
        <v>5.1197352051150871</v>
      </c>
    </row>
    <row r="1611" spans="1:10" x14ac:dyDescent="0.25">
      <c r="A1611">
        <v>265.46264555516899</v>
      </c>
      <c r="B1611">
        <f t="shared" si="200"/>
        <v>70470.416185149283</v>
      </c>
      <c r="C1611">
        <f t="shared" si="201"/>
        <v>18707263.113883529</v>
      </c>
      <c r="D1611">
        <f t="shared" si="202"/>
        <v>4966079557.3081503</v>
      </c>
      <c r="E1611">
        <f t="shared" si="203"/>
        <v>1318308617320.4641</v>
      </c>
      <c r="F1611">
        <f t="shared" si="204"/>
        <v>349961693212067.25</v>
      </c>
      <c r="G1611">
        <v>99.417686515244398</v>
      </c>
      <c r="H1611">
        <f t="shared" si="205"/>
        <v>102.73682350733361</v>
      </c>
      <c r="I1611">
        <f t="shared" si="206"/>
        <v>-3.3191369920892129</v>
      </c>
      <c r="J1611">
        <f t="shared" si="207"/>
        <v>11.016670372255028</v>
      </c>
    </row>
    <row r="1612" spans="1:10" x14ac:dyDescent="0.25">
      <c r="A1612">
        <v>236.899709304813</v>
      </c>
      <c r="B1612">
        <f t="shared" si="200"/>
        <v>56121.472268704907</v>
      </c>
      <c r="C1612">
        <f t="shared" si="201"/>
        <v>13295160.466214316</v>
      </c>
      <c r="D1612">
        <f t="shared" si="202"/>
        <v>3149619649.6070137</v>
      </c>
      <c r="E1612">
        <f t="shared" si="203"/>
        <v>746143979412.62854</v>
      </c>
      <c r="F1612">
        <f t="shared" si="204"/>
        <v>176761291822388.09</v>
      </c>
      <c r="G1612">
        <v>99.995119521309903</v>
      </c>
      <c r="H1612">
        <f t="shared" si="205"/>
        <v>98.019240590601839</v>
      </c>
      <c r="I1612">
        <f t="shared" si="206"/>
        <v>1.9758789307080633</v>
      </c>
      <c r="J1612">
        <f t="shared" si="207"/>
        <v>3.9040975488160394</v>
      </c>
    </row>
    <row r="1613" spans="1:10" x14ac:dyDescent="0.25">
      <c r="A1613">
        <v>183.46662841251899</v>
      </c>
      <c r="B1613">
        <f t="shared" si="200"/>
        <v>33660.00374105732</v>
      </c>
      <c r="C1613">
        <f t="shared" si="201"/>
        <v>6175487.3987245625</v>
      </c>
      <c r="D1613">
        <f t="shared" si="202"/>
        <v>1132995851.8479929</v>
      </c>
      <c r="E1613">
        <f t="shared" si="203"/>
        <v>207866928943.92111</v>
      </c>
      <c r="F1613">
        <f t="shared" si="204"/>
        <v>38136644611805.867</v>
      </c>
      <c r="G1613">
        <v>99.999999893774898</v>
      </c>
      <c r="H1613">
        <f t="shared" si="205"/>
        <v>101.68889360599132</v>
      </c>
      <c r="I1613">
        <f t="shared" si="206"/>
        <v>-1.6888937122164265</v>
      </c>
      <c r="J1613">
        <f t="shared" si="207"/>
        <v>2.8523619711641817</v>
      </c>
    </row>
    <row r="1614" spans="1:10" x14ac:dyDescent="0.25">
      <c r="A1614">
        <v>176.61327191275299</v>
      </c>
      <c r="B1614">
        <f t="shared" si="200"/>
        <v>31192.247815728024</v>
      </c>
      <c r="C1614">
        <f t="shared" si="201"/>
        <v>5508964.945049149</v>
      </c>
      <c r="D1614">
        <f t="shared" si="202"/>
        <v>972956323.79778969</v>
      </c>
      <c r="E1614">
        <f t="shared" si="203"/>
        <v>171836999774.13156</v>
      </c>
      <c r="F1614">
        <f t="shared" si="204"/>
        <v>30348694765780.375</v>
      </c>
      <c r="G1614">
        <v>99.999999978543897</v>
      </c>
      <c r="H1614">
        <f t="shared" si="205"/>
        <v>101.2913064429631</v>
      </c>
      <c r="I1614">
        <f t="shared" si="206"/>
        <v>-1.2913064644192076</v>
      </c>
      <c r="J1614">
        <f t="shared" si="207"/>
        <v>1.6674723850508342</v>
      </c>
    </row>
    <row r="1615" spans="1:10" x14ac:dyDescent="0.25">
      <c r="A1615">
        <v>178.62448304468299</v>
      </c>
      <c r="B1615">
        <f t="shared" si="200"/>
        <v>31906.705942980239</v>
      </c>
      <c r="C1615">
        <f t="shared" si="201"/>
        <v>5699318.8547235597</v>
      </c>
      <c r="D1615">
        <f t="shared" si="202"/>
        <v>1018037884.1318105</v>
      </c>
      <c r="E1615">
        <f t="shared" si="203"/>
        <v>181846490772.94754</v>
      </c>
      <c r="F1615">
        <f t="shared" si="204"/>
        <v>32482235407807.469</v>
      </c>
      <c r="G1615">
        <v>99.999999965453895</v>
      </c>
      <c r="H1615">
        <f t="shared" si="205"/>
        <v>101.44570932129864</v>
      </c>
      <c r="I1615">
        <f t="shared" si="206"/>
        <v>-1.4457093558447411</v>
      </c>
      <c r="J1615">
        <f t="shared" si="207"/>
        <v>2.0900755415770162</v>
      </c>
    </row>
    <row r="1616" spans="1:10" x14ac:dyDescent="0.25">
      <c r="A1616">
        <v>217.942363598584</v>
      </c>
      <c r="B1616">
        <f t="shared" si="200"/>
        <v>47498.873850937387</v>
      </c>
      <c r="C1616">
        <f t="shared" si="201"/>
        <v>10352016.83534427</v>
      </c>
      <c r="D1616">
        <f t="shared" si="202"/>
        <v>2256143017.1072636</v>
      </c>
      <c r="E1616">
        <f t="shared" si="203"/>
        <v>491709141764.79755</v>
      </c>
      <c r="F1616">
        <f t="shared" si="204"/>
        <v>107164252559251.19</v>
      </c>
      <c r="G1616">
        <v>99.999853021564903</v>
      </c>
      <c r="H1616">
        <f t="shared" si="205"/>
        <v>98.598338875806803</v>
      </c>
      <c r="I1616">
        <f t="shared" si="206"/>
        <v>1.4015141457580995</v>
      </c>
      <c r="J1616">
        <f t="shared" si="207"/>
        <v>1.9642419007600553</v>
      </c>
    </row>
    <row r="1617" spans="1:10" x14ac:dyDescent="0.25">
      <c r="A1617">
        <v>276.31345401449897</v>
      </c>
      <c r="B1617">
        <f t="shared" si="200"/>
        <v>76349.124869422638</v>
      </c>
      <c r="C1617">
        <f t="shared" si="201"/>
        <v>21096290.403654452</v>
      </c>
      <c r="D1617">
        <f t="shared" si="202"/>
        <v>5829188868.3266907</v>
      </c>
      <c r="E1617">
        <f t="shared" si="203"/>
        <v>1610683310310.2163</v>
      </c>
      <c r="F1617">
        <f t="shared" si="204"/>
        <v>445053468795322.94</v>
      </c>
      <c r="G1617">
        <v>96.868537373246298</v>
      </c>
      <c r="H1617">
        <f t="shared" si="205"/>
        <v>98.38155659210679</v>
      </c>
      <c r="I1617">
        <f t="shared" si="206"/>
        <v>-1.5130192188604923</v>
      </c>
      <c r="J1617">
        <f t="shared" si="207"/>
        <v>2.2892271566412141</v>
      </c>
    </row>
    <row r="1618" spans="1:10" x14ac:dyDescent="0.25">
      <c r="A1618">
        <v>285.81323145375302</v>
      </c>
      <c r="B1618">
        <f t="shared" si="200"/>
        <v>81689.203274036598</v>
      </c>
      <c r="C1618">
        <f t="shared" si="201"/>
        <v>23347855.162634902</v>
      </c>
      <c r="D1618">
        <f t="shared" si="202"/>
        <v>6673125931.5468712</v>
      </c>
      <c r="E1618">
        <f t="shared" si="203"/>
        <v>1907267686393.2471</v>
      </c>
      <c r="F1618">
        <f t="shared" si="204"/>
        <v>545122340695377.19</v>
      </c>
      <c r="G1618">
        <v>87.046181036111705</v>
      </c>
      <c r="H1618">
        <f t="shared" si="205"/>
        <v>83.082343489772029</v>
      </c>
      <c r="I1618">
        <f t="shared" si="206"/>
        <v>3.9638375463396756</v>
      </c>
      <c r="J1618">
        <f t="shared" si="207"/>
        <v>15.712008093772139</v>
      </c>
    </row>
    <row r="1619" spans="1:10" x14ac:dyDescent="0.25">
      <c r="A1619">
        <v>110.70592404146301</v>
      </c>
      <c r="B1619">
        <f t="shared" si="200"/>
        <v>12255.801617874176</v>
      </c>
      <c r="C1619">
        <f t="shared" si="201"/>
        <v>1356789.8429756181</v>
      </c>
      <c r="D1619">
        <f t="shared" si="202"/>
        <v>150204673.29668728</v>
      </c>
      <c r="E1619">
        <f t="shared" si="203"/>
        <v>16628547152.655828</v>
      </c>
      <c r="F1619">
        <f t="shared" si="204"/>
        <v>1840878678001.802</v>
      </c>
      <c r="G1619">
        <v>100</v>
      </c>
      <c r="H1619">
        <f t="shared" si="205"/>
        <v>101.626967642409</v>
      </c>
      <c r="I1619">
        <f t="shared" si="206"/>
        <v>-1.6269676424089994</v>
      </c>
      <c r="J1619">
        <f t="shared" si="207"/>
        <v>2.6470237094458975</v>
      </c>
    </row>
    <row r="1620" spans="1:10" x14ac:dyDescent="0.25">
      <c r="A1620">
        <v>136.324478929137</v>
      </c>
      <c r="B1620">
        <f t="shared" si="200"/>
        <v>18584.363555300719</v>
      </c>
      <c r="C1620">
        <f t="shared" si="201"/>
        <v>2533503.6779060145</v>
      </c>
      <c r="D1620">
        <f t="shared" si="202"/>
        <v>345378568.7555896</v>
      </c>
      <c r="E1620">
        <f t="shared" si="203"/>
        <v>47083553418.896873</v>
      </c>
      <c r="F1620">
        <f t="shared" si="204"/>
        <v>6418640885963.3027</v>
      </c>
      <c r="G1620">
        <v>99.999999999999503</v>
      </c>
      <c r="H1620">
        <f t="shared" si="205"/>
        <v>98.85510898256689</v>
      </c>
      <c r="I1620">
        <f t="shared" si="206"/>
        <v>1.144891017432613</v>
      </c>
      <c r="J1620">
        <f t="shared" si="207"/>
        <v>1.3107754417978839</v>
      </c>
    </row>
    <row r="1621" spans="1:10" x14ac:dyDescent="0.25">
      <c r="A1621">
        <v>122.444863165657</v>
      </c>
      <c r="B1621">
        <f t="shared" si="200"/>
        <v>14992.744515656466</v>
      </c>
      <c r="C1621">
        <f t="shared" si="201"/>
        <v>1835784.5506972105</v>
      </c>
      <c r="D1621">
        <f t="shared" si="202"/>
        <v>224782388.11174706</v>
      </c>
      <c r="E1621">
        <f t="shared" si="203"/>
        <v>27523448754.392471</v>
      </c>
      <c r="F1621">
        <f t="shared" si="204"/>
        <v>3370104916578.5591</v>
      </c>
      <c r="G1621">
        <v>100</v>
      </c>
      <c r="H1621">
        <f t="shared" si="205"/>
        <v>101.04773409485279</v>
      </c>
      <c r="I1621">
        <f t="shared" si="206"/>
        <v>-1.0477340948527853</v>
      </c>
      <c r="J1621">
        <f t="shared" si="207"/>
        <v>1.0977467335169855</v>
      </c>
    </row>
    <row r="1622" spans="1:10" x14ac:dyDescent="0.25">
      <c r="A1622">
        <v>138.666928153382</v>
      </c>
      <c r="B1622">
        <f t="shared" si="200"/>
        <v>19228.516963495207</v>
      </c>
      <c r="C1622">
        <f t="shared" si="201"/>
        <v>2666359.3802730772</v>
      </c>
      <c r="D1622">
        <f t="shared" si="202"/>
        <v>369735864.61542296</v>
      </c>
      <c r="E1622">
        <f t="shared" si="203"/>
        <v>51270136574.355431</v>
      </c>
      <c r="F1622">
        <f t="shared" si="204"/>
        <v>7109472344770.2275</v>
      </c>
      <c r="G1622">
        <v>99.999999999999105</v>
      </c>
      <c r="H1622">
        <f t="shared" si="205"/>
        <v>98.633896476843802</v>
      </c>
      <c r="I1622">
        <f t="shared" si="206"/>
        <v>1.3661035231553029</v>
      </c>
      <c r="J1622">
        <f t="shared" si="207"/>
        <v>1.8662388359773312</v>
      </c>
    </row>
    <row r="1623" spans="1:10" x14ac:dyDescent="0.25">
      <c r="A1623">
        <v>169.32156212183401</v>
      </c>
      <c r="B1623">
        <f t="shared" si="200"/>
        <v>28669.791399378093</v>
      </c>
      <c r="C1623">
        <f t="shared" si="201"/>
        <v>4854413.8654498197</v>
      </c>
      <c r="D1623">
        <f t="shared" si="202"/>
        <v>821956938.88385403</v>
      </c>
      <c r="E1623">
        <f t="shared" si="203"/>
        <v>139175032888.69501</v>
      </c>
      <c r="F1623">
        <f t="shared" si="204"/>
        <v>23565333977071.465</v>
      </c>
      <c r="G1623">
        <v>99.999999996348805</v>
      </c>
      <c r="H1623">
        <f t="shared" si="205"/>
        <v>100.53280083235222</v>
      </c>
      <c r="I1623">
        <f t="shared" si="206"/>
        <v>-0.53280083600341754</v>
      </c>
      <c r="J1623">
        <f t="shared" si="207"/>
        <v>0.28387673084594062</v>
      </c>
    </row>
    <row r="1624" spans="1:10" x14ac:dyDescent="0.25">
      <c r="A1624">
        <v>201.306336524524</v>
      </c>
      <c r="B1624">
        <f t="shared" si="200"/>
        <v>40524.241124924905</v>
      </c>
      <c r="C1624">
        <f t="shared" si="201"/>
        <v>8157786.5212950883</v>
      </c>
      <c r="D1624">
        <f t="shared" si="202"/>
        <v>1642214118.751055</v>
      </c>
      <c r="E1624">
        <f t="shared" si="203"/>
        <v>330588108034.62451</v>
      </c>
      <c r="F1624">
        <f t="shared" si="204"/>
        <v>66549480927023.813</v>
      </c>
      <c r="G1624">
        <v>99.999994766555005</v>
      </c>
      <c r="H1624">
        <f t="shared" si="205"/>
        <v>100.83740714485975</v>
      </c>
      <c r="I1624">
        <f t="shared" si="206"/>
        <v>-0.83741237830474802</v>
      </c>
      <c r="J1624">
        <f t="shared" si="207"/>
        <v>0.70125949133801446</v>
      </c>
    </row>
    <row r="1625" spans="1:10" x14ac:dyDescent="0.25">
      <c r="A1625">
        <v>225.89224540183</v>
      </c>
      <c r="B1625">
        <f t="shared" si="200"/>
        <v>51027.306532680588</v>
      </c>
      <c r="C1625">
        <f t="shared" si="201"/>
        <v>11526672.849474687</v>
      </c>
      <c r="D1625">
        <f t="shared" si="202"/>
        <v>2603786011.9801469</v>
      </c>
      <c r="E1625">
        <f t="shared" si="203"/>
        <v>588175068792.07166</v>
      </c>
      <c r="F1625">
        <f t="shared" si="204"/>
        <v>132864186978816.89</v>
      </c>
      <c r="G1625">
        <v>99.999337987742393</v>
      </c>
      <c r="H1625">
        <f t="shared" si="205"/>
        <v>97.865663089189184</v>
      </c>
      <c r="I1625">
        <f t="shared" si="206"/>
        <v>2.1336748985532097</v>
      </c>
      <c r="J1625">
        <f t="shared" si="207"/>
        <v>4.5525685727160496</v>
      </c>
    </row>
    <row r="1626" spans="1:10" x14ac:dyDescent="0.25">
      <c r="A1626">
        <v>246.42844382793999</v>
      </c>
      <c r="B1626">
        <f t="shared" si="200"/>
        <v>60726.977927460175</v>
      </c>
      <c r="C1626">
        <f t="shared" si="201"/>
        <v>14964854.669037672</v>
      </c>
      <c r="D1626">
        <f t="shared" si="202"/>
        <v>3687765848.2022352</v>
      </c>
      <c r="E1626">
        <f t="shared" si="203"/>
        <v>908770399174.29993</v>
      </c>
      <c r="F1626">
        <f t="shared" si="204"/>
        <v>223946875265418.59</v>
      </c>
      <c r="G1626">
        <v>99.9744219980346</v>
      </c>
      <c r="H1626">
        <f t="shared" si="205"/>
        <v>99.468042118303856</v>
      </c>
      <c r="I1626">
        <f t="shared" si="206"/>
        <v>0.50637987973074416</v>
      </c>
      <c r="J1626">
        <f t="shared" si="207"/>
        <v>0.25642058259612294</v>
      </c>
    </row>
    <row r="1627" spans="1:10" x14ac:dyDescent="0.25">
      <c r="A1627">
        <v>278.02230827716102</v>
      </c>
      <c r="B1627">
        <f t="shared" si="200"/>
        <v>77296.403899760757</v>
      </c>
      <c r="C1627">
        <f t="shared" si="201"/>
        <v>21490124.633735236</v>
      </c>
      <c r="D1627">
        <f t="shared" si="202"/>
        <v>5974734055.8349495</v>
      </c>
      <c r="E1627">
        <f t="shared" si="203"/>
        <v>1661109353545.397</v>
      </c>
      <c r="F1627">
        <f t="shared" si="204"/>
        <v>461825456773474</v>
      </c>
      <c r="G1627">
        <v>95.941588876099402</v>
      </c>
      <c r="H1627">
        <f t="shared" si="205"/>
        <v>96.661981725079386</v>
      </c>
      <c r="I1627">
        <f t="shared" si="206"/>
        <v>-0.72039284897998357</v>
      </c>
      <c r="J1627">
        <f t="shared" si="207"/>
        <v>0.51896585686149743</v>
      </c>
    </row>
    <row r="1628" spans="1:10" x14ac:dyDescent="0.25">
      <c r="A1628">
        <v>297.81768744595797</v>
      </c>
      <c r="B1628">
        <f t="shared" si="200"/>
        <v>88695.374955658306</v>
      </c>
      <c r="C1628">
        <f t="shared" si="201"/>
        <v>26415051.456446294</v>
      </c>
      <c r="D1628">
        <f t="shared" si="202"/>
        <v>7866869538.5248184</v>
      </c>
      <c r="E1628">
        <f t="shared" si="203"/>
        <v>2342892893402.5122</v>
      </c>
      <c r="F1628">
        <f t="shared" si="204"/>
        <v>697754943446705.38</v>
      </c>
      <c r="G1628">
        <v>27.064685204049599</v>
      </c>
      <c r="H1628">
        <f t="shared" si="205"/>
        <v>33.483635679429426</v>
      </c>
      <c r="I1628">
        <f t="shared" si="206"/>
        <v>-6.4189504753798268</v>
      </c>
      <c r="J1628">
        <f t="shared" si="207"/>
        <v>41.202925205378904</v>
      </c>
    </row>
    <row r="1629" spans="1:10" x14ac:dyDescent="0.25">
      <c r="A1629">
        <v>232.57129571142301</v>
      </c>
      <c r="B1629">
        <f t="shared" si="200"/>
        <v>54089.407588890164</v>
      </c>
      <c r="C1629">
        <f t="shared" si="201"/>
        <v>12579643.607211461</v>
      </c>
      <c r="D1629">
        <f t="shared" si="202"/>
        <v>2925664013.3170891</v>
      </c>
      <c r="E1629">
        <f t="shared" si="203"/>
        <v>680425470393.43738</v>
      </c>
      <c r="F1629">
        <f t="shared" si="204"/>
        <v>158247433284456.22</v>
      </c>
      <c r="G1629">
        <v>99.997750185306998</v>
      </c>
      <c r="H1629">
        <f t="shared" si="205"/>
        <v>97.765036992419482</v>
      </c>
      <c r="I1629">
        <f t="shared" si="206"/>
        <v>2.2327131928875161</v>
      </c>
      <c r="J1629">
        <f t="shared" si="207"/>
        <v>4.985008201693967</v>
      </c>
    </row>
    <row r="1630" spans="1:10" x14ac:dyDescent="0.25">
      <c r="A1630">
        <v>269.07290373355198</v>
      </c>
      <c r="B1630">
        <f t="shared" si="200"/>
        <v>72400.227523605339</v>
      </c>
      <c r="C1630">
        <f t="shared" si="201"/>
        <v>19480939.45074632</v>
      </c>
      <c r="D1630">
        <f t="shared" si="202"/>
        <v>5241792945.46982</v>
      </c>
      <c r="E1630">
        <f t="shared" si="203"/>
        <v>1410424448607.6128</v>
      </c>
      <c r="F1630">
        <f t="shared" si="204"/>
        <v>379507001883644.38</v>
      </c>
      <c r="G1630">
        <v>98.973018832183399</v>
      </c>
      <c r="H1630">
        <f t="shared" si="205"/>
        <v>102.26768075673681</v>
      </c>
      <c r="I1630">
        <f t="shared" si="206"/>
        <v>-3.2946619245534094</v>
      </c>
      <c r="J1630">
        <f t="shared" si="207"/>
        <v>10.854797197101975</v>
      </c>
    </row>
    <row r="1631" spans="1:10" x14ac:dyDescent="0.25">
      <c r="A1631">
        <v>255.60776938493899</v>
      </c>
      <c r="B1631">
        <f t="shared" si="200"/>
        <v>65335.331769944154</v>
      </c>
      <c r="C1631">
        <f t="shared" si="201"/>
        <v>16700218.415740363</v>
      </c>
      <c r="D1631">
        <f t="shared" si="202"/>
        <v>4268705577.4886737</v>
      </c>
      <c r="E1631">
        <f t="shared" si="203"/>
        <v>1091114310822.9277</v>
      </c>
      <c r="F1631">
        <f t="shared" si="204"/>
        <v>278897295133433.56</v>
      </c>
      <c r="G1631">
        <v>99.8811147781893</v>
      </c>
      <c r="H1631">
        <f t="shared" si="205"/>
        <v>101.53272774487777</v>
      </c>
      <c r="I1631">
        <f t="shared" si="206"/>
        <v>-1.6516129666884751</v>
      </c>
      <c r="J1631">
        <f t="shared" si="207"/>
        <v>2.7278253917335062</v>
      </c>
    </row>
    <row r="1632" spans="1:10" x14ac:dyDescent="0.25">
      <c r="A1632">
        <v>161.50640784374201</v>
      </c>
      <c r="B1632">
        <f t="shared" si="200"/>
        <v>26084.31977458913</v>
      </c>
      <c r="C1632">
        <f t="shared" si="201"/>
        <v>4212784.7878413768</v>
      </c>
      <c r="D1632">
        <f t="shared" si="202"/>
        <v>680391738.1030215</v>
      </c>
      <c r="E1632">
        <f t="shared" si="203"/>
        <v>109887625547.57909</v>
      </c>
      <c r="F1632">
        <f t="shared" si="204"/>
        <v>17747555668667.711</v>
      </c>
      <c r="G1632">
        <v>99.999999999498499</v>
      </c>
      <c r="H1632">
        <f t="shared" si="205"/>
        <v>99.561158536715084</v>
      </c>
      <c r="I1632">
        <f t="shared" si="206"/>
        <v>0.43884146278341518</v>
      </c>
      <c r="J1632">
        <f t="shared" si="207"/>
        <v>0.19258182945788757</v>
      </c>
    </row>
    <row r="1633" spans="1:10" x14ac:dyDescent="0.25">
      <c r="A1633">
        <v>275.13845404698401</v>
      </c>
      <c r="B1633">
        <f t="shared" si="200"/>
        <v>75701.168895364332</v>
      </c>
      <c r="C1633">
        <f t="shared" si="201"/>
        <v>20828302.579420175</v>
      </c>
      <c r="D1633">
        <f t="shared" si="202"/>
        <v>5730666972.1244764</v>
      </c>
      <c r="E1633">
        <f t="shared" si="203"/>
        <v>1576726851368.4392</v>
      </c>
      <c r="F1633">
        <f t="shared" si="204"/>
        <v>433818188339881.13</v>
      </c>
      <c r="G1633">
        <v>97.3808705134213</v>
      </c>
      <c r="H1633">
        <f t="shared" si="205"/>
        <v>99.358799866186018</v>
      </c>
      <c r="I1633">
        <f t="shared" si="206"/>
        <v>-1.9779293527647184</v>
      </c>
      <c r="J1633">
        <f t="shared" si="207"/>
        <v>3.9122045245282577</v>
      </c>
    </row>
    <row r="1634" spans="1:10" x14ac:dyDescent="0.25">
      <c r="A1634">
        <v>108.55262758955899</v>
      </c>
      <c r="B1634">
        <f t="shared" si="200"/>
        <v>11783.672956597484</v>
      </c>
      <c r="C1634">
        <f t="shared" si="201"/>
        <v>1279148.6620946843</v>
      </c>
      <c r="D1634">
        <f t="shared" si="202"/>
        <v>138854948.3480469</v>
      </c>
      <c r="E1634">
        <f t="shared" si="203"/>
        <v>15073069496.992985</v>
      </c>
      <c r="F1634">
        <f t="shared" si="204"/>
        <v>1636221299738.6206</v>
      </c>
      <c r="G1634">
        <v>100</v>
      </c>
      <c r="H1634">
        <f t="shared" si="205"/>
        <v>101.16960754468164</v>
      </c>
      <c r="I1634">
        <f t="shared" si="206"/>
        <v>-1.1696075446816394</v>
      </c>
      <c r="J1634">
        <f t="shared" si="207"/>
        <v>1.3679818085762132</v>
      </c>
    </row>
    <row r="1635" spans="1:10" x14ac:dyDescent="0.25">
      <c r="A1635">
        <v>100.073468750291</v>
      </c>
      <c r="B1635">
        <f t="shared" si="200"/>
        <v>10014.69914771547</v>
      </c>
      <c r="C1635">
        <f t="shared" si="201"/>
        <v>1002205.6822024699</v>
      </c>
      <c r="D1635">
        <f t="shared" si="202"/>
        <v>100294199.01925296</v>
      </c>
      <c r="E1635">
        <f t="shared" si="203"/>
        <v>10036788391.388678</v>
      </c>
      <c r="F1635">
        <f t="shared" si="204"/>
        <v>1004416229438.9183</v>
      </c>
      <c r="G1635">
        <v>100</v>
      </c>
      <c r="H1635">
        <f t="shared" si="205"/>
        <v>95.869042689844719</v>
      </c>
      <c r="I1635">
        <f t="shared" si="206"/>
        <v>4.1309573101552814</v>
      </c>
      <c r="J1635">
        <f t="shared" si="207"/>
        <v>17.064808298325357</v>
      </c>
    </row>
    <row r="1636" spans="1:10" x14ac:dyDescent="0.25">
      <c r="A1636">
        <v>154.74652587769199</v>
      </c>
      <c r="B1636">
        <f t="shared" si="200"/>
        <v>23946.487271215199</v>
      </c>
      <c r="C1636">
        <f t="shared" si="201"/>
        <v>3705635.7121949247</v>
      </c>
      <c r="D1636">
        <f t="shared" si="202"/>
        <v>573434252.63047159</v>
      </c>
      <c r="E1636">
        <f t="shared" si="203"/>
        <v>88736958413.836243</v>
      </c>
      <c r="F1636">
        <f t="shared" si="204"/>
        <v>13731736031494.389</v>
      </c>
      <c r="G1636">
        <v>99.999999999916596</v>
      </c>
      <c r="H1636">
        <f t="shared" si="205"/>
        <v>98.825263682436344</v>
      </c>
      <c r="I1636">
        <f t="shared" si="206"/>
        <v>1.174736317480253</v>
      </c>
      <c r="J1636">
        <f t="shared" si="207"/>
        <v>1.3800054156070658</v>
      </c>
    </row>
    <row r="1637" spans="1:10" x14ac:dyDescent="0.25">
      <c r="A1637">
        <v>192.41950592548901</v>
      </c>
      <c r="B1637">
        <f t="shared" si="200"/>
        <v>37025.2662606093</v>
      </c>
      <c r="C1637">
        <f t="shared" si="201"/>
        <v>7124383.4406261193</v>
      </c>
      <c r="D1637">
        <f t="shared" si="202"/>
        <v>1370870341.6690133</v>
      </c>
      <c r="E1637">
        <f t="shared" si="203"/>
        <v>263782193831.85785</v>
      </c>
      <c r="F1637">
        <f t="shared" si="204"/>
        <v>50756839409067.656</v>
      </c>
      <c r="G1637">
        <v>99.999999214544999</v>
      </c>
      <c r="H1637">
        <f t="shared" si="205"/>
        <v>101.59682271950805</v>
      </c>
      <c r="I1637">
        <f t="shared" si="206"/>
        <v>-1.596823504963055</v>
      </c>
      <c r="J1637">
        <f t="shared" si="207"/>
        <v>2.5498453060024957</v>
      </c>
    </row>
    <row r="1638" spans="1:10" x14ac:dyDescent="0.25">
      <c r="A1638">
        <v>227.67257900013499</v>
      </c>
      <c r="B1638">
        <f t="shared" si="200"/>
        <v>51834.803228572709</v>
      </c>
      <c r="C1638">
        <f t="shared" si="201"/>
        <v>11801363.333013672</v>
      </c>
      <c r="D1638">
        <f t="shared" si="202"/>
        <v>2686846825.7448516</v>
      </c>
      <c r="E1638">
        <f t="shared" si="203"/>
        <v>611721346195.65662</v>
      </c>
      <c r="F1638">
        <f t="shared" si="204"/>
        <v>139272176517799.56</v>
      </c>
      <c r="G1638">
        <v>99.999079466762396</v>
      </c>
      <c r="H1638">
        <f t="shared" si="205"/>
        <v>97.784980185639142</v>
      </c>
      <c r="I1638">
        <f t="shared" si="206"/>
        <v>2.2140992811232536</v>
      </c>
      <c r="J1638">
        <f t="shared" si="207"/>
        <v>4.9022356266705085</v>
      </c>
    </row>
    <row r="1639" spans="1:10" x14ac:dyDescent="0.25">
      <c r="A1639">
        <v>120.35405330890799</v>
      </c>
      <c r="B1639">
        <f t="shared" si="200"/>
        <v>14485.098147883467</v>
      </c>
      <c r="C1639">
        <f t="shared" si="201"/>
        <v>1743340.2746751313</v>
      </c>
      <c r="D1639">
        <f t="shared" si="202"/>
        <v>209818068.35381705</v>
      </c>
      <c r="E1639">
        <f t="shared" si="203"/>
        <v>25252454983.827396</v>
      </c>
      <c r="F1639">
        <f t="shared" si="204"/>
        <v>3039235313304.3618</v>
      </c>
      <c r="G1639">
        <v>100</v>
      </c>
      <c r="H1639">
        <f t="shared" si="205"/>
        <v>101.37221894298636</v>
      </c>
      <c r="I1639">
        <f t="shared" si="206"/>
        <v>-1.3722189429863647</v>
      </c>
      <c r="J1639">
        <f t="shared" si="207"/>
        <v>1.882984827490616</v>
      </c>
    </row>
    <row r="1640" spans="1:10" x14ac:dyDescent="0.25">
      <c r="A1640">
        <v>234.60202676696801</v>
      </c>
      <c r="B1640">
        <f t="shared" si="200"/>
        <v>55038.110963169172</v>
      </c>
      <c r="C1640">
        <f t="shared" si="201"/>
        <v>12912052.381384769</v>
      </c>
      <c r="D1640">
        <f t="shared" si="202"/>
        <v>3029193658.3941226</v>
      </c>
      <c r="E1640">
        <f t="shared" si="203"/>
        <v>710654971728.90771</v>
      </c>
      <c r="F1640">
        <f t="shared" si="204"/>
        <v>166721096699624.09</v>
      </c>
      <c r="G1640">
        <v>99.996757417781197</v>
      </c>
      <c r="H1640">
        <f t="shared" si="205"/>
        <v>97.851394227556739</v>
      </c>
      <c r="I1640">
        <f t="shared" si="206"/>
        <v>2.1453631902244581</v>
      </c>
      <c r="J1640">
        <f t="shared" si="207"/>
        <v>4.6025832179700643</v>
      </c>
    </row>
    <row r="1641" spans="1:10" x14ac:dyDescent="0.25">
      <c r="A1641">
        <v>260.36317341193802</v>
      </c>
      <c r="B1641">
        <f t="shared" si="200"/>
        <v>67788.982069134916</v>
      </c>
      <c r="C1641">
        <f t="shared" si="201"/>
        <v>17649754.493884932</v>
      </c>
      <c r="D1641">
        <f t="shared" si="202"/>
        <v>4595346089.9694948</v>
      </c>
      <c r="E1641">
        <f t="shared" si="203"/>
        <v>1196458890910.5989</v>
      </c>
      <c r="F1641">
        <f t="shared" si="204"/>
        <v>311513833694411.31</v>
      </c>
      <c r="G1641">
        <v>99.742197945573196</v>
      </c>
      <c r="H1641">
        <f t="shared" si="205"/>
        <v>102.415325576756</v>
      </c>
      <c r="I1641">
        <f t="shared" si="206"/>
        <v>-2.6731276311828083</v>
      </c>
      <c r="J1641">
        <f t="shared" si="207"/>
        <v>7.1456113325930115</v>
      </c>
    </row>
    <row r="1642" spans="1:10" x14ac:dyDescent="0.25">
      <c r="A1642">
        <v>137.06258391587301</v>
      </c>
      <c r="B1642">
        <f t="shared" si="200"/>
        <v>18786.151909695731</v>
      </c>
      <c r="C1642">
        <f t="shared" si="201"/>
        <v>2574878.5225790092</v>
      </c>
      <c r="D1642">
        <f t="shared" si="202"/>
        <v>352919503.57416457</v>
      </c>
      <c r="E1642">
        <f t="shared" si="203"/>
        <v>48372059074.182175</v>
      </c>
      <c r="F1642">
        <f t="shared" si="204"/>
        <v>6629999406038.6611</v>
      </c>
      <c r="G1642">
        <v>99.999999999999403</v>
      </c>
      <c r="H1642">
        <f t="shared" si="205"/>
        <v>98.778538037557155</v>
      </c>
      <c r="I1642">
        <f t="shared" si="206"/>
        <v>1.2214619624422483</v>
      </c>
      <c r="J1642">
        <f t="shared" si="207"/>
        <v>1.4919693256932682</v>
      </c>
    </row>
    <row r="1643" spans="1:10" x14ac:dyDescent="0.25">
      <c r="A1643">
        <v>183.02505096635801</v>
      </c>
      <c r="B1643">
        <f t="shared" si="200"/>
        <v>33498.169281237948</v>
      </c>
      <c r="C1643">
        <f t="shared" si="201"/>
        <v>6131004.1399782635</v>
      </c>
      <c r="D1643">
        <f t="shared" si="202"/>
        <v>1122127345.1944737</v>
      </c>
      <c r="E1643">
        <f t="shared" si="203"/>
        <v>205377414544.96255</v>
      </c>
      <c r="F1643">
        <f t="shared" si="204"/>
        <v>37589211764430.609</v>
      </c>
      <c r="G1643">
        <v>99.999999903977695</v>
      </c>
      <c r="H1643">
        <f t="shared" si="205"/>
        <v>101.67483301060565</v>
      </c>
      <c r="I1643">
        <f t="shared" si="206"/>
        <v>-1.6748331066279576</v>
      </c>
      <c r="J1643">
        <f t="shared" si="207"/>
        <v>2.8050659350570557</v>
      </c>
    </row>
    <row r="1644" spans="1:10" x14ac:dyDescent="0.25">
      <c r="A1644">
        <v>203.99699799066099</v>
      </c>
      <c r="B1644">
        <f t="shared" si="200"/>
        <v>41614.77518920174</v>
      </c>
      <c r="C1644">
        <f t="shared" si="201"/>
        <v>8489289.2106533963</v>
      </c>
      <c r="D1644">
        <f t="shared" si="202"/>
        <v>1731789514.0478008</v>
      </c>
      <c r="E1644">
        <f t="shared" si="203"/>
        <v>353279862017.45697</v>
      </c>
      <c r="F1644">
        <f t="shared" si="204"/>
        <v>72068031302116.156</v>
      </c>
      <c r="G1644">
        <v>99.999990855843507</v>
      </c>
      <c r="H1644">
        <f t="shared" si="205"/>
        <v>100.50694389536147</v>
      </c>
      <c r="I1644">
        <f t="shared" si="206"/>
        <v>-0.50695303951796689</v>
      </c>
      <c r="J1644">
        <f t="shared" si="207"/>
        <v>0.25700138427650532</v>
      </c>
    </row>
    <row r="1645" spans="1:10" x14ac:dyDescent="0.25">
      <c r="A1645">
        <v>190.36140361689601</v>
      </c>
      <c r="B1645">
        <f t="shared" si="200"/>
        <v>36237.463986994793</v>
      </c>
      <c r="C1645">
        <f t="shared" si="201"/>
        <v>6898214.5080810497</v>
      </c>
      <c r="D1645">
        <f t="shared" si="202"/>
        <v>1313153796.2087445</v>
      </c>
      <c r="E1645">
        <f t="shared" si="203"/>
        <v>249973799811.15204</v>
      </c>
      <c r="F1645">
        <f t="shared" si="204"/>
        <v>47585363399499.883</v>
      </c>
      <c r="G1645">
        <v>99.999999499686695</v>
      </c>
      <c r="H1645">
        <f t="shared" si="205"/>
        <v>101.68194121082706</v>
      </c>
      <c r="I1645">
        <f t="shared" si="206"/>
        <v>-1.6819417111403681</v>
      </c>
      <c r="J1645">
        <f t="shared" si="207"/>
        <v>2.8289279196737893</v>
      </c>
    </row>
    <row r="1646" spans="1:10" x14ac:dyDescent="0.25">
      <c r="A1646">
        <v>259.96598617769399</v>
      </c>
      <c r="B1646">
        <f t="shared" si="200"/>
        <v>67582.31396934099</v>
      </c>
      <c r="C1646">
        <f t="shared" si="201"/>
        <v>17569102.899210274</v>
      </c>
      <c r="D1646">
        <f t="shared" si="202"/>
        <v>4567369161.4505825</v>
      </c>
      <c r="E1646">
        <f t="shared" si="203"/>
        <v>1187360628294.0879</v>
      </c>
      <c r="F1646">
        <f t="shared" si="204"/>
        <v>308673376683038.94</v>
      </c>
      <c r="G1646">
        <v>99.758190675795205</v>
      </c>
      <c r="H1646">
        <f t="shared" si="205"/>
        <v>102.35716912243879</v>
      </c>
      <c r="I1646">
        <f t="shared" si="206"/>
        <v>-2.598978446643585</v>
      </c>
      <c r="J1646">
        <f t="shared" si="207"/>
        <v>6.7546889661179019</v>
      </c>
    </row>
    <row r="1647" spans="1:10" x14ac:dyDescent="0.25">
      <c r="A1647">
        <v>292.10447962386598</v>
      </c>
      <c r="B1647">
        <f t="shared" si="200"/>
        <v>85325.027016329535</v>
      </c>
      <c r="C1647">
        <f t="shared" si="201"/>
        <v>24923822.615497246</v>
      </c>
      <c r="D1647">
        <f t="shared" si="202"/>
        <v>7280360235.3373652</v>
      </c>
      <c r="E1647">
        <f t="shared" si="203"/>
        <v>2126625838017.5076</v>
      </c>
      <c r="F1647">
        <f t="shared" si="204"/>
        <v>621196933768771.88</v>
      </c>
      <c r="G1647">
        <v>67.6726209330008</v>
      </c>
      <c r="H1647">
        <f t="shared" si="205"/>
        <v>62.597276788521413</v>
      </c>
      <c r="I1647">
        <f t="shared" si="206"/>
        <v>5.0753441444793879</v>
      </c>
      <c r="J1647">
        <f t="shared" si="207"/>
        <v>25.759118184901208</v>
      </c>
    </row>
    <row r="1648" spans="1:10" x14ac:dyDescent="0.25">
      <c r="A1648">
        <v>259.79063280163598</v>
      </c>
      <c r="B1648">
        <f t="shared" si="200"/>
        <v>67491.17289147446</v>
      </c>
      <c r="C1648">
        <f t="shared" si="201"/>
        <v>17533574.51400077</v>
      </c>
      <c r="D1648">
        <f t="shared" si="202"/>
        <v>4555058418.2668972</v>
      </c>
      <c r="E1648">
        <f t="shared" si="203"/>
        <v>1183361508929.9763</v>
      </c>
      <c r="F1648">
        <f t="shared" si="204"/>
        <v>307426235238017.38</v>
      </c>
      <c r="G1648">
        <v>99.765001259235902</v>
      </c>
      <c r="H1648">
        <f t="shared" si="205"/>
        <v>102.33035135108003</v>
      </c>
      <c r="I1648">
        <f t="shared" si="206"/>
        <v>-2.5653500918441239</v>
      </c>
      <c r="J1648">
        <f t="shared" si="207"/>
        <v>6.5810210937246545</v>
      </c>
    </row>
    <row r="1649" spans="1:10" x14ac:dyDescent="0.25">
      <c r="A1649">
        <v>115.59856357516399</v>
      </c>
      <c r="B1649">
        <f t="shared" si="200"/>
        <v>13363.027900641231</v>
      </c>
      <c r="C1649">
        <f t="shared" si="201"/>
        <v>1544746.8303289656</v>
      </c>
      <c r="D1649">
        <f t="shared" si="202"/>
        <v>178570514.673316</v>
      </c>
      <c r="E1649">
        <f t="shared" si="203"/>
        <v>20642494993.113075</v>
      </c>
      <c r="F1649">
        <f t="shared" si="204"/>
        <v>2386242769811.3862</v>
      </c>
      <c r="G1649">
        <v>100</v>
      </c>
      <c r="H1649">
        <f t="shared" si="205"/>
        <v>101.84792502546406</v>
      </c>
      <c r="I1649">
        <f t="shared" si="206"/>
        <v>-1.8479250254640647</v>
      </c>
      <c r="J1649">
        <f t="shared" si="207"/>
        <v>3.4148268997363642</v>
      </c>
    </row>
    <row r="1650" spans="1:10" x14ac:dyDescent="0.25">
      <c r="A1650">
        <v>260.98711443182498</v>
      </c>
      <c r="B1650">
        <f t="shared" si="200"/>
        <v>68114.273899450505</v>
      </c>
      <c r="C1650">
        <f t="shared" si="201"/>
        <v>17776947.796636559</v>
      </c>
      <c r="D1650">
        <f t="shared" si="202"/>
        <v>4639554308.8493643</v>
      </c>
      <c r="E1650">
        <f t="shared" si="203"/>
        <v>1210863891316.3357</v>
      </c>
      <c r="F1650">
        <f t="shared" si="204"/>
        <v>316019872964341.38</v>
      </c>
      <c r="G1650">
        <v>99.714885332584501</v>
      </c>
      <c r="H1650">
        <f t="shared" si="205"/>
        <v>102.49895918989569</v>
      </c>
      <c r="I1650">
        <f t="shared" si="206"/>
        <v>-2.784073857311185</v>
      </c>
      <c r="J1650">
        <f t="shared" si="207"/>
        <v>7.7510672429635799</v>
      </c>
    </row>
    <row r="1651" spans="1:10" x14ac:dyDescent="0.25">
      <c r="A1651">
        <v>113.31926644711</v>
      </c>
      <c r="B1651">
        <f t="shared" si="200"/>
        <v>12841.25614811111</v>
      </c>
      <c r="C1651">
        <f t="shared" si="201"/>
        <v>1455161.7269633922</v>
      </c>
      <c r="D1651">
        <f t="shared" si="202"/>
        <v>164897859.46140137</v>
      </c>
      <c r="E1651">
        <f t="shared" si="203"/>
        <v>18686104472.864639</v>
      </c>
      <c r="F1651">
        <f t="shared" si="204"/>
        <v>2117495651619.082</v>
      </c>
      <c r="G1651">
        <v>100</v>
      </c>
      <c r="H1651">
        <f t="shared" si="205"/>
        <v>101.8633349444608</v>
      </c>
      <c r="I1651">
        <f t="shared" si="206"/>
        <v>-1.8633349444608029</v>
      </c>
      <c r="J1651">
        <f t="shared" si="207"/>
        <v>3.4720171152487436</v>
      </c>
    </row>
    <row r="1652" spans="1:10" x14ac:dyDescent="0.25">
      <c r="A1652">
        <v>147.194077048314</v>
      </c>
      <c r="B1652">
        <f t="shared" si="200"/>
        <v>21666.096318104999</v>
      </c>
      <c r="C1652">
        <f t="shared" si="201"/>
        <v>3189121.0507833394</v>
      </c>
      <c r="D1652">
        <f t="shared" si="202"/>
        <v>469419729.66540301</v>
      </c>
      <c r="E1652">
        <f t="shared" si="203"/>
        <v>69095803856.368057</v>
      </c>
      <c r="F1652">
        <f t="shared" si="204"/>
        <v>10170493076549.432</v>
      </c>
      <c r="G1652">
        <v>99.999999999989797</v>
      </c>
      <c r="H1652">
        <f t="shared" si="205"/>
        <v>98.385671296109649</v>
      </c>
      <c r="I1652">
        <f t="shared" si="206"/>
        <v>1.6143287038801475</v>
      </c>
      <c r="J1652">
        <f t="shared" si="207"/>
        <v>2.6060571641713568</v>
      </c>
    </row>
    <row r="1653" spans="1:10" x14ac:dyDescent="0.25">
      <c r="A1653">
        <v>130.61937936714401</v>
      </c>
      <c r="B1653">
        <f t="shared" si="200"/>
        <v>17061.422266257887</v>
      </c>
      <c r="C1653">
        <f t="shared" si="201"/>
        <v>2228552.387539377</v>
      </c>
      <c r="D1653">
        <f t="shared" si="202"/>
        <v>291092129.74756038</v>
      </c>
      <c r="E1653">
        <f t="shared" si="203"/>
        <v>38022273326.286491</v>
      </c>
      <c r="F1653">
        <f t="shared" si="204"/>
        <v>4966445744007.4561</v>
      </c>
      <c r="G1653">
        <v>99.999999999999901</v>
      </c>
      <c r="H1653">
        <f t="shared" si="205"/>
        <v>99.634458765402087</v>
      </c>
      <c r="I1653">
        <f t="shared" si="206"/>
        <v>0.36554123459781351</v>
      </c>
      <c r="J1653">
        <f t="shared" si="207"/>
        <v>0.13362039419129373</v>
      </c>
    </row>
    <row r="1654" spans="1:10" x14ac:dyDescent="0.25">
      <c r="A1654">
        <v>139.50382136921701</v>
      </c>
      <c r="B1654">
        <f t="shared" si="200"/>
        <v>19461.316176614408</v>
      </c>
      <c r="C1654">
        <f t="shared" si="201"/>
        <v>2714927.9755122694</v>
      </c>
      <c r="D1654">
        <f t="shared" si="202"/>
        <v>378742827.32615364</v>
      </c>
      <c r="E1654">
        <f t="shared" si="203"/>
        <v>52836071728.179939</v>
      </c>
      <c r="F1654">
        <f t="shared" si="204"/>
        <v>7370833912219.1514</v>
      </c>
      <c r="G1654">
        <v>99.999999999998906</v>
      </c>
      <c r="H1654">
        <f t="shared" si="205"/>
        <v>98.570607154772006</v>
      </c>
      <c r="I1654">
        <f t="shared" si="206"/>
        <v>1.4293928452269</v>
      </c>
      <c r="J1654">
        <f t="shared" si="207"/>
        <v>2.0431639059858524</v>
      </c>
    </row>
    <row r="1655" spans="1:10" x14ac:dyDescent="0.25">
      <c r="A1655">
        <v>205.66302541146999</v>
      </c>
      <c r="B1655">
        <f t="shared" si="200"/>
        <v>42297.280021398947</v>
      </c>
      <c r="C1655">
        <f t="shared" si="201"/>
        <v>8698986.5758770332</v>
      </c>
      <c r="D1655">
        <f t="shared" si="202"/>
        <v>1789059897.2086344</v>
      </c>
      <c r="E1655">
        <f t="shared" si="203"/>
        <v>367943471102.26123</v>
      </c>
      <c r="F1655">
        <f t="shared" si="204"/>
        <v>75672367447288.828</v>
      </c>
      <c r="G1655">
        <v>99.999987141248596</v>
      </c>
      <c r="H1655">
        <f t="shared" si="205"/>
        <v>100.28661368698158</v>
      </c>
      <c r="I1655">
        <f t="shared" si="206"/>
        <v>-0.28662654573298596</v>
      </c>
      <c r="J1655">
        <f t="shared" si="207"/>
        <v>8.2154776718823486E-2</v>
      </c>
    </row>
    <row r="1656" spans="1:10" x14ac:dyDescent="0.25">
      <c r="A1656">
        <v>234.33797152216999</v>
      </c>
      <c r="B1656">
        <f t="shared" si="200"/>
        <v>54914.284897125355</v>
      </c>
      <c r="C1656">
        <f t="shared" si="201"/>
        <v>12868502.130382892</v>
      </c>
      <c r="D1656">
        <f t="shared" si="202"/>
        <v>3015578685.76265</v>
      </c>
      <c r="E1656">
        <f t="shared" si="203"/>
        <v>706664592187.11072</v>
      </c>
      <c r="F1656">
        <f t="shared" si="204"/>
        <v>165598347079669.03</v>
      </c>
      <c r="G1656">
        <v>99.996908026983803</v>
      </c>
      <c r="H1656">
        <f t="shared" si="205"/>
        <v>97.836895328622631</v>
      </c>
      <c r="I1656">
        <f t="shared" si="206"/>
        <v>2.1600126983611716</v>
      </c>
      <c r="J1656">
        <f t="shared" si="207"/>
        <v>4.6656548570815097</v>
      </c>
    </row>
    <row r="1657" spans="1:10" x14ac:dyDescent="0.25">
      <c r="A1657">
        <v>194.064256467208</v>
      </c>
      <c r="B1657">
        <f t="shared" si="200"/>
        <v>37660.935638170282</v>
      </c>
      <c r="C1657">
        <f t="shared" si="201"/>
        <v>7308641.4724808913</v>
      </c>
      <c r="D1657">
        <f t="shared" si="202"/>
        <v>1418346073.1424043</v>
      </c>
      <c r="E1657">
        <f t="shared" si="203"/>
        <v>275250276097.56488</v>
      </c>
      <c r="F1657">
        <f t="shared" si="204"/>
        <v>53416240173267.648</v>
      </c>
      <c r="G1657">
        <v>99.999998876207499</v>
      </c>
      <c r="H1657">
        <f t="shared" si="205"/>
        <v>101.50232764184693</v>
      </c>
      <c r="I1657">
        <f t="shared" si="206"/>
        <v>-1.5023287656394331</v>
      </c>
      <c r="J1657">
        <f t="shared" si="207"/>
        <v>2.2569917200677025</v>
      </c>
    </row>
    <row r="1658" spans="1:10" x14ac:dyDescent="0.25">
      <c r="A1658">
        <v>291.93912780584799</v>
      </c>
      <c r="B1658">
        <f t="shared" si="200"/>
        <v>85228.454344039244</v>
      </c>
      <c r="C1658">
        <f t="shared" si="201"/>
        <v>24881520.625439353</v>
      </c>
      <c r="D1658">
        <f t="shared" si="202"/>
        <v>7263889429.8739824</v>
      </c>
      <c r="E1658">
        <f t="shared" si="203"/>
        <v>2120613544635.5288</v>
      </c>
      <c r="F1658">
        <f t="shared" si="204"/>
        <v>619090068634164</v>
      </c>
      <c r="G1658">
        <v>68.437814991427402</v>
      </c>
      <c r="H1658">
        <f t="shared" si="205"/>
        <v>63.275404360971152</v>
      </c>
      <c r="I1658">
        <f t="shared" si="206"/>
        <v>5.1624106304562503</v>
      </c>
      <c r="J1658">
        <f t="shared" si="207"/>
        <v>26.6504835174477</v>
      </c>
    </row>
    <row r="1659" spans="1:10" x14ac:dyDescent="0.25">
      <c r="A1659">
        <v>148.05846400603301</v>
      </c>
      <c r="B1659">
        <f t="shared" si="200"/>
        <v>21921.308763825771</v>
      </c>
      <c r="C1659">
        <f t="shared" si="201"/>
        <v>3245635.3045740337</v>
      </c>
      <c r="D1659">
        <f t="shared" si="202"/>
        <v>480543777.91898453</v>
      </c>
      <c r="E1659">
        <f t="shared" si="203"/>
        <v>71148573646.341095</v>
      </c>
      <c r="F1659">
        <f t="shared" si="204"/>
        <v>10534148530297.381</v>
      </c>
      <c r="G1659">
        <v>99.999999999986997</v>
      </c>
      <c r="H1659">
        <f t="shared" si="205"/>
        <v>98.40790644775916</v>
      </c>
      <c r="I1659">
        <f t="shared" si="206"/>
        <v>1.592093552227837</v>
      </c>
      <c r="J1659">
        <f t="shared" si="207"/>
        <v>2.5347618790454525</v>
      </c>
    </row>
    <row r="1660" spans="1:10" x14ac:dyDescent="0.25">
      <c r="A1660">
        <v>252.62804605095801</v>
      </c>
      <c r="B1660">
        <f t="shared" si="200"/>
        <v>63820.929651524959</v>
      </c>
      <c r="C1660">
        <f t="shared" si="201"/>
        <v>16122956.755020399</v>
      </c>
      <c r="D1660">
        <f t="shared" si="202"/>
        <v>4073111061.5848975</v>
      </c>
      <c r="E1660">
        <f t="shared" si="203"/>
        <v>1028982088836.736</v>
      </c>
      <c r="F1660">
        <f t="shared" si="204"/>
        <v>259949734524257.88</v>
      </c>
      <c r="G1660">
        <v>99.927353930242802</v>
      </c>
      <c r="H1660">
        <f t="shared" si="205"/>
        <v>100.8581730910264</v>
      </c>
      <c r="I1660">
        <f t="shared" si="206"/>
        <v>-0.93081916078359939</v>
      </c>
      <c r="J1660">
        <f t="shared" si="207"/>
        <v>0.86642431008188425</v>
      </c>
    </row>
    <row r="1661" spans="1:10" x14ac:dyDescent="0.25">
      <c r="A1661">
        <v>274.03643570142901</v>
      </c>
      <c r="B1661">
        <f t="shared" si="200"/>
        <v>75095.968091943432</v>
      </c>
      <c r="C1661">
        <f t="shared" si="201"/>
        <v>20579031.431464422</v>
      </c>
      <c r="D1661">
        <f t="shared" si="202"/>
        <v>5639404423.6661863</v>
      </c>
      <c r="E1661">
        <f t="shared" si="203"/>
        <v>1545402287740.3533</v>
      </c>
      <c r="F1661">
        <f t="shared" si="204"/>
        <v>423496534657200.56</v>
      </c>
      <c r="G1661">
        <v>97.787085169827506</v>
      </c>
      <c r="H1661">
        <f t="shared" si="205"/>
        <v>100.13748147160004</v>
      </c>
      <c r="I1661">
        <f t="shared" si="206"/>
        <v>-2.350396301772534</v>
      </c>
      <c r="J1661">
        <f t="shared" si="207"/>
        <v>5.5243627753860043</v>
      </c>
    </row>
    <row r="1662" spans="1:10" x14ac:dyDescent="0.25">
      <c r="A1662">
        <v>212.413222150943</v>
      </c>
      <c r="B1662">
        <f t="shared" si="200"/>
        <v>45119.37694454586</v>
      </c>
      <c r="C1662">
        <f t="shared" si="201"/>
        <v>9583952.2382339556</v>
      </c>
      <c r="D1662">
        <f t="shared" si="202"/>
        <v>2035758175.8640165</v>
      </c>
      <c r="E1662">
        <f t="shared" si="203"/>
        <v>432421953655.40186</v>
      </c>
      <c r="F1662">
        <f t="shared" si="204"/>
        <v>91852140504749.641</v>
      </c>
      <c r="G1662">
        <v>99.999950068566093</v>
      </c>
      <c r="H1662">
        <f t="shared" si="205"/>
        <v>99.33612944044944</v>
      </c>
      <c r="I1662">
        <f t="shared" si="206"/>
        <v>0.66382062811665321</v>
      </c>
      <c r="J1662">
        <f t="shared" si="207"/>
        <v>0.44065782631318801</v>
      </c>
    </row>
    <row r="1663" spans="1:10" x14ac:dyDescent="0.25">
      <c r="A1663">
        <v>191.24450039230999</v>
      </c>
      <c r="B1663">
        <f t="shared" si="200"/>
        <v>36574.458930304252</v>
      </c>
      <c r="C1663">
        <f t="shared" si="201"/>
        <v>6994664.1252450971</v>
      </c>
      <c r="D1663">
        <f t="shared" si="202"/>
        <v>1337691046.0445125</v>
      </c>
      <c r="E1663">
        <f t="shared" si="203"/>
        <v>255826055780.04932</v>
      </c>
      <c r="F1663">
        <f t="shared" si="204"/>
        <v>48925326224990.758</v>
      </c>
      <c r="G1663">
        <v>99.999999392920998</v>
      </c>
      <c r="H1663">
        <f t="shared" si="205"/>
        <v>101.65001021250282</v>
      </c>
      <c r="I1663">
        <f t="shared" si="206"/>
        <v>-1.6500108195818228</v>
      </c>
      <c r="J1663">
        <f t="shared" si="207"/>
        <v>2.7225357047370786</v>
      </c>
    </row>
    <row r="1664" spans="1:10" x14ac:dyDescent="0.25">
      <c r="A1664">
        <v>219.23688935584801</v>
      </c>
      <c r="B1664">
        <f t="shared" si="200"/>
        <v>48064.813654428341</v>
      </c>
      <c r="C1664">
        <f t="shared" si="201"/>
        <v>10537580.233065359</v>
      </c>
      <c r="D1664">
        <f t="shared" si="202"/>
        <v>2310226311.6349211</v>
      </c>
      <c r="E1664">
        <f t="shared" si="203"/>
        <v>506486830270.87402</v>
      </c>
      <c r="F1664">
        <f t="shared" si="204"/>
        <v>111040597168289.78</v>
      </c>
      <c r="G1664">
        <v>99.999811473813693</v>
      </c>
      <c r="H1664">
        <f t="shared" si="205"/>
        <v>98.445567553975707</v>
      </c>
      <c r="I1664">
        <f t="shared" si="206"/>
        <v>1.5542439198379867</v>
      </c>
      <c r="J1664">
        <f t="shared" si="207"/>
        <v>2.41567416235335</v>
      </c>
    </row>
    <row r="1665" spans="1:10" x14ac:dyDescent="0.25">
      <c r="A1665">
        <v>185.76195403206799</v>
      </c>
      <c r="B1665">
        <f t="shared" si="200"/>
        <v>34507.503565812141</v>
      </c>
      <c r="C1665">
        <f t="shared" si="201"/>
        <v>6410181.2911538174</v>
      </c>
      <c r="D1665">
        <f t="shared" si="202"/>
        <v>1190767802.3445377</v>
      </c>
      <c r="E1665">
        <f t="shared" si="203"/>
        <v>221199353761.99265</v>
      </c>
      <c r="F1665">
        <f t="shared" si="204"/>
        <v>41090424185458.422</v>
      </c>
      <c r="G1665">
        <v>99.999999820977195</v>
      </c>
      <c r="H1665">
        <f t="shared" si="205"/>
        <v>101.7342584709404</v>
      </c>
      <c r="I1665">
        <f t="shared" si="206"/>
        <v>-1.7342586499632091</v>
      </c>
      <c r="J1665">
        <f t="shared" si="207"/>
        <v>3.0076530649722129</v>
      </c>
    </row>
    <row r="1666" spans="1:10" x14ac:dyDescent="0.25">
      <c r="A1666">
        <v>211.03877646467299</v>
      </c>
      <c r="B1666">
        <f t="shared" si="200"/>
        <v>44537.365171706217</v>
      </c>
      <c r="C1666">
        <f t="shared" si="201"/>
        <v>9399111.0527972206</v>
      </c>
      <c r="D1666">
        <f t="shared" si="202"/>
        <v>1983576896.4379098</v>
      </c>
      <c r="E1666">
        <f t="shared" si="203"/>
        <v>418611641247.84985</v>
      </c>
      <c r="F1666">
        <f t="shared" si="204"/>
        <v>88343288582814.875</v>
      </c>
      <c r="G1666">
        <v>99.999961960963105</v>
      </c>
      <c r="H1666">
        <f t="shared" si="205"/>
        <v>99.531353107155155</v>
      </c>
      <c r="I1666">
        <f t="shared" si="206"/>
        <v>0.46860885380795025</v>
      </c>
      <c r="J1666">
        <f t="shared" si="207"/>
        <v>0.21959425786720088</v>
      </c>
    </row>
    <row r="1667" spans="1:10" x14ac:dyDescent="0.25">
      <c r="A1667">
        <v>183.38679042576001</v>
      </c>
      <c r="B1667">
        <f t="shared" ref="B1667:B1730" si="208">$A1667^2</f>
        <v>33630.714902661624</v>
      </c>
      <c r="C1667">
        <f t="shared" ref="C1667:C1730" si="209">$A1667^3</f>
        <v>6167428.8657228909</v>
      </c>
      <c r="D1667">
        <f t="shared" ref="D1667:D1730" si="210">$A1667^4</f>
        <v>1131024984.8641067</v>
      </c>
      <c r="E1667">
        <f t="shared" ref="E1667:E1730" si="211">$A1667^5</f>
        <v>207415041865.57233</v>
      </c>
      <c r="F1667">
        <f t="shared" ref="F1667:F1730" si="212">$A1667^6</f>
        <v>38037178813751.953</v>
      </c>
      <c r="G1667">
        <v>99.999999895658206</v>
      </c>
      <c r="H1667">
        <f t="shared" ref="H1667:H1730" si="213">$Q$2*F1667+$P$2*E1667+$O$2*D1667+$N$2*C1667+$M$2*B1667+$L$2*A1667+$R$2</f>
        <v>101.68647712417805</v>
      </c>
      <c r="I1667">
        <f t="shared" ref="I1667:I1730" si="214">G1667-H1667</f>
        <v>-1.6864772285198484</v>
      </c>
      <c r="J1667">
        <f t="shared" ref="J1667:J1730" si="215">I1667^2</f>
        <v>2.8442054423159888</v>
      </c>
    </row>
    <row r="1668" spans="1:10" x14ac:dyDescent="0.25">
      <c r="A1668">
        <v>180.093942058826</v>
      </c>
      <c r="B1668">
        <f t="shared" si="208"/>
        <v>32433.827966287776</v>
      </c>
      <c r="C1668">
        <f t="shared" si="209"/>
        <v>5841135.9345065607</v>
      </c>
      <c r="D1668">
        <f t="shared" si="210"/>
        <v>1051953196.546751</v>
      </c>
      <c r="E1668">
        <f t="shared" si="211"/>
        <v>189450398027.48737</v>
      </c>
      <c r="F1668">
        <f t="shared" si="212"/>
        <v>34118869005383.836</v>
      </c>
      <c r="G1668">
        <v>99.999999951297795</v>
      </c>
      <c r="H1668">
        <f t="shared" si="213"/>
        <v>101.53959992215459</v>
      </c>
      <c r="I1668">
        <f t="shared" si="214"/>
        <v>-1.5395999708567984</v>
      </c>
      <c r="J1668">
        <f t="shared" si="215"/>
        <v>2.3703680702622547</v>
      </c>
    </row>
    <row r="1669" spans="1:10" x14ac:dyDescent="0.25">
      <c r="A1669">
        <v>239.06929362790501</v>
      </c>
      <c r="B1669">
        <f t="shared" si="208"/>
        <v>57154.12715574546</v>
      </c>
      <c r="C1669">
        <f t="shared" si="209"/>
        <v>13663796.80704353</v>
      </c>
      <c r="D1669">
        <f t="shared" si="210"/>
        <v>3266594250.9351206</v>
      </c>
      <c r="E1669">
        <f t="shared" si="211"/>
        <v>780942380140.03479</v>
      </c>
      <c r="F1669">
        <f t="shared" si="212"/>
        <v>186699343184172.97</v>
      </c>
      <c r="G1669">
        <v>99.992841377325007</v>
      </c>
      <c r="H1669">
        <f t="shared" si="213"/>
        <v>98.246154124750319</v>
      </c>
      <c r="I1669">
        <f t="shared" si="214"/>
        <v>1.7466872525746879</v>
      </c>
      <c r="J1669">
        <f t="shared" si="215"/>
        <v>3.0509163583069117</v>
      </c>
    </row>
    <row r="1670" spans="1:10" x14ac:dyDescent="0.25">
      <c r="A1670">
        <v>118.570242613593</v>
      </c>
      <c r="B1670">
        <f t="shared" si="208"/>
        <v>14058.902433446305</v>
      </c>
      <c r="C1670">
        <f t="shared" si="209"/>
        <v>1666967.4724145613</v>
      </c>
      <c r="D1670">
        <f t="shared" si="210"/>
        <v>197652737.63316244</v>
      </c>
      <c r="E1670">
        <f t="shared" si="211"/>
        <v>23435733054.404911</v>
      </c>
      <c r="F1670">
        <f t="shared" si="212"/>
        <v>2778780554088.1914</v>
      </c>
      <c r="G1670">
        <v>100</v>
      </c>
      <c r="H1670">
        <f t="shared" si="213"/>
        <v>101.6040736176401</v>
      </c>
      <c r="I1670">
        <f t="shared" si="214"/>
        <v>-1.6040736176400969</v>
      </c>
      <c r="J1670">
        <f t="shared" si="215"/>
        <v>2.573052170808988</v>
      </c>
    </row>
    <row r="1671" spans="1:10" x14ac:dyDescent="0.25">
      <c r="A1671">
        <v>133.30841454576401</v>
      </c>
      <c r="B1671">
        <f t="shared" si="208"/>
        <v>17771.133388705264</v>
      </c>
      <c r="C1671">
        <f t="shared" si="209"/>
        <v>2369041.6167295892</v>
      </c>
      <c r="D1671">
        <f t="shared" si="210"/>
        <v>315813181.91915506</v>
      </c>
      <c r="E1671">
        <f t="shared" si="211"/>
        <v>42100554574.295509</v>
      </c>
      <c r="F1671">
        <f t="shared" si="212"/>
        <v>5612358181796.7461</v>
      </c>
      <c r="G1671">
        <v>99.999999999999801</v>
      </c>
      <c r="H1671">
        <f t="shared" si="213"/>
        <v>99.229144133525551</v>
      </c>
      <c r="I1671">
        <f t="shared" si="214"/>
        <v>0.77085586647424975</v>
      </c>
      <c r="J1671">
        <f t="shared" si="215"/>
        <v>0.59421876687776631</v>
      </c>
    </row>
    <row r="1672" spans="1:10" x14ac:dyDescent="0.25">
      <c r="A1672">
        <v>270.239694343</v>
      </c>
      <c r="B1672">
        <f t="shared" si="208"/>
        <v>73029.492398598071</v>
      </c>
      <c r="C1672">
        <f t="shared" si="209"/>
        <v>19735467.703821585</v>
      </c>
      <c r="D1672">
        <f t="shared" si="210"/>
        <v>5333306759.9968939</v>
      </c>
      <c r="E1672">
        <f t="shared" si="211"/>
        <v>1441271188659.0164</v>
      </c>
      <c r="F1672">
        <f t="shared" si="212"/>
        <v>389488685488584.88</v>
      </c>
      <c r="G1672">
        <v>98.768695786514797</v>
      </c>
      <c r="H1672">
        <f t="shared" si="213"/>
        <v>101.94384521610846</v>
      </c>
      <c r="I1672">
        <f t="shared" si="214"/>
        <v>-3.1751494295936595</v>
      </c>
      <c r="J1672">
        <f t="shared" si="215"/>
        <v>10.081573900248941</v>
      </c>
    </row>
    <row r="1673" spans="1:10" x14ac:dyDescent="0.25">
      <c r="A1673">
        <v>254.21546936303699</v>
      </c>
      <c r="B1673">
        <f t="shared" si="208"/>
        <v>64625.504863469199</v>
      </c>
      <c r="C1673">
        <f t="shared" si="209"/>
        <v>16428803.051690051</v>
      </c>
      <c r="D1673">
        <f t="shared" si="210"/>
        <v>4176455878.8582811</v>
      </c>
      <c r="E1673">
        <f t="shared" si="211"/>
        <v>1061719691517.9731</v>
      </c>
      <c r="F1673">
        <f t="shared" si="212"/>
        <v>269905569711220.38</v>
      </c>
      <c r="G1673">
        <v>99.905521425577106</v>
      </c>
      <c r="H1673">
        <f t="shared" si="213"/>
        <v>101.22298539107942</v>
      </c>
      <c r="I1673">
        <f t="shared" si="214"/>
        <v>-1.3174639655023128</v>
      </c>
      <c r="J1673">
        <f t="shared" si="215"/>
        <v>1.7357113003970792</v>
      </c>
    </row>
    <row r="1674" spans="1:10" x14ac:dyDescent="0.25">
      <c r="A1674">
        <v>156.29074545887801</v>
      </c>
      <c r="B1674">
        <f t="shared" si="208"/>
        <v>24426.797116091795</v>
      </c>
      <c r="C1674">
        <f t="shared" si="209"/>
        <v>3817682.3304467583</v>
      </c>
      <c r="D1674">
        <f t="shared" si="210"/>
        <v>596668417.35071039</v>
      </c>
      <c r="E1674">
        <f t="shared" si="211"/>
        <v>93253751739.511475</v>
      </c>
      <c r="F1674">
        <f t="shared" si="212"/>
        <v>14574698376205.389</v>
      </c>
      <c r="G1674">
        <v>99.999999999873495</v>
      </c>
      <c r="H1674">
        <f t="shared" si="213"/>
        <v>98.97266330207276</v>
      </c>
      <c r="I1674">
        <f t="shared" si="214"/>
        <v>1.0273366978007346</v>
      </c>
      <c r="J1674">
        <f t="shared" si="215"/>
        <v>1.0554206906481178</v>
      </c>
    </row>
    <row r="1675" spans="1:10" x14ac:dyDescent="0.25">
      <c r="A1675">
        <v>175.453786533152</v>
      </c>
      <c r="B1675">
        <f t="shared" si="208"/>
        <v>30784.03120882087</v>
      </c>
      <c r="C1675">
        <f t="shared" si="209"/>
        <v>5401174.8403423456</v>
      </c>
      <c r="D1675">
        <f t="shared" si="210"/>
        <v>947656577.46565735</v>
      </c>
      <c r="E1675">
        <f t="shared" si="211"/>
        <v>166269934849.39685</v>
      </c>
      <c r="F1675">
        <f t="shared" si="212"/>
        <v>29172689655947.168</v>
      </c>
      <c r="G1675">
        <v>99.999999983730007</v>
      </c>
      <c r="H1675">
        <f t="shared" si="213"/>
        <v>101.18977247633302</v>
      </c>
      <c r="I1675">
        <f t="shared" si="214"/>
        <v>-1.1897724926030122</v>
      </c>
      <c r="J1675">
        <f t="shared" si="215"/>
        <v>1.4155585841547846</v>
      </c>
    </row>
    <row r="1676" spans="1:10" x14ac:dyDescent="0.25">
      <c r="A1676">
        <v>285.20530132569598</v>
      </c>
      <c r="B1676">
        <f t="shared" si="208"/>
        <v>81342.063904281051</v>
      </c>
      <c r="C1676">
        <f t="shared" si="209"/>
        <v>23199187.846274495</v>
      </c>
      <c r="D1676">
        <f t="shared" si="210"/>
        <v>6616531360.2081423</v>
      </c>
      <c r="E1676">
        <f t="shared" si="211"/>
        <v>1887069820319.0803</v>
      </c>
      <c r="F1676">
        <f t="shared" si="212"/>
        <v>538202316726730.31</v>
      </c>
      <c r="G1676">
        <v>88.152419249915397</v>
      </c>
      <c r="H1676">
        <f t="shared" si="213"/>
        <v>84.549188281092938</v>
      </c>
      <c r="I1676">
        <f t="shared" si="214"/>
        <v>3.6032309688224586</v>
      </c>
      <c r="J1676">
        <f t="shared" si="215"/>
        <v>12.983273414681234</v>
      </c>
    </row>
    <row r="1677" spans="1:10" x14ac:dyDescent="0.25">
      <c r="A1677">
        <v>263.61544503477199</v>
      </c>
      <c r="B1677">
        <f t="shared" si="208"/>
        <v>69493.102860880899</v>
      </c>
      <c r="C1677">
        <f t="shared" si="209"/>
        <v>18319455.237518307</v>
      </c>
      <c r="D1677">
        <f t="shared" si="210"/>
        <v>4829291345.2329731</v>
      </c>
      <c r="E1677">
        <f t="shared" si="211"/>
        <v>1273075787176.1628</v>
      </c>
      <c r="F1677">
        <f t="shared" si="212"/>
        <v>335602440199436.88</v>
      </c>
      <c r="G1677">
        <v>99.565746567297296</v>
      </c>
      <c r="H1677">
        <f t="shared" si="213"/>
        <v>102.72700755386541</v>
      </c>
      <c r="I1677">
        <f t="shared" si="214"/>
        <v>-3.1612609865681094</v>
      </c>
      <c r="J1677">
        <f t="shared" si="215"/>
        <v>9.9935710251975767</v>
      </c>
    </row>
    <row r="1678" spans="1:10" x14ac:dyDescent="0.25">
      <c r="A1678">
        <v>222.869259995926</v>
      </c>
      <c r="B1678">
        <f t="shared" si="208"/>
        <v>49670.707051131663</v>
      </c>
      <c r="C1678">
        <f t="shared" si="209"/>
        <v>11070073.723960137</v>
      </c>
      <c r="D1678">
        <f t="shared" si="210"/>
        <v>2467179138.9593406</v>
      </c>
      <c r="E1678">
        <f t="shared" si="211"/>
        <v>549858388977.25415</v>
      </c>
      <c r="F1678">
        <f t="shared" si="212"/>
        <v>122546532253912.66</v>
      </c>
      <c r="G1678">
        <v>99.9996242205833</v>
      </c>
      <c r="H1678">
        <f t="shared" si="213"/>
        <v>98.080197287363262</v>
      </c>
      <c r="I1678">
        <f t="shared" si="214"/>
        <v>1.9194269332200378</v>
      </c>
      <c r="J1678">
        <f t="shared" si="215"/>
        <v>3.6841997519704792</v>
      </c>
    </row>
    <row r="1679" spans="1:10" x14ac:dyDescent="0.25">
      <c r="A1679">
        <v>144.29803576059101</v>
      </c>
      <c r="B1679">
        <f t="shared" si="208"/>
        <v>20821.923124364799</v>
      </c>
      <c r="C1679">
        <f t="shared" si="209"/>
        <v>3004562.6076038685</v>
      </c>
      <c r="D1679">
        <f t="shared" si="210"/>
        <v>433552482.59695756</v>
      </c>
      <c r="E1679">
        <f t="shared" si="211"/>
        <v>62560771637.86879</v>
      </c>
      <c r="F1679">
        <f t="shared" si="212"/>
        <v>9027396463011.3574</v>
      </c>
      <c r="G1679">
        <v>99.999999999995495</v>
      </c>
      <c r="H1679">
        <f t="shared" si="213"/>
        <v>98.372433264732535</v>
      </c>
      <c r="I1679">
        <f t="shared" si="214"/>
        <v>1.6275667352629597</v>
      </c>
      <c r="J1679">
        <f t="shared" si="215"/>
        <v>2.6489734777345291</v>
      </c>
    </row>
    <row r="1680" spans="1:10" x14ac:dyDescent="0.25">
      <c r="A1680">
        <v>108.850394263053</v>
      </c>
      <c r="B1680">
        <f t="shared" si="208"/>
        <v>11848.408331222083</v>
      </c>
      <c r="C1680">
        <f t="shared" si="209"/>
        <v>1289703.9182431656</v>
      </c>
      <c r="D1680">
        <f t="shared" si="210"/>
        <v>140384779.98337287</v>
      </c>
      <c r="E1680">
        <f t="shared" si="211"/>
        <v>15280938649.722088</v>
      </c>
      <c r="F1680">
        <f t="shared" si="212"/>
        <v>1663336196731.7742</v>
      </c>
      <c r="G1680">
        <v>100</v>
      </c>
      <c r="H1680">
        <f t="shared" si="213"/>
        <v>101.24918369814623</v>
      </c>
      <c r="I1680">
        <f t="shared" si="214"/>
        <v>-1.2491836981462257</v>
      </c>
      <c r="J1680">
        <f t="shared" si="215"/>
        <v>1.5604599117142806</v>
      </c>
    </row>
    <row r="1681" spans="1:10" x14ac:dyDescent="0.25">
      <c r="A1681">
        <v>186.25156936837899</v>
      </c>
      <c r="B1681">
        <f t="shared" si="208"/>
        <v>34689.647092184096</v>
      </c>
      <c r="C1681">
        <f t="shared" si="209"/>
        <v>6461001.211754513</v>
      </c>
      <c r="D1681">
        <f t="shared" si="210"/>
        <v>1203371615.3802764</v>
      </c>
      <c r="E1681">
        <f t="shared" si="211"/>
        <v>224129851897.93784</v>
      </c>
      <c r="F1681">
        <f t="shared" si="212"/>
        <v>41744536658293.281</v>
      </c>
      <c r="G1681">
        <v>99.999999800054695</v>
      </c>
      <c r="H1681">
        <f t="shared" si="213"/>
        <v>101.73782633011433</v>
      </c>
      <c r="I1681">
        <f t="shared" si="214"/>
        <v>-1.7378265300596354</v>
      </c>
      <c r="J1681">
        <f t="shared" si="215"/>
        <v>3.0200410485791127</v>
      </c>
    </row>
    <row r="1682" spans="1:10" x14ac:dyDescent="0.25">
      <c r="A1682">
        <v>234.525427851492</v>
      </c>
      <c r="B1682">
        <f t="shared" si="208"/>
        <v>55002.17630892538</v>
      </c>
      <c r="C1682">
        <f t="shared" si="209"/>
        <v>12899408.931613922</v>
      </c>
      <c r="D1682">
        <f t="shared" si="210"/>
        <v>3025239398.7181125</v>
      </c>
      <c r="E1682">
        <f t="shared" si="211"/>
        <v>709495564337.55566</v>
      </c>
      <c r="F1682">
        <f t="shared" si="212"/>
        <v>166394750785001.03</v>
      </c>
      <c r="G1682">
        <v>99.996801161081706</v>
      </c>
      <c r="H1682">
        <f t="shared" si="213"/>
        <v>97.847086966245115</v>
      </c>
      <c r="I1682">
        <f t="shared" si="214"/>
        <v>2.1497141948365908</v>
      </c>
      <c r="J1682">
        <f t="shared" si="215"/>
        <v>4.621271119481932</v>
      </c>
    </row>
    <row r="1683" spans="1:10" x14ac:dyDescent="0.25">
      <c r="A1683">
        <v>265.69609810357002</v>
      </c>
      <c r="B1683">
        <f t="shared" si="208"/>
        <v>70594.416547461908</v>
      </c>
      <c r="C1683">
        <f t="shared" si="209"/>
        <v>18756661.024558727</v>
      </c>
      <c r="D1683">
        <f t="shared" si="210"/>
        <v>4983571647.6765633</v>
      </c>
      <c r="E1683">
        <f t="shared" si="211"/>
        <v>1324115541407.2422</v>
      </c>
      <c r="F1683">
        <f t="shared" si="212"/>
        <v>351812332790200.38</v>
      </c>
      <c r="G1683">
        <v>99.395812273883706</v>
      </c>
      <c r="H1683">
        <f t="shared" si="213"/>
        <v>102.72744917796444</v>
      </c>
      <c r="I1683">
        <f t="shared" si="214"/>
        <v>-3.3316369040807388</v>
      </c>
      <c r="J1683">
        <f t="shared" si="215"/>
        <v>11.09980446063269</v>
      </c>
    </row>
    <row r="1684" spans="1:10" x14ac:dyDescent="0.25">
      <c r="A1684">
        <v>270.53780114845301</v>
      </c>
      <c r="B1684">
        <f t="shared" si="208"/>
        <v>73190.701850239901</v>
      </c>
      <c r="C1684">
        <f t="shared" si="209"/>
        <v>19800851.543075915</v>
      </c>
      <c r="D1684">
        <f t="shared" si="210"/>
        <v>5356878837.3307104</v>
      </c>
      <c r="E1684">
        <f t="shared" si="211"/>
        <v>1449238221670.1318</v>
      </c>
      <c r="F1684">
        <f t="shared" si="212"/>
        <v>392073721830931.81</v>
      </c>
      <c r="G1684">
        <v>98.710030349554401</v>
      </c>
      <c r="H1684">
        <f t="shared" si="213"/>
        <v>101.84538007520678</v>
      </c>
      <c r="I1684">
        <f t="shared" si="214"/>
        <v>-3.1353497256523752</v>
      </c>
      <c r="J1684">
        <f t="shared" si="215"/>
        <v>9.8304179021484241</v>
      </c>
    </row>
    <row r="1685" spans="1:10" x14ac:dyDescent="0.25">
      <c r="A1685">
        <v>106.555180258672</v>
      </c>
      <c r="B1685">
        <f t="shared" si="208"/>
        <v>11354.006439958082</v>
      </c>
      <c r="C1685">
        <f t="shared" si="209"/>
        <v>1209828.2028678562</v>
      </c>
      <c r="D1685">
        <f t="shared" si="210"/>
        <v>128913462.23860961</v>
      </c>
      <c r="E1685">
        <f t="shared" si="211"/>
        <v>13736397206.604553</v>
      </c>
      <c r="F1685">
        <f t="shared" si="212"/>
        <v>1463684280454.4666</v>
      </c>
      <c r="G1685">
        <v>100</v>
      </c>
      <c r="H1685">
        <f t="shared" si="213"/>
        <v>100.48182797310801</v>
      </c>
      <c r="I1685">
        <f t="shared" si="214"/>
        <v>-0.48182797310801107</v>
      </c>
      <c r="J1685">
        <f t="shared" si="215"/>
        <v>0.23215819566937423</v>
      </c>
    </row>
    <row r="1686" spans="1:10" x14ac:dyDescent="0.25">
      <c r="A1686">
        <v>148.831406767375</v>
      </c>
      <c r="B1686">
        <f t="shared" si="208"/>
        <v>22150.787640355837</v>
      </c>
      <c r="C1686">
        <f t="shared" si="209"/>
        <v>3296732.8855195423</v>
      </c>
      <c r="D1686">
        <f t="shared" si="210"/>
        <v>490657393.0881409</v>
      </c>
      <c r="E1686">
        <f t="shared" si="211"/>
        <v>73025230054.120911</v>
      </c>
      <c r="F1686">
        <f t="shared" si="212"/>
        <v>10868447718466.008</v>
      </c>
      <c r="G1686">
        <v>99.9999999999837</v>
      </c>
      <c r="H1686">
        <f t="shared" si="213"/>
        <v>98.434548730794631</v>
      </c>
      <c r="I1686">
        <f t="shared" si="214"/>
        <v>1.5654512691890687</v>
      </c>
      <c r="J1686">
        <f t="shared" si="215"/>
        <v>2.4506376762056661</v>
      </c>
    </row>
    <row r="1687" spans="1:10" x14ac:dyDescent="0.25">
      <c r="A1687">
        <v>167.81891769548</v>
      </c>
      <c r="B1687">
        <f t="shared" si="208"/>
        <v>28163.189136482288</v>
      </c>
      <c r="C1687">
        <f t="shared" si="209"/>
        <v>4726315.9197375569</v>
      </c>
      <c r="D1687">
        <f t="shared" si="210"/>
        <v>793165222.33727396</v>
      </c>
      <c r="E1687">
        <f t="shared" si="211"/>
        <v>133108129166.33607</v>
      </c>
      <c r="F1687">
        <f t="shared" si="212"/>
        <v>22338062173164.672</v>
      </c>
      <c r="G1687">
        <v>99.999999997489695</v>
      </c>
      <c r="H1687">
        <f t="shared" si="213"/>
        <v>100.35013635388168</v>
      </c>
      <c r="I1687">
        <f t="shared" si="214"/>
        <v>-0.35013635639198526</v>
      </c>
      <c r="J1687">
        <f t="shared" si="215"/>
        <v>0.12259546806745532</v>
      </c>
    </row>
    <row r="1688" spans="1:10" x14ac:dyDescent="0.25">
      <c r="A1688">
        <v>137.74644219187701</v>
      </c>
      <c r="B1688">
        <f t="shared" si="208"/>
        <v>18974.082336520114</v>
      </c>
      <c r="C1688">
        <f t="shared" si="209"/>
        <v>2613612.3357113823</v>
      </c>
      <c r="D1688">
        <f t="shared" si="210"/>
        <v>360015800.5130446</v>
      </c>
      <c r="E1688">
        <f t="shared" si="211"/>
        <v>49590895653.532425</v>
      </c>
      <c r="F1688">
        <f t="shared" si="212"/>
        <v>6830969441382.708</v>
      </c>
      <c r="G1688">
        <v>99.999999999999304</v>
      </c>
      <c r="H1688">
        <f t="shared" si="213"/>
        <v>98.71318407439685</v>
      </c>
      <c r="I1688">
        <f t="shared" si="214"/>
        <v>1.2868159256024541</v>
      </c>
      <c r="J1688">
        <f t="shared" si="215"/>
        <v>1.6558952263841005</v>
      </c>
    </row>
    <row r="1689" spans="1:10" x14ac:dyDescent="0.25">
      <c r="A1689">
        <v>260.595075672767</v>
      </c>
      <c r="B1689">
        <f t="shared" si="208"/>
        <v>67909.793464895163</v>
      </c>
      <c r="C1689">
        <f t="shared" si="209"/>
        <v>17696957.766906332</v>
      </c>
      <c r="D1689">
        <f t="shared" si="210"/>
        <v>4611740048.4447174</v>
      </c>
      <c r="E1689">
        <f t="shared" si="211"/>
        <v>1201796746907.5813</v>
      </c>
      <c r="F1689">
        <f t="shared" si="212"/>
        <v>313182314203666.38</v>
      </c>
      <c r="G1689">
        <v>99.732373957085997</v>
      </c>
      <c r="H1689">
        <f t="shared" si="213"/>
        <v>102.44754824696793</v>
      </c>
      <c r="I1689">
        <f t="shared" si="214"/>
        <v>-2.7151742898819293</v>
      </c>
      <c r="J1689">
        <f t="shared" si="215"/>
        <v>7.3721714244358392</v>
      </c>
    </row>
    <row r="1690" spans="1:10" x14ac:dyDescent="0.25">
      <c r="A1690">
        <v>253.493152616988</v>
      </c>
      <c r="B1690">
        <f t="shared" si="208"/>
        <v>64258.778423699572</v>
      </c>
      <c r="C1690">
        <f t="shared" si="209"/>
        <v>16289160.325940091</v>
      </c>
      <c r="D1690">
        <f t="shared" si="210"/>
        <v>4129190604.5061178</v>
      </c>
      <c r="E1690">
        <f t="shared" si="211"/>
        <v>1046721544092.7023</v>
      </c>
      <c r="F1690">
        <f t="shared" si="212"/>
        <v>265336744124180.72</v>
      </c>
      <c r="G1690">
        <v>99.916144163988093</v>
      </c>
      <c r="H1690">
        <f t="shared" si="213"/>
        <v>101.05799931268484</v>
      </c>
      <c r="I1690">
        <f t="shared" si="214"/>
        <v>-1.1418551486967488</v>
      </c>
      <c r="J1690">
        <f t="shared" si="215"/>
        <v>1.3038331806052743</v>
      </c>
    </row>
    <row r="1691" spans="1:10" x14ac:dyDescent="0.25">
      <c r="A1691">
        <v>203.36660807619401</v>
      </c>
      <c r="B1691">
        <f t="shared" si="208"/>
        <v>41357.9772804163</v>
      </c>
      <c r="C1691">
        <f t="shared" si="209"/>
        <v>8410831.5564105585</v>
      </c>
      <c r="D1691">
        <f t="shared" si="210"/>
        <v>1710482284.7274308</v>
      </c>
      <c r="E1691">
        <f t="shared" si="211"/>
        <v>347854980419.43634</v>
      </c>
      <c r="F1691">
        <f t="shared" si="212"/>
        <v>70742087470311.656</v>
      </c>
      <c r="G1691">
        <v>99.999991971580101</v>
      </c>
      <c r="H1691">
        <f t="shared" si="213"/>
        <v>100.58745967562209</v>
      </c>
      <c r="I1691">
        <f t="shared" si="214"/>
        <v>-0.58746770404198401</v>
      </c>
      <c r="J1691">
        <f t="shared" si="215"/>
        <v>0.3451183032923601</v>
      </c>
    </row>
    <row r="1692" spans="1:10" x14ac:dyDescent="0.25">
      <c r="A1692">
        <v>296.58529559917099</v>
      </c>
      <c r="B1692">
        <f t="shared" si="208"/>
        <v>87962.837565647642</v>
      </c>
      <c r="C1692">
        <f t="shared" si="209"/>
        <v>26088484.181149468</v>
      </c>
      <c r="D1692">
        <f t="shared" si="210"/>
        <v>7737460792.6005116</v>
      </c>
      <c r="E1692">
        <f t="shared" si="211"/>
        <v>2294817096360.4185</v>
      </c>
      <c r="F1692">
        <f t="shared" si="212"/>
        <v>680609006870086</v>
      </c>
      <c r="G1692">
        <v>38.739629472643898</v>
      </c>
      <c r="H1692">
        <f t="shared" si="213"/>
        <v>40.771224313506536</v>
      </c>
      <c r="I1692">
        <f t="shared" si="214"/>
        <v>-2.0315948408626383</v>
      </c>
      <c r="J1692">
        <f t="shared" si="215"/>
        <v>4.1273775974196889</v>
      </c>
    </row>
    <row r="1693" spans="1:10" x14ac:dyDescent="0.25">
      <c r="A1693">
        <v>128.81170821816801</v>
      </c>
      <c r="B1693">
        <f t="shared" si="208"/>
        <v>16592.45617408245</v>
      </c>
      <c r="C1693">
        <f t="shared" si="209"/>
        <v>2137302.6233186489</v>
      </c>
      <c r="D1693">
        <f t="shared" si="210"/>
        <v>275309601.88884681</v>
      </c>
      <c r="E1693">
        <f t="shared" si="211"/>
        <v>35463100108.16613</v>
      </c>
      <c r="F1693">
        <f t="shared" si="212"/>
        <v>4568062503644.7773</v>
      </c>
      <c r="G1693">
        <v>99.999999999999901</v>
      </c>
      <c r="H1693">
        <f t="shared" si="213"/>
        <v>99.935623899742495</v>
      </c>
      <c r="I1693">
        <f t="shared" si="214"/>
        <v>6.4376100257405255E-2</v>
      </c>
      <c r="J1693">
        <f t="shared" si="215"/>
        <v>4.1442822843514929E-3</v>
      </c>
    </row>
    <row r="1694" spans="1:10" x14ac:dyDescent="0.25">
      <c r="A1694">
        <v>279.93034066553298</v>
      </c>
      <c r="B1694">
        <f t="shared" si="208"/>
        <v>78360.995625121344</v>
      </c>
      <c r="C1694">
        <f t="shared" si="209"/>
        <v>21935620.200230557</v>
      </c>
      <c r="D1694">
        <f t="shared" si="210"/>
        <v>6140445635.3602867</v>
      </c>
      <c r="E1694">
        <f t="shared" si="211"/>
        <v>1718897038544.5901</v>
      </c>
      <c r="F1694">
        <f t="shared" si="212"/>
        <v>481171433568762.88</v>
      </c>
      <c r="G1694">
        <v>94.591127128297103</v>
      </c>
      <c r="H1694">
        <f t="shared" si="213"/>
        <v>94.274729997825489</v>
      </c>
      <c r="I1694">
        <f t="shared" si="214"/>
        <v>0.31639713047161422</v>
      </c>
      <c r="J1694">
        <f t="shared" si="215"/>
        <v>0.10010714417067167</v>
      </c>
    </row>
    <row r="1695" spans="1:10" x14ac:dyDescent="0.25">
      <c r="A1695">
        <v>123.292650832383</v>
      </c>
      <c r="B1695">
        <f t="shared" si="208"/>
        <v>15201.077749275913</v>
      </c>
      <c r="C1695">
        <f t="shared" si="209"/>
        <v>1874181.1712173817</v>
      </c>
      <c r="D1695">
        <f t="shared" si="210"/>
        <v>231072764.73953128</v>
      </c>
      <c r="E1695">
        <f t="shared" si="211"/>
        <v>28489573699.904411</v>
      </c>
      <c r="F1695">
        <f t="shared" si="212"/>
        <v>3512555062545.7568</v>
      </c>
      <c r="G1695">
        <v>100</v>
      </c>
      <c r="H1695">
        <f t="shared" si="213"/>
        <v>100.90529067870739</v>
      </c>
      <c r="I1695">
        <f t="shared" si="214"/>
        <v>-0.905290678707388</v>
      </c>
      <c r="J1695">
        <f t="shared" si="215"/>
        <v>0.81955121295448319</v>
      </c>
    </row>
    <row r="1696" spans="1:10" x14ac:dyDescent="0.25">
      <c r="A1696">
        <v>132.63634110282399</v>
      </c>
      <c r="B1696">
        <f t="shared" si="208"/>
        <v>17592.398981144677</v>
      </c>
      <c r="C1696">
        <f t="shared" si="209"/>
        <v>2333391.4320800789</v>
      </c>
      <c r="D1696">
        <f t="shared" si="210"/>
        <v>309492501.9117803</v>
      </c>
      <c r="E1696">
        <f t="shared" si="211"/>
        <v>41049953052.337296</v>
      </c>
      <c r="F1696">
        <f t="shared" si="212"/>
        <v>5444715575304.7207</v>
      </c>
      <c r="G1696">
        <v>99.999999999999801</v>
      </c>
      <c r="H1696">
        <f t="shared" si="213"/>
        <v>99.324762837310118</v>
      </c>
      <c r="I1696">
        <f t="shared" si="214"/>
        <v>0.67523716268968315</v>
      </c>
      <c r="J1696">
        <f t="shared" si="215"/>
        <v>0.45594522587721364</v>
      </c>
    </row>
    <row r="1697" spans="1:10" x14ac:dyDescent="0.25">
      <c r="A1697">
        <v>239.243840050123</v>
      </c>
      <c r="B1697">
        <f t="shared" si="208"/>
        <v>57237.61500192884</v>
      </c>
      <c r="C1697">
        <f t="shared" si="209"/>
        <v>13693746.808371983</v>
      </c>
      <c r="D1697">
        <f t="shared" si="210"/>
        <v>3276144571.1090293</v>
      </c>
      <c r="E1697">
        <f t="shared" si="211"/>
        <v>783797407751.48743</v>
      </c>
      <c r="F1697">
        <f t="shared" si="212"/>
        <v>187518701651797.91</v>
      </c>
      <c r="G1697">
        <v>99.992616222871902</v>
      </c>
      <c r="H1697">
        <f t="shared" si="213"/>
        <v>98.267256193237699</v>
      </c>
      <c r="I1697">
        <f t="shared" si="214"/>
        <v>1.7253600296342029</v>
      </c>
      <c r="J1697">
        <f t="shared" si="215"/>
        <v>2.9768672318593374</v>
      </c>
    </row>
    <row r="1698" spans="1:10" x14ac:dyDescent="0.25">
      <c r="A1698">
        <v>121.913938408337</v>
      </c>
      <c r="B1698">
        <f t="shared" si="208"/>
        <v>14863.008378231789</v>
      </c>
      <c r="C1698">
        <f t="shared" si="209"/>
        <v>1812007.8879863471</v>
      </c>
      <c r="D1698">
        <f t="shared" si="210"/>
        <v>220909018.05138835</v>
      </c>
      <c r="E1698">
        <f t="shared" si="211"/>
        <v>26931888420.563168</v>
      </c>
      <c r="F1698">
        <f t="shared" si="212"/>
        <v>3283372586124.7427</v>
      </c>
      <c r="G1698">
        <v>100</v>
      </c>
      <c r="H1698">
        <f t="shared" si="213"/>
        <v>101.13423199588578</v>
      </c>
      <c r="I1698">
        <f t="shared" si="214"/>
        <v>-1.1342319958857843</v>
      </c>
      <c r="J1698">
        <f t="shared" si="215"/>
        <v>1.2864822204910498</v>
      </c>
    </row>
    <row r="1699" spans="1:10" x14ac:dyDescent="0.25">
      <c r="A1699">
        <v>213.169019083742</v>
      </c>
      <c r="B1699">
        <f t="shared" si="208"/>
        <v>45441.030697124763</v>
      </c>
      <c r="C1699">
        <f t="shared" si="209"/>
        <v>9686619.9398602955</v>
      </c>
      <c r="D1699">
        <f t="shared" si="210"/>
        <v>2064887270.817035</v>
      </c>
      <c r="E1699">
        <f t="shared" si="211"/>
        <v>440169994038.57245</v>
      </c>
      <c r="F1699">
        <f t="shared" si="212"/>
        <v>93830605859299.063</v>
      </c>
      <c r="G1699">
        <v>99.999942006208002</v>
      </c>
      <c r="H1699">
        <f t="shared" si="213"/>
        <v>99.229837301605585</v>
      </c>
      <c r="I1699">
        <f t="shared" si="214"/>
        <v>0.7701047046024172</v>
      </c>
      <c r="J1699">
        <f t="shared" si="215"/>
        <v>0.59306125605077631</v>
      </c>
    </row>
    <row r="1700" spans="1:10" x14ac:dyDescent="0.25">
      <c r="A1700">
        <v>184.04670729452999</v>
      </c>
      <c r="B1700">
        <f t="shared" si="208"/>
        <v>33873.190465958403</v>
      </c>
      <c r="C1700">
        <f t="shared" si="209"/>
        <v>6234249.1708201105</v>
      </c>
      <c r="D1700">
        <f t="shared" si="210"/>
        <v>1147393032.3430953</v>
      </c>
      <c r="E1700">
        <f t="shared" si="211"/>
        <v>211173909575.43286</v>
      </c>
      <c r="F1700">
        <f t="shared" si="212"/>
        <v>38865862723871.234</v>
      </c>
      <c r="G1700">
        <v>99.999999878807401</v>
      </c>
      <c r="H1700">
        <f t="shared" si="213"/>
        <v>101.70477388120344</v>
      </c>
      <c r="I1700">
        <f t="shared" si="214"/>
        <v>-1.7047740023960358</v>
      </c>
      <c r="J1700">
        <f t="shared" si="215"/>
        <v>2.9062543992453991</v>
      </c>
    </row>
    <row r="1701" spans="1:10" x14ac:dyDescent="0.25">
      <c r="A1701">
        <v>245.69479310820199</v>
      </c>
      <c r="B1701">
        <f t="shared" si="208"/>
        <v>60365.93136048218</v>
      </c>
      <c r="C1701">
        <f t="shared" si="209"/>
        <v>14831595.016397592</v>
      </c>
      <c r="D1701">
        <f t="shared" si="210"/>
        <v>3644045669.018446</v>
      </c>
      <c r="E1701">
        <f t="shared" si="211"/>
        <v>895323046726.32654</v>
      </c>
      <c r="F1701">
        <f t="shared" si="212"/>
        <v>219976210730429.88</v>
      </c>
      <c r="G1701">
        <v>99.977433289525194</v>
      </c>
      <c r="H1701">
        <f t="shared" si="213"/>
        <v>99.3191822764893</v>
      </c>
      <c r="I1701">
        <f t="shared" si="214"/>
        <v>0.65825101303589406</v>
      </c>
      <c r="J1701">
        <f t="shared" si="215"/>
        <v>0.43329439616278076</v>
      </c>
    </row>
    <row r="1702" spans="1:10" x14ac:dyDescent="0.25">
      <c r="A1702">
        <v>280.13504776177302</v>
      </c>
      <c r="B1702">
        <f t="shared" si="208"/>
        <v>78475.644984490849</v>
      </c>
      <c r="C1702">
        <f t="shared" si="209"/>
        <v>21983778.555866286</v>
      </c>
      <c r="D1702">
        <f t="shared" si="210"/>
        <v>6158426855.7318439</v>
      </c>
      <c r="E1702">
        <f t="shared" si="211"/>
        <v>1725191201367.8257</v>
      </c>
      <c r="F1702">
        <f t="shared" si="212"/>
        <v>483286519593366.44</v>
      </c>
      <c r="G1702">
        <v>94.423580842082004</v>
      </c>
      <c r="H1702">
        <f t="shared" si="213"/>
        <v>93.986719870805246</v>
      </c>
      <c r="I1702">
        <f t="shared" si="214"/>
        <v>0.43686097127675794</v>
      </c>
      <c r="J1702">
        <f t="shared" si="215"/>
        <v>0.19084750822487231</v>
      </c>
    </row>
    <row r="1703" spans="1:10" x14ac:dyDescent="0.25">
      <c r="A1703">
        <v>253.974302933811</v>
      </c>
      <c r="B1703">
        <f t="shared" si="208"/>
        <v>64502.946550715198</v>
      </c>
      <c r="C1703">
        <f t="shared" si="209"/>
        <v>16382090.887394762</v>
      </c>
      <c r="D1703">
        <f t="shared" si="210"/>
        <v>4160630113.7244215</v>
      </c>
      <c r="E1703">
        <f t="shared" si="211"/>
        <v>1056693132898.5828</v>
      </c>
      <c r="F1703">
        <f t="shared" si="212"/>
        <v>268372901842862.47</v>
      </c>
      <c r="G1703">
        <v>99.909192290087503</v>
      </c>
      <c r="H1703">
        <f t="shared" si="213"/>
        <v>101.16814841821542</v>
      </c>
      <c r="I1703">
        <f t="shared" si="214"/>
        <v>-1.2589561281279202</v>
      </c>
      <c r="J1703">
        <f t="shared" si="215"/>
        <v>1.5849705325508443</v>
      </c>
    </row>
    <row r="1704" spans="1:10" x14ac:dyDescent="0.25">
      <c r="A1704">
        <v>269.93797528423698</v>
      </c>
      <c r="B1704">
        <f t="shared" si="208"/>
        <v>72866.510500553341</v>
      </c>
      <c r="C1704">
        <f t="shared" si="209"/>
        <v>19669438.310546961</v>
      </c>
      <c r="D1704">
        <f t="shared" si="210"/>
        <v>5309528352.5272503</v>
      </c>
      <c r="E1704">
        <f t="shared" si="211"/>
        <v>1433243333195.4563</v>
      </c>
      <c r="F1704">
        <f t="shared" si="212"/>
        <v>386886803452412.56</v>
      </c>
      <c r="G1704">
        <v>98.825211308422197</v>
      </c>
      <c r="H1704">
        <f t="shared" si="213"/>
        <v>102.03681875550319</v>
      </c>
      <c r="I1704">
        <f t="shared" si="214"/>
        <v>-3.2116074470809934</v>
      </c>
      <c r="J1704">
        <f t="shared" si="215"/>
        <v>10.314422394146096</v>
      </c>
    </row>
    <row r="1705" spans="1:10" x14ac:dyDescent="0.25">
      <c r="A1705">
        <v>106.589089706246</v>
      </c>
      <c r="B1705">
        <f t="shared" si="208"/>
        <v>11361.234044406157</v>
      </c>
      <c r="C1705">
        <f t="shared" si="209"/>
        <v>1210983.5947328641</v>
      </c>
      <c r="D1705">
        <f t="shared" si="210"/>
        <v>129077639.0117735</v>
      </c>
      <c r="E1705">
        <f t="shared" si="211"/>
        <v>13758268043.696363</v>
      </c>
      <c r="F1705">
        <f t="shared" si="212"/>
        <v>1466481266712.1294</v>
      </c>
      <c r="G1705">
        <v>100</v>
      </c>
      <c r="H1705">
        <f t="shared" si="213"/>
        <v>100.49589412834757</v>
      </c>
      <c r="I1705">
        <f t="shared" si="214"/>
        <v>-0.4958941283475724</v>
      </c>
      <c r="J1705">
        <f t="shared" si="215"/>
        <v>0.24591098652959861</v>
      </c>
    </row>
    <row r="1706" spans="1:10" x14ac:dyDescent="0.25">
      <c r="A1706">
        <v>162.03909964883999</v>
      </c>
      <c r="B1706">
        <f t="shared" si="208"/>
        <v>26256.669815006699</v>
      </c>
      <c r="C1706">
        <f t="shared" si="209"/>
        <v>4254607.1366005596</v>
      </c>
      <c r="D1706">
        <f t="shared" si="210"/>
        <v>689412709.77428389</v>
      </c>
      <c r="E1706">
        <f t="shared" si="211"/>
        <v>111711814778.29199</v>
      </c>
      <c r="F1706">
        <f t="shared" si="212"/>
        <v>18101681886812.414</v>
      </c>
      <c r="G1706">
        <v>99.999999999424105</v>
      </c>
      <c r="H1706">
        <f t="shared" si="213"/>
        <v>99.626553987680381</v>
      </c>
      <c r="I1706">
        <f t="shared" si="214"/>
        <v>0.37344601174372372</v>
      </c>
      <c r="J1706">
        <f t="shared" si="215"/>
        <v>0.13946192368729343</v>
      </c>
    </row>
    <row r="1707" spans="1:10" x14ac:dyDescent="0.25">
      <c r="A1707">
        <v>203.08661733726601</v>
      </c>
      <c r="B1707">
        <f t="shared" si="208"/>
        <v>41244.174141493117</v>
      </c>
      <c r="C1707">
        <f t="shared" si="209"/>
        <v>8376139.8112649741</v>
      </c>
      <c r="D1707">
        <f t="shared" si="210"/>
        <v>1701081900.6138093</v>
      </c>
      <c r="E1707">
        <f t="shared" si="211"/>
        <v>345466969009.30585</v>
      </c>
      <c r="F1707">
        <f t="shared" si="212"/>
        <v>70159718137858.039</v>
      </c>
      <c r="G1707">
        <v>99.999992421714296</v>
      </c>
      <c r="H1707">
        <f t="shared" si="213"/>
        <v>100.62265567831128</v>
      </c>
      <c r="I1707">
        <f t="shared" si="214"/>
        <v>-0.62266325659697941</v>
      </c>
      <c r="J1707">
        <f t="shared" si="215"/>
        <v>0.3877095311159558</v>
      </c>
    </row>
    <row r="1708" spans="1:10" x14ac:dyDescent="0.25">
      <c r="A1708">
        <v>183.190662925955</v>
      </c>
      <c r="B1708">
        <f t="shared" si="208"/>
        <v>33558.818983250865</v>
      </c>
      <c r="C1708">
        <f t="shared" si="209"/>
        <v>6147662.2965538492</v>
      </c>
      <c r="D1708">
        <f t="shared" si="210"/>
        <v>1126194331.5505986</v>
      </c>
      <c r="E1708">
        <f t="shared" si="211"/>
        <v>206308286180.20691</v>
      </c>
      <c r="F1708">
        <f t="shared" si="212"/>
        <v>37793751712469.75</v>
      </c>
      <c r="G1708">
        <v>99.999999900349096</v>
      </c>
      <c r="H1708">
        <f t="shared" si="213"/>
        <v>101.68030503546106</v>
      </c>
      <c r="I1708">
        <f t="shared" si="214"/>
        <v>-1.6803051351119649</v>
      </c>
      <c r="J1708">
        <f t="shared" si="215"/>
        <v>2.8234253470836386</v>
      </c>
    </row>
    <row r="1709" spans="1:10" x14ac:dyDescent="0.25">
      <c r="A1709">
        <v>146.250990595937</v>
      </c>
      <c r="B1709">
        <f t="shared" si="208"/>
        <v>21389.352250292854</v>
      </c>
      <c r="C1709">
        <f t="shared" si="209"/>
        <v>3128213.9548107642</v>
      </c>
      <c r="D1709">
        <f t="shared" si="210"/>
        <v>457504389.68710798</v>
      </c>
      <c r="E1709">
        <f t="shared" si="211"/>
        <v>66910470193.729126</v>
      </c>
      <c r="F1709">
        <f t="shared" si="212"/>
        <v>9785722547072.8008</v>
      </c>
      <c r="G1709">
        <v>99.999999999992198</v>
      </c>
      <c r="H1709">
        <f t="shared" si="213"/>
        <v>98.37081002289051</v>
      </c>
      <c r="I1709">
        <f t="shared" si="214"/>
        <v>1.6291899771016887</v>
      </c>
      <c r="J1709">
        <f t="shared" si="215"/>
        <v>2.6542599814886008</v>
      </c>
    </row>
    <row r="1710" spans="1:10" x14ac:dyDescent="0.25">
      <c r="A1710">
        <v>161.57481959200399</v>
      </c>
      <c r="B1710">
        <f t="shared" si="208"/>
        <v>26106.422326188636</v>
      </c>
      <c r="C1710">
        <f t="shared" si="209"/>
        <v>4218140.4775465941</v>
      </c>
      <c r="D1710">
        <f t="shared" si="210"/>
        <v>681545286.67332053</v>
      </c>
      <c r="E1710">
        <f t="shared" si="211"/>
        <v>110120556738.0224</v>
      </c>
      <c r="F1710">
        <f t="shared" si="212"/>
        <v>17792709088317.008</v>
      </c>
      <c r="G1710">
        <v>99.999999999488693</v>
      </c>
      <c r="H1710">
        <f t="shared" si="213"/>
        <v>99.56952182898749</v>
      </c>
      <c r="I1710">
        <f t="shared" si="214"/>
        <v>0.43047817050120329</v>
      </c>
      <c r="J1710">
        <f t="shared" si="215"/>
        <v>0.18531145527806306</v>
      </c>
    </row>
    <row r="1711" spans="1:10" x14ac:dyDescent="0.25">
      <c r="A1711">
        <v>289.086194078321</v>
      </c>
      <c r="B1711">
        <f t="shared" si="208"/>
        <v>83570.827606688676</v>
      </c>
      <c r="C1711">
        <f t="shared" si="209"/>
        <v>24159172.488793109</v>
      </c>
      <c r="D1711">
        <f t="shared" si="210"/>
        <v>6984083226.8668785</v>
      </c>
      <c r="E1711">
        <f t="shared" si="211"/>
        <v>2019002039181.1848</v>
      </c>
      <c r="F1711">
        <f t="shared" si="212"/>
        <v>583665615343257.88</v>
      </c>
      <c r="G1711">
        <v>79.103121191053603</v>
      </c>
      <c r="H1711">
        <f t="shared" si="213"/>
        <v>73.719811453771399</v>
      </c>
      <c r="I1711">
        <f t="shared" si="214"/>
        <v>5.3833097372822039</v>
      </c>
      <c r="J1711">
        <f t="shared" si="215"/>
        <v>28.980023727517391</v>
      </c>
    </row>
    <row r="1712" spans="1:10" x14ac:dyDescent="0.25">
      <c r="A1712">
        <v>158.83617597426999</v>
      </c>
      <c r="B1712">
        <f t="shared" si="208"/>
        <v>25228.930798129262</v>
      </c>
      <c r="C1712">
        <f t="shared" si="209"/>
        <v>4007266.8918943396</v>
      </c>
      <c r="D1712">
        <f t="shared" si="210"/>
        <v>636498949.21679521</v>
      </c>
      <c r="E1712">
        <f t="shared" si="211"/>
        <v>101099059105.23682</v>
      </c>
      <c r="F1712">
        <f t="shared" si="212"/>
        <v>16058187942872.518</v>
      </c>
      <c r="G1712">
        <v>99.999999999750898</v>
      </c>
      <c r="H1712">
        <f t="shared" si="213"/>
        <v>99.245583333584364</v>
      </c>
      <c r="I1712">
        <f t="shared" si="214"/>
        <v>0.75441666616653436</v>
      </c>
      <c r="J1712">
        <f t="shared" si="215"/>
        <v>0.56914450618982815</v>
      </c>
    </row>
    <row r="1713" spans="1:10" x14ac:dyDescent="0.25">
      <c r="A1713">
        <v>170.78082203595699</v>
      </c>
      <c r="B1713">
        <f t="shared" si="208"/>
        <v>29166.089175277211</v>
      </c>
      <c r="C1713">
        <f t="shared" si="209"/>
        <v>4981008.6849278687</v>
      </c>
      <c r="D1713">
        <f t="shared" si="210"/>
        <v>850660757.78022254</v>
      </c>
      <c r="E1713">
        <f t="shared" si="211"/>
        <v>145276543487.43649</v>
      </c>
      <c r="F1713">
        <f t="shared" si="212"/>
        <v>24810447519326.859</v>
      </c>
      <c r="G1713">
        <v>99.999999994767194</v>
      </c>
      <c r="H1713">
        <f t="shared" si="213"/>
        <v>100.70397176103506</v>
      </c>
      <c r="I1713">
        <f t="shared" si="214"/>
        <v>-0.70397176626786973</v>
      </c>
      <c r="J1713">
        <f t="shared" si="215"/>
        <v>0.49557624770230418</v>
      </c>
    </row>
    <row r="1714" spans="1:10" x14ac:dyDescent="0.25">
      <c r="A1714">
        <v>100.741954750003</v>
      </c>
      <c r="B1714">
        <f t="shared" si="208"/>
        <v>10148.941446851653</v>
      </c>
      <c r="C1714">
        <f t="shared" si="209"/>
        <v>1022424.1999991593</v>
      </c>
      <c r="D1714">
        <f t="shared" si="210"/>
        <v>103001012.49162333</v>
      </c>
      <c r="E1714">
        <f t="shared" si="211"/>
        <v>10376523339.635611</v>
      </c>
      <c r="F1714">
        <f t="shared" si="212"/>
        <v>1045351244743.9209</v>
      </c>
      <c r="G1714">
        <v>100</v>
      </c>
      <c r="H1714">
        <f t="shared" si="213"/>
        <v>96.550189518271509</v>
      </c>
      <c r="I1714">
        <f t="shared" si="214"/>
        <v>3.4498104817284911</v>
      </c>
      <c r="J1714">
        <f t="shared" si="215"/>
        <v>11.901192359843764</v>
      </c>
    </row>
    <row r="1715" spans="1:10" x14ac:dyDescent="0.25">
      <c r="A1715">
        <v>269.01552545557399</v>
      </c>
      <c r="B1715">
        <f t="shared" si="208"/>
        <v>72369.352936138574</v>
      </c>
      <c r="C1715">
        <f t="shared" si="209"/>
        <v>19468479.506995205</v>
      </c>
      <c r="D1715">
        <f t="shared" si="210"/>
        <v>5237323244.3953886</v>
      </c>
      <c r="E1715">
        <f t="shared" si="211"/>
        <v>1408921264571.717</v>
      </c>
      <c r="F1715">
        <f t="shared" si="212"/>
        <v>379021694314292.19</v>
      </c>
      <c r="G1715">
        <v>98.982231111264298</v>
      </c>
      <c r="H1715">
        <f t="shared" si="213"/>
        <v>102.28118871579136</v>
      </c>
      <c r="I1715">
        <f t="shared" si="214"/>
        <v>-3.298957604527061</v>
      </c>
      <c r="J1715">
        <f t="shared" si="215"/>
        <v>10.883121276466925</v>
      </c>
    </row>
    <row r="1716" spans="1:10" x14ac:dyDescent="0.25">
      <c r="A1716">
        <v>130.968140680315</v>
      </c>
      <c r="B1716">
        <f t="shared" si="208"/>
        <v>17152.653873258783</v>
      </c>
      <c r="C1716">
        <f t="shared" si="209"/>
        <v>2246451.1855137064</v>
      </c>
      <c r="D1716">
        <f t="shared" si="210"/>
        <v>294213534.89581954</v>
      </c>
      <c r="E1716">
        <f t="shared" si="211"/>
        <v>38532599628.28846</v>
      </c>
      <c r="F1716">
        <f t="shared" si="212"/>
        <v>5046542928895.9375</v>
      </c>
      <c r="G1716">
        <v>99.999999999999901</v>
      </c>
      <c r="H1716">
        <f t="shared" si="213"/>
        <v>99.578688275723835</v>
      </c>
      <c r="I1716">
        <f t="shared" si="214"/>
        <v>0.421311724276066</v>
      </c>
      <c r="J1716">
        <f t="shared" si="215"/>
        <v>0.17750356901247186</v>
      </c>
    </row>
    <row r="1717" spans="1:10" x14ac:dyDescent="0.25">
      <c r="A1717">
        <v>140.828855102745</v>
      </c>
      <c r="B1717">
        <f t="shared" si="208"/>
        <v>19832.766429549945</v>
      </c>
      <c r="C1717">
        <f t="shared" si="209"/>
        <v>2793025.7897936744</v>
      </c>
      <c r="D1717">
        <f t="shared" si="210"/>
        <v>393338624.24908328</v>
      </c>
      <c r="E1717">
        <f t="shared" si="211"/>
        <v>55393428120.68721</v>
      </c>
      <c r="F1717">
        <f t="shared" si="212"/>
        <v>7800993062452.5791</v>
      </c>
      <c r="G1717">
        <v>99.999999999998394</v>
      </c>
      <c r="H1717">
        <f t="shared" si="213"/>
        <v>98.487789593378693</v>
      </c>
      <c r="I1717">
        <f t="shared" si="214"/>
        <v>1.5122104066197011</v>
      </c>
      <c r="J1717">
        <f t="shared" si="215"/>
        <v>2.2867803138889218</v>
      </c>
    </row>
    <row r="1718" spans="1:10" x14ac:dyDescent="0.25">
      <c r="A1718">
        <v>151.05290341840501</v>
      </c>
      <c r="B1718">
        <f t="shared" si="208"/>
        <v>22816.979631129991</v>
      </c>
      <c r="C1718">
        <f t="shared" si="209"/>
        <v>3446571.0205207928</v>
      </c>
      <c r="D1718">
        <f t="shared" si="210"/>
        <v>520614559.48740089</v>
      </c>
      <c r="E1718">
        <f t="shared" si="211"/>
        <v>78640340772.465836</v>
      </c>
      <c r="F1718">
        <f t="shared" si="212"/>
        <v>11878851799493.738</v>
      </c>
      <c r="G1718">
        <v>99.999999999969802</v>
      </c>
      <c r="H1718">
        <f t="shared" si="213"/>
        <v>98.544700229238515</v>
      </c>
      <c r="I1718">
        <f t="shared" si="214"/>
        <v>1.4552997707312869</v>
      </c>
      <c r="J1718">
        <f t="shared" si="215"/>
        <v>2.117897422690536</v>
      </c>
    </row>
    <row r="1719" spans="1:10" x14ac:dyDescent="0.25">
      <c r="A1719">
        <v>276.92441136896798</v>
      </c>
      <c r="B1719">
        <f t="shared" si="208"/>
        <v>76687.129612049408</v>
      </c>
      <c r="C1719">
        <f t="shared" si="209"/>
        <v>21236538.227392536</v>
      </c>
      <c r="D1719">
        <f t="shared" si="210"/>
        <v>5880915848.1352654</v>
      </c>
      <c r="E1719">
        <f t="shared" si="211"/>
        <v>1628569159555.2935</v>
      </c>
      <c r="F1719">
        <f t="shared" si="212"/>
        <v>450990555883504.56</v>
      </c>
      <c r="G1719">
        <v>96.563309972880006</v>
      </c>
      <c r="H1719">
        <f t="shared" si="213"/>
        <v>97.809107215693075</v>
      </c>
      <c r="I1719">
        <f t="shared" si="214"/>
        <v>-1.2457972428130688</v>
      </c>
      <c r="J1719">
        <f t="shared" si="215"/>
        <v>1.5520107702006443</v>
      </c>
    </row>
    <row r="1720" spans="1:10" x14ac:dyDescent="0.25">
      <c r="A1720">
        <v>141.29028224926199</v>
      </c>
      <c r="B1720">
        <f t="shared" si="208"/>
        <v>19962.94385807612</v>
      </c>
      <c r="C1720">
        <f t="shared" si="209"/>
        <v>2820569.9722337462</v>
      </c>
      <c r="D1720">
        <f t="shared" si="210"/>
        <v>398519127.48069906</v>
      </c>
      <c r="E1720">
        <f t="shared" si="211"/>
        <v>56306880003.477592</v>
      </c>
      <c r="F1720">
        <f t="shared" si="212"/>
        <v>7955614968266.6758</v>
      </c>
      <c r="G1720">
        <v>99.999999999998096</v>
      </c>
      <c r="H1720">
        <f t="shared" si="213"/>
        <v>98.463986430353543</v>
      </c>
      <c r="I1720">
        <f t="shared" si="214"/>
        <v>1.5360135696445525</v>
      </c>
      <c r="J1720">
        <f t="shared" si="215"/>
        <v>2.3593376861322004</v>
      </c>
    </row>
    <row r="1721" spans="1:10" x14ac:dyDescent="0.25">
      <c r="A1721">
        <v>259.505272173587</v>
      </c>
      <c r="B1721">
        <f t="shared" si="208"/>
        <v>67342.986285887469</v>
      </c>
      <c r="C1721">
        <f t="shared" si="209"/>
        <v>17475859.985101365</v>
      </c>
      <c r="D1721">
        <f t="shared" si="210"/>
        <v>4535077801.901228</v>
      </c>
      <c r="E1721">
        <f t="shared" si="211"/>
        <v>1176876599310.7708</v>
      </c>
      <c r="F1721">
        <f t="shared" si="212"/>
        <v>305405682218867.06</v>
      </c>
      <c r="G1721">
        <v>99.775550791835997</v>
      </c>
      <c r="H1721">
        <f t="shared" si="213"/>
        <v>102.28528216935592</v>
      </c>
      <c r="I1721">
        <f t="shared" si="214"/>
        <v>-2.5097313775199268</v>
      </c>
      <c r="J1721">
        <f t="shared" si="215"/>
        <v>6.2987515873080691</v>
      </c>
    </row>
    <row r="1722" spans="1:10" x14ac:dyDescent="0.25">
      <c r="A1722">
        <v>261.60986806457998</v>
      </c>
      <c r="B1722">
        <f t="shared" si="208"/>
        <v>68439.723068766951</v>
      </c>
      <c r="C1722">
        <f t="shared" si="209"/>
        <v>17904506.922396515</v>
      </c>
      <c r="D1722">
        <f t="shared" si="210"/>
        <v>4683995693.7295113</v>
      </c>
      <c r="E1722">
        <f t="shared" si="211"/>
        <v>1225379495451.6382</v>
      </c>
      <c r="F1722">
        <f t="shared" si="212"/>
        <v>320571368134144.69</v>
      </c>
      <c r="G1722">
        <v>99.684993234005702</v>
      </c>
      <c r="H1722">
        <f t="shared" si="213"/>
        <v>102.57220337424587</v>
      </c>
      <c r="I1722">
        <f t="shared" si="214"/>
        <v>-2.8872101402401711</v>
      </c>
      <c r="J1722">
        <f t="shared" si="215"/>
        <v>8.3359823939056685</v>
      </c>
    </row>
    <row r="1723" spans="1:10" x14ac:dyDescent="0.25">
      <c r="A1723">
        <v>285.40411375727899</v>
      </c>
      <c r="B1723">
        <f t="shared" si="208"/>
        <v>81455.508149577843</v>
      </c>
      <c r="C1723">
        <f t="shared" si="209"/>
        <v>23247737.114079081</v>
      </c>
      <c r="D1723">
        <f t="shared" si="210"/>
        <v>6634999807.905942</v>
      </c>
      <c r="E1723">
        <f t="shared" si="211"/>
        <v>1893656239955.1118</v>
      </c>
      <c r="F1723">
        <f t="shared" si="212"/>
        <v>540457280925329.88</v>
      </c>
      <c r="G1723">
        <v>87.801427237331396</v>
      </c>
      <c r="H1723">
        <f t="shared" si="213"/>
        <v>84.078226520312455</v>
      </c>
      <c r="I1723">
        <f t="shared" si="214"/>
        <v>3.7232007170189405</v>
      </c>
      <c r="J1723">
        <f t="shared" si="215"/>
        <v>13.862223579210353</v>
      </c>
    </row>
    <row r="1724" spans="1:10" x14ac:dyDescent="0.25">
      <c r="A1724">
        <v>123.11226272006201</v>
      </c>
      <c r="B1724">
        <f t="shared" si="208"/>
        <v>15156.629232053569</v>
      </c>
      <c r="C1724">
        <f t="shared" si="209"/>
        <v>1865966.9199671505</v>
      </c>
      <c r="D1724">
        <f t="shared" si="210"/>
        <v>229723409.67794076</v>
      </c>
      <c r="E1724">
        <f t="shared" si="211"/>
        <v>28281768765.219078</v>
      </c>
      <c r="F1724">
        <f t="shared" si="212"/>
        <v>3481832546411.6943</v>
      </c>
      <c r="G1724">
        <v>100</v>
      </c>
      <c r="H1724">
        <f t="shared" si="213"/>
        <v>100.93598596331503</v>
      </c>
      <c r="I1724">
        <f t="shared" si="214"/>
        <v>-0.93598596331503359</v>
      </c>
      <c r="J1724">
        <f t="shared" si="215"/>
        <v>0.87606972352277135</v>
      </c>
    </row>
    <row r="1725" spans="1:10" x14ac:dyDescent="0.25">
      <c r="A1725">
        <v>143.45579446756599</v>
      </c>
      <c r="B1725">
        <f t="shared" si="208"/>
        <v>20579.564966320537</v>
      </c>
      <c r="C1725">
        <f t="shared" si="209"/>
        <v>2952257.8420404005</v>
      </c>
      <c r="D1725">
        <f t="shared" si="210"/>
        <v>423518494.20300758</v>
      </c>
      <c r="E1725">
        <f t="shared" si="211"/>
        <v>60756182057.599693</v>
      </c>
      <c r="F1725">
        <f t="shared" si="212"/>
        <v>8715826365889.042</v>
      </c>
      <c r="G1725">
        <v>99.999999999996504</v>
      </c>
      <c r="H1725">
        <f t="shared" si="213"/>
        <v>98.387026674186927</v>
      </c>
      <c r="I1725">
        <f t="shared" si="214"/>
        <v>1.6129733258095769</v>
      </c>
      <c r="J1725">
        <f t="shared" si="215"/>
        <v>2.6016829497732075</v>
      </c>
    </row>
    <row r="1726" spans="1:10" x14ac:dyDescent="0.25">
      <c r="A1726">
        <v>248.57965841614401</v>
      </c>
      <c r="B1726">
        <f t="shared" si="208"/>
        <v>61791.846578286837</v>
      </c>
      <c r="C1726">
        <f t="shared" si="209"/>
        <v>15360196.115333319</v>
      </c>
      <c r="D1726">
        <f t="shared" si="210"/>
        <v>3818232303.5545387</v>
      </c>
      <c r="E1726">
        <f t="shared" si="211"/>
        <v>949134881771.07397</v>
      </c>
      <c r="F1726">
        <f t="shared" si="212"/>
        <v>235935624701500.78</v>
      </c>
      <c r="G1726">
        <v>99.963142751458093</v>
      </c>
      <c r="H1726">
        <f t="shared" si="213"/>
        <v>99.929630438546155</v>
      </c>
      <c r="I1726">
        <f t="shared" si="214"/>
        <v>3.3512312911938125E-2</v>
      </c>
      <c r="J1726">
        <f t="shared" si="215"/>
        <v>1.1230751167076547E-3</v>
      </c>
    </row>
    <row r="1727" spans="1:10" x14ac:dyDescent="0.25">
      <c r="A1727">
        <v>139.20015085614699</v>
      </c>
      <c r="B1727">
        <f t="shared" si="208"/>
        <v>19376.681998374079</v>
      </c>
      <c r="C1727">
        <f t="shared" si="209"/>
        <v>2697237.0572652593</v>
      </c>
      <c r="D1727">
        <f t="shared" si="210"/>
        <v>375455805.26611406</v>
      </c>
      <c r="E1727">
        <f t="shared" si="211"/>
        <v>52263504732.859222</v>
      </c>
      <c r="F1727">
        <f t="shared" si="212"/>
        <v>7275087743084.9561</v>
      </c>
      <c r="G1727">
        <v>99.999999999999005</v>
      </c>
      <c r="H1727">
        <f t="shared" si="213"/>
        <v>98.592595246111159</v>
      </c>
      <c r="I1727">
        <f t="shared" si="214"/>
        <v>1.407404753887846</v>
      </c>
      <c r="J1727">
        <f t="shared" si="215"/>
        <v>1.9807881412661084</v>
      </c>
    </row>
    <row r="1728" spans="1:10" x14ac:dyDescent="0.25">
      <c r="A1728">
        <v>157.26590937468899</v>
      </c>
      <c r="B1728">
        <f t="shared" si="208"/>
        <v>24732.56625144789</v>
      </c>
      <c r="C1728">
        <f t="shared" si="209"/>
        <v>3889589.5227036951</v>
      </c>
      <c r="D1728">
        <f t="shared" si="210"/>
        <v>611699833.38225913</v>
      </c>
      <c r="E1728">
        <f t="shared" si="211"/>
        <v>96199530561.206711</v>
      </c>
      <c r="F1728">
        <f t="shared" si="212"/>
        <v>15128906655126.359</v>
      </c>
      <c r="G1728">
        <v>99.999999999835694</v>
      </c>
      <c r="H1728">
        <f t="shared" si="213"/>
        <v>99.073249714532722</v>
      </c>
      <c r="I1728">
        <f t="shared" si="214"/>
        <v>0.92675028530297254</v>
      </c>
      <c r="J1728">
        <f t="shared" si="215"/>
        <v>0.85886609130914104</v>
      </c>
    </row>
    <row r="1729" spans="1:10" x14ac:dyDescent="0.25">
      <c r="A1729">
        <v>133.348316022272</v>
      </c>
      <c r="B1729">
        <f t="shared" si="208"/>
        <v>17781.773385975725</v>
      </c>
      <c r="C1729">
        <f t="shared" si="209"/>
        <v>2371169.5369095164</v>
      </c>
      <c r="D1729">
        <f t="shared" si="210"/>
        <v>316191464.75019461</v>
      </c>
      <c r="E1729">
        <f t="shared" si="211"/>
        <v>42163599365.054031</v>
      </c>
      <c r="F1729">
        <f t="shared" si="212"/>
        <v>5622444972767.6924</v>
      </c>
      <c r="G1729">
        <v>99.999999999999801</v>
      </c>
      <c r="H1729">
        <f t="shared" si="213"/>
        <v>99.223597752628848</v>
      </c>
      <c r="I1729">
        <f t="shared" si="214"/>
        <v>0.77640224737095309</v>
      </c>
      <c r="J1729">
        <f t="shared" si="215"/>
        <v>0.60280044972266666</v>
      </c>
    </row>
    <row r="1730" spans="1:10" x14ac:dyDescent="0.25">
      <c r="A1730">
        <v>134.539337231009</v>
      </c>
      <c r="B1730">
        <f t="shared" si="208"/>
        <v>18100.833262559165</v>
      </c>
      <c r="C1730">
        <f t="shared" si="209"/>
        <v>2435274.1104737124</v>
      </c>
      <c r="D1730">
        <f t="shared" si="210"/>
        <v>327640164.79896826</v>
      </c>
      <c r="E1730">
        <f t="shared" si="211"/>
        <v>44080490622.311752</v>
      </c>
      <c r="F1730">
        <f t="shared" si="212"/>
        <v>5930559993143.5313</v>
      </c>
      <c r="G1730">
        <v>99.999999999999702</v>
      </c>
      <c r="H1730">
        <f t="shared" si="213"/>
        <v>99.065138650032168</v>
      </c>
      <c r="I1730">
        <f t="shared" si="214"/>
        <v>0.93486134996753378</v>
      </c>
      <c r="J1730">
        <f t="shared" si="215"/>
        <v>0.87396574366311963</v>
      </c>
    </row>
    <row r="1731" spans="1:10" x14ac:dyDescent="0.25">
      <c r="A1731">
        <v>196.31067092564101</v>
      </c>
      <c r="B1731">
        <f t="shared" ref="B1731:B1794" si="216">$A1731^2</f>
        <v>38537.87951927531</v>
      </c>
      <c r="C1731">
        <f t="shared" ref="C1731:C1794" si="217">$A1731^3</f>
        <v>7565396.9844804555</v>
      </c>
      <c r="D1731">
        <f t="shared" ref="D1731:D1794" si="218">$A1731^4</f>
        <v>1485168157.8421793</v>
      </c>
      <c r="E1731">
        <f t="shared" ref="E1731:E1794" si="219">$A1731^5</f>
        <v>291554357503.39655</v>
      </c>
      <c r="F1731">
        <f t="shared" ref="F1731:F1794" si="220">$A1731^6</f>
        <v>57235231532785.961</v>
      </c>
      <c r="G1731">
        <v>99.999998178178899</v>
      </c>
      <c r="H1731">
        <f t="shared" ref="H1731:H1794" si="221">$Q$2*F1731+$P$2*E1731+$O$2*D1731+$N$2*C1731+$M$2*B1731+$L$2*A1731+$R$2</f>
        <v>101.33714761152441</v>
      </c>
      <c r="I1731">
        <f t="shared" ref="I1731:I1794" si="222">G1731-H1731</f>
        <v>-1.3371494333455161</v>
      </c>
      <c r="J1731">
        <f t="shared" ref="J1731:J1794" si="223">I1731^2</f>
        <v>1.7879686070962346</v>
      </c>
    </row>
    <row r="1732" spans="1:10" x14ac:dyDescent="0.25">
      <c r="A1732">
        <v>121.936612422591</v>
      </c>
      <c r="B1732">
        <f t="shared" si="216"/>
        <v>14868.537449097174</v>
      </c>
      <c r="C1732">
        <f t="shared" si="217"/>
        <v>1813019.0882213418</v>
      </c>
      <c r="D1732">
        <f t="shared" si="218"/>
        <v>221073405.87520507</v>
      </c>
      <c r="E1732">
        <f t="shared" si="219"/>
        <v>26956942209.147034</v>
      </c>
      <c r="F1732">
        <f t="shared" si="220"/>
        <v>3287038214254.9458</v>
      </c>
      <c r="G1732">
        <v>100</v>
      </c>
      <c r="H1732">
        <f t="shared" si="221"/>
        <v>101.13058704165451</v>
      </c>
      <c r="I1732">
        <f t="shared" si="222"/>
        <v>-1.1305870416545076</v>
      </c>
      <c r="J1732">
        <f t="shared" si="223"/>
        <v>1.2782270587570914</v>
      </c>
    </row>
    <row r="1733" spans="1:10" x14ac:dyDescent="0.25">
      <c r="A1733">
        <v>164.33952369272399</v>
      </c>
      <c r="B1733">
        <f t="shared" si="216"/>
        <v>27007.479047551387</v>
      </c>
      <c r="C1733">
        <f t="shared" si="217"/>
        <v>4438396.2428158177</v>
      </c>
      <c r="D1733">
        <f t="shared" si="218"/>
        <v>729403924.50392723</v>
      </c>
      <c r="E1733">
        <f t="shared" si="219"/>
        <v>119869893532.57901</v>
      </c>
      <c r="F1733">
        <f t="shared" si="220"/>
        <v>19699361208241.57</v>
      </c>
      <c r="G1733">
        <v>99.9999999989586</v>
      </c>
      <c r="H1733">
        <f t="shared" si="221"/>
        <v>99.91408185740147</v>
      </c>
      <c r="I1733">
        <f t="shared" si="222"/>
        <v>8.5918141557129957E-2</v>
      </c>
      <c r="J1733">
        <f t="shared" si="223"/>
        <v>7.3819270486310219E-3</v>
      </c>
    </row>
    <row r="1734" spans="1:10" x14ac:dyDescent="0.25">
      <c r="A1734">
        <v>185.31878191977501</v>
      </c>
      <c r="B1734">
        <f t="shared" si="216"/>
        <v>34343.050932229125</v>
      </c>
      <c r="C1734">
        <f t="shared" si="217"/>
        <v>6364412.3661694946</v>
      </c>
      <c r="D1734">
        <f t="shared" si="218"/>
        <v>1179445147.3336837</v>
      </c>
      <c r="E1734">
        <f t="shared" si="219"/>
        <v>218573338045.06784</v>
      </c>
      <c r="F1734">
        <f t="shared" si="220"/>
        <v>40505744766651.188</v>
      </c>
      <c r="G1734">
        <v>99.9999998380774</v>
      </c>
      <c r="H1734">
        <f t="shared" si="221"/>
        <v>101.72916392642583</v>
      </c>
      <c r="I1734">
        <f t="shared" si="222"/>
        <v>-1.7291640883484263</v>
      </c>
      <c r="J1734">
        <f t="shared" si="223"/>
        <v>2.9900084444338439</v>
      </c>
    </row>
    <row r="1735" spans="1:10" x14ac:dyDescent="0.25">
      <c r="A1735">
        <v>104.90962330479501</v>
      </c>
      <c r="B1735">
        <f t="shared" si="216"/>
        <v>11006.029061953986</v>
      </c>
      <c r="C1735">
        <f t="shared" si="217"/>
        <v>1154638.362971219</v>
      </c>
      <c r="D1735">
        <f t="shared" si="218"/>
        <v>121132675.71257575</v>
      </c>
      <c r="E1735">
        <f t="shared" si="219"/>
        <v>12707983378.908213</v>
      </c>
      <c r="F1735">
        <f t="shared" si="220"/>
        <v>1333189749244.8564</v>
      </c>
      <c r="G1735">
        <v>100</v>
      </c>
      <c r="H1735">
        <f t="shared" si="221"/>
        <v>99.689209078471322</v>
      </c>
      <c r="I1735">
        <f t="shared" si="222"/>
        <v>0.31079092152867815</v>
      </c>
      <c r="J1735">
        <f t="shared" si="223"/>
        <v>9.6590996904644982E-2</v>
      </c>
    </row>
    <row r="1736" spans="1:10" x14ac:dyDescent="0.25">
      <c r="A1736">
        <v>177.66663329489</v>
      </c>
      <c r="B1736">
        <f t="shared" si="216"/>
        <v>31565.432586340918</v>
      </c>
      <c r="C1736">
        <f t="shared" si="217"/>
        <v>5608124.1361120036</v>
      </c>
      <c r="D1736">
        <f t="shared" si="218"/>
        <v>996376534.36283302</v>
      </c>
      <c r="E1736">
        <f t="shared" si="219"/>
        <v>177022864354.27481</v>
      </c>
      <c r="F1736">
        <f t="shared" si="220"/>
        <v>31451056326042</v>
      </c>
      <c r="G1736">
        <v>99.999999972429407</v>
      </c>
      <c r="H1736">
        <f t="shared" si="221"/>
        <v>101.37575908866347</v>
      </c>
      <c r="I1736">
        <f t="shared" si="222"/>
        <v>-1.3757591162340645</v>
      </c>
      <c r="J1736">
        <f t="shared" si="223"/>
        <v>1.8927131459011344</v>
      </c>
    </row>
    <row r="1737" spans="1:10" x14ac:dyDescent="0.25">
      <c r="A1737">
        <v>118.824487217103</v>
      </c>
      <c r="B1737">
        <f t="shared" si="216"/>
        <v>14119.258762407473</v>
      </c>
      <c r="C1737">
        <f t="shared" si="217"/>
        <v>1677713.6823286563</v>
      </c>
      <c r="D1737">
        <f t="shared" si="218"/>
        <v>199353467.9998202</v>
      </c>
      <c r="E1737">
        <f t="shared" si="219"/>
        <v>23688073610.029789</v>
      </c>
      <c r="F1737">
        <f t="shared" si="220"/>
        <v>2814723199872.7793</v>
      </c>
      <c r="G1737">
        <v>100</v>
      </c>
      <c r="H1737">
        <f t="shared" si="221"/>
        <v>101.57425175338358</v>
      </c>
      <c r="I1737">
        <f t="shared" si="222"/>
        <v>-1.574251753383578</v>
      </c>
      <c r="J1737">
        <f t="shared" si="223"/>
        <v>2.4782685830312698</v>
      </c>
    </row>
    <row r="1738" spans="1:10" x14ac:dyDescent="0.25">
      <c r="A1738">
        <v>198.715706229235</v>
      </c>
      <c r="B1738">
        <f t="shared" si="216"/>
        <v>39487.931902183627</v>
      </c>
      <c r="C1738">
        <f t="shared" si="217"/>
        <v>7846872.2754743584</v>
      </c>
      <c r="D1738">
        <f t="shared" si="218"/>
        <v>1559296765.9114914</v>
      </c>
      <c r="E1738">
        <f t="shared" si="219"/>
        <v>309856758059.06415</v>
      </c>
      <c r="F1738">
        <f t="shared" si="220"/>
        <v>61573404507608.133</v>
      </c>
      <c r="G1738">
        <v>99.999996960835702</v>
      </c>
      <c r="H1738">
        <f t="shared" si="221"/>
        <v>101.11754849411591</v>
      </c>
      <c r="I1738">
        <f t="shared" si="222"/>
        <v>-1.1175515332802064</v>
      </c>
      <c r="J1738">
        <f t="shared" si="223"/>
        <v>1.2489214295369402</v>
      </c>
    </row>
    <row r="1739" spans="1:10" x14ac:dyDescent="0.25">
      <c r="A1739">
        <v>265.14763771141901</v>
      </c>
      <c r="B1739">
        <f t="shared" si="216"/>
        <v>70303.269783945914</v>
      </c>
      <c r="C1739">
        <f t="shared" si="217"/>
        <v>18640745.906601842</v>
      </c>
      <c r="D1739">
        <f t="shared" si="218"/>
        <v>4942549742.3142824</v>
      </c>
      <c r="E1739">
        <f t="shared" si="219"/>
        <v>1310505388445.8147</v>
      </c>
      <c r="F1739">
        <f t="shared" si="220"/>
        <v>347477407954493.38</v>
      </c>
      <c r="G1739">
        <v>99.446038123011704</v>
      </c>
      <c r="H1739">
        <f t="shared" si="221"/>
        <v>102.74547946134771</v>
      </c>
      <c r="I1739">
        <f t="shared" si="222"/>
        <v>-3.2994413383360097</v>
      </c>
      <c r="J1739">
        <f t="shared" si="223"/>
        <v>10.88631314512052</v>
      </c>
    </row>
    <row r="1740" spans="1:10" x14ac:dyDescent="0.25">
      <c r="A1740">
        <v>263.68443243635699</v>
      </c>
      <c r="B1740">
        <f t="shared" si="216"/>
        <v>69529.479909283706</v>
      </c>
      <c r="C1740">
        <f t="shared" si="217"/>
        <v>18333841.447474558</v>
      </c>
      <c r="D1740">
        <f t="shared" si="218"/>
        <v>4834348576.4554863</v>
      </c>
      <c r="E1740">
        <f t="shared" si="219"/>
        <v>1274742460582.1753</v>
      </c>
      <c r="F1740">
        <f t="shared" si="220"/>
        <v>336129742221136</v>
      </c>
      <c r="G1740">
        <v>99.561065262621895</v>
      </c>
      <c r="H1740">
        <f t="shared" si="221"/>
        <v>102.72985615724974</v>
      </c>
      <c r="I1740">
        <f t="shared" si="222"/>
        <v>-3.1687908946278469</v>
      </c>
      <c r="J1740">
        <f t="shared" si="223"/>
        <v>10.04123573387635</v>
      </c>
    </row>
    <row r="1741" spans="1:10" x14ac:dyDescent="0.25">
      <c r="A1741">
        <v>116.08970310748001</v>
      </c>
      <c r="B1741">
        <f t="shared" si="216"/>
        <v>13476.819167582853</v>
      </c>
      <c r="C1741">
        <f t="shared" si="217"/>
        <v>1564519.9359978891</v>
      </c>
      <c r="D1741">
        <f t="shared" si="218"/>
        <v>181624654.87572858</v>
      </c>
      <c r="E1741">
        <f t="shared" si="219"/>
        <v>21084752261.521851</v>
      </c>
      <c r="F1741">
        <f t="shared" si="220"/>
        <v>2447722630134.8394</v>
      </c>
      <c r="G1741">
        <v>100</v>
      </c>
      <c r="H1741">
        <f t="shared" si="221"/>
        <v>101.82290778481911</v>
      </c>
      <c r="I1741">
        <f t="shared" si="222"/>
        <v>-1.8229077848191082</v>
      </c>
      <c r="J1741">
        <f t="shared" si="223"/>
        <v>3.3229927919541082</v>
      </c>
    </row>
    <row r="1742" spans="1:10" x14ac:dyDescent="0.25">
      <c r="A1742">
        <v>220.245551534904</v>
      </c>
      <c r="B1742">
        <f t="shared" si="216"/>
        <v>48508.102970914049</v>
      </c>
      <c r="C1742">
        <f t="shared" si="217"/>
        <v>10683693.892740879</v>
      </c>
      <c r="D1742">
        <f t="shared" si="218"/>
        <v>2353036053.8368006</v>
      </c>
      <c r="E1742">
        <f t="shared" si="219"/>
        <v>518245723458.80017</v>
      </c>
      <c r="F1742">
        <f t="shared" si="220"/>
        <v>114141315193788.78</v>
      </c>
      <c r="G1742">
        <v>99.999771470217794</v>
      </c>
      <c r="H1742">
        <f t="shared" si="221"/>
        <v>98.334022416023799</v>
      </c>
      <c r="I1742">
        <f t="shared" si="222"/>
        <v>1.665749054193995</v>
      </c>
      <c r="J1742">
        <f t="shared" si="223"/>
        <v>2.7747199115481891</v>
      </c>
    </row>
    <row r="1743" spans="1:10" x14ac:dyDescent="0.25">
      <c r="A1743">
        <v>266.91727639424698</v>
      </c>
      <c r="B1743">
        <f t="shared" si="216"/>
        <v>71244.832437722842</v>
      </c>
      <c r="C1743">
        <f t="shared" si="217"/>
        <v>19016476.631441481</v>
      </c>
      <c r="D1743">
        <f t="shared" si="218"/>
        <v>5075826149.0792046</v>
      </c>
      <c r="E1743">
        <f t="shared" si="219"/>
        <v>1354825691162.9204</v>
      </c>
      <c r="F1743">
        <f t="shared" si="220"/>
        <v>361626383474159.94</v>
      </c>
      <c r="G1743">
        <v>99.267514854271298</v>
      </c>
      <c r="H1743">
        <f t="shared" si="221"/>
        <v>102.63465079245725</v>
      </c>
      <c r="I1743">
        <f t="shared" si="222"/>
        <v>-3.3671359381859531</v>
      </c>
      <c r="J1743">
        <f t="shared" si="223"/>
        <v>11.337604426223399</v>
      </c>
    </row>
    <row r="1744" spans="1:10" x14ac:dyDescent="0.25">
      <c r="A1744">
        <v>147.59450858692699</v>
      </c>
      <c r="B1744">
        <f t="shared" si="216"/>
        <v>21784.138965016464</v>
      </c>
      <c r="C1744">
        <f t="shared" si="217"/>
        <v>3215219.2855309332</v>
      </c>
      <c r="D1744">
        <f t="shared" si="218"/>
        <v>474548710.44714856</v>
      </c>
      <c r="E1744">
        <f t="shared" si="219"/>
        <v>70040783719.006805</v>
      </c>
      <c r="F1744">
        <f t="shared" si="220"/>
        <v>10337635054050.045</v>
      </c>
      <c r="G1744">
        <v>99.999999999988503</v>
      </c>
      <c r="H1744">
        <f t="shared" si="221"/>
        <v>98.394963588376413</v>
      </c>
      <c r="I1744">
        <f t="shared" si="222"/>
        <v>1.6050364116120903</v>
      </c>
      <c r="J1744">
        <f t="shared" si="223"/>
        <v>2.5761418826006155</v>
      </c>
    </row>
    <row r="1745" spans="1:10" x14ac:dyDescent="0.25">
      <c r="A1745">
        <v>252.385302289919</v>
      </c>
      <c r="B1745">
        <f t="shared" si="216"/>
        <v>63698.340811973794</v>
      </c>
      <c r="C1745">
        <f t="shared" si="217"/>
        <v>16076525.001196289</v>
      </c>
      <c r="D1745">
        <f t="shared" si="218"/>
        <v>4057478622.1983662</v>
      </c>
      <c r="E1745">
        <f t="shared" si="219"/>
        <v>1024047968598.4187</v>
      </c>
      <c r="F1745">
        <f t="shared" si="220"/>
        <v>258454656114089.38</v>
      </c>
      <c r="G1745">
        <v>99.930227676556697</v>
      </c>
      <c r="H1745">
        <f t="shared" si="221"/>
        <v>100.80185155753497</v>
      </c>
      <c r="I1745">
        <f t="shared" si="222"/>
        <v>-0.87162388097827659</v>
      </c>
      <c r="J1745">
        <f t="shared" si="223"/>
        <v>0.75972818989163282</v>
      </c>
    </row>
    <row r="1746" spans="1:10" x14ac:dyDescent="0.25">
      <c r="A1746">
        <v>278.15286929001797</v>
      </c>
      <c r="B1746">
        <f t="shared" si="216"/>
        <v>77369.01869426982</v>
      </c>
      <c r="C1746">
        <f t="shared" si="217"/>
        <v>21520414.543964192</v>
      </c>
      <c r="D1746">
        <f t="shared" si="218"/>
        <v>5985965053.7142725</v>
      </c>
      <c r="E1746">
        <f t="shared" si="219"/>
        <v>1665013355160.4014</v>
      </c>
      <c r="F1746">
        <f t="shared" si="220"/>
        <v>463128242144065.38</v>
      </c>
      <c r="G1746">
        <v>95.861141862070994</v>
      </c>
      <c r="H1746">
        <f t="shared" si="221"/>
        <v>96.515000929302914</v>
      </c>
      <c r="I1746">
        <f t="shared" si="222"/>
        <v>-0.65385906723192022</v>
      </c>
      <c r="J1746">
        <f t="shared" si="223"/>
        <v>0.42753167980139678</v>
      </c>
    </row>
    <row r="1747" spans="1:10" x14ac:dyDescent="0.25">
      <c r="A1747">
        <v>261.22483028808801</v>
      </c>
      <c r="B1747">
        <f t="shared" si="216"/>
        <v>68238.411959040386</v>
      </c>
      <c r="C1747">
        <f t="shared" si="217"/>
        <v>17825567.583128959</v>
      </c>
      <c r="D1747">
        <f t="shared" si="218"/>
        <v>4656480866.6917057</v>
      </c>
      <c r="E1747">
        <f t="shared" si="219"/>
        <v>1216388424141.2698</v>
      </c>
      <c r="F1747">
        <f t="shared" si="220"/>
        <v>317750859660698.06</v>
      </c>
      <c r="G1747">
        <v>99.703805197881707</v>
      </c>
      <c r="H1747">
        <f t="shared" si="221"/>
        <v>102.52817535315626</v>
      </c>
      <c r="I1747">
        <f t="shared" si="222"/>
        <v>-2.8243701552745506</v>
      </c>
      <c r="J1747">
        <f t="shared" si="223"/>
        <v>7.9770667740055892</v>
      </c>
    </row>
    <row r="1748" spans="1:10" x14ac:dyDescent="0.25">
      <c r="A1748">
        <v>121.46020630309999</v>
      </c>
      <c r="B1748">
        <f t="shared" si="216"/>
        <v>14752.581715191611</v>
      </c>
      <c r="C1748">
        <f t="shared" si="217"/>
        <v>1791851.6186305138</v>
      </c>
      <c r="D1748">
        <f t="shared" si="218"/>
        <v>217638667.26340586</v>
      </c>
      <c r="E1748">
        <f t="shared" si="219"/>
        <v>26434437425.345013</v>
      </c>
      <c r="F1748">
        <f t="shared" si="220"/>
        <v>3210732223188.7925</v>
      </c>
      <c r="G1748">
        <v>100</v>
      </c>
      <c r="H1748">
        <f t="shared" si="221"/>
        <v>101.20615975154215</v>
      </c>
      <c r="I1748">
        <f t="shared" si="222"/>
        <v>-1.2061597515421454</v>
      </c>
      <c r="J1748">
        <f t="shared" si="223"/>
        <v>1.45482134624021</v>
      </c>
    </row>
    <row r="1749" spans="1:10" x14ac:dyDescent="0.25">
      <c r="A1749">
        <v>101.811999904476</v>
      </c>
      <c r="B1749">
        <f t="shared" si="216"/>
        <v>10365.68332454902</v>
      </c>
      <c r="C1749">
        <f t="shared" si="217"/>
        <v>1055350.9496488131</v>
      </c>
      <c r="D1749">
        <f t="shared" si="218"/>
        <v>107447390.78483362</v>
      </c>
      <c r="E1749">
        <f t="shared" si="219"/>
        <v>10939433740.321676</v>
      </c>
      <c r="F1749">
        <f t="shared" si="220"/>
        <v>1113765626924.6519</v>
      </c>
      <c r="G1749">
        <v>100</v>
      </c>
      <c r="H1749">
        <f t="shared" si="221"/>
        <v>97.530544041128451</v>
      </c>
      <c r="I1749">
        <f t="shared" si="222"/>
        <v>2.4694559588715492</v>
      </c>
      <c r="J1749">
        <f t="shared" si="223"/>
        <v>6.0982127328062026</v>
      </c>
    </row>
    <row r="1750" spans="1:10" x14ac:dyDescent="0.25">
      <c r="A1750">
        <v>138.34482198436899</v>
      </c>
      <c r="B1750">
        <f t="shared" si="216"/>
        <v>19139.289769886745</v>
      </c>
      <c r="C1750">
        <f t="shared" si="217"/>
        <v>2647821.6361222365</v>
      </c>
      <c r="D1750">
        <f t="shared" si="218"/>
        <v>366312412.89569145</v>
      </c>
      <c r="E1750">
        <f t="shared" si="219"/>
        <v>50677425552.719109</v>
      </c>
      <c r="F1750">
        <f t="shared" si="220"/>
        <v>7010959416717.0371</v>
      </c>
      <c r="G1750">
        <v>99.999999999999204</v>
      </c>
      <c r="H1750">
        <f t="shared" si="221"/>
        <v>98.660497080902132</v>
      </c>
      <c r="I1750">
        <f t="shared" si="222"/>
        <v>1.3395029190970718</v>
      </c>
      <c r="J1750">
        <f t="shared" si="223"/>
        <v>1.7942680702695764</v>
      </c>
    </row>
    <row r="1751" spans="1:10" x14ac:dyDescent="0.25">
      <c r="A1751">
        <v>154.09546818932401</v>
      </c>
      <c r="B1751">
        <f t="shared" si="216"/>
        <v>23745.413316486967</v>
      </c>
      <c r="C1751">
        <f t="shared" si="217"/>
        <v>3659060.582353068</v>
      </c>
      <c r="D1751">
        <f t="shared" si="218"/>
        <v>563844653.57079661</v>
      </c>
      <c r="E1751">
        <f t="shared" si="219"/>
        <v>86885905878.039108</v>
      </c>
      <c r="F1751">
        <f t="shared" si="220"/>
        <v>13388724345329.975</v>
      </c>
      <c r="G1751">
        <v>99.999999999930196</v>
      </c>
      <c r="H1751">
        <f t="shared" si="221"/>
        <v>98.767982664849114</v>
      </c>
      <c r="I1751">
        <f t="shared" si="222"/>
        <v>1.2320173350810819</v>
      </c>
      <c r="J1751">
        <f t="shared" si="223"/>
        <v>1.5178667139402908</v>
      </c>
    </row>
    <row r="1752" spans="1:10" x14ac:dyDescent="0.25">
      <c r="A1752">
        <v>223.23659812319099</v>
      </c>
      <c r="B1752">
        <f t="shared" si="216"/>
        <v>49834.578741615078</v>
      </c>
      <c r="C1752">
        <f t="shared" si="217"/>
        <v>11124901.827180441</v>
      </c>
      <c r="D1752">
        <f t="shared" si="218"/>
        <v>2483485238.3542333</v>
      </c>
      <c r="E1752">
        <f t="shared" si="219"/>
        <v>554404796099.36121</v>
      </c>
      <c r="F1752">
        <f t="shared" si="220"/>
        <v>123763440664402.73</v>
      </c>
      <c r="G1752">
        <v>99.999597131687295</v>
      </c>
      <c r="H1752">
        <f t="shared" si="221"/>
        <v>98.049355586914317</v>
      </c>
      <c r="I1752">
        <f t="shared" si="222"/>
        <v>1.9502415447729788</v>
      </c>
      <c r="J1752">
        <f t="shared" si="223"/>
        <v>3.8034420829584947</v>
      </c>
    </row>
    <row r="1753" spans="1:10" x14ac:dyDescent="0.25">
      <c r="A1753">
        <v>176.854635048463</v>
      </c>
      <c r="B1753">
        <f t="shared" si="216"/>
        <v>31277.561938125036</v>
      </c>
      <c r="C1753">
        <f t="shared" si="217"/>
        <v>5531581.8017728003</v>
      </c>
      <c r="D1753">
        <f t="shared" si="218"/>
        <v>978285880.79324794</v>
      </c>
      <c r="E1753">
        <f t="shared" si="219"/>
        <v>173014392420.75403</v>
      </c>
      <c r="F1753">
        <f t="shared" si="220"/>
        <v>30598397229704.02</v>
      </c>
      <c r="G1753">
        <v>99.999999977285597</v>
      </c>
      <c r="H1753">
        <f t="shared" si="221"/>
        <v>101.3113314480288</v>
      </c>
      <c r="I1753">
        <f t="shared" si="222"/>
        <v>-1.3113314707431982</v>
      </c>
      <c r="J1753">
        <f t="shared" si="223"/>
        <v>1.7195902261615192</v>
      </c>
    </row>
    <row r="1754" spans="1:10" x14ac:dyDescent="0.25">
      <c r="A1754">
        <v>240.681406132294</v>
      </c>
      <c r="B1754">
        <f t="shared" si="216"/>
        <v>57927.539257818251</v>
      </c>
      <c r="C1754">
        <f t="shared" si="217"/>
        <v>13942081.602355359</v>
      </c>
      <c r="D1754">
        <f t="shared" si="218"/>
        <v>3355599804.4660745</v>
      </c>
      <c r="E1754">
        <f t="shared" si="219"/>
        <v>807630479356.14563</v>
      </c>
      <c r="F1754">
        <f t="shared" si="220"/>
        <v>194381639406735.78</v>
      </c>
      <c r="G1754">
        <v>99.990503058356396</v>
      </c>
      <c r="H1754">
        <f t="shared" si="221"/>
        <v>98.456776840914245</v>
      </c>
      <c r="I1754">
        <f t="shared" si="222"/>
        <v>1.5337262174421511</v>
      </c>
      <c r="J1754">
        <f t="shared" si="223"/>
        <v>2.3523161100694083</v>
      </c>
    </row>
    <row r="1755" spans="1:10" x14ac:dyDescent="0.25">
      <c r="A1755">
        <v>170.614992104321</v>
      </c>
      <c r="B1755">
        <f t="shared" si="216"/>
        <v>29109.475530757518</v>
      </c>
      <c r="C1755">
        <f t="shared" si="217"/>
        <v>4966512.9378411192</v>
      </c>
      <c r="D1755">
        <f t="shared" si="218"/>
        <v>847361565.67577064</v>
      </c>
      <c r="E1755">
        <f t="shared" si="219"/>
        <v>144572586837.2767</v>
      </c>
      <c r="F1755">
        <f t="shared" si="220"/>
        <v>24666250761743.227</v>
      </c>
      <c r="G1755">
        <v>99.999999994968803</v>
      </c>
      <c r="H1755">
        <f t="shared" si="221"/>
        <v>100.68488926676218</v>
      </c>
      <c r="I1755">
        <f t="shared" si="222"/>
        <v>-0.68488927179338077</v>
      </c>
      <c r="J1755">
        <f t="shared" si="223"/>
        <v>0.46907331461766738</v>
      </c>
    </row>
    <row r="1756" spans="1:10" x14ac:dyDescent="0.25">
      <c r="A1756">
        <v>130.88508493091999</v>
      </c>
      <c r="B1756">
        <f t="shared" si="216"/>
        <v>17130.905457374138</v>
      </c>
      <c r="C1756">
        <f t="shared" si="217"/>
        <v>2242180.0157319745</v>
      </c>
      <c r="D1756">
        <f t="shared" si="218"/>
        <v>293467921.789491</v>
      </c>
      <c r="E1756">
        <f t="shared" si="219"/>
        <v>38410573867.918114</v>
      </c>
      <c r="F1756">
        <f t="shared" si="220"/>
        <v>5027371222947.8379</v>
      </c>
      <c r="G1756">
        <v>99.999999999999901</v>
      </c>
      <c r="H1756">
        <f t="shared" si="221"/>
        <v>99.591892272121186</v>
      </c>
      <c r="I1756">
        <f t="shared" si="222"/>
        <v>0.40810772787871485</v>
      </c>
      <c r="J1756">
        <f t="shared" si="223"/>
        <v>0.16655191755432716</v>
      </c>
    </row>
    <row r="1757" spans="1:10" x14ac:dyDescent="0.25">
      <c r="A1757">
        <v>162.53796869720699</v>
      </c>
      <c r="B1757">
        <f t="shared" si="216"/>
        <v>26418.591268214241</v>
      </c>
      <c r="C1757">
        <f t="shared" si="217"/>
        <v>4294024.1605773121</v>
      </c>
      <c r="D1757">
        <f t="shared" si="218"/>
        <v>697941964.59696567</v>
      </c>
      <c r="E1757">
        <f t="shared" si="219"/>
        <v>113442069194.12875</v>
      </c>
      <c r="F1757">
        <f t="shared" si="220"/>
        <v>18438643491621.691</v>
      </c>
      <c r="G1757">
        <v>99.999999999343899</v>
      </c>
      <c r="H1757">
        <f t="shared" si="221"/>
        <v>99.688309670884337</v>
      </c>
      <c r="I1757">
        <f t="shared" si="222"/>
        <v>0.31169032845956224</v>
      </c>
      <c r="J1757">
        <f t="shared" si="223"/>
        <v>9.7150860855229795E-2</v>
      </c>
    </row>
    <row r="1758" spans="1:10" x14ac:dyDescent="0.25">
      <c r="A1758">
        <v>276.86484527782699</v>
      </c>
      <c r="B1758">
        <f t="shared" si="216"/>
        <v>76654.142550715071</v>
      </c>
      <c r="C1758">
        <f t="shared" si="217"/>
        <v>21222837.317208223</v>
      </c>
      <c r="D1758">
        <f t="shared" si="218"/>
        <v>5875857570.1853466</v>
      </c>
      <c r="E1758">
        <f t="shared" si="219"/>
        <v>1626818397043.9143</v>
      </c>
      <c r="F1758">
        <f t="shared" si="220"/>
        <v>450408823792685.81</v>
      </c>
      <c r="G1758">
        <v>96.594387603375097</v>
      </c>
      <c r="H1758">
        <f t="shared" si="221"/>
        <v>97.866936051574157</v>
      </c>
      <c r="I1758">
        <f t="shared" si="222"/>
        <v>-1.2725484481990605</v>
      </c>
      <c r="J1758">
        <f t="shared" si="223"/>
        <v>1.6193795530138371</v>
      </c>
    </row>
    <row r="1759" spans="1:10" x14ac:dyDescent="0.25">
      <c r="A1759">
        <v>291.70646884901203</v>
      </c>
      <c r="B1759">
        <f t="shared" si="216"/>
        <v>85092.66396835963</v>
      </c>
      <c r="C1759">
        <f t="shared" si="217"/>
        <v>24822080.531165745</v>
      </c>
      <c r="D1759">
        <f t="shared" si="218"/>
        <v>7240761461.2321692</v>
      </c>
      <c r="E1759">
        <f t="shared" si="219"/>
        <v>2112176957634.0486</v>
      </c>
      <c r="F1759">
        <f t="shared" si="220"/>
        <v>616135681895677.63</v>
      </c>
      <c r="G1759">
        <v>69.467655537053702</v>
      </c>
      <c r="H1759">
        <f t="shared" si="221"/>
        <v>64.215445518220804</v>
      </c>
      <c r="I1759">
        <f t="shared" si="222"/>
        <v>5.2522100188328977</v>
      </c>
      <c r="J1759">
        <f t="shared" si="223"/>
        <v>27.585710081928667</v>
      </c>
    </row>
    <row r="1760" spans="1:10" x14ac:dyDescent="0.25">
      <c r="A1760">
        <v>141.502546813473</v>
      </c>
      <c r="B1760">
        <f t="shared" si="216"/>
        <v>20022.970754699119</v>
      </c>
      <c r="C1760">
        <f t="shared" si="217"/>
        <v>2833301.3565616128</v>
      </c>
      <c r="D1760">
        <f t="shared" si="218"/>
        <v>400919357.8435362</v>
      </c>
      <c r="E1760">
        <f t="shared" si="219"/>
        <v>56731110201.682518</v>
      </c>
      <c r="F1760">
        <f t="shared" si="220"/>
        <v>8027596577093.876</v>
      </c>
      <c r="G1760">
        <v>99.999999999997996</v>
      </c>
      <c r="H1760">
        <f t="shared" si="221"/>
        <v>98.453912049175415</v>
      </c>
      <c r="I1760">
        <f t="shared" si="222"/>
        <v>1.5460879508225815</v>
      </c>
      <c r="J1760">
        <f t="shared" si="223"/>
        <v>2.3903879516787692</v>
      </c>
    </row>
    <row r="1761" spans="1:10" x14ac:dyDescent="0.25">
      <c r="A1761">
        <v>257.69367740488798</v>
      </c>
      <c r="B1761">
        <f t="shared" si="216"/>
        <v>66406.031374454469</v>
      </c>
      <c r="C1761">
        <f t="shared" si="217"/>
        <v>17112414.426747538</v>
      </c>
      <c r="D1761">
        <f t="shared" si="218"/>
        <v>4409761002.9050312</v>
      </c>
      <c r="E1761">
        <f t="shared" si="219"/>
        <v>1136367529315.2644</v>
      </c>
      <c r="F1761">
        <f t="shared" si="220"/>
        <v>292834727512757.31</v>
      </c>
      <c r="G1761">
        <v>99.832744901482499</v>
      </c>
      <c r="H1761">
        <f t="shared" si="221"/>
        <v>101.96294664557718</v>
      </c>
      <c r="I1761">
        <f t="shared" si="222"/>
        <v>-2.130201744094677</v>
      </c>
      <c r="J1761">
        <f t="shared" si="223"/>
        <v>4.5377594705440041</v>
      </c>
    </row>
    <row r="1762" spans="1:10" x14ac:dyDescent="0.25">
      <c r="A1762">
        <v>154.66974730797401</v>
      </c>
      <c r="B1762">
        <f t="shared" si="216"/>
        <v>23922.730732312531</v>
      </c>
      <c r="C1762">
        <f t="shared" si="217"/>
        <v>3700122.7172834831</v>
      </c>
      <c r="D1762">
        <f t="shared" si="218"/>
        <v>572297045.69073045</v>
      </c>
      <c r="E1762">
        <f t="shared" si="219"/>
        <v>88517039442.085327</v>
      </c>
      <c r="F1762">
        <f t="shared" si="220"/>
        <v>13690908122957.307</v>
      </c>
      <c r="G1762">
        <v>99.999999999918302</v>
      </c>
      <c r="H1762">
        <f t="shared" si="221"/>
        <v>98.818350813005964</v>
      </c>
      <c r="I1762">
        <f t="shared" si="222"/>
        <v>1.1816491869123382</v>
      </c>
      <c r="J1762">
        <f t="shared" si="223"/>
        <v>1.39629480093059</v>
      </c>
    </row>
    <row r="1763" spans="1:10" x14ac:dyDescent="0.25">
      <c r="A1763">
        <v>277.426308686281</v>
      </c>
      <c r="B1763">
        <f t="shared" si="216"/>
        <v>76965.35675129568</v>
      </c>
      <c r="C1763">
        <f t="shared" si="217"/>
        <v>21352214.820234697</v>
      </c>
      <c r="D1763">
        <f t="shared" si="218"/>
        <v>5923666139.8542156</v>
      </c>
      <c r="E1763">
        <f t="shared" si="219"/>
        <v>1643380831069.6663</v>
      </c>
      <c r="F1763">
        <f t="shared" si="220"/>
        <v>455917077729450.25</v>
      </c>
      <c r="G1763">
        <v>96.291395300453402</v>
      </c>
      <c r="H1763">
        <f t="shared" si="221"/>
        <v>97.304081478741864</v>
      </c>
      <c r="I1763">
        <f t="shared" si="222"/>
        <v>-1.0126861782884617</v>
      </c>
      <c r="J1763">
        <f t="shared" si="223"/>
        <v>1.0255332956964902</v>
      </c>
    </row>
    <row r="1764" spans="1:10" x14ac:dyDescent="0.25">
      <c r="A1764">
        <v>133.10912255925101</v>
      </c>
      <c r="B1764">
        <f t="shared" si="216"/>
        <v>17718.038508493704</v>
      </c>
      <c r="C1764">
        <f t="shared" si="217"/>
        <v>2358432.5593366176</v>
      </c>
      <c r="D1764">
        <f t="shared" si="218"/>
        <v>313928888.58846581</v>
      </c>
      <c r="E1764">
        <f t="shared" si="219"/>
        <v>41786798906.011551</v>
      </c>
      <c r="F1764">
        <f t="shared" si="220"/>
        <v>5562204136939.0674</v>
      </c>
      <c r="G1764">
        <v>99.999999999999801</v>
      </c>
      <c r="H1764">
        <f t="shared" si="221"/>
        <v>99.257068235823681</v>
      </c>
      <c r="I1764">
        <f t="shared" si="222"/>
        <v>0.74293176417612017</v>
      </c>
      <c r="J1764">
        <f t="shared" si="223"/>
        <v>0.55194760622184225</v>
      </c>
    </row>
    <row r="1765" spans="1:10" x14ac:dyDescent="0.25">
      <c r="A1765">
        <v>233.19198373881099</v>
      </c>
      <c r="B1765">
        <f t="shared" si="216"/>
        <v>54378.501280041892</v>
      </c>
      <c r="C1765">
        <f t="shared" si="217"/>
        <v>12680630.586236442</v>
      </c>
      <c r="D1765">
        <f t="shared" si="218"/>
        <v>2957021401.4635177</v>
      </c>
      <c r="E1765">
        <f t="shared" si="219"/>
        <v>689553686565.39673</v>
      </c>
      <c r="F1765">
        <f t="shared" si="220"/>
        <v>160798392064595.16</v>
      </c>
      <c r="G1765">
        <v>99.997482639388494</v>
      </c>
      <c r="H1765">
        <f t="shared" si="221"/>
        <v>97.785325327506143</v>
      </c>
      <c r="I1765">
        <f t="shared" si="222"/>
        <v>2.2121573118823505</v>
      </c>
      <c r="J1765">
        <f t="shared" si="223"/>
        <v>4.8936399725145474</v>
      </c>
    </row>
    <row r="1766" spans="1:10" x14ac:dyDescent="0.25">
      <c r="A1766">
        <v>116.84225294263599</v>
      </c>
      <c r="B1766">
        <f t="shared" si="216"/>
        <v>13652.11207271093</v>
      </c>
      <c r="C1766">
        <f t="shared" si="217"/>
        <v>1595143.5320009051</v>
      </c>
      <c r="D1766">
        <f t="shared" si="218"/>
        <v>186380164.04585952</v>
      </c>
      <c r="E1766">
        <f t="shared" si="219"/>
        <v>21777078270.93631</v>
      </c>
      <c r="F1766">
        <f t="shared" si="220"/>
        <v>2544482887684.3223</v>
      </c>
      <c r="G1766">
        <v>100</v>
      </c>
      <c r="H1766">
        <f t="shared" si="221"/>
        <v>101.77184211658459</v>
      </c>
      <c r="I1766">
        <f t="shared" si="222"/>
        <v>-1.7718421165845939</v>
      </c>
      <c r="J1766">
        <f t="shared" si="223"/>
        <v>3.1394244861029734</v>
      </c>
    </row>
    <row r="1767" spans="1:10" x14ac:dyDescent="0.25">
      <c r="A1767">
        <v>294.77866479477302</v>
      </c>
      <c r="B1767">
        <f t="shared" si="216"/>
        <v>86894.461218189157</v>
      </c>
      <c r="C1767">
        <f t="shared" si="217"/>
        <v>25614633.255958986</v>
      </c>
      <c r="D1767">
        <f t="shared" si="218"/>
        <v>7550647390.3993797</v>
      </c>
      <c r="E1767">
        <f t="shared" si="219"/>
        <v>2225769756078.0664</v>
      </c>
      <c r="F1767">
        <f t="shared" si="220"/>
        <v>656109436837280.13</v>
      </c>
      <c r="G1767">
        <v>52.595090653048601</v>
      </c>
      <c r="H1767">
        <f t="shared" si="221"/>
        <v>50.409977394690941</v>
      </c>
      <c r="I1767">
        <f t="shared" si="222"/>
        <v>2.18511325835766</v>
      </c>
      <c r="J1767">
        <f t="shared" si="223"/>
        <v>4.7747199518504297</v>
      </c>
    </row>
    <row r="1768" spans="1:10" x14ac:dyDescent="0.25">
      <c r="A1768">
        <v>240.12666892810799</v>
      </c>
      <c r="B1768">
        <f t="shared" si="216"/>
        <v>57660.817130509182</v>
      </c>
      <c r="C1768">
        <f t="shared" si="217"/>
        <v>13845899.945221957</v>
      </c>
      <c r="D1768">
        <f t="shared" si="218"/>
        <v>3324769832.158021</v>
      </c>
      <c r="E1768">
        <f t="shared" si="219"/>
        <v>798365904748.77026</v>
      </c>
      <c r="F1768">
        <f t="shared" si="220"/>
        <v>191708945293097.34</v>
      </c>
      <c r="G1768">
        <v>99.9913838859446</v>
      </c>
      <c r="H1768">
        <f t="shared" si="221"/>
        <v>98.380351071496989</v>
      </c>
      <c r="I1768">
        <f t="shared" si="222"/>
        <v>1.6110328144476114</v>
      </c>
      <c r="J1768">
        <f t="shared" si="223"/>
        <v>2.5954267292269919</v>
      </c>
    </row>
    <row r="1769" spans="1:10" x14ac:dyDescent="0.25">
      <c r="A1769">
        <v>268.36314788101703</v>
      </c>
      <c r="B1769">
        <f t="shared" si="216"/>
        <v>72018.779140608618</v>
      </c>
      <c r="C1769">
        <f t="shared" si="217"/>
        <v>19327186.276721455</v>
      </c>
      <c r="D1769">
        <f t="shared" si="218"/>
        <v>5186704548.9037628</v>
      </c>
      <c r="E1769">
        <f t="shared" si="219"/>
        <v>1391920359872.6042</v>
      </c>
      <c r="F1769">
        <f t="shared" si="220"/>
        <v>373540129375090.13</v>
      </c>
      <c r="G1769">
        <v>99.081058090923193</v>
      </c>
      <c r="H1769">
        <f t="shared" si="221"/>
        <v>102.41972895621802</v>
      </c>
      <c r="I1769">
        <f t="shared" si="222"/>
        <v>-3.33867086529483</v>
      </c>
      <c r="J1769">
        <f t="shared" si="223"/>
        <v>11.146723146768529</v>
      </c>
    </row>
    <row r="1770" spans="1:10" x14ac:dyDescent="0.25">
      <c r="A1770">
        <v>213.33386787260599</v>
      </c>
      <c r="B1770">
        <f t="shared" si="216"/>
        <v>45511.33918148651</v>
      </c>
      <c r="C1770">
        <f t="shared" si="217"/>
        <v>9709110.0196485985</v>
      </c>
      <c r="D1770">
        <f t="shared" si="218"/>
        <v>2071281994.0923092</v>
      </c>
      <c r="E1770">
        <f t="shared" si="219"/>
        <v>441874599254.59656</v>
      </c>
      <c r="F1770">
        <f t="shared" si="220"/>
        <v>94266817373640.828</v>
      </c>
      <c r="G1770">
        <v>99.999940086125406</v>
      </c>
      <c r="H1770">
        <f t="shared" si="221"/>
        <v>99.206796055641462</v>
      </c>
      <c r="I1770">
        <f t="shared" si="222"/>
        <v>0.79314403048394411</v>
      </c>
      <c r="J1770">
        <f t="shared" si="223"/>
        <v>0.62907745309231566</v>
      </c>
    </row>
    <row r="1771" spans="1:10" x14ac:dyDescent="0.25">
      <c r="A1771">
        <v>195.360272785772</v>
      </c>
      <c r="B1771">
        <f t="shared" si="216"/>
        <v>38165.636182931245</v>
      </c>
      <c r="C1771">
        <f t="shared" si="217"/>
        <v>7456049.0957399774</v>
      </c>
      <c r="D1771">
        <f t="shared" si="218"/>
        <v>1456615785.2478707</v>
      </c>
      <c r="E1771">
        <f t="shared" si="219"/>
        <v>284564857150.08551</v>
      </c>
      <c r="F1771">
        <f t="shared" si="220"/>
        <v>55592668118084.938</v>
      </c>
      <c r="G1771">
        <v>99.999998513681007</v>
      </c>
      <c r="H1771">
        <f t="shared" si="221"/>
        <v>101.41196076354026</v>
      </c>
      <c r="I1771">
        <f t="shared" si="222"/>
        <v>-1.4119622498592577</v>
      </c>
      <c r="J1771">
        <f t="shared" si="223"/>
        <v>1.9936373950276167</v>
      </c>
    </row>
    <row r="1772" spans="1:10" x14ac:dyDescent="0.25">
      <c r="A1772">
        <v>224.37647827887301</v>
      </c>
      <c r="B1772">
        <f t="shared" si="216"/>
        <v>50344.804004829573</v>
      </c>
      <c r="C1772">
        <f t="shared" si="217"/>
        <v>11296189.822243761</v>
      </c>
      <c r="D1772">
        <f t="shared" si="218"/>
        <v>2534599290.2847037</v>
      </c>
      <c r="E1772">
        <f t="shared" si="219"/>
        <v>568704462602.21277</v>
      </c>
      <c r="F1772">
        <f t="shared" si="220"/>
        <v>127603904500163.55</v>
      </c>
      <c r="G1772">
        <v>99.999501043424004</v>
      </c>
      <c r="H1772">
        <f t="shared" si="221"/>
        <v>97.961782705246151</v>
      </c>
      <c r="I1772">
        <f t="shared" si="222"/>
        <v>2.0377183381778536</v>
      </c>
      <c r="J1772">
        <f t="shared" si="223"/>
        <v>4.1522960257463133</v>
      </c>
    </row>
    <row r="1773" spans="1:10" x14ac:dyDescent="0.25">
      <c r="A1773">
        <v>205.74830233988899</v>
      </c>
      <c r="B1773">
        <f t="shared" si="216"/>
        <v>42332.363915746369</v>
      </c>
      <c r="C1773">
        <f t="shared" si="217"/>
        <v>8709812.0096991919</v>
      </c>
      <c r="D1773">
        <f t="shared" si="218"/>
        <v>1792029034.6951852</v>
      </c>
      <c r="E1773">
        <f t="shared" si="219"/>
        <v>368706931632.3244</v>
      </c>
      <c r="F1773">
        <f t="shared" si="220"/>
        <v>75860825244300.25</v>
      </c>
      <c r="G1773">
        <v>99.999986904483706</v>
      </c>
      <c r="H1773">
        <f t="shared" si="221"/>
        <v>100.27507688328114</v>
      </c>
      <c r="I1773">
        <f t="shared" si="222"/>
        <v>-0.27508997879743902</v>
      </c>
      <c r="J1773">
        <f t="shared" si="223"/>
        <v>7.5674496434775446E-2</v>
      </c>
    </row>
    <row r="1774" spans="1:10" x14ac:dyDescent="0.25">
      <c r="A1774">
        <v>193.87687102903001</v>
      </c>
      <c r="B1774">
        <f t="shared" si="216"/>
        <v>37588.241120007136</v>
      </c>
      <c r="C1774">
        <f t="shared" si="217"/>
        <v>7287490.5758317066</v>
      </c>
      <c r="D1774">
        <f t="shared" si="218"/>
        <v>1412875870.4957952</v>
      </c>
      <c r="E1774">
        <f t="shared" si="219"/>
        <v>273923952924.14182</v>
      </c>
      <c r="F1774">
        <f t="shared" si="220"/>
        <v>53107518892835.93</v>
      </c>
      <c r="G1774">
        <v>99.999998920928206</v>
      </c>
      <c r="H1774">
        <f t="shared" si="221"/>
        <v>101.51424951223453</v>
      </c>
      <c r="I1774">
        <f t="shared" si="222"/>
        <v>-1.5142505913063218</v>
      </c>
      <c r="J1774">
        <f t="shared" si="223"/>
        <v>2.2929548532715454</v>
      </c>
    </row>
    <row r="1775" spans="1:10" x14ac:dyDescent="0.25">
      <c r="A1775">
        <v>251.89005029152801</v>
      </c>
      <c r="B1775">
        <f t="shared" si="216"/>
        <v>63448.597435868513</v>
      </c>
      <c r="C1775">
        <f t="shared" si="217"/>
        <v>15982070.399047835</v>
      </c>
      <c r="D1775">
        <f t="shared" si="218"/>
        <v>4025724516.5789003</v>
      </c>
      <c r="E1775">
        <f t="shared" si="219"/>
        <v>1014039950940.8965</v>
      </c>
      <c r="F1775">
        <f t="shared" si="220"/>
        <v>255426574240121.03</v>
      </c>
      <c r="G1775">
        <v>99.935770964284004</v>
      </c>
      <c r="H1775">
        <f t="shared" si="221"/>
        <v>100.68681013026435</v>
      </c>
      <c r="I1775">
        <f t="shared" si="222"/>
        <v>-0.75103916598034459</v>
      </c>
      <c r="J1775">
        <f t="shared" si="223"/>
        <v>0.56405982883645156</v>
      </c>
    </row>
    <row r="1776" spans="1:10" x14ac:dyDescent="0.25">
      <c r="A1776">
        <v>135.640190987853</v>
      </c>
      <c r="B1776">
        <f t="shared" si="216"/>
        <v>18398.26141122124</v>
      </c>
      <c r="C1776">
        <f t="shared" si="217"/>
        <v>2495543.691662495</v>
      </c>
      <c r="D1776">
        <f t="shared" si="218"/>
        <v>338496022.95563257</v>
      </c>
      <c r="E1776">
        <f t="shared" si="219"/>
        <v>45913665202.330673</v>
      </c>
      <c r="F1776">
        <f t="shared" si="220"/>
        <v>6227738316996.4736</v>
      </c>
      <c r="G1776">
        <v>99.999999999999602</v>
      </c>
      <c r="H1776">
        <f t="shared" si="221"/>
        <v>98.931552182380983</v>
      </c>
      <c r="I1776">
        <f t="shared" si="222"/>
        <v>1.068447817618619</v>
      </c>
      <c r="J1776">
        <f t="shared" si="223"/>
        <v>1.1415807389739896</v>
      </c>
    </row>
    <row r="1777" spans="1:10" x14ac:dyDescent="0.25">
      <c r="A1777">
        <v>134.23440963103101</v>
      </c>
      <c r="B1777">
        <f t="shared" si="216"/>
        <v>18018.876728991432</v>
      </c>
      <c r="C1777">
        <f t="shared" si="217"/>
        <v>2418753.2799304882</v>
      </c>
      <c r="D1777">
        <f t="shared" si="218"/>
        <v>324679918.57458895</v>
      </c>
      <c r="E1777">
        <f t="shared" si="219"/>
        <v>43583217188.911171</v>
      </c>
      <c r="F1777">
        <f t="shared" si="220"/>
        <v>5850367429174.4941</v>
      </c>
      <c r="G1777">
        <v>99.999999999999702</v>
      </c>
      <c r="H1777">
        <f t="shared" si="221"/>
        <v>99.104370008841215</v>
      </c>
      <c r="I1777">
        <f t="shared" si="222"/>
        <v>0.8956299911584864</v>
      </c>
      <c r="J1777">
        <f t="shared" si="223"/>
        <v>0.80215308106255045</v>
      </c>
    </row>
    <row r="1778" spans="1:10" x14ac:dyDescent="0.25">
      <c r="A1778">
        <v>186.36853012994101</v>
      </c>
      <c r="B1778">
        <f t="shared" si="216"/>
        <v>34733.229022794731</v>
      </c>
      <c r="C1778">
        <f t="shared" si="217"/>
        <v>6473180.8396448614</v>
      </c>
      <c r="D1778">
        <f t="shared" si="218"/>
        <v>1206397198.3499103</v>
      </c>
      <c r="E1778">
        <f t="shared" si="219"/>
        <v>224834472609.35165</v>
      </c>
      <c r="F1778">
        <f t="shared" si="220"/>
        <v>41902070182745.352</v>
      </c>
      <c r="G1778">
        <v>99.999999794635002</v>
      </c>
      <c r="H1778">
        <f t="shared" si="221"/>
        <v>101.73835761826558</v>
      </c>
      <c r="I1778">
        <f t="shared" si="222"/>
        <v>-1.7383578236305794</v>
      </c>
      <c r="J1778">
        <f t="shared" si="223"/>
        <v>3.021887922977645</v>
      </c>
    </row>
    <row r="1779" spans="1:10" x14ac:dyDescent="0.25">
      <c r="A1779">
        <v>164.14958320898899</v>
      </c>
      <c r="B1779">
        <f t="shared" si="216"/>
        <v>26945.085667684798</v>
      </c>
      <c r="C1779">
        <f t="shared" si="217"/>
        <v>4423024.5818809625</v>
      </c>
      <c r="D1779">
        <f t="shared" si="218"/>
        <v>726037641.63887274</v>
      </c>
      <c r="E1779">
        <f t="shared" si="219"/>
        <v>119178776269.05827</v>
      </c>
      <c r="F1779">
        <f t="shared" si="220"/>
        <v>19563146451923.262</v>
      </c>
      <c r="G1779">
        <v>99.999999999008196</v>
      </c>
      <c r="H1779">
        <f t="shared" si="221"/>
        <v>99.890149957918766</v>
      </c>
      <c r="I1779">
        <f t="shared" si="222"/>
        <v>0.10985004108943031</v>
      </c>
      <c r="J1779">
        <f t="shared" si="223"/>
        <v>1.2067031527349526E-2</v>
      </c>
    </row>
    <row r="1780" spans="1:10" x14ac:dyDescent="0.25">
      <c r="A1780">
        <v>114.82490358260399</v>
      </c>
      <c r="B1780">
        <f t="shared" si="216"/>
        <v>13184.758482754303</v>
      </c>
      <c r="C1780">
        <f t="shared" si="217"/>
        <v>1513938.621542183</v>
      </c>
      <c r="D1780">
        <f t="shared" si="218"/>
        <v>173837856.24856156</v>
      </c>
      <c r="E1780">
        <f t="shared" si="219"/>
        <v>19960915082.747654</v>
      </c>
      <c r="F1780">
        <f t="shared" si="220"/>
        <v>2292010149797.0454</v>
      </c>
      <c r="G1780">
        <v>100</v>
      </c>
      <c r="H1780">
        <f t="shared" si="221"/>
        <v>101.87273914420439</v>
      </c>
      <c r="I1780">
        <f t="shared" si="222"/>
        <v>-1.8727391442043881</v>
      </c>
      <c r="J1780">
        <f t="shared" si="223"/>
        <v>3.5071519022353841</v>
      </c>
    </row>
    <row r="1781" spans="1:10" x14ac:dyDescent="0.25">
      <c r="A1781">
        <v>268.89409848374601</v>
      </c>
      <c r="B1781">
        <f t="shared" si="216"/>
        <v>72304.036199386494</v>
      </c>
      <c r="C1781">
        <f t="shared" si="217"/>
        <v>19442128.63057017</v>
      </c>
      <c r="D1781">
        <f t="shared" si="218"/>
        <v>5227873650.7221928</v>
      </c>
      <c r="E1781">
        <f t="shared" si="219"/>
        <v>1405744372297.874</v>
      </c>
      <c r="F1781">
        <f t="shared" si="220"/>
        <v>377996365687636.25</v>
      </c>
      <c r="G1781">
        <v>99.001467127573804</v>
      </c>
      <c r="H1781">
        <f t="shared" si="221"/>
        <v>102.3090580212338</v>
      </c>
      <c r="I1781">
        <f t="shared" si="222"/>
        <v>-3.3075908936599916</v>
      </c>
      <c r="J1781">
        <f t="shared" si="223"/>
        <v>10.940157519822503</v>
      </c>
    </row>
    <row r="1782" spans="1:10" x14ac:dyDescent="0.25">
      <c r="A1782">
        <v>254.320561338869</v>
      </c>
      <c r="B1782">
        <f t="shared" si="216"/>
        <v>64678.94791971743</v>
      </c>
      <c r="C1782">
        <f t="shared" si="217"/>
        <v>16449186.341750011</v>
      </c>
      <c r="D1782">
        <f t="shared" si="218"/>
        <v>4183366304.0015197</v>
      </c>
      <c r="E1782">
        <f t="shared" si="219"/>
        <v>1063916066719.7761</v>
      </c>
      <c r="F1782">
        <f t="shared" si="220"/>
        <v>270575731305615.09</v>
      </c>
      <c r="G1782">
        <v>99.903831191624406</v>
      </c>
      <c r="H1782">
        <f t="shared" si="221"/>
        <v>101.24679149806252</v>
      </c>
      <c r="I1782">
        <f t="shared" si="222"/>
        <v>-1.3429603064381155</v>
      </c>
      <c r="J1782">
        <f t="shared" si="223"/>
        <v>1.8035423846683571</v>
      </c>
    </row>
    <row r="1783" spans="1:10" x14ac:dyDescent="0.25">
      <c r="A1783">
        <v>208.784299960596</v>
      </c>
      <c r="B1783">
        <f t="shared" si="216"/>
        <v>43590.883910036129</v>
      </c>
      <c r="C1783">
        <f t="shared" si="217"/>
        <v>9101092.1818205006</v>
      </c>
      <c r="D1783">
        <f t="shared" si="218"/>
        <v>1900165160.0582466</v>
      </c>
      <c r="E1783">
        <f t="shared" si="219"/>
        <v>396724652752.2749</v>
      </c>
      <c r="F1783">
        <f t="shared" si="220"/>
        <v>82829878901994.25</v>
      </c>
      <c r="G1783">
        <v>99.999975793742905</v>
      </c>
      <c r="H1783">
        <f t="shared" si="221"/>
        <v>99.852654747821362</v>
      </c>
      <c r="I1783">
        <f t="shared" si="222"/>
        <v>0.14732104592154371</v>
      </c>
      <c r="J1783">
        <f t="shared" si="223"/>
        <v>2.1703490571417593E-2</v>
      </c>
    </row>
    <row r="1784" spans="1:10" x14ac:dyDescent="0.25">
      <c r="A1784">
        <v>295.86490745287301</v>
      </c>
      <c r="B1784">
        <f t="shared" si="216"/>
        <v>87536.043462097106</v>
      </c>
      <c r="C1784">
        <f t="shared" si="217"/>
        <v>25898843.397704031</v>
      </c>
      <c r="D1784">
        <f t="shared" si="218"/>
        <v>7662558904.9981537</v>
      </c>
      <c r="E1784">
        <f t="shared" si="219"/>
        <v>2267082281279.4668</v>
      </c>
      <c r="F1784">
        <f t="shared" si="220"/>
        <v>670750089338797.63</v>
      </c>
      <c r="G1784">
        <v>44.676161986798498</v>
      </c>
      <c r="H1784">
        <f t="shared" si="221"/>
        <v>44.758924081626901</v>
      </c>
      <c r="I1784">
        <f t="shared" si="222"/>
        <v>-8.2762094828403576E-2</v>
      </c>
      <c r="J1784">
        <f t="shared" si="223"/>
        <v>6.8495643403856657E-3</v>
      </c>
    </row>
    <row r="1785" spans="1:10" x14ac:dyDescent="0.25">
      <c r="A1785">
        <v>114.520013309521</v>
      </c>
      <c r="B1785">
        <f t="shared" si="216"/>
        <v>13114.833448412868</v>
      </c>
      <c r="C1785">
        <f t="shared" si="217"/>
        <v>1501910.9010643929</v>
      </c>
      <c r="D1785">
        <f t="shared" si="218"/>
        <v>171998856.37960896</v>
      </c>
      <c r="E1785">
        <f t="shared" si="219"/>
        <v>19697311321.815208</v>
      </c>
      <c r="F1785">
        <f t="shared" si="220"/>
        <v>2255736354736.0566</v>
      </c>
      <c r="G1785">
        <v>100</v>
      </c>
      <c r="H1785">
        <f t="shared" si="221"/>
        <v>101.87726651229605</v>
      </c>
      <c r="I1785">
        <f t="shared" si="222"/>
        <v>-1.8772665122960461</v>
      </c>
      <c r="J1785">
        <f t="shared" si="223"/>
        <v>3.5241295581881613</v>
      </c>
    </row>
    <row r="1786" spans="1:10" x14ac:dyDescent="0.25">
      <c r="A1786">
        <v>253.33386020557501</v>
      </c>
      <c r="B1786">
        <f t="shared" si="216"/>
        <v>64178.044726657819</v>
      </c>
      <c r="C1786">
        <f t="shared" si="217"/>
        <v>16258471.811050272</v>
      </c>
      <c r="D1786">
        <f t="shared" si="218"/>
        <v>4118821424.9368916</v>
      </c>
      <c r="E1786">
        <f t="shared" si="219"/>
        <v>1043436931076.6897</v>
      </c>
      <c r="F1786">
        <f t="shared" si="220"/>
        <v>264337905630716.31</v>
      </c>
      <c r="G1786">
        <v>99.918318468898704</v>
      </c>
      <c r="H1786">
        <f t="shared" si="221"/>
        <v>101.02134957484304</v>
      </c>
      <c r="I1786">
        <f t="shared" si="222"/>
        <v>-1.1030311059443392</v>
      </c>
      <c r="J1786">
        <f t="shared" si="223"/>
        <v>1.2166776206807919</v>
      </c>
    </row>
    <row r="1787" spans="1:10" x14ac:dyDescent="0.25">
      <c r="A1787">
        <v>153.27407832181899</v>
      </c>
      <c r="B1787">
        <f t="shared" si="216"/>
        <v>23492.943085403102</v>
      </c>
      <c r="C1787">
        <f t="shared" si="217"/>
        <v>3600859.1984821111</v>
      </c>
      <c r="D1787">
        <f t="shared" si="218"/>
        <v>551918374.8139894</v>
      </c>
      <c r="E1787">
        <f t="shared" si="219"/>
        <v>84594780208.490463</v>
      </c>
      <c r="F1787">
        <f t="shared" si="220"/>
        <v>12966186967293.23</v>
      </c>
      <c r="G1787">
        <v>99.999999999944293</v>
      </c>
      <c r="H1787">
        <f t="shared" si="221"/>
        <v>98.700221375052934</v>
      </c>
      <c r="I1787">
        <f t="shared" si="222"/>
        <v>1.2997786248913599</v>
      </c>
      <c r="J1787">
        <f t="shared" si="223"/>
        <v>1.6894244737244744</v>
      </c>
    </row>
    <row r="1788" spans="1:10" x14ac:dyDescent="0.25">
      <c r="A1788">
        <v>173.71978398871499</v>
      </c>
      <c r="B1788">
        <f t="shared" si="216"/>
        <v>30178.563349085798</v>
      </c>
      <c r="C1788">
        <f t="shared" si="217"/>
        <v>5242613.5060929358</v>
      </c>
      <c r="D1788">
        <f t="shared" si="218"/>
        <v>910745685.81478465</v>
      </c>
      <c r="E1788">
        <f t="shared" si="219"/>
        <v>158214543808.39847</v>
      </c>
      <c r="F1788">
        <f t="shared" si="220"/>
        <v>27484996374268.07</v>
      </c>
      <c r="G1788">
        <v>99.999999989268503</v>
      </c>
      <c r="H1788">
        <f t="shared" si="221"/>
        <v>101.02261850506693</v>
      </c>
      <c r="I1788">
        <f t="shared" si="222"/>
        <v>-1.0226185157984276</v>
      </c>
      <c r="J1788">
        <f t="shared" si="223"/>
        <v>1.0457486288537787</v>
      </c>
    </row>
    <row r="1789" spans="1:10" x14ac:dyDescent="0.25">
      <c r="A1789">
        <v>143.855877040613</v>
      </c>
      <c r="B1789">
        <f t="shared" si="216"/>
        <v>20694.513359123965</v>
      </c>
      <c r="C1789">
        <f t="shared" si="217"/>
        <v>2977027.36920546</v>
      </c>
      <c r="D1789">
        <f t="shared" si="218"/>
        <v>428262883.17096025</v>
      </c>
      <c r="E1789">
        <f t="shared" si="219"/>
        <v>61608132662.500069</v>
      </c>
      <c r="F1789">
        <f t="shared" si="220"/>
        <v>8862691956998.3828</v>
      </c>
      <c r="G1789">
        <v>99.999999999996106</v>
      </c>
      <c r="H1789">
        <f t="shared" si="221"/>
        <v>98.379034440520627</v>
      </c>
      <c r="I1789">
        <f t="shared" si="222"/>
        <v>1.6209655594754793</v>
      </c>
      <c r="J1789">
        <f t="shared" si="223"/>
        <v>2.6275293450056534</v>
      </c>
    </row>
    <row r="1790" spans="1:10" x14ac:dyDescent="0.25">
      <c r="A1790">
        <v>257.80757829237302</v>
      </c>
      <c r="B1790">
        <f t="shared" si="216"/>
        <v>66464.74742497805</v>
      </c>
      <c r="C1790">
        <f t="shared" si="217"/>
        <v>17135115.575447828</v>
      </c>
      <c r="D1790">
        <f t="shared" si="218"/>
        <v>4417562650.2661266</v>
      </c>
      <c r="E1790">
        <f t="shared" si="219"/>
        <v>1138881128819.9473</v>
      </c>
      <c r="F1790">
        <f t="shared" si="220"/>
        <v>293612185783954.75</v>
      </c>
      <c r="G1790">
        <v>99.829671588873694</v>
      </c>
      <c r="H1790">
        <f t="shared" si="221"/>
        <v>101.98484087624456</v>
      </c>
      <c r="I1790">
        <f t="shared" si="222"/>
        <v>-2.1551692873708674</v>
      </c>
      <c r="J1790">
        <f t="shared" si="223"/>
        <v>4.6447546572266525</v>
      </c>
    </row>
    <row r="1791" spans="1:10" x14ac:dyDescent="0.25">
      <c r="A1791">
        <v>128.84802040431299</v>
      </c>
      <c r="B1791">
        <f t="shared" si="216"/>
        <v>16601.812362110257</v>
      </c>
      <c r="C1791">
        <f t="shared" si="217"/>
        <v>2139110.657981758</v>
      </c>
      <c r="D1791">
        <f t="shared" si="218"/>
        <v>275620173.70671695</v>
      </c>
      <c r="E1791">
        <f t="shared" si="219"/>
        <v>35513113765.603355</v>
      </c>
      <c r="F1791">
        <f t="shared" si="220"/>
        <v>4575794407091.1494</v>
      </c>
      <c r="G1791">
        <v>99.999999999999901</v>
      </c>
      <c r="H1791">
        <f t="shared" si="221"/>
        <v>99.929402832236519</v>
      </c>
      <c r="I1791">
        <f t="shared" si="222"/>
        <v>7.0597167763381208E-2</v>
      </c>
      <c r="J1791">
        <f t="shared" si="223"/>
        <v>4.9839600962109905E-3</v>
      </c>
    </row>
    <row r="1792" spans="1:10" x14ac:dyDescent="0.25">
      <c r="A1792">
        <v>268.00333954705502</v>
      </c>
      <c r="B1792">
        <f t="shared" si="216"/>
        <v>71825.790008374068</v>
      </c>
      <c r="C1792">
        <f t="shared" si="217"/>
        <v>19249551.587849747</v>
      </c>
      <c r="D1792">
        <f t="shared" si="218"/>
        <v>5158944110.3270483</v>
      </c>
      <c r="E1792">
        <f t="shared" si="219"/>
        <v>1382614250104.2595</v>
      </c>
      <c r="F1792">
        <f t="shared" si="220"/>
        <v>370545236333288.75</v>
      </c>
      <c r="G1792">
        <v>99.131260908747606</v>
      </c>
      <c r="H1792">
        <f t="shared" si="221"/>
        <v>102.48469563911567</v>
      </c>
      <c r="I1792">
        <f t="shared" si="222"/>
        <v>-3.3534347303680647</v>
      </c>
      <c r="J1792">
        <f t="shared" si="223"/>
        <v>11.245524490838735</v>
      </c>
    </row>
    <row r="1793" spans="1:10" x14ac:dyDescent="0.25">
      <c r="A1793">
        <v>232.315529645966</v>
      </c>
      <c r="B1793">
        <f t="shared" si="216"/>
        <v>53970.505314685703</v>
      </c>
      <c r="C1793">
        <f t="shared" si="217"/>
        <v>12538186.527441632</v>
      </c>
      <c r="D1793">
        <f t="shared" si="218"/>
        <v>2912815443.9225178</v>
      </c>
      <c r="E1793">
        <f t="shared" si="219"/>
        <v>676692262615.80933</v>
      </c>
      <c r="F1793">
        <f t="shared" si="220"/>
        <v>157206121396918.84</v>
      </c>
      <c r="G1793">
        <v>99.997850832146099</v>
      </c>
      <c r="H1793">
        <f t="shared" si="221"/>
        <v>97.758223583103245</v>
      </c>
      <c r="I1793">
        <f t="shared" si="222"/>
        <v>2.2396272490428544</v>
      </c>
      <c r="J1793">
        <f t="shared" si="223"/>
        <v>5.0159302146552633</v>
      </c>
    </row>
    <row r="1794" spans="1:10" x14ac:dyDescent="0.25">
      <c r="A1794">
        <v>111.804649053822</v>
      </c>
      <c r="B1794">
        <f t="shared" si="216"/>
        <v>12500.279550048301</v>
      </c>
      <c r="C1794">
        <f t="shared" si="217"/>
        <v>1397589.3681678183</v>
      </c>
      <c r="D1794">
        <f t="shared" si="218"/>
        <v>156256988.82935575</v>
      </c>
      <c r="E1794">
        <f t="shared" si="219"/>
        <v>17470257798.273106</v>
      </c>
      <c r="F1794">
        <f t="shared" si="220"/>
        <v>1953256042015.7214</v>
      </c>
      <c r="G1794">
        <v>100</v>
      </c>
      <c r="H1794">
        <f t="shared" si="221"/>
        <v>101.7642978525837</v>
      </c>
      <c r="I1794">
        <f t="shared" si="222"/>
        <v>-1.7642978525836952</v>
      </c>
      <c r="J1794">
        <f t="shared" si="223"/>
        <v>3.1127469126314384</v>
      </c>
    </row>
    <row r="1795" spans="1:10" x14ac:dyDescent="0.25">
      <c r="A1795">
        <v>262.19634632002999</v>
      </c>
      <c r="B1795">
        <f t="shared" ref="B1795:B1858" si="224">$A1795^2</f>
        <v>68746.924023573098</v>
      </c>
      <c r="C1795">
        <f t="shared" ref="C1795:C1858" si="225">$A1795^3</f>
        <v>18025192.299721561</v>
      </c>
      <c r="D1795">
        <f t="shared" ref="D1795:D1858" si="226">$A1795^4</f>
        <v>4726139562.7029324</v>
      </c>
      <c r="E1795">
        <f t="shared" ref="E1795:E1858" si="227">$A1795^5</f>
        <v>1239176525539.2532</v>
      </c>
      <c r="F1795">
        <f t="shared" ref="F1795:F1858" si="228">$A1795^6</f>
        <v>324907557441941.5</v>
      </c>
      <c r="G1795">
        <v>99.653934334853801</v>
      </c>
      <c r="H1795">
        <f t="shared" ref="H1795:H1858" si="229">$Q$2*F1795+$P$2*E1795+$O$2*D1795+$N$2*C1795+$M$2*B1795+$L$2*A1795+$R$2</f>
        <v>102.63097414664298</v>
      </c>
      <c r="I1795">
        <f t="shared" ref="I1795:I1858" si="230">G1795-H1795</f>
        <v>-2.977039811789183</v>
      </c>
      <c r="J1795">
        <f t="shared" ref="J1795:J1858" si="231">I1795^2</f>
        <v>8.8627660409777747</v>
      </c>
    </row>
    <row r="1796" spans="1:10" x14ac:dyDescent="0.25">
      <c r="A1796">
        <v>225.551143232595</v>
      </c>
      <c r="B1796">
        <f t="shared" si="224"/>
        <v>50873.318213530583</v>
      </c>
      <c r="C1796">
        <f t="shared" si="225"/>
        <v>11474535.083097421</v>
      </c>
      <c r="D1796">
        <f t="shared" si="226"/>
        <v>2588094506.0551424</v>
      </c>
      <c r="E1796">
        <f t="shared" si="227"/>
        <v>583747674634.7356</v>
      </c>
      <c r="F1796">
        <f t="shared" si="228"/>
        <v>131664955373233.52</v>
      </c>
      <c r="G1796">
        <v>99.999378901019895</v>
      </c>
      <c r="H1796">
        <f t="shared" si="229"/>
        <v>97.885175237763178</v>
      </c>
      <c r="I1796">
        <f t="shared" si="230"/>
        <v>2.1142036632567169</v>
      </c>
      <c r="J1796">
        <f t="shared" si="231"/>
        <v>4.4698571297281218</v>
      </c>
    </row>
    <row r="1797" spans="1:10" x14ac:dyDescent="0.25">
      <c r="A1797">
        <v>280.99646391566802</v>
      </c>
      <c r="B1797">
        <f t="shared" si="224"/>
        <v>78959.012733109324</v>
      </c>
      <c r="C1797">
        <f t="shared" si="225"/>
        <v>22187203.372275926</v>
      </c>
      <c r="D1797">
        <f t="shared" si="226"/>
        <v>6234525691.7873201</v>
      </c>
      <c r="E1797">
        <f t="shared" si="227"/>
        <v>1751879673583.6208</v>
      </c>
      <c r="F1797">
        <f t="shared" si="228"/>
        <v>492271993482732.25</v>
      </c>
      <c r="G1797">
        <v>93.656345929981299</v>
      </c>
      <c r="H1797">
        <f t="shared" si="229"/>
        <v>92.70252593609257</v>
      </c>
      <c r="I1797">
        <f t="shared" si="230"/>
        <v>0.95381999388872885</v>
      </c>
      <c r="J1797">
        <f t="shared" si="231"/>
        <v>0.90977258074189471</v>
      </c>
    </row>
    <row r="1798" spans="1:10" x14ac:dyDescent="0.25">
      <c r="A1798">
        <v>249.74446128172701</v>
      </c>
      <c r="B1798">
        <f t="shared" si="224"/>
        <v>62372.29594090004</v>
      </c>
      <c r="C1798">
        <f t="shared" si="225"/>
        <v>15577135.448664529</v>
      </c>
      <c r="D1798">
        <f t="shared" si="226"/>
        <v>3890303300.9392157</v>
      </c>
      <c r="E1798">
        <f t="shared" si="227"/>
        <v>971581702115.58875</v>
      </c>
      <c r="F1798">
        <f t="shared" si="228"/>
        <v>242647148786041.06</v>
      </c>
      <c r="G1798">
        <v>99.955160211392098</v>
      </c>
      <c r="H1798">
        <f t="shared" si="229"/>
        <v>100.19173250365202</v>
      </c>
      <c r="I1798">
        <f t="shared" si="230"/>
        <v>-0.23657229225992182</v>
      </c>
      <c r="J1798">
        <f t="shared" si="231"/>
        <v>5.5966449465113866E-2</v>
      </c>
    </row>
    <row r="1799" spans="1:10" x14ac:dyDescent="0.25">
      <c r="A1799">
        <v>212.224185485954</v>
      </c>
      <c r="B1799">
        <f t="shared" si="224"/>
        <v>45039.104905176609</v>
      </c>
      <c r="C1799">
        <f t="shared" si="225"/>
        <v>9558387.3535175417</v>
      </c>
      <c r="D1799">
        <f t="shared" si="226"/>
        <v>2028520970.6595037</v>
      </c>
      <c r="E1799">
        <f t="shared" si="227"/>
        <v>430501210739.38995</v>
      </c>
      <c r="F1799">
        <f t="shared" si="228"/>
        <v>91362768799884.063</v>
      </c>
      <c r="G1799">
        <v>99.999951874061594</v>
      </c>
      <c r="H1799">
        <f t="shared" si="229"/>
        <v>99.362858089731162</v>
      </c>
      <c r="I1799">
        <f t="shared" si="230"/>
        <v>0.63709378433043184</v>
      </c>
      <c r="J1799">
        <f t="shared" si="231"/>
        <v>0.40588849003247079</v>
      </c>
    </row>
    <row r="1800" spans="1:10" x14ac:dyDescent="0.25">
      <c r="A1800">
        <v>267.30943612383902</v>
      </c>
      <c r="B1800">
        <f t="shared" si="224"/>
        <v>71454.334640844769</v>
      </c>
      <c r="C1800">
        <f t="shared" si="225"/>
        <v>19100417.901448313</v>
      </c>
      <c r="D1800">
        <f t="shared" si="226"/>
        <v>5105721938.9658289</v>
      </c>
      <c r="E1800">
        <f t="shared" si="227"/>
        <v>1364807652510.0698</v>
      </c>
      <c r="F1800">
        <f t="shared" si="228"/>
        <v>364825964009967.13</v>
      </c>
      <c r="G1800">
        <v>99.220986913014798</v>
      </c>
      <c r="H1800">
        <f t="shared" si="229"/>
        <v>102.58822867239724</v>
      </c>
      <c r="I1800">
        <f t="shared" si="230"/>
        <v>-3.3672417593824377</v>
      </c>
      <c r="J1800">
        <f t="shared" si="231"/>
        <v>11.338317066128935</v>
      </c>
    </row>
    <row r="1801" spans="1:10" x14ac:dyDescent="0.25">
      <c r="A1801">
        <v>155.61004766024399</v>
      </c>
      <c r="B1801">
        <f t="shared" si="224"/>
        <v>24214.486932823405</v>
      </c>
      <c r="C1801">
        <f t="shared" si="225"/>
        <v>3768017.4656850053</v>
      </c>
      <c r="D1801">
        <f t="shared" si="226"/>
        <v>586341377.4198755</v>
      </c>
      <c r="E1801">
        <f t="shared" si="227"/>
        <v>91240609685.479935</v>
      </c>
      <c r="F1801">
        <f t="shared" si="228"/>
        <v>14197955621707.252</v>
      </c>
      <c r="G1801">
        <v>99.999999999894897</v>
      </c>
      <c r="H1801">
        <f t="shared" si="229"/>
        <v>98.905785427265073</v>
      </c>
      <c r="I1801">
        <f t="shared" si="230"/>
        <v>1.0942145726298236</v>
      </c>
      <c r="J1801">
        <f t="shared" si="231"/>
        <v>1.1973055309554674</v>
      </c>
    </row>
    <row r="1802" spans="1:10" x14ac:dyDescent="0.25">
      <c r="A1802">
        <v>209.39001236891201</v>
      </c>
      <c r="B1802">
        <f t="shared" si="224"/>
        <v>43844.177279853124</v>
      </c>
      <c r="C1802">
        <f t="shared" si="225"/>
        <v>9180532.8229332156</v>
      </c>
      <c r="D1802">
        <f t="shared" si="226"/>
        <v>1922311881.3471889</v>
      </c>
      <c r="E1802">
        <f t="shared" si="227"/>
        <v>402512908612.1944</v>
      </c>
      <c r="F1802">
        <f t="shared" si="228"/>
        <v>84282182912954.141</v>
      </c>
      <c r="G1802">
        <v>99.999972637811695</v>
      </c>
      <c r="H1802">
        <f t="shared" si="229"/>
        <v>99.766554925106902</v>
      </c>
      <c r="I1802">
        <f t="shared" si="230"/>
        <v>0.23341771270479228</v>
      </c>
      <c r="J1802">
        <f t="shared" si="231"/>
        <v>5.4483828604336947E-2</v>
      </c>
    </row>
    <row r="1803" spans="1:10" x14ac:dyDescent="0.25">
      <c r="A1803">
        <v>158.72336396068201</v>
      </c>
      <c r="B1803">
        <f t="shared" si="224"/>
        <v>25193.106266995128</v>
      </c>
      <c r="C1803">
        <f t="shared" si="225"/>
        <v>3998734.5753164063</v>
      </c>
      <c r="D1803">
        <f t="shared" si="226"/>
        <v>634692603.38010919</v>
      </c>
      <c r="E1803">
        <f t="shared" si="227"/>
        <v>100740545089.45386</v>
      </c>
      <c r="F1803">
        <f t="shared" si="228"/>
        <v>15989878203830.883</v>
      </c>
      <c r="G1803">
        <v>99.999999999758003</v>
      </c>
      <c r="H1803">
        <f t="shared" si="229"/>
        <v>99.232822086738452</v>
      </c>
      <c r="I1803">
        <f t="shared" si="230"/>
        <v>0.76717791301955174</v>
      </c>
      <c r="J1803">
        <f t="shared" si="231"/>
        <v>0.58856195022503488</v>
      </c>
    </row>
    <row r="1804" spans="1:10" x14ac:dyDescent="0.25">
      <c r="A1804">
        <v>293.64087821810102</v>
      </c>
      <c r="B1804">
        <f t="shared" si="224"/>
        <v>86224.965360697635</v>
      </c>
      <c r="C1804">
        <f t="shared" si="225"/>
        <v>25319174.552840594</v>
      </c>
      <c r="D1804">
        <f t="shared" si="226"/>
        <v>7434744651.4535074</v>
      </c>
      <c r="E1804">
        <f t="shared" si="227"/>
        <v>2183144948780.1372</v>
      </c>
      <c r="F1804">
        <f t="shared" si="228"/>
        <v>641060600037210.75</v>
      </c>
      <c r="G1804">
        <v>59.707267755858801</v>
      </c>
      <c r="H1804">
        <f t="shared" si="229"/>
        <v>55.884263964198908</v>
      </c>
      <c r="I1804">
        <f t="shared" si="230"/>
        <v>3.8230037916598931</v>
      </c>
      <c r="J1804">
        <f t="shared" si="231"/>
        <v>14.61535799104592</v>
      </c>
    </row>
    <row r="1805" spans="1:10" x14ac:dyDescent="0.25">
      <c r="A1805">
        <v>145.23926016840099</v>
      </c>
      <c r="B1805">
        <f t="shared" si="224"/>
        <v>21094.442694264471</v>
      </c>
      <c r="C1805">
        <f t="shared" si="225"/>
        <v>3063741.2505797031</v>
      </c>
      <c r="D1805">
        <f t="shared" si="226"/>
        <v>444975512.58160776</v>
      </c>
      <c r="E1805">
        <f t="shared" si="227"/>
        <v>64627914240.407715</v>
      </c>
      <c r="F1805">
        <f t="shared" si="228"/>
        <v>9386510450503.6836</v>
      </c>
      <c r="G1805">
        <v>99.999999999994202</v>
      </c>
      <c r="H1805">
        <f t="shared" si="229"/>
        <v>98.366101742867613</v>
      </c>
      <c r="I1805">
        <f t="shared" si="230"/>
        <v>1.6338982571265888</v>
      </c>
      <c r="J1805">
        <f t="shared" si="231"/>
        <v>2.6696235146413043</v>
      </c>
    </row>
    <row r="1806" spans="1:10" x14ac:dyDescent="0.25">
      <c r="A1806">
        <v>103.14764793409201</v>
      </c>
      <c r="B1806">
        <f t="shared" si="224"/>
        <v>10639.437274335394</v>
      </c>
      <c r="C1806">
        <f t="shared" si="225"/>
        <v>1097432.9301900028</v>
      </c>
      <c r="D1806">
        <f t="shared" si="226"/>
        <v>113197625.51451737</v>
      </c>
      <c r="E1806">
        <f t="shared" si="227"/>
        <v>11676068823.546627</v>
      </c>
      <c r="F1806">
        <f t="shared" si="228"/>
        <v>1204359036265.4153</v>
      </c>
      <c r="G1806">
        <v>100</v>
      </c>
      <c r="H1806">
        <f t="shared" si="229"/>
        <v>98.577826516251662</v>
      </c>
      <c r="I1806">
        <f t="shared" si="230"/>
        <v>1.4221734837483382</v>
      </c>
      <c r="J1806">
        <f t="shared" si="231"/>
        <v>2.0225774178768847</v>
      </c>
    </row>
    <row r="1807" spans="1:10" x14ac:dyDescent="0.25">
      <c r="A1807">
        <v>165.17096840075899</v>
      </c>
      <c r="B1807">
        <f t="shared" si="224"/>
        <v>27281.448802444527</v>
      </c>
      <c r="C1807">
        <f t="shared" si="225"/>
        <v>4506103.3180754893</v>
      </c>
      <c r="D1807">
        <f t="shared" si="226"/>
        <v>744277448.76040196</v>
      </c>
      <c r="E1807">
        <f t="shared" si="227"/>
        <v>122933026970.60187</v>
      </c>
      <c r="F1807">
        <f t="shared" si="228"/>
        <v>20304967113170.938</v>
      </c>
      <c r="G1807">
        <v>99.999999998711701</v>
      </c>
      <c r="H1807">
        <f t="shared" si="229"/>
        <v>100.01893979819215</v>
      </c>
      <c r="I1807">
        <f t="shared" si="230"/>
        <v>-1.8939799480449437E-2</v>
      </c>
      <c r="J1807">
        <f t="shared" si="231"/>
        <v>3.587160043596328E-4</v>
      </c>
    </row>
    <row r="1808" spans="1:10" x14ac:dyDescent="0.25">
      <c r="A1808">
        <v>200.50187939396</v>
      </c>
      <c r="B1808">
        <f t="shared" si="224"/>
        <v>40201.003640510084</v>
      </c>
      <c r="C1808">
        <f t="shared" si="225"/>
        <v>8060376.7834456991</v>
      </c>
      <c r="D1808">
        <f t="shared" si="226"/>
        <v>1616120693.7043049</v>
      </c>
      <c r="E1808">
        <f t="shared" si="227"/>
        <v>324035236415.18353</v>
      </c>
      <c r="F1808">
        <f t="shared" si="228"/>
        <v>64969673891110.445</v>
      </c>
      <c r="G1808">
        <v>99.999995577138506</v>
      </c>
      <c r="H1808">
        <f t="shared" si="229"/>
        <v>100.92880570044872</v>
      </c>
      <c r="I1808">
        <f t="shared" si="230"/>
        <v>-0.92881012331021395</v>
      </c>
      <c r="J1808">
        <f t="shared" si="231"/>
        <v>0.86268824516353482</v>
      </c>
    </row>
    <row r="1809" spans="1:10" x14ac:dyDescent="0.25">
      <c r="A1809">
        <v>105.67258684601499</v>
      </c>
      <c r="B1809">
        <f t="shared" si="224"/>
        <v>11166.695610728581</v>
      </c>
      <c r="C1809">
        <f t="shared" si="225"/>
        <v>1180013.6117077305</v>
      </c>
      <c r="D1809">
        <f t="shared" si="226"/>
        <v>124695090.86266495</v>
      </c>
      <c r="E1809">
        <f t="shared" si="227"/>
        <v>13176852818.456694</v>
      </c>
      <c r="F1809">
        <f t="shared" si="228"/>
        <v>1392432123815.5222</v>
      </c>
      <c r="G1809">
        <v>100</v>
      </c>
      <c r="H1809">
        <f t="shared" si="229"/>
        <v>100.08419983833846</v>
      </c>
      <c r="I1809">
        <f t="shared" si="230"/>
        <v>-8.4199838338463451E-2</v>
      </c>
      <c r="J1809">
        <f t="shared" si="231"/>
        <v>7.0896127762233793E-3</v>
      </c>
    </row>
    <row r="1810" spans="1:10" x14ac:dyDescent="0.25">
      <c r="A1810">
        <v>211.84966000678099</v>
      </c>
      <c r="B1810">
        <f t="shared" si="224"/>
        <v>44880.278444988704</v>
      </c>
      <c r="C1810">
        <f t="shared" si="225"/>
        <v>9507871.7295805179</v>
      </c>
      <c r="D1810">
        <f t="shared" si="226"/>
        <v>2014239393.2997177</v>
      </c>
      <c r="E1810">
        <f t="shared" si="227"/>
        <v>426715930642.81</v>
      </c>
      <c r="F1810">
        <f t="shared" si="228"/>
        <v>90399624826156.438</v>
      </c>
      <c r="G1810">
        <v>99.999955344743</v>
      </c>
      <c r="H1810">
        <f t="shared" si="229"/>
        <v>99.415949154663394</v>
      </c>
      <c r="I1810">
        <f t="shared" si="230"/>
        <v>0.58400619007960586</v>
      </c>
      <c r="J1810">
        <f t="shared" si="231"/>
        <v>0.34106323005129674</v>
      </c>
    </row>
    <row r="1811" spans="1:10" x14ac:dyDescent="0.25">
      <c r="A1811">
        <v>274.85655499024602</v>
      </c>
      <c r="B1811">
        <f t="shared" si="224"/>
        <v>75546.125821106136</v>
      </c>
      <c r="C1811">
        <f t="shared" si="225"/>
        <v>20764347.886048906</v>
      </c>
      <c r="D1811">
        <f t="shared" si="226"/>
        <v>5707217126.5783997</v>
      </c>
      <c r="E1811">
        <f t="shared" si="227"/>
        <v>1568666037992.6699</v>
      </c>
      <c r="F1811">
        <f t="shared" si="228"/>
        <v>431158143132863.63</v>
      </c>
      <c r="G1811">
        <v>97.491155902239598</v>
      </c>
      <c r="H1811">
        <f t="shared" si="229"/>
        <v>99.570233777511021</v>
      </c>
      <c r="I1811">
        <f t="shared" si="230"/>
        <v>-2.0790778752714232</v>
      </c>
      <c r="J1811">
        <f t="shared" si="231"/>
        <v>4.3225648114431356</v>
      </c>
    </row>
    <row r="1812" spans="1:10" x14ac:dyDescent="0.25">
      <c r="A1812">
        <v>240.946438883334</v>
      </c>
      <c r="B1812">
        <f t="shared" si="224"/>
        <v>58055.186410560207</v>
      </c>
      <c r="C1812">
        <f t="shared" si="225"/>
        <v>13988190.424332608</v>
      </c>
      <c r="D1812">
        <f t="shared" si="226"/>
        <v>3370404669.1648946</v>
      </c>
      <c r="E1812">
        <f t="shared" si="227"/>
        <v>812087002631.04285</v>
      </c>
      <c r="F1812">
        <f t="shared" si="228"/>
        <v>195669471347390.47</v>
      </c>
      <c r="G1812">
        <v>99.990055468003902</v>
      </c>
      <c r="H1812">
        <f t="shared" si="229"/>
        <v>98.494726117754908</v>
      </c>
      <c r="I1812">
        <f t="shared" si="230"/>
        <v>1.4953293502489942</v>
      </c>
      <c r="J1812">
        <f t="shared" si="231"/>
        <v>2.236009865716079</v>
      </c>
    </row>
    <row r="1813" spans="1:10" x14ac:dyDescent="0.25">
      <c r="A1813">
        <v>224.59366459565999</v>
      </c>
      <c r="B1813">
        <f t="shared" si="224"/>
        <v>50442.314176507818</v>
      </c>
      <c r="C1813">
        <f t="shared" si="225"/>
        <v>11329024.191587502</v>
      </c>
      <c r="D1813">
        <f t="shared" si="226"/>
        <v>2544427059.4815216</v>
      </c>
      <c r="E1813">
        <f t="shared" si="227"/>
        <v>571462197585.31421</v>
      </c>
      <c r="F1813">
        <f t="shared" si="228"/>
        <v>128346789133574.86</v>
      </c>
      <c r="G1813">
        <v>99.999480520241605</v>
      </c>
      <c r="H1813">
        <f t="shared" si="229"/>
        <v>97.946546271177795</v>
      </c>
      <c r="I1813">
        <f t="shared" si="230"/>
        <v>2.0529342490638101</v>
      </c>
      <c r="J1813">
        <f t="shared" si="231"/>
        <v>4.2145390309791901</v>
      </c>
    </row>
    <row r="1814" spans="1:10" x14ac:dyDescent="0.25">
      <c r="A1814">
        <v>291.19235014165002</v>
      </c>
      <c r="B1814">
        <f t="shared" si="224"/>
        <v>84792.984781017309</v>
      </c>
      <c r="C1814">
        <f t="shared" si="225"/>
        <v>24691068.513909593</v>
      </c>
      <c r="D1814">
        <f t="shared" si="226"/>
        <v>7189850268.0738325</v>
      </c>
      <c r="E1814">
        <f t="shared" si="227"/>
        <v>2093629396726.9917</v>
      </c>
      <c r="F1814">
        <f t="shared" si="228"/>
        <v>609648864358577.75</v>
      </c>
      <c r="G1814">
        <v>71.654843053308795</v>
      </c>
      <c r="H1814">
        <f t="shared" si="229"/>
        <v>66.235062028656102</v>
      </c>
      <c r="I1814">
        <f t="shared" si="230"/>
        <v>5.4197810246526927</v>
      </c>
      <c r="J1814">
        <f t="shared" si="231"/>
        <v>29.374026355185393</v>
      </c>
    </row>
    <row r="1815" spans="1:10" x14ac:dyDescent="0.25">
      <c r="A1815">
        <v>291.65586676842099</v>
      </c>
      <c r="B1815">
        <f t="shared" si="224"/>
        <v>85063.144620438936</v>
      </c>
      <c r="C1815">
        <f t="shared" si="225"/>
        <v>24809165.174321666</v>
      </c>
      <c r="D1815">
        <f t="shared" si="226"/>
        <v>7235738572.7177095</v>
      </c>
      <c r="E1815">
        <f t="shared" si="227"/>
        <v>2110345605135.6809</v>
      </c>
      <c r="F1815">
        <f t="shared" si="228"/>
        <v>615494676646775</v>
      </c>
      <c r="G1815">
        <v>69.697079866727194</v>
      </c>
      <c r="H1815">
        <f t="shared" si="229"/>
        <v>64.417730358469271</v>
      </c>
      <c r="I1815">
        <f t="shared" si="230"/>
        <v>5.2793495082579227</v>
      </c>
      <c r="J1815">
        <f t="shared" si="231"/>
        <v>27.871531230343169</v>
      </c>
    </row>
    <row r="1816" spans="1:10" x14ac:dyDescent="0.25">
      <c r="A1816">
        <v>264.85329394064502</v>
      </c>
      <c r="B1816">
        <f t="shared" si="224"/>
        <v>70147.267311209711</v>
      </c>
      <c r="C1816">
        <f t="shared" si="225"/>
        <v>18578734.808308825</v>
      </c>
      <c r="D1816">
        <f t="shared" si="226"/>
        <v>4920639111.2303104</v>
      </c>
      <c r="E1816">
        <f t="shared" si="227"/>
        <v>1303247476902.5156</v>
      </c>
      <c r="F1816">
        <f t="shared" si="228"/>
        <v>345169387077465.94</v>
      </c>
      <c r="G1816">
        <v>99.471324360145005</v>
      </c>
      <c r="H1816">
        <f t="shared" si="229"/>
        <v>102.74954847466506</v>
      </c>
      <c r="I1816">
        <f t="shared" si="230"/>
        <v>-3.2782241145200572</v>
      </c>
      <c r="J1816">
        <f t="shared" si="231"/>
        <v>10.746753345020814</v>
      </c>
    </row>
    <row r="1817" spans="1:10" x14ac:dyDescent="0.25">
      <c r="A1817">
        <v>221.54836947717001</v>
      </c>
      <c r="B1817">
        <f t="shared" si="224"/>
        <v>49083.680017992636</v>
      </c>
      <c r="C1817">
        <f t="shared" si="225"/>
        <v>10874409.27592542</v>
      </c>
      <c r="D1817">
        <f t="shared" si="226"/>
        <v>2409207644.1086898</v>
      </c>
      <c r="E1817">
        <f t="shared" si="227"/>
        <v>533756025284.21429</v>
      </c>
      <c r="F1817">
        <f t="shared" si="228"/>
        <v>118252777100332.81</v>
      </c>
      <c r="G1817">
        <v>99.999707215384404</v>
      </c>
      <c r="H1817">
        <f t="shared" si="229"/>
        <v>98.200960094840411</v>
      </c>
      <c r="I1817">
        <f t="shared" si="230"/>
        <v>1.7987471205439931</v>
      </c>
      <c r="J1817">
        <f t="shared" si="231"/>
        <v>3.2354912036653065</v>
      </c>
    </row>
    <row r="1818" spans="1:10" x14ac:dyDescent="0.25">
      <c r="A1818">
        <v>197.55291189954099</v>
      </c>
      <c r="B1818">
        <f t="shared" si="224"/>
        <v>39027.152999987804</v>
      </c>
      <c r="C1818">
        <f t="shared" si="225"/>
        <v>7709927.7182964971</v>
      </c>
      <c r="D1818">
        <f t="shared" si="226"/>
        <v>1523118671.284457</v>
      </c>
      <c r="E1818">
        <f t="shared" si="227"/>
        <v>300896528680.80426</v>
      </c>
      <c r="F1818">
        <f t="shared" si="228"/>
        <v>59442985421356.633</v>
      </c>
      <c r="G1818">
        <v>99.999997624716897</v>
      </c>
      <c r="H1818">
        <f t="shared" si="229"/>
        <v>101.22895393075669</v>
      </c>
      <c r="I1818">
        <f t="shared" si="230"/>
        <v>-1.228956306039791</v>
      </c>
      <c r="J1818">
        <f t="shared" si="231"/>
        <v>1.5103336021549685</v>
      </c>
    </row>
    <row r="1819" spans="1:10" x14ac:dyDescent="0.25">
      <c r="A1819">
        <v>102.663222649293</v>
      </c>
      <c r="B1819">
        <f t="shared" si="224"/>
        <v>10539.737284738309</v>
      </c>
      <c r="C1819">
        <f t="shared" si="225"/>
        <v>1082043.395528144</v>
      </c>
      <c r="D1819">
        <f t="shared" si="226"/>
        <v>111086062.03130285</v>
      </c>
      <c r="E1819">
        <f t="shared" si="227"/>
        <v>11404453119.552818</v>
      </c>
      <c r="F1819">
        <f t="shared" si="228"/>
        <v>1170817909806.0752</v>
      </c>
      <c r="G1819">
        <v>100</v>
      </c>
      <c r="H1819">
        <f t="shared" si="229"/>
        <v>98.219575248349429</v>
      </c>
      <c r="I1819">
        <f t="shared" si="230"/>
        <v>1.7804247516505711</v>
      </c>
      <c r="J1819">
        <f t="shared" si="231"/>
        <v>3.1699122962899979</v>
      </c>
    </row>
    <row r="1820" spans="1:10" x14ac:dyDescent="0.25">
      <c r="A1820">
        <v>221.25238124530799</v>
      </c>
      <c r="B1820">
        <f t="shared" si="224"/>
        <v>48952.616206719111</v>
      </c>
      <c r="C1820">
        <f t="shared" si="225"/>
        <v>10830882.903924258</v>
      </c>
      <c r="D1820">
        <f t="shared" si="226"/>
        <v>2396358633.4823384</v>
      </c>
      <c r="E1820">
        <f t="shared" si="227"/>
        <v>530200053975.7196</v>
      </c>
      <c r="F1820">
        <f t="shared" si="228"/>
        <v>117308024478518.78</v>
      </c>
      <c r="G1820">
        <v>99.999723108085007</v>
      </c>
      <c r="H1820">
        <f t="shared" si="229"/>
        <v>98.230029903239483</v>
      </c>
      <c r="I1820">
        <f t="shared" si="230"/>
        <v>1.7696932048455238</v>
      </c>
      <c r="J1820">
        <f t="shared" si="231"/>
        <v>3.1318140392764211</v>
      </c>
    </row>
    <row r="1821" spans="1:10" x14ac:dyDescent="0.25">
      <c r="A1821">
        <v>297.81761507137003</v>
      </c>
      <c r="B1821">
        <f t="shared" si="224"/>
        <v>88695.331846798726</v>
      </c>
      <c r="C1821">
        <f t="shared" si="225"/>
        <v>26415032.19857733</v>
      </c>
      <c r="D1821">
        <f t="shared" si="226"/>
        <v>7866861891.4137487</v>
      </c>
      <c r="E1821">
        <f t="shared" si="227"/>
        <v>2342890046596.6899</v>
      </c>
      <c r="F1821">
        <f t="shared" si="228"/>
        <v>697753926051877.13</v>
      </c>
      <c r="G1821">
        <v>27.0754135841423</v>
      </c>
      <c r="H1821">
        <f t="shared" si="229"/>
        <v>33.484081452083046</v>
      </c>
      <c r="I1821">
        <f t="shared" si="230"/>
        <v>-6.4086678679407463</v>
      </c>
      <c r="J1821">
        <f t="shared" si="231"/>
        <v>41.071023841576192</v>
      </c>
    </row>
    <row r="1822" spans="1:10" x14ac:dyDescent="0.25">
      <c r="A1822">
        <v>263.62021000480502</v>
      </c>
      <c r="B1822">
        <f t="shared" si="224"/>
        <v>69495.615122977499</v>
      </c>
      <c r="C1822">
        <f t="shared" si="225"/>
        <v>18320448.653132431</v>
      </c>
      <c r="D1822">
        <f t="shared" si="226"/>
        <v>4829640521.3210192</v>
      </c>
      <c r="E1822">
        <f t="shared" si="227"/>
        <v>1273190848478.363</v>
      </c>
      <c r="F1822">
        <f t="shared" si="228"/>
        <v>335638838852061.94</v>
      </c>
      <c r="G1822">
        <v>99.565428073334303</v>
      </c>
      <c r="H1822">
        <f t="shared" si="229"/>
        <v>102.72721005768472</v>
      </c>
      <c r="I1822">
        <f t="shared" si="230"/>
        <v>-3.1617819843504122</v>
      </c>
      <c r="J1822">
        <f t="shared" si="231"/>
        <v>9.9968653165628307</v>
      </c>
    </row>
    <row r="1823" spans="1:10" x14ac:dyDescent="0.25">
      <c r="A1823">
        <v>168.12092877686999</v>
      </c>
      <c r="B1823">
        <f t="shared" si="224"/>
        <v>28264.646692797392</v>
      </c>
      <c r="C1823">
        <f t="shared" si="225"/>
        <v>4751878.6535431845</v>
      </c>
      <c r="D1823">
        <f t="shared" si="226"/>
        <v>798890252.66866255</v>
      </c>
      <c r="E1823">
        <f t="shared" si="227"/>
        <v>134310171269.44388</v>
      </c>
      <c r="F1823">
        <f t="shared" si="228"/>
        <v>22580350737999.387</v>
      </c>
      <c r="G1823">
        <v>99.9999999972935</v>
      </c>
      <c r="H1823">
        <f t="shared" si="229"/>
        <v>100.38727157039102</v>
      </c>
      <c r="I1823">
        <f t="shared" si="230"/>
        <v>-0.38727157309752158</v>
      </c>
      <c r="J1823">
        <f t="shared" si="231"/>
        <v>0.14997927132942901</v>
      </c>
    </row>
    <row r="1824" spans="1:10" x14ac:dyDescent="0.25">
      <c r="A1824">
        <v>130.40940500888399</v>
      </c>
      <c r="B1824">
        <f t="shared" si="224"/>
        <v>17006.612914771136</v>
      </c>
      <c r="C1824">
        <f t="shared" si="225"/>
        <v>2217822.2714317064</v>
      </c>
      <c r="D1824">
        <f t="shared" si="226"/>
        <v>289224882.83286041</v>
      </c>
      <c r="E1824">
        <f t="shared" si="227"/>
        <v>37717644883.997513</v>
      </c>
      <c r="F1824">
        <f t="shared" si="228"/>
        <v>4918735627658.4922</v>
      </c>
      <c r="G1824">
        <v>99.999999999999901</v>
      </c>
      <c r="H1824">
        <f t="shared" si="229"/>
        <v>99.668437210788397</v>
      </c>
      <c r="I1824">
        <f t="shared" si="230"/>
        <v>0.33156278921150317</v>
      </c>
      <c r="J1824">
        <f t="shared" si="231"/>
        <v>0.10993388318971169</v>
      </c>
    </row>
    <row r="1825" spans="1:10" x14ac:dyDescent="0.25">
      <c r="A1825">
        <v>256.81172289342999</v>
      </c>
      <c r="B1825">
        <f t="shared" si="224"/>
        <v>65952.261015491866</v>
      </c>
      <c r="C1825">
        <f t="shared" si="225"/>
        <v>16937313.780105662</v>
      </c>
      <c r="D1825">
        <f t="shared" si="226"/>
        <v>4349700733.0555677</v>
      </c>
      <c r="E1825">
        <f t="shared" si="227"/>
        <v>1117054139326.8157</v>
      </c>
      <c r="F1825">
        <f t="shared" si="228"/>
        <v>286872598085757.13</v>
      </c>
      <c r="G1825">
        <v>99.855190238389497</v>
      </c>
      <c r="H1825">
        <f t="shared" si="229"/>
        <v>101.78728637787935</v>
      </c>
      <c r="I1825">
        <f t="shared" si="230"/>
        <v>-1.9320961394898575</v>
      </c>
      <c r="J1825">
        <f t="shared" si="231"/>
        <v>3.7329954922316109</v>
      </c>
    </row>
    <row r="1826" spans="1:10" x14ac:dyDescent="0.25">
      <c r="A1826">
        <v>248.787564126348</v>
      </c>
      <c r="B1826">
        <f t="shared" si="224"/>
        <v>61895.252063921718</v>
      </c>
      <c r="C1826">
        <f t="shared" si="225"/>
        <v>15398768.991969397</v>
      </c>
      <c r="D1826">
        <f t="shared" si="226"/>
        <v>3831022228.0564055</v>
      </c>
      <c r="E1826">
        <f t="shared" si="227"/>
        <v>953110688232.04761</v>
      </c>
      <c r="F1826">
        <f t="shared" si="228"/>
        <v>237122086468038.22</v>
      </c>
      <c r="G1826">
        <v>99.961837004940705</v>
      </c>
      <c r="H1826">
        <f t="shared" si="229"/>
        <v>99.975898888809752</v>
      </c>
      <c r="I1826">
        <f t="shared" si="230"/>
        <v>-1.4061883869047165E-2</v>
      </c>
      <c r="J1826">
        <f t="shared" si="231"/>
        <v>1.9773657794656886E-4</v>
      </c>
    </row>
    <row r="1827" spans="1:10" x14ac:dyDescent="0.25">
      <c r="A1827">
        <v>293.40935839586399</v>
      </c>
      <c r="B1827">
        <f t="shared" si="224"/>
        <v>86089.051594272561</v>
      </c>
      <c r="C1827">
        <f t="shared" si="225"/>
        <v>25259333.393183943</v>
      </c>
      <c r="D1827">
        <f t="shared" si="226"/>
        <v>7411324804.4013233</v>
      </c>
      <c r="E1827">
        <f t="shared" si="227"/>
        <v>2174552055722.7444</v>
      </c>
      <c r="F1827">
        <f t="shared" si="228"/>
        <v>638033923468017.5</v>
      </c>
      <c r="G1827">
        <v>61.016374509668097</v>
      </c>
      <c r="H1827">
        <f t="shared" si="229"/>
        <v>56.944649327622756</v>
      </c>
      <c r="I1827">
        <f t="shared" si="230"/>
        <v>4.0717251820453413</v>
      </c>
      <c r="J1827">
        <f t="shared" si="231"/>
        <v>16.578945958102167</v>
      </c>
    </row>
    <row r="1828" spans="1:10" x14ac:dyDescent="0.25">
      <c r="A1828">
        <v>274.968472387867</v>
      </c>
      <c r="B1828">
        <f t="shared" si="224"/>
        <v>75607.660807317181</v>
      </c>
      <c r="C1828">
        <f t="shared" si="225"/>
        <v>20789722.993008006</v>
      </c>
      <c r="D1828">
        <f t="shared" si="226"/>
        <v>5716518372.7543268</v>
      </c>
      <c r="E1828">
        <f t="shared" si="227"/>
        <v>1571862324333.4324</v>
      </c>
      <c r="F1828">
        <f t="shared" si="228"/>
        <v>432212582126005.88</v>
      </c>
      <c r="G1828">
        <v>97.448583886136902</v>
      </c>
      <c r="H1828">
        <f t="shared" si="229"/>
        <v>99.487323200624814</v>
      </c>
      <c r="I1828">
        <f t="shared" si="230"/>
        <v>-2.0387393144879127</v>
      </c>
      <c r="J1828">
        <f t="shared" si="231"/>
        <v>4.1564579924386438</v>
      </c>
    </row>
    <row r="1829" spans="1:10" x14ac:dyDescent="0.25">
      <c r="A1829">
        <v>211.13252505448099</v>
      </c>
      <c r="B1829">
        <f t="shared" si="224"/>
        <v>44576.943135881047</v>
      </c>
      <c r="C1829">
        <f t="shared" si="225"/>
        <v>9411642.5634885803</v>
      </c>
      <c r="D1829">
        <f t="shared" si="226"/>
        <v>1987103859.3395724</v>
      </c>
      <c r="E1829">
        <f t="shared" si="227"/>
        <v>419542255367.86816</v>
      </c>
      <c r="F1829">
        <f t="shared" si="228"/>
        <v>88579015742869.891</v>
      </c>
      <c r="G1829">
        <v>99.999961256419596</v>
      </c>
      <c r="H1829">
        <f t="shared" si="229"/>
        <v>99.51798782439073</v>
      </c>
      <c r="I1829">
        <f t="shared" si="230"/>
        <v>0.481973432028866</v>
      </c>
      <c r="J1829">
        <f t="shared" si="231"/>
        <v>0.23229838918168391</v>
      </c>
    </row>
    <row r="1830" spans="1:10" x14ac:dyDescent="0.25">
      <c r="A1830">
        <v>120.256849392948</v>
      </c>
      <c r="B1830">
        <f t="shared" si="224"/>
        <v>14461.709825918177</v>
      </c>
      <c r="C1830">
        <f t="shared" si="225"/>
        <v>1739119.6604999583</v>
      </c>
      <c r="D1830">
        <f t="shared" si="226"/>
        <v>209141051.08905834</v>
      </c>
      <c r="E1830">
        <f t="shared" si="227"/>
        <v>25150643882.69973</v>
      </c>
      <c r="F1830">
        <f t="shared" si="228"/>
        <v>3024537193537.4902</v>
      </c>
      <c r="G1830">
        <v>100</v>
      </c>
      <c r="H1830">
        <f t="shared" si="229"/>
        <v>101.38609240820006</v>
      </c>
      <c r="I1830">
        <f t="shared" si="230"/>
        <v>-1.3860924082000565</v>
      </c>
      <c r="J1830">
        <f t="shared" si="231"/>
        <v>1.9212521640698321</v>
      </c>
    </row>
    <row r="1831" spans="1:10" x14ac:dyDescent="0.25">
      <c r="A1831">
        <v>196.70013167679201</v>
      </c>
      <c r="B1831">
        <f t="shared" si="224"/>
        <v>38690.941801667315</v>
      </c>
      <c r="C1831">
        <f t="shared" si="225"/>
        <v>7610513.3470870573</v>
      </c>
      <c r="D1831">
        <f t="shared" si="226"/>
        <v>1496988977.5000072</v>
      </c>
      <c r="E1831">
        <f t="shared" si="227"/>
        <v>294457928992.95764</v>
      </c>
      <c r="F1831">
        <f t="shared" si="228"/>
        <v>57919913406190.242</v>
      </c>
      <c r="G1831">
        <v>99.999998021125705</v>
      </c>
      <c r="H1831">
        <f t="shared" si="229"/>
        <v>101.30447138167438</v>
      </c>
      <c r="I1831">
        <f t="shared" si="230"/>
        <v>-1.3044733605486698</v>
      </c>
      <c r="J1831">
        <f t="shared" si="231"/>
        <v>1.7016507483811398</v>
      </c>
    </row>
    <row r="1832" spans="1:10" x14ac:dyDescent="0.25">
      <c r="A1832">
        <v>162.73901080446299</v>
      </c>
      <c r="B1832">
        <f t="shared" si="224"/>
        <v>26483.985637615122</v>
      </c>
      <c r="C1832">
        <f t="shared" si="225"/>
        <v>4309977.6248250902</v>
      </c>
      <c r="D1832">
        <f t="shared" si="226"/>
        <v>701401495.25340402</v>
      </c>
      <c r="E1832">
        <f t="shared" si="227"/>
        <v>114145385514.31021</v>
      </c>
      <c r="F1832">
        <f t="shared" si="228"/>
        <v>18575907126492.922</v>
      </c>
      <c r="G1832">
        <v>99.999999999308699</v>
      </c>
      <c r="H1832">
        <f t="shared" si="229"/>
        <v>99.713316752939136</v>
      </c>
      <c r="I1832">
        <f t="shared" si="230"/>
        <v>0.28668324636956299</v>
      </c>
      <c r="J1832">
        <f t="shared" si="231"/>
        <v>8.2187283748991549E-2</v>
      </c>
    </row>
    <row r="1833" spans="1:10" x14ac:dyDescent="0.25">
      <c r="A1833">
        <v>202.48169640496701</v>
      </c>
      <c r="B1833">
        <f t="shared" si="224"/>
        <v>40998.837379033233</v>
      </c>
      <c r="C1833">
        <f t="shared" si="225"/>
        <v>8301514.1431380203</v>
      </c>
      <c r="D1833">
        <f t="shared" si="226"/>
        <v>1680904666.4324126</v>
      </c>
      <c r="E1833">
        <f t="shared" si="227"/>
        <v>340352428354.26013</v>
      </c>
      <c r="F1833">
        <f t="shared" si="228"/>
        <v>68915137068720.586</v>
      </c>
      <c r="G1833">
        <v>99.999993318718694</v>
      </c>
      <c r="H1833">
        <f t="shared" si="229"/>
        <v>100.69743409793955</v>
      </c>
      <c r="I1833">
        <f t="shared" si="230"/>
        <v>-0.69744077922085523</v>
      </c>
      <c r="J1833">
        <f t="shared" si="231"/>
        <v>0.48642364052019371</v>
      </c>
    </row>
    <row r="1834" spans="1:10" x14ac:dyDescent="0.25">
      <c r="A1834">
        <v>160.34031492793</v>
      </c>
      <c r="B1834">
        <f t="shared" si="224"/>
        <v>25709.01659118777</v>
      </c>
      <c r="C1834">
        <f t="shared" si="225"/>
        <v>4122191.8167184242</v>
      </c>
      <c r="D1834">
        <f t="shared" si="226"/>
        <v>660953534.08596802</v>
      </c>
      <c r="E1834">
        <f t="shared" si="227"/>
        <v>105977497808.07242</v>
      </c>
      <c r="F1834">
        <f t="shared" si="228"/>
        <v>16992465373820.344</v>
      </c>
      <c r="G1834">
        <v>99.999999999629495</v>
      </c>
      <c r="H1834">
        <f t="shared" si="229"/>
        <v>99.420487802664866</v>
      </c>
      <c r="I1834">
        <f t="shared" si="230"/>
        <v>0.57951219696462886</v>
      </c>
      <c r="J1834">
        <f t="shared" si="231"/>
        <v>0.33583438643077079</v>
      </c>
    </row>
    <row r="1835" spans="1:10" x14ac:dyDescent="0.25">
      <c r="A1835">
        <v>272.364598395119</v>
      </c>
      <c r="B1835">
        <f t="shared" si="224"/>
        <v>74182.474458934463</v>
      </c>
      <c r="C1835">
        <f t="shared" si="225"/>
        <v>20204679.863963857</v>
      </c>
      <c r="D1835">
        <f t="shared" si="226"/>
        <v>5503039516.8504639</v>
      </c>
      <c r="E1835">
        <f t="shared" si="227"/>
        <v>1498833147959.4463</v>
      </c>
      <c r="F1835">
        <f t="shared" si="228"/>
        <v>408229088405266.56</v>
      </c>
      <c r="G1835">
        <v>98.289047200004106</v>
      </c>
      <c r="H1835">
        <f t="shared" si="229"/>
        <v>101.08815545768084</v>
      </c>
      <c r="I1835">
        <f t="shared" si="230"/>
        <v>-2.7991082576767354</v>
      </c>
      <c r="J1835">
        <f t="shared" si="231"/>
        <v>7.8350070381940897</v>
      </c>
    </row>
    <row r="1836" spans="1:10" x14ac:dyDescent="0.25">
      <c r="A1836">
        <v>268.86540279656401</v>
      </c>
      <c r="B1836">
        <f t="shared" si="224"/>
        <v>72288.604820958615</v>
      </c>
      <c r="C1836">
        <f t="shared" si="225"/>
        <v>19435904.852788676</v>
      </c>
      <c r="D1836">
        <f t="shared" si="226"/>
        <v>5225642386.960721</v>
      </c>
      <c r="E1836">
        <f t="shared" si="227"/>
        <v>1404994445240.9924</v>
      </c>
      <c r="F1836">
        <f t="shared" si="228"/>
        <v>377754397446654.44</v>
      </c>
      <c r="G1836">
        <v>99.005933441590699</v>
      </c>
      <c r="H1836">
        <f t="shared" si="229"/>
        <v>102.31550276451526</v>
      </c>
      <c r="I1836">
        <f t="shared" si="230"/>
        <v>-3.3095693229245597</v>
      </c>
      <c r="J1836">
        <f t="shared" si="231"/>
        <v>10.953249103243328</v>
      </c>
    </row>
    <row r="1837" spans="1:10" x14ac:dyDescent="0.25">
      <c r="A1837">
        <v>163.093031433411</v>
      </c>
      <c r="B1837">
        <f t="shared" si="224"/>
        <v>26599.336902139588</v>
      </c>
      <c r="C1837">
        <f t="shared" si="225"/>
        <v>4338166.4894885411</v>
      </c>
      <c r="D1837">
        <f t="shared" si="226"/>
        <v>707524723.63352489</v>
      </c>
      <c r="E1837">
        <f t="shared" si="227"/>
        <v>115392351991.47791</v>
      </c>
      <c r="F1837">
        <f t="shared" si="228"/>
        <v>18819688490521.332</v>
      </c>
      <c r="G1837">
        <v>99.999999999242903</v>
      </c>
      <c r="H1837">
        <f t="shared" si="229"/>
        <v>99.757495519224904</v>
      </c>
      <c r="I1837">
        <f t="shared" si="230"/>
        <v>0.24250448001799896</v>
      </c>
      <c r="J1837">
        <f t="shared" si="231"/>
        <v>5.8808422828800055E-2</v>
      </c>
    </row>
    <row r="1838" spans="1:10" x14ac:dyDescent="0.25">
      <c r="A1838">
        <v>219.91626927479899</v>
      </c>
      <c r="B1838">
        <f t="shared" si="224"/>
        <v>48363.165491745902</v>
      </c>
      <c r="C1838">
        <f t="shared" si="225"/>
        <v>10635846.925264457</v>
      </c>
      <c r="D1838">
        <f t="shared" si="226"/>
        <v>2338995776.3820014</v>
      </c>
      <c r="E1838">
        <f t="shared" si="227"/>
        <v>514383224991.44177</v>
      </c>
      <c r="F1838">
        <f t="shared" si="228"/>
        <v>113121239817657.42</v>
      </c>
      <c r="G1838">
        <v>99.999785460546605</v>
      </c>
      <c r="H1838">
        <f t="shared" si="229"/>
        <v>98.369662153007084</v>
      </c>
      <c r="I1838">
        <f t="shared" si="230"/>
        <v>1.6301233075395203</v>
      </c>
      <c r="J1838">
        <f t="shared" si="231"/>
        <v>2.6573019977835854</v>
      </c>
    </row>
    <row r="1839" spans="1:10" x14ac:dyDescent="0.25">
      <c r="A1839">
        <v>186.03617152781001</v>
      </c>
      <c r="B1839">
        <f t="shared" si="224"/>
        <v>34609.457116724749</v>
      </c>
      <c r="C1839">
        <f t="shared" si="225"/>
        <v>6438610.9006513907</v>
      </c>
      <c r="D1839">
        <f t="shared" si="226"/>
        <v>1197814521.9144094</v>
      </c>
      <c r="E1839">
        <f t="shared" si="227"/>
        <v>222836827857.37082</v>
      </c>
      <c r="F1839">
        <f t="shared" si="228"/>
        <v>41455710329986.906</v>
      </c>
      <c r="G1839">
        <v>99.999999809597497</v>
      </c>
      <c r="H1839">
        <f t="shared" si="229"/>
        <v>101.73652375232632</v>
      </c>
      <c r="I1839">
        <f t="shared" si="230"/>
        <v>-1.736523942728823</v>
      </c>
      <c r="J1839">
        <f t="shared" si="231"/>
        <v>3.0155154036704568</v>
      </c>
    </row>
    <row r="1840" spans="1:10" x14ac:dyDescent="0.25">
      <c r="A1840">
        <v>281.81855140571201</v>
      </c>
      <c r="B1840">
        <f t="shared" si="224"/>
        <v>79421.695916413941</v>
      </c>
      <c r="C1840">
        <f t="shared" si="225"/>
        <v>22382507.29334873</v>
      </c>
      <c r="D1840">
        <f t="shared" si="226"/>
        <v>6307805782.2393227</v>
      </c>
      <c r="E1840">
        <f t="shared" si="227"/>
        <v>1777656688099.26</v>
      </c>
      <c r="F1840">
        <f t="shared" si="228"/>
        <v>500976632736809.06</v>
      </c>
      <c r="G1840">
        <v>92.826631046320998</v>
      </c>
      <c r="H1840">
        <f t="shared" si="229"/>
        <v>91.363610660639097</v>
      </c>
      <c r="I1840">
        <f t="shared" si="230"/>
        <v>1.4630203856819008</v>
      </c>
      <c r="J1840">
        <f t="shared" si="231"/>
        <v>2.140428648920818</v>
      </c>
    </row>
    <row r="1841" spans="1:10" x14ac:dyDescent="0.25">
      <c r="A1841">
        <v>137.47218028526399</v>
      </c>
      <c r="B1841">
        <f t="shared" si="224"/>
        <v>18898.600352384125</v>
      </c>
      <c r="C1841">
        <f t="shared" si="225"/>
        <v>2598031.794782104</v>
      </c>
      <c r="D1841">
        <f t="shared" si="226"/>
        <v>357157095.27913338</v>
      </c>
      <c r="E1841">
        <f t="shared" si="227"/>
        <v>49099164592.374229</v>
      </c>
      <c r="F1841">
        <f t="shared" si="228"/>
        <v>6749769206698.7207</v>
      </c>
      <c r="G1841">
        <v>99.999999999999403</v>
      </c>
      <c r="H1841">
        <f t="shared" si="229"/>
        <v>98.738740857028461</v>
      </c>
      <c r="I1841">
        <f t="shared" si="230"/>
        <v>1.2612591429709425</v>
      </c>
      <c r="J1841">
        <f t="shared" si="231"/>
        <v>1.5907746257277966</v>
      </c>
    </row>
    <row r="1842" spans="1:10" x14ac:dyDescent="0.25">
      <c r="A1842">
        <v>239.545680356991</v>
      </c>
      <c r="B1842">
        <f t="shared" si="224"/>
        <v>57382.132977693705</v>
      </c>
      <c r="C1842">
        <f t="shared" si="225"/>
        <v>13745642.084476968</v>
      </c>
      <c r="D1842">
        <f t="shared" si="226"/>
        <v>3292709185.0697236</v>
      </c>
      <c r="E1842">
        <f t="shared" si="227"/>
        <v>788754261955.24036</v>
      </c>
      <c r="F1842">
        <f t="shared" si="228"/>
        <v>188942676314544.34</v>
      </c>
      <c r="G1842">
        <v>99.992214672816701</v>
      </c>
      <c r="H1842">
        <f t="shared" si="229"/>
        <v>98.304732453394536</v>
      </c>
      <c r="I1842">
        <f t="shared" si="230"/>
        <v>1.687482219422165</v>
      </c>
      <c r="J1842">
        <f t="shared" si="231"/>
        <v>2.8475962408659559</v>
      </c>
    </row>
    <row r="1843" spans="1:10" x14ac:dyDescent="0.25">
      <c r="A1843">
        <v>294.075065567443</v>
      </c>
      <c r="B1843">
        <f t="shared" si="224"/>
        <v>86480.144188495906</v>
      </c>
      <c r="C1843">
        <f t="shared" si="225"/>
        <v>25431654.07251386</v>
      </c>
      <c r="D1843">
        <f t="shared" si="226"/>
        <v>7478815338.8630419</v>
      </c>
      <c r="E1843">
        <f t="shared" si="227"/>
        <v>2199333111142.9478</v>
      </c>
      <c r="F1843">
        <f t="shared" si="228"/>
        <v>646769028864010.75</v>
      </c>
      <c r="G1843">
        <v>57.1210492588148</v>
      </c>
      <c r="H1843">
        <f t="shared" si="229"/>
        <v>53.847395042681455</v>
      </c>
      <c r="I1843">
        <f t="shared" si="230"/>
        <v>3.2736542161333446</v>
      </c>
      <c r="J1843">
        <f t="shared" si="231"/>
        <v>10.716811926807623</v>
      </c>
    </row>
    <row r="1844" spans="1:10" x14ac:dyDescent="0.25">
      <c r="A1844">
        <v>135.05510391261799</v>
      </c>
      <c r="B1844">
        <f t="shared" si="224"/>
        <v>18239.881092848045</v>
      </c>
      <c r="C1844">
        <f t="shared" si="225"/>
        <v>2463389.036348389</v>
      </c>
      <c r="D1844">
        <f t="shared" si="226"/>
        <v>332693262.28123558</v>
      </c>
      <c r="E1844">
        <f t="shared" si="227"/>
        <v>44931923108.420143</v>
      </c>
      <c r="F1844">
        <f t="shared" si="228"/>
        <v>6068285544401.4443</v>
      </c>
      <c r="G1844">
        <v>99.999999999999702</v>
      </c>
      <c r="H1844">
        <f t="shared" si="229"/>
        <v>99.00095729061286</v>
      </c>
      <c r="I1844">
        <f t="shared" si="230"/>
        <v>0.99904270938684192</v>
      </c>
      <c r="J1844">
        <f t="shared" si="231"/>
        <v>0.99808633517900192</v>
      </c>
    </row>
    <row r="1845" spans="1:10" x14ac:dyDescent="0.25">
      <c r="A1845">
        <v>140.39328568484001</v>
      </c>
      <c r="B1845">
        <f t="shared" si="224"/>
        <v>19710.274665385103</v>
      </c>
      <c r="C1845">
        <f t="shared" si="225"/>
        <v>2767190.2220240752</v>
      </c>
      <c r="D1845">
        <f t="shared" si="226"/>
        <v>388494927.38492185</v>
      </c>
      <c r="E1845">
        <f t="shared" si="227"/>
        <v>54542079327.462509</v>
      </c>
      <c r="F1845">
        <f t="shared" si="228"/>
        <v>7657341724865.6504</v>
      </c>
      <c r="G1845">
        <v>99.999999999998593</v>
      </c>
      <c r="H1845">
        <f t="shared" si="229"/>
        <v>98.512649618030991</v>
      </c>
      <c r="I1845">
        <f t="shared" si="230"/>
        <v>1.4873503819676017</v>
      </c>
      <c r="J1845">
        <f t="shared" si="231"/>
        <v>2.2122111587391706</v>
      </c>
    </row>
    <row r="1846" spans="1:10" x14ac:dyDescent="0.25">
      <c r="A1846">
        <v>238.74466773444499</v>
      </c>
      <c r="B1846">
        <f t="shared" si="224"/>
        <v>56999.01637163054</v>
      </c>
      <c r="C1846">
        <f t="shared" si="225"/>
        <v>13608211.224835124</v>
      </c>
      <c r="D1846">
        <f t="shared" si="226"/>
        <v>3248887867.3334064</v>
      </c>
      <c r="E1846">
        <f t="shared" si="227"/>
        <v>775654654392.98376</v>
      </c>
      <c r="F1846">
        <f t="shared" si="228"/>
        <v>185183412739728.66</v>
      </c>
      <c r="G1846">
        <v>99.993238931564605</v>
      </c>
      <c r="H1846">
        <f t="shared" si="229"/>
        <v>98.208024017952994</v>
      </c>
      <c r="I1846">
        <f t="shared" si="230"/>
        <v>1.7852149136116111</v>
      </c>
      <c r="J1846">
        <f t="shared" si="231"/>
        <v>3.1869922877813122</v>
      </c>
    </row>
    <row r="1847" spans="1:10" x14ac:dyDescent="0.25">
      <c r="A1847">
        <v>255.83078490498201</v>
      </c>
      <c r="B1847">
        <f t="shared" si="224"/>
        <v>65449.390505099174</v>
      </c>
      <c r="C1847">
        <f t="shared" si="225"/>
        <v>16743968.944472199</v>
      </c>
      <c r="D1847">
        <f t="shared" si="226"/>
        <v>4283622717.488966</v>
      </c>
      <c r="E1847">
        <f t="shared" si="227"/>
        <v>1095882562052.0142</v>
      </c>
      <c r="F1847">
        <f t="shared" si="228"/>
        <v>280360496013449.47</v>
      </c>
      <c r="G1847">
        <v>99.876727556843704</v>
      </c>
      <c r="H1847">
        <f t="shared" si="229"/>
        <v>101.58097077894854</v>
      </c>
      <c r="I1847">
        <f t="shared" si="230"/>
        <v>-1.7042432221048358</v>
      </c>
      <c r="J1847">
        <f t="shared" si="231"/>
        <v>2.9044449600902729</v>
      </c>
    </row>
    <row r="1848" spans="1:10" x14ac:dyDescent="0.25">
      <c r="A1848">
        <v>198.109810958786</v>
      </c>
      <c r="B1848">
        <f t="shared" si="224"/>
        <v>39247.497198125922</v>
      </c>
      <c r="C1848">
        <f t="shared" si="225"/>
        <v>7775314.2505262094</v>
      </c>
      <c r="D1848">
        <f t="shared" si="226"/>
        <v>1540366036.3169022</v>
      </c>
      <c r="E1848">
        <f t="shared" si="227"/>
        <v>305161624262.07599</v>
      </c>
      <c r="F1848">
        <f t="shared" si="228"/>
        <v>60455511694435.953</v>
      </c>
      <c r="G1848">
        <v>99.999997327439203</v>
      </c>
      <c r="H1848">
        <f t="shared" si="229"/>
        <v>101.17678240125315</v>
      </c>
      <c r="I1848">
        <f t="shared" si="230"/>
        <v>-1.1767850738139458</v>
      </c>
      <c r="J1848">
        <f t="shared" si="231"/>
        <v>1.384823109951294</v>
      </c>
    </row>
    <row r="1849" spans="1:10" x14ac:dyDescent="0.25">
      <c r="A1849">
        <v>221.93729302942401</v>
      </c>
      <c r="B1849">
        <f t="shared" si="224"/>
        <v>49256.162037228423</v>
      </c>
      <c r="C1849">
        <f t="shared" si="225"/>
        <v>10931779.267561156</v>
      </c>
      <c r="D1849">
        <f t="shared" si="226"/>
        <v>2426169498.6377025</v>
      </c>
      <c r="E1849">
        <f t="shared" si="227"/>
        <v>538457490958.20654</v>
      </c>
      <c r="F1849">
        <f t="shared" si="228"/>
        <v>119503797954679.92</v>
      </c>
      <c r="G1849">
        <v>99.999684889006502</v>
      </c>
      <c r="H1849">
        <f t="shared" si="229"/>
        <v>98.163852745095937</v>
      </c>
      <c r="I1849">
        <f t="shared" si="230"/>
        <v>1.8358321439105652</v>
      </c>
      <c r="J1849">
        <f t="shared" si="231"/>
        <v>3.3702796606152621</v>
      </c>
    </row>
    <row r="1850" spans="1:10" x14ac:dyDescent="0.25">
      <c r="A1850">
        <v>142.53648176236501</v>
      </c>
      <c r="B1850">
        <f t="shared" si="224"/>
        <v>20316.648633193014</v>
      </c>
      <c r="C1850">
        <f t="shared" si="225"/>
        <v>2895863.617377494</v>
      </c>
      <c r="D1850">
        <f t="shared" si="226"/>
        <v>412766211.68462354</v>
      </c>
      <c r="E1850">
        <f t="shared" si="227"/>
        <v>58834243603.905838</v>
      </c>
      <c r="F1850">
        <f t="shared" si="228"/>
        <v>8386026090450.665</v>
      </c>
      <c r="G1850">
        <v>99.9999999999973</v>
      </c>
      <c r="H1850">
        <f t="shared" si="229"/>
        <v>98.412719491909229</v>
      </c>
      <c r="I1850">
        <f t="shared" si="230"/>
        <v>1.587280508088071</v>
      </c>
      <c r="J1850">
        <f t="shared" si="231"/>
        <v>2.5194594113563249</v>
      </c>
    </row>
    <row r="1851" spans="1:10" x14ac:dyDescent="0.25">
      <c r="A1851">
        <v>195.322845713465</v>
      </c>
      <c r="B1851">
        <f t="shared" si="224"/>
        <v>38151.014057606051</v>
      </c>
      <c r="C1851">
        <f t="shared" si="225"/>
        <v>7451764.632586021</v>
      </c>
      <c r="D1851">
        <f t="shared" si="226"/>
        <v>1455499873.6236546</v>
      </c>
      <c r="E1851">
        <f t="shared" si="227"/>
        <v>284292377251.76086</v>
      </c>
      <c r="F1851">
        <f t="shared" si="228"/>
        <v>55528796139459.875</v>
      </c>
      <c r="G1851">
        <v>99.999998526815006</v>
      </c>
      <c r="H1851">
        <f t="shared" si="229"/>
        <v>101.41476122347012</v>
      </c>
      <c r="I1851">
        <f t="shared" si="230"/>
        <v>-1.4147626966551172</v>
      </c>
      <c r="J1851">
        <f t="shared" si="231"/>
        <v>2.0015534878468593</v>
      </c>
    </row>
    <row r="1852" spans="1:10" x14ac:dyDescent="0.25">
      <c r="A1852">
        <v>122.414376174983</v>
      </c>
      <c r="B1852">
        <f t="shared" si="224"/>
        <v>14985.279494310247</v>
      </c>
      <c r="C1852">
        <f t="shared" si="225"/>
        <v>1834413.6411037536</v>
      </c>
      <c r="D1852">
        <f t="shared" si="226"/>
        <v>224558601.52259517</v>
      </c>
      <c r="E1852">
        <f t="shared" si="227"/>
        <v>27489201120.115078</v>
      </c>
      <c r="F1852">
        <f t="shared" si="228"/>
        <v>3365073406667.5313</v>
      </c>
      <c r="G1852">
        <v>100</v>
      </c>
      <c r="H1852">
        <f t="shared" si="229"/>
        <v>101.05276292662165</v>
      </c>
      <c r="I1852">
        <f t="shared" si="230"/>
        <v>-1.0527629266216536</v>
      </c>
      <c r="J1852">
        <f t="shared" si="231"/>
        <v>1.1083097796689891</v>
      </c>
    </row>
    <row r="1853" spans="1:10" x14ac:dyDescent="0.25">
      <c r="A1853">
        <v>164.28438505513199</v>
      </c>
      <c r="B1853">
        <f t="shared" si="224"/>
        <v>26989.359172942877</v>
      </c>
      <c r="C1853">
        <f t="shared" si="225"/>
        <v>4433930.2747590067</v>
      </c>
      <c r="D1853">
        <f t="shared" si="226"/>
        <v>728425508.56611586</v>
      </c>
      <c r="E1853">
        <f t="shared" si="227"/>
        <v>119668936733.25612</v>
      </c>
      <c r="F1853">
        <f t="shared" si="228"/>
        <v>19659737681424.48</v>
      </c>
      <c r="G1853">
        <v>99.999999998972598</v>
      </c>
      <c r="H1853">
        <f t="shared" si="229"/>
        <v>99.907132945761987</v>
      </c>
      <c r="I1853">
        <f t="shared" si="230"/>
        <v>9.2867053210611061E-2</v>
      </c>
      <c r="J1853">
        <f t="shared" si="231"/>
        <v>8.6242895720224661E-3</v>
      </c>
    </row>
    <row r="1854" spans="1:10" x14ac:dyDescent="0.25">
      <c r="A1854">
        <v>156.95594100618999</v>
      </c>
      <c r="B1854">
        <f t="shared" si="224"/>
        <v>24635.167417138593</v>
      </c>
      <c r="C1854">
        <f t="shared" si="225"/>
        <v>3866635.8838020186</v>
      </c>
      <c r="D1854">
        <f t="shared" si="226"/>
        <v>606891473.67044699</v>
      </c>
      <c r="E1854">
        <f t="shared" si="227"/>
        <v>95255222338.578384</v>
      </c>
      <c r="F1854">
        <f t="shared" si="228"/>
        <v>14950873057905.42</v>
      </c>
      <c r="G1854">
        <v>99.999999999848797</v>
      </c>
      <c r="H1854">
        <f t="shared" si="229"/>
        <v>99.04069818170683</v>
      </c>
      <c r="I1854">
        <f t="shared" si="230"/>
        <v>0.95930181814196658</v>
      </c>
      <c r="J1854">
        <f t="shared" si="231"/>
        <v>0.92025997829048267</v>
      </c>
    </row>
    <row r="1855" spans="1:10" x14ac:dyDescent="0.25">
      <c r="A1855">
        <v>188.92507202048401</v>
      </c>
      <c r="B1855">
        <f t="shared" si="224"/>
        <v>35692.682837945067</v>
      </c>
      <c r="C1855">
        <f t="shared" si="225"/>
        <v>6743242.675763065</v>
      </c>
      <c r="D1855">
        <f t="shared" si="226"/>
        <v>1273967608.1701384</v>
      </c>
      <c r="E1855">
        <f t="shared" si="227"/>
        <v>240684422125.30713</v>
      </c>
      <c r="F1855">
        <f t="shared" si="228"/>
        <v>45471321784232.227</v>
      </c>
      <c r="G1855">
        <v>99.999999636106594</v>
      </c>
      <c r="H1855">
        <f t="shared" si="229"/>
        <v>101.71890614068616</v>
      </c>
      <c r="I1855">
        <f t="shared" si="230"/>
        <v>-1.7189065045795644</v>
      </c>
      <c r="J1855">
        <f t="shared" si="231"/>
        <v>2.9546395714859361</v>
      </c>
    </row>
    <row r="1856" spans="1:10" x14ac:dyDescent="0.25">
      <c r="A1856">
        <v>286.02527244873897</v>
      </c>
      <c r="B1856">
        <f t="shared" si="224"/>
        <v>81810.456479375353</v>
      </c>
      <c r="C1856">
        <f t="shared" si="225"/>
        <v>23399858.103669036</v>
      </c>
      <c r="D1856">
        <f t="shared" si="226"/>
        <v>6692950789.3637686</v>
      </c>
      <c r="E1856">
        <f t="shared" si="227"/>
        <v>1914353073013.7744</v>
      </c>
      <c r="F1856">
        <f t="shared" si="228"/>
        <v>547553359271845.5</v>
      </c>
      <c r="G1856">
        <v>86.634278138559907</v>
      </c>
      <c r="H1856">
        <f t="shared" si="229"/>
        <v>82.551806659936119</v>
      </c>
      <c r="I1856">
        <f t="shared" si="230"/>
        <v>4.0824714786237877</v>
      </c>
      <c r="J1856">
        <f t="shared" si="231"/>
        <v>16.666573373776696</v>
      </c>
    </row>
    <row r="1857" spans="1:10" x14ac:dyDescent="0.25">
      <c r="A1857">
        <v>136.253532429568</v>
      </c>
      <c r="B1857">
        <f t="shared" si="224"/>
        <v>18565.025099535338</v>
      </c>
      <c r="C1857">
        <f t="shared" si="225"/>
        <v>2529550.249455282</v>
      </c>
      <c r="D1857">
        <f t="shared" si="226"/>
        <v>344660156.9463771</v>
      </c>
      <c r="E1857">
        <f t="shared" si="227"/>
        <v>46961163871.673187</v>
      </c>
      <c r="F1857">
        <f t="shared" si="228"/>
        <v>6398624464519.2793</v>
      </c>
      <c r="G1857">
        <v>99.999999999999602</v>
      </c>
      <c r="H1857">
        <f t="shared" si="229"/>
        <v>98.862793292682909</v>
      </c>
      <c r="I1857">
        <f t="shared" si="230"/>
        <v>1.1372067073166932</v>
      </c>
      <c r="J1857">
        <f t="shared" si="231"/>
        <v>1.293239095166075</v>
      </c>
    </row>
    <row r="1858" spans="1:10" x14ac:dyDescent="0.25">
      <c r="A1858">
        <v>180.27764932494401</v>
      </c>
      <c r="B1858">
        <f t="shared" si="224"/>
        <v>32500.030846127484</v>
      </c>
      <c r="C1858">
        <f t="shared" si="225"/>
        <v>5859029.1639280338</v>
      </c>
      <c r="D1858">
        <f t="shared" si="226"/>
        <v>1056252004.9992379</v>
      </c>
      <c r="E1858">
        <f t="shared" si="227"/>
        <v>190418628556.02161</v>
      </c>
      <c r="F1858">
        <f t="shared" si="228"/>
        <v>34328222743759.234</v>
      </c>
      <c r="G1858">
        <v>99.999999949134505</v>
      </c>
      <c r="H1858">
        <f t="shared" si="229"/>
        <v>101.55015146940423</v>
      </c>
      <c r="I1858">
        <f t="shared" si="230"/>
        <v>-1.550151520269722</v>
      </c>
      <c r="J1858">
        <f t="shared" si="231"/>
        <v>2.4029697357945303</v>
      </c>
    </row>
    <row r="1859" spans="1:10" x14ac:dyDescent="0.25">
      <c r="A1859">
        <v>223.119443821928</v>
      </c>
      <c r="B1859">
        <f t="shared" ref="B1859:B1922" si="232">$A1859^2</f>
        <v>49782.286211406485</v>
      </c>
      <c r="C1859">
        <f t="shared" ref="C1859:C1922" si="233">$A1859^3</f>
        <v>11107396.01167305</v>
      </c>
      <c r="D1859">
        <f t="shared" ref="D1859:D1922" si="234">$A1859^4</f>
        <v>2478276020.434392</v>
      </c>
      <c r="E1859">
        <f t="shared" ref="E1859:E1922" si="235">$A1859^5</f>
        <v>552951567316.5426</v>
      </c>
      <c r="F1859">
        <f t="shared" ref="F1859:F1922" si="236">$A1859^6</f>
        <v>123374246160130.36</v>
      </c>
      <c r="G1859">
        <v>99.999606114951902</v>
      </c>
      <c r="H1859">
        <f t="shared" ref="H1859:H1922" si="237">$Q$2*F1859+$P$2*E1859+$O$2*D1859+$N$2*C1859+$M$2*B1859+$L$2*A1859+$R$2</f>
        <v>98.059057128277345</v>
      </c>
      <c r="I1859">
        <f t="shared" ref="I1859:I1922" si="238">G1859-H1859</f>
        <v>1.9405489866745569</v>
      </c>
      <c r="J1859">
        <f t="shared" ref="J1859:J1922" si="239">I1859^2</f>
        <v>3.7657303696836495</v>
      </c>
    </row>
    <row r="1860" spans="1:10" x14ac:dyDescent="0.25">
      <c r="A1860">
        <v>289.31141721479997</v>
      </c>
      <c r="B1860">
        <f t="shared" si="232"/>
        <v>83701.096130836057</v>
      </c>
      <c r="C1860">
        <f t="shared" si="233"/>
        <v>24215682.74404439</v>
      </c>
      <c r="D1860">
        <f t="shared" si="234"/>
        <v>7005873493.503459</v>
      </c>
      <c r="E1860">
        <f t="shared" si="235"/>
        <v>2026879189233.0874</v>
      </c>
      <c r="F1860">
        <f t="shared" si="236"/>
        <v>586399290760209.25</v>
      </c>
      <c r="G1860">
        <v>78.407699731994398</v>
      </c>
      <c r="H1860">
        <f t="shared" si="237"/>
        <v>72.977482358004636</v>
      </c>
      <c r="I1860">
        <f t="shared" si="238"/>
        <v>5.4302173739897626</v>
      </c>
      <c r="J1860">
        <f t="shared" si="239"/>
        <v>29.487260728780274</v>
      </c>
    </row>
    <row r="1861" spans="1:10" x14ac:dyDescent="0.25">
      <c r="A1861">
        <v>126.629638307153</v>
      </c>
      <c r="B1861">
        <f t="shared" si="232"/>
        <v>16035.065297800391</v>
      </c>
      <c r="C1861">
        <f t="shared" si="233"/>
        <v>2030514.5188920442</v>
      </c>
      <c r="D1861">
        <f t="shared" si="234"/>
        <v>257123319.10472235</v>
      </c>
      <c r="E1861">
        <f t="shared" si="235"/>
        <v>32559432898.565674</v>
      </c>
      <c r="F1861">
        <f t="shared" si="236"/>
        <v>4122989211431.3896</v>
      </c>
      <c r="G1861">
        <v>99.999999999999901</v>
      </c>
      <c r="H1861">
        <f t="shared" si="237"/>
        <v>100.31782651012327</v>
      </c>
      <c r="I1861">
        <f t="shared" si="238"/>
        <v>-0.31782651012336771</v>
      </c>
      <c r="J1861">
        <f t="shared" si="239"/>
        <v>0.10101369053719916</v>
      </c>
    </row>
    <row r="1862" spans="1:10" x14ac:dyDescent="0.25">
      <c r="A1862">
        <v>283.575323398622</v>
      </c>
      <c r="B1862">
        <f t="shared" si="232"/>
        <v>80414.964040633058</v>
      </c>
      <c r="C1862">
        <f t="shared" si="233"/>
        <v>22803699.433911078</v>
      </c>
      <c r="D1862">
        <f t="shared" si="234"/>
        <v>6466566441.6563082</v>
      </c>
      <c r="E1862">
        <f t="shared" si="235"/>
        <v>1833758669971.364</v>
      </c>
      <c r="F1862">
        <f t="shared" si="236"/>
        <v>520008707872156.5</v>
      </c>
      <c r="G1862">
        <v>90.687765932263801</v>
      </c>
      <c r="H1862">
        <f t="shared" si="237"/>
        <v>88.103536495986191</v>
      </c>
      <c r="I1862">
        <f t="shared" si="238"/>
        <v>2.5842294362776101</v>
      </c>
      <c r="J1862">
        <f t="shared" si="239"/>
        <v>6.6782417793236943</v>
      </c>
    </row>
    <row r="1863" spans="1:10" x14ac:dyDescent="0.25">
      <c r="A1863">
        <v>116.21075772681201</v>
      </c>
      <c r="B1863">
        <f t="shared" si="232"/>
        <v>13504.940211439796</v>
      </c>
      <c r="C1863">
        <f t="shared" si="233"/>
        <v>1569419.3350267115</v>
      </c>
      <c r="D1863">
        <f t="shared" si="234"/>
        <v>182383410.11456355</v>
      </c>
      <c r="E1863">
        <f t="shared" si="235"/>
        <v>21194914286.213341</v>
      </c>
      <c r="F1863">
        <f t="shared" si="236"/>
        <v>2463077049155.6851</v>
      </c>
      <c r="G1863">
        <v>100</v>
      </c>
      <c r="H1863">
        <f t="shared" si="237"/>
        <v>101.81570366065353</v>
      </c>
      <c r="I1863">
        <f t="shared" si="238"/>
        <v>-1.8157036606535257</v>
      </c>
      <c r="J1863">
        <f t="shared" si="239"/>
        <v>3.2967797833106136</v>
      </c>
    </row>
    <row r="1864" spans="1:10" x14ac:dyDescent="0.25">
      <c r="A1864">
        <v>196.14827943205199</v>
      </c>
      <c r="B1864">
        <f t="shared" si="232"/>
        <v>38474.147524154352</v>
      </c>
      <c r="C1864">
        <f t="shared" si="233"/>
        <v>7546637.8394778194</v>
      </c>
      <c r="D1864">
        <f t="shared" si="234"/>
        <v>1480260027.7103925</v>
      </c>
      <c r="E1864">
        <f t="shared" si="235"/>
        <v>290350457547.43512</v>
      </c>
      <c r="F1864">
        <f t="shared" si="236"/>
        <v>56951742680238.453</v>
      </c>
      <c r="G1864">
        <v>99.999998240501895</v>
      </c>
      <c r="H1864">
        <f t="shared" si="237"/>
        <v>101.35042956471807</v>
      </c>
      <c r="I1864">
        <f t="shared" si="238"/>
        <v>-1.3504313242161743</v>
      </c>
      <c r="J1864">
        <f t="shared" si="239"/>
        <v>1.82366476142425</v>
      </c>
    </row>
    <row r="1865" spans="1:10" x14ac:dyDescent="0.25">
      <c r="A1865">
        <v>190.917973446096</v>
      </c>
      <c r="B1865">
        <f t="shared" si="232"/>
        <v>36449.672584764216</v>
      </c>
      <c r="C1865">
        <f t="shared" si="233"/>
        <v>6958897.6226569079</v>
      </c>
      <c r="D1865">
        <f t="shared" si="234"/>
        <v>1328578631.5365121</v>
      </c>
      <c r="E1865">
        <f t="shared" si="235"/>
        <v>253649539896.73837</v>
      </c>
      <c r="F1865">
        <f t="shared" si="236"/>
        <v>48426256122619.961</v>
      </c>
      <c r="G1865">
        <v>99.999999434322305</v>
      </c>
      <c r="H1865">
        <f t="shared" si="237"/>
        <v>101.66262722192914</v>
      </c>
      <c r="I1865">
        <f t="shared" si="238"/>
        <v>-1.6626277876068372</v>
      </c>
      <c r="J1865">
        <f t="shared" si="239"/>
        <v>2.7643311601224059</v>
      </c>
    </row>
    <row r="1866" spans="1:10" x14ac:dyDescent="0.25">
      <c r="A1866">
        <v>141.920545775439</v>
      </c>
      <c r="B1866">
        <f t="shared" si="232"/>
        <v>20141.441313198477</v>
      </c>
      <c r="C1866">
        <f t="shared" si="233"/>
        <v>2858484.3438731027</v>
      </c>
      <c r="D1866">
        <f t="shared" si="234"/>
        <v>405677658.1730184</v>
      </c>
      <c r="E1866">
        <f t="shared" si="235"/>
        <v>57573994656.81675</v>
      </c>
      <c r="F1866">
        <f t="shared" si="236"/>
        <v>8170932744167.6426</v>
      </c>
      <c r="G1866">
        <v>99.999999999997797</v>
      </c>
      <c r="H1866">
        <f t="shared" si="237"/>
        <v>98.435685514599754</v>
      </c>
      <c r="I1866">
        <f t="shared" si="238"/>
        <v>1.5643144853980431</v>
      </c>
      <c r="J1866">
        <f t="shared" si="239"/>
        <v>2.4470798092261443</v>
      </c>
    </row>
    <row r="1867" spans="1:10" x14ac:dyDescent="0.25">
      <c r="A1867">
        <v>169.49193362316899</v>
      </c>
      <c r="B1867">
        <f t="shared" si="232"/>
        <v>28727.515563320721</v>
      </c>
      <c r="C1867">
        <f t="shared" si="233"/>
        <v>4869082.1610169094</v>
      </c>
      <c r="D1867">
        <f t="shared" si="234"/>
        <v>825270150.44083428</v>
      </c>
      <c r="E1867">
        <f t="shared" si="235"/>
        <v>139876633559.70056</v>
      </c>
      <c r="F1867">
        <f t="shared" si="236"/>
        <v>23707961090733.102</v>
      </c>
      <c r="G1867">
        <v>99.999999996187597</v>
      </c>
      <c r="H1867">
        <f t="shared" si="237"/>
        <v>100.55313890227626</v>
      </c>
      <c r="I1867">
        <f t="shared" si="238"/>
        <v>-0.55313890608866245</v>
      </c>
      <c r="J1867">
        <f t="shared" si="239"/>
        <v>0.30596264942896212</v>
      </c>
    </row>
    <row r="1868" spans="1:10" x14ac:dyDescent="0.25">
      <c r="A1868">
        <v>190.833053669679</v>
      </c>
      <c r="B1868">
        <f t="shared" si="232"/>
        <v>36417.254372894589</v>
      </c>
      <c r="C1868">
        <f t="shared" si="233"/>
        <v>6949615.8582449453</v>
      </c>
      <c r="D1868">
        <f t="shared" si="234"/>
        <v>1326216416.0601101</v>
      </c>
      <c r="E1868">
        <f t="shared" si="235"/>
        <v>253085928503.60834</v>
      </c>
      <c r="F1868">
        <f t="shared" si="236"/>
        <v>48297160577169.633</v>
      </c>
      <c r="G1868">
        <v>99.999999445292303</v>
      </c>
      <c r="H1868">
        <f t="shared" si="237"/>
        <v>101.66575304090657</v>
      </c>
      <c r="I1868">
        <f t="shared" si="238"/>
        <v>-1.6657535956142624</v>
      </c>
      <c r="J1868">
        <f t="shared" si="239"/>
        <v>2.7747350413018435</v>
      </c>
    </row>
    <row r="1869" spans="1:10" x14ac:dyDescent="0.25">
      <c r="A1869">
        <v>273.04229258212501</v>
      </c>
      <c r="B1869">
        <f t="shared" si="232"/>
        <v>74552.093538502755</v>
      </c>
      <c r="C1869">
        <f t="shared" si="233"/>
        <v>20355874.536549821</v>
      </c>
      <c r="D1869">
        <f t="shared" si="234"/>
        <v>5558014650.9736643</v>
      </c>
      <c r="E1869">
        <f t="shared" si="235"/>
        <v>1517573062506.8887</v>
      </c>
      <c r="F1869">
        <f t="shared" si="236"/>
        <v>414361628147757.38</v>
      </c>
      <c r="G1869">
        <v>98.100358669195302</v>
      </c>
      <c r="H1869">
        <f t="shared" si="237"/>
        <v>100.7345045158836</v>
      </c>
      <c r="I1869">
        <f t="shared" si="238"/>
        <v>-2.6341458466882983</v>
      </c>
      <c r="J1869">
        <f t="shared" si="239"/>
        <v>6.9387243416252122</v>
      </c>
    </row>
    <row r="1870" spans="1:10" x14ac:dyDescent="0.25">
      <c r="A1870">
        <v>291.01282907471102</v>
      </c>
      <c r="B1870">
        <f t="shared" si="232"/>
        <v>84688.466686066968</v>
      </c>
      <c r="C1870">
        <f t="shared" si="233"/>
        <v>24645430.280311763</v>
      </c>
      <c r="D1870">
        <f t="shared" si="234"/>
        <v>7172136389.6370745</v>
      </c>
      <c r="E1870">
        <f t="shared" si="235"/>
        <v>2087183701257.969</v>
      </c>
      <c r="F1870">
        <f t="shared" si="236"/>
        <v>607397233701708</v>
      </c>
      <c r="G1870">
        <v>72.375787972394406</v>
      </c>
      <c r="H1870">
        <f t="shared" si="237"/>
        <v>66.92187622702113</v>
      </c>
      <c r="I1870">
        <f t="shared" si="238"/>
        <v>5.4539117453732757</v>
      </c>
      <c r="J1870">
        <f t="shared" si="239"/>
        <v>29.745153326320569</v>
      </c>
    </row>
    <row r="1871" spans="1:10" x14ac:dyDescent="0.25">
      <c r="A1871">
        <v>203.78513572743299</v>
      </c>
      <c r="B1871">
        <f t="shared" si="232"/>
        <v>41528.381543448282</v>
      </c>
      <c r="C1871">
        <f t="shared" si="233"/>
        <v>8462866.8693722319</v>
      </c>
      <c r="D1871">
        <f t="shared" si="234"/>
        <v>1724606473.618216</v>
      </c>
      <c r="E1871">
        <f t="shared" si="235"/>
        <v>351449164302.69775</v>
      </c>
      <c r="F1871">
        <f t="shared" si="236"/>
        <v>71620115648718.156</v>
      </c>
      <c r="G1871">
        <v>99.999991246912998</v>
      </c>
      <c r="H1871">
        <f t="shared" si="237"/>
        <v>100.53419462080274</v>
      </c>
      <c r="I1871">
        <f t="shared" si="238"/>
        <v>-0.53420337388973849</v>
      </c>
      <c r="J1871">
        <f t="shared" si="239"/>
        <v>0.28537324467517972</v>
      </c>
    </row>
    <row r="1872" spans="1:10" x14ac:dyDescent="0.25">
      <c r="A1872">
        <v>274.01995805888401</v>
      </c>
      <c r="B1872">
        <f t="shared" si="232"/>
        <v>75086.937414592554</v>
      </c>
      <c r="C1872">
        <f t="shared" si="233"/>
        <v>20575319.441116702</v>
      </c>
      <c r="D1872">
        <f t="shared" si="234"/>
        <v>5638048170.3029394</v>
      </c>
      <c r="E1872">
        <f t="shared" si="235"/>
        <v>1544937723160.3792</v>
      </c>
      <c r="F1872">
        <f t="shared" si="236"/>
        <v>423343770103994.88</v>
      </c>
      <c r="G1872">
        <v>97.793304385422104</v>
      </c>
      <c r="H1872">
        <f t="shared" si="237"/>
        <v>100.14816870616414</v>
      </c>
      <c r="I1872">
        <f t="shared" si="238"/>
        <v>-2.3548643207420383</v>
      </c>
      <c r="J1872">
        <f t="shared" si="239"/>
        <v>5.5453859691038616</v>
      </c>
    </row>
    <row r="1873" spans="1:10" x14ac:dyDescent="0.25">
      <c r="A1873">
        <v>221.63431713535499</v>
      </c>
      <c r="B1873">
        <f t="shared" si="232"/>
        <v>49121.77053205511</v>
      </c>
      <c r="C1873">
        <f t="shared" si="233"/>
        <v>10887070.068351638</v>
      </c>
      <c r="D1873">
        <f t="shared" si="234"/>
        <v>2412948340.2038779</v>
      </c>
      <c r="E1873">
        <f t="shared" si="235"/>
        <v>534792157663.97473</v>
      </c>
      <c r="F1873">
        <f t="shared" si="236"/>
        <v>118528294673198.14</v>
      </c>
      <c r="G1873">
        <v>99.999702395738595</v>
      </c>
      <c r="H1873">
        <f t="shared" si="237"/>
        <v>98.192652106485184</v>
      </c>
      <c r="I1873">
        <f t="shared" si="238"/>
        <v>1.8070502892534108</v>
      </c>
      <c r="J1873">
        <f t="shared" si="239"/>
        <v>3.2654307478908358</v>
      </c>
    </row>
    <row r="1874" spans="1:10" x14ac:dyDescent="0.25">
      <c r="A1874">
        <v>169.81746839753501</v>
      </c>
      <c r="B1874">
        <f t="shared" si="232"/>
        <v>28837.972572947801</v>
      </c>
      <c r="C1874">
        <f t="shared" si="233"/>
        <v>4897191.4960555444</v>
      </c>
      <c r="D1874">
        <f t="shared" si="234"/>
        <v>831628662.11808968</v>
      </c>
      <c r="E1874">
        <f t="shared" si="235"/>
        <v>141225074047.72302</v>
      </c>
      <c r="F1874">
        <f t="shared" si="236"/>
        <v>23982484549038.746</v>
      </c>
      <c r="G1874">
        <v>99.999999995869203</v>
      </c>
      <c r="H1874">
        <f t="shared" si="237"/>
        <v>100.59175528296691</v>
      </c>
      <c r="I1874">
        <f t="shared" si="238"/>
        <v>-0.59175528709771186</v>
      </c>
      <c r="J1874">
        <f t="shared" si="239"/>
        <v>0.35017431980809538</v>
      </c>
    </row>
    <row r="1875" spans="1:10" x14ac:dyDescent="0.25">
      <c r="A1875">
        <v>138.838841522693</v>
      </c>
      <c r="B1875">
        <f t="shared" si="232"/>
        <v>19276.223915363462</v>
      </c>
      <c r="C1875">
        <f t="shared" si="233"/>
        <v>2676288.5973410923</v>
      </c>
      <c r="D1875">
        <f t="shared" si="234"/>
        <v>371572808.43523026</v>
      </c>
      <c r="E1875">
        <f t="shared" si="235"/>
        <v>51588738264.480896</v>
      </c>
      <c r="F1875">
        <f t="shared" si="236"/>
        <v>7162520656257.9521</v>
      </c>
      <c r="G1875">
        <v>99.999999999999105</v>
      </c>
      <c r="H1875">
        <f t="shared" si="237"/>
        <v>98.620207356583705</v>
      </c>
      <c r="I1875">
        <f t="shared" si="238"/>
        <v>1.3797926434153993</v>
      </c>
      <c r="J1875">
        <f t="shared" si="239"/>
        <v>1.9038277388232552</v>
      </c>
    </row>
    <row r="1876" spans="1:10" x14ac:dyDescent="0.25">
      <c r="A1876">
        <v>182.62695435655201</v>
      </c>
      <c r="B1876">
        <f t="shared" si="232"/>
        <v>33352.604457550129</v>
      </c>
      <c r="C1876">
        <f t="shared" si="233"/>
        <v>6091084.5719411401</v>
      </c>
      <c r="D1876">
        <f t="shared" si="234"/>
        <v>1112396224.1017928</v>
      </c>
      <c r="E1876">
        <f t="shared" si="235"/>
        <v>203153534445.4389</v>
      </c>
      <c r="F1876">
        <f t="shared" si="236"/>
        <v>37101311262539.391</v>
      </c>
      <c r="G1876">
        <v>99.999999912367699</v>
      </c>
      <c r="H1876">
        <f t="shared" si="237"/>
        <v>101.66070980547011</v>
      </c>
      <c r="I1876">
        <f t="shared" si="238"/>
        <v>-1.6607098931024069</v>
      </c>
      <c r="J1876">
        <f t="shared" si="239"/>
        <v>2.7579573490482079</v>
      </c>
    </row>
    <row r="1877" spans="1:10" x14ac:dyDescent="0.25">
      <c r="A1877">
        <v>204.56485658476899</v>
      </c>
      <c r="B1877">
        <f t="shared" si="232"/>
        <v>41846.780549547104</v>
      </c>
      <c r="C1877">
        <f t="shared" si="233"/>
        <v>8560380.661652403</v>
      </c>
      <c r="D1877">
        <f t="shared" si="234"/>
        <v>1751153042.3619537</v>
      </c>
      <c r="E1877">
        <f t="shared" si="235"/>
        <v>358224370968.75494</v>
      </c>
      <c r="F1877">
        <f t="shared" si="236"/>
        <v>73280117072392.438</v>
      </c>
      <c r="G1877">
        <v>99.9999897253727</v>
      </c>
      <c r="H1877">
        <f t="shared" si="237"/>
        <v>100.43300093344806</v>
      </c>
      <c r="I1877">
        <f t="shared" si="238"/>
        <v>-0.43301120807535654</v>
      </c>
      <c r="J1877">
        <f t="shared" si="239"/>
        <v>0.18749870631887972</v>
      </c>
    </row>
    <row r="1878" spans="1:10" x14ac:dyDescent="0.25">
      <c r="A1878">
        <v>108.888677651911</v>
      </c>
      <c r="B1878">
        <f t="shared" si="232"/>
        <v>11856.744120781781</v>
      </c>
      <c r="C1878">
        <f t="shared" si="233"/>
        <v>1291065.1885689981</v>
      </c>
      <c r="D1878">
        <f t="shared" si="234"/>
        <v>140582381.14569333</v>
      </c>
      <c r="E1878">
        <f t="shared" si="235"/>
        <v>15307829584.111492</v>
      </c>
      <c r="F1878">
        <f t="shared" si="236"/>
        <v>1666849321134.7029</v>
      </c>
      <c r="G1878">
        <v>100</v>
      </c>
      <c r="H1878">
        <f t="shared" si="237"/>
        <v>101.25901241157226</v>
      </c>
      <c r="I1878">
        <f t="shared" si="238"/>
        <v>-1.2590124115722574</v>
      </c>
      <c r="J1878">
        <f t="shared" si="239"/>
        <v>1.5851122524929913</v>
      </c>
    </row>
    <row r="1879" spans="1:10" x14ac:dyDescent="0.25">
      <c r="A1879">
        <v>129.16823317417001</v>
      </c>
      <c r="B1879">
        <f t="shared" si="232"/>
        <v>16684.432461336753</v>
      </c>
      <c r="C1879">
        <f t="shared" si="233"/>
        <v>2155098.662544637</v>
      </c>
      <c r="D1879">
        <f t="shared" si="234"/>
        <v>278370286.55690759</v>
      </c>
      <c r="E1879">
        <f t="shared" si="235"/>
        <v>35956598082.743164</v>
      </c>
      <c r="F1879">
        <f t="shared" si="236"/>
        <v>4644450245301.6836</v>
      </c>
      <c r="G1879">
        <v>99.999999999999901</v>
      </c>
      <c r="H1879">
        <f t="shared" si="237"/>
        <v>99.874811263787706</v>
      </c>
      <c r="I1879">
        <f t="shared" si="238"/>
        <v>0.12518873621219484</v>
      </c>
      <c r="J1879">
        <f t="shared" si="239"/>
        <v>1.5672219674406504E-2</v>
      </c>
    </row>
    <row r="1880" spans="1:10" x14ac:dyDescent="0.25">
      <c r="A1880">
        <v>220.03688479628801</v>
      </c>
      <c r="B1880">
        <f t="shared" si="232"/>
        <v>48416.230670854922</v>
      </c>
      <c r="C1880">
        <f t="shared" si="233"/>
        <v>10653356.570393411</v>
      </c>
      <c r="D1880">
        <f t="shared" si="234"/>
        <v>2344131392.3734326</v>
      </c>
      <c r="E1880">
        <f t="shared" si="235"/>
        <v>515795369131.03522</v>
      </c>
      <c r="F1880">
        <f t="shared" si="236"/>
        <v>113494006215944.44</v>
      </c>
      <c r="G1880">
        <v>99.999780418929106</v>
      </c>
      <c r="H1880">
        <f t="shared" si="237"/>
        <v>98.35651781154229</v>
      </c>
      <c r="I1880">
        <f t="shared" si="238"/>
        <v>1.6432626073868164</v>
      </c>
      <c r="J1880">
        <f t="shared" si="239"/>
        <v>2.7003119968357181</v>
      </c>
    </row>
    <row r="1881" spans="1:10" x14ac:dyDescent="0.25">
      <c r="A1881">
        <v>145.00031893543201</v>
      </c>
      <c r="B1881">
        <f t="shared" si="232"/>
        <v>21025.092491377003</v>
      </c>
      <c r="C1881">
        <f t="shared" si="233"/>
        <v>3048645.1168966223</v>
      </c>
      <c r="D1881">
        <f t="shared" si="234"/>
        <v>442054514.27095765</v>
      </c>
      <c r="E1881">
        <f t="shared" si="235"/>
        <v>64098045556.136337</v>
      </c>
      <c r="F1881">
        <f t="shared" si="236"/>
        <v>9294237048777.6191</v>
      </c>
      <c r="G1881">
        <v>99.9999999999945</v>
      </c>
      <c r="H1881">
        <f t="shared" si="237"/>
        <v>98.366721679591137</v>
      </c>
      <c r="I1881">
        <f t="shared" si="238"/>
        <v>1.6332783204033632</v>
      </c>
      <c r="J1881">
        <f t="shared" si="239"/>
        <v>2.6675980718996311</v>
      </c>
    </row>
    <row r="1882" spans="1:10" x14ac:dyDescent="0.25">
      <c r="A1882">
        <v>267.46527521625899</v>
      </c>
      <c r="B1882">
        <f t="shared" si="232"/>
        <v>71537.673446509158</v>
      </c>
      <c r="C1882">
        <f t="shared" si="233"/>
        <v>19133843.516701434</v>
      </c>
      <c r="D1882">
        <f t="shared" si="234"/>
        <v>5117638722.1393814</v>
      </c>
      <c r="E1882">
        <f t="shared" si="235"/>
        <v>1368790649274.3936</v>
      </c>
      <c r="F1882">
        <f t="shared" si="236"/>
        <v>366103967721617.5</v>
      </c>
      <c r="G1882">
        <v>99.201587108548395</v>
      </c>
      <c r="H1882">
        <f t="shared" si="237"/>
        <v>102.5674001234911</v>
      </c>
      <c r="I1882">
        <f t="shared" si="238"/>
        <v>-3.3658130149427024</v>
      </c>
      <c r="J1882">
        <f t="shared" si="239"/>
        <v>11.328697251557683</v>
      </c>
    </row>
    <row r="1883" spans="1:10" x14ac:dyDescent="0.25">
      <c r="A1883">
        <v>165.38844995483799</v>
      </c>
      <c r="B1883">
        <f t="shared" si="232"/>
        <v>27353.339378463952</v>
      </c>
      <c r="C1883">
        <f t="shared" si="233"/>
        <v>4523926.4008927848</v>
      </c>
      <c r="D1883">
        <f t="shared" si="234"/>
        <v>748205175.15342665</v>
      </c>
      <c r="E1883">
        <f t="shared" si="235"/>
        <v>123744494166.81329</v>
      </c>
      <c r="F1883">
        <f t="shared" si="236"/>
        <v>20465910080694.742</v>
      </c>
      <c r="G1883">
        <v>99.999999998637804</v>
      </c>
      <c r="H1883">
        <f t="shared" si="237"/>
        <v>100.046361763405</v>
      </c>
      <c r="I1883">
        <f t="shared" si="238"/>
        <v>-4.636176476719811E-2</v>
      </c>
      <c r="J1883">
        <f t="shared" si="239"/>
        <v>2.1494132323290121E-3</v>
      </c>
    </row>
    <row r="1884" spans="1:10" x14ac:dyDescent="0.25">
      <c r="A1884">
        <v>120.96684145064999</v>
      </c>
      <c r="B1884">
        <f t="shared" si="232"/>
        <v>14632.976730546694</v>
      </c>
      <c r="C1884">
        <f t="shared" si="233"/>
        <v>1770104.9761150926</v>
      </c>
      <c r="D1884">
        <f t="shared" si="234"/>
        <v>214124007.996721</v>
      </c>
      <c r="E1884">
        <f t="shared" si="235"/>
        <v>25901904926.117062</v>
      </c>
      <c r="F1884">
        <f t="shared" si="236"/>
        <v>3133271626467.4126</v>
      </c>
      <c r="G1884">
        <v>100</v>
      </c>
      <c r="H1884">
        <f t="shared" si="237"/>
        <v>101.28198348301157</v>
      </c>
      <c r="I1884">
        <f t="shared" si="238"/>
        <v>-1.2819834830115724</v>
      </c>
      <c r="J1884">
        <f t="shared" si="239"/>
        <v>1.6434816507144825</v>
      </c>
    </row>
    <row r="1885" spans="1:10" x14ac:dyDescent="0.25">
      <c r="A1885">
        <v>116.706117711063</v>
      </c>
      <c r="B1885">
        <f t="shared" si="232"/>
        <v>13620.317911188493</v>
      </c>
      <c r="C1885">
        <f t="shared" si="233"/>
        <v>1589574.4254052639</v>
      </c>
      <c r="D1885">
        <f t="shared" si="234"/>
        <v>185513060.00184208</v>
      </c>
      <c r="E1885">
        <f t="shared" si="235"/>
        <v>21650509017.514477</v>
      </c>
      <c r="F1885">
        <f t="shared" si="236"/>
        <v>2526746853902.4751</v>
      </c>
      <c r="G1885">
        <v>100</v>
      </c>
      <c r="H1885">
        <f t="shared" si="237"/>
        <v>101.7821628528327</v>
      </c>
      <c r="I1885">
        <f t="shared" si="238"/>
        <v>-1.7821628528326983</v>
      </c>
      <c r="J1885">
        <f t="shared" si="239"/>
        <v>3.1761044340167817</v>
      </c>
    </row>
    <row r="1886" spans="1:10" x14ac:dyDescent="0.25">
      <c r="A1886">
        <v>287.42460410635499</v>
      </c>
      <c r="B1886">
        <f t="shared" si="232"/>
        <v>82612.903045694897</v>
      </c>
      <c r="C1886">
        <f t="shared" si="233"/>
        <v>23744980.951985545</v>
      </c>
      <c r="D1886">
        <f t="shared" si="234"/>
        <v>6824891749.6373854</v>
      </c>
      <c r="E1886">
        <f t="shared" si="235"/>
        <v>1961641809208.2539</v>
      </c>
      <c r="F1886">
        <f t="shared" si="236"/>
        <v>563824120410156.38</v>
      </c>
      <c r="G1886">
        <v>83.593981128969304</v>
      </c>
      <c r="H1886">
        <f t="shared" si="237"/>
        <v>78.794728732635122</v>
      </c>
      <c r="I1886">
        <f t="shared" si="238"/>
        <v>4.7992523963341824</v>
      </c>
      <c r="J1886">
        <f t="shared" si="239"/>
        <v>23.032823563719393</v>
      </c>
    </row>
    <row r="1887" spans="1:10" x14ac:dyDescent="0.25">
      <c r="A1887">
        <v>123.604062248375</v>
      </c>
      <c r="B1887">
        <f t="shared" si="232"/>
        <v>15277.964204300162</v>
      </c>
      <c r="C1887">
        <f t="shared" si="233"/>
        <v>1888418.4385367623</v>
      </c>
      <c r="D1887">
        <f t="shared" si="234"/>
        <v>233416190.22787708</v>
      </c>
      <c r="E1887">
        <f t="shared" si="235"/>
        <v>28851189306.705059</v>
      </c>
      <c r="F1887">
        <f t="shared" si="236"/>
        <v>3566124199005.6235</v>
      </c>
      <c r="G1887">
        <v>100</v>
      </c>
      <c r="H1887">
        <f t="shared" si="237"/>
        <v>100.85187742964627</v>
      </c>
      <c r="I1887">
        <f t="shared" si="238"/>
        <v>-0.85187742964626523</v>
      </c>
      <c r="J1887">
        <f t="shared" si="239"/>
        <v>0.72569515514072758</v>
      </c>
    </row>
    <row r="1888" spans="1:10" x14ac:dyDescent="0.25">
      <c r="A1888">
        <v>128.18195283241201</v>
      </c>
      <c r="B1888">
        <f t="shared" si="232"/>
        <v>16430.613031930698</v>
      </c>
      <c r="C1888">
        <f t="shared" si="233"/>
        <v>2106108.0646665548</v>
      </c>
      <c r="D1888">
        <f t="shared" si="234"/>
        <v>269965044.60505086</v>
      </c>
      <c r="E1888">
        <f t="shared" si="235"/>
        <v>34604646613.96463</v>
      </c>
      <c r="F1888">
        <f t="shared" si="236"/>
        <v>4435691180053.501</v>
      </c>
      <c r="G1888">
        <v>99.999999999999901</v>
      </c>
      <c r="H1888">
        <f t="shared" si="237"/>
        <v>100.04440220438119</v>
      </c>
      <c r="I1888">
        <f t="shared" si="238"/>
        <v>-4.440220438128506E-2</v>
      </c>
      <c r="J1888">
        <f t="shared" si="239"/>
        <v>1.9715557539174101E-3</v>
      </c>
    </row>
    <row r="1889" spans="1:10" x14ac:dyDescent="0.25">
      <c r="A1889">
        <v>272.53321158655001</v>
      </c>
      <c r="B1889">
        <f t="shared" si="232"/>
        <v>74274.351417679238</v>
      </c>
      <c r="C1889">
        <f t="shared" si="233"/>
        <v>20242227.530368146</v>
      </c>
      <c r="D1889">
        <f t="shared" si="234"/>
        <v>5516679278.5169096</v>
      </c>
      <c r="E1889">
        <f t="shared" si="235"/>
        <v>1503478321067.1851</v>
      </c>
      <c r="F1889">
        <f t="shared" si="236"/>
        <v>409747775391194.13</v>
      </c>
      <c r="G1889">
        <v>98.244031620537996</v>
      </c>
      <c r="H1889">
        <f t="shared" si="237"/>
        <v>101.00404705456822</v>
      </c>
      <c r="I1889">
        <f t="shared" si="238"/>
        <v>-2.7600154340302225</v>
      </c>
      <c r="J1889">
        <f t="shared" si="239"/>
        <v>7.6176851960850378</v>
      </c>
    </row>
    <row r="1890" spans="1:10" x14ac:dyDescent="0.25">
      <c r="A1890">
        <v>150.85762605546799</v>
      </c>
      <c r="B1890">
        <f t="shared" si="232"/>
        <v>22758.023339091415</v>
      </c>
      <c r="C1890">
        <f t="shared" si="233"/>
        <v>3433221.3746502656</v>
      </c>
      <c r="D1890">
        <f t="shared" si="234"/>
        <v>517927626.30262953</v>
      </c>
      <c r="E1890">
        <f t="shared" si="235"/>
        <v>78133332172.558258</v>
      </c>
      <c r="F1890">
        <f t="shared" si="236"/>
        <v>11787009007355.459</v>
      </c>
      <c r="G1890">
        <v>99.999999999971394</v>
      </c>
      <c r="H1890">
        <f t="shared" si="237"/>
        <v>98.533111361284682</v>
      </c>
      <c r="I1890">
        <f t="shared" si="238"/>
        <v>1.4668886386867115</v>
      </c>
      <c r="J1890">
        <f t="shared" si="239"/>
        <v>2.1517622783081536</v>
      </c>
    </row>
    <row r="1891" spans="1:10" x14ac:dyDescent="0.25">
      <c r="A1891">
        <v>233.19028215088301</v>
      </c>
      <c r="B1891">
        <f t="shared" si="232"/>
        <v>54377.707689608425</v>
      </c>
      <c r="C1891">
        <f t="shared" si="233"/>
        <v>12680352.998858029</v>
      </c>
      <c r="D1891">
        <f t="shared" si="234"/>
        <v>2956935093.5764995</v>
      </c>
      <c r="E1891">
        <f t="shared" si="235"/>
        <v>689528528772.95154</v>
      </c>
      <c r="F1891">
        <f t="shared" si="236"/>
        <v>160791352175647.81</v>
      </c>
      <c r="G1891">
        <v>99.997483472485001</v>
      </c>
      <c r="H1891">
        <f t="shared" si="237"/>
        <v>97.785262405577669</v>
      </c>
      <c r="I1891">
        <f t="shared" si="238"/>
        <v>2.2122210669073326</v>
      </c>
      <c r="J1891">
        <f t="shared" si="239"/>
        <v>4.8939220488686166</v>
      </c>
    </row>
    <row r="1892" spans="1:10" x14ac:dyDescent="0.25">
      <c r="A1892">
        <v>263.34513740597799</v>
      </c>
      <c r="B1892">
        <f t="shared" si="232"/>
        <v>69350.661395373434</v>
      </c>
      <c r="C1892">
        <f t="shared" si="233"/>
        <v>18263159.454360072</v>
      </c>
      <c r="D1892">
        <f t="shared" si="234"/>
        <v>4809514235.9757395</v>
      </c>
      <c r="E1892">
        <f t="shared" si="235"/>
        <v>1266562187329.0383</v>
      </c>
      <c r="F1892">
        <f t="shared" si="236"/>
        <v>333542993255381.69</v>
      </c>
      <c r="G1892">
        <v>99.584019761270497</v>
      </c>
      <c r="H1892">
        <f t="shared" si="237"/>
        <v>102.71414186937545</v>
      </c>
      <c r="I1892">
        <f t="shared" si="238"/>
        <v>-3.1301221081049562</v>
      </c>
      <c r="J1892">
        <f t="shared" si="239"/>
        <v>9.7976644116474141</v>
      </c>
    </row>
    <row r="1893" spans="1:10" x14ac:dyDescent="0.25">
      <c r="A1893">
        <v>221.43612802603801</v>
      </c>
      <c r="B1893">
        <f t="shared" si="232"/>
        <v>49033.958795163897</v>
      </c>
      <c r="C1893">
        <f t="shared" si="233"/>
        <v>10857889.977389384</v>
      </c>
      <c r="D1893">
        <f t="shared" si="234"/>
        <v>2404329115.1258307</v>
      </c>
      <c r="E1893">
        <f t="shared" si="235"/>
        <v>532405329753.73413</v>
      </c>
      <c r="F1893">
        <f t="shared" si="236"/>
        <v>117893774761092.86</v>
      </c>
      <c r="G1893">
        <v>99.9997132826269</v>
      </c>
      <c r="H1893">
        <f t="shared" si="237"/>
        <v>98.211900441212492</v>
      </c>
      <c r="I1893">
        <f t="shared" si="238"/>
        <v>1.7878128414144072</v>
      </c>
      <c r="J1893">
        <f t="shared" si="239"/>
        <v>3.1962747559262565</v>
      </c>
    </row>
    <row r="1894" spans="1:10" x14ac:dyDescent="0.25">
      <c r="A1894">
        <v>291.49770868956898</v>
      </c>
      <c r="B1894">
        <f t="shared" si="232"/>
        <v>84970.914171268814</v>
      </c>
      <c r="C1894">
        <f t="shared" si="233"/>
        <v>24768826.786182884</v>
      </c>
      <c r="D1894">
        <f t="shared" si="234"/>
        <v>7220056255.1011314</v>
      </c>
      <c r="E1894">
        <f t="shared" si="235"/>
        <v>2104629854971.77</v>
      </c>
      <c r="F1894">
        <f t="shared" si="236"/>
        <v>613494780363930.75</v>
      </c>
      <c r="G1894">
        <v>70.374288068089399</v>
      </c>
      <c r="H1894">
        <f t="shared" si="237"/>
        <v>65.045017915519566</v>
      </c>
      <c r="I1894">
        <f t="shared" si="238"/>
        <v>5.3292701525698334</v>
      </c>
      <c r="J1894">
        <f t="shared" si="239"/>
        <v>28.401120359071694</v>
      </c>
    </row>
    <row r="1895" spans="1:10" x14ac:dyDescent="0.25">
      <c r="A1895">
        <v>241.776579852168</v>
      </c>
      <c r="B1895">
        <f t="shared" si="232"/>
        <v>58455.914565011772</v>
      </c>
      <c r="C1895">
        <f t="shared" si="233"/>
        <v>14133271.095659079</v>
      </c>
      <c r="D1895">
        <f t="shared" si="234"/>
        <v>3417093947.6319551</v>
      </c>
      <c r="E1895">
        <f t="shared" si="235"/>
        <v>826173287691.99744</v>
      </c>
      <c r="F1895">
        <f t="shared" si="236"/>
        <v>199749351863392.38</v>
      </c>
      <c r="G1895">
        <v>99.988509061893893</v>
      </c>
      <c r="H1895">
        <f t="shared" si="237"/>
        <v>98.619483206744917</v>
      </c>
      <c r="I1895">
        <f t="shared" si="238"/>
        <v>1.3690258551489762</v>
      </c>
      <c r="J1895">
        <f t="shared" si="239"/>
        <v>1.8742317920663856</v>
      </c>
    </row>
    <row r="1896" spans="1:10" x14ac:dyDescent="0.25">
      <c r="A1896">
        <v>122.55030198073101</v>
      </c>
      <c r="B1896">
        <f t="shared" si="232"/>
        <v>15018.576515568362</v>
      </c>
      <c r="C1896">
        <f t="shared" si="233"/>
        <v>1840531.0873036177</v>
      </c>
      <c r="D1896">
        <f t="shared" si="234"/>
        <v>225557640.55398151</v>
      </c>
      <c r="E1896">
        <f t="shared" si="235"/>
        <v>27642156963.951614</v>
      </c>
      <c r="F1896">
        <f t="shared" si="236"/>
        <v>3387554683331.0366</v>
      </c>
      <c r="G1896">
        <v>100</v>
      </c>
      <c r="H1896">
        <f t="shared" si="237"/>
        <v>101.03028758676737</v>
      </c>
      <c r="I1896">
        <f t="shared" si="238"/>
        <v>-1.030287586767372</v>
      </c>
      <c r="J1896">
        <f t="shared" si="239"/>
        <v>1.0614925114469351</v>
      </c>
    </row>
    <row r="1897" spans="1:10" x14ac:dyDescent="0.25">
      <c r="A1897">
        <v>211.682005309175</v>
      </c>
      <c r="B1897">
        <f t="shared" si="232"/>
        <v>44809.271371713592</v>
      </c>
      <c r="C1897">
        <f t="shared" si="233"/>
        <v>9485316.4204073399</v>
      </c>
      <c r="D1897">
        <f t="shared" si="234"/>
        <v>2007870800.8638713</v>
      </c>
      <c r="E1897">
        <f t="shared" si="235"/>
        <v>425030117528.60345</v>
      </c>
      <c r="F1897">
        <f t="shared" si="236"/>
        <v>89971227595249.109</v>
      </c>
      <c r="G1897">
        <v>99.999956801010597</v>
      </c>
      <c r="H1897">
        <f t="shared" si="237"/>
        <v>99.439765388586238</v>
      </c>
      <c r="I1897">
        <f t="shared" si="238"/>
        <v>0.56019141242435921</v>
      </c>
      <c r="J1897">
        <f t="shared" si="239"/>
        <v>0.3138144185539985</v>
      </c>
    </row>
    <row r="1898" spans="1:10" x14ac:dyDescent="0.25">
      <c r="A1898">
        <v>243.637305217836</v>
      </c>
      <c r="B1898">
        <f t="shared" si="232"/>
        <v>59359.136493808976</v>
      </c>
      <c r="C1898">
        <f t="shared" si="233"/>
        <v>14462100.055409325</v>
      </c>
      <c r="D1898">
        <f t="shared" si="234"/>
        <v>3523507085.2906446</v>
      </c>
      <c r="E1898">
        <f t="shared" si="235"/>
        <v>858457771176.16455</v>
      </c>
      <c r="F1898">
        <f t="shared" si="236"/>
        <v>209152338012670.41</v>
      </c>
      <c r="G1898">
        <v>99.984141904301296</v>
      </c>
      <c r="H1898">
        <f t="shared" si="237"/>
        <v>98.930174830926262</v>
      </c>
      <c r="I1898">
        <f t="shared" si="238"/>
        <v>1.0539670733750341</v>
      </c>
      <c r="J1898">
        <f t="shared" si="239"/>
        <v>1.1108465917587347</v>
      </c>
    </row>
    <row r="1899" spans="1:10" x14ac:dyDescent="0.25">
      <c r="A1899">
        <v>260.39144807468898</v>
      </c>
      <c r="B1899">
        <f t="shared" si="232"/>
        <v>67803.706230433454</v>
      </c>
      <c r="C1899">
        <f t="shared" si="233"/>
        <v>17655505.250173379</v>
      </c>
      <c r="D1899">
        <f t="shared" si="234"/>
        <v>4597342578.5829201</v>
      </c>
      <c r="E1899">
        <f t="shared" si="235"/>
        <v>1197108691332.6311</v>
      </c>
      <c r="F1899">
        <f t="shared" si="236"/>
        <v>311716865638899.75</v>
      </c>
      <c r="G1899">
        <v>99.740978501315396</v>
      </c>
      <c r="H1899">
        <f t="shared" si="237"/>
        <v>102.4193242321162</v>
      </c>
      <c r="I1899">
        <f t="shared" si="238"/>
        <v>-2.6783457308007996</v>
      </c>
      <c r="J1899">
        <f t="shared" si="239"/>
        <v>7.1735358536988691</v>
      </c>
    </row>
    <row r="1900" spans="1:10" x14ac:dyDescent="0.25">
      <c r="A1900">
        <v>105.264267056818</v>
      </c>
      <c r="B1900">
        <f t="shared" si="232"/>
        <v>11080.565919009099</v>
      </c>
      <c r="C1900">
        <f t="shared" si="233"/>
        <v>1166387.6500392498</v>
      </c>
      <c r="D1900">
        <f t="shared" si="234"/>
        <v>122778941.08550596</v>
      </c>
      <c r="E1900">
        <f t="shared" si="235"/>
        <v>12924235243.378023</v>
      </c>
      <c r="F1900">
        <f t="shared" si="236"/>
        <v>1360460150164.0835</v>
      </c>
      <c r="G1900">
        <v>100</v>
      </c>
      <c r="H1900">
        <f t="shared" si="237"/>
        <v>99.878933499987397</v>
      </c>
      <c r="I1900">
        <f t="shared" si="238"/>
        <v>0.12106650001260277</v>
      </c>
      <c r="J1900">
        <f t="shared" si="239"/>
        <v>1.4657097425301547E-2</v>
      </c>
    </row>
    <row r="1901" spans="1:10" x14ac:dyDescent="0.25">
      <c r="A1901">
        <v>243.77578305428401</v>
      </c>
      <c r="B1901">
        <f t="shared" si="232"/>
        <v>59426.632403729338</v>
      </c>
      <c r="C1901">
        <f t="shared" si="233"/>
        <v>14486773.848498207</v>
      </c>
      <c r="D1901">
        <f t="shared" si="234"/>
        <v>3531524638.8479738</v>
      </c>
      <c r="E1901">
        <f t="shared" si="235"/>
        <v>860900184210.66235</v>
      </c>
      <c r="F1901">
        <f t="shared" si="236"/>
        <v>209866616537531.56</v>
      </c>
      <c r="G1901">
        <v>99.983761808764399</v>
      </c>
      <c r="H1901">
        <f t="shared" si="237"/>
        <v>98.954928675517294</v>
      </c>
      <c r="I1901">
        <f t="shared" si="238"/>
        <v>1.0288331332471046</v>
      </c>
      <c r="J1901">
        <f t="shared" si="239"/>
        <v>1.0584976160670545</v>
      </c>
    </row>
    <row r="1902" spans="1:10" x14ac:dyDescent="0.25">
      <c r="A1902">
        <v>265.136164203889</v>
      </c>
      <c r="B1902">
        <f t="shared" si="232"/>
        <v>70297.185568751593</v>
      </c>
      <c r="C1902">
        <f t="shared" si="233"/>
        <v>18638326.136027779</v>
      </c>
      <c r="D1902">
        <f t="shared" si="234"/>
        <v>4941694298.8874969</v>
      </c>
      <c r="E1902">
        <f t="shared" si="235"/>
        <v>1310221871075.2576</v>
      </c>
      <c r="F1902">
        <f t="shared" si="236"/>
        <v>347387201152936.19</v>
      </c>
      <c r="G1902">
        <v>99.447153620407207</v>
      </c>
      <c r="H1902">
        <f t="shared" si="237"/>
        <v>102.74570991839937</v>
      </c>
      <c r="I1902">
        <f t="shared" si="238"/>
        <v>-3.2985562979921639</v>
      </c>
      <c r="J1902">
        <f t="shared" si="239"/>
        <v>10.880473651023769</v>
      </c>
    </row>
    <row r="1903" spans="1:10" x14ac:dyDescent="0.25">
      <c r="A1903">
        <v>249.366762187071</v>
      </c>
      <c r="B1903">
        <f t="shared" si="232"/>
        <v>62183.782083663224</v>
      </c>
      <c r="C1903">
        <f t="shared" si="233"/>
        <v>15506568.398749493</v>
      </c>
      <c r="D1903">
        <f t="shared" si="234"/>
        <v>3866822754.2285151</v>
      </c>
      <c r="E1903">
        <f t="shared" si="235"/>
        <v>964257070173.25708</v>
      </c>
      <c r="F1903">
        <f t="shared" si="236"/>
        <v>240453663505096.41</v>
      </c>
      <c r="G1903">
        <v>99.957923162683102</v>
      </c>
      <c r="H1903">
        <f t="shared" si="237"/>
        <v>100.10601950483033</v>
      </c>
      <c r="I1903">
        <f t="shared" si="238"/>
        <v>-0.14809634214722678</v>
      </c>
      <c r="J1903">
        <f t="shared" si="239"/>
        <v>2.1932526557388459E-2</v>
      </c>
    </row>
    <row r="1904" spans="1:10" x14ac:dyDescent="0.25">
      <c r="A1904">
        <v>202.46982913111901</v>
      </c>
      <c r="B1904">
        <f t="shared" si="232"/>
        <v>40994.031708384529</v>
      </c>
      <c r="C1904">
        <f t="shared" si="233"/>
        <v>8300054.5953922905</v>
      </c>
      <c r="D1904">
        <f t="shared" si="234"/>
        <v>1680510635.7080362</v>
      </c>
      <c r="E1904">
        <f t="shared" si="235"/>
        <v>340252701264.83429</v>
      </c>
      <c r="F1904">
        <f t="shared" si="236"/>
        <v>68890906286492.68</v>
      </c>
      <c r="G1904">
        <v>99.999993330596595</v>
      </c>
      <c r="H1904">
        <f t="shared" si="237"/>
        <v>100.69888323133273</v>
      </c>
      <c r="I1904">
        <f t="shared" si="238"/>
        <v>-0.698889900736134</v>
      </c>
      <c r="J1904">
        <f t="shared" si="239"/>
        <v>0.4884470933509632</v>
      </c>
    </row>
    <row r="1905" spans="1:10" x14ac:dyDescent="0.25">
      <c r="A1905">
        <v>191.60419261775999</v>
      </c>
      <c r="B1905">
        <f t="shared" si="232"/>
        <v>36712.166628703671</v>
      </c>
      <c r="C1905">
        <f t="shared" si="233"/>
        <v>7034205.0461414391</v>
      </c>
      <c r="D1905">
        <f t="shared" si="234"/>
        <v>1347783178.5737035</v>
      </c>
      <c r="E1905">
        <f t="shared" si="235"/>
        <v>258240907754.41269</v>
      </c>
      <c r="F1905">
        <f t="shared" si="236"/>
        <v>49480040631161.68</v>
      </c>
      <c r="G1905">
        <v>99.999999342352694</v>
      </c>
      <c r="H1905">
        <f t="shared" si="237"/>
        <v>101.63501753978926</v>
      </c>
      <c r="I1905">
        <f t="shared" si="238"/>
        <v>-1.6350181974365654</v>
      </c>
      <c r="J1905">
        <f t="shared" si="239"/>
        <v>2.6732845059487156</v>
      </c>
    </row>
    <row r="1906" spans="1:10" x14ac:dyDescent="0.25">
      <c r="A1906">
        <v>209.883716659963</v>
      </c>
      <c r="B1906">
        <f t="shared" si="232"/>
        <v>44051.174518999629</v>
      </c>
      <c r="C1906">
        <f t="shared" si="233"/>
        <v>9245624.2312842999</v>
      </c>
      <c r="D1906">
        <f t="shared" si="234"/>
        <v>1940505976.5033622</v>
      </c>
      <c r="E1906">
        <f t="shared" si="235"/>
        <v>407280606549.39648</v>
      </c>
      <c r="F1906">
        <f t="shared" si="236"/>
        <v>85481567426111.406</v>
      </c>
      <c r="G1906">
        <v>99.999969801333705</v>
      </c>
      <c r="H1906">
        <f t="shared" si="237"/>
        <v>99.696181486458954</v>
      </c>
      <c r="I1906">
        <f t="shared" si="238"/>
        <v>0.30378831487475111</v>
      </c>
      <c r="J1906">
        <f t="shared" si="239"/>
        <v>9.2287340254440922E-2</v>
      </c>
    </row>
    <row r="1907" spans="1:10" x14ac:dyDescent="0.25">
      <c r="A1907">
        <v>240.92873976531999</v>
      </c>
      <c r="B1907">
        <f t="shared" si="232"/>
        <v>58046.657644905281</v>
      </c>
      <c r="C1907">
        <f t="shared" si="233"/>
        <v>13985108.073976006</v>
      </c>
      <c r="D1907">
        <f t="shared" si="234"/>
        <v>3369414463.7448406</v>
      </c>
      <c r="E1907">
        <f t="shared" si="235"/>
        <v>811788780497.08594</v>
      </c>
      <c r="F1907">
        <f t="shared" si="236"/>
        <v>195583247840788.88</v>
      </c>
      <c r="G1907">
        <v>99.990084808714499</v>
      </c>
      <c r="H1907">
        <f t="shared" si="237"/>
        <v>98.492163161212375</v>
      </c>
      <c r="I1907">
        <f t="shared" si="238"/>
        <v>1.4979216475021246</v>
      </c>
      <c r="J1907">
        <f t="shared" si="239"/>
        <v>2.2437692620554794</v>
      </c>
    </row>
    <row r="1908" spans="1:10" x14ac:dyDescent="0.25">
      <c r="A1908">
        <v>284.582858126497</v>
      </c>
      <c r="B1908">
        <f t="shared" si="232"/>
        <v>80987.403139445916</v>
      </c>
      <c r="C1908">
        <f t="shared" si="233"/>
        <v>23047626.657666355</v>
      </c>
      <c r="D1908">
        <f t="shared" si="234"/>
        <v>6558959467.2711344</v>
      </c>
      <c r="E1908">
        <f t="shared" si="235"/>
        <v>1866567431531.8655</v>
      </c>
      <c r="F1908">
        <f t="shared" si="236"/>
        <v>531193094551172.81</v>
      </c>
      <c r="G1908">
        <v>89.194666451613699</v>
      </c>
      <c r="H1908">
        <f t="shared" si="237"/>
        <v>85.970020589335036</v>
      </c>
      <c r="I1908">
        <f t="shared" si="238"/>
        <v>3.2246458622786633</v>
      </c>
      <c r="J1908">
        <f t="shared" si="239"/>
        <v>10.398340937110904</v>
      </c>
    </row>
    <row r="1909" spans="1:10" x14ac:dyDescent="0.25">
      <c r="A1909">
        <v>223.40704212822499</v>
      </c>
      <c r="B1909">
        <f t="shared" si="232"/>
        <v>49910.706472482496</v>
      </c>
      <c r="C1909">
        <f t="shared" si="233"/>
        <v>11150403.303547369</v>
      </c>
      <c r="D1909">
        <f t="shared" si="234"/>
        <v>2491078620.5823059</v>
      </c>
      <c r="E1909">
        <f t="shared" si="235"/>
        <v>556524506333.15186</v>
      </c>
      <c r="F1909">
        <f t="shared" si="236"/>
        <v>124331493831760.06</v>
      </c>
      <c r="G1909">
        <v>99.999584011056797</v>
      </c>
      <c r="H1909">
        <f t="shared" si="237"/>
        <v>98.035469341473799</v>
      </c>
      <c r="I1909">
        <f t="shared" si="238"/>
        <v>1.9641146695829974</v>
      </c>
      <c r="J1909">
        <f t="shared" si="239"/>
        <v>3.8577464352711273</v>
      </c>
    </row>
    <row r="1910" spans="1:10" x14ac:dyDescent="0.25">
      <c r="A1910">
        <v>277.56686125669302</v>
      </c>
      <c r="B1910">
        <f t="shared" si="232"/>
        <v>77043.362467892264</v>
      </c>
      <c r="C1910">
        <f t="shared" si="233"/>
        <v>21384684.300874561</v>
      </c>
      <c r="D1910">
        <f t="shared" si="234"/>
        <v>5935679700.3590307</v>
      </c>
      <c r="E1910">
        <f t="shared" si="235"/>
        <v>1647547983853.7244</v>
      </c>
      <c r="F1910">
        <f t="shared" si="236"/>
        <v>457304722648070.94</v>
      </c>
      <c r="G1910">
        <v>96.211653049773105</v>
      </c>
      <c r="H1910">
        <f t="shared" si="237"/>
        <v>97.156865645385551</v>
      </c>
      <c r="I1910">
        <f t="shared" si="238"/>
        <v>-0.94521259561244619</v>
      </c>
      <c r="J1910">
        <f t="shared" si="239"/>
        <v>0.89342685090441776</v>
      </c>
    </row>
    <row r="1911" spans="1:10" x14ac:dyDescent="0.25">
      <c r="A1911">
        <v>240.25136948914499</v>
      </c>
      <c r="B1911">
        <f t="shared" si="232"/>
        <v>57720.720541409668</v>
      </c>
      <c r="C1911">
        <f t="shared" si="233"/>
        <v>13867482.157973895</v>
      </c>
      <c r="D1911">
        <f t="shared" si="234"/>
        <v>3331681579.8195119</v>
      </c>
      <c r="E1911">
        <f t="shared" si="235"/>
        <v>800441062253.39587</v>
      </c>
      <c r="F1911">
        <f t="shared" si="236"/>
        <v>192307061401724.31</v>
      </c>
      <c r="G1911">
        <v>99.991193120805804</v>
      </c>
      <c r="H1911">
        <f t="shared" si="237"/>
        <v>98.397173922439833</v>
      </c>
      <c r="I1911">
        <f t="shared" si="238"/>
        <v>1.5940191983659702</v>
      </c>
      <c r="J1911">
        <f t="shared" si="239"/>
        <v>2.5408972047592902</v>
      </c>
    </row>
    <row r="1912" spans="1:10" x14ac:dyDescent="0.25">
      <c r="A1912">
        <v>113.667275487769</v>
      </c>
      <c r="B1912">
        <f t="shared" si="232"/>
        <v>12920.249516812371</v>
      </c>
      <c r="C1912">
        <f t="shared" si="233"/>
        <v>1468609.5611982262</v>
      </c>
      <c r="D1912">
        <f t="shared" si="234"/>
        <v>166932847.57669032</v>
      </c>
      <c r="E1912">
        <f t="shared" si="235"/>
        <v>18974801973.457409</v>
      </c>
      <c r="F1912">
        <f t="shared" si="236"/>
        <v>2156814043242.8462</v>
      </c>
      <c r="G1912">
        <v>100</v>
      </c>
      <c r="H1912">
        <f t="shared" si="237"/>
        <v>101.87283413841578</v>
      </c>
      <c r="I1912">
        <f t="shared" si="238"/>
        <v>-1.8728341384157829</v>
      </c>
      <c r="J1912">
        <f t="shared" si="239"/>
        <v>3.507507710015588</v>
      </c>
    </row>
    <row r="1913" spans="1:10" x14ac:dyDescent="0.25">
      <c r="A1913">
        <v>200.16563800032401</v>
      </c>
      <c r="B1913">
        <f t="shared" si="232"/>
        <v>40066.282636076758</v>
      </c>
      <c r="C1913">
        <f t="shared" si="233"/>
        <v>8019893.0261516077</v>
      </c>
      <c r="D1913">
        <f t="shared" si="234"/>
        <v>1605307004.2739859</v>
      </c>
      <c r="E1913">
        <f t="shared" si="235"/>
        <v>321327300696.89124</v>
      </c>
      <c r="F1913">
        <f t="shared" si="236"/>
        <v>64318684150915.195</v>
      </c>
      <c r="G1913">
        <v>99.999995877202096</v>
      </c>
      <c r="H1913">
        <f t="shared" si="237"/>
        <v>100.96587428534622</v>
      </c>
      <c r="I1913">
        <f t="shared" si="238"/>
        <v>-0.96587840814412118</v>
      </c>
      <c r="J1913">
        <f t="shared" si="239"/>
        <v>0.93292109931902156</v>
      </c>
    </row>
    <row r="1914" spans="1:10" x14ac:dyDescent="0.25">
      <c r="A1914">
        <v>157.29726966304801</v>
      </c>
      <c r="B1914">
        <f t="shared" si="232"/>
        <v>24742.431043449644</v>
      </c>
      <c r="C1914">
        <f t="shared" si="233"/>
        <v>3891916.8479608689</v>
      </c>
      <c r="D1914">
        <f t="shared" si="234"/>
        <v>612187893.93986058</v>
      </c>
      <c r="E1914">
        <f t="shared" si="235"/>
        <v>96295484237.511688</v>
      </c>
      <c r="F1914">
        <f t="shared" si="236"/>
        <v>15147016751441.664</v>
      </c>
      <c r="G1914">
        <v>99.9999999998345</v>
      </c>
      <c r="H1914">
        <f t="shared" si="237"/>
        <v>99.076571864770813</v>
      </c>
      <c r="I1914">
        <f t="shared" si="238"/>
        <v>0.92342813506368771</v>
      </c>
      <c r="J1914">
        <f t="shared" si="239"/>
        <v>0.85271952062720024</v>
      </c>
    </row>
    <row r="1915" spans="1:10" x14ac:dyDescent="0.25">
      <c r="A1915">
        <v>157.03498562651399</v>
      </c>
      <c r="B1915">
        <f t="shared" si="232"/>
        <v>24659.986710719455</v>
      </c>
      <c r="C1915">
        <f t="shared" si="233"/>
        <v>3872480.6586678554</v>
      </c>
      <c r="D1915">
        <f t="shared" si="234"/>
        <v>608114944.57286012</v>
      </c>
      <c r="E1915">
        <f t="shared" si="235"/>
        <v>95495321580.267441</v>
      </c>
      <c r="F1915">
        <f t="shared" si="236"/>
        <v>14996106451756.629</v>
      </c>
      <c r="G1915">
        <v>99.999999999845699</v>
      </c>
      <c r="H1915">
        <f t="shared" si="237"/>
        <v>99.048949399544654</v>
      </c>
      <c r="I1915">
        <f t="shared" si="238"/>
        <v>0.95105060030104482</v>
      </c>
      <c r="J1915">
        <f t="shared" si="239"/>
        <v>0.90449724433297773</v>
      </c>
    </row>
    <row r="1916" spans="1:10" x14ac:dyDescent="0.25">
      <c r="A1916">
        <v>171.18551024319601</v>
      </c>
      <c r="B1916">
        <f t="shared" si="232"/>
        <v>29304.478917223365</v>
      </c>
      <c r="C1916">
        <f t="shared" si="233"/>
        <v>5016502.175855862</v>
      </c>
      <c r="D1916">
        <f t="shared" si="234"/>
        <v>858752484.60998869</v>
      </c>
      <c r="E1916">
        <f t="shared" si="235"/>
        <v>147005982250.57324</v>
      </c>
      <c r="F1916">
        <f t="shared" si="236"/>
        <v>25165294080366.598</v>
      </c>
      <c r="G1916">
        <v>99.999999994215102</v>
      </c>
      <c r="H1916">
        <f t="shared" si="237"/>
        <v>100.75010054155791</v>
      </c>
      <c r="I1916">
        <f t="shared" si="238"/>
        <v>-0.75010054734281084</v>
      </c>
      <c r="J1916">
        <f t="shared" si="239"/>
        <v>0.5626508311239844</v>
      </c>
    </row>
    <row r="1917" spans="1:10" x14ac:dyDescent="0.25">
      <c r="A1917">
        <v>162.94655440009501</v>
      </c>
      <c r="B1917">
        <f t="shared" si="232"/>
        <v>26551.579590863123</v>
      </c>
      <c r="C1917">
        <f t="shared" si="233"/>
        <v>4326488.4082110301</v>
      </c>
      <c r="D1917">
        <f t="shared" si="234"/>
        <v>704986378.76993906</v>
      </c>
      <c r="E1917">
        <f t="shared" si="235"/>
        <v>114875101319.56186</v>
      </c>
      <c r="F1917">
        <f t="shared" si="236"/>
        <v>18718501946384.414</v>
      </c>
      <c r="G1917">
        <v>99.999999999271395</v>
      </c>
      <c r="H1917">
        <f t="shared" si="237"/>
        <v>99.739195740941796</v>
      </c>
      <c r="I1917">
        <f t="shared" si="238"/>
        <v>0.26080425832959975</v>
      </c>
      <c r="J1917">
        <f t="shared" si="239"/>
        <v>6.8018861162852592E-2</v>
      </c>
    </row>
    <row r="1918" spans="1:10" x14ac:dyDescent="0.25">
      <c r="A1918">
        <v>215.72199602341999</v>
      </c>
      <c r="B1918">
        <f t="shared" si="232"/>
        <v>46535.979568328432</v>
      </c>
      <c r="C1918">
        <f t="shared" si="233"/>
        <v>10038834.399384899</v>
      </c>
      <c r="D1918">
        <f t="shared" si="234"/>
        <v>2165597394.3838811</v>
      </c>
      <c r="E1918">
        <f t="shared" si="235"/>
        <v>467166992499.60828</v>
      </c>
      <c r="F1918">
        <f t="shared" si="236"/>
        <v>100778196098273.58</v>
      </c>
      <c r="G1918">
        <v>99.999904374396706</v>
      </c>
      <c r="H1918">
        <f t="shared" si="237"/>
        <v>98.881211931900907</v>
      </c>
      <c r="I1918">
        <f t="shared" si="238"/>
        <v>1.1186924424957994</v>
      </c>
      <c r="J1918">
        <f t="shared" si="239"/>
        <v>1.2514727808972173</v>
      </c>
    </row>
    <row r="1919" spans="1:10" x14ac:dyDescent="0.25">
      <c r="A1919">
        <v>236.720300070711</v>
      </c>
      <c r="B1919">
        <f t="shared" si="232"/>
        <v>56036.500465567464</v>
      </c>
      <c r="C1919">
        <f t="shared" si="233"/>
        <v>13264977.205121666</v>
      </c>
      <c r="D1919">
        <f t="shared" si="234"/>
        <v>3140089384.4275427</v>
      </c>
      <c r="E1919">
        <f t="shared" si="235"/>
        <v>743322901330.54211</v>
      </c>
      <c r="F1919">
        <f t="shared" si="236"/>
        <v>175959620252397.44</v>
      </c>
      <c r="G1919">
        <v>99.995269566047597</v>
      </c>
      <c r="H1919">
        <f t="shared" si="237"/>
        <v>98.00344018396936</v>
      </c>
      <c r="I1919">
        <f t="shared" si="238"/>
        <v>1.9918293820782367</v>
      </c>
      <c r="J1919">
        <f t="shared" si="239"/>
        <v>3.9673842873101703</v>
      </c>
    </row>
    <row r="1920" spans="1:10" x14ac:dyDescent="0.25">
      <c r="A1920">
        <v>153.74987741534699</v>
      </c>
      <c r="B1920">
        <f t="shared" si="232"/>
        <v>23639.024805234225</v>
      </c>
      <c r="C1920">
        <f t="shared" si="233"/>
        <v>3634497.1660231086</v>
      </c>
      <c r="D1920">
        <f t="shared" si="234"/>
        <v>558803493.74247897</v>
      </c>
      <c r="E1920">
        <f t="shared" si="235"/>
        <v>85915968662.173752</v>
      </c>
      <c r="F1920">
        <f t="shared" si="236"/>
        <v>13209569649830.008</v>
      </c>
      <c r="G1920">
        <v>99.999999999936406</v>
      </c>
      <c r="H1920">
        <f t="shared" si="237"/>
        <v>98.738843120347155</v>
      </c>
      <c r="I1920">
        <f t="shared" si="238"/>
        <v>1.2611568795892509</v>
      </c>
      <c r="J1920">
        <f t="shared" si="239"/>
        <v>1.5905166749352964</v>
      </c>
    </row>
    <row r="1921" spans="1:10" x14ac:dyDescent="0.25">
      <c r="A1921">
        <v>125.952524513676</v>
      </c>
      <c r="B1921">
        <f t="shared" si="232"/>
        <v>15864.038431368153</v>
      </c>
      <c r="C1921">
        <f t="shared" si="233"/>
        <v>1998115.6894127955</v>
      </c>
      <c r="D1921">
        <f t="shared" si="234"/>
        <v>251667715.35192573</v>
      </c>
      <c r="E1921">
        <f t="shared" si="235"/>
        <v>31698184087.164257</v>
      </c>
      <c r="F1921">
        <f t="shared" si="236"/>
        <v>3992466308277.5708</v>
      </c>
      <c r="G1921">
        <v>99.999999999999901</v>
      </c>
      <c r="H1921">
        <f t="shared" si="237"/>
        <v>100.43829283770901</v>
      </c>
      <c r="I1921">
        <f t="shared" si="238"/>
        <v>-0.43829283770911331</v>
      </c>
      <c r="J1921">
        <f t="shared" si="239"/>
        <v>0.19210061158710715</v>
      </c>
    </row>
    <row r="1922" spans="1:10" x14ac:dyDescent="0.25">
      <c r="A1922">
        <v>111.761744186892</v>
      </c>
      <c r="B1922">
        <f t="shared" si="232"/>
        <v>12490.687463696288</v>
      </c>
      <c r="C1922">
        <f t="shared" si="233"/>
        <v>1395981.0170360433</v>
      </c>
      <c r="D1922">
        <f t="shared" si="234"/>
        <v>156017273.3157396</v>
      </c>
      <c r="E1922">
        <f t="shared" si="235"/>
        <v>17436762589.050102</v>
      </c>
      <c r="F1922">
        <f t="shared" si="236"/>
        <v>1948762999924.9861</v>
      </c>
      <c r="G1922">
        <v>100</v>
      </c>
      <c r="H1922">
        <f t="shared" si="237"/>
        <v>101.76002596448234</v>
      </c>
      <c r="I1922">
        <f t="shared" si="238"/>
        <v>-1.7600259644823382</v>
      </c>
      <c r="J1922">
        <f t="shared" si="239"/>
        <v>3.0976913956519847</v>
      </c>
    </row>
    <row r="1923" spans="1:10" x14ac:dyDescent="0.25">
      <c r="A1923">
        <v>215.15056900611</v>
      </c>
      <c r="B1923">
        <f t="shared" ref="B1923:B1986" si="240">$A1923^2</f>
        <v>46289.7673436529</v>
      </c>
      <c r="C1923">
        <f t="shared" ref="C1923:C1986" si="241">$A1923^3</f>
        <v>9959269.7831473704</v>
      </c>
      <c r="D1923">
        <f t="shared" ref="D1923:D1986" si="242">$A1923^4</f>
        <v>2142742560.7295146</v>
      </c>
      <c r="E1923">
        <f t="shared" ref="E1923:E1986" si="243">$A1923^5</f>
        <v>461012281174.56427</v>
      </c>
      <c r="F1923">
        <f t="shared" ref="F1923:F1986" si="244">$A1923^6</f>
        <v>99187054613512.281</v>
      </c>
      <c r="G1923">
        <v>99.999914505717499</v>
      </c>
      <c r="H1923">
        <f t="shared" ref="H1923:H1986" si="245">$Q$2*F1923+$P$2*E1923+$O$2*D1923+$N$2*C1923+$M$2*B1923+$L$2*A1923+$R$2</f>
        <v>98.957464417933807</v>
      </c>
      <c r="I1923">
        <f t="shared" ref="I1923:I1986" si="246">G1923-H1923</f>
        <v>1.042450087783692</v>
      </c>
      <c r="J1923">
        <f t="shared" ref="J1923:J1986" si="247">I1923^2</f>
        <v>1.086702185520227</v>
      </c>
    </row>
    <row r="1924" spans="1:10" x14ac:dyDescent="0.25">
      <c r="A1924">
        <v>137.22603326660001</v>
      </c>
      <c r="B1924">
        <f t="shared" si="240"/>
        <v>18830.984206086014</v>
      </c>
      <c r="C1924">
        <f t="shared" si="241"/>
        <v>2584101.2651071786</v>
      </c>
      <c r="D1924">
        <f t="shared" si="242"/>
        <v>354605966.1698609</v>
      </c>
      <c r="E1924">
        <f t="shared" si="243"/>
        <v>48661170110.160172</v>
      </c>
      <c r="F1924">
        <f t="shared" si="244"/>
        <v>6677579348328.5215</v>
      </c>
      <c r="G1924">
        <v>99.999999999999403</v>
      </c>
      <c r="H1924">
        <f t="shared" si="245"/>
        <v>98.762424126212863</v>
      </c>
      <c r="I1924">
        <f t="shared" si="246"/>
        <v>1.2375758737865397</v>
      </c>
      <c r="J1924">
        <f t="shared" si="247"/>
        <v>1.5315940433785171</v>
      </c>
    </row>
    <row r="1925" spans="1:10" x14ac:dyDescent="0.25">
      <c r="A1925">
        <v>101.84959884473901</v>
      </c>
      <c r="B1925">
        <f t="shared" si="240"/>
        <v>10373.340784834261</v>
      </c>
      <c r="C1925">
        <f t="shared" si="241"/>
        <v>1056520.5976151396</v>
      </c>
      <c r="D1925">
        <f t="shared" si="242"/>
        <v>107606199.03830589</v>
      </c>
      <c r="E1925">
        <f t="shared" si="243"/>
        <v>10959648205.258596</v>
      </c>
      <c r="F1925">
        <f t="shared" si="244"/>
        <v>1116235773185.0518</v>
      </c>
      <c r="G1925">
        <v>100</v>
      </c>
      <c r="H1925">
        <f t="shared" si="245"/>
        <v>97.562632475839564</v>
      </c>
      <c r="I1925">
        <f t="shared" si="246"/>
        <v>2.437367524160436</v>
      </c>
      <c r="J1925">
        <f t="shared" si="247"/>
        <v>5.9407604478319733</v>
      </c>
    </row>
    <row r="1926" spans="1:10" x14ac:dyDescent="0.25">
      <c r="A1926">
        <v>285.55061586474</v>
      </c>
      <c r="B1926">
        <f t="shared" si="240"/>
        <v>81539.154220732307</v>
      </c>
      <c r="C1926">
        <f t="shared" si="241"/>
        <v>23283555.704820123</v>
      </c>
      <c r="D1926">
        <f t="shared" si="242"/>
        <v>6648633671.0323677</v>
      </c>
      <c r="E1926">
        <f t="shared" si="243"/>
        <v>1898521439422.3398</v>
      </c>
      <c r="F1926">
        <f t="shared" si="244"/>
        <v>542123966259461.81</v>
      </c>
      <c r="G1926">
        <v>87.536432366187995</v>
      </c>
      <c r="H1926">
        <f t="shared" si="245"/>
        <v>83.725771002606052</v>
      </c>
      <c r="I1926">
        <f t="shared" si="246"/>
        <v>3.8106613635819429</v>
      </c>
      <c r="J1926">
        <f t="shared" si="247"/>
        <v>14.521140027896193</v>
      </c>
    </row>
    <row r="1927" spans="1:10" x14ac:dyDescent="0.25">
      <c r="A1927">
        <v>207.42808381664801</v>
      </c>
      <c r="B1927">
        <f t="shared" si="240"/>
        <v>43026.409955846349</v>
      </c>
      <c r="C1927">
        <f t="shared" si="241"/>
        <v>8924885.7706507556</v>
      </c>
      <c r="D1927">
        <f t="shared" si="242"/>
        <v>1851271953.6885538</v>
      </c>
      <c r="E1927">
        <f t="shared" si="243"/>
        <v>384005793977.11908</v>
      </c>
      <c r="F1927">
        <f t="shared" si="244"/>
        <v>79653586019164.313</v>
      </c>
      <c r="G1927">
        <v>99.999981573267306</v>
      </c>
      <c r="H1927">
        <f t="shared" si="245"/>
        <v>100.04373354306517</v>
      </c>
      <c r="I1927">
        <f t="shared" si="246"/>
        <v>-4.3751969797867218E-2</v>
      </c>
      <c r="J1927">
        <f t="shared" si="247"/>
        <v>1.9142348611934853E-3</v>
      </c>
    </row>
    <row r="1928" spans="1:10" x14ac:dyDescent="0.25">
      <c r="A1928">
        <v>118.48963604939399</v>
      </c>
      <c r="B1928">
        <f t="shared" si="240"/>
        <v>14039.793851117849</v>
      </c>
      <c r="C1928">
        <f t="shared" si="241"/>
        <v>1663570.0636274735</v>
      </c>
      <c r="D1928">
        <f t="shared" si="242"/>
        <v>197115811.38188657</v>
      </c>
      <c r="E1928">
        <f t="shared" si="243"/>
        <v>23356180750.220734</v>
      </c>
      <c r="F1928">
        <f t="shared" si="244"/>
        <v>2767465356597.5166</v>
      </c>
      <c r="G1928">
        <v>100</v>
      </c>
      <c r="H1928">
        <f t="shared" si="245"/>
        <v>101.61327814666583</v>
      </c>
      <c r="I1928">
        <f t="shared" si="246"/>
        <v>-1.6132781466658344</v>
      </c>
      <c r="J1928">
        <f t="shared" si="247"/>
        <v>2.6026663785095492</v>
      </c>
    </row>
    <row r="1929" spans="1:10" x14ac:dyDescent="0.25">
      <c r="A1929">
        <v>268.58422242549699</v>
      </c>
      <c r="B1929">
        <f t="shared" si="240"/>
        <v>72137.484535908836</v>
      </c>
      <c r="C1929">
        <f t="shared" si="241"/>
        <v>19374990.191808388</v>
      </c>
      <c r="D1929">
        <f t="shared" si="242"/>
        <v>5203816675.1684866</v>
      </c>
      <c r="E1929">
        <f t="shared" si="243"/>
        <v>1397663055344.9631</v>
      </c>
      <c r="F1929">
        <f t="shared" si="244"/>
        <v>375390244932671.25</v>
      </c>
      <c r="G1929">
        <v>99.048514425118796</v>
      </c>
      <c r="H1929">
        <f t="shared" si="245"/>
        <v>102.37583188949429</v>
      </c>
      <c r="I1929">
        <f t="shared" si="246"/>
        <v>-3.327317464375497</v>
      </c>
      <c r="J1929">
        <f t="shared" si="247"/>
        <v>11.071041508738187</v>
      </c>
    </row>
    <row r="1930" spans="1:10" x14ac:dyDescent="0.25">
      <c r="A1930">
        <v>296.64054765802302</v>
      </c>
      <c r="B1930">
        <f t="shared" si="240"/>
        <v>87995.614514851826</v>
      </c>
      <c r="C1930">
        <f t="shared" si="241"/>
        <v>26103067.281189926</v>
      </c>
      <c r="D1930">
        <f t="shared" si="242"/>
        <v>7743228173.8464012</v>
      </c>
      <c r="E1930">
        <f t="shared" si="243"/>
        <v>2296955446130.8301</v>
      </c>
      <c r="F1930">
        <f t="shared" si="244"/>
        <v>681370121486328</v>
      </c>
      <c r="G1930">
        <v>38.250408839390303</v>
      </c>
      <c r="H1930">
        <f t="shared" si="245"/>
        <v>40.457238090744795</v>
      </c>
      <c r="I1930">
        <f t="shared" si="246"/>
        <v>-2.2068292513544918</v>
      </c>
      <c r="J1930">
        <f t="shared" si="247"/>
        <v>4.8700953446338264</v>
      </c>
    </row>
    <row r="1931" spans="1:10" x14ac:dyDescent="0.25">
      <c r="A1931">
        <v>189.720132403543</v>
      </c>
      <c r="B1931">
        <f t="shared" si="240"/>
        <v>35993.728639217887</v>
      </c>
      <c r="C1931">
        <f t="shared" si="241"/>
        <v>6828734.9631296154</v>
      </c>
      <c r="D1931">
        <f t="shared" si="242"/>
        <v>1295548501.3536539</v>
      </c>
      <c r="E1931">
        <f t="shared" si="243"/>
        <v>245791633212.02695</v>
      </c>
      <c r="F1931">
        <f t="shared" si="244"/>
        <v>46631621196668.828</v>
      </c>
      <c r="G1931">
        <v>99.999999565770295</v>
      </c>
      <c r="H1931">
        <f t="shared" si="245"/>
        <v>101.70074745324746</v>
      </c>
      <c r="I1931">
        <f t="shared" si="246"/>
        <v>-1.7007478874771635</v>
      </c>
      <c r="J1931">
        <f t="shared" si="247"/>
        <v>2.8925433767580344</v>
      </c>
    </row>
    <row r="1932" spans="1:10" x14ac:dyDescent="0.25">
      <c r="A1932">
        <v>108.497921647631</v>
      </c>
      <c r="B1932">
        <f t="shared" si="240"/>
        <v>11771.799001855476</v>
      </c>
      <c r="C1932">
        <f t="shared" si="241"/>
        <v>1277215.7257549763</v>
      </c>
      <c r="D1932">
        <f t="shared" si="242"/>
        <v>138575251.74008557</v>
      </c>
      <c r="E1932">
        <f t="shared" si="243"/>
        <v>15035126805.596546</v>
      </c>
      <c r="F1932">
        <f t="shared" si="244"/>
        <v>1631280010115.8105</v>
      </c>
      <c r="G1932">
        <v>100</v>
      </c>
      <c r="H1932">
        <f t="shared" si="245"/>
        <v>101.15437752853904</v>
      </c>
      <c r="I1932">
        <f t="shared" si="246"/>
        <v>-1.1543775285390439</v>
      </c>
      <c r="J1932">
        <f t="shared" si="247"/>
        <v>1.3325874783959111</v>
      </c>
    </row>
    <row r="1933" spans="1:10" x14ac:dyDescent="0.25">
      <c r="A1933">
        <v>123.509188151212</v>
      </c>
      <c r="B1933">
        <f t="shared" si="240"/>
        <v>15254.519557771488</v>
      </c>
      <c r="C1933">
        <f t="shared" si="241"/>
        <v>1884073.3262171419</v>
      </c>
      <c r="D1933">
        <f t="shared" si="242"/>
        <v>232700366.93843281</v>
      </c>
      <c r="E1933">
        <f t="shared" si="243"/>
        <v>28740633403.05497</v>
      </c>
      <c r="F1933">
        <f t="shared" si="244"/>
        <v>3549732298562.9248</v>
      </c>
      <c r="G1933">
        <v>100</v>
      </c>
      <c r="H1933">
        <f t="shared" si="245"/>
        <v>100.86820380497738</v>
      </c>
      <c r="I1933">
        <f t="shared" si="246"/>
        <v>-0.8682038049773837</v>
      </c>
      <c r="J1933">
        <f t="shared" si="247"/>
        <v>0.75377784697720696</v>
      </c>
    </row>
    <row r="1934" spans="1:10" x14ac:dyDescent="0.25">
      <c r="A1934">
        <v>176.33074932908599</v>
      </c>
      <c r="B1934">
        <f t="shared" si="240"/>
        <v>31092.533158956958</v>
      </c>
      <c r="C1934">
        <f t="shared" si="241"/>
        <v>5482569.6704583336</v>
      </c>
      <c r="D1934">
        <f t="shared" si="242"/>
        <v>966745618.24083793</v>
      </c>
      <c r="E1934">
        <f t="shared" si="243"/>
        <v>170466979275.01746</v>
      </c>
      <c r="F1934">
        <f t="shared" si="244"/>
        <v>30058570191429.598</v>
      </c>
      <c r="G1934">
        <v>99.999999979919295</v>
      </c>
      <c r="H1934">
        <f t="shared" si="245"/>
        <v>101.26737115162541</v>
      </c>
      <c r="I1934">
        <f t="shared" si="246"/>
        <v>-1.2673711717061167</v>
      </c>
      <c r="J1934">
        <f t="shared" si="247"/>
        <v>1.6062296868717352</v>
      </c>
    </row>
    <row r="1935" spans="1:10" x14ac:dyDescent="0.25">
      <c r="A1935">
        <v>277.10452748977502</v>
      </c>
      <c r="B1935">
        <f t="shared" si="240"/>
        <v>76786.919155331489</v>
      </c>
      <c r="C1935">
        <f t="shared" si="241"/>
        <v>21278002.949933685</v>
      </c>
      <c r="D1935">
        <f t="shared" si="242"/>
        <v>5896230953.3674135</v>
      </c>
      <c r="E1935">
        <f t="shared" si="243"/>
        <v>1633872292303.4629</v>
      </c>
      <c r="F1935">
        <f t="shared" si="244"/>
        <v>452753409537386.69</v>
      </c>
      <c r="G1935">
        <v>96.4684601012206</v>
      </c>
      <c r="H1935">
        <f t="shared" si="245"/>
        <v>97.631542990628077</v>
      </c>
      <c r="I1935">
        <f t="shared" si="246"/>
        <v>-1.1630828894074767</v>
      </c>
      <c r="J1935">
        <f t="shared" si="247"/>
        <v>1.3527618076324448</v>
      </c>
    </row>
    <row r="1936" spans="1:10" x14ac:dyDescent="0.25">
      <c r="A1936">
        <v>129.60773585555199</v>
      </c>
      <c r="B1936">
        <f t="shared" si="240"/>
        <v>16798.165193602537</v>
      </c>
      <c r="C1936">
        <f t="shared" si="241"/>
        <v>2177172.1572703649</v>
      </c>
      <c r="D1936">
        <f t="shared" si="242"/>
        <v>282178353.8715598</v>
      </c>
      <c r="E1936">
        <f t="shared" si="243"/>
        <v>36572497552.739601</v>
      </c>
      <c r="F1936">
        <f t="shared" si="244"/>
        <v>4740078602393.2959</v>
      </c>
      <c r="G1936">
        <v>99.999999999999901</v>
      </c>
      <c r="H1936">
        <f t="shared" si="245"/>
        <v>99.800725622157188</v>
      </c>
      <c r="I1936">
        <f t="shared" si="246"/>
        <v>0.19927437784271262</v>
      </c>
      <c r="J1936">
        <f t="shared" si="247"/>
        <v>3.9710277664600196E-2</v>
      </c>
    </row>
    <row r="1937" spans="1:10" x14ac:dyDescent="0.25">
      <c r="A1937">
        <v>264.79801880053901</v>
      </c>
      <c r="B1937">
        <f t="shared" si="240"/>
        <v>70117.990760690605</v>
      </c>
      <c r="C1937">
        <f t="shared" si="241"/>
        <v>18567105.035705373</v>
      </c>
      <c r="D1937">
        <f t="shared" si="242"/>
        <v>4916532628.3162928</v>
      </c>
      <c r="E1937">
        <f t="shared" si="243"/>
        <v>1301888099346.3611</v>
      </c>
      <c r="F1937">
        <f t="shared" si="244"/>
        <v>344737389406915.69</v>
      </c>
      <c r="G1937">
        <v>99.476005842949604</v>
      </c>
      <c r="H1937">
        <f t="shared" si="245"/>
        <v>102.74989016382096</v>
      </c>
      <c r="I1937">
        <f t="shared" si="246"/>
        <v>-3.2738843208713604</v>
      </c>
      <c r="J1937">
        <f t="shared" si="247"/>
        <v>10.718318546447328</v>
      </c>
    </row>
    <row r="1938" spans="1:10" x14ac:dyDescent="0.25">
      <c r="A1938">
        <v>102.99525204380301</v>
      </c>
      <c r="B1938">
        <f t="shared" si="240"/>
        <v>10608.021943566508</v>
      </c>
      <c r="C1938">
        <f t="shared" si="241"/>
        <v>1092575.8937638255</v>
      </c>
      <c r="D1938">
        <f t="shared" si="242"/>
        <v>112530129.55518855</v>
      </c>
      <c r="E1938">
        <f t="shared" si="243"/>
        <v>11590069056.058451</v>
      </c>
      <c r="F1938">
        <f t="shared" si="244"/>
        <v>1193722083633.8223</v>
      </c>
      <c r="G1938">
        <v>100</v>
      </c>
      <c r="H1938">
        <f t="shared" si="245"/>
        <v>98.467695225906937</v>
      </c>
      <c r="I1938">
        <f t="shared" si="246"/>
        <v>1.5323047740930633</v>
      </c>
      <c r="J1938">
        <f t="shared" si="247"/>
        <v>2.3479579207083936</v>
      </c>
    </row>
    <row r="1939" spans="1:10" x14ac:dyDescent="0.25">
      <c r="A1939">
        <v>191.477739757162</v>
      </c>
      <c r="B1939">
        <f t="shared" si="240"/>
        <v>36663.72482251146</v>
      </c>
      <c r="C1939">
        <f t="shared" si="241"/>
        <v>7020287.1600930495</v>
      </c>
      <c r="D1939">
        <f t="shared" si="242"/>
        <v>1344228717.8608429</v>
      </c>
      <c r="E1939">
        <f t="shared" si="243"/>
        <v>257389876612.66202</v>
      </c>
      <c r="F1939">
        <f t="shared" si="244"/>
        <v>49284431810167.344</v>
      </c>
      <c r="G1939">
        <v>99.999999360575202</v>
      </c>
      <c r="H1939">
        <f t="shared" si="245"/>
        <v>101.64041869918219</v>
      </c>
      <c r="I1939">
        <f t="shared" si="246"/>
        <v>-1.6404193386069892</v>
      </c>
      <c r="J1939">
        <f t="shared" si="247"/>
        <v>2.6909756064757917</v>
      </c>
    </row>
    <row r="1940" spans="1:10" x14ac:dyDescent="0.25">
      <c r="A1940">
        <v>228.879428190113</v>
      </c>
      <c r="B1940">
        <f t="shared" si="240"/>
        <v>52385.792648633098</v>
      </c>
      <c r="C1940">
        <f t="shared" si="241"/>
        <v>11990030.266704969</v>
      </c>
      <c r="D1940">
        <f t="shared" si="242"/>
        <v>2744271271.4255815</v>
      </c>
      <c r="E1940">
        <f t="shared" si="243"/>
        <v>628107239402.44153</v>
      </c>
      <c r="F1940">
        <f t="shared" si="244"/>
        <v>143760825796501.22</v>
      </c>
      <c r="G1940">
        <v>99.998850531214899</v>
      </c>
      <c r="H1940">
        <f t="shared" si="245"/>
        <v>97.751545677045215</v>
      </c>
      <c r="I1940">
        <f t="shared" si="246"/>
        <v>2.2473048541696841</v>
      </c>
      <c r="J1940">
        <f t="shared" si="247"/>
        <v>5.0503791075746252</v>
      </c>
    </row>
    <row r="1941" spans="1:10" x14ac:dyDescent="0.25">
      <c r="A1941">
        <v>112.075896405119</v>
      </c>
      <c r="B1941">
        <f t="shared" si="240"/>
        <v>12561.006555010965</v>
      </c>
      <c r="C1941">
        <f t="shared" si="241"/>
        <v>1407786.0694034295</v>
      </c>
      <c r="D1941">
        <f t="shared" si="242"/>
        <v>157778885.67502841</v>
      </c>
      <c r="E1941">
        <f t="shared" si="243"/>
        <v>17683210045.829597</v>
      </c>
      <c r="F1941">
        <f t="shared" si="244"/>
        <v>1981861617206.3574</v>
      </c>
      <c r="G1941">
        <v>100</v>
      </c>
      <c r="H1941">
        <f t="shared" si="245"/>
        <v>101.78935011853901</v>
      </c>
      <c r="I1941">
        <f t="shared" si="246"/>
        <v>-1.7893501185390051</v>
      </c>
      <c r="J1941">
        <f t="shared" si="247"/>
        <v>3.2017738467155517</v>
      </c>
    </row>
    <row r="1942" spans="1:10" x14ac:dyDescent="0.25">
      <c r="A1942">
        <v>222.95255012329699</v>
      </c>
      <c r="B1942">
        <f t="shared" si="240"/>
        <v>49707.839606481255</v>
      </c>
      <c r="C1942">
        <f t="shared" si="241"/>
        <v>11082489.601384819</v>
      </c>
      <c r="D1942">
        <f t="shared" si="242"/>
        <v>2470869318.3436666</v>
      </c>
      <c r="E1942">
        <f t="shared" si="243"/>
        <v>550886615546.13293</v>
      </c>
      <c r="F1942">
        <f t="shared" si="244"/>
        <v>122821575764802.66</v>
      </c>
      <c r="G1942">
        <v>99.999618301998893</v>
      </c>
      <c r="H1942">
        <f t="shared" si="245"/>
        <v>98.073095932533761</v>
      </c>
      <c r="I1942">
        <f t="shared" si="246"/>
        <v>1.9265223694651326</v>
      </c>
      <c r="J1942">
        <f t="shared" si="247"/>
        <v>3.7114884400495489</v>
      </c>
    </row>
    <row r="1943" spans="1:10" x14ac:dyDescent="0.25">
      <c r="A1943">
        <v>288.88082429391102</v>
      </c>
      <c r="B1943">
        <f t="shared" si="240"/>
        <v>83452.130644729492</v>
      </c>
      <c r="C1943">
        <f t="shared" si="241"/>
        <v>24107720.289732609</v>
      </c>
      <c r="D1943">
        <f t="shared" si="242"/>
        <v>6964258109.1449995</v>
      </c>
      <c r="E1943">
        <f t="shared" si="243"/>
        <v>2011840623165.3616</v>
      </c>
      <c r="F1943">
        <f t="shared" si="244"/>
        <v>581182177567985.25</v>
      </c>
      <c r="G1943">
        <v>79.714068773254098</v>
      </c>
      <c r="H1943">
        <f t="shared" si="245"/>
        <v>74.385076407041197</v>
      </c>
      <c r="I1943">
        <f t="shared" si="246"/>
        <v>5.3289923662129013</v>
      </c>
      <c r="J1943">
        <f t="shared" si="247"/>
        <v>28.398159639155377</v>
      </c>
    </row>
    <row r="1944" spans="1:10" x14ac:dyDescent="0.25">
      <c r="A1944">
        <v>132.05198402731901</v>
      </c>
      <c r="B1944">
        <f t="shared" si="240"/>
        <v>17437.726485551313</v>
      </c>
      <c r="C1944">
        <f t="shared" si="241"/>
        <v>2302686.3793427795</v>
      </c>
      <c r="D1944">
        <f t="shared" si="242"/>
        <v>304074304.98489773</v>
      </c>
      <c r="E1944">
        <f t="shared" si="243"/>
        <v>40153615264.983841</v>
      </c>
      <c r="F1944">
        <f t="shared" si="244"/>
        <v>5302364561610.7588</v>
      </c>
      <c r="G1944">
        <v>99.999999999999801</v>
      </c>
      <c r="H1944">
        <f t="shared" si="245"/>
        <v>99.411142386477877</v>
      </c>
      <c r="I1944">
        <f t="shared" si="246"/>
        <v>0.58885761352192389</v>
      </c>
      <c r="J1944">
        <f t="shared" si="247"/>
        <v>0.3467532890027355</v>
      </c>
    </row>
    <row r="1945" spans="1:10" x14ac:dyDescent="0.25">
      <c r="A1945">
        <v>245.92227660706999</v>
      </c>
      <c r="B1945">
        <f t="shared" si="240"/>
        <v>60477.766131604243</v>
      </c>
      <c r="C1945">
        <f t="shared" si="241"/>
        <v>14872829.931194067</v>
      </c>
      <c r="D1945">
        <f t="shared" si="242"/>
        <v>3657560196.2690172</v>
      </c>
      <c r="E1945">
        <f t="shared" si="243"/>
        <v>899475530293.87842</v>
      </c>
      <c r="F1945">
        <f t="shared" si="244"/>
        <v>221201070162222.13</v>
      </c>
      <c r="G1945">
        <v>99.976529761003903</v>
      </c>
      <c r="H1945">
        <f t="shared" si="245"/>
        <v>99.364813156720629</v>
      </c>
      <c r="I1945">
        <f t="shared" si="246"/>
        <v>0.61171660428327357</v>
      </c>
      <c r="J1945">
        <f t="shared" si="247"/>
        <v>0.37419720395585909</v>
      </c>
    </row>
    <row r="1946" spans="1:10" x14ac:dyDescent="0.25">
      <c r="A1946">
        <v>221.818779588708</v>
      </c>
      <c r="B1946">
        <f t="shared" si="240"/>
        <v>49203.570978223819</v>
      </c>
      <c r="C1946">
        <f t="shared" si="241"/>
        <v>10914276.065795979</v>
      </c>
      <c r="D1946">
        <f t="shared" si="242"/>
        <v>2420991397.0091095</v>
      </c>
      <c r="E1946">
        <f t="shared" si="243"/>
        <v>537021357079.3219</v>
      </c>
      <c r="F1946">
        <f t="shared" si="244"/>
        <v>119121422040406.95</v>
      </c>
      <c r="G1946">
        <v>99.999691733031398</v>
      </c>
      <c r="H1946">
        <f t="shared" si="245"/>
        <v>98.175026950422762</v>
      </c>
      <c r="I1946">
        <f t="shared" si="246"/>
        <v>1.824664782608636</v>
      </c>
      <c r="J1946">
        <f t="shared" si="247"/>
        <v>3.3294015688922207</v>
      </c>
    </row>
    <row r="1947" spans="1:10" x14ac:dyDescent="0.25">
      <c r="A1947">
        <v>137.023277775846</v>
      </c>
      <c r="B1947">
        <f t="shared" si="240"/>
        <v>18775.378652436651</v>
      </c>
      <c r="C1947">
        <f t="shared" si="241"/>
        <v>2572663.9244395164</v>
      </c>
      <c r="D1947">
        <f t="shared" si="242"/>
        <v>352514843.54237396</v>
      </c>
      <c r="E1947">
        <f t="shared" si="243"/>
        <v>48302739326.815598</v>
      </c>
      <c r="F1947">
        <f t="shared" si="244"/>
        <v>6618599668112.5342</v>
      </c>
      <c r="G1947">
        <v>99.999999999999403</v>
      </c>
      <c r="H1947">
        <f t="shared" si="245"/>
        <v>98.782459007648868</v>
      </c>
      <c r="I1947">
        <f t="shared" si="246"/>
        <v>1.2175409923505356</v>
      </c>
      <c r="J1947">
        <f t="shared" si="247"/>
        <v>1.4824060680539271</v>
      </c>
    </row>
    <row r="1948" spans="1:10" x14ac:dyDescent="0.25">
      <c r="A1948">
        <v>101.240682941873</v>
      </c>
      <c r="B1948">
        <f t="shared" si="240"/>
        <v>10249.675882536856</v>
      </c>
      <c r="C1948">
        <f t="shared" si="241"/>
        <v>1037684.1862808762</v>
      </c>
      <c r="D1948">
        <f t="shared" si="242"/>
        <v>105055855.69705768</v>
      </c>
      <c r="E1948">
        <f t="shared" si="243"/>
        <v>10635926577.812979</v>
      </c>
      <c r="F1948">
        <f t="shared" si="244"/>
        <v>1076788470457.4043</v>
      </c>
      <c r="G1948">
        <v>100</v>
      </c>
      <c r="H1948">
        <f t="shared" si="245"/>
        <v>97.023491623649534</v>
      </c>
      <c r="I1948">
        <f t="shared" si="246"/>
        <v>2.9765083763504663</v>
      </c>
      <c r="J1948">
        <f t="shared" si="247"/>
        <v>8.8596021144844883</v>
      </c>
    </row>
    <row r="1949" spans="1:10" x14ac:dyDescent="0.25">
      <c r="A1949">
        <v>101.856890101185</v>
      </c>
      <c r="B1949">
        <f t="shared" si="240"/>
        <v>10374.826061084879</v>
      </c>
      <c r="C1949">
        <f t="shared" si="241"/>
        <v>1056747.5179228326</v>
      </c>
      <c r="D1949">
        <f t="shared" si="242"/>
        <v>107637015.79776599</v>
      </c>
      <c r="E1949">
        <f t="shared" si="243"/>
        <v>10963571688.932564</v>
      </c>
      <c r="F1949">
        <f t="shared" si="244"/>
        <v>1116715316636.0674</v>
      </c>
      <c r="G1949">
        <v>100</v>
      </c>
      <c r="H1949">
        <f t="shared" si="245"/>
        <v>97.56883708138048</v>
      </c>
      <c r="I1949">
        <f t="shared" si="246"/>
        <v>2.4311629186195205</v>
      </c>
      <c r="J1949">
        <f t="shared" si="247"/>
        <v>5.9105531368705853</v>
      </c>
    </row>
    <row r="1950" spans="1:10" x14ac:dyDescent="0.25">
      <c r="A1950">
        <v>206.41848183440499</v>
      </c>
      <c r="B1950">
        <f t="shared" si="240"/>
        <v>42608.589642820582</v>
      </c>
      <c r="C1950">
        <f t="shared" si="241"/>
        <v>8795200.3871761765</v>
      </c>
      <c r="D1950">
        <f t="shared" si="242"/>
        <v>1815491911.3502774</v>
      </c>
      <c r="E1950">
        <f t="shared" si="243"/>
        <v>374751084123.56641</v>
      </c>
      <c r="F1950">
        <f t="shared" si="244"/>
        <v>77355549850583.969</v>
      </c>
      <c r="G1950">
        <v>99.999984989289402</v>
      </c>
      <c r="H1950">
        <f t="shared" si="245"/>
        <v>100.18365802870903</v>
      </c>
      <c r="I1950">
        <f t="shared" si="246"/>
        <v>-0.18367303941963087</v>
      </c>
      <c r="J1950">
        <f t="shared" si="247"/>
        <v>3.3735785409645273E-2</v>
      </c>
    </row>
    <row r="1951" spans="1:10" x14ac:dyDescent="0.25">
      <c r="A1951">
        <v>288.55588191223802</v>
      </c>
      <c r="B1951">
        <f t="shared" si="240"/>
        <v>83264.496986149461</v>
      </c>
      <c r="C1951">
        <f t="shared" si="241"/>
        <v>24026460.359817244</v>
      </c>
      <c r="D1951">
        <f t="shared" si="242"/>
        <v>6932976458.356493</v>
      </c>
      <c r="E1951">
        <f t="shared" si="243"/>
        <v>2000551136217.8423</v>
      </c>
      <c r="F1951">
        <f t="shared" si="244"/>
        <v>577270797421869.38</v>
      </c>
      <c r="G1951">
        <v>80.653098116249197</v>
      </c>
      <c r="H1951">
        <f t="shared" si="245"/>
        <v>75.415325617123017</v>
      </c>
      <c r="I1951">
        <f t="shared" si="246"/>
        <v>5.23777249912618</v>
      </c>
      <c r="J1951">
        <f t="shared" si="247"/>
        <v>27.434260752602508</v>
      </c>
    </row>
    <row r="1952" spans="1:10" x14ac:dyDescent="0.25">
      <c r="A1952">
        <v>228.859725493122</v>
      </c>
      <c r="B1952">
        <f t="shared" si="240"/>
        <v>52376.773952787153</v>
      </c>
      <c r="C1952">
        <f t="shared" si="241"/>
        <v>11986934.10905017</v>
      </c>
      <c r="D1952">
        <f t="shared" si="242"/>
        <v>2743326449.7013626</v>
      </c>
      <c r="E1952">
        <f t="shared" si="243"/>
        <v>627836938216.6748</v>
      </c>
      <c r="F1952">
        <f t="shared" si="244"/>
        <v>143686589334710.38</v>
      </c>
      <c r="G1952">
        <v>99.998855336377105</v>
      </c>
      <c r="H1952">
        <f t="shared" si="245"/>
        <v>97.751947840039065</v>
      </c>
      <c r="I1952">
        <f t="shared" si="246"/>
        <v>2.2469074963380393</v>
      </c>
      <c r="J1952">
        <f t="shared" si="247"/>
        <v>5.0485932971000764</v>
      </c>
    </row>
    <row r="1953" spans="1:10" x14ac:dyDescent="0.25">
      <c r="A1953">
        <v>242.85996925874801</v>
      </c>
      <c r="B1953">
        <f t="shared" si="240"/>
        <v>58980.964668360029</v>
      </c>
      <c r="C1953">
        <f t="shared" si="241"/>
        <v>14324115.266209219</v>
      </c>
      <c r="D1953">
        <f t="shared" si="242"/>
        <v>3478754193.2103343</v>
      </c>
      <c r="E1953">
        <f t="shared" si="243"/>
        <v>844850136421.80249</v>
      </c>
      <c r="F1953">
        <f t="shared" si="244"/>
        <v>205180278159648.03</v>
      </c>
      <c r="G1953">
        <v>99.9861363687275</v>
      </c>
      <c r="H1953">
        <f t="shared" si="245"/>
        <v>98.795325512477575</v>
      </c>
      <c r="I1953">
        <f t="shared" si="246"/>
        <v>1.1908108562499251</v>
      </c>
      <c r="J1953">
        <f t="shared" si="247"/>
        <v>1.4180304953626799</v>
      </c>
    </row>
    <row r="1954" spans="1:10" x14ac:dyDescent="0.25">
      <c r="A1954">
        <v>198.77309738410699</v>
      </c>
      <c r="B1954">
        <f t="shared" si="240"/>
        <v>39510.744243671681</v>
      </c>
      <c r="C1954">
        <f t="shared" si="241"/>
        <v>7853673.0132658957</v>
      </c>
      <c r="D1954">
        <f t="shared" si="242"/>
        <v>1561098910.6888349</v>
      </c>
      <c r="E1954">
        <f t="shared" si="243"/>
        <v>310304465800.57513</v>
      </c>
      <c r="F1954">
        <f t="shared" si="244"/>
        <v>61680179799301.016</v>
      </c>
      <c r="G1954">
        <v>99.999996926292795</v>
      </c>
      <c r="H1954">
        <f t="shared" si="245"/>
        <v>101.11180730172418</v>
      </c>
      <c r="I1954">
        <f t="shared" si="246"/>
        <v>-1.1118103754313893</v>
      </c>
      <c r="J1954">
        <f t="shared" si="247"/>
        <v>1.2361223109168868</v>
      </c>
    </row>
    <row r="1955" spans="1:10" x14ac:dyDescent="0.25">
      <c r="A1955">
        <v>216.37778852691301</v>
      </c>
      <c r="B1955">
        <f t="shared" si="240"/>
        <v>46819.347367797483</v>
      </c>
      <c r="C1955">
        <f t="shared" si="241"/>
        <v>10130666.843717365</v>
      </c>
      <c r="D1955">
        <f t="shared" si="242"/>
        <v>2192051287.946485</v>
      </c>
      <c r="E1955">
        <f t="shared" si="243"/>
        <v>474311210023.43182</v>
      </c>
      <c r="F1955">
        <f t="shared" si="244"/>
        <v>102630410698394.34</v>
      </c>
      <c r="G1955">
        <v>99.999891379467897</v>
      </c>
      <c r="H1955">
        <f t="shared" si="245"/>
        <v>98.795287169650692</v>
      </c>
      <c r="I1955">
        <f t="shared" si="246"/>
        <v>1.2046042098172052</v>
      </c>
      <c r="J1955">
        <f t="shared" si="247"/>
        <v>1.4510713023093333</v>
      </c>
    </row>
    <row r="1956" spans="1:10" x14ac:dyDescent="0.25">
      <c r="A1956">
        <v>125.27350506611999</v>
      </c>
      <c r="B1956">
        <f t="shared" si="240"/>
        <v>15693.451071551191</v>
      </c>
      <c r="C1956">
        <f t="shared" si="241"/>
        <v>1965973.6223168746</v>
      </c>
      <c r="D1956">
        <f t="shared" si="242"/>
        <v>246284406.53517124</v>
      </c>
      <c r="E1956">
        <f t="shared" si="243"/>
        <v>30852910849.790131</v>
      </c>
      <c r="F1956">
        <f t="shared" si="244"/>
        <v>3865052283645.7324</v>
      </c>
      <c r="G1956">
        <v>99.999999999999901</v>
      </c>
      <c r="H1956">
        <f t="shared" si="245"/>
        <v>100.5590476882353</v>
      </c>
      <c r="I1956">
        <f t="shared" si="246"/>
        <v>-0.55904768823539541</v>
      </c>
      <c r="J1956">
        <f t="shared" si="247"/>
        <v>0.31253431772133988</v>
      </c>
    </row>
    <row r="1957" spans="1:10" x14ac:dyDescent="0.25">
      <c r="A1957">
        <v>275.36412408012598</v>
      </c>
      <c r="B1957">
        <f t="shared" si="240"/>
        <v>75825.400830415019</v>
      </c>
      <c r="C1957">
        <f t="shared" si="241"/>
        <v>20879595.082691688</v>
      </c>
      <c r="D1957">
        <f t="shared" si="242"/>
        <v>5749491411.0931025</v>
      </c>
      <c r="E1957">
        <f t="shared" si="243"/>
        <v>1583203666321.8596</v>
      </c>
      <c r="F1957">
        <f t="shared" si="244"/>
        <v>435957490817162.94</v>
      </c>
      <c r="G1957">
        <v>97.289006988140898</v>
      </c>
      <c r="H1957">
        <f t="shared" si="245"/>
        <v>99.183268820615922</v>
      </c>
      <c r="I1957">
        <f t="shared" si="246"/>
        <v>-1.8942618324750242</v>
      </c>
      <c r="J1957">
        <f t="shared" si="247"/>
        <v>3.5882278899716367</v>
      </c>
    </row>
    <row r="1958" spans="1:10" x14ac:dyDescent="0.25">
      <c r="A1958">
        <v>252.15852573335999</v>
      </c>
      <c r="B1958">
        <f t="shared" si="240"/>
        <v>63583.922100021577</v>
      </c>
      <c r="C1958">
        <f t="shared" si="241"/>
        <v>16033228.057086248</v>
      </c>
      <c r="D1958">
        <f t="shared" si="242"/>
        <v>4042915149.6216121</v>
      </c>
      <c r="E1958">
        <f t="shared" si="243"/>
        <v>1019455523793.6522</v>
      </c>
      <c r="F1958">
        <f t="shared" si="244"/>
        <v>257064401930537.66</v>
      </c>
      <c r="G1958">
        <v>99.932830742023995</v>
      </c>
      <c r="H1958">
        <f t="shared" si="245"/>
        <v>100.74918614499984</v>
      </c>
      <c r="I1958">
        <f t="shared" si="246"/>
        <v>-0.81635540297584441</v>
      </c>
      <c r="J1958">
        <f t="shared" si="247"/>
        <v>0.66643614396785333</v>
      </c>
    </row>
    <row r="1959" spans="1:10" x14ac:dyDescent="0.25">
      <c r="A1959">
        <v>299.639790568921</v>
      </c>
      <c r="B1959">
        <f t="shared" si="240"/>
        <v>89784.004092186835</v>
      </c>
      <c r="C1959">
        <f t="shared" si="241"/>
        <v>26902860.182622008</v>
      </c>
      <c r="D1959">
        <f t="shared" si="242"/>
        <v>8061167390.8258219</v>
      </c>
      <c r="E1959">
        <f t="shared" si="243"/>
        <v>2415446508728.0645</v>
      </c>
      <c r="F1959">
        <f t="shared" si="244"/>
        <v>723763886005708.63</v>
      </c>
      <c r="G1959">
        <v>5.7693978389538501</v>
      </c>
      <c r="H1959">
        <f t="shared" si="245"/>
        <v>21.566227234154212</v>
      </c>
      <c r="I1959">
        <f t="shared" si="246"/>
        <v>-15.796829395200362</v>
      </c>
      <c r="J1959">
        <f t="shared" si="247"/>
        <v>249.53981894106624</v>
      </c>
    </row>
    <row r="1960" spans="1:10" x14ac:dyDescent="0.25">
      <c r="A1960">
        <v>159.544589511124</v>
      </c>
      <c r="B1960">
        <f t="shared" si="240"/>
        <v>25454.476042273058</v>
      </c>
      <c r="C1960">
        <f t="shared" si="241"/>
        <v>4061123.9313851953</v>
      </c>
      <c r="D1960">
        <f t="shared" si="242"/>
        <v>647930350.58665311</v>
      </c>
      <c r="E1960">
        <f t="shared" si="243"/>
        <v>103373781816.14624</v>
      </c>
      <c r="F1960">
        <f t="shared" si="244"/>
        <v>16492727586069.545</v>
      </c>
      <c r="G1960">
        <v>99.999999999699298</v>
      </c>
      <c r="H1960">
        <f t="shared" si="245"/>
        <v>99.326910726678761</v>
      </c>
      <c r="I1960">
        <f t="shared" si="246"/>
        <v>0.67308927302053689</v>
      </c>
      <c r="J1960">
        <f t="shared" si="247"/>
        <v>0.45304916945531487</v>
      </c>
    </row>
    <row r="1961" spans="1:10" x14ac:dyDescent="0.25">
      <c r="A1961">
        <v>145.403554359211</v>
      </c>
      <c r="B1961">
        <f t="shared" si="240"/>
        <v>21142.19362029203</v>
      </c>
      <c r="C1961">
        <f t="shared" si="241"/>
        <v>3074150.0993410964</v>
      </c>
      <c r="D1961">
        <f t="shared" si="242"/>
        <v>446992351.07791698</v>
      </c>
      <c r="E1961">
        <f t="shared" si="243"/>
        <v>64994276618.109428</v>
      </c>
      <c r="F1961">
        <f t="shared" si="244"/>
        <v>9450398833278.8711</v>
      </c>
      <c r="G1961">
        <v>99.999999999993904</v>
      </c>
      <c r="H1961">
        <f t="shared" si="245"/>
        <v>98.366062127559417</v>
      </c>
      <c r="I1961">
        <f t="shared" si="246"/>
        <v>1.6339378724344868</v>
      </c>
      <c r="J1961">
        <f t="shared" si="247"/>
        <v>2.6697529709757375</v>
      </c>
    </row>
    <row r="1962" spans="1:10" x14ac:dyDescent="0.25">
      <c r="A1962">
        <v>125.03233159226799</v>
      </c>
      <c r="B1962">
        <f t="shared" si="240"/>
        <v>15633.083943398857</v>
      </c>
      <c r="C1962">
        <f t="shared" si="241"/>
        <v>1954640.9354208063</v>
      </c>
      <c r="D1962">
        <f t="shared" si="242"/>
        <v>244393313.58135515</v>
      </c>
      <c r="E1962">
        <f t="shared" si="243"/>
        <v>30557065822.637131</v>
      </c>
      <c r="F1962">
        <f t="shared" si="244"/>
        <v>3820621186422.7251</v>
      </c>
      <c r="G1962">
        <v>99.999999999999901</v>
      </c>
      <c r="H1962">
        <f t="shared" si="245"/>
        <v>100.60181385430405</v>
      </c>
      <c r="I1962">
        <f t="shared" si="246"/>
        <v>-0.60181385430415446</v>
      </c>
      <c r="J1962">
        <f t="shared" si="247"/>
        <v>0.36217991523242204</v>
      </c>
    </row>
    <row r="1963" spans="1:10" x14ac:dyDescent="0.25">
      <c r="A1963">
        <v>292.84195132320798</v>
      </c>
      <c r="B1963">
        <f t="shared" si="240"/>
        <v>85756.408454784105</v>
      </c>
      <c r="C1963">
        <f t="shared" si="241"/>
        <v>25113073.990369029</v>
      </c>
      <c r="D1963">
        <f t="shared" si="242"/>
        <v>7354161591.0637665</v>
      </c>
      <c r="E1963">
        <f t="shared" si="243"/>
        <v>2153607030673.3013</v>
      </c>
      <c r="F1963">
        <f t="shared" si="244"/>
        <v>630666485245749.25</v>
      </c>
      <c r="G1963">
        <v>64.057465936473307</v>
      </c>
      <c r="H1963">
        <f t="shared" si="245"/>
        <v>59.469303305351787</v>
      </c>
      <c r="I1963">
        <f t="shared" si="246"/>
        <v>4.58816263112152</v>
      </c>
      <c r="J1963">
        <f t="shared" si="247"/>
        <v>21.05123632961995</v>
      </c>
    </row>
    <row r="1964" spans="1:10" x14ac:dyDescent="0.25">
      <c r="A1964">
        <v>256.177036925604</v>
      </c>
      <c r="B1964">
        <f t="shared" si="240"/>
        <v>65626.674247982271</v>
      </c>
      <c r="C1964">
        <f t="shared" si="241"/>
        <v>16812046.952129938</v>
      </c>
      <c r="D1964">
        <f t="shared" si="242"/>
        <v>4306860372.8507795</v>
      </c>
      <c r="E1964">
        <f t="shared" si="243"/>
        <v>1103318728769.2148</v>
      </c>
      <c r="F1964">
        <f t="shared" si="244"/>
        <v>282644922720621.56</v>
      </c>
      <c r="G1964">
        <v>99.869487632034804</v>
      </c>
      <c r="H1964">
        <f t="shared" si="245"/>
        <v>101.65494946213221</v>
      </c>
      <c r="I1964">
        <f t="shared" si="246"/>
        <v>-1.7854618300974039</v>
      </c>
      <c r="J1964">
        <f t="shared" si="247"/>
        <v>3.1878739467347708</v>
      </c>
    </row>
    <row r="1965" spans="1:10" x14ac:dyDescent="0.25">
      <c r="A1965">
        <v>133.264922743927</v>
      </c>
      <c r="B1965">
        <f t="shared" si="240"/>
        <v>17759.539633944831</v>
      </c>
      <c r="C1965">
        <f t="shared" si="241"/>
        <v>2366723.6772853676</v>
      </c>
      <c r="D1965">
        <f t="shared" si="242"/>
        <v>315401248.00965726</v>
      </c>
      <c r="E1965">
        <f t="shared" si="243"/>
        <v>42031922949.345139</v>
      </c>
      <c r="F1965">
        <f t="shared" si="244"/>
        <v>5601380964623.1709</v>
      </c>
      <c r="G1965">
        <v>99.999999999999801</v>
      </c>
      <c r="H1965">
        <f t="shared" si="245"/>
        <v>99.235206552421005</v>
      </c>
      <c r="I1965">
        <f t="shared" si="246"/>
        <v>0.7647934475787963</v>
      </c>
      <c r="J1965">
        <f t="shared" si="247"/>
        <v>0.584909017459461</v>
      </c>
    </row>
    <row r="1966" spans="1:10" x14ac:dyDescent="0.25">
      <c r="A1966">
        <v>210.53729422164199</v>
      </c>
      <c r="B1966">
        <f t="shared" si="240"/>
        <v>44325.95225817024</v>
      </c>
      <c r="C1966">
        <f t="shared" si="241"/>
        <v>9332266.0522328448</v>
      </c>
      <c r="D1966">
        <f t="shared" si="242"/>
        <v>1964790043.5935874</v>
      </c>
      <c r="E1966">
        <f t="shared" si="243"/>
        <v>413661579491.81592</v>
      </c>
      <c r="F1966">
        <f t="shared" si="244"/>
        <v>87091189669657.578</v>
      </c>
      <c r="G1966">
        <v>99.999965592860804</v>
      </c>
      <c r="H1966">
        <f t="shared" si="245"/>
        <v>99.602902664079011</v>
      </c>
      <c r="I1966">
        <f t="shared" si="246"/>
        <v>0.39706292878179283</v>
      </c>
      <c r="J1966">
        <f t="shared" si="247"/>
        <v>0.1576589694127751</v>
      </c>
    </row>
    <row r="1967" spans="1:10" x14ac:dyDescent="0.25">
      <c r="A1967">
        <v>182.75364161345499</v>
      </c>
      <c r="B1967">
        <f t="shared" si="240"/>
        <v>33398.893522979146</v>
      </c>
      <c r="C1967">
        <f t="shared" si="241"/>
        <v>6103769.4171844739</v>
      </c>
      <c r="D1967">
        <f t="shared" si="242"/>
        <v>1115486088.5592983</v>
      </c>
      <c r="E1967">
        <f t="shared" si="243"/>
        <v>203859144853.36072</v>
      </c>
      <c r="F1967">
        <f t="shared" si="244"/>
        <v>37256001098156.492</v>
      </c>
      <c r="G1967">
        <v>99.999999909781707</v>
      </c>
      <c r="H1967">
        <f t="shared" si="245"/>
        <v>101.66535234845651</v>
      </c>
      <c r="I1967">
        <f t="shared" si="246"/>
        <v>-1.6653524386748018</v>
      </c>
      <c r="J1967">
        <f t="shared" si="247"/>
        <v>2.7733987450001094</v>
      </c>
    </row>
    <row r="1968" spans="1:10" x14ac:dyDescent="0.25">
      <c r="A1968">
        <v>130.29720156123801</v>
      </c>
      <c r="B1968">
        <f t="shared" si="240"/>
        <v>16977.360734689886</v>
      </c>
      <c r="C1968">
        <f t="shared" si="241"/>
        <v>2212102.593625736</v>
      </c>
      <c r="D1968">
        <f t="shared" si="242"/>
        <v>288230777.51578993</v>
      </c>
      <c r="E1968">
        <f t="shared" si="243"/>
        <v>37555663714.127228</v>
      </c>
      <c r="F1968">
        <f t="shared" si="244"/>
        <v>4893397884725.708</v>
      </c>
      <c r="G1968">
        <v>99.999999999999901</v>
      </c>
      <c r="H1968">
        <f t="shared" si="245"/>
        <v>99.686713259405224</v>
      </c>
      <c r="I1968">
        <f t="shared" si="246"/>
        <v>0.31328674059467687</v>
      </c>
      <c r="J1968">
        <f t="shared" si="247"/>
        <v>9.8148581832436355E-2</v>
      </c>
    </row>
    <row r="1969" spans="1:10" x14ac:dyDescent="0.25">
      <c r="A1969">
        <v>132.41459700599299</v>
      </c>
      <c r="B1969">
        <f t="shared" si="240"/>
        <v>17533.625500259528</v>
      </c>
      <c r="C1969">
        <f t="shared" si="241"/>
        <v>2321707.9546708674</v>
      </c>
      <c r="D1969">
        <f t="shared" si="242"/>
        <v>307428023.18335116</v>
      </c>
      <c r="E1969">
        <f t="shared" si="243"/>
        <v>40707957798.172516</v>
      </c>
      <c r="F1969">
        <f t="shared" si="244"/>
        <v>5390327826781.9834</v>
      </c>
      <c r="G1969">
        <v>99.999999999999801</v>
      </c>
      <c r="H1969">
        <f t="shared" si="245"/>
        <v>99.357196560769808</v>
      </c>
      <c r="I1969">
        <f t="shared" si="246"/>
        <v>0.6428034392299935</v>
      </c>
      <c r="J1969">
        <f t="shared" si="247"/>
        <v>0.41319626148590793</v>
      </c>
    </row>
    <row r="1970" spans="1:10" x14ac:dyDescent="0.25">
      <c r="A1970">
        <v>292.693998949037</v>
      </c>
      <c r="B1970">
        <f t="shared" si="240"/>
        <v>85669.777020778871</v>
      </c>
      <c r="C1970">
        <f t="shared" si="241"/>
        <v>25075029.625284083</v>
      </c>
      <c r="D1970">
        <f t="shared" si="242"/>
        <v>7339310694.7899714</v>
      </c>
      <c r="E1970">
        <f t="shared" si="243"/>
        <v>2148172196787.512</v>
      </c>
      <c r="F1970">
        <f t="shared" si="244"/>
        <v>628757110708874.5</v>
      </c>
      <c r="G1970">
        <v>64.817943454928695</v>
      </c>
      <c r="H1970">
        <f t="shared" si="245"/>
        <v>60.110575187809445</v>
      </c>
      <c r="I1970">
        <f t="shared" si="246"/>
        <v>4.70736826711925</v>
      </c>
      <c r="J1970">
        <f t="shared" si="247"/>
        <v>22.15931600228129</v>
      </c>
    </row>
    <row r="1971" spans="1:10" x14ac:dyDescent="0.25">
      <c r="A1971">
        <v>160.99283659154401</v>
      </c>
      <c r="B1971">
        <f t="shared" si="240"/>
        <v>25918.693433791592</v>
      </c>
      <c r="C1971">
        <f t="shared" si="241"/>
        <v>4172723.9766527344</v>
      </c>
      <c r="D1971">
        <f t="shared" si="242"/>
        <v>671778669.31487143</v>
      </c>
      <c r="E1971">
        <f t="shared" si="243"/>
        <v>108151553534.69397</v>
      </c>
      <c r="F1971">
        <f t="shared" si="244"/>
        <v>17411625385332.611</v>
      </c>
      <c r="G1971">
        <v>99.9999999995607</v>
      </c>
      <c r="H1971">
        <f t="shared" si="245"/>
        <v>99.498742905772815</v>
      </c>
      <c r="I1971">
        <f t="shared" si="246"/>
        <v>0.50125709378788486</v>
      </c>
      <c r="J1971">
        <f t="shared" si="247"/>
        <v>0.25125867407267638</v>
      </c>
    </row>
    <row r="1972" spans="1:10" x14ac:dyDescent="0.25">
      <c r="A1972">
        <v>288.28785833678802</v>
      </c>
      <c r="B1972">
        <f t="shared" si="240"/>
        <v>83109.889264411962</v>
      </c>
      <c r="C1972">
        <f t="shared" si="241"/>
        <v>23959571.982644934</v>
      </c>
      <c r="D1972">
        <f t="shared" si="242"/>
        <v>6907253693.542819</v>
      </c>
      <c r="E1972">
        <f t="shared" si="243"/>
        <v>1991277374300.3281</v>
      </c>
      <c r="F1972">
        <f t="shared" si="244"/>
        <v>574061089591544.25</v>
      </c>
      <c r="G1972">
        <v>81.394886490636395</v>
      </c>
      <c r="H1972">
        <f t="shared" si="245"/>
        <v>76.244789261170808</v>
      </c>
      <c r="I1972">
        <f t="shared" si="246"/>
        <v>5.1500972294655867</v>
      </c>
      <c r="J1972">
        <f t="shared" si="247"/>
        <v>26.523501472949111</v>
      </c>
    </row>
    <row r="1973" spans="1:10" x14ac:dyDescent="0.25">
      <c r="A1973">
        <v>115.122134613016</v>
      </c>
      <c r="B1973">
        <f t="shared" si="240"/>
        <v>13253.105877857377</v>
      </c>
      <c r="C1973">
        <f t="shared" si="241"/>
        <v>1525725.8389112505</v>
      </c>
      <c r="D1973">
        <f t="shared" si="242"/>
        <v>175644815.40969774</v>
      </c>
      <c r="E1973">
        <f t="shared" si="243"/>
        <v>20220606083.673573</v>
      </c>
      <c r="F1973">
        <f t="shared" si="244"/>
        <v>2327839335521.439</v>
      </c>
      <c r="G1973">
        <v>100</v>
      </c>
      <c r="H1973">
        <f t="shared" si="245"/>
        <v>101.8654091673161</v>
      </c>
      <c r="I1973">
        <f t="shared" si="246"/>
        <v>-1.865409167316102</v>
      </c>
      <c r="J1973">
        <f t="shared" si="247"/>
        <v>3.4797513615069531</v>
      </c>
    </row>
    <row r="1974" spans="1:10" x14ac:dyDescent="0.25">
      <c r="A1974">
        <v>192.16060845863799</v>
      </c>
      <c r="B1974">
        <f t="shared" si="240"/>
        <v>36925.699443193975</v>
      </c>
      <c r="C1974">
        <f t="shared" si="241"/>
        <v>7095664.8727649441</v>
      </c>
      <c r="D1974">
        <f t="shared" si="242"/>
        <v>1363507279.3690958</v>
      </c>
      <c r="E1974">
        <f t="shared" si="243"/>
        <v>262012388441.34756</v>
      </c>
      <c r="F1974">
        <f t="shared" si="244"/>
        <v>50348459986590.352</v>
      </c>
      <c r="G1974">
        <v>99.999999257488099</v>
      </c>
      <c r="H1974">
        <f t="shared" si="245"/>
        <v>101.60958089999622</v>
      </c>
      <c r="I1974">
        <f t="shared" si="246"/>
        <v>-1.6095816425081182</v>
      </c>
      <c r="J1974">
        <f t="shared" si="247"/>
        <v>2.5907530638991316</v>
      </c>
    </row>
    <row r="1975" spans="1:10" x14ac:dyDescent="0.25">
      <c r="A1975">
        <v>125.92380970335201</v>
      </c>
      <c r="B1975">
        <f t="shared" si="240"/>
        <v>15856.805850206008</v>
      </c>
      <c r="C1975">
        <f t="shared" si="241"/>
        <v>1996749.4023843403</v>
      </c>
      <c r="D1975">
        <f t="shared" si="242"/>
        <v>251438291.77112749</v>
      </c>
      <c r="E1975">
        <f t="shared" si="243"/>
        <v>31662067605.123356</v>
      </c>
      <c r="F1975">
        <f t="shared" si="244"/>
        <v>3987008175922.2197</v>
      </c>
      <c r="G1975">
        <v>99.999999999999901</v>
      </c>
      <c r="H1975">
        <f t="shared" si="245"/>
        <v>100.44340447464856</v>
      </c>
      <c r="I1975">
        <f t="shared" si="246"/>
        <v>-0.44340447464865917</v>
      </c>
      <c r="J1975">
        <f t="shared" si="247"/>
        <v>0.19660752813845345</v>
      </c>
    </row>
    <row r="1976" spans="1:10" x14ac:dyDescent="0.25">
      <c r="A1976">
        <v>100.957477048234</v>
      </c>
      <c r="B1976">
        <f t="shared" si="240"/>
        <v>10192.412171944694</v>
      </c>
      <c r="C1976">
        <f t="shared" si="241"/>
        <v>1029000.2179152473</v>
      </c>
      <c r="D1976">
        <f t="shared" si="242"/>
        <v>103885265.88280635</v>
      </c>
      <c r="E1976">
        <f t="shared" si="243"/>
        <v>10487994346.013107</v>
      </c>
      <c r="F1976">
        <f t="shared" si="244"/>
        <v>1058841448469.6262</v>
      </c>
      <c r="G1976">
        <v>100</v>
      </c>
      <c r="H1976">
        <f t="shared" si="245"/>
        <v>96.758304451175718</v>
      </c>
      <c r="I1976">
        <f t="shared" si="246"/>
        <v>3.241695548824282</v>
      </c>
      <c r="J1976">
        <f t="shared" si="247"/>
        <v>10.508590031267163</v>
      </c>
    </row>
    <row r="1977" spans="1:10" x14ac:dyDescent="0.25">
      <c r="A1977">
        <v>210.753214741215</v>
      </c>
      <c r="B1977">
        <f t="shared" si="240"/>
        <v>44416.917523756689</v>
      </c>
      <c r="C1977">
        <f t="shared" si="241"/>
        <v>9361008.1570271291</v>
      </c>
      <c r="D1977">
        <f t="shared" si="242"/>
        <v>1972862562.3122041</v>
      </c>
      <c r="E1977">
        <f t="shared" si="243"/>
        <v>415787127249.88763</v>
      </c>
      <c r="F1977">
        <f t="shared" si="244"/>
        <v>87628473715928.469</v>
      </c>
      <c r="G1977">
        <v>99.999964078299996</v>
      </c>
      <c r="H1977">
        <f t="shared" si="245"/>
        <v>99.57208724433076</v>
      </c>
      <c r="I1977">
        <f t="shared" si="246"/>
        <v>0.42787683396923626</v>
      </c>
      <c r="J1977">
        <f t="shared" si="247"/>
        <v>0.18307858504753738</v>
      </c>
    </row>
    <row r="1978" spans="1:10" x14ac:dyDescent="0.25">
      <c r="A1978">
        <v>122.77882096227199</v>
      </c>
      <c r="B1978">
        <f t="shared" si="240"/>
        <v>15074.638876885641</v>
      </c>
      <c r="C1978">
        <f t="shared" si="241"/>
        <v>1850846.3877360472</v>
      </c>
      <c r="D1978">
        <f t="shared" si="242"/>
        <v>227244737.26851198</v>
      </c>
      <c r="E1978">
        <f t="shared" si="243"/>
        <v>27900840911.709171</v>
      </c>
      <c r="F1978">
        <f t="shared" si="244"/>
        <v>3425632350995.5742</v>
      </c>
      <c r="G1978">
        <v>100</v>
      </c>
      <c r="H1978">
        <f t="shared" si="245"/>
        <v>100.9921974081808</v>
      </c>
      <c r="I1978">
        <f t="shared" si="246"/>
        <v>-0.99219740818080027</v>
      </c>
      <c r="J1978">
        <f t="shared" si="247"/>
        <v>0.98445569680069756</v>
      </c>
    </row>
    <row r="1979" spans="1:10" x14ac:dyDescent="0.25">
      <c r="A1979">
        <v>244.40490618673499</v>
      </c>
      <c r="B1979">
        <f t="shared" si="240"/>
        <v>59733.758168146735</v>
      </c>
      <c r="C1979">
        <f t="shared" si="241"/>
        <v>14599223.561267018</v>
      </c>
      <c r="D1979">
        <f t="shared" si="242"/>
        <v>3568121864.8906369</v>
      </c>
      <c r="E1979">
        <f t="shared" si="243"/>
        <v>872066489651.43396</v>
      </c>
      <c r="F1979">
        <f t="shared" si="244"/>
        <v>213137328591854.03</v>
      </c>
      <c r="G1979">
        <v>99.981901795407396</v>
      </c>
      <c r="H1979">
        <f t="shared" si="245"/>
        <v>99.07007496767983</v>
      </c>
      <c r="I1979">
        <f t="shared" si="246"/>
        <v>0.91182682772756607</v>
      </c>
      <c r="J1979">
        <f t="shared" si="247"/>
        <v>0.83142816376371642</v>
      </c>
    </row>
    <row r="1980" spans="1:10" x14ac:dyDescent="0.25">
      <c r="A1980">
        <v>239.623275141379</v>
      </c>
      <c r="B1980">
        <f t="shared" si="240"/>
        <v>57419.313989481023</v>
      </c>
      <c r="C1980">
        <f t="shared" si="241"/>
        <v>13759004.074530642</v>
      </c>
      <c r="D1980">
        <f t="shared" si="242"/>
        <v>3296977619.0226111</v>
      </c>
      <c r="E1980">
        <f t="shared" si="243"/>
        <v>790032575138.0238</v>
      </c>
      <c r="F1980">
        <f t="shared" si="244"/>
        <v>189310193122950.84</v>
      </c>
      <c r="G1980">
        <v>99.992109957378403</v>
      </c>
      <c r="H1980">
        <f t="shared" si="245"/>
        <v>98.314567356905172</v>
      </c>
      <c r="I1980">
        <f t="shared" si="246"/>
        <v>1.677542600473231</v>
      </c>
      <c r="J1980">
        <f t="shared" si="247"/>
        <v>2.8141491764024904</v>
      </c>
    </row>
    <row r="1981" spans="1:10" x14ac:dyDescent="0.25">
      <c r="A1981">
        <v>135.26658149289699</v>
      </c>
      <c r="B1981">
        <f t="shared" si="240"/>
        <v>18297.048068774544</v>
      </c>
      <c r="C1981">
        <f t="shared" si="241"/>
        <v>2474979.1436743452</v>
      </c>
      <c r="D1981">
        <f t="shared" si="242"/>
        <v>334781968.03104627</v>
      </c>
      <c r="E1981">
        <f t="shared" si="243"/>
        <v>45284812361.023956</v>
      </c>
      <c r="F1981">
        <f t="shared" si="244"/>
        <v>6125521761622.9961</v>
      </c>
      <c r="G1981">
        <v>99.999999999999702</v>
      </c>
      <c r="H1981">
        <f t="shared" si="245"/>
        <v>98.975448198703816</v>
      </c>
      <c r="I1981">
        <f t="shared" si="246"/>
        <v>1.0245518012958854</v>
      </c>
      <c r="J1981">
        <f t="shared" si="247"/>
        <v>1.0497063935386435</v>
      </c>
    </row>
    <row r="1982" spans="1:10" x14ac:dyDescent="0.25">
      <c r="A1982">
        <v>288.34842865310299</v>
      </c>
      <c r="B1982">
        <f t="shared" si="240"/>
        <v>83144.816306713619</v>
      </c>
      <c r="C1982">
        <f t="shared" si="241"/>
        <v>23974677.132691767</v>
      </c>
      <c r="D1982">
        <f t="shared" si="242"/>
        <v>6913060478.6771507</v>
      </c>
      <c r="E1982">
        <f t="shared" si="243"/>
        <v>1993370126210.4243</v>
      </c>
      <c r="F1982">
        <f t="shared" si="244"/>
        <v>574785143616813.38</v>
      </c>
      <c r="G1982">
        <v>81.228691106287002</v>
      </c>
      <c r="H1982">
        <f t="shared" si="245"/>
        <v>76.058931001167366</v>
      </c>
      <c r="I1982">
        <f t="shared" si="246"/>
        <v>5.1697601051196358</v>
      </c>
      <c r="J1982">
        <f t="shared" si="247"/>
        <v>26.726419544486589</v>
      </c>
    </row>
    <row r="1983" spans="1:10" x14ac:dyDescent="0.25">
      <c r="A1983">
        <v>244.20868168649699</v>
      </c>
      <c r="B1983">
        <f t="shared" si="240"/>
        <v>59637.880211056807</v>
      </c>
      <c r="C1983">
        <f t="shared" si="241"/>
        <v>14564088.104919409</v>
      </c>
      <c r="D1983">
        <f t="shared" si="242"/>
        <v>3556676756.0683613</v>
      </c>
      <c r="E1983">
        <f t="shared" si="243"/>
        <v>868571341784.46118</v>
      </c>
      <c r="F1983">
        <f t="shared" si="244"/>
        <v>212112662327855.03</v>
      </c>
      <c r="G1983">
        <v>99.982503344252095</v>
      </c>
      <c r="H1983">
        <f t="shared" si="245"/>
        <v>99.033694857058435</v>
      </c>
      <c r="I1983">
        <f t="shared" si="246"/>
        <v>0.94880848719365929</v>
      </c>
      <c r="J1983">
        <f t="shared" si="247"/>
        <v>0.90023754537072032</v>
      </c>
    </row>
    <row r="1984" spans="1:10" x14ac:dyDescent="0.25">
      <c r="A1984">
        <v>159.59405283138599</v>
      </c>
      <c r="B1984">
        <f t="shared" si="240"/>
        <v>25470.261699147224</v>
      </c>
      <c r="C1984">
        <f t="shared" si="241"/>
        <v>4064902.2912429292</v>
      </c>
      <c r="D1984">
        <f t="shared" si="242"/>
        <v>648734231.02304602</v>
      </c>
      <c r="E1984">
        <f t="shared" si="243"/>
        <v>103534125139.42058</v>
      </c>
      <c r="F1984">
        <f t="shared" si="244"/>
        <v>16523430637352.016</v>
      </c>
      <c r="G1984">
        <v>99.999999999695504</v>
      </c>
      <c r="H1984">
        <f t="shared" si="245"/>
        <v>99.332662218261248</v>
      </c>
      <c r="I1984">
        <f t="shared" si="246"/>
        <v>0.66733778143425582</v>
      </c>
      <c r="J1984">
        <f t="shared" si="247"/>
        <v>0.44533971452959459</v>
      </c>
    </row>
    <row r="1985" spans="1:10" x14ac:dyDescent="0.25">
      <c r="A1985">
        <v>241.84675279015801</v>
      </c>
      <c r="B1985">
        <f t="shared" si="240"/>
        <v>58489.851835143803</v>
      </c>
      <c r="C1985">
        <f t="shared" si="241"/>
        <v>14145580.737506993</v>
      </c>
      <c r="D1985">
        <f t="shared" si="242"/>
        <v>3421062767.6970749</v>
      </c>
      <c r="E1985">
        <f t="shared" si="243"/>
        <v>827372921458.84827</v>
      </c>
      <c r="F1985">
        <f t="shared" si="244"/>
        <v>200097454401328.91</v>
      </c>
      <c r="G1985">
        <v>99.988370756262597</v>
      </c>
      <c r="H1985">
        <f t="shared" si="245"/>
        <v>98.630432194218884</v>
      </c>
      <c r="I1985">
        <f t="shared" si="246"/>
        <v>1.3579385620437137</v>
      </c>
      <c r="J1985">
        <f t="shared" si="247"/>
        <v>1.8439971382853488</v>
      </c>
    </row>
    <row r="1986" spans="1:10" x14ac:dyDescent="0.25">
      <c r="A1986">
        <v>246.386055536307</v>
      </c>
      <c r="B1986">
        <f t="shared" si="240"/>
        <v>60706.088362740156</v>
      </c>
      <c r="C1986">
        <f t="shared" si="241"/>
        <v>14957133.658734055</v>
      </c>
      <c r="D1986">
        <f t="shared" si="242"/>
        <v>3685229164.3048158</v>
      </c>
      <c r="E1986">
        <f t="shared" si="243"/>
        <v>907989077540.42456</v>
      </c>
      <c r="F1986">
        <f t="shared" si="244"/>
        <v>223715847285235.22</v>
      </c>
      <c r="G1986">
        <v>99.974599198073705</v>
      </c>
      <c r="H1986">
        <f t="shared" si="245"/>
        <v>99.459310023059516</v>
      </c>
      <c r="I1986">
        <f t="shared" si="246"/>
        <v>0.51528917501418903</v>
      </c>
      <c r="J1986">
        <f t="shared" si="247"/>
        <v>0.26552293388680354</v>
      </c>
    </row>
    <row r="1987" spans="1:10" x14ac:dyDescent="0.25">
      <c r="A1987">
        <v>168.44526625019199</v>
      </c>
      <c r="B1987">
        <f t="shared" ref="B1987:B2050" si="248">$A1987^2</f>
        <v>28373.80772209807</v>
      </c>
      <c r="C1987">
        <f t="shared" ref="C1987:C2050" si="249">$A1987^3</f>
        <v>4779433.5962805627</v>
      </c>
      <c r="D1987">
        <f t="shared" ref="D1987:D2050" si="250">$A1987^4</f>
        <v>805072964.65059209</v>
      </c>
      <c r="E1987">
        <f t="shared" ref="E1987:E2050" si="251">$A1987^5</f>
        <v>135610729881.40039</v>
      </c>
      <c r="F1987">
        <f t="shared" ref="F1987:F2050" si="252">$A1987^6</f>
        <v>22842985501255.355</v>
      </c>
      <c r="G1987">
        <v>99.999999997060499</v>
      </c>
      <c r="H1987">
        <f t="shared" ref="H1987:H2050" si="253">$Q$2*F1987+$P$2*E1987+$O$2*D1987+$N$2*C1987+$M$2*B1987+$L$2*A1987+$R$2</f>
        <v>100.42693426505139</v>
      </c>
      <c r="I1987">
        <f t="shared" ref="I1987:I2050" si="254">G1987-H1987</f>
        <v>-0.42693426799088741</v>
      </c>
      <c r="J1987">
        <f t="shared" ref="J1987:J2050" si="255">I1987^2</f>
        <v>0.18227286918491487</v>
      </c>
    </row>
    <row r="1988" spans="1:10" x14ac:dyDescent="0.25">
      <c r="A1988">
        <v>175.11771249229099</v>
      </c>
      <c r="B1988">
        <f t="shared" si="248"/>
        <v>30666.213228532688</v>
      </c>
      <c r="C1988">
        <f t="shared" si="249"/>
        <v>5370197.1113814777</v>
      </c>
      <c r="D1988">
        <f t="shared" si="250"/>
        <v>940416633.77783322</v>
      </c>
      <c r="E1988">
        <f t="shared" si="251"/>
        <v>164683609696.87469</v>
      </c>
      <c r="F1988">
        <f t="shared" si="252"/>
        <v>28839017015089.969</v>
      </c>
      <c r="G1988">
        <v>99.999999984974195</v>
      </c>
      <c r="H1988">
        <f t="shared" si="253"/>
        <v>101.15875541866262</v>
      </c>
      <c r="I1988">
        <f t="shared" si="254"/>
        <v>-1.1587554336884267</v>
      </c>
      <c r="J1988">
        <f t="shared" si="255"/>
        <v>1.342714155102454</v>
      </c>
    </row>
    <row r="1989" spans="1:10" x14ac:dyDescent="0.25">
      <c r="A1989">
        <v>171.82130153066001</v>
      </c>
      <c r="B1989">
        <f t="shared" si="248"/>
        <v>29522.559659689989</v>
      </c>
      <c r="C1989">
        <f t="shared" si="249"/>
        <v>5072604.6252444927</v>
      </c>
      <c r="D1989">
        <f t="shared" si="250"/>
        <v>871581528.85995471</v>
      </c>
      <c r="E1989">
        <f t="shared" si="251"/>
        <v>149756272678.79993</v>
      </c>
      <c r="F1989">
        <f t="shared" si="252"/>
        <v>25731317684051.824</v>
      </c>
      <c r="G1989">
        <v>99.999999993237097</v>
      </c>
      <c r="H1989">
        <f t="shared" si="253"/>
        <v>100.82123543016496</v>
      </c>
      <c r="I1989">
        <f t="shared" si="254"/>
        <v>-0.82123543692786427</v>
      </c>
      <c r="J1989">
        <f t="shared" si="255"/>
        <v>0.67442764286610013</v>
      </c>
    </row>
    <row r="1990" spans="1:10" x14ac:dyDescent="0.25">
      <c r="A1990">
        <v>223.32368871041399</v>
      </c>
      <c r="B1990">
        <f t="shared" si="248"/>
        <v>49873.469939225892</v>
      </c>
      <c r="C1990">
        <f t="shared" si="249"/>
        <v>11137927.275615873</v>
      </c>
      <c r="D1990">
        <f t="shared" si="250"/>
        <v>2487363003.7788687</v>
      </c>
      <c r="E1990">
        <f t="shared" si="251"/>
        <v>555487081165.7124</v>
      </c>
      <c r="F1990">
        <f t="shared" si="252"/>
        <v>124053423996908.03</v>
      </c>
      <c r="G1990">
        <v>99.9995905479865</v>
      </c>
      <c r="H1990">
        <f t="shared" si="253"/>
        <v>98.042226270994433</v>
      </c>
      <c r="I1990">
        <f t="shared" si="254"/>
        <v>1.9573642769920667</v>
      </c>
      <c r="J1990">
        <f t="shared" si="255"/>
        <v>3.8312749128446759</v>
      </c>
    </row>
    <row r="1991" spans="1:10" x14ac:dyDescent="0.25">
      <c r="A1991">
        <v>280.08202930803498</v>
      </c>
      <c r="B1991">
        <f t="shared" si="248"/>
        <v>78445.943141306969</v>
      </c>
      <c r="C1991">
        <f t="shared" si="249"/>
        <v>21971298.945999984</v>
      </c>
      <c r="D1991">
        <f t="shared" si="250"/>
        <v>6153765995.3291655</v>
      </c>
      <c r="E1991">
        <f t="shared" si="251"/>
        <v>1723559267858.5723</v>
      </c>
      <c r="F1991">
        <f t="shared" si="252"/>
        <v>482737977374500</v>
      </c>
      <c r="G1991">
        <v>94.466874263726993</v>
      </c>
      <c r="H1991">
        <f t="shared" si="253"/>
        <v>94.061933672459418</v>
      </c>
      <c r="I1991">
        <f t="shared" si="254"/>
        <v>0.4049405912675752</v>
      </c>
      <c r="J1991">
        <f t="shared" si="255"/>
        <v>0.1639768824561334</v>
      </c>
    </row>
    <row r="1992" spans="1:10" x14ac:dyDescent="0.25">
      <c r="A1992">
        <v>134.63864724571701</v>
      </c>
      <c r="B1992">
        <f t="shared" si="248"/>
        <v>18127.565332156621</v>
      </c>
      <c r="C1992">
        <f t="shared" si="249"/>
        <v>2440670.8741799239</v>
      </c>
      <c r="D1992">
        <f t="shared" si="250"/>
        <v>328608624.87160659</v>
      </c>
      <c r="E1992">
        <f t="shared" si="251"/>
        <v>44243420725.988388</v>
      </c>
      <c r="F1992">
        <f t="shared" si="252"/>
        <v>5956874316070.1953</v>
      </c>
      <c r="G1992">
        <v>99.999999999999702</v>
      </c>
      <c r="H1992">
        <f t="shared" si="253"/>
        <v>99.052566252114048</v>
      </c>
      <c r="I1992">
        <f t="shared" si="254"/>
        <v>0.94743374788565404</v>
      </c>
      <c r="J1992">
        <f t="shared" si="255"/>
        <v>0.89763070663265709</v>
      </c>
    </row>
    <row r="1993" spans="1:10" x14ac:dyDescent="0.25">
      <c r="A1993">
        <v>275.03992196726301</v>
      </c>
      <c r="B1993">
        <f t="shared" si="248"/>
        <v>75646.958675758127</v>
      </c>
      <c r="C1993">
        <f t="shared" si="249"/>
        <v>20805933.611241285</v>
      </c>
      <c r="D1993">
        <f t="shared" si="250"/>
        <v>5722462356.8918581</v>
      </c>
      <c r="E1993">
        <f t="shared" si="251"/>
        <v>1573905600100.1367</v>
      </c>
      <c r="F1993">
        <f t="shared" si="252"/>
        <v>432886873435379.88</v>
      </c>
      <c r="G1993">
        <v>97.419956842758594</v>
      </c>
      <c r="H1993">
        <f t="shared" si="253"/>
        <v>99.433683475890575</v>
      </c>
      <c r="I1993">
        <f t="shared" si="254"/>
        <v>-2.0137266331319807</v>
      </c>
      <c r="J1993">
        <f t="shared" si="255"/>
        <v>4.0550949529850628</v>
      </c>
    </row>
    <row r="1994" spans="1:10" x14ac:dyDescent="0.25">
      <c r="A1994">
        <v>105.530631301068</v>
      </c>
      <c r="B1994">
        <f t="shared" si="248"/>
        <v>11136.714142801953</v>
      </c>
      <c r="C1994">
        <f t="shared" si="249"/>
        <v>1175264.4741094224</v>
      </c>
      <c r="D1994">
        <f t="shared" si="250"/>
        <v>124026401.89848503</v>
      </c>
      <c r="E1994">
        <f t="shared" si="251"/>
        <v>13088584490.347105</v>
      </c>
      <c r="F1994">
        <f t="shared" si="252"/>
        <v>1381246584103.6973</v>
      </c>
      <c r="G1994">
        <v>100</v>
      </c>
      <c r="H1994">
        <f t="shared" si="253"/>
        <v>100.01440943971102</v>
      </c>
      <c r="I1994">
        <f t="shared" si="254"/>
        <v>-1.4409439711016603E-2</v>
      </c>
      <c r="J1994">
        <f t="shared" si="255"/>
        <v>2.0763195278542223E-4</v>
      </c>
    </row>
    <row r="1995" spans="1:10" x14ac:dyDescent="0.25">
      <c r="A1995">
        <v>232.067719195644</v>
      </c>
      <c r="B1995">
        <f t="shared" si="248"/>
        <v>53855.426292668279</v>
      </c>
      <c r="C1995">
        <f t="shared" si="249"/>
        <v>12498105.946048645</v>
      </c>
      <c r="D1995">
        <f t="shared" si="250"/>
        <v>2900406941.1650257</v>
      </c>
      <c r="E1995">
        <f t="shared" si="251"/>
        <v>673090823575.38196</v>
      </c>
      <c r="F1995">
        <f t="shared" si="252"/>
        <v>156202652238656.5</v>
      </c>
      <c r="G1995">
        <v>99.997945857924293</v>
      </c>
      <c r="H1995">
        <f t="shared" si="253"/>
        <v>97.75247745694287</v>
      </c>
      <c r="I1995">
        <f t="shared" si="254"/>
        <v>2.245468400981423</v>
      </c>
      <c r="J1995">
        <f t="shared" si="255"/>
        <v>5.0421283398060686</v>
      </c>
    </row>
    <row r="1996" spans="1:10" x14ac:dyDescent="0.25">
      <c r="A1996">
        <v>182.88777463793801</v>
      </c>
      <c r="B1996">
        <f t="shared" si="248"/>
        <v>33447.938112017204</v>
      </c>
      <c r="C1996">
        <f t="shared" si="249"/>
        <v>6117218.9675342999</v>
      </c>
      <c r="D1996">
        <f t="shared" si="250"/>
        <v>1118764563.945333</v>
      </c>
      <c r="E1996">
        <f t="shared" si="251"/>
        <v>204608361443.74506</v>
      </c>
      <c r="F1996">
        <f t="shared" si="252"/>
        <v>37420367896761.414</v>
      </c>
      <c r="G1996">
        <v>99.999999907027203</v>
      </c>
      <c r="H1996">
        <f t="shared" si="253"/>
        <v>101.67011723565156</v>
      </c>
      <c r="I1996">
        <f t="shared" si="254"/>
        <v>-1.6701173286243574</v>
      </c>
      <c r="J1996">
        <f t="shared" si="255"/>
        <v>2.7892918913713598</v>
      </c>
    </row>
    <row r="1997" spans="1:10" x14ac:dyDescent="0.25">
      <c r="A1997">
        <v>258.25631044649799</v>
      </c>
      <c r="B1997">
        <f t="shared" si="248"/>
        <v>66696.321885437952</v>
      </c>
      <c r="C1997">
        <f t="shared" si="249"/>
        <v>17224746.010485221</v>
      </c>
      <c r="D1997">
        <f t="shared" si="250"/>
        <v>4448399353.0459499</v>
      </c>
      <c r="E1997">
        <f t="shared" si="251"/>
        <v>1148827204310.2356</v>
      </c>
      <c r="F1997">
        <f t="shared" si="252"/>
        <v>296691875125726.63</v>
      </c>
      <c r="G1997">
        <v>99.816708484260005</v>
      </c>
      <c r="H1997">
        <f t="shared" si="253"/>
        <v>102.06914419885652</v>
      </c>
      <c r="I1997">
        <f t="shared" si="254"/>
        <v>-2.2524357145965155</v>
      </c>
      <c r="J1997">
        <f t="shared" si="255"/>
        <v>5.0734666483899149</v>
      </c>
    </row>
    <row r="1998" spans="1:10" x14ac:dyDescent="0.25">
      <c r="A1998">
        <v>244.23962258617999</v>
      </c>
      <c r="B1998">
        <f t="shared" si="248"/>
        <v>59652.993241039643</v>
      </c>
      <c r="C1998">
        <f t="shared" si="249"/>
        <v>14569624.555327468</v>
      </c>
      <c r="D1998">
        <f t="shared" si="250"/>
        <v>3558479602.6155214</v>
      </c>
      <c r="E1998">
        <f t="shared" si="251"/>
        <v>869121715123.43469</v>
      </c>
      <c r="F1998">
        <f t="shared" si="252"/>
        <v>212273959683201.13</v>
      </c>
      <c r="G1998">
        <v>99.982410797398501</v>
      </c>
      <c r="H1998">
        <f t="shared" si="253"/>
        <v>99.039403606915585</v>
      </c>
      <c r="I1998">
        <f t="shared" si="254"/>
        <v>0.94300719048291626</v>
      </c>
      <c r="J1998">
        <f t="shared" si="255"/>
        <v>0.88926256130248316</v>
      </c>
    </row>
    <row r="1999" spans="1:10" x14ac:dyDescent="0.25">
      <c r="A1999">
        <v>196.02156142903601</v>
      </c>
      <c r="B1999">
        <f t="shared" si="248"/>
        <v>38424.452545077336</v>
      </c>
      <c r="C1999">
        <f t="shared" si="249"/>
        <v>7532021.1849419558</v>
      </c>
      <c r="D1999">
        <f t="shared" si="250"/>
        <v>1476438553.3889003</v>
      </c>
      <c r="E1999">
        <f t="shared" si="251"/>
        <v>289413790589.3194</v>
      </c>
      <c r="F1999">
        <f t="shared" si="252"/>
        <v>56731343130414.43</v>
      </c>
      <c r="G1999">
        <v>99.999998287067697</v>
      </c>
      <c r="H1999">
        <f t="shared" si="253"/>
        <v>101.36065225316634</v>
      </c>
      <c r="I1999">
        <f t="shared" si="254"/>
        <v>-1.3606539660986385</v>
      </c>
      <c r="J1999">
        <f t="shared" si="255"/>
        <v>1.8513792154599549</v>
      </c>
    </row>
    <row r="2000" spans="1:10" x14ac:dyDescent="0.25">
      <c r="A2000">
        <v>228.77280734451901</v>
      </c>
      <c r="B2000">
        <f t="shared" si="248"/>
        <v>52336.997380292414</v>
      </c>
      <c r="C2000">
        <f t="shared" si="249"/>
        <v>11973281.818672232</v>
      </c>
      <c r="D2000">
        <f t="shared" si="250"/>
        <v>2739161294.7847352</v>
      </c>
      <c r="E2000">
        <f t="shared" si="251"/>
        <v>626645619177.35144</v>
      </c>
      <c r="F2000">
        <f t="shared" si="252"/>
        <v>143359477509347.06</v>
      </c>
      <c r="G2000">
        <v>99.998872819620601</v>
      </c>
      <c r="H2000">
        <f t="shared" si="253"/>
        <v>97.753779693925026</v>
      </c>
      <c r="I2000">
        <f t="shared" si="254"/>
        <v>2.2450931256955755</v>
      </c>
      <c r="J2000">
        <f t="shared" si="255"/>
        <v>5.040443143045529</v>
      </c>
    </row>
    <row r="2001" spans="1:10" x14ac:dyDescent="0.25">
      <c r="A2001">
        <v>200.35462613998899</v>
      </c>
      <c r="B2001">
        <f t="shared" si="248"/>
        <v>40141.976215694762</v>
      </c>
      <c r="C2001">
        <f t="shared" si="249"/>
        <v>8042630.6372158546</v>
      </c>
      <c r="D2001">
        <f t="shared" si="250"/>
        <v>1611378254.501404</v>
      </c>
      <c r="E2001">
        <f t="shared" si="251"/>
        <v>322847087750.73682</v>
      </c>
      <c r="F2001">
        <f t="shared" si="252"/>
        <v>64683907566683.102</v>
      </c>
      <c r="G2001">
        <v>99.999995710465001</v>
      </c>
      <c r="H2001">
        <f t="shared" si="253"/>
        <v>100.9451238329093</v>
      </c>
      <c r="I2001">
        <f t="shared" si="254"/>
        <v>-0.94512812244430222</v>
      </c>
      <c r="J2001">
        <f t="shared" si="255"/>
        <v>0.89326716783509197</v>
      </c>
    </row>
    <row r="2002" spans="1:10" x14ac:dyDescent="0.25">
      <c r="A2002">
        <v>262.30369412437602</v>
      </c>
      <c r="B2002">
        <f t="shared" si="248"/>
        <v>68803.227951294219</v>
      </c>
      <c r="C2002">
        <f t="shared" si="249"/>
        <v>18047340.859305996</v>
      </c>
      <c r="D2002">
        <f t="shared" si="250"/>
        <v>4733884176.5177536</v>
      </c>
      <c r="E2002">
        <f t="shared" si="251"/>
        <v>1241715307057.5366</v>
      </c>
      <c r="F2002">
        <f t="shared" si="252"/>
        <v>325706512091975.75</v>
      </c>
      <c r="G2002">
        <v>99.647812906690305</v>
      </c>
      <c r="H2002">
        <f t="shared" si="253"/>
        <v>102.64059250060018</v>
      </c>
      <c r="I2002">
        <f t="shared" si="254"/>
        <v>-2.9927795939098729</v>
      </c>
      <c r="J2002">
        <f t="shared" si="255"/>
        <v>8.9567296977233433</v>
      </c>
    </row>
    <row r="2003" spans="1:10" x14ac:dyDescent="0.25">
      <c r="A2003">
        <v>195.21679719364599</v>
      </c>
      <c r="B2003">
        <f t="shared" si="248"/>
        <v>38109.59790654511</v>
      </c>
      <c r="C2003">
        <f t="shared" si="249"/>
        <v>7439633.6456534127</v>
      </c>
      <c r="D2003">
        <f t="shared" si="250"/>
        <v>1452341452.5985475</v>
      </c>
      <c r="E2003">
        <f t="shared" si="251"/>
        <v>283521446807.85583</v>
      </c>
      <c r="F2003">
        <f t="shared" si="252"/>
        <v>55348148781538.289</v>
      </c>
      <c r="G2003">
        <v>99.999998559334699</v>
      </c>
      <c r="H2003">
        <f t="shared" si="253"/>
        <v>101.42263543915396</v>
      </c>
      <c r="I2003">
        <f t="shared" si="254"/>
        <v>-1.4226368798192652</v>
      </c>
      <c r="J2003">
        <f t="shared" si="255"/>
        <v>2.0238956918218944</v>
      </c>
    </row>
    <row r="2004" spans="1:10" x14ac:dyDescent="0.25">
      <c r="A2004">
        <v>204.63119799841499</v>
      </c>
      <c r="B2004">
        <f t="shared" si="248"/>
        <v>41873.927194266522</v>
      </c>
      <c r="C2004">
        <f t="shared" si="249"/>
        <v>8568711.8866611663</v>
      </c>
      <c r="D2004">
        <f t="shared" si="250"/>
        <v>1753425778.6707335</v>
      </c>
      <c r="E2004">
        <f t="shared" si="251"/>
        <v>358805617690.69586</v>
      </c>
      <c r="F2004">
        <f t="shared" si="252"/>
        <v>73422823396608.375</v>
      </c>
      <c r="G2004">
        <v>99.999989585214294</v>
      </c>
      <c r="H2004">
        <f t="shared" si="253"/>
        <v>100.4242800932152</v>
      </c>
      <c r="I2004">
        <f t="shared" si="254"/>
        <v>-0.42429050800090806</v>
      </c>
      <c r="J2004">
        <f t="shared" si="255"/>
        <v>0.18002243517966862</v>
      </c>
    </row>
    <row r="2005" spans="1:10" x14ac:dyDescent="0.25">
      <c r="A2005">
        <v>150.10411728343499</v>
      </c>
      <c r="B2005">
        <f t="shared" si="248"/>
        <v>22531.246025439206</v>
      </c>
      <c r="C2005">
        <f t="shared" si="249"/>
        <v>3382032.7959444551</v>
      </c>
      <c r="D2005">
        <f t="shared" si="250"/>
        <v>507657047.45887005</v>
      </c>
      <c r="E2005">
        <f t="shared" si="251"/>
        <v>76201412991.528549</v>
      </c>
      <c r="F2005">
        <f t="shared" si="252"/>
        <v>11438145832843.869</v>
      </c>
      <c r="G2005">
        <v>99.999999999976794</v>
      </c>
      <c r="H2005">
        <f t="shared" si="253"/>
        <v>98.491760043649265</v>
      </c>
      <c r="I2005">
        <f t="shared" si="254"/>
        <v>1.5082399563275288</v>
      </c>
      <c r="J2005">
        <f t="shared" si="255"/>
        <v>2.2747877658628659</v>
      </c>
    </row>
    <row r="2006" spans="1:10" x14ac:dyDescent="0.25">
      <c r="A2006">
        <v>221.00860336209399</v>
      </c>
      <c r="B2006">
        <f t="shared" si="248"/>
        <v>48844.802760063387</v>
      </c>
      <c r="C2006">
        <f t="shared" si="249"/>
        <v>10795121.639498563</v>
      </c>
      <c r="D2006">
        <f t="shared" si="250"/>
        <v>2385814756.6694961</v>
      </c>
      <c r="E2006">
        <f t="shared" si="251"/>
        <v>527285587252.19946</v>
      </c>
      <c r="F2006">
        <f t="shared" si="252"/>
        <v>116534651211570.16</v>
      </c>
      <c r="G2006">
        <v>99.999735821080506</v>
      </c>
      <c r="H2006">
        <f t="shared" si="253"/>
        <v>98.254496233788814</v>
      </c>
      <c r="I2006">
        <f t="shared" si="254"/>
        <v>1.7452395872916924</v>
      </c>
      <c r="J2006">
        <f t="shared" si="255"/>
        <v>3.0458612170500765</v>
      </c>
    </row>
    <row r="2007" spans="1:10" x14ac:dyDescent="0.25">
      <c r="A2007">
        <v>160.580961733967</v>
      </c>
      <c r="B2007">
        <f t="shared" si="248"/>
        <v>25786.245271405773</v>
      </c>
      <c r="C2007">
        <f t="shared" si="249"/>
        <v>4140780.065190298</v>
      </c>
      <c r="D2007">
        <f t="shared" si="250"/>
        <v>664930445.19709659</v>
      </c>
      <c r="E2007">
        <f t="shared" si="251"/>
        <v>106775170375.94461</v>
      </c>
      <c r="F2007">
        <f t="shared" si="252"/>
        <v>17146059548277.367</v>
      </c>
      <c r="G2007">
        <v>99.999999999605393</v>
      </c>
      <c r="H2007">
        <f t="shared" si="253"/>
        <v>99.449200671893777</v>
      </c>
      <c r="I2007">
        <f t="shared" si="254"/>
        <v>0.55079932771161566</v>
      </c>
      <c r="J2007">
        <f t="shared" si="255"/>
        <v>0.30337989940756777</v>
      </c>
    </row>
    <row r="2008" spans="1:10" x14ac:dyDescent="0.25">
      <c r="A2008">
        <v>215.45680290859599</v>
      </c>
      <c r="B2008">
        <f t="shared" si="248"/>
        <v>46421.63391959358</v>
      </c>
      <c r="C2008">
        <f t="shared" si="249"/>
        <v>10001856.830108868</v>
      </c>
      <c r="D2008">
        <f t="shared" si="250"/>
        <v>2154968095.764761</v>
      </c>
      <c r="E2008">
        <f t="shared" si="251"/>
        <v>464302536283.50049</v>
      </c>
      <c r="F2008">
        <f t="shared" si="252"/>
        <v>100037140049995.41</v>
      </c>
      <c r="G2008">
        <v>99.999909251302</v>
      </c>
      <c r="H2008">
        <f t="shared" si="253"/>
        <v>98.916449185158854</v>
      </c>
      <c r="I2008">
        <f t="shared" si="254"/>
        <v>1.0834600661431466</v>
      </c>
      <c r="J2008">
        <f t="shared" si="255"/>
        <v>1.1738857149269115</v>
      </c>
    </row>
    <row r="2009" spans="1:10" x14ac:dyDescent="0.25">
      <c r="A2009">
        <v>133.93562311481301</v>
      </c>
      <c r="B2009">
        <f t="shared" si="248"/>
        <v>17938.751139153235</v>
      </c>
      <c r="C2009">
        <f t="shared" si="249"/>
        <v>2402637.8117240504</v>
      </c>
      <c r="D2009">
        <f t="shared" si="250"/>
        <v>321798792.43247151</v>
      </c>
      <c r="E2009">
        <f t="shared" si="251"/>
        <v>43100321782.037445</v>
      </c>
      <c r="F2009">
        <f t="shared" si="252"/>
        <v>5772668454326.1338</v>
      </c>
      <c r="G2009">
        <v>99.999999999999801</v>
      </c>
      <c r="H2009">
        <f t="shared" si="253"/>
        <v>99.143716670740105</v>
      </c>
      <c r="I2009">
        <f t="shared" si="254"/>
        <v>0.8562833292596963</v>
      </c>
      <c r="J2009">
        <f t="shared" si="255"/>
        <v>0.73322113996806948</v>
      </c>
    </row>
    <row r="2010" spans="1:10" x14ac:dyDescent="0.25">
      <c r="A2010">
        <v>131.89381846823099</v>
      </c>
      <c r="B2010">
        <f t="shared" si="248"/>
        <v>17395.97935013067</v>
      </c>
      <c r="C2010">
        <f t="shared" si="249"/>
        <v>2294422.1424832297</v>
      </c>
      <c r="D2010">
        <f t="shared" si="250"/>
        <v>302620097.55017269</v>
      </c>
      <c r="E2010">
        <f t="shared" si="251"/>
        <v>39913720211.120827</v>
      </c>
      <c r="F2010">
        <f t="shared" si="252"/>
        <v>5264372967917.333</v>
      </c>
      <c r="G2010">
        <v>99.999999999999901</v>
      </c>
      <c r="H2010">
        <f t="shared" si="253"/>
        <v>99.435016127546987</v>
      </c>
      <c r="I2010">
        <f t="shared" si="254"/>
        <v>0.56498387245291326</v>
      </c>
      <c r="J2010">
        <f t="shared" si="255"/>
        <v>0.31920677613188975</v>
      </c>
    </row>
    <row r="2011" spans="1:10" x14ac:dyDescent="0.25">
      <c r="A2011">
        <v>183.405948238398</v>
      </c>
      <c r="B2011">
        <f t="shared" si="248"/>
        <v>33637.741849225924</v>
      </c>
      <c r="C2011">
        <f t="shared" si="249"/>
        <v>6169361.9404557236</v>
      </c>
      <c r="D2011">
        <f t="shared" si="250"/>
        <v>1131497676.7151651</v>
      </c>
      <c r="E2011">
        <f t="shared" si="251"/>
        <v>207523404327.48917</v>
      </c>
      <c r="F2011">
        <f t="shared" si="252"/>
        <v>38061026752343.617</v>
      </c>
      <c r="G2011">
        <v>99.999999895203899</v>
      </c>
      <c r="H2011">
        <f t="shared" si="253"/>
        <v>101.6870620524096</v>
      </c>
      <c r="I2011">
        <f t="shared" si="254"/>
        <v>-1.6870621572057019</v>
      </c>
      <c r="J2011">
        <f t="shared" si="255"/>
        <v>2.8461787222755563</v>
      </c>
    </row>
    <row r="2012" spans="1:10" x14ac:dyDescent="0.25">
      <c r="A2012">
        <v>185.36390302210799</v>
      </c>
      <c r="B2012">
        <f t="shared" si="248"/>
        <v>34359.776543589454</v>
      </c>
      <c r="C2012">
        <f t="shared" si="249"/>
        <v>6369062.287087217</v>
      </c>
      <c r="D2012">
        <f t="shared" si="250"/>
        <v>1180594244.1254001</v>
      </c>
      <c r="E2012">
        <f t="shared" si="251"/>
        <v>218839556976.51953</v>
      </c>
      <c r="F2012">
        <f t="shared" si="252"/>
        <v>40564954416796.641</v>
      </c>
      <c r="G2012">
        <v>99.999999836399695</v>
      </c>
      <c r="H2012">
        <f t="shared" si="253"/>
        <v>101.72976343359915</v>
      </c>
      <c r="I2012">
        <f t="shared" si="254"/>
        <v>-1.7297635971994509</v>
      </c>
      <c r="J2012">
        <f t="shared" si="255"/>
        <v>2.9920821021963842</v>
      </c>
    </row>
    <row r="2013" spans="1:10" x14ac:dyDescent="0.25">
      <c r="A2013">
        <v>153.62185298250699</v>
      </c>
      <c r="B2013">
        <f t="shared" si="248"/>
        <v>23599.673713778993</v>
      </c>
      <c r="C2013">
        <f t="shared" si="249"/>
        <v>3625425.6056932914</v>
      </c>
      <c r="D2013">
        <f t="shared" si="250"/>
        <v>556944599.39683115</v>
      </c>
      <c r="E2013">
        <f t="shared" si="251"/>
        <v>85558861367.941254</v>
      </c>
      <c r="F2013">
        <f t="shared" si="252"/>
        <v>13143710822416.568</v>
      </c>
      <c r="G2013">
        <v>99.999999999938595</v>
      </c>
      <c r="H2013">
        <f t="shared" si="253"/>
        <v>98.728278377791867</v>
      </c>
      <c r="I2013">
        <f t="shared" si="254"/>
        <v>1.2717216221467282</v>
      </c>
      <c r="J2013">
        <f t="shared" si="255"/>
        <v>1.6172758842355057</v>
      </c>
    </row>
    <row r="2014" spans="1:10" x14ac:dyDescent="0.25">
      <c r="A2014">
        <v>126.31937007333801</v>
      </c>
      <c r="B2014">
        <f t="shared" si="248"/>
        <v>15956.583255724921</v>
      </c>
      <c r="C2014">
        <f t="shared" si="249"/>
        <v>2015625.5453859449</v>
      </c>
      <c r="D2014">
        <f t="shared" si="250"/>
        <v>254612549.19688094</v>
      </c>
      <c r="E2014">
        <f t="shared" si="251"/>
        <v>32162496827.316784</v>
      </c>
      <c r="F2014">
        <f t="shared" si="252"/>
        <v>4062746339212.3882</v>
      </c>
      <c r="G2014">
        <v>99.999999999999901</v>
      </c>
      <c r="H2014">
        <f t="shared" si="253"/>
        <v>100.37299675287431</v>
      </c>
      <c r="I2014">
        <f t="shared" si="254"/>
        <v>-0.37299675287441403</v>
      </c>
      <c r="J2014">
        <f t="shared" si="255"/>
        <v>0.1391265776548567</v>
      </c>
    </row>
    <row r="2015" spans="1:10" x14ac:dyDescent="0.25">
      <c r="A2015">
        <v>107.842107842779</v>
      </c>
      <c r="B2015">
        <f t="shared" si="248"/>
        <v>11629.920223973577</v>
      </c>
      <c r="C2015">
        <f t="shared" si="249"/>
        <v>1254195.110996675</v>
      </c>
      <c r="D2015">
        <f t="shared" si="250"/>
        <v>135255044.41598961</v>
      </c>
      <c r="E2015">
        <f t="shared" si="251"/>
        <v>14586189086.189014</v>
      </c>
      <c r="F2015">
        <f t="shared" si="252"/>
        <v>1573005376447.9619</v>
      </c>
      <c r="G2015">
        <v>100</v>
      </c>
      <c r="H2015">
        <f t="shared" si="253"/>
        <v>100.95659281699591</v>
      </c>
      <c r="I2015">
        <f t="shared" si="254"/>
        <v>-0.95659281699590792</v>
      </c>
      <c r="J2015">
        <f t="shared" si="255"/>
        <v>0.91506981752816663</v>
      </c>
    </row>
    <row r="2016" spans="1:10" x14ac:dyDescent="0.25">
      <c r="A2016">
        <v>105.046365457563</v>
      </c>
      <c r="B2016">
        <f t="shared" si="248"/>
        <v>11034.738895843884</v>
      </c>
      <c r="C2016">
        <f t="shared" si="249"/>
        <v>1159159.2147816019</v>
      </c>
      <c r="D2016">
        <f t="shared" si="250"/>
        <v>121765462.49944991</v>
      </c>
      <c r="E2016">
        <f t="shared" si="251"/>
        <v>12791019273.826397</v>
      </c>
      <c r="F2016">
        <f t="shared" si="252"/>
        <v>1343650085213.0999</v>
      </c>
      <c r="G2016">
        <v>100</v>
      </c>
      <c r="H2016">
        <f t="shared" si="253"/>
        <v>99.763643681533722</v>
      </c>
      <c r="I2016">
        <f t="shared" si="254"/>
        <v>0.23635631846627803</v>
      </c>
      <c r="J2016">
        <f t="shared" si="255"/>
        <v>5.5864309278932642E-2</v>
      </c>
    </row>
    <row r="2017" spans="1:10" x14ac:dyDescent="0.25">
      <c r="A2017">
        <v>154.310058001295</v>
      </c>
      <c r="B2017">
        <f t="shared" si="248"/>
        <v>23811.594000363028</v>
      </c>
      <c r="C2017">
        <f t="shared" si="249"/>
        <v>3674368.4512993069</v>
      </c>
      <c r="D2017">
        <f t="shared" si="250"/>
        <v>566992008.83812451</v>
      </c>
      <c r="E2017">
        <f t="shared" si="251"/>
        <v>87492569770.081757</v>
      </c>
      <c r="F2017">
        <f t="shared" si="252"/>
        <v>13500983515903.666</v>
      </c>
      <c r="G2017">
        <v>99.999999999926104</v>
      </c>
      <c r="H2017">
        <f t="shared" si="253"/>
        <v>98.786523856597341</v>
      </c>
      <c r="I2017">
        <f t="shared" si="254"/>
        <v>1.2134761433287622</v>
      </c>
      <c r="J2017">
        <f t="shared" si="255"/>
        <v>1.4725243504280465</v>
      </c>
    </row>
    <row r="2018" spans="1:10" x14ac:dyDescent="0.25">
      <c r="A2018">
        <v>192.370688432387</v>
      </c>
      <c r="B2018">
        <f t="shared" si="248"/>
        <v>37006.481767950514</v>
      </c>
      <c r="C2018">
        <f t="shared" si="249"/>
        <v>7118962.3741612183</v>
      </c>
      <c r="D2018">
        <f t="shared" si="250"/>
        <v>1369479692.8416538</v>
      </c>
      <c r="E2018">
        <f t="shared" si="251"/>
        <v>263447751306.12283</v>
      </c>
      <c r="F2018">
        <f t="shared" si="252"/>
        <v>50679625284723.133</v>
      </c>
      <c r="G2018">
        <v>99.999999222318294</v>
      </c>
      <c r="H2018">
        <f t="shared" si="253"/>
        <v>101.5992729930731</v>
      </c>
      <c r="I2018">
        <f t="shared" si="254"/>
        <v>-1.5992737707548059</v>
      </c>
      <c r="J2018">
        <f t="shared" si="255"/>
        <v>2.5576765938242954</v>
      </c>
    </row>
    <row r="2019" spans="1:10" x14ac:dyDescent="0.25">
      <c r="A2019">
        <v>245.24865626122499</v>
      </c>
      <c r="B2019">
        <f t="shared" si="248"/>
        <v>60146.90339793649</v>
      </c>
      <c r="C2019">
        <f t="shared" si="249"/>
        <v>14750947.236617632</v>
      </c>
      <c r="D2019">
        <f t="shared" si="250"/>
        <v>3617649988.3607039</v>
      </c>
      <c r="E2019">
        <f t="shared" si="251"/>
        <v>887223798468.89893</v>
      </c>
      <c r="F2019">
        <f t="shared" si="252"/>
        <v>217590444377477.34</v>
      </c>
      <c r="G2019">
        <v>99.979084509917499</v>
      </c>
      <c r="H2019">
        <f t="shared" si="253"/>
        <v>99.231128246723529</v>
      </c>
      <c r="I2019">
        <f t="shared" si="254"/>
        <v>0.74795626319397002</v>
      </c>
      <c r="J2019">
        <f t="shared" si="255"/>
        <v>0.55943857165108735</v>
      </c>
    </row>
    <row r="2020" spans="1:10" x14ac:dyDescent="0.25">
      <c r="A2020">
        <v>194.974340142801</v>
      </c>
      <c r="B2020">
        <f t="shared" si="248"/>
        <v>38014.993314120664</v>
      </c>
      <c r="C2020">
        <f t="shared" si="249"/>
        <v>7411948.2369536683</v>
      </c>
      <c r="D2020">
        <f t="shared" si="250"/>
        <v>1445139716.6726387</v>
      </c>
      <c r="E2020">
        <f t="shared" si="251"/>
        <v>281765162672.4021</v>
      </c>
      <c r="F2020">
        <f t="shared" si="252"/>
        <v>54936976667280.586</v>
      </c>
      <c r="G2020">
        <v>99.999998632144298</v>
      </c>
      <c r="H2020">
        <f t="shared" si="253"/>
        <v>101.44029887599027</v>
      </c>
      <c r="I2020">
        <f t="shared" si="254"/>
        <v>-1.440300243845968</v>
      </c>
      <c r="J2020">
        <f t="shared" si="255"/>
        <v>2.0744647924227548</v>
      </c>
    </row>
    <row r="2021" spans="1:10" x14ac:dyDescent="0.25">
      <c r="A2021">
        <v>280.81016388705598</v>
      </c>
      <c r="B2021">
        <f t="shared" si="248"/>
        <v>78854.348142275237</v>
      </c>
      <c r="C2021">
        <f t="shared" si="249"/>
        <v>22143102.425039276</v>
      </c>
      <c r="D2021">
        <f t="shared" si="250"/>
        <v>6218008220.9431458</v>
      </c>
      <c r="E2021">
        <f t="shared" si="251"/>
        <v>1746079907574.1062</v>
      </c>
      <c r="F2021">
        <f t="shared" si="252"/>
        <v>490316985005780.31</v>
      </c>
      <c r="G2021">
        <v>93.829899136270399</v>
      </c>
      <c r="H2021">
        <f t="shared" si="253"/>
        <v>92.990342062923446</v>
      </c>
      <c r="I2021">
        <f t="shared" si="254"/>
        <v>0.83955707334695262</v>
      </c>
      <c r="J2021">
        <f t="shared" si="255"/>
        <v>0.70485607940690043</v>
      </c>
    </row>
    <row r="2022" spans="1:10" x14ac:dyDescent="0.25">
      <c r="A2022">
        <v>107.043960915081</v>
      </c>
      <c r="B2022">
        <f t="shared" si="248"/>
        <v>11458.409568389388</v>
      </c>
      <c r="C2022">
        <f t="shared" si="249"/>
        <v>1226553.5459876638</v>
      </c>
      <c r="D2022">
        <f t="shared" si="250"/>
        <v>131295149.83695748</v>
      </c>
      <c r="E2022">
        <f t="shared" si="251"/>
        <v>14054352887.48698</v>
      </c>
      <c r="F2022">
        <f t="shared" si="252"/>
        <v>1504433601174.9121</v>
      </c>
      <c r="G2022">
        <v>100</v>
      </c>
      <c r="H2022">
        <f t="shared" si="253"/>
        <v>100.67624976852676</v>
      </c>
      <c r="I2022">
        <f t="shared" si="254"/>
        <v>-0.676249768526759</v>
      </c>
      <c r="J2022">
        <f t="shared" si="255"/>
        <v>0.45731374943249514</v>
      </c>
    </row>
    <row r="2023" spans="1:10" x14ac:dyDescent="0.25">
      <c r="A2023">
        <v>136.13212430812601</v>
      </c>
      <c r="B2023">
        <f t="shared" si="248"/>
        <v>18531.955268643072</v>
      </c>
      <c r="C2023">
        <f t="shared" si="249"/>
        <v>2522794.4383035493</v>
      </c>
      <c r="D2023">
        <f t="shared" si="250"/>
        <v>343433366.07898772</v>
      </c>
      <c r="E2023">
        <f t="shared" si="251"/>
        <v>46752313682.622902</v>
      </c>
      <c r="F2023">
        <f t="shared" si="252"/>
        <v>6364491777935.3213</v>
      </c>
      <c r="G2023">
        <v>99.999999999999602</v>
      </c>
      <c r="H2023">
        <f t="shared" si="253"/>
        <v>98.876073553641618</v>
      </c>
      <c r="I2023">
        <f t="shared" si="254"/>
        <v>1.1239264463579843</v>
      </c>
      <c r="J2023">
        <f t="shared" si="255"/>
        <v>1.2632106568228871</v>
      </c>
    </row>
    <row r="2024" spans="1:10" x14ac:dyDescent="0.25">
      <c r="A2024">
        <v>167.702898554028</v>
      </c>
      <c r="B2024">
        <f t="shared" si="248"/>
        <v>28124.262183422605</v>
      </c>
      <c r="C2024">
        <f t="shared" si="249"/>
        <v>4716520.2878534067</v>
      </c>
      <c r="D2024">
        <f t="shared" si="250"/>
        <v>790974123.36189485</v>
      </c>
      <c r="E2024">
        <f t="shared" si="251"/>
        <v>132648653169.02107</v>
      </c>
      <c r="F2024">
        <f t="shared" si="252"/>
        <v>22245563625732.785</v>
      </c>
      <c r="G2024">
        <v>99.999999997559499</v>
      </c>
      <c r="H2024">
        <f t="shared" si="253"/>
        <v>100.3358225090924</v>
      </c>
      <c r="I2024">
        <f t="shared" si="254"/>
        <v>-0.33582251153289633</v>
      </c>
      <c r="J2024">
        <f t="shared" si="255"/>
        <v>0.11277675925226228</v>
      </c>
    </row>
    <row r="2025" spans="1:10" x14ac:dyDescent="0.25">
      <c r="A2025">
        <v>215.49923761302401</v>
      </c>
      <c r="B2025">
        <f t="shared" si="248"/>
        <v>46439.921411794581</v>
      </c>
      <c r="C2025">
        <f t="shared" si="249"/>
        <v>10007767.659050481</v>
      </c>
      <c r="D2025">
        <f t="shared" si="250"/>
        <v>2156666300.7336569</v>
      </c>
      <c r="E2025">
        <f t="shared" si="251"/>
        <v>464759943593.80383</v>
      </c>
      <c r="F2025">
        <f t="shared" si="252"/>
        <v>100155413517536.77</v>
      </c>
      <c r="G2025">
        <v>99.999908498675595</v>
      </c>
      <c r="H2025">
        <f t="shared" si="253"/>
        <v>98.910792767757812</v>
      </c>
      <c r="I2025">
        <f t="shared" si="254"/>
        <v>1.0891157309177828</v>
      </c>
      <c r="J2025">
        <f t="shared" si="255"/>
        <v>1.1861730753325763</v>
      </c>
    </row>
    <row r="2026" spans="1:10" x14ac:dyDescent="0.25">
      <c r="A2026">
        <v>270.547231578788</v>
      </c>
      <c r="B2026">
        <f t="shared" si="248"/>
        <v>73195.804514946343</v>
      </c>
      <c r="C2026">
        <f t="shared" si="249"/>
        <v>19802922.274700884</v>
      </c>
      <c r="D2026">
        <f t="shared" si="250"/>
        <v>5357625798.5902395</v>
      </c>
      <c r="E2026">
        <f t="shared" si="251"/>
        <v>1449490827643.6826</v>
      </c>
      <c r="F2026">
        <f t="shared" si="252"/>
        <v>392155730617844.44</v>
      </c>
      <c r="G2026">
        <v>98.708396453603797</v>
      </c>
      <c r="H2026">
        <f t="shared" si="253"/>
        <v>101.84215614827917</v>
      </c>
      <c r="I2026">
        <f t="shared" si="254"/>
        <v>-3.1337596946753763</v>
      </c>
      <c r="J2026">
        <f t="shared" si="255"/>
        <v>9.8204498239719076</v>
      </c>
    </row>
    <row r="2027" spans="1:10" x14ac:dyDescent="0.25">
      <c r="A2027">
        <v>170.04039039131499</v>
      </c>
      <c r="B2027">
        <f t="shared" si="248"/>
        <v>28913.734364430806</v>
      </c>
      <c r="C2027">
        <f t="shared" si="249"/>
        <v>4916502.6789985942</v>
      </c>
      <c r="D2027">
        <f t="shared" si="250"/>
        <v>836004034.89686692</v>
      </c>
      <c r="E2027">
        <f t="shared" si="251"/>
        <v>142154452462.57776</v>
      </c>
      <c r="F2027">
        <f t="shared" si="252"/>
        <v>24171998592600.352</v>
      </c>
      <c r="G2027">
        <v>99.999999995635605</v>
      </c>
      <c r="H2027">
        <f t="shared" si="253"/>
        <v>100.61800538905663</v>
      </c>
      <c r="I2027">
        <f t="shared" si="254"/>
        <v>-0.61800539342102923</v>
      </c>
      <c r="J2027">
        <f t="shared" si="255"/>
        <v>0.38193066629748113</v>
      </c>
    </row>
    <row r="2028" spans="1:10" x14ac:dyDescent="0.25">
      <c r="A2028">
        <v>153.597736500884</v>
      </c>
      <c r="B2028">
        <f t="shared" si="248"/>
        <v>23592.264658194992</v>
      </c>
      <c r="C2028">
        <f t="shared" si="249"/>
        <v>3623718.4504285525</v>
      </c>
      <c r="D2028">
        <f t="shared" si="250"/>
        <v>556594951.70231652</v>
      </c>
      <c r="E2028">
        <f t="shared" si="251"/>
        <v>85491724729.294662</v>
      </c>
      <c r="F2028">
        <f t="shared" si="252"/>
        <v>13131335407976.311</v>
      </c>
      <c r="G2028">
        <v>99.999999999939007</v>
      </c>
      <c r="H2028">
        <f t="shared" si="253"/>
        <v>98.726302363498689</v>
      </c>
      <c r="I2028">
        <f t="shared" si="254"/>
        <v>1.2736976364403176</v>
      </c>
      <c r="J2028">
        <f t="shared" si="255"/>
        <v>1.6223056690736515</v>
      </c>
    </row>
    <row r="2029" spans="1:10" x14ac:dyDescent="0.25">
      <c r="A2029">
        <v>112.37783376857899</v>
      </c>
      <c r="B2029">
        <f t="shared" si="248"/>
        <v>12628.777522518374</v>
      </c>
      <c r="C2029">
        <f t="shared" si="249"/>
        <v>1419194.6611259368</v>
      </c>
      <c r="D2029">
        <f t="shared" si="250"/>
        <v>159486021.71326533</v>
      </c>
      <c r="E2029">
        <f t="shared" si="251"/>
        <v>17922693636.50531</v>
      </c>
      <c r="F2029">
        <f t="shared" si="252"/>
        <v>2014113486168.3625</v>
      </c>
      <c r="G2029">
        <v>100</v>
      </c>
      <c r="H2029">
        <f t="shared" si="253"/>
        <v>101.81335315577235</v>
      </c>
      <c r="I2029">
        <f t="shared" si="254"/>
        <v>-1.8133531557723472</v>
      </c>
      <c r="J2029">
        <f t="shared" si="255"/>
        <v>3.2882496675495307</v>
      </c>
    </row>
    <row r="2030" spans="1:10" x14ac:dyDescent="0.25">
      <c r="A2030">
        <v>264.26069553961997</v>
      </c>
      <c r="B2030">
        <f t="shared" si="248"/>
        <v>69833.715207083718</v>
      </c>
      <c r="C2030">
        <f t="shared" si="249"/>
        <v>18454306.152739681</v>
      </c>
      <c r="D2030">
        <f t="shared" si="250"/>
        <v>4876747779.6240759</v>
      </c>
      <c r="E2030">
        <f t="shared" si="251"/>
        <v>1288732760214.7556</v>
      </c>
      <c r="F2030">
        <f t="shared" si="252"/>
        <v>340561415579045.56</v>
      </c>
      <c r="G2030">
        <v>99.518857225633198</v>
      </c>
      <c r="H2030">
        <f t="shared" si="253"/>
        <v>102.74648075586811</v>
      </c>
      <c r="I2030">
        <f t="shared" si="254"/>
        <v>-3.2276235302349079</v>
      </c>
      <c r="J2030">
        <f t="shared" si="255"/>
        <v>10.417553652926049</v>
      </c>
    </row>
    <row r="2031" spans="1:10" x14ac:dyDescent="0.25">
      <c r="A2031">
        <v>175.933288641335</v>
      </c>
      <c r="B2031">
        <f t="shared" si="248"/>
        <v>30952.522052155295</v>
      </c>
      <c r="C2031">
        <f t="shared" si="249"/>
        <v>5445578.996379124</v>
      </c>
      <c r="D2031">
        <f t="shared" si="250"/>
        <v>958058621.3891598</v>
      </c>
      <c r="E2031">
        <f t="shared" si="251"/>
        <v>168554403972.17853</v>
      </c>
      <c r="F2031">
        <f t="shared" si="252"/>
        <v>29654330605805.469</v>
      </c>
      <c r="G2031">
        <v>99.999999981743898</v>
      </c>
      <c r="H2031">
        <f t="shared" si="253"/>
        <v>101.23281117078659</v>
      </c>
      <c r="I2031">
        <f t="shared" si="254"/>
        <v>-1.2328111890426925</v>
      </c>
      <c r="J2031">
        <f t="shared" si="255"/>
        <v>1.5198234278288574</v>
      </c>
    </row>
    <row r="2032" spans="1:10" x14ac:dyDescent="0.25">
      <c r="A2032">
        <v>214.31003908338599</v>
      </c>
      <c r="B2032">
        <f t="shared" si="248"/>
        <v>45928.79285192243</v>
      </c>
      <c r="C2032">
        <f t="shared" si="249"/>
        <v>9843001.3911482356</v>
      </c>
      <c r="D2032">
        <f t="shared" si="250"/>
        <v>2109454012.834801</v>
      </c>
      <c r="E2032">
        <f t="shared" si="251"/>
        <v>452077171935.23163</v>
      </c>
      <c r="F2032">
        <f t="shared" si="252"/>
        <v>96884676386146.094</v>
      </c>
      <c r="G2032">
        <v>99.999927431540002</v>
      </c>
      <c r="H2032">
        <f t="shared" si="253"/>
        <v>99.071659745965007</v>
      </c>
      <c r="I2032">
        <f t="shared" si="254"/>
        <v>0.92826768557499406</v>
      </c>
      <c r="J2032">
        <f t="shared" si="255"/>
        <v>0.861680896082756</v>
      </c>
    </row>
    <row r="2033" spans="1:10" x14ac:dyDescent="0.25">
      <c r="A2033">
        <v>296.71108363424401</v>
      </c>
      <c r="B2033">
        <f t="shared" si="248"/>
        <v>88037.467151407342</v>
      </c>
      <c r="C2033">
        <f t="shared" si="249"/>
        <v>26121692.278908234</v>
      </c>
      <c r="D2033">
        <f t="shared" si="250"/>
        <v>7750595622.4351263</v>
      </c>
      <c r="E2033">
        <f t="shared" si="251"/>
        <v>2299687625943.5542</v>
      </c>
      <c r="F2033">
        <f t="shared" si="252"/>
        <v>682342807513974</v>
      </c>
      <c r="G2033">
        <v>37.622063949080101</v>
      </c>
      <c r="H2033">
        <f t="shared" si="253"/>
        <v>40.054688700085535</v>
      </c>
      <c r="I2033">
        <f t="shared" si="254"/>
        <v>-2.4326247510054344</v>
      </c>
      <c r="J2033">
        <f t="shared" si="255"/>
        <v>5.9176631792042516</v>
      </c>
    </row>
    <row r="2034" spans="1:10" x14ac:dyDescent="0.25">
      <c r="A2034">
        <v>100.318914120858</v>
      </c>
      <c r="B2034">
        <f t="shared" si="248"/>
        <v>10063.884530388083</v>
      </c>
      <c r="C2034">
        <f t="shared" si="249"/>
        <v>1009597.9679262334</v>
      </c>
      <c r="D2034">
        <f t="shared" si="250"/>
        <v>101281771.84098455</v>
      </c>
      <c r="E2034">
        <f t="shared" si="251"/>
        <v>10160477371.324062</v>
      </c>
      <c r="F2034">
        <f t="shared" si="252"/>
        <v>1019288056840.7798</v>
      </c>
      <c r="G2034">
        <v>100</v>
      </c>
      <c r="H2034">
        <f t="shared" si="253"/>
        <v>96.125492602050144</v>
      </c>
      <c r="I2034">
        <f t="shared" si="254"/>
        <v>3.8745073979498557</v>
      </c>
      <c r="J2034">
        <f t="shared" si="255"/>
        <v>15.011807576768161</v>
      </c>
    </row>
    <row r="2035" spans="1:10" x14ac:dyDescent="0.25">
      <c r="A2035">
        <v>129.09002813977301</v>
      </c>
      <c r="B2035">
        <f t="shared" si="248"/>
        <v>16664.235365127388</v>
      </c>
      <c r="C2035">
        <f t="shared" si="249"/>
        <v>2151186.6122120949</v>
      </c>
      <c r="D2035">
        <f t="shared" si="250"/>
        <v>277696740.30436236</v>
      </c>
      <c r="E2035">
        <f t="shared" si="251"/>
        <v>35847880020.213371</v>
      </c>
      <c r="F2035">
        <f t="shared" si="252"/>
        <v>4627603840560.5508</v>
      </c>
      <c r="G2035">
        <v>99.999999999999901</v>
      </c>
      <c r="H2035">
        <f t="shared" si="253"/>
        <v>99.888098467901727</v>
      </c>
      <c r="I2035">
        <f t="shared" si="254"/>
        <v>0.11190153209817311</v>
      </c>
      <c r="J2035">
        <f t="shared" si="255"/>
        <v>1.2521952885918466E-2</v>
      </c>
    </row>
    <row r="2036" spans="1:10" x14ac:dyDescent="0.25">
      <c r="A2036">
        <v>255.822198803871</v>
      </c>
      <c r="B2036">
        <f t="shared" si="248"/>
        <v>65444.9974008473</v>
      </c>
      <c r="C2036">
        <f t="shared" si="249"/>
        <v>16742283.13579838</v>
      </c>
      <c r="D2036">
        <f t="shared" si="250"/>
        <v>4283047684.7969098</v>
      </c>
      <c r="E2036">
        <f t="shared" si="251"/>
        <v>1095698676306.5745</v>
      </c>
      <c r="F2036">
        <f t="shared" si="252"/>
        <v>280304044599238.81</v>
      </c>
      <c r="G2036">
        <v>99.876863293476703</v>
      </c>
      <c r="H2036">
        <f t="shared" si="253"/>
        <v>101.57912174203739</v>
      </c>
      <c r="I2036">
        <f t="shared" si="254"/>
        <v>-1.7022584485606842</v>
      </c>
      <c r="J2036">
        <f t="shared" si="255"/>
        <v>2.8976838256962276</v>
      </c>
    </row>
    <row r="2037" spans="1:10" x14ac:dyDescent="0.25">
      <c r="A2037">
        <v>261.02549704156701</v>
      </c>
      <c r="B2037">
        <f t="shared" si="248"/>
        <v>68134.310105797107</v>
      </c>
      <c r="C2037">
        <f t="shared" si="249"/>
        <v>17784792.160949953</v>
      </c>
      <c r="D2037">
        <f t="shared" si="250"/>
        <v>4642284213.592926</v>
      </c>
      <c r="E2037">
        <f t="shared" si="251"/>
        <v>1211754544261.3135</v>
      </c>
      <c r="F2037">
        <f t="shared" si="252"/>
        <v>316298832208186.88</v>
      </c>
      <c r="G2037">
        <v>99.713189977868694</v>
      </c>
      <c r="H2037">
        <f t="shared" si="253"/>
        <v>102.5037787263318</v>
      </c>
      <c r="I2037">
        <f t="shared" si="254"/>
        <v>-2.790588748463108</v>
      </c>
      <c r="J2037">
        <f t="shared" si="255"/>
        <v>7.7873855630488951</v>
      </c>
    </row>
    <row r="2038" spans="1:10" x14ac:dyDescent="0.25">
      <c r="A2038">
        <v>253.84942380655099</v>
      </c>
      <c r="B2038">
        <f t="shared" si="248"/>
        <v>64439.529966917937</v>
      </c>
      <c r="C2038">
        <f t="shared" si="249"/>
        <v>16357937.552467095</v>
      </c>
      <c r="D2038">
        <f t="shared" si="250"/>
        <v>4152453022.3573146</v>
      </c>
      <c r="E2038">
        <f t="shared" si="251"/>
        <v>1054097807109.1755</v>
      </c>
      <c r="F2038">
        <f t="shared" si="252"/>
        <v>267582120970413.13</v>
      </c>
      <c r="G2038">
        <v>99.911054444012507</v>
      </c>
      <c r="H2038">
        <f t="shared" si="253"/>
        <v>101.13964880194908</v>
      </c>
      <c r="I2038">
        <f t="shared" si="254"/>
        <v>-1.2285943579365721</v>
      </c>
      <c r="J2038">
        <f t="shared" si="255"/>
        <v>1.5094440963535778</v>
      </c>
    </row>
    <row r="2039" spans="1:10" x14ac:dyDescent="0.25">
      <c r="A2039">
        <v>207.39977820856501</v>
      </c>
      <c r="B2039">
        <f t="shared" si="248"/>
        <v>43014.668000961959</v>
      </c>
      <c r="C2039">
        <f t="shared" si="249"/>
        <v>8921232.6031145696</v>
      </c>
      <c r="D2039">
        <f t="shared" si="250"/>
        <v>1850261663.2329807</v>
      </c>
      <c r="E2039">
        <f t="shared" si="251"/>
        <v>383743858582.33081</v>
      </c>
      <c r="F2039">
        <f t="shared" si="252"/>
        <v>79588391158874.344</v>
      </c>
      <c r="G2039">
        <v>99.999981683062003</v>
      </c>
      <c r="H2039">
        <f t="shared" si="253"/>
        <v>100.04768772054013</v>
      </c>
      <c r="I2039">
        <f t="shared" si="254"/>
        <v>-4.7706037478121743E-2</v>
      </c>
      <c r="J2039">
        <f t="shared" si="255"/>
        <v>2.2758660118639565E-3</v>
      </c>
    </row>
    <row r="2040" spans="1:10" x14ac:dyDescent="0.25">
      <c r="A2040">
        <v>295.77139620461099</v>
      </c>
      <c r="B2040">
        <f t="shared" si="248"/>
        <v>87480.718812824969</v>
      </c>
      <c r="C2040">
        <f t="shared" si="249"/>
        <v>25874294.344252221</v>
      </c>
      <c r="D2040">
        <f t="shared" si="250"/>
        <v>7652876164.0085487</v>
      </c>
      <c r="E2040">
        <f t="shared" si="251"/>
        <v>2263501868009.7959</v>
      </c>
      <c r="F2040">
        <f t="shared" si="252"/>
        <v>669479107813002.38</v>
      </c>
      <c r="G2040">
        <v>45.401657915712903</v>
      </c>
      <c r="H2040">
        <f t="shared" si="253"/>
        <v>45.262298405530601</v>
      </c>
      <c r="I2040">
        <f t="shared" si="254"/>
        <v>0.13935951018230242</v>
      </c>
      <c r="J2040">
        <f t="shared" si="255"/>
        <v>1.942107307825125E-2</v>
      </c>
    </row>
    <row r="2041" spans="1:10" x14ac:dyDescent="0.25">
      <c r="A2041">
        <v>179.23691199906401</v>
      </c>
      <c r="B2041">
        <f t="shared" si="248"/>
        <v>32125.870622960214</v>
      </c>
      <c r="C2041">
        <f t="shared" si="249"/>
        <v>5758141.8457408352</v>
      </c>
      <c r="D2041">
        <f t="shared" si="250"/>
        <v>1032071563.2831781</v>
      </c>
      <c r="E2041">
        <f t="shared" si="251"/>
        <v>184985319964.9234</v>
      </c>
      <c r="F2041">
        <f t="shared" si="252"/>
        <v>33156197515671.676</v>
      </c>
      <c r="G2041">
        <v>99.999999960104702</v>
      </c>
      <c r="H2041">
        <f t="shared" si="253"/>
        <v>101.48686186311897</v>
      </c>
      <c r="I2041">
        <f t="shared" si="254"/>
        <v>-1.4868619030142725</v>
      </c>
      <c r="J2041">
        <f t="shared" si="255"/>
        <v>2.2107583186352238</v>
      </c>
    </row>
    <row r="2042" spans="1:10" x14ac:dyDescent="0.25">
      <c r="A2042">
        <v>220.38873962262201</v>
      </c>
      <c r="B2042">
        <f t="shared" si="248"/>
        <v>48571.19655244788</v>
      </c>
      <c r="C2042">
        <f t="shared" si="249"/>
        <v>10704544.790156633</v>
      </c>
      <c r="D2042">
        <f t="shared" si="250"/>
        <v>2359161134.5365248</v>
      </c>
      <c r="E2042">
        <f t="shared" si="251"/>
        <v>519932549007.17969</v>
      </c>
      <c r="F2042">
        <f t="shared" si="252"/>
        <v>114587279164469.48</v>
      </c>
      <c r="G2042">
        <v>99.999765153901606</v>
      </c>
      <c r="H2042">
        <f t="shared" si="253"/>
        <v>98.318768101180467</v>
      </c>
      <c r="I2042">
        <f t="shared" si="254"/>
        <v>1.6809970527211391</v>
      </c>
      <c r="J2042">
        <f t="shared" si="255"/>
        <v>2.825751091257156</v>
      </c>
    </row>
    <row r="2043" spans="1:10" x14ac:dyDescent="0.25">
      <c r="A2043">
        <v>112.673800909769</v>
      </c>
      <c r="B2043">
        <f t="shared" si="248"/>
        <v>12695.385411454261</v>
      </c>
      <c r="C2043">
        <f t="shared" si="249"/>
        <v>1430437.3283229831</v>
      </c>
      <c r="D2043">
        <f t="shared" si="250"/>
        <v>161172810.74536568</v>
      </c>
      <c r="E2043">
        <f t="shared" si="251"/>
        <v>18159953189.991211</v>
      </c>
      <c r="F2043">
        <f t="shared" si="252"/>
        <v>2046150950259.7939</v>
      </c>
      <c r="G2043">
        <v>100</v>
      </c>
      <c r="H2043">
        <f t="shared" si="253"/>
        <v>101.83303378975324</v>
      </c>
      <c r="I2043">
        <f t="shared" si="254"/>
        <v>-1.8330337897532445</v>
      </c>
      <c r="J2043">
        <f t="shared" si="255"/>
        <v>3.3600128743771416</v>
      </c>
    </row>
    <row r="2044" spans="1:10" x14ac:dyDescent="0.25">
      <c r="A2044">
        <v>181.97148998146699</v>
      </c>
      <c r="B2044">
        <f t="shared" si="248"/>
        <v>33113.623166075144</v>
      </c>
      <c r="C2044">
        <f t="shared" si="249"/>
        <v>6025735.3462155163</v>
      </c>
      <c r="D2044">
        <f t="shared" si="250"/>
        <v>1096512039.1848285</v>
      </c>
      <c r="E2044">
        <f t="shared" si="251"/>
        <v>199533929553.07996</v>
      </c>
      <c r="F2044">
        <f t="shared" si="252"/>
        <v>36309486462631.031</v>
      </c>
      <c r="G2044">
        <v>99.999999924658795</v>
      </c>
      <c r="H2044">
        <f t="shared" si="253"/>
        <v>101.63450027335421</v>
      </c>
      <c r="I2044">
        <f t="shared" si="254"/>
        <v>-1.6345003486954113</v>
      </c>
      <c r="J2044">
        <f t="shared" si="255"/>
        <v>2.6715913898854211</v>
      </c>
    </row>
    <row r="2045" spans="1:10" x14ac:dyDescent="0.25">
      <c r="A2045">
        <v>244.50001750198399</v>
      </c>
      <c r="B2045">
        <f t="shared" si="248"/>
        <v>59780.258558470479</v>
      </c>
      <c r="C2045">
        <f t="shared" si="249"/>
        <v>14616274.26381916</v>
      </c>
      <c r="D2045">
        <f t="shared" si="250"/>
        <v>3573679313.3175831</v>
      </c>
      <c r="E2045">
        <f t="shared" si="251"/>
        <v>873764654652.6272</v>
      </c>
      <c r="F2045">
        <f t="shared" si="252"/>
        <v>213635473355182.34</v>
      </c>
      <c r="G2045">
        <v>99.981605810124407</v>
      </c>
      <c r="H2045">
        <f t="shared" si="253"/>
        <v>99.087857722402987</v>
      </c>
      <c r="I2045">
        <f t="shared" si="254"/>
        <v>0.89374808772141989</v>
      </c>
      <c r="J2045">
        <f t="shared" si="255"/>
        <v>0.79878564430569488</v>
      </c>
    </row>
    <row r="2046" spans="1:10" x14ac:dyDescent="0.25">
      <c r="A2046">
        <v>147.74776815413901</v>
      </c>
      <c r="B2046">
        <f t="shared" si="248"/>
        <v>21829.402994529213</v>
      </c>
      <c r="C2046">
        <f t="shared" si="249"/>
        <v>3225245.5725789699</v>
      </c>
      <c r="D2046">
        <f t="shared" si="250"/>
        <v>476522835.097561</v>
      </c>
      <c r="E2046">
        <f t="shared" si="251"/>
        <v>70405185360.147461</v>
      </c>
      <c r="F2046">
        <f t="shared" si="252"/>
        <v>10402209003440.248</v>
      </c>
      <c r="G2046">
        <v>99.999999999988006</v>
      </c>
      <c r="H2046">
        <f t="shared" si="253"/>
        <v>98.398982392482139</v>
      </c>
      <c r="I2046">
        <f t="shared" si="254"/>
        <v>1.6010176075058666</v>
      </c>
      <c r="J2046">
        <f t="shared" si="255"/>
        <v>2.5632573795438094</v>
      </c>
    </row>
    <row r="2047" spans="1:10" x14ac:dyDescent="0.25">
      <c r="A2047">
        <v>288.76551781462899</v>
      </c>
      <c r="B2047">
        <f t="shared" si="248"/>
        <v>83385.524278750818</v>
      </c>
      <c r="C2047">
        <f t="shared" si="249"/>
        <v>24078864.096597798</v>
      </c>
      <c r="D2047">
        <f t="shared" si="250"/>
        <v>6953145659.2421417</v>
      </c>
      <c r="E2047">
        <f t="shared" si="251"/>
        <v>2007828706731.5969</v>
      </c>
      <c r="F2047">
        <f t="shared" si="252"/>
        <v>579791696182426.5</v>
      </c>
      <c r="G2047">
        <v>80.054356484128306</v>
      </c>
      <c r="H2047">
        <f t="shared" si="253"/>
        <v>74.753780009090406</v>
      </c>
      <c r="I2047">
        <f t="shared" si="254"/>
        <v>5.3005764750379001</v>
      </c>
      <c r="J2047">
        <f t="shared" si="255"/>
        <v>28.09611096772521</v>
      </c>
    </row>
    <row r="2048" spans="1:10" x14ac:dyDescent="0.25">
      <c r="A2048">
        <v>237.35667352865701</v>
      </c>
      <c r="B2048">
        <f t="shared" si="248"/>
        <v>56338.19046858947</v>
      </c>
      <c r="C2048">
        <f t="shared" si="249"/>
        <v>13372245.482248288</v>
      </c>
      <c r="D2048">
        <f t="shared" si="250"/>
        <v>3173991705.2750654</v>
      </c>
      <c r="E2048">
        <f t="shared" si="251"/>
        <v>753368112971.63904</v>
      </c>
      <c r="F2048">
        <f t="shared" si="252"/>
        <v>178816949237509.72</v>
      </c>
      <c r="G2048">
        <v>99.9947062781348</v>
      </c>
      <c r="H2048">
        <f t="shared" si="253"/>
        <v>98.061541418133856</v>
      </c>
      <c r="I2048">
        <f t="shared" si="254"/>
        <v>1.933164860000943</v>
      </c>
      <c r="J2048">
        <f t="shared" si="255"/>
        <v>3.7371263759424656</v>
      </c>
    </row>
    <row r="2049" spans="1:10" x14ac:dyDescent="0.25">
      <c r="A2049">
        <v>157.51507657151399</v>
      </c>
      <c r="B2049">
        <f t="shared" si="248"/>
        <v>24810.999347329915</v>
      </c>
      <c r="C2049">
        <f t="shared" si="249"/>
        <v>3908106.4620104549</v>
      </c>
      <c r="D2049">
        <f t="shared" si="250"/>
        <v>615585688.61320543</v>
      </c>
      <c r="E2049">
        <f t="shared" si="251"/>
        <v>96964026878.237213</v>
      </c>
      <c r="F2049">
        <f t="shared" si="252"/>
        <v>15273296118407.877</v>
      </c>
      <c r="G2049">
        <v>99.999999999824396</v>
      </c>
      <c r="H2049">
        <f t="shared" si="253"/>
        <v>99.099787929491868</v>
      </c>
      <c r="I2049">
        <f t="shared" si="254"/>
        <v>0.90021207033252892</v>
      </c>
      <c r="J2049">
        <f t="shared" si="255"/>
        <v>0.81038177157237801</v>
      </c>
    </row>
    <row r="2050" spans="1:10" x14ac:dyDescent="0.25">
      <c r="A2050">
        <v>253.79978454117099</v>
      </c>
      <c r="B2050">
        <f t="shared" si="248"/>
        <v>64414.330633144818</v>
      </c>
      <c r="C2050">
        <f t="shared" si="249"/>
        <v>16348343.236055905</v>
      </c>
      <c r="D2050">
        <f t="shared" si="250"/>
        <v>4149205990.9160991</v>
      </c>
      <c r="E2050">
        <f t="shared" si="251"/>
        <v>1053067586511.4419</v>
      </c>
      <c r="F2050">
        <f t="shared" si="252"/>
        <v>267268326563894.88</v>
      </c>
      <c r="G2050">
        <v>99.911765219546496</v>
      </c>
      <c r="H2050">
        <f t="shared" si="253"/>
        <v>101.12830191343892</v>
      </c>
      <c r="I2050">
        <f t="shared" si="254"/>
        <v>-1.2165366938924222</v>
      </c>
      <c r="J2050">
        <f t="shared" si="255"/>
        <v>1.4799615275867051</v>
      </c>
    </row>
    <row r="2051" spans="1:10" x14ac:dyDescent="0.25">
      <c r="A2051">
        <v>116.632954361621</v>
      </c>
      <c r="B2051">
        <f t="shared" ref="B2051:B2114" si="256">$A2051^2</f>
        <v>13603.246043119967</v>
      </c>
      <c r="C2051">
        <f t="shared" ref="C2051:C2114" si="257">$A2051^3</f>
        <v>1586586.7749171127</v>
      </c>
      <c r="D2051">
        <f t="shared" ref="D2051:D2114" si="258">$A2051^4</f>
        <v>185048302.90965903</v>
      </c>
      <c r="E2051">
        <f t="shared" ref="E2051:E2114" si="259">$A2051^5</f>
        <v>21582730267.95768</v>
      </c>
      <c r="F2051">
        <f t="shared" ref="F2051:F2114" si="260">$A2051^6</f>
        <v>2517257594341.8843</v>
      </c>
      <c r="G2051">
        <v>100</v>
      </c>
      <c r="H2051">
        <f t="shared" ref="H2051:H2114" si="261">$Q$2*F2051+$P$2*E2051+$O$2*D2051+$N$2*C2051+$M$2*B2051+$L$2*A2051+$R$2</f>
        <v>101.7875170699881</v>
      </c>
      <c r="I2051">
        <f t="shared" ref="I2051:I2114" si="262">G2051-H2051</f>
        <v>-1.7875170699880982</v>
      </c>
      <c r="J2051">
        <f t="shared" ref="J2051:J2114" si="263">I2051^2</f>
        <v>3.1952172754988357</v>
      </c>
    </row>
    <row r="2052" spans="1:10" x14ac:dyDescent="0.25">
      <c r="A2052">
        <v>294.95488450209098</v>
      </c>
      <c r="B2052">
        <f t="shared" si="256"/>
        <v>86998.383891641832</v>
      </c>
      <c r="C2052">
        <f t="shared" si="257"/>
        <v>25660598.27262779</v>
      </c>
      <c r="D2052">
        <f t="shared" si="258"/>
        <v>7568718799.7574854</v>
      </c>
      <c r="E2052">
        <f t="shared" si="259"/>
        <v>2232430579411.2739</v>
      </c>
      <c r="F2052">
        <f t="shared" si="260"/>
        <v>658466303709188.38</v>
      </c>
      <c r="G2052">
        <v>51.386234688492003</v>
      </c>
      <c r="H2052">
        <f t="shared" si="261"/>
        <v>49.522014355421561</v>
      </c>
      <c r="I2052">
        <f t="shared" si="262"/>
        <v>1.8642203330704419</v>
      </c>
      <c r="J2052">
        <f t="shared" si="263"/>
        <v>3.4753174502332693</v>
      </c>
    </row>
    <row r="2053" spans="1:10" x14ac:dyDescent="0.25">
      <c r="A2053">
        <v>109.857051814711</v>
      </c>
      <c r="B2053">
        <f t="shared" si="256"/>
        <v>12068.571833420097</v>
      </c>
      <c r="C2053">
        <f t="shared" si="257"/>
        <v>1325817.7212335933</v>
      </c>
      <c r="D2053">
        <f t="shared" si="258"/>
        <v>145650426.09842092</v>
      </c>
      <c r="E2053">
        <f t="shared" si="259"/>
        <v>16000726406.728962</v>
      </c>
      <c r="F2053">
        <f t="shared" si="260"/>
        <v>1757792629937.0381</v>
      </c>
      <c r="G2053">
        <v>100</v>
      </c>
      <c r="H2053">
        <f t="shared" si="261"/>
        <v>101.47835854046934</v>
      </c>
      <c r="I2053">
        <f t="shared" si="262"/>
        <v>-1.478358540469344</v>
      </c>
      <c r="J2053">
        <f t="shared" si="263"/>
        <v>2.1855439741786489</v>
      </c>
    </row>
    <row r="2054" spans="1:10" x14ac:dyDescent="0.25">
      <c r="A2054">
        <v>286.691178229743</v>
      </c>
      <c r="B2054">
        <f t="shared" si="256"/>
        <v>82191.831674758272</v>
      </c>
      <c r="C2054">
        <f t="shared" si="257"/>
        <v>23563673.063697159</v>
      </c>
      <c r="D2054">
        <f t="shared" si="258"/>
        <v>6755497194.0517969</v>
      </c>
      <c r="E2054">
        <f t="shared" si="259"/>
        <v>1936741450090.4324</v>
      </c>
      <c r="F2054">
        <f t="shared" si="260"/>
        <v>555246688252807.13</v>
      </c>
      <c r="G2054">
        <v>85.2664031631152</v>
      </c>
      <c r="H2054">
        <f t="shared" si="261"/>
        <v>80.820254272071907</v>
      </c>
      <c r="I2054">
        <f t="shared" si="262"/>
        <v>4.4461488910432934</v>
      </c>
      <c r="J2054">
        <f t="shared" si="263"/>
        <v>19.768239961325506</v>
      </c>
    </row>
    <row r="2055" spans="1:10" x14ac:dyDescent="0.25">
      <c r="A2055">
        <v>150.57077554965201</v>
      </c>
      <c r="B2055">
        <f t="shared" si="256"/>
        <v>22671.558449623684</v>
      </c>
      <c r="C2055">
        <f t="shared" si="257"/>
        <v>3413674.1386791044</v>
      </c>
      <c r="D2055">
        <f t="shared" si="258"/>
        <v>513999562.53470308</v>
      </c>
      <c r="E2055">
        <f t="shared" si="259"/>
        <v>77393312763.032104</v>
      </c>
      <c r="F2055">
        <f t="shared" si="260"/>
        <v>11653171125086.525</v>
      </c>
      <c r="G2055">
        <v>99.999999999973497</v>
      </c>
      <c r="H2055">
        <f t="shared" si="261"/>
        <v>98.516733494685468</v>
      </c>
      <c r="I2055">
        <f t="shared" si="262"/>
        <v>1.4832665052880287</v>
      </c>
      <c r="J2055">
        <f t="shared" si="263"/>
        <v>2.2000795257093619</v>
      </c>
    </row>
    <row r="2056" spans="1:10" x14ac:dyDescent="0.25">
      <c r="A2056">
        <v>251.56482153817799</v>
      </c>
      <c r="B2056">
        <f t="shared" si="256"/>
        <v>63284.859435535342</v>
      </c>
      <c r="C2056">
        <f t="shared" si="257"/>
        <v>15920244.369969128</v>
      </c>
      <c r="D2056">
        <f t="shared" si="258"/>
        <v>4004973433.7754664</v>
      </c>
      <c r="E2056">
        <f t="shared" si="259"/>
        <v>1007510427132.8691</v>
      </c>
      <c r="F2056">
        <f t="shared" si="260"/>
        <v>253454180799533.72</v>
      </c>
      <c r="G2056">
        <v>99.939172310851106</v>
      </c>
      <c r="H2056">
        <f t="shared" si="261"/>
        <v>100.61126333393986</v>
      </c>
      <c r="I2056">
        <f t="shared" si="262"/>
        <v>-0.67209102308875401</v>
      </c>
      <c r="J2056">
        <f t="shared" si="263"/>
        <v>0.45170634331648807</v>
      </c>
    </row>
    <row r="2057" spans="1:10" x14ac:dyDescent="0.25">
      <c r="A2057">
        <v>100.014739886621</v>
      </c>
      <c r="B2057">
        <f t="shared" si="256"/>
        <v>10002.948194588458</v>
      </c>
      <c r="C2057">
        <f t="shared" si="257"/>
        <v>1000442.2617811098</v>
      </c>
      <c r="D2057">
        <f t="shared" si="258"/>
        <v>100058972.58362049</v>
      </c>
      <c r="E2057">
        <f t="shared" si="259"/>
        <v>10007372116.273346</v>
      </c>
      <c r="F2057">
        <f t="shared" si="260"/>
        <v>1000884719157.7026</v>
      </c>
      <c r="G2057">
        <v>100</v>
      </c>
      <c r="H2057">
        <f t="shared" si="261"/>
        <v>95.80656854479821</v>
      </c>
      <c r="I2057">
        <f t="shared" si="262"/>
        <v>4.1934314552017895</v>
      </c>
      <c r="J2057">
        <f t="shared" si="263"/>
        <v>17.584867369475798</v>
      </c>
    </row>
    <row r="2058" spans="1:10" x14ac:dyDescent="0.25">
      <c r="A2058">
        <v>150.84801783591899</v>
      </c>
      <c r="B2058">
        <f t="shared" si="256"/>
        <v>22755.124485025735</v>
      </c>
      <c r="C2058">
        <f t="shared" si="257"/>
        <v>3432565.4241757193</v>
      </c>
      <c r="D2058">
        <f t="shared" si="258"/>
        <v>517795690.32901776</v>
      </c>
      <c r="E2058">
        <f t="shared" si="259"/>
        <v>78108453530.113663</v>
      </c>
      <c r="F2058">
        <f t="shared" si="260"/>
        <v>11782505391246.635</v>
      </c>
      <c r="G2058">
        <v>99.999999999971493</v>
      </c>
      <c r="H2058">
        <f t="shared" si="261"/>
        <v>98.53255029398133</v>
      </c>
      <c r="I2058">
        <f t="shared" si="262"/>
        <v>1.4674497059901626</v>
      </c>
      <c r="J2058">
        <f t="shared" si="263"/>
        <v>2.1534086396106145</v>
      </c>
    </row>
    <row r="2059" spans="1:10" x14ac:dyDescent="0.25">
      <c r="A2059">
        <v>249.82012132994399</v>
      </c>
      <c r="B2059">
        <f t="shared" si="256"/>
        <v>62410.093021307934</v>
      </c>
      <c r="C2059">
        <f t="shared" si="257"/>
        <v>15591297.010796238</v>
      </c>
      <c r="D2059">
        <f t="shared" si="258"/>
        <v>3895019710.9283094</v>
      </c>
      <c r="E2059">
        <f t="shared" si="259"/>
        <v>973054296766.63367</v>
      </c>
      <c r="F2059">
        <f t="shared" si="260"/>
        <v>243088542478863.72</v>
      </c>
      <c r="G2059">
        <v>99.954571953868793</v>
      </c>
      <c r="H2059">
        <f t="shared" si="261"/>
        <v>100.20897459293701</v>
      </c>
      <c r="I2059">
        <f t="shared" si="262"/>
        <v>-0.2544026390682177</v>
      </c>
      <c r="J2059">
        <f t="shared" si="263"/>
        <v>6.472070276487385E-2</v>
      </c>
    </row>
    <row r="2060" spans="1:10" x14ac:dyDescent="0.25">
      <c r="A2060">
        <v>206.46721417946401</v>
      </c>
      <c r="B2060">
        <f t="shared" si="256"/>
        <v>42628.710531028664</v>
      </c>
      <c r="C2060">
        <f t="shared" si="257"/>
        <v>8801431.1074042674</v>
      </c>
      <c r="D2060">
        <f t="shared" si="258"/>
        <v>1817206961.5382342</v>
      </c>
      <c r="E2060">
        <f t="shared" si="259"/>
        <v>375193658936.32764</v>
      </c>
      <c r="F2060">
        <f t="shared" si="260"/>
        <v>77465189538383.531</v>
      </c>
      <c r="G2060">
        <v>99.999984851230494</v>
      </c>
      <c r="H2060">
        <f t="shared" si="261"/>
        <v>100.17696133753998</v>
      </c>
      <c r="I2060">
        <f t="shared" si="262"/>
        <v>-0.17697648630948493</v>
      </c>
      <c r="J2060">
        <f t="shared" si="263"/>
        <v>3.1320676706451306E-2</v>
      </c>
    </row>
    <row r="2061" spans="1:10" x14ac:dyDescent="0.25">
      <c r="A2061">
        <v>122.990429927422</v>
      </c>
      <c r="B2061">
        <f t="shared" si="256"/>
        <v>15126.645853732101</v>
      </c>
      <c r="C2061">
        <f t="shared" si="257"/>
        <v>1860432.6769103666</v>
      </c>
      <c r="D2061">
        <f t="shared" si="258"/>
        <v>228815414.78423056</v>
      </c>
      <c r="E2061">
        <f t="shared" si="259"/>
        <v>28142106238.333908</v>
      </c>
      <c r="F2061">
        <f t="shared" si="260"/>
        <v>3461209745315.8721</v>
      </c>
      <c r="G2061">
        <v>100</v>
      </c>
      <c r="H2061">
        <f t="shared" si="261"/>
        <v>100.95660696196501</v>
      </c>
      <c r="I2061">
        <f t="shared" si="262"/>
        <v>-0.95660696196500794</v>
      </c>
      <c r="J2061">
        <f t="shared" si="263"/>
        <v>0.91509687967992215</v>
      </c>
    </row>
    <row r="2062" spans="1:10" x14ac:dyDescent="0.25">
      <c r="A2062">
        <v>178.72594916745501</v>
      </c>
      <c r="B2062">
        <f t="shared" si="256"/>
        <v>31942.964905807712</v>
      </c>
      <c r="C2062">
        <f t="shared" si="257"/>
        <v>5709036.7220131885</v>
      </c>
      <c r="D2062">
        <f t="shared" si="258"/>
        <v>1020353006.9736631</v>
      </c>
      <c r="E2062">
        <f t="shared" si="259"/>
        <v>182363559657.23477</v>
      </c>
      <c r="F2062">
        <f t="shared" si="260"/>
        <v>32593100293295.094</v>
      </c>
      <c r="G2062">
        <v>99.999999964620102</v>
      </c>
      <c r="H2062">
        <f t="shared" si="261"/>
        <v>101.45272319158903</v>
      </c>
      <c r="I2062">
        <f t="shared" si="262"/>
        <v>-1.4527232269689279</v>
      </c>
      <c r="J2062">
        <f t="shared" si="263"/>
        <v>2.1104047741750152</v>
      </c>
    </row>
    <row r="2063" spans="1:10" x14ac:dyDescent="0.25">
      <c r="A2063">
        <v>175.10987101690799</v>
      </c>
      <c r="B2063">
        <f t="shared" si="256"/>
        <v>30663.466927558151</v>
      </c>
      <c r="C2063">
        <f t="shared" si="257"/>
        <v>5369475.7386159319</v>
      </c>
      <c r="D2063">
        <f t="shared" si="258"/>
        <v>940248204.01745248</v>
      </c>
      <c r="E2063">
        <f t="shared" si="259"/>
        <v>164646741729.37549</v>
      </c>
      <c r="F2063">
        <f t="shared" si="260"/>
        <v>28831269707585.102</v>
      </c>
      <c r="G2063">
        <v>99.999999985020693</v>
      </c>
      <c r="H2063">
        <f t="shared" si="261"/>
        <v>101.15802349579462</v>
      </c>
      <c r="I2063">
        <f t="shared" si="262"/>
        <v>-1.1580235107739298</v>
      </c>
      <c r="J2063">
        <f t="shared" si="263"/>
        <v>1.341018451505178</v>
      </c>
    </row>
    <row r="2064" spans="1:10" x14ac:dyDescent="0.25">
      <c r="A2064">
        <v>213.63244883618901</v>
      </c>
      <c r="B2064">
        <f t="shared" si="256"/>
        <v>45638.823195746918</v>
      </c>
      <c r="C2064">
        <f t="shared" si="257"/>
        <v>9749933.5613092799</v>
      </c>
      <c r="D2064">
        <f t="shared" si="258"/>
        <v>2082902182.692647</v>
      </c>
      <c r="E2064">
        <f t="shared" si="259"/>
        <v>444975493974.87335</v>
      </c>
      <c r="F2064">
        <f t="shared" si="260"/>
        <v>95061204449945.063</v>
      </c>
      <c r="G2064">
        <v>99.999936461182202</v>
      </c>
      <c r="H2064">
        <f t="shared" si="261"/>
        <v>99.165213359610789</v>
      </c>
      <c r="I2064">
        <f t="shared" si="262"/>
        <v>0.83472310157141294</v>
      </c>
      <c r="J2064">
        <f t="shared" si="263"/>
        <v>0.69676265629699941</v>
      </c>
    </row>
    <row r="2065" spans="1:10" x14ac:dyDescent="0.25">
      <c r="A2065">
        <v>233.59541449204301</v>
      </c>
      <c r="B2065">
        <f t="shared" si="256"/>
        <v>54566.817671709374</v>
      </c>
      <c r="C2065">
        <f t="shared" si="257"/>
        <v>12746558.391534688</v>
      </c>
      <c r="D2065">
        <f t="shared" si="258"/>
        <v>2977537590.8175745</v>
      </c>
      <c r="E2065">
        <f t="shared" si="259"/>
        <v>695539127692.67041</v>
      </c>
      <c r="F2065">
        <f t="shared" si="260"/>
        <v>162474750828803.38</v>
      </c>
      <c r="G2065">
        <v>99.997293522554102</v>
      </c>
      <c r="H2065">
        <f t="shared" si="261"/>
        <v>97.801382427878707</v>
      </c>
      <c r="I2065">
        <f t="shared" si="262"/>
        <v>2.1959110946753952</v>
      </c>
      <c r="J2065">
        <f t="shared" si="263"/>
        <v>4.8220255357184927</v>
      </c>
    </row>
    <row r="2066" spans="1:10" x14ac:dyDescent="0.25">
      <c r="A2066">
        <v>268.16604848244998</v>
      </c>
      <c r="B2066">
        <f t="shared" si="256"/>
        <v>71913.02955869172</v>
      </c>
      <c r="C2066">
        <f t="shared" si="257"/>
        <v>19284632.971155982</v>
      </c>
      <c r="D2066">
        <f t="shared" si="258"/>
        <v>5171483820.309269</v>
      </c>
      <c r="E2066">
        <f t="shared" si="259"/>
        <v>1386816380883.261</v>
      </c>
      <c r="F2066">
        <f t="shared" si="260"/>
        <v>371897068832196.44</v>
      </c>
      <c r="G2066">
        <v>99.108920340487302</v>
      </c>
      <c r="H2066">
        <f t="shared" si="261"/>
        <v>102.45629784269477</v>
      </c>
      <c r="I2066">
        <f t="shared" si="262"/>
        <v>-3.3473775022074648</v>
      </c>
      <c r="J2066">
        <f t="shared" si="263"/>
        <v>11.204936142284685</v>
      </c>
    </row>
    <row r="2067" spans="1:10" x14ac:dyDescent="0.25">
      <c r="A2067">
        <v>199.44627939547399</v>
      </c>
      <c r="B2067">
        <f t="shared" si="256"/>
        <v>39778.818364697472</v>
      </c>
      <c r="C2067">
        <f t="shared" si="257"/>
        <v>7933737.3215872636</v>
      </c>
      <c r="D2067">
        <f t="shared" si="258"/>
        <v>1582354390.4915929</v>
      </c>
      <c r="E2067">
        <f t="shared" si="259"/>
        <v>315594695868.64117</v>
      </c>
      <c r="F2067">
        <f t="shared" si="260"/>
        <v>62944187887946.648</v>
      </c>
      <c r="G2067">
        <v>99.999996454416205</v>
      </c>
      <c r="H2067">
        <f t="shared" si="261"/>
        <v>101.04282457662703</v>
      </c>
      <c r="I2067">
        <f t="shared" si="262"/>
        <v>-1.0428281222108211</v>
      </c>
      <c r="J2067">
        <f t="shared" si="263"/>
        <v>1.0874904924737472</v>
      </c>
    </row>
    <row r="2068" spans="1:10" x14ac:dyDescent="0.25">
      <c r="A2068">
        <v>178.40434346103399</v>
      </c>
      <c r="B2068">
        <f t="shared" si="256"/>
        <v>31828.10976576258</v>
      </c>
      <c r="C2068">
        <f t="shared" si="257"/>
        <v>5678273.026366597</v>
      </c>
      <c r="D2068">
        <f t="shared" si="258"/>
        <v>1013028571.2614313</v>
      </c>
      <c r="E2068">
        <f t="shared" si="259"/>
        <v>180728697163.16495</v>
      </c>
      <c r="F2068">
        <f t="shared" si="260"/>
        <v>32242784561962.477</v>
      </c>
      <c r="G2068">
        <v>99.999999967225904</v>
      </c>
      <c r="H2068">
        <f t="shared" si="261"/>
        <v>101.43022813861535</v>
      </c>
      <c r="I2068">
        <f t="shared" si="262"/>
        <v>-1.4302281713894445</v>
      </c>
      <c r="J2068">
        <f t="shared" si="263"/>
        <v>2.0455526222359941</v>
      </c>
    </row>
    <row r="2069" spans="1:10" x14ac:dyDescent="0.25">
      <c r="A2069">
        <v>128.79530681907599</v>
      </c>
      <c r="B2069">
        <f t="shared" si="256"/>
        <v>16588.231058619924</v>
      </c>
      <c r="C2069">
        <f t="shared" si="257"/>
        <v>2136486.3087806785</v>
      </c>
      <c r="D2069">
        <f t="shared" si="258"/>
        <v>275169409.65416265</v>
      </c>
      <c r="E2069">
        <f t="shared" si="259"/>
        <v>35440528543.631889</v>
      </c>
      <c r="F2069">
        <f t="shared" si="260"/>
        <v>4564573747607.29</v>
      </c>
      <c r="G2069">
        <v>99.999999999999901</v>
      </c>
      <c r="H2069">
        <f t="shared" si="261"/>
        <v>99.938435770585784</v>
      </c>
      <c r="I2069">
        <f t="shared" si="262"/>
        <v>6.1564229414116767E-2</v>
      </c>
      <c r="J2069">
        <f t="shared" si="263"/>
        <v>3.7901543433540002E-3</v>
      </c>
    </row>
    <row r="2070" spans="1:10" x14ac:dyDescent="0.25">
      <c r="A2070">
        <v>260.96459299794401</v>
      </c>
      <c r="B2070">
        <f t="shared" si="256"/>
        <v>68102.518798582561</v>
      </c>
      <c r="C2070">
        <f t="shared" si="257"/>
        <v>17772346.10040693</v>
      </c>
      <c r="D2070">
        <f t="shared" si="258"/>
        <v>4637953066.7112913</v>
      </c>
      <c r="E2070">
        <f t="shared" si="259"/>
        <v>1210341534397.8784</v>
      </c>
      <c r="F2070">
        <f t="shared" si="260"/>
        <v>315856285912649.38</v>
      </c>
      <c r="G2070">
        <v>99.715943303076898</v>
      </c>
      <c r="H2070">
        <f t="shared" si="261"/>
        <v>102.49611318809548</v>
      </c>
      <c r="I2070">
        <f t="shared" si="262"/>
        <v>-2.7801698850185801</v>
      </c>
      <c r="J2070">
        <f t="shared" si="263"/>
        <v>7.7293445895642252</v>
      </c>
    </row>
    <row r="2071" spans="1:10" x14ac:dyDescent="0.25">
      <c r="A2071">
        <v>242.67408108291099</v>
      </c>
      <c r="B2071">
        <f t="shared" si="256"/>
        <v>58890.70962943526</v>
      </c>
      <c r="C2071">
        <f t="shared" si="257"/>
        <v>14291248.84364374</v>
      </c>
      <c r="D2071">
        <f t="shared" si="258"/>
        <v>3468115680.6584587</v>
      </c>
      <c r="E2071">
        <f t="shared" si="259"/>
        <v>841621785893.02588</v>
      </c>
      <c r="F2071">
        <f t="shared" si="260"/>
        <v>204239793510948.5</v>
      </c>
      <c r="G2071">
        <v>99.986574665971801</v>
      </c>
      <c r="H2071">
        <f t="shared" si="261"/>
        <v>98.764134933593596</v>
      </c>
      <c r="I2071">
        <f t="shared" si="262"/>
        <v>1.2224397323782057</v>
      </c>
      <c r="J2071">
        <f t="shared" si="263"/>
        <v>1.4943588992968992</v>
      </c>
    </row>
    <row r="2072" spans="1:10" x14ac:dyDescent="0.25">
      <c r="A2072">
        <v>181.735479490937</v>
      </c>
      <c r="B2072">
        <f t="shared" si="256"/>
        <v>33027.784505800781</v>
      </c>
      <c r="C2072">
        <f t="shared" si="257"/>
        <v>6002320.2536850441</v>
      </c>
      <c r="D2072">
        <f t="shared" si="258"/>
        <v>1090834549.3616142</v>
      </c>
      <c r="E2072">
        <f t="shared" si="259"/>
        <v>198243339873.51315</v>
      </c>
      <c r="F2072">
        <f t="shared" si="260"/>
        <v>36027848427797.695</v>
      </c>
      <c r="G2072">
        <v>99.999999928708206</v>
      </c>
      <c r="H2072">
        <f t="shared" si="261"/>
        <v>101.62417222527438</v>
      </c>
      <c r="I2072">
        <f t="shared" si="262"/>
        <v>-1.6241722965661722</v>
      </c>
      <c r="J2072">
        <f t="shared" si="263"/>
        <v>2.6379356489330341</v>
      </c>
    </row>
    <row r="2073" spans="1:10" x14ac:dyDescent="0.25">
      <c r="A2073">
        <v>203.68646198853301</v>
      </c>
      <c r="B2073">
        <f t="shared" si="256"/>
        <v>41488.1747974061</v>
      </c>
      <c r="C2073">
        <f t="shared" si="257"/>
        <v>8450579.5388454702</v>
      </c>
      <c r="D2073">
        <f t="shared" si="258"/>
        <v>1721268648.0201228</v>
      </c>
      <c r="E2073">
        <f t="shared" si="259"/>
        <v>350599121047.00433</v>
      </c>
      <c r="F2073">
        <f t="shared" si="260"/>
        <v>71412294542353.734</v>
      </c>
      <c r="G2073">
        <v>99.999991424933498</v>
      </c>
      <c r="H2073">
        <f t="shared" si="261"/>
        <v>100.54682147130734</v>
      </c>
      <c r="I2073">
        <f t="shared" si="262"/>
        <v>-0.54683004637384158</v>
      </c>
      <c r="J2073">
        <f t="shared" si="263"/>
        <v>0.29902309961721774</v>
      </c>
    </row>
    <row r="2074" spans="1:10" x14ac:dyDescent="0.25">
      <c r="A2074">
        <v>233.036568882377</v>
      </c>
      <c r="B2074">
        <f t="shared" si="256"/>
        <v>54306.042436470838</v>
      </c>
      <c r="C2074">
        <f t="shared" si="257"/>
        <v>12655293.798975924</v>
      </c>
      <c r="D2074">
        <f t="shared" si="258"/>
        <v>2949146245.1117716</v>
      </c>
      <c r="E2074">
        <f t="shared" si="259"/>
        <v>687258922093.19287</v>
      </c>
      <c r="F2074">
        <f t="shared" si="260"/>
        <v>160156461138398.5</v>
      </c>
      <c r="G2074">
        <v>99.997552537910906</v>
      </c>
      <c r="H2074">
        <f t="shared" si="261"/>
        <v>97.779744366638624</v>
      </c>
      <c r="I2074">
        <f t="shared" si="262"/>
        <v>2.2178081712722815</v>
      </c>
      <c r="J2074">
        <f t="shared" si="263"/>
        <v>4.9186730845621014</v>
      </c>
    </row>
    <row r="2075" spans="1:10" x14ac:dyDescent="0.25">
      <c r="A2075">
        <v>132.961117969507</v>
      </c>
      <c r="B2075">
        <f t="shared" si="256"/>
        <v>17678.658891701158</v>
      </c>
      <c r="C2075">
        <f t="shared" si="257"/>
        <v>2350574.2504421514</v>
      </c>
      <c r="D2075">
        <f t="shared" si="258"/>
        <v>312534980.20912439</v>
      </c>
      <c r="E2075">
        <f t="shared" si="259"/>
        <v>41555000373.182922</v>
      </c>
      <c r="F2075">
        <f t="shared" si="260"/>
        <v>5525199306841.6826</v>
      </c>
      <c r="G2075">
        <v>99.999999999999801</v>
      </c>
      <c r="H2075">
        <f t="shared" si="261"/>
        <v>99.278042998808814</v>
      </c>
      <c r="I2075">
        <f t="shared" si="262"/>
        <v>0.7219570011909866</v>
      </c>
      <c r="J2075">
        <f t="shared" si="263"/>
        <v>0.52122191156868225</v>
      </c>
    </row>
    <row r="2076" spans="1:10" x14ac:dyDescent="0.25">
      <c r="A2076">
        <v>105.43955888158401</v>
      </c>
      <c r="B2076">
        <f t="shared" si="256"/>
        <v>11117.500577143021</v>
      </c>
      <c r="C2076">
        <f t="shared" si="257"/>
        <v>1172224.3567197158</v>
      </c>
      <c r="D2076">
        <f t="shared" si="258"/>
        <v>123598819.0827754</v>
      </c>
      <c r="E2076">
        <f t="shared" si="259"/>
        <v>13032204962.372545</v>
      </c>
      <c r="F2076">
        <f t="shared" si="260"/>
        <v>1374109942486.9512</v>
      </c>
      <c r="G2076">
        <v>100</v>
      </c>
      <c r="H2076">
        <f t="shared" si="261"/>
        <v>99.968756896139894</v>
      </c>
      <c r="I2076">
        <f t="shared" si="262"/>
        <v>3.1243103860106203E-2</v>
      </c>
      <c r="J2076">
        <f t="shared" si="263"/>
        <v>9.7613153881338311E-4</v>
      </c>
    </row>
    <row r="2077" spans="1:10" x14ac:dyDescent="0.25">
      <c r="A2077">
        <v>163.50073983733699</v>
      </c>
      <c r="B2077">
        <f t="shared" si="256"/>
        <v>26732.491927356557</v>
      </c>
      <c r="C2077">
        <f t="shared" si="257"/>
        <v>4370782.2078184355</v>
      </c>
      <c r="D2077">
        <f t="shared" si="258"/>
        <v>714626124.64618349</v>
      </c>
      <c r="E2077">
        <f t="shared" si="259"/>
        <v>116841900086.74001</v>
      </c>
      <c r="F2077">
        <f t="shared" si="260"/>
        <v>19103737108182.199</v>
      </c>
      <c r="G2077">
        <v>99.9999999991594</v>
      </c>
      <c r="H2077">
        <f t="shared" si="261"/>
        <v>99.808565374190948</v>
      </c>
      <c r="I2077">
        <f t="shared" si="262"/>
        <v>0.19143462496845132</v>
      </c>
      <c r="J2077">
        <f t="shared" si="263"/>
        <v>3.6647215636811607E-2</v>
      </c>
    </row>
    <row r="2078" spans="1:10" x14ac:dyDescent="0.25">
      <c r="A2078">
        <v>219.11700392723199</v>
      </c>
      <c r="B2078">
        <f t="shared" si="256"/>
        <v>48012.261410046602</v>
      </c>
      <c r="C2078">
        <f t="shared" si="257"/>
        <v>10520302.871940469</v>
      </c>
      <c r="D2078">
        <f t="shared" si="258"/>
        <v>2305177245.7066503</v>
      </c>
      <c r="E2078">
        <f t="shared" si="259"/>
        <v>505103531600.46991</v>
      </c>
      <c r="F2078">
        <f t="shared" si="260"/>
        <v>110676772517358.92</v>
      </c>
      <c r="G2078">
        <v>99.999815766618298</v>
      </c>
      <c r="H2078">
        <f t="shared" si="261"/>
        <v>98.459280852428492</v>
      </c>
      <c r="I2078">
        <f t="shared" si="262"/>
        <v>1.5405349141898057</v>
      </c>
      <c r="J2078">
        <f t="shared" si="263"/>
        <v>2.3732478218377921</v>
      </c>
    </row>
    <row r="2079" spans="1:10" x14ac:dyDescent="0.25">
      <c r="A2079">
        <v>197.32121825629099</v>
      </c>
      <c r="B2079">
        <f t="shared" si="256"/>
        <v>38935.663174146823</v>
      </c>
      <c r="C2079">
        <f t="shared" si="257"/>
        <v>7682832.4911392564</v>
      </c>
      <c r="D2079">
        <f t="shared" si="258"/>
        <v>1515985866.8106129</v>
      </c>
      <c r="E2079">
        <f t="shared" si="259"/>
        <v>299136178098.38947</v>
      </c>
      <c r="F2079">
        <f t="shared" si="260"/>
        <v>59025915086905.031</v>
      </c>
      <c r="G2079">
        <v>99.999997739413402</v>
      </c>
      <c r="H2079">
        <f t="shared" si="261"/>
        <v>101.25000187418118</v>
      </c>
      <c r="I2079">
        <f t="shared" si="262"/>
        <v>-1.2500041347677779</v>
      </c>
      <c r="J2079">
        <f t="shared" si="263"/>
        <v>1.5625103369365412</v>
      </c>
    </row>
    <row r="2080" spans="1:10" x14ac:dyDescent="0.25">
      <c r="A2080">
        <v>238.510925372625</v>
      </c>
      <c r="B2080">
        <f t="shared" si="256"/>
        <v>56887.461522105892</v>
      </c>
      <c r="C2080">
        <f t="shared" si="257"/>
        <v>13568281.089737074</v>
      </c>
      <c r="D2080">
        <f t="shared" si="258"/>
        <v>3236183278.4290786</v>
      </c>
      <c r="E2080">
        <f t="shared" si="259"/>
        <v>771865068413.53491</v>
      </c>
      <c r="F2080">
        <f t="shared" si="260"/>
        <v>184098251730116.72</v>
      </c>
      <c r="G2080">
        <v>99.9935092591966</v>
      </c>
      <c r="H2080">
        <f t="shared" si="261"/>
        <v>98.181472081447282</v>
      </c>
      <c r="I2080">
        <f t="shared" si="262"/>
        <v>1.8120371777493176</v>
      </c>
      <c r="J2080">
        <f t="shared" si="263"/>
        <v>3.2834787335457118</v>
      </c>
    </row>
    <row r="2081" spans="1:10" x14ac:dyDescent="0.25">
      <c r="A2081">
        <v>263.93796111490701</v>
      </c>
      <c r="B2081">
        <f t="shared" si="256"/>
        <v>69663.24731749417</v>
      </c>
      <c r="C2081">
        <f t="shared" si="257"/>
        <v>18386775.461622927</v>
      </c>
      <c r="D2081">
        <f t="shared" si="258"/>
        <v>4852968026.8183584</v>
      </c>
      <c r="E2081">
        <f t="shared" si="259"/>
        <v>1280882486354.271</v>
      </c>
      <c r="F2081">
        <f t="shared" si="260"/>
        <v>338073511876139</v>
      </c>
      <c r="G2081">
        <v>99.542962432948798</v>
      </c>
      <c r="H2081">
        <f t="shared" si="261"/>
        <v>102.73876840830417</v>
      </c>
      <c r="I2081">
        <f t="shared" si="262"/>
        <v>-3.1958059753553698</v>
      </c>
      <c r="J2081">
        <f t="shared" si="263"/>
        <v>10.213175832117086</v>
      </c>
    </row>
    <row r="2082" spans="1:10" x14ac:dyDescent="0.25">
      <c r="A2082">
        <v>197.688493346055</v>
      </c>
      <c r="B2082">
        <f t="shared" si="256"/>
        <v>39080.740401433228</v>
      </c>
      <c r="C2082">
        <f t="shared" si="257"/>
        <v>7725812.6888076356</v>
      </c>
      <c r="D2082">
        <f t="shared" si="258"/>
        <v>1527304270.3242154</v>
      </c>
      <c r="E2082">
        <f t="shared" si="259"/>
        <v>301930480081.39001</v>
      </c>
      <c r="F2082">
        <f t="shared" si="260"/>
        <v>59688181702541.063</v>
      </c>
      <c r="G2082">
        <v>99.999997557628205</v>
      </c>
      <c r="H2082">
        <f t="shared" si="261"/>
        <v>101.21645663791787</v>
      </c>
      <c r="I2082">
        <f t="shared" si="262"/>
        <v>-1.2164590802896669</v>
      </c>
      <c r="J2082">
        <f t="shared" si="263"/>
        <v>1.4797726940191822</v>
      </c>
    </row>
    <row r="2083" spans="1:10" x14ac:dyDescent="0.25">
      <c r="A2083">
        <v>126.853404743564</v>
      </c>
      <c r="B2083">
        <f t="shared" si="256"/>
        <v>16091.786295034466</v>
      </c>
      <c r="C2083">
        <f t="shared" si="257"/>
        <v>2041297.8799309433</v>
      </c>
      <c r="D2083">
        <f t="shared" si="258"/>
        <v>258945586.16505906</v>
      </c>
      <c r="E2083">
        <f t="shared" si="259"/>
        <v>32848129248.355663</v>
      </c>
      <c r="F2083">
        <f t="shared" si="260"/>
        <v>4166897034610.564</v>
      </c>
      <c r="G2083">
        <v>99.999999999999901</v>
      </c>
      <c r="H2083">
        <f t="shared" si="261"/>
        <v>100.27810073871296</v>
      </c>
      <c r="I2083">
        <f t="shared" si="262"/>
        <v>-0.27810073871306429</v>
      </c>
      <c r="J2083">
        <f t="shared" si="263"/>
        <v>7.734002087275206E-2</v>
      </c>
    </row>
    <row r="2084" spans="1:10" x14ac:dyDescent="0.25">
      <c r="A2084">
        <v>270.12559995979302</v>
      </c>
      <c r="B2084">
        <f t="shared" si="256"/>
        <v>72967.839753638138</v>
      </c>
      <c r="C2084">
        <f t="shared" si="257"/>
        <v>19710481.49122154</v>
      </c>
      <c r="D2084">
        <f t="shared" si="258"/>
        <v>5324305638.3126144</v>
      </c>
      <c r="E2084">
        <f t="shared" si="259"/>
        <v>1438231254918.5037</v>
      </c>
      <c r="F2084">
        <f t="shared" si="260"/>
        <v>388503080615786.88</v>
      </c>
      <c r="G2084">
        <v>98.790184700318207</v>
      </c>
      <c r="H2084">
        <f t="shared" si="261"/>
        <v>101.97978412246084</v>
      </c>
      <c r="I2084">
        <f t="shared" si="262"/>
        <v>-3.1895994221426349</v>
      </c>
      <c r="J2084">
        <f t="shared" si="263"/>
        <v>10.173544473732631</v>
      </c>
    </row>
    <row r="2085" spans="1:10" x14ac:dyDescent="0.25">
      <c r="A2085">
        <v>214.99806545482201</v>
      </c>
      <c r="B2085">
        <f t="shared" si="256"/>
        <v>46224.168149315927</v>
      </c>
      <c r="C2085">
        <f t="shared" si="257"/>
        <v>9938106.7293613236</v>
      </c>
      <c r="D2085">
        <f t="shared" si="258"/>
        <v>2136673721.0962329</v>
      </c>
      <c r="E2085">
        <f t="shared" si="259"/>
        <v>459380716543.84601</v>
      </c>
      <c r="F2085">
        <f t="shared" si="260"/>
        <v>98765965364176.828</v>
      </c>
      <c r="G2085">
        <v>99.999917004036703</v>
      </c>
      <c r="H2085">
        <f t="shared" si="261"/>
        <v>98.978013404292142</v>
      </c>
      <c r="I2085">
        <f t="shared" si="262"/>
        <v>1.0219035997445616</v>
      </c>
      <c r="J2085">
        <f t="shared" si="263"/>
        <v>1.0442869671708932</v>
      </c>
    </row>
    <row r="2086" spans="1:10" x14ac:dyDescent="0.25">
      <c r="A2086">
        <v>247.987496156574</v>
      </c>
      <c r="B2086">
        <f t="shared" si="256"/>
        <v>61497.798250006803</v>
      </c>
      <c r="C2086">
        <f t="shared" si="257"/>
        <v>15250685.007161325</v>
      </c>
      <c r="D2086">
        <f t="shared" si="258"/>
        <v>3781979189.5985398</v>
      </c>
      <c r="E2086">
        <f t="shared" si="259"/>
        <v>937883549744.81079</v>
      </c>
      <c r="F2086">
        <f t="shared" si="260"/>
        <v>232583393187655.22</v>
      </c>
      <c r="G2086">
        <v>99.966655182093206</v>
      </c>
      <c r="H2086">
        <f t="shared" si="261"/>
        <v>99.799279883471172</v>
      </c>
      <c r="I2086">
        <f t="shared" si="262"/>
        <v>0.1673752986220336</v>
      </c>
      <c r="J2086">
        <f t="shared" si="263"/>
        <v>2.8014490588814923E-2</v>
      </c>
    </row>
    <row r="2087" spans="1:10" x14ac:dyDescent="0.25">
      <c r="A2087">
        <v>240.93293072165801</v>
      </c>
      <c r="B2087">
        <f t="shared" si="256"/>
        <v>58048.677106127259</v>
      </c>
      <c r="C2087">
        <f t="shared" si="257"/>
        <v>13985837.899694454</v>
      </c>
      <c r="D2087">
        <f t="shared" si="258"/>
        <v>3369648913.7714229</v>
      </c>
      <c r="E2087">
        <f t="shared" si="259"/>
        <v>811859388298.00037</v>
      </c>
      <c r="F2087">
        <f t="shared" si="260"/>
        <v>195603661756529.78</v>
      </c>
      <c r="G2087">
        <v>99.990078360312197</v>
      </c>
      <c r="H2087">
        <f t="shared" si="261"/>
        <v>98.49276967145488</v>
      </c>
      <c r="I2087">
        <f t="shared" si="262"/>
        <v>1.4973086888573164</v>
      </c>
      <c r="J2087">
        <f t="shared" si="263"/>
        <v>2.241933309727616</v>
      </c>
    </row>
    <row r="2088" spans="1:10" x14ac:dyDescent="0.25">
      <c r="A2088">
        <v>293.64235426624799</v>
      </c>
      <c r="B2088">
        <f t="shared" si="256"/>
        <v>86225.832219024684</v>
      </c>
      <c r="C2088">
        <f t="shared" si="257"/>
        <v>25319556.371360905</v>
      </c>
      <c r="D2088">
        <f t="shared" si="258"/>
        <v>7434894141.8633947</v>
      </c>
      <c r="E2088">
        <f t="shared" si="259"/>
        <v>2183199819537.1028</v>
      </c>
      <c r="F2088">
        <f t="shared" si="260"/>
        <v>641079934842522.63</v>
      </c>
      <c r="G2088">
        <v>59.702212538158697</v>
      </c>
      <c r="H2088">
        <f t="shared" si="261"/>
        <v>55.87744651455796</v>
      </c>
      <c r="I2088">
        <f t="shared" si="262"/>
        <v>3.8247660236007377</v>
      </c>
      <c r="J2088">
        <f t="shared" si="263"/>
        <v>14.628835135290599</v>
      </c>
    </row>
    <row r="2089" spans="1:10" x14ac:dyDescent="0.25">
      <c r="A2089">
        <v>159.06146446716201</v>
      </c>
      <c r="B2089">
        <f t="shared" si="256"/>
        <v>25300.549478438243</v>
      </c>
      <c r="C2089">
        <f t="shared" si="257"/>
        <v>4024342.4518642789</v>
      </c>
      <c r="D2089">
        <f t="shared" si="258"/>
        <v>640117803.91090167</v>
      </c>
      <c r="E2089">
        <f t="shared" si="259"/>
        <v>101818075321.57167</v>
      </c>
      <c r="F2089">
        <f t="shared" si="260"/>
        <v>16195332169876.996</v>
      </c>
      <c r="G2089">
        <v>99.999999999735394</v>
      </c>
      <c r="H2089">
        <f t="shared" si="261"/>
        <v>99.271228223537037</v>
      </c>
      <c r="I2089">
        <f t="shared" si="262"/>
        <v>0.7287717761983572</v>
      </c>
      <c r="J2089">
        <f t="shared" si="263"/>
        <v>0.53110830178330848</v>
      </c>
    </row>
    <row r="2090" spans="1:10" x14ac:dyDescent="0.25">
      <c r="A2090">
        <v>241.06135455585201</v>
      </c>
      <c r="B2090">
        <f t="shared" si="256"/>
        <v>58110.576660302191</v>
      </c>
      <c r="C2090">
        <f t="shared" si="257"/>
        <v>14008214.323754124</v>
      </c>
      <c r="D2090">
        <f t="shared" si="258"/>
        <v>3376839119.7928576</v>
      </c>
      <c r="E2090">
        <f t="shared" si="259"/>
        <v>814025412334.45728</v>
      </c>
      <c r="F2090">
        <f t="shared" si="260"/>
        <v>196230068540230.22</v>
      </c>
      <c r="G2090">
        <v>99.989852480959399</v>
      </c>
      <c r="H2090">
        <f t="shared" si="261"/>
        <v>98.511466071777249</v>
      </c>
      <c r="I2090">
        <f t="shared" si="262"/>
        <v>1.4783864091821499</v>
      </c>
      <c r="J2090">
        <f t="shared" si="263"/>
        <v>2.1856263748544911</v>
      </c>
    </row>
    <row r="2091" spans="1:10" x14ac:dyDescent="0.25">
      <c r="A2091">
        <v>173.13526662518299</v>
      </c>
      <c r="B2091">
        <f t="shared" si="256"/>
        <v>29975.820549373206</v>
      </c>
      <c r="C2091">
        <f t="shared" si="257"/>
        <v>5189871.683124369</v>
      </c>
      <c r="D2091">
        <f t="shared" si="258"/>
        <v>898549817.60822499</v>
      </c>
      <c r="E2091">
        <f t="shared" si="259"/>
        <v>155570662247.60959</v>
      </c>
      <c r="F2091">
        <f t="shared" si="260"/>
        <v>26934768087296.176</v>
      </c>
      <c r="G2091">
        <v>99.999999990689304</v>
      </c>
      <c r="H2091">
        <f t="shared" si="261"/>
        <v>100.96251021518765</v>
      </c>
      <c r="I2091">
        <f t="shared" si="262"/>
        <v>-0.96251022449834522</v>
      </c>
      <c r="J2091">
        <f t="shared" si="263"/>
        <v>0.92642593226385495</v>
      </c>
    </row>
    <row r="2092" spans="1:10" x14ac:dyDescent="0.25">
      <c r="A2092">
        <v>179.08214418372799</v>
      </c>
      <c r="B2092">
        <f t="shared" si="256"/>
        <v>32070.414365441542</v>
      </c>
      <c r="C2092">
        <f t="shared" si="257"/>
        <v>5743238.5694239037</v>
      </c>
      <c r="D2092">
        <f t="shared" si="258"/>
        <v>1028511477.5711192</v>
      </c>
      <c r="E2092">
        <f t="shared" si="259"/>
        <v>184188040721.01028</v>
      </c>
      <c r="F2092">
        <f t="shared" si="260"/>
        <v>32984789265318.328</v>
      </c>
      <c r="G2092">
        <v>99.999999961551097</v>
      </c>
      <c r="H2092">
        <f t="shared" si="261"/>
        <v>101.47673105838476</v>
      </c>
      <c r="I2092">
        <f t="shared" si="262"/>
        <v>-1.4767310968336602</v>
      </c>
      <c r="J2092">
        <f t="shared" si="263"/>
        <v>2.1807347323555453</v>
      </c>
    </row>
    <row r="2093" spans="1:10" x14ac:dyDescent="0.25">
      <c r="A2093">
        <v>146.118927331744</v>
      </c>
      <c r="B2093">
        <f t="shared" si="256"/>
        <v>21350.740924579484</v>
      </c>
      <c r="C2093">
        <f t="shared" si="257"/>
        <v>3119747.3616375225</v>
      </c>
      <c r="D2093">
        <f t="shared" si="258"/>
        <v>455854138.02851319</v>
      </c>
      <c r="E2093">
        <f t="shared" si="259"/>
        <v>66608917668.46312</v>
      </c>
      <c r="F2093">
        <f t="shared" si="260"/>
        <v>9732823600444.2813</v>
      </c>
      <c r="G2093">
        <v>99.999999999992497</v>
      </c>
      <c r="H2093">
        <f t="shared" si="261"/>
        <v>98.369528655784961</v>
      </c>
      <c r="I2093">
        <f t="shared" si="262"/>
        <v>1.6304713442075354</v>
      </c>
      <c r="J2093">
        <f t="shared" si="263"/>
        <v>2.6584368042819273</v>
      </c>
    </row>
    <row r="2094" spans="1:10" x14ac:dyDescent="0.25">
      <c r="A2094">
        <v>168.80203513017</v>
      </c>
      <c r="B2094">
        <f t="shared" si="256"/>
        <v>28494.127064087144</v>
      </c>
      <c r="C2094">
        <f t="shared" si="257"/>
        <v>4809866.6376755657</v>
      </c>
      <c r="D2094">
        <f t="shared" si="258"/>
        <v>811915277.1443435</v>
      </c>
      <c r="E2094">
        <f t="shared" si="259"/>
        <v>137052951135.24118</v>
      </c>
      <c r="F2094">
        <f t="shared" si="260"/>
        <v>23134817072224.453</v>
      </c>
      <c r="G2094">
        <v>99.999999996787594</v>
      </c>
      <c r="H2094">
        <f t="shared" si="261"/>
        <v>100.47027721718041</v>
      </c>
      <c r="I2094">
        <f t="shared" si="262"/>
        <v>-0.47027722039281628</v>
      </c>
      <c r="J2094">
        <f t="shared" si="263"/>
        <v>0.2211606640203935</v>
      </c>
    </row>
    <row r="2095" spans="1:10" x14ac:dyDescent="0.25">
      <c r="A2095">
        <v>289.65935033165198</v>
      </c>
      <c r="B2095">
        <f t="shared" si="256"/>
        <v>83902.539234554686</v>
      </c>
      <c r="C2095">
        <f t="shared" si="257"/>
        <v>24303155.00585705</v>
      </c>
      <c r="D2095">
        <f t="shared" si="258"/>
        <v>7039636090.0059881</v>
      </c>
      <c r="E2095">
        <f t="shared" si="259"/>
        <v>2039096416402.3853</v>
      </c>
      <c r="F2095">
        <f t="shared" si="260"/>
        <v>590643343238714.5</v>
      </c>
      <c r="G2095">
        <v>77.286787455433299</v>
      </c>
      <c r="H2095">
        <f t="shared" si="261"/>
        <v>71.8041142218608</v>
      </c>
      <c r="I2095">
        <f t="shared" si="262"/>
        <v>5.4826732335724984</v>
      </c>
      <c r="J2095">
        <f t="shared" si="263"/>
        <v>30.059705786132316</v>
      </c>
    </row>
    <row r="2096" spans="1:10" x14ac:dyDescent="0.25">
      <c r="A2096">
        <v>158.51416938951999</v>
      </c>
      <c r="B2096">
        <f t="shared" si="256"/>
        <v>25126.741897249438</v>
      </c>
      <c r="C2096">
        <f t="shared" si="257"/>
        <v>3982944.6213073465</v>
      </c>
      <c r="D2096">
        <f t="shared" si="258"/>
        <v>631353158.37099028</v>
      </c>
      <c r="E2096">
        <f t="shared" si="259"/>
        <v>100078421490.62759</v>
      </c>
      <c r="F2096">
        <f t="shared" si="260"/>
        <v>15863847856401.121</v>
      </c>
      <c r="G2096">
        <v>99.999999999771305</v>
      </c>
      <c r="H2096">
        <f t="shared" si="261"/>
        <v>99.209304183626955</v>
      </c>
      <c r="I2096">
        <f t="shared" si="262"/>
        <v>0.79069581614434981</v>
      </c>
      <c r="J2096">
        <f t="shared" si="263"/>
        <v>0.62519987366817942</v>
      </c>
    </row>
    <row r="2097" spans="1:10" x14ac:dyDescent="0.25">
      <c r="A2097">
        <v>149.198121191317</v>
      </c>
      <c r="B2097">
        <f t="shared" si="256"/>
        <v>22260.079367018916</v>
      </c>
      <c r="C2097">
        <f t="shared" si="257"/>
        <v>3321162.0191288232</v>
      </c>
      <c r="D2097">
        <f t="shared" si="258"/>
        <v>495511133.42598128</v>
      </c>
      <c r="E2097">
        <f t="shared" si="259"/>
        <v>73929330136.536407</v>
      </c>
      <c r="F2097">
        <f t="shared" si="260"/>
        <v>11030117157303.844</v>
      </c>
      <c r="G2097">
        <v>99.999999999981995</v>
      </c>
      <c r="H2097">
        <f t="shared" si="261"/>
        <v>98.449360219728987</v>
      </c>
      <c r="I2097">
        <f t="shared" si="262"/>
        <v>1.5506397802530074</v>
      </c>
      <c r="J2097">
        <f t="shared" si="263"/>
        <v>2.4044837281030951</v>
      </c>
    </row>
    <row r="2098" spans="1:10" x14ac:dyDescent="0.25">
      <c r="A2098">
        <v>216.62759569476401</v>
      </c>
      <c r="B2098">
        <f t="shared" si="256"/>
        <v>46927.515216494139</v>
      </c>
      <c r="C2098">
        <f t="shared" si="257"/>
        <v>10165794.793278579</v>
      </c>
      <c r="D2098">
        <f t="shared" si="258"/>
        <v>2202191684.394289</v>
      </c>
      <c r="E2098">
        <f t="shared" si="259"/>
        <v>477055489849.3374</v>
      </c>
      <c r="F2098">
        <f t="shared" si="260"/>
        <v>103343383779049.86</v>
      </c>
      <c r="G2098">
        <v>99.999885986177006</v>
      </c>
      <c r="H2098">
        <f t="shared" si="261"/>
        <v>98.763043614762864</v>
      </c>
      <c r="I2098">
        <f t="shared" si="262"/>
        <v>1.2368423714141414</v>
      </c>
      <c r="J2098">
        <f t="shared" si="263"/>
        <v>1.5297790517253571</v>
      </c>
    </row>
    <row r="2099" spans="1:10" x14ac:dyDescent="0.25">
      <c r="A2099">
        <v>151.60719134835</v>
      </c>
      <c r="B2099">
        <f t="shared" si="256"/>
        <v>22984.740468535212</v>
      </c>
      <c r="C2099">
        <f t="shared" si="257"/>
        <v>3484651.9463053816</v>
      </c>
      <c r="D2099">
        <f t="shared" si="258"/>
        <v>528298294.40592027</v>
      </c>
      <c r="E2099">
        <f t="shared" si="259"/>
        <v>80093820609.005295</v>
      </c>
      <c r="F2099">
        <f t="shared" si="260"/>
        <v>12142799186889.885</v>
      </c>
      <c r="G2099">
        <v>99.9999999999647</v>
      </c>
      <c r="H2099">
        <f t="shared" si="261"/>
        <v>98.579494946534396</v>
      </c>
      <c r="I2099">
        <f t="shared" si="262"/>
        <v>1.4205050534303041</v>
      </c>
      <c r="J2099">
        <f t="shared" si="263"/>
        <v>2.0178346068210309</v>
      </c>
    </row>
    <row r="2100" spans="1:10" x14ac:dyDescent="0.25">
      <c r="A2100">
        <v>194.67714511885899</v>
      </c>
      <c r="B2100">
        <f t="shared" si="256"/>
        <v>37899.190831629283</v>
      </c>
      <c r="C2100">
        <f t="shared" si="257"/>
        <v>7378106.2734164242</v>
      </c>
      <c r="D2100">
        <f t="shared" si="258"/>
        <v>1436348665.6922531</v>
      </c>
      <c r="E2100">
        <f t="shared" si="259"/>
        <v>279624257632.25024</v>
      </c>
      <c r="F2100">
        <f t="shared" si="260"/>
        <v>54436452181826.797</v>
      </c>
      <c r="G2100">
        <v>99.999998717705907</v>
      </c>
      <c r="H2100">
        <f t="shared" si="261"/>
        <v>101.46130124695992</v>
      </c>
      <c r="I2100">
        <f t="shared" si="262"/>
        <v>-1.4613025292540129</v>
      </c>
      <c r="J2100">
        <f t="shared" si="263"/>
        <v>2.1354050820041754</v>
      </c>
    </row>
    <row r="2101" spans="1:10" x14ac:dyDescent="0.25">
      <c r="A2101">
        <v>266.83525131124702</v>
      </c>
      <c r="B2101">
        <f t="shared" si="256"/>
        <v>71201.051342336359</v>
      </c>
      <c r="C2101">
        <f t="shared" si="257"/>
        <v>18998950.428557325</v>
      </c>
      <c r="D2101">
        <f t="shared" si="258"/>
        <v>5069589712.2540178</v>
      </c>
      <c r="E2101">
        <f t="shared" si="259"/>
        <v>1352745244914.2134</v>
      </c>
      <c r="F2101">
        <f t="shared" si="260"/>
        <v>360960117386778.56</v>
      </c>
      <c r="G2101">
        <v>99.2769470828474</v>
      </c>
      <c r="H2101">
        <f t="shared" si="261"/>
        <v>102.64329875787007</v>
      </c>
      <c r="I2101">
        <f t="shared" si="262"/>
        <v>-3.3663516750226705</v>
      </c>
      <c r="J2101">
        <f t="shared" si="263"/>
        <v>11.332323599927939</v>
      </c>
    </row>
    <row r="2102" spans="1:10" x14ac:dyDescent="0.25">
      <c r="A2102">
        <v>146.08006286143501</v>
      </c>
      <c r="B2102">
        <f t="shared" si="256"/>
        <v>21339.384765600804</v>
      </c>
      <c r="C2102">
        <f t="shared" si="257"/>
        <v>3117258.667983314</v>
      </c>
      <c r="D2102">
        <f t="shared" si="258"/>
        <v>455369342.17435569</v>
      </c>
      <c r="E2102">
        <f t="shared" si="259"/>
        <v>66520382130.000191</v>
      </c>
      <c r="F2102">
        <f t="shared" si="260"/>
        <v>9717301603117.1055</v>
      </c>
      <c r="G2102">
        <v>99.999999999992596</v>
      </c>
      <c r="H2102">
        <f t="shared" si="261"/>
        <v>98.369189402157645</v>
      </c>
      <c r="I2102">
        <f t="shared" si="262"/>
        <v>1.6308105978349516</v>
      </c>
      <c r="J2102">
        <f t="shared" si="263"/>
        <v>2.6595432060107922</v>
      </c>
    </row>
    <row r="2103" spans="1:10" x14ac:dyDescent="0.25">
      <c r="A2103">
        <v>185.338282436784</v>
      </c>
      <c r="B2103">
        <f t="shared" si="256"/>
        <v>34350.278936617113</v>
      </c>
      <c r="C2103">
        <f t="shared" si="257"/>
        <v>6366421.699337055</v>
      </c>
      <c r="D2103">
        <f t="shared" si="258"/>
        <v>1179941663.0234013</v>
      </c>
      <c r="E2103">
        <f t="shared" si="259"/>
        <v>218688361200.35974</v>
      </c>
      <c r="F2103">
        <f t="shared" si="260"/>
        <v>40531325253789.711</v>
      </c>
      <c r="G2103">
        <v>99.999999837243294</v>
      </c>
      <c r="H2103">
        <f t="shared" si="261"/>
        <v>101.7294252671818</v>
      </c>
      <c r="I2103">
        <f t="shared" si="262"/>
        <v>-1.7294254299385017</v>
      </c>
      <c r="J2103">
        <f t="shared" si="263"/>
        <v>2.9909123177179713</v>
      </c>
    </row>
    <row r="2104" spans="1:10" x14ac:dyDescent="0.25">
      <c r="A2104">
        <v>222.09794700400599</v>
      </c>
      <c r="B2104">
        <f t="shared" si="256"/>
        <v>49327.498063394254</v>
      </c>
      <c r="C2104">
        <f t="shared" si="257"/>
        <v>10955536.050723946</v>
      </c>
      <c r="D2104">
        <f t="shared" si="258"/>
        <v>2433202065.1941638</v>
      </c>
      <c r="E2104">
        <f t="shared" si="259"/>
        <v>540409183325.53131</v>
      </c>
      <c r="F2104">
        <f t="shared" si="260"/>
        <v>120023770158712.02</v>
      </c>
      <c r="G2104">
        <v>99.999675017702401</v>
      </c>
      <c r="H2104">
        <f t="shared" si="261"/>
        <v>98.148894500638562</v>
      </c>
      <c r="I2104">
        <f t="shared" si="262"/>
        <v>1.8507805170638392</v>
      </c>
      <c r="J2104">
        <f t="shared" si="263"/>
        <v>3.4253885223430918</v>
      </c>
    </row>
    <row r="2105" spans="1:10" x14ac:dyDescent="0.25">
      <c r="A2105">
        <v>209.12578491469699</v>
      </c>
      <c r="B2105">
        <f t="shared" si="256"/>
        <v>43733.593916188111</v>
      </c>
      <c r="C2105">
        <f t="shared" si="257"/>
        <v>9145822.1548634563</v>
      </c>
      <c r="D2105">
        <f t="shared" si="258"/>
        <v>1912627236.8260458</v>
      </c>
      <c r="E2105">
        <f t="shared" si="259"/>
        <v>399979672150.47485</v>
      </c>
      <c r="F2105">
        <f t="shared" si="260"/>
        <v>83646062888391.234</v>
      </c>
      <c r="G2105">
        <v>99.999974072710202</v>
      </c>
      <c r="H2105">
        <f t="shared" si="261"/>
        <v>99.804154230569111</v>
      </c>
      <c r="I2105">
        <f t="shared" si="262"/>
        <v>0.19581984214109127</v>
      </c>
      <c r="J2105">
        <f t="shared" si="263"/>
        <v>3.8345410576161906E-2</v>
      </c>
    </row>
    <row r="2106" spans="1:10" x14ac:dyDescent="0.25">
      <c r="A2106">
        <v>294.94464748304699</v>
      </c>
      <c r="B2106">
        <f t="shared" si="256"/>
        <v>86992.345078898856</v>
      </c>
      <c r="C2106">
        <f t="shared" si="257"/>
        <v>25657926.553019401</v>
      </c>
      <c r="D2106">
        <f t="shared" si="258"/>
        <v>7567668102.3262177</v>
      </c>
      <c r="E2106">
        <f t="shared" si="259"/>
        <v>2232043200709.3057</v>
      </c>
      <c r="F2106">
        <f t="shared" si="260"/>
        <v>658329195000138</v>
      </c>
      <c r="G2106">
        <v>51.462113896472403</v>
      </c>
      <c r="H2106">
        <f t="shared" si="261"/>
        <v>49.573898850405385</v>
      </c>
      <c r="I2106">
        <f t="shared" si="262"/>
        <v>1.8882150460670175</v>
      </c>
      <c r="J2106">
        <f t="shared" si="263"/>
        <v>3.565356060193869</v>
      </c>
    </row>
    <row r="2107" spans="1:10" x14ac:dyDescent="0.25">
      <c r="A2107">
        <v>236.07405087903899</v>
      </c>
      <c r="B2107">
        <f t="shared" si="256"/>
        <v>55730.957498439093</v>
      </c>
      <c r="C2107">
        <f t="shared" si="257"/>
        <v>13156632.896024071</v>
      </c>
      <c r="D2107">
        <f t="shared" si="258"/>
        <v>3105939623.6928244</v>
      </c>
      <c r="E2107">
        <f t="shared" si="259"/>
        <v>733231748750.88306</v>
      </c>
      <c r="F2107">
        <f t="shared" si="260"/>
        <v>173096989160742.72</v>
      </c>
      <c r="G2107">
        <v>99.995782656860897</v>
      </c>
      <c r="H2107">
        <f t="shared" si="261"/>
        <v>97.950306957140128</v>
      </c>
      <c r="I2107">
        <f t="shared" si="262"/>
        <v>2.0454756997207681</v>
      </c>
      <c r="J2107">
        <f t="shared" si="263"/>
        <v>4.1839708381481664</v>
      </c>
    </row>
    <row r="2108" spans="1:10" x14ac:dyDescent="0.25">
      <c r="A2108">
        <v>247.98924840968701</v>
      </c>
      <c r="B2108">
        <f t="shared" si="256"/>
        <v>61498.667326801449</v>
      </c>
      <c r="C2108">
        <f t="shared" si="257"/>
        <v>15251008.288570866</v>
      </c>
      <c r="D2108">
        <f t="shared" si="258"/>
        <v>3782086082.9725962</v>
      </c>
      <c r="E2108">
        <f t="shared" si="259"/>
        <v>937916685137.11121</v>
      </c>
      <c r="F2108">
        <f t="shared" si="260"/>
        <v>232593253818057.28</v>
      </c>
      <c r="G2108">
        <v>99.966644906404099</v>
      </c>
      <c r="H2108">
        <f t="shared" si="261"/>
        <v>99.799662275672745</v>
      </c>
      <c r="I2108">
        <f t="shared" si="262"/>
        <v>0.16698263073135422</v>
      </c>
      <c r="J2108">
        <f t="shared" si="263"/>
        <v>2.7883198965963803E-2</v>
      </c>
    </row>
    <row r="2109" spans="1:10" x14ac:dyDescent="0.25">
      <c r="A2109">
        <v>293.39118959334598</v>
      </c>
      <c r="B2109">
        <f t="shared" si="256"/>
        <v>86078.390130998683</v>
      </c>
      <c r="C2109">
        <f t="shared" si="257"/>
        <v>25254641.278813835</v>
      </c>
      <c r="D2109">
        <f t="shared" si="258"/>
        <v>7409489247.5444117</v>
      </c>
      <c r="E2109">
        <f t="shared" si="259"/>
        <v>2173878864616.1609</v>
      </c>
      <c r="F2109">
        <f t="shared" si="260"/>
        <v>637796906121567.75</v>
      </c>
      <c r="G2109">
        <v>61.1131466833437</v>
      </c>
      <c r="H2109">
        <f t="shared" si="261"/>
        <v>57.027115715998661</v>
      </c>
      <c r="I2109">
        <f t="shared" si="262"/>
        <v>4.0860309673450388</v>
      </c>
      <c r="J2109">
        <f t="shared" si="263"/>
        <v>16.695649066102632</v>
      </c>
    </row>
    <row r="2110" spans="1:10" x14ac:dyDescent="0.25">
      <c r="A2110">
        <v>182.88760504570399</v>
      </c>
      <c r="B2110">
        <f t="shared" si="256"/>
        <v>33447.876079353409</v>
      </c>
      <c r="C2110">
        <f t="shared" si="257"/>
        <v>6117201.9500184366</v>
      </c>
      <c r="D2110">
        <f t="shared" si="258"/>
        <v>1118760414.2197821</v>
      </c>
      <c r="E2110">
        <f t="shared" si="259"/>
        <v>204607412776.5957</v>
      </c>
      <c r="F2110">
        <f t="shared" si="260"/>
        <v>37420159697309.359</v>
      </c>
      <c r="G2110">
        <v>99.999999906996706</v>
      </c>
      <c r="H2110">
        <f t="shared" si="261"/>
        <v>101.67011130907849</v>
      </c>
      <c r="I2110">
        <f t="shared" si="262"/>
        <v>-1.6701114020817869</v>
      </c>
      <c r="J2110">
        <f t="shared" si="263"/>
        <v>2.7892720953635921</v>
      </c>
    </row>
    <row r="2111" spans="1:10" x14ac:dyDescent="0.25">
      <c r="A2111">
        <v>171.07596301221</v>
      </c>
      <c r="B2111">
        <f t="shared" si="256"/>
        <v>29266.985120555044</v>
      </c>
      <c r="C2111">
        <f t="shared" si="257"/>
        <v>5006877.6639629751</v>
      </c>
      <c r="D2111">
        <f t="shared" si="258"/>
        <v>856556418.04679036</v>
      </c>
      <c r="E2111">
        <f t="shared" si="259"/>
        <v>146536214091.6438</v>
      </c>
      <c r="F2111">
        <f t="shared" si="260"/>
        <v>25068823941891.34</v>
      </c>
      <c r="G2111">
        <v>99.999999994373795</v>
      </c>
      <c r="H2111">
        <f t="shared" si="261"/>
        <v>100.73767671503811</v>
      </c>
      <c r="I2111">
        <f t="shared" si="262"/>
        <v>-0.73767672066431089</v>
      </c>
      <c r="J2111">
        <f t="shared" si="263"/>
        <v>0.54416694421005174</v>
      </c>
    </row>
    <row r="2112" spans="1:10" x14ac:dyDescent="0.25">
      <c r="A2112">
        <v>108.772485953276</v>
      </c>
      <c r="B2112">
        <f t="shared" si="256"/>
        <v>11831.453700455626</v>
      </c>
      <c r="C2112">
        <f t="shared" si="257"/>
        <v>1286936.6314396451</v>
      </c>
      <c r="D2112">
        <f t="shared" si="258"/>
        <v>139983296.66602513</v>
      </c>
      <c r="E2112">
        <f t="shared" si="259"/>
        <v>15226331170.298487</v>
      </c>
      <c r="F2112">
        <f t="shared" si="260"/>
        <v>1656205893341.2207</v>
      </c>
      <c r="G2112">
        <v>100</v>
      </c>
      <c r="H2112">
        <f t="shared" si="261"/>
        <v>101.22890072656082</v>
      </c>
      <c r="I2112">
        <f t="shared" si="262"/>
        <v>-1.2289007265608234</v>
      </c>
      <c r="J2112">
        <f t="shared" si="263"/>
        <v>1.5101969957417196</v>
      </c>
    </row>
    <row r="2113" spans="1:10" x14ac:dyDescent="0.25">
      <c r="A2113">
        <v>136.840861303765</v>
      </c>
      <c r="B2113">
        <f t="shared" si="256"/>
        <v>18725.421322356247</v>
      </c>
      <c r="C2113">
        <f t="shared" si="257"/>
        <v>2562402.7820271151</v>
      </c>
      <c r="D2113">
        <f t="shared" si="258"/>
        <v>350641403.699754</v>
      </c>
      <c r="E2113">
        <f t="shared" si="259"/>
        <v>47982071691.035507</v>
      </c>
      <c r="F2113">
        <f t="shared" si="260"/>
        <v>6565908017340.2979</v>
      </c>
      <c r="G2113">
        <v>99.999999999999503</v>
      </c>
      <c r="H2113">
        <f t="shared" si="261"/>
        <v>98.800887938694359</v>
      </c>
      <c r="I2113">
        <f t="shared" si="262"/>
        <v>1.1991120613051436</v>
      </c>
      <c r="J2113">
        <f t="shared" si="263"/>
        <v>1.4378697355674703</v>
      </c>
    </row>
    <row r="2114" spans="1:10" x14ac:dyDescent="0.25">
      <c r="A2114">
        <v>147.437926410335</v>
      </c>
      <c r="B2114">
        <f t="shared" si="256"/>
        <v>21737.942144179357</v>
      </c>
      <c r="C2114">
        <f t="shared" si="257"/>
        <v>3204997.1141656358</v>
      </c>
      <c r="D2114">
        <f t="shared" si="258"/>
        <v>472538128.66368902</v>
      </c>
      <c r="E2114">
        <f t="shared" si="259"/>
        <v>69670041839.994385</v>
      </c>
      <c r="F2114">
        <f t="shared" si="260"/>
        <v>10272006501810.053</v>
      </c>
      <c r="G2114">
        <v>99.999999999989001</v>
      </c>
      <c r="H2114">
        <f t="shared" si="261"/>
        <v>98.391121189080877</v>
      </c>
      <c r="I2114">
        <f t="shared" si="262"/>
        <v>1.6088788109081236</v>
      </c>
      <c r="J2114">
        <f t="shared" si="263"/>
        <v>2.5884910281891376</v>
      </c>
    </row>
    <row r="2115" spans="1:10" x14ac:dyDescent="0.25">
      <c r="A2115">
        <v>136.700893414267</v>
      </c>
      <c r="B2115">
        <f t="shared" ref="B2115:B2178" si="264">$A2115^2</f>
        <v>18687.134260258787</v>
      </c>
      <c r="C2115">
        <f t="shared" ref="C2115:C2178" si="265">$A2115^3</f>
        <v>2554547.9487297335</v>
      </c>
      <c r="D2115">
        <f t="shared" ref="D2115:D2178" si="266">$A2115^4</f>
        <v>349208986.86093771</v>
      </c>
      <c r="E2115">
        <f t="shared" ref="E2115:E2178" si="267">$A2115^5</f>
        <v>47737180492.181213</v>
      </c>
      <c r="F2115">
        <f t="shared" ref="F2115:F2178" si="268">$A2115^6</f>
        <v>6525715222359.29</v>
      </c>
      <c r="G2115">
        <v>99.999999999999503</v>
      </c>
      <c r="H2115">
        <f t="shared" ref="H2115:H2178" si="269">$Q$2*F2115+$P$2*E2115+$O$2*D2115+$N$2*C2115+$M$2*B2115+$L$2*A2115+$R$2</f>
        <v>98.81528625642386</v>
      </c>
      <c r="I2115">
        <f t="shared" ref="I2115:I2178" si="270">G2115-H2115</f>
        <v>1.1847137435756423</v>
      </c>
      <c r="J2115">
        <f t="shared" ref="J2115:J2178" si="271">I2115^2</f>
        <v>1.4035466542170127</v>
      </c>
    </row>
    <row r="2116" spans="1:10" x14ac:dyDescent="0.25">
      <c r="A2116">
        <v>250.95677863931201</v>
      </c>
      <c r="B2116">
        <f t="shared" si="264"/>
        <v>62979.304745020643</v>
      </c>
      <c r="C2116">
        <f t="shared" si="265"/>
        <v>15805083.439753918</v>
      </c>
      <c r="D2116">
        <f t="shared" si="266"/>
        <v>3966392826.1661797</v>
      </c>
      <c r="E2116">
        <f t="shared" si="267"/>
        <v>995393166472.74109</v>
      </c>
      <c r="F2116">
        <f t="shared" si="268"/>
        <v>249800662537583.53</v>
      </c>
      <c r="G2116">
        <v>99.945033421973307</v>
      </c>
      <c r="H2116">
        <f t="shared" si="269"/>
        <v>100.47029005826698</v>
      </c>
      <c r="I2116">
        <f t="shared" si="270"/>
        <v>-0.52525663629367614</v>
      </c>
      <c r="J2116">
        <f t="shared" si="271"/>
        <v>0.2758945339705472</v>
      </c>
    </row>
    <row r="2117" spans="1:10" x14ac:dyDescent="0.25">
      <c r="A2117">
        <v>207.17659625522199</v>
      </c>
      <c r="B2117">
        <f t="shared" si="264"/>
        <v>42922.142035899262</v>
      </c>
      <c r="C2117">
        <f t="shared" si="265"/>
        <v>8892463.2909807935</v>
      </c>
      <c r="D2117">
        <f t="shared" si="266"/>
        <v>1842310276.9499104</v>
      </c>
      <c r="E2117">
        <f t="shared" si="267"/>
        <v>381683572424.4978</v>
      </c>
      <c r="F2117">
        <f t="shared" si="268"/>
        <v>79075903381440.953</v>
      </c>
      <c r="G2117">
        <v>99.999982502354598</v>
      </c>
      <c r="H2117">
        <f t="shared" si="269"/>
        <v>100.07880690011007</v>
      </c>
      <c r="I2117">
        <f t="shared" si="270"/>
        <v>-7.8824397755468567E-2</v>
      </c>
      <c r="J2117">
        <f t="shared" si="271"/>
        <v>6.2132856815123177E-3</v>
      </c>
    </row>
    <row r="2118" spans="1:10" x14ac:dyDescent="0.25">
      <c r="A2118">
        <v>233.52676029169299</v>
      </c>
      <c r="B2118">
        <f t="shared" si="264"/>
        <v>54534.747772333838</v>
      </c>
      <c r="C2118">
        <f t="shared" si="265"/>
        <v>12735322.970597742</v>
      </c>
      <c r="D2118">
        <f t="shared" si="266"/>
        <v>2974038714.5920706</v>
      </c>
      <c r="E2118">
        <f t="shared" si="267"/>
        <v>694517626000.7572</v>
      </c>
      <c r="F2118">
        <f t="shared" si="268"/>
        <v>162188451165434.5</v>
      </c>
      <c r="G2118">
        <v>99.997326016952499</v>
      </c>
      <c r="H2118">
        <f t="shared" si="269"/>
        <v>97.798489497738046</v>
      </c>
      <c r="I2118">
        <f t="shared" si="270"/>
        <v>2.1988365192144528</v>
      </c>
      <c r="J2118">
        <f t="shared" si="271"/>
        <v>4.8348820382311306</v>
      </c>
    </row>
    <row r="2119" spans="1:10" x14ac:dyDescent="0.25">
      <c r="A2119">
        <v>264.09243216787399</v>
      </c>
      <c r="B2119">
        <f t="shared" si="264"/>
        <v>69744.812728343124</v>
      </c>
      <c r="C2119">
        <f t="shared" si="265"/>
        <v>18419077.22452103</v>
      </c>
      <c r="D2119">
        <f t="shared" si="266"/>
        <v>4864338902.5116529</v>
      </c>
      <c r="E2119">
        <f t="shared" si="267"/>
        <v>1284635091653.1094</v>
      </c>
      <c r="F2119">
        <f t="shared" si="268"/>
        <v>339262405802869.38</v>
      </c>
      <c r="G2119">
        <v>99.531517359698</v>
      </c>
      <c r="H2119">
        <f t="shared" si="269"/>
        <v>102.74297572347496</v>
      </c>
      <c r="I2119">
        <f t="shared" si="270"/>
        <v>-3.2114583637769556</v>
      </c>
      <c r="J2119">
        <f t="shared" si="271"/>
        <v>10.313464822272961</v>
      </c>
    </row>
    <row r="2120" spans="1:10" x14ac:dyDescent="0.25">
      <c r="A2120">
        <v>146.15478825717801</v>
      </c>
      <c r="B2120">
        <f t="shared" si="264"/>
        <v>21361.222130500541</v>
      </c>
      <c r="C2120">
        <f t="shared" si="265"/>
        <v>3122044.8973978516</v>
      </c>
      <c r="D2120">
        <f t="shared" si="266"/>
        <v>456301810.90858603</v>
      </c>
      <c r="E2120">
        <f t="shared" si="267"/>
        <v>66690694554.711273</v>
      </c>
      <c r="F2120">
        <f t="shared" si="268"/>
        <v>9747164341367.9609</v>
      </c>
      <c r="G2120">
        <v>99.999999999992397</v>
      </c>
      <c r="H2120">
        <f t="shared" si="269"/>
        <v>98.369856967623491</v>
      </c>
      <c r="I2120">
        <f t="shared" si="270"/>
        <v>1.6301430323689061</v>
      </c>
      <c r="J2120">
        <f t="shared" si="271"/>
        <v>2.6573663059808923</v>
      </c>
    </row>
    <row r="2121" spans="1:10" x14ac:dyDescent="0.25">
      <c r="A2121">
        <v>165.18478796429901</v>
      </c>
      <c r="B2121">
        <f t="shared" si="264"/>
        <v>27286.014174810422</v>
      </c>
      <c r="C2121">
        <f t="shared" si="265"/>
        <v>4507234.4658569163</v>
      </c>
      <c r="D2121">
        <f t="shared" si="266"/>
        <v>744526569.54795527</v>
      </c>
      <c r="E2121">
        <f t="shared" si="267"/>
        <v>122984463524.5659</v>
      </c>
      <c r="F2121">
        <f t="shared" si="268"/>
        <v>20315162530208.484</v>
      </c>
      <c r="G2121">
        <v>99.999999998707693</v>
      </c>
      <c r="H2121">
        <f t="shared" si="269"/>
        <v>100.02068263100591</v>
      </c>
      <c r="I2121">
        <f t="shared" si="270"/>
        <v>-2.0682632298218095E-2</v>
      </c>
      <c r="J2121">
        <f t="shared" si="271"/>
        <v>4.2777127878329432E-4</v>
      </c>
    </row>
    <row r="2122" spans="1:10" x14ac:dyDescent="0.25">
      <c r="A2122">
        <v>241.672053407319</v>
      </c>
      <c r="B2122">
        <f t="shared" si="264"/>
        <v>58405.381398110047</v>
      </c>
      <c r="C2122">
        <f t="shared" si="265"/>
        <v>14114948.452518886</v>
      </c>
      <c r="D2122">
        <f t="shared" si="266"/>
        <v>3411188576.2586989</v>
      </c>
      <c r="E2122">
        <f t="shared" si="267"/>
        <v>824388947784.02869</v>
      </c>
      <c r="F2122">
        <f t="shared" si="268"/>
        <v>199231769817265.31</v>
      </c>
      <c r="G2122">
        <v>99.9887192623722</v>
      </c>
      <c r="H2122">
        <f t="shared" si="269"/>
        <v>98.60328940402178</v>
      </c>
      <c r="I2122">
        <f t="shared" si="270"/>
        <v>1.3854298583504203</v>
      </c>
      <c r="J2122">
        <f t="shared" si="271"/>
        <v>1.9194158924088658</v>
      </c>
    </row>
    <row r="2123" spans="1:10" x14ac:dyDescent="0.25">
      <c r="A2123">
        <v>178.55178918089399</v>
      </c>
      <c r="B2123">
        <f t="shared" si="264"/>
        <v>31880.741419698414</v>
      </c>
      <c r="C2123">
        <f t="shared" si="265"/>
        <v>5692363.4209005861</v>
      </c>
      <c r="D2123">
        <f t="shared" si="266"/>
        <v>1016381673.469674</v>
      </c>
      <c r="E2123">
        <f t="shared" si="267"/>
        <v>181476766288.68146</v>
      </c>
      <c r="F2123">
        <f t="shared" si="268"/>
        <v>32403001315607.023</v>
      </c>
      <c r="G2123">
        <v>99.999999966043703</v>
      </c>
      <c r="H2123">
        <f t="shared" si="269"/>
        <v>101.44063702539643</v>
      </c>
      <c r="I2123">
        <f t="shared" si="270"/>
        <v>-1.4406370593527242</v>
      </c>
      <c r="J2123">
        <f t="shared" si="271"/>
        <v>2.0754351367804649</v>
      </c>
    </row>
    <row r="2124" spans="1:10" x14ac:dyDescent="0.25">
      <c r="A2124">
        <v>105.854188020208</v>
      </c>
      <c r="B2124">
        <f t="shared" si="264"/>
        <v>11205.109121417547</v>
      </c>
      <c r="C2124">
        <f t="shared" si="265"/>
        <v>1186107.7277254807</v>
      </c>
      <c r="D2124">
        <f t="shared" si="266"/>
        <v>125554470.4228747</v>
      </c>
      <c r="E2124">
        <f t="shared" si="267"/>
        <v>13290466518.920624</v>
      </c>
      <c r="F2124">
        <f t="shared" si="268"/>
        <v>1406851541770.103</v>
      </c>
      <c r="G2124">
        <v>100</v>
      </c>
      <c r="H2124">
        <f t="shared" si="269"/>
        <v>100.17107773621501</v>
      </c>
      <c r="I2124">
        <f t="shared" si="270"/>
        <v>-0.1710777362150111</v>
      </c>
      <c r="J2124">
        <f t="shared" si="271"/>
        <v>2.926759182845292E-2</v>
      </c>
    </row>
    <row r="2125" spans="1:10" x14ac:dyDescent="0.25">
      <c r="A2125">
        <v>186.991043805375</v>
      </c>
      <c r="B2125">
        <f t="shared" si="264"/>
        <v>34965.65046342367</v>
      </c>
      <c r="C2125">
        <f t="shared" si="265"/>
        <v>6538263.4774894863</v>
      </c>
      <c r="D2125">
        <f t="shared" si="266"/>
        <v>1222596712.3303199</v>
      </c>
      <c r="E2125">
        <f t="shared" si="267"/>
        <v>228614635391.66629</v>
      </c>
      <c r="F2125">
        <f t="shared" si="268"/>
        <v>42748889301072.906</v>
      </c>
      <c r="G2125">
        <v>99.999999763756506</v>
      </c>
      <c r="H2125">
        <f t="shared" si="269"/>
        <v>101.73909703206664</v>
      </c>
      <c r="I2125">
        <f t="shared" si="270"/>
        <v>-1.7390972683101324</v>
      </c>
      <c r="J2125">
        <f t="shared" si="271"/>
        <v>3.024459308643765</v>
      </c>
    </row>
    <row r="2126" spans="1:10" x14ac:dyDescent="0.25">
      <c r="A2126">
        <v>281.65461728308202</v>
      </c>
      <c r="B2126">
        <f t="shared" si="264"/>
        <v>79329.323436879407</v>
      </c>
      <c r="C2126">
        <f t="shared" si="265"/>
        <v>22343470.231940098</v>
      </c>
      <c r="D2126">
        <f t="shared" si="266"/>
        <v>6293141556.9530249</v>
      </c>
      <c r="E2126">
        <f t="shared" si="267"/>
        <v>1772492376731.863</v>
      </c>
      <c r="F2126">
        <f t="shared" si="268"/>
        <v>499230662005593.38</v>
      </c>
      <c r="G2126">
        <v>92.999592141128204</v>
      </c>
      <c r="H2126">
        <f t="shared" si="269"/>
        <v>91.639730129103555</v>
      </c>
      <c r="I2126">
        <f t="shared" si="270"/>
        <v>1.3598620120246494</v>
      </c>
      <c r="J2126">
        <f t="shared" si="271"/>
        <v>1.8492246917477277</v>
      </c>
    </row>
    <row r="2127" spans="1:10" x14ac:dyDescent="0.25">
      <c r="A2127">
        <v>181.804302318574</v>
      </c>
      <c r="B2127">
        <f t="shared" si="264"/>
        <v>33052.804341543451</v>
      </c>
      <c r="C2127">
        <f t="shared" si="265"/>
        <v>6009142.0329866409</v>
      </c>
      <c r="D2127">
        <f t="shared" si="266"/>
        <v>1092487874.8403537</v>
      </c>
      <c r="E2127">
        <f t="shared" si="267"/>
        <v>198618995876.85211</v>
      </c>
      <c r="F2127">
        <f t="shared" si="268"/>
        <v>36109787972606.82</v>
      </c>
      <c r="G2127">
        <v>99.999999927496106</v>
      </c>
      <c r="H2127">
        <f t="shared" si="269"/>
        <v>101.6272323455014</v>
      </c>
      <c r="I2127">
        <f t="shared" si="270"/>
        <v>-1.6272324180052919</v>
      </c>
      <c r="J2127">
        <f t="shared" si="271"/>
        <v>2.6478853422073492</v>
      </c>
    </row>
    <row r="2128" spans="1:10" x14ac:dyDescent="0.25">
      <c r="A2128">
        <v>166.44978328854901</v>
      </c>
      <c r="B2128">
        <f t="shared" si="264"/>
        <v>27705.530356804931</v>
      </c>
      <c r="C2128">
        <f t="shared" si="265"/>
        <v>4611579.5237844968</v>
      </c>
      <c r="D2128">
        <f t="shared" si="266"/>
        <v>767596412.35183954</v>
      </c>
      <c r="E2128">
        <f t="shared" si="267"/>
        <v>127766256489.0314</v>
      </c>
      <c r="F2128">
        <f t="shared" si="268"/>
        <v>21266665704188.445</v>
      </c>
      <c r="G2128">
        <v>99.999999998218698</v>
      </c>
      <c r="H2128">
        <f t="shared" si="269"/>
        <v>100.17982544068582</v>
      </c>
      <c r="I2128">
        <f t="shared" si="270"/>
        <v>-0.17982544246711996</v>
      </c>
      <c r="J2128">
        <f t="shared" si="271"/>
        <v>3.233718975849547E-2</v>
      </c>
    </row>
    <row r="2129" spans="1:10" x14ac:dyDescent="0.25">
      <c r="A2129">
        <v>297.90501658900502</v>
      </c>
      <c r="B2129">
        <f t="shared" si="264"/>
        <v>88747.398908895353</v>
      </c>
      <c r="C2129">
        <f t="shared" si="265"/>
        <v>26438295.344185516</v>
      </c>
      <c r="D2129">
        <f t="shared" si="266"/>
        <v>7876100813.0945997</v>
      </c>
      <c r="E2129">
        <f t="shared" si="267"/>
        <v>2346329943381.6226</v>
      </c>
      <c r="F2129">
        <f t="shared" si="268"/>
        <v>698983460706381.5</v>
      </c>
      <c r="G2129">
        <v>26.1705209704708</v>
      </c>
      <c r="H2129">
        <f t="shared" si="269"/>
        <v>32.944199687994114</v>
      </c>
      <c r="I2129">
        <f t="shared" si="270"/>
        <v>-6.773678717523314</v>
      </c>
      <c r="J2129">
        <f t="shared" si="271"/>
        <v>45.882723368228291</v>
      </c>
    </row>
    <row r="2130" spans="1:10" x14ac:dyDescent="0.25">
      <c r="A2130">
        <v>228.883112847402</v>
      </c>
      <c r="B2130">
        <f t="shared" si="264"/>
        <v>52387.479346716558</v>
      </c>
      <c r="C2130">
        <f t="shared" si="265"/>
        <v>11990609.347105468</v>
      </c>
      <c r="D2130">
        <f t="shared" si="266"/>
        <v>2744447992.3026538</v>
      </c>
      <c r="E2130">
        <f t="shared" si="267"/>
        <v>628157799526.03418</v>
      </c>
      <c r="F2130">
        <f t="shared" si="268"/>
        <v>143774712514893</v>
      </c>
      <c r="G2130">
        <v>99.998849845296704</v>
      </c>
      <c r="H2130">
        <f t="shared" si="269"/>
        <v>97.751471004838095</v>
      </c>
      <c r="I2130">
        <f t="shared" si="270"/>
        <v>2.2473788404586088</v>
      </c>
      <c r="J2130">
        <f t="shared" si="271"/>
        <v>5.0507116525410813</v>
      </c>
    </row>
    <row r="2131" spans="1:10" x14ac:dyDescent="0.25">
      <c r="A2131">
        <v>173.19960529423599</v>
      </c>
      <c r="B2131">
        <f t="shared" si="264"/>
        <v>29998.103274079142</v>
      </c>
      <c r="C2131">
        <f t="shared" si="265"/>
        <v>5195659.6466462361</v>
      </c>
      <c r="D2131">
        <f t="shared" si="266"/>
        <v>899886200.04231775</v>
      </c>
      <c r="E2131">
        <f t="shared" si="267"/>
        <v>155859934657.05933</v>
      </c>
      <c r="F2131">
        <f t="shared" si="268"/>
        <v>26994879163788.09</v>
      </c>
      <c r="G2131">
        <v>99.999999990551402</v>
      </c>
      <c r="H2131">
        <f t="shared" si="269"/>
        <v>100.96921303522686</v>
      </c>
      <c r="I2131">
        <f t="shared" si="270"/>
        <v>-0.9692130446754561</v>
      </c>
      <c r="J2131">
        <f t="shared" si="271"/>
        <v>0.93937392596906766</v>
      </c>
    </row>
    <row r="2132" spans="1:10" x14ac:dyDescent="0.25">
      <c r="A2132">
        <v>120.40390627276101</v>
      </c>
      <c r="B2132">
        <f t="shared" si="264"/>
        <v>14497.100645739818</v>
      </c>
      <c r="C2132">
        <f t="shared" si="265"/>
        <v>1745507.5473764401</v>
      </c>
      <c r="D2132">
        <f t="shared" si="266"/>
        <v>210165927.13270986</v>
      </c>
      <c r="E2132">
        <f t="shared" si="267"/>
        <v>25304798592.214718</v>
      </c>
      <c r="F2132">
        <f t="shared" si="268"/>
        <v>3046796597948.1157</v>
      </c>
      <c r="G2132">
        <v>100</v>
      </c>
      <c r="H2132">
        <f t="shared" si="269"/>
        <v>101.36505493256482</v>
      </c>
      <c r="I2132">
        <f t="shared" si="270"/>
        <v>-1.3650549325648171</v>
      </c>
      <c r="J2132">
        <f t="shared" si="271"/>
        <v>1.8633749689195374</v>
      </c>
    </row>
    <row r="2133" spans="1:10" x14ac:dyDescent="0.25">
      <c r="A2133">
        <v>257.56988898928398</v>
      </c>
      <c r="B2133">
        <f t="shared" si="264"/>
        <v>66342.247713952078</v>
      </c>
      <c r="C2133">
        <f t="shared" si="265"/>
        <v>17087765.378982216</v>
      </c>
      <c r="D2133">
        <f t="shared" si="266"/>
        <v>4401293831.7393799</v>
      </c>
      <c r="E2133">
        <f t="shared" si="267"/>
        <v>1133640763650.3325</v>
      </c>
      <c r="F2133">
        <f t="shared" si="268"/>
        <v>291991725647143.25</v>
      </c>
      <c r="G2133">
        <v>99.836129384340694</v>
      </c>
      <c r="H2133">
        <f t="shared" si="269"/>
        <v>101.93893494601434</v>
      </c>
      <c r="I2133">
        <f t="shared" si="270"/>
        <v>-2.1028055616736481</v>
      </c>
      <c r="J2133">
        <f t="shared" si="271"/>
        <v>4.4217912302056268</v>
      </c>
    </row>
    <row r="2134" spans="1:10" x14ac:dyDescent="0.25">
      <c r="A2134">
        <v>241.61498669755099</v>
      </c>
      <c r="B2134">
        <f t="shared" si="264"/>
        <v>58377.801796857741</v>
      </c>
      <c r="C2134">
        <f t="shared" si="265"/>
        <v>14104951.804580051</v>
      </c>
      <c r="D2134">
        <f t="shared" si="266"/>
        <v>3407967742.6332068</v>
      </c>
      <c r="E2134">
        <f t="shared" si="267"/>
        <v>823416080802.00513</v>
      </c>
      <c r="F2134">
        <f t="shared" si="268"/>
        <v>198949665409526.03</v>
      </c>
      <c r="G2134">
        <v>99.988829268100204</v>
      </c>
      <c r="H2134">
        <f t="shared" si="269"/>
        <v>98.594506753946916</v>
      </c>
      <c r="I2134">
        <f t="shared" si="270"/>
        <v>1.3943225141532878</v>
      </c>
      <c r="J2134">
        <f t="shared" si="271"/>
        <v>1.9441352734747455</v>
      </c>
    </row>
    <row r="2135" spans="1:10" x14ac:dyDescent="0.25">
      <c r="A2135">
        <v>284.38315984971302</v>
      </c>
      <c r="B2135">
        <f t="shared" si="264"/>
        <v>80873.781606107426</v>
      </c>
      <c r="C2135">
        <f t="shared" si="265"/>
        <v>22999141.562140428</v>
      </c>
      <c r="D2135">
        <f t="shared" si="266"/>
        <v>6540568551.2723598</v>
      </c>
      <c r="E2135">
        <f t="shared" si="267"/>
        <v>1860027551824.4934</v>
      </c>
      <c r="F2135">
        <f t="shared" si="268"/>
        <v>528960512595375.25</v>
      </c>
      <c r="G2135">
        <v>89.504862814082301</v>
      </c>
      <c r="H2135">
        <f t="shared" si="269"/>
        <v>86.408971388027567</v>
      </c>
      <c r="I2135">
        <f t="shared" si="270"/>
        <v>3.0958914260547346</v>
      </c>
      <c r="J2135">
        <f t="shared" si="271"/>
        <v>9.5845437219192178</v>
      </c>
    </row>
    <row r="2136" spans="1:10" x14ac:dyDescent="0.25">
      <c r="A2136">
        <v>143.45512600560099</v>
      </c>
      <c r="B2136">
        <f t="shared" si="264"/>
        <v>20579.373177282858</v>
      </c>
      <c r="C2136">
        <f t="shared" si="265"/>
        <v>2952216.5722633977</v>
      </c>
      <c r="D2136">
        <f t="shared" si="266"/>
        <v>423510600.36986917</v>
      </c>
      <c r="E2136">
        <f t="shared" si="267"/>
        <v>60754766540.767303</v>
      </c>
      <c r="F2136">
        <f t="shared" si="268"/>
        <v>8715582689546.6455</v>
      </c>
      <c r="G2136">
        <v>99.999999999996504</v>
      </c>
      <c r="H2136">
        <f t="shared" si="269"/>
        <v>98.387041639871313</v>
      </c>
      <c r="I2136">
        <f t="shared" si="270"/>
        <v>1.6129583601251909</v>
      </c>
      <c r="J2136">
        <f t="shared" si="271"/>
        <v>2.6016346714977452</v>
      </c>
    </row>
    <row r="2137" spans="1:10" x14ac:dyDescent="0.25">
      <c r="A2137">
        <v>122.984869997646</v>
      </c>
      <c r="B2137">
        <f t="shared" si="264"/>
        <v>15125.278248337887</v>
      </c>
      <c r="C2137">
        <f t="shared" si="265"/>
        <v>1860180.3790500578</v>
      </c>
      <c r="D2137">
        <f t="shared" si="266"/>
        <v>228774042.08964321</v>
      </c>
      <c r="E2137">
        <f t="shared" si="267"/>
        <v>28135745825.230766</v>
      </c>
      <c r="F2137">
        <f t="shared" si="268"/>
        <v>3460271042602.8169</v>
      </c>
      <c r="G2137">
        <v>100</v>
      </c>
      <c r="H2137">
        <f t="shared" si="269"/>
        <v>100.95754580803623</v>
      </c>
      <c r="I2137">
        <f t="shared" si="270"/>
        <v>-0.95754580803622957</v>
      </c>
      <c r="J2137">
        <f t="shared" si="271"/>
        <v>0.91689397448775578</v>
      </c>
    </row>
    <row r="2138" spans="1:10" x14ac:dyDescent="0.25">
      <c r="A2138">
        <v>244.81450528181199</v>
      </c>
      <c r="B2138">
        <f t="shared" si="264"/>
        <v>59934.141996378348</v>
      </c>
      <c r="C2138">
        <f t="shared" si="265"/>
        <v>14672747.322333237</v>
      </c>
      <c r="D2138">
        <f t="shared" si="266"/>
        <v>3592101376.8420429</v>
      </c>
      <c r="E2138">
        <f t="shared" si="267"/>
        <v>879398521493.70044</v>
      </c>
      <c r="F2138">
        <f t="shared" si="268"/>
        <v>215289513985037.19</v>
      </c>
      <c r="G2138">
        <v>99.980583088068599</v>
      </c>
      <c r="H2138">
        <f t="shared" si="269"/>
        <v>99.147338230333844</v>
      </c>
      <c r="I2138">
        <f t="shared" si="270"/>
        <v>0.83324485773475487</v>
      </c>
      <c r="J2138">
        <f t="shared" si="271"/>
        <v>0.69429699294141189</v>
      </c>
    </row>
    <row r="2139" spans="1:10" x14ac:dyDescent="0.25">
      <c r="A2139">
        <v>140.67916839973901</v>
      </c>
      <c r="B2139">
        <f t="shared" si="264"/>
        <v>19790.628421642126</v>
      </c>
      <c r="C2139">
        <f t="shared" si="265"/>
        <v>2784129.1484648539</v>
      </c>
      <c r="D2139">
        <f t="shared" si="266"/>
        <v>391668973.3235091</v>
      </c>
      <c r="E2139">
        <f t="shared" si="267"/>
        <v>55099665455.130821</v>
      </c>
      <c r="F2139">
        <f t="shared" si="268"/>
        <v>7751375115331.6309</v>
      </c>
      <c r="G2139">
        <v>99.999999999998394</v>
      </c>
      <c r="H2139">
        <f t="shared" si="269"/>
        <v>98.496071220506565</v>
      </c>
      <c r="I2139">
        <f t="shared" si="270"/>
        <v>1.5039287794918295</v>
      </c>
      <c r="J2139">
        <f t="shared" si="271"/>
        <v>2.2618017737837839</v>
      </c>
    </row>
    <row r="2140" spans="1:10" x14ac:dyDescent="0.25">
      <c r="A2140">
        <v>135.22076755789899</v>
      </c>
      <c r="B2140">
        <f t="shared" si="264"/>
        <v>18284.65597894735</v>
      </c>
      <c r="C2140">
        <f t="shared" si="265"/>
        <v>2472465.2160053877</v>
      </c>
      <c r="D2140">
        <f t="shared" si="266"/>
        <v>334328644.26845509</v>
      </c>
      <c r="E2140">
        <f t="shared" si="267"/>
        <v>45208175894.572266</v>
      </c>
      <c r="F2140">
        <f t="shared" si="268"/>
        <v>6113084244356.5693</v>
      </c>
      <c r="G2140">
        <v>99.999999999999702</v>
      </c>
      <c r="H2140">
        <f t="shared" si="269"/>
        <v>98.980934093917313</v>
      </c>
      <c r="I2140">
        <f t="shared" si="270"/>
        <v>1.019065906082389</v>
      </c>
      <c r="J2140">
        <f t="shared" si="271"/>
        <v>1.0384953209395205</v>
      </c>
    </row>
    <row r="2141" spans="1:10" x14ac:dyDescent="0.25">
      <c r="A2141">
        <v>163.961467079214</v>
      </c>
      <c r="B2141">
        <f t="shared" si="264"/>
        <v>26883.362686768178</v>
      </c>
      <c r="C2141">
        <f t="shared" si="265"/>
        <v>4407835.5861451104</v>
      </c>
      <c r="D2141">
        <f t="shared" si="266"/>
        <v>722715189.34831953</v>
      </c>
      <c r="E2141">
        <f t="shared" si="267"/>
        <v>118497442725.98241</v>
      </c>
      <c r="F2141">
        <f t="shared" si="268"/>
        <v>19429014554487.211</v>
      </c>
      <c r="G2141">
        <v>99.9999999990535</v>
      </c>
      <c r="H2141">
        <f t="shared" si="269"/>
        <v>99.866466045186826</v>
      </c>
      <c r="I2141">
        <f t="shared" si="270"/>
        <v>0.13353395386667444</v>
      </c>
      <c r="J2141">
        <f t="shared" si="271"/>
        <v>1.7831316835267137E-2</v>
      </c>
    </row>
    <row r="2142" spans="1:10" x14ac:dyDescent="0.25">
      <c r="A2142">
        <v>263.36502829568701</v>
      </c>
      <c r="B2142">
        <f t="shared" si="264"/>
        <v>69361.138129188024</v>
      </c>
      <c r="C2142">
        <f t="shared" si="265"/>
        <v>18267298.106014658</v>
      </c>
      <c r="D2142">
        <f t="shared" si="266"/>
        <v>4810967482.5763006</v>
      </c>
      <c r="E2142">
        <f t="shared" si="267"/>
        <v>1267040587178.3374</v>
      </c>
      <c r="F2142">
        <f t="shared" si="268"/>
        <v>333694180094006.75</v>
      </c>
      <c r="G2142">
        <v>99.582828326399607</v>
      </c>
      <c r="H2142">
        <f t="shared" si="269"/>
        <v>102.71517995949034</v>
      </c>
      <c r="I2142">
        <f t="shared" si="270"/>
        <v>-3.1323516330907353</v>
      </c>
      <c r="J2142">
        <f t="shared" si="271"/>
        <v>9.8116267533261965</v>
      </c>
    </row>
    <row r="2143" spans="1:10" x14ac:dyDescent="0.25">
      <c r="A2143">
        <v>207.90732102192601</v>
      </c>
      <c r="B2143">
        <f t="shared" si="264"/>
        <v>43225.454134514199</v>
      </c>
      <c r="C2143">
        <f t="shared" si="265"/>
        <v>8986888.3690629825</v>
      </c>
      <c r="D2143">
        <f t="shared" si="266"/>
        <v>1868439885.1349907</v>
      </c>
      <c r="E2143">
        <f t="shared" si="267"/>
        <v>388462331008.93109</v>
      </c>
      <c r="F2143">
        <f t="shared" si="268"/>
        <v>80764162557999.516</v>
      </c>
      <c r="G2143">
        <v>99.999979706576596</v>
      </c>
      <c r="H2143">
        <f t="shared" si="269"/>
        <v>99.976552392883605</v>
      </c>
      <c r="I2143">
        <f t="shared" si="270"/>
        <v>2.3427313692991447E-2</v>
      </c>
      <c r="J2143">
        <f t="shared" si="271"/>
        <v>5.4883902686982458E-4</v>
      </c>
    </row>
    <row r="2144" spans="1:10" x14ac:dyDescent="0.25">
      <c r="A2144">
        <v>109.17007102045601</v>
      </c>
      <c r="B2144">
        <f t="shared" si="264"/>
        <v>11918.104406611408</v>
      </c>
      <c r="C2144">
        <f t="shared" si="265"/>
        <v>1301100.304498977</v>
      </c>
      <c r="D2144">
        <f t="shared" si="266"/>
        <v>142041212.64689025</v>
      </c>
      <c r="E2144">
        <f t="shared" si="267"/>
        <v>15506649272.492702</v>
      </c>
      <c r="F2144">
        <f t="shared" si="268"/>
        <v>1692862002367.3308</v>
      </c>
      <c r="G2144">
        <v>100</v>
      </c>
      <c r="H2144">
        <f t="shared" si="269"/>
        <v>101.32849677986087</v>
      </c>
      <c r="I2144">
        <f t="shared" si="270"/>
        <v>-1.3284967798608704</v>
      </c>
      <c r="J2144">
        <f t="shared" si="271"/>
        <v>1.7649036941007021</v>
      </c>
    </row>
    <row r="2145" spans="1:10" x14ac:dyDescent="0.25">
      <c r="A2145">
        <v>192.77893493186301</v>
      </c>
      <c r="B2145">
        <f t="shared" si="264"/>
        <v>37163.717753463468</v>
      </c>
      <c r="C2145">
        <f t="shared" si="265"/>
        <v>7164381.9266210562</v>
      </c>
      <c r="D2145">
        <f t="shared" si="266"/>
        <v>1381141917.2590957</v>
      </c>
      <c r="E2145">
        <f t="shared" si="267"/>
        <v>266255067798.95972</v>
      </c>
      <c r="F2145">
        <f t="shared" si="268"/>
        <v>51328368390494.43</v>
      </c>
      <c r="G2145">
        <v>99.999999150758299</v>
      </c>
      <c r="H2145">
        <f t="shared" si="269"/>
        <v>101.57814668990613</v>
      </c>
      <c r="I2145">
        <f t="shared" si="270"/>
        <v>-1.5781475391478352</v>
      </c>
      <c r="J2145">
        <f t="shared" si="271"/>
        <v>2.4905496553183681</v>
      </c>
    </row>
    <row r="2146" spans="1:10" x14ac:dyDescent="0.25">
      <c r="A2146">
        <v>236.79592227329499</v>
      </c>
      <c r="B2146">
        <f t="shared" si="264"/>
        <v>56072.308805260363</v>
      </c>
      <c r="C2146">
        <f t="shared" si="265"/>
        <v>13277694.077534627</v>
      </c>
      <c r="D2146">
        <f t="shared" si="266"/>
        <v>3144103814.7524791</v>
      </c>
      <c r="E2146">
        <f t="shared" si="267"/>
        <v>744510962537.29834</v>
      </c>
      <c r="F2146">
        <f t="shared" si="268"/>
        <v>176297160016598.13</v>
      </c>
      <c r="G2146">
        <v>99.995205873275495</v>
      </c>
      <c r="H2146">
        <f t="shared" si="269"/>
        <v>98.010044596823718</v>
      </c>
      <c r="I2146">
        <f t="shared" si="270"/>
        <v>1.9851612764517768</v>
      </c>
      <c r="J2146">
        <f t="shared" si="271"/>
        <v>3.9408652935236477</v>
      </c>
    </row>
    <row r="2147" spans="1:10" x14ac:dyDescent="0.25">
      <c r="A2147">
        <v>207.673687693803</v>
      </c>
      <c r="B2147">
        <f t="shared" si="264"/>
        <v>43128.360560343222</v>
      </c>
      <c r="C2147">
        <f t="shared" si="265"/>
        <v>8956625.6817544494</v>
      </c>
      <c r="D2147">
        <f t="shared" si="266"/>
        <v>1860055484.6229687</v>
      </c>
      <c r="E2147">
        <f t="shared" si="267"/>
        <v>386284581806.73578</v>
      </c>
      <c r="F2147">
        <f t="shared" si="268"/>
        <v>80221143603063.344</v>
      </c>
      <c r="G2147">
        <v>99.999980643811298</v>
      </c>
      <c r="H2147">
        <f t="shared" si="269"/>
        <v>100.00935732552534</v>
      </c>
      <c r="I2147">
        <f t="shared" si="270"/>
        <v>-9.3766817140448211E-3</v>
      </c>
      <c r="J2147">
        <f t="shared" si="271"/>
        <v>8.7922159966502517E-5</v>
      </c>
    </row>
    <row r="2148" spans="1:10" x14ac:dyDescent="0.25">
      <c r="A2148">
        <v>214.49004363131101</v>
      </c>
      <c r="B2148">
        <f t="shared" si="264"/>
        <v>46005.978816961702</v>
      </c>
      <c r="C2148">
        <f t="shared" si="265"/>
        <v>9867824.4037512857</v>
      </c>
      <c r="D2148">
        <f t="shared" si="266"/>
        <v>2116550086.906729</v>
      </c>
      <c r="E2148">
        <f t="shared" si="267"/>
        <v>453978920488.47943</v>
      </c>
      <c r="F2148">
        <f t="shared" si="268"/>
        <v>97373958463269.422</v>
      </c>
      <c r="G2148">
        <v>99.999924837247605</v>
      </c>
      <c r="H2148">
        <f t="shared" si="269"/>
        <v>99.04701863522132</v>
      </c>
      <c r="I2148">
        <f t="shared" si="270"/>
        <v>0.95290620202628418</v>
      </c>
      <c r="J2148">
        <f t="shared" si="271"/>
        <v>0.90803022986015747</v>
      </c>
    </row>
    <row r="2149" spans="1:10" x14ac:dyDescent="0.25">
      <c r="A2149">
        <v>144.95546567853199</v>
      </c>
      <c r="B2149">
        <f t="shared" si="264"/>
        <v>21012.087030080067</v>
      </c>
      <c r="C2149">
        <f t="shared" si="265"/>
        <v>3045816.8603230985</v>
      </c>
      <c r="D2149">
        <f t="shared" si="266"/>
        <v>441507801.35965896</v>
      </c>
      <c r="E2149">
        <f t="shared" si="267"/>
        <v>63998968946.794167</v>
      </c>
      <c r="F2149">
        <f t="shared" si="268"/>
        <v>9277000346628.457</v>
      </c>
      <c r="G2149">
        <v>99.9999999999946</v>
      </c>
      <c r="H2149">
        <f t="shared" si="269"/>
        <v>98.366912599340139</v>
      </c>
      <c r="I2149">
        <f t="shared" si="270"/>
        <v>1.6330874006544605</v>
      </c>
      <c r="J2149">
        <f t="shared" si="271"/>
        <v>2.6669744581763424</v>
      </c>
    </row>
    <row r="2150" spans="1:10" x14ac:dyDescent="0.25">
      <c r="A2150">
        <v>269.54786631906899</v>
      </c>
      <c r="B2150">
        <f t="shared" si="264"/>
        <v>72656.052237162687</v>
      </c>
      <c r="C2150">
        <f t="shared" si="265"/>
        <v>19584283.855694022</v>
      </c>
      <c r="D2150">
        <f t="shared" si="266"/>
        <v>5278901926.6893129</v>
      </c>
      <c r="E2150">
        <f t="shared" si="267"/>
        <v>1422916750846.7266</v>
      </c>
      <c r="F2150">
        <f t="shared" si="268"/>
        <v>383544174140397.5</v>
      </c>
      <c r="G2150">
        <v>98.894077322908203</v>
      </c>
      <c r="H2150">
        <f t="shared" si="269"/>
        <v>102.1473469500088</v>
      </c>
      <c r="I2150">
        <f t="shared" si="270"/>
        <v>-3.2532696271005932</v>
      </c>
      <c r="J2150">
        <f t="shared" si="271"/>
        <v>10.583763266615232</v>
      </c>
    </row>
    <row r="2151" spans="1:10" x14ac:dyDescent="0.25">
      <c r="A2151">
        <v>212.279743518224</v>
      </c>
      <c r="B2151">
        <f t="shared" si="264"/>
        <v>45062.689508162963</v>
      </c>
      <c r="C2151">
        <f t="shared" si="265"/>
        <v>9565896.1710341964</v>
      </c>
      <c r="D2151">
        <f t="shared" si="266"/>
        <v>2030645985.7091002</v>
      </c>
      <c r="E2151">
        <f t="shared" si="267"/>
        <v>431065009022.63898</v>
      </c>
      <c r="F2151">
        <f t="shared" si="268"/>
        <v>91506369555006.703</v>
      </c>
      <c r="G2151">
        <v>99.999951379026101</v>
      </c>
      <c r="H2151">
        <f t="shared" si="269"/>
        <v>99.354997372141952</v>
      </c>
      <c r="I2151">
        <f t="shared" si="270"/>
        <v>0.64495400688414861</v>
      </c>
      <c r="J2151">
        <f t="shared" si="271"/>
        <v>0.41596567099591841</v>
      </c>
    </row>
    <row r="2152" spans="1:10" x14ac:dyDescent="0.25">
      <c r="A2152">
        <v>242.649202608135</v>
      </c>
      <c r="B2152">
        <f t="shared" si="264"/>
        <v>58878.635526363752</v>
      </c>
      <c r="C2152">
        <f t="shared" si="265"/>
        <v>14286853.961127173</v>
      </c>
      <c r="D2152">
        <f t="shared" si="266"/>
        <v>3466693721.446384</v>
      </c>
      <c r="E2152">
        <f t="shared" si="267"/>
        <v>841190467195.59314</v>
      </c>
      <c r="F2152">
        <f t="shared" si="268"/>
        <v>204114196106575.22</v>
      </c>
      <c r="G2152">
        <v>99.986630678650798</v>
      </c>
      <c r="H2152">
        <f t="shared" si="269"/>
        <v>98.759992069801228</v>
      </c>
      <c r="I2152">
        <f t="shared" si="270"/>
        <v>1.2266386088495693</v>
      </c>
      <c r="J2152">
        <f t="shared" si="271"/>
        <v>1.5046422767204066</v>
      </c>
    </row>
    <row r="2153" spans="1:10" x14ac:dyDescent="0.25">
      <c r="A2153">
        <v>296.37284340266001</v>
      </c>
      <c r="B2153">
        <f t="shared" si="264"/>
        <v>87836.862306577634</v>
      </c>
      <c r="C2153">
        <f t="shared" si="265"/>
        <v>26032460.637368344</v>
      </c>
      <c r="D2153">
        <f t="shared" si="266"/>
        <v>7715314379.8646784</v>
      </c>
      <c r="E2153">
        <f t="shared" si="267"/>
        <v>2286609660505.9253</v>
      </c>
      <c r="F2153">
        <f t="shared" si="268"/>
        <v>677689006836132.13</v>
      </c>
      <c r="G2153">
        <v>40.540060456245698</v>
      </c>
      <c r="H2153">
        <f t="shared" si="269"/>
        <v>41.967658341487549</v>
      </c>
      <c r="I2153">
        <f t="shared" si="270"/>
        <v>-1.4275978852418518</v>
      </c>
      <c r="J2153">
        <f t="shared" si="271"/>
        <v>2.0380357219470073</v>
      </c>
    </row>
    <row r="2154" spans="1:10" x14ac:dyDescent="0.25">
      <c r="A2154">
        <v>185.63973153490599</v>
      </c>
      <c r="B2154">
        <f t="shared" si="264"/>
        <v>34462.109924351971</v>
      </c>
      <c r="C2154">
        <f t="shared" si="265"/>
        <v>6397536.8344831197</v>
      </c>
      <c r="D2154">
        <f t="shared" si="266"/>
        <v>1187637020.4381187</v>
      </c>
      <c r="E2154">
        <f t="shared" si="267"/>
        <v>220472617635.048</v>
      </c>
      <c r="F2154">
        <f t="shared" si="268"/>
        <v>40928477548568.297</v>
      </c>
      <c r="G2154">
        <v>99.9999998258331</v>
      </c>
      <c r="H2154">
        <f t="shared" si="269"/>
        <v>101.73303010721065</v>
      </c>
      <c r="I2154">
        <f t="shared" si="270"/>
        <v>-1.7330302813775518</v>
      </c>
      <c r="J2154">
        <f t="shared" si="271"/>
        <v>3.0033939561715561</v>
      </c>
    </row>
    <row r="2155" spans="1:10" x14ac:dyDescent="0.25">
      <c r="A2155">
        <v>276.21332253530102</v>
      </c>
      <c r="B2155">
        <f t="shared" si="264"/>
        <v>76293.79954599023</v>
      </c>
      <c r="C2155">
        <f t="shared" si="265"/>
        <v>21073363.8614402</v>
      </c>
      <c r="D2155">
        <f t="shared" si="266"/>
        <v>5820743849.1637392</v>
      </c>
      <c r="E2155">
        <f t="shared" si="267"/>
        <v>1607766998204.4333</v>
      </c>
      <c r="F2155">
        <f t="shared" si="268"/>
        <v>444086664436653.94</v>
      </c>
      <c r="G2155">
        <v>96.914932564002697</v>
      </c>
      <c r="H2155">
        <f t="shared" si="269"/>
        <v>98.471071120027773</v>
      </c>
      <c r="I2155">
        <f t="shared" si="270"/>
        <v>-1.5561385560250756</v>
      </c>
      <c r="J2155">
        <f t="shared" si="271"/>
        <v>2.4215672055478072</v>
      </c>
    </row>
    <row r="2156" spans="1:10" x14ac:dyDescent="0.25">
      <c r="A2156">
        <v>101.456202788225</v>
      </c>
      <c r="B2156">
        <f t="shared" si="264"/>
        <v>10293.361084205435</v>
      </c>
      <c r="C2156">
        <f t="shared" si="265"/>
        <v>1044325.3295315702</v>
      </c>
      <c r="D2156">
        <f t="shared" si="266"/>
        <v>105953282.40983489</v>
      </c>
      <c r="E2156">
        <f t="shared" si="267"/>
        <v>10749617706.250282</v>
      </c>
      <c r="F2156">
        <f t="shared" si="268"/>
        <v>1090615393901.2228</v>
      </c>
      <c r="G2156">
        <v>100</v>
      </c>
      <c r="H2156">
        <f t="shared" si="269"/>
        <v>97.219100837850419</v>
      </c>
      <c r="I2156">
        <f t="shared" si="270"/>
        <v>2.7808991621495807</v>
      </c>
      <c r="J2156">
        <f t="shared" si="271"/>
        <v>7.7334001500442398</v>
      </c>
    </row>
    <row r="2157" spans="1:10" x14ac:dyDescent="0.25">
      <c r="A2157">
        <v>106.68145852302401</v>
      </c>
      <c r="B2157">
        <f t="shared" si="264"/>
        <v>11380.933592599691</v>
      </c>
      <c r="C2157">
        <f t="shared" si="265"/>
        <v>1214134.5950122145</v>
      </c>
      <c r="D2157">
        <f t="shared" si="266"/>
        <v>129525649.43916412</v>
      </c>
      <c r="E2157">
        <f t="shared" si="267"/>
        <v>13817985198.311934</v>
      </c>
      <c r="F2157">
        <f t="shared" si="268"/>
        <v>1474122814805.4741</v>
      </c>
      <c r="G2157">
        <v>100</v>
      </c>
      <c r="H2157">
        <f t="shared" si="269"/>
        <v>100.53376848348125</v>
      </c>
      <c r="I2157">
        <f t="shared" si="270"/>
        <v>-0.5337684834812535</v>
      </c>
      <c r="J2157">
        <f t="shared" si="271"/>
        <v>0.28490879395787716</v>
      </c>
    </row>
    <row r="2158" spans="1:10" x14ac:dyDescent="0.25">
      <c r="A2158">
        <v>218.05598434576299</v>
      </c>
      <c r="B2158">
        <f t="shared" si="264"/>
        <v>47548.412308999636</v>
      </c>
      <c r="C2158">
        <f t="shared" si="265"/>
        <v>10368215.85011711</v>
      </c>
      <c r="D2158">
        <f t="shared" si="266"/>
        <v>2260851513.1066279</v>
      </c>
      <c r="E2158">
        <f t="shared" si="267"/>
        <v>492992202150.07343</v>
      </c>
      <c r="F2158">
        <f t="shared" si="268"/>
        <v>107499899914619.64</v>
      </c>
      <c r="G2158">
        <v>99.999849743482699</v>
      </c>
      <c r="H2158">
        <f t="shared" si="269"/>
        <v>98.584533242483303</v>
      </c>
      <c r="I2158">
        <f t="shared" si="270"/>
        <v>1.4153165009993955</v>
      </c>
      <c r="J2158">
        <f t="shared" si="271"/>
        <v>2.0031207980011718</v>
      </c>
    </row>
    <row r="2159" spans="1:10" x14ac:dyDescent="0.25">
      <c r="A2159">
        <v>162.28987910844</v>
      </c>
      <c r="B2159">
        <f t="shared" si="264"/>
        <v>26338.00486103207</v>
      </c>
      <c r="C2159">
        <f t="shared" si="265"/>
        <v>4274391.6248543998</v>
      </c>
      <c r="D2159">
        <f t="shared" si="266"/>
        <v>693690500.05974901</v>
      </c>
      <c r="E2159">
        <f t="shared" si="267"/>
        <v>112578947393.36996</v>
      </c>
      <c r="F2159">
        <f t="shared" si="268"/>
        <v>18270423762625.438</v>
      </c>
      <c r="G2159">
        <v>99.999999999385196</v>
      </c>
      <c r="H2159">
        <f t="shared" si="269"/>
        <v>99.657542079210543</v>
      </c>
      <c r="I2159">
        <f t="shared" si="270"/>
        <v>0.34245792017465249</v>
      </c>
      <c r="J2159">
        <f t="shared" si="271"/>
        <v>0.11727742709034865</v>
      </c>
    </row>
    <row r="2160" spans="1:10" x14ac:dyDescent="0.25">
      <c r="A2160">
        <v>149.65531340394</v>
      </c>
      <c r="B2160">
        <f t="shared" si="264"/>
        <v>22396.712830031502</v>
      </c>
      <c r="C2160">
        <f t="shared" si="265"/>
        <v>3351787.0777964084</v>
      </c>
      <c r="D2160">
        <f t="shared" si="266"/>
        <v>501612745.59089768</v>
      </c>
      <c r="E2160">
        <f t="shared" si="267"/>
        <v>75069012648.81662</v>
      </c>
      <c r="F2160">
        <f t="shared" si="268"/>
        <v>11234476614882.986</v>
      </c>
      <c r="G2160">
        <v>99.999999999979593</v>
      </c>
      <c r="H2160">
        <f t="shared" si="269"/>
        <v>98.469736720297078</v>
      </c>
      <c r="I2160">
        <f t="shared" si="270"/>
        <v>1.5302632796825151</v>
      </c>
      <c r="J2160">
        <f t="shared" si="271"/>
        <v>2.3417057051446872</v>
      </c>
    </row>
    <row r="2161" spans="1:10" x14ac:dyDescent="0.25">
      <c r="A2161">
        <v>155.58707144179101</v>
      </c>
      <c r="B2161">
        <f t="shared" si="264"/>
        <v>24207.336799832981</v>
      </c>
      <c r="C2161">
        <f t="shared" si="265"/>
        <v>3766348.6400911105</v>
      </c>
      <c r="D2161">
        <f t="shared" si="266"/>
        <v>585995154.94054806</v>
      </c>
      <c r="E2161">
        <f t="shared" si="267"/>
        <v>91173270036.278442</v>
      </c>
      <c r="F2161">
        <f t="shared" si="268"/>
        <v>14185382078716.158</v>
      </c>
      <c r="G2161">
        <v>99.999999999895294</v>
      </c>
      <c r="H2161">
        <f t="shared" si="269"/>
        <v>98.903578902085428</v>
      </c>
      <c r="I2161">
        <f t="shared" si="270"/>
        <v>1.0964210978098663</v>
      </c>
      <c r="J2161">
        <f t="shared" si="271"/>
        <v>1.2021392237225923</v>
      </c>
    </row>
    <row r="2162" spans="1:10" x14ac:dyDescent="0.25">
      <c r="A2162">
        <v>163.68058692211699</v>
      </c>
      <c r="B2162">
        <f t="shared" si="264"/>
        <v>26791.334535168695</v>
      </c>
      <c r="C2162">
        <f t="shared" si="265"/>
        <v>4385221.3611431941</v>
      </c>
      <c r="D2162">
        <f t="shared" si="266"/>
        <v>717775606.17532277</v>
      </c>
      <c r="E2162">
        <f t="shared" si="267"/>
        <v>117485932497.15514</v>
      </c>
      <c r="F2162">
        <f t="shared" si="268"/>
        <v>19230166386226.57</v>
      </c>
      <c r="G2162">
        <v>99.999999999120305</v>
      </c>
      <c r="H2162">
        <f t="shared" si="269"/>
        <v>99.831146677039214</v>
      </c>
      <c r="I2162">
        <f t="shared" si="270"/>
        <v>0.16885332208109105</v>
      </c>
      <c r="J2162">
        <f t="shared" si="271"/>
        <v>2.8511444377820671E-2</v>
      </c>
    </row>
    <row r="2163" spans="1:10" x14ac:dyDescent="0.25">
      <c r="A2163">
        <v>245.78953922868399</v>
      </c>
      <c r="B2163">
        <f t="shared" si="264"/>
        <v>60412.497594248787</v>
      </c>
      <c r="C2163">
        <f t="shared" si="265"/>
        <v>14848759.947344389</v>
      </c>
      <c r="D2163">
        <f t="shared" si="266"/>
        <v>3649669865.5751157</v>
      </c>
      <c r="E2163">
        <f t="shared" si="267"/>
        <v>897050674596.52075</v>
      </c>
      <c r="F2163">
        <f t="shared" si="268"/>
        <v>220485671973858.97</v>
      </c>
      <c r="G2163">
        <v>99.977055324904498</v>
      </c>
      <c r="H2163">
        <f t="shared" si="269"/>
        <v>99.338128459789004</v>
      </c>
      <c r="I2163">
        <f t="shared" si="270"/>
        <v>0.63892686511549357</v>
      </c>
      <c r="J2163">
        <f t="shared" si="271"/>
        <v>0.40822753896631209</v>
      </c>
    </row>
    <row r="2164" spans="1:10" x14ac:dyDescent="0.25">
      <c r="A2164">
        <v>213.839194446188</v>
      </c>
      <c r="B2164">
        <f t="shared" si="264"/>
        <v>45727.201081394604</v>
      </c>
      <c r="C2164">
        <f t="shared" si="265"/>
        <v>9778267.8435242791</v>
      </c>
      <c r="D2164">
        <f t="shared" si="266"/>
        <v>2090976918.7382958</v>
      </c>
      <c r="E2164">
        <f t="shared" si="267"/>
        <v>447132819908.56946</v>
      </c>
      <c r="F2164">
        <f t="shared" si="268"/>
        <v>95614522019700.953</v>
      </c>
      <c r="G2164">
        <v>99.999933827513601</v>
      </c>
      <c r="H2164">
        <f t="shared" si="269"/>
        <v>99.136542676849785</v>
      </c>
      <c r="I2164">
        <f t="shared" si="270"/>
        <v>0.86339115066381567</v>
      </c>
      <c r="J2164">
        <f t="shared" si="271"/>
        <v>0.74544427904458765</v>
      </c>
    </row>
    <row r="2165" spans="1:10" x14ac:dyDescent="0.25">
      <c r="A2165">
        <v>257.80719451186599</v>
      </c>
      <c r="B2165">
        <f t="shared" si="264"/>
        <v>66464.549542079098</v>
      </c>
      <c r="C2165">
        <f t="shared" si="265"/>
        <v>17135039.05193834</v>
      </c>
      <c r="D2165">
        <f t="shared" si="266"/>
        <v>4417536345.8314867</v>
      </c>
      <c r="E2165">
        <f t="shared" si="267"/>
        <v>1138872651973.0159</v>
      </c>
      <c r="F2165">
        <f t="shared" si="268"/>
        <v>293609563311451.94</v>
      </c>
      <c r="G2165">
        <v>99.829641132556901</v>
      </c>
      <c r="H2165">
        <f t="shared" si="269"/>
        <v>101.98476743197898</v>
      </c>
      <c r="I2165">
        <f t="shared" si="270"/>
        <v>-2.1551262994220792</v>
      </c>
      <c r="J2165">
        <f t="shared" si="271"/>
        <v>4.6445693664607051</v>
      </c>
    </row>
    <row r="2166" spans="1:10" x14ac:dyDescent="0.25">
      <c r="A2166">
        <v>266.03931596701</v>
      </c>
      <c r="B2166">
        <f t="shared" si="264"/>
        <v>70776.917640194588</v>
      </c>
      <c r="C2166">
        <f t="shared" si="265"/>
        <v>18829442.755250771</v>
      </c>
      <c r="D2166">
        <f t="shared" si="266"/>
        <v>5009372070.6468878</v>
      </c>
      <c r="E2166">
        <f t="shared" si="267"/>
        <v>1332689919099.1426</v>
      </c>
      <c r="F2166">
        <f t="shared" si="268"/>
        <v>354547914473265.81</v>
      </c>
      <c r="G2166">
        <v>99.362124173541304</v>
      </c>
      <c r="H2166">
        <f t="shared" si="269"/>
        <v>102.70894254633822</v>
      </c>
      <c r="I2166">
        <f t="shared" si="270"/>
        <v>-3.3468183727969176</v>
      </c>
      <c r="J2166">
        <f t="shared" si="271"/>
        <v>11.201193220491007</v>
      </c>
    </row>
    <row r="2167" spans="1:10" x14ac:dyDescent="0.25">
      <c r="A2167">
        <v>268.58697186025603</v>
      </c>
      <c r="B2167">
        <f t="shared" si="264"/>
        <v>72138.961453061958</v>
      </c>
      <c r="C2167">
        <f t="shared" si="265"/>
        <v>19375585.209821645</v>
      </c>
      <c r="D2167">
        <f t="shared" si="266"/>
        <v>5204029759.5263596</v>
      </c>
      <c r="E2167">
        <f t="shared" si="267"/>
        <v>1397734594581.8413</v>
      </c>
      <c r="F2167">
        <f t="shared" si="268"/>
        <v>375413302223059.38</v>
      </c>
      <c r="G2167">
        <v>99.048129401910899</v>
      </c>
      <c r="H2167">
        <f t="shared" si="269"/>
        <v>102.37526652892484</v>
      </c>
      <c r="I2167">
        <f t="shared" si="270"/>
        <v>-3.3271371270139412</v>
      </c>
      <c r="J2167">
        <f t="shared" si="271"/>
        <v>11.069841461954582</v>
      </c>
    </row>
    <row r="2168" spans="1:10" x14ac:dyDescent="0.25">
      <c r="A2168">
        <v>182.92882983497699</v>
      </c>
      <c r="B2168">
        <f t="shared" si="264"/>
        <v>33462.956784793969</v>
      </c>
      <c r="C2168">
        <f t="shared" si="265"/>
        <v>6121339.5274607651</v>
      </c>
      <c r="D2168">
        <f t="shared" si="266"/>
        <v>1119769476.7809887</v>
      </c>
      <c r="E2168">
        <f t="shared" si="267"/>
        <v>204838120072.4707</v>
      </c>
      <c r="F2168">
        <f t="shared" si="268"/>
        <v>37470797610453.578</v>
      </c>
      <c r="G2168">
        <v>99.9999999061192</v>
      </c>
      <c r="H2168">
        <f t="shared" si="269"/>
        <v>101.67154464986379</v>
      </c>
      <c r="I2168">
        <f t="shared" si="270"/>
        <v>-1.6715447437445903</v>
      </c>
      <c r="J2168">
        <f t="shared" si="271"/>
        <v>2.7940618303401679</v>
      </c>
    </row>
    <row r="2169" spans="1:10" x14ac:dyDescent="0.25">
      <c r="A2169">
        <v>184.25467926328199</v>
      </c>
      <c r="B2169">
        <f t="shared" si="264"/>
        <v>33949.786830414916</v>
      </c>
      <c r="C2169">
        <f t="shared" si="265"/>
        <v>6255407.0834948951</v>
      </c>
      <c r="D2169">
        <f t="shared" si="266"/>
        <v>1152588025.8306141</v>
      </c>
      <c r="E2169">
        <f t="shared" si="267"/>
        <v>212369737022.11917</v>
      </c>
      <c r="F2169">
        <f t="shared" si="268"/>
        <v>39130117780238.109</v>
      </c>
      <c r="G2169">
        <v>99.9999998729037</v>
      </c>
      <c r="H2169">
        <f t="shared" si="269"/>
        <v>101.70974554294298</v>
      </c>
      <c r="I2169">
        <f t="shared" si="270"/>
        <v>-1.7097456700392826</v>
      </c>
      <c r="J2169">
        <f t="shared" si="271"/>
        <v>2.9232302562180754</v>
      </c>
    </row>
    <row r="2170" spans="1:10" x14ac:dyDescent="0.25">
      <c r="A2170">
        <v>285.253176028116</v>
      </c>
      <c r="B2170">
        <f t="shared" si="264"/>
        <v>81369.374434127327</v>
      </c>
      <c r="C2170">
        <f t="shared" si="265"/>
        <v>23210872.488755804</v>
      </c>
      <c r="D2170">
        <f t="shared" si="266"/>
        <v>6620975095.8012142</v>
      </c>
      <c r="E2170">
        <f t="shared" si="267"/>
        <v>1888654174480.356</v>
      </c>
      <c r="F2170">
        <f t="shared" si="268"/>
        <v>538744601689281.06</v>
      </c>
      <c r="G2170">
        <v>88.071066172791902</v>
      </c>
      <c r="H2170">
        <f t="shared" si="269"/>
        <v>84.436547488843644</v>
      </c>
      <c r="I2170">
        <f t="shared" si="270"/>
        <v>3.6345186839482579</v>
      </c>
      <c r="J2170">
        <f t="shared" si="271"/>
        <v>13.209726063968978</v>
      </c>
    </row>
    <row r="2171" spans="1:10" x14ac:dyDescent="0.25">
      <c r="A2171">
        <v>232.35271892088201</v>
      </c>
      <c r="B2171">
        <f t="shared" si="264"/>
        <v>53987.7859899264</v>
      </c>
      <c r="C2171">
        <f t="shared" si="265"/>
        <v>12544208.8632781</v>
      </c>
      <c r="D2171">
        <f t="shared" si="266"/>
        <v>2914681036.0940933</v>
      </c>
      <c r="E2171">
        <f t="shared" si="267"/>
        <v>677234063523.59607</v>
      </c>
      <c r="F2171">
        <f t="shared" si="268"/>
        <v>157357176005544.84</v>
      </c>
      <c r="G2171">
        <v>99.997836428609205</v>
      </c>
      <c r="H2171">
        <f t="shared" si="269"/>
        <v>97.759158460616163</v>
      </c>
      <c r="I2171">
        <f t="shared" si="270"/>
        <v>2.2386779679930413</v>
      </c>
      <c r="J2171">
        <f t="shared" si="271"/>
        <v>5.0116790443774528</v>
      </c>
    </row>
    <row r="2172" spans="1:10" x14ac:dyDescent="0.25">
      <c r="A2172">
        <v>116.093436795827</v>
      </c>
      <c r="B2172">
        <f t="shared" si="264"/>
        <v>13477.686067066679</v>
      </c>
      <c r="C2172">
        <f t="shared" si="265"/>
        <v>1564670.8955810037</v>
      </c>
      <c r="D2172">
        <f t="shared" si="266"/>
        <v>181648021.72240329</v>
      </c>
      <c r="E2172">
        <f t="shared" si="267"/>
        <v>21088143128.916836</v>
      </c>
      <c r="F2172">
        <f t="shared" si="268"/>
        <v>2448195011478.2603</v>
      </c>
      <c r="G2172">
        <v>100</v>
      </c>
      <c r="H2172">
        <f t="shared" si="269"/>
        <v>101.82269158370036</v>
      </c>
      <c r="I2172">
        <f t="shared" si="270"/>
        <v>-1.8226915837003617</v>
      </c>
      <c r="J2172">
        <f t="shared" si="271"/>
        <v>3.3222046092921325</v>
      </c>
    </row>
    <row r="2173" spans="1:10" x14ac:dyDescent="0.25">
      <c r="A2173">
        <v>208.43739081849299</v>
      </c>
      <c r="B2173">
        <f t="shared" si="264"/>
        <v>43446.145891221182</v>
      </c>
      <c r="C2173">
        <f t="shared" si="265"/>
        <v>9055801.2906857319</v>
      </c>
      <c r="D2173">
        <f t="shared" si="266"/>
        <v>1887567592.8012753</v>
      </c>
      <c r="E2173">
        <f t="shared" si="267"/>
        <v>393439664037.04144</v>
      </c>
      <c r="F2173">
        <f t="shared" si="268"/>
        <v>82007537016385.375</v>
      </c>
      <c r="G2173">
        <v>99.999977421839603</v>
      </c>
      <c r="H2173">
        <f t="shared" si="269"/>
        <v>99.901792899549037</v>
      </c>
      <c r="I2173">
        <f t="shared" si="270"/>
        <v>9.8184522290566179E-2</v>
      </c>
      <c r="J2173">
        <f t="shared" si="271"/>
        <v>9.6402004174266868E-3</v>
      </c>
    </row>
    <row r="2174" spans="1:10" x14ac:dyDescent="0.25">
      <c r="A2174">
        <v>171.20145192698101</v>
      </c>
      <c r="B2174">
        <f t="shared" si="264"/>
        <v>29309.93714190639</v>
      </c>
      <c r="C2174">
        <f t="shared" si="265"/>
        <v>5017903.794582922</v>
      </c>
      <c r="D2174">
        <f t="shared" si="266"/>
        <v>859072415.26250374</v>
      </c>
      <c r="E2174">
        <f t="shared" si="267"/>
        <v>147074444803.35901</v>
      </c>
      <c r="F2174">
        <f t="shared" si="268"/>
        <v>25179358491689.688</v>
      </c>
      <c r="G2174">
        <v>99.999999994191597</v>
      </c>
      <c r="H2174">
        <f t="shared" si="269"/>
        <v>100.75190451880189</v>
      </c>
      <c r="I2174">
        <f t="shared" si="270"/>
        <v>-0.75190452461029622</v>
      </c>
      <c r="J2174">
        <f t="shared" si="271"/>
        <v>0.56536041412943561</v>
      </c>
    </row>
    <row r="2175" spans="1:10" x14ac:dyDescent="0.25">
      <c r="A2175">
        <v>297.486997943272</v>
      </c>
      <c r="B2175">
        <f t="shared" si="264"/>
        <v>88498.513945300321</v>
      </c>
      <c r="C2175">
        <f t="shared" si="265"/>
        <v>26327157.236028187</v>
      </c>
      <c r="D2175">
        <f t="shared" si="266"/>
        <v>7831986970.526515</v>
      </c>
      <c r="E2175">
        <f t="shared" si="267"/>
        <v>2329914291792.7544</v>
      </c>
      <c r="F2175">
        <f t="shared" si="268"/>
        <v>693119208130551.25</v>
      </c>
      <c r="G2175">
        <v>30.395243856557698</v>
      </c>
      <c r="H2175">
        <f t="shared" si="269"/>
        <v>35.498311726038082</v>
      </c>
      <c r="I2175">
        <f t="shared" si="270"/>
        <v>-5.1030678694803839</v>
      </c>
      <c r="J2175">
        <f t="shared" si="271"/>
        <v>26.041301680523066</v>
      </c>
    </row>
    <row r="2176" spans="1:10" x14ac:dyDescent="0.25">
      <c r="A2176">
        <v>102.731081292458</v>
      </c>
      <c r="B2176">
        <f t="shared" si="264"/>
        <v>10553.675063517614</v>
      </c>
      <c r="C2176">
        <f t="shared" si="265"/>
        <v>1084190.4508844148</v>
      </c>
      <c r="D2176">
        <f t="shared" si="266"/>
        <v>111380057.34631352</v>
      </c>
      <c r="E2176">
        <f t="shared" si="267"/>
        <v>11442193725.602768</v>
      </c>
      <c r="F2176">
        <f t="shared" si="268"/>
        <v>1175468933788.9509</v>
      </c>
      <c r="G2176">
        <v>100</v>
      </c>
      <c r="H2176">
        <f t="shared" si="269"/>
        <v>98.271205415601798</v>
      </c>
      <c r="I2176">
        <f t="shared" si="270"/>
        <v>1.7287945843982016</v>
      </c>
      <c r="J2176">
        <f t="shared" si="271"/>
        <v>2.9887307150445506</v>
      </c>
    </row>
    <row r="2177" spans="1:10" x14ac:dyDescent="0.25">
      <c r="A2177">
        <v>222.436174614111</v>
      </c>
      <c r="B2177">
        <f t="shared" si="264"/>
        <v>49477.85177695928</v>
      </c>
      <c r="C2177">
        <f t="shared" si="265"/>
        <v>11005664.077390816</v>
      </c>
      <c r="D2177">
        <f t="shared" si="266"/>
        <v>2448057816.4627523</v>
      </c>
      <c r="E2177">
        <f t="shared" si="267"/>
        <v>544536615928.14807</v>
      </c>
      <c r="F2177">
        <f t="shared" si="268"/>
        <v>121124641784370.64</v>
      </c>
      <c r="G2177">
        <v>99.999653563104005</v>
      </c>
      <c r="H2177">
        <f t="shared" si="269"/>
        <v>98.118126449033298</v>
      </c>
      <c r="I2177">
        <f t="shared" si="270"/>
        <v>1.8815271140707068</v>
      </c>
      <c r="J2177">
        <f t="shared" si="271"/>
        <v>3.5401442809832426</v>
      </c>
    </row>
    <row r="2178" spans="1:10" x14ac:dyDescent="0.25">
      <c r="A2178">
        <v>244.72461887977099</v>
      </c>
      <c r="B2178">
        <f t="shared" si="264"/>
        <v>59890.139085849165</v>
      </c>
      <c r="C2178">
        <f t="shared" si="265"/>
        <v>14656591.462440914</v>
      </c>
      <c r="D2178">
        <f t="shared" si="266"/>
        <v>3586828759.7223577</v>
      </c>
      <c r="E2178">
        <f t="shared" si="267"/>
        <v>877785301210.05566</v>
      </c>
      <c r="F2178">
        <f t="shared" si="268"/>
        <v>214815673296895.88</v>
      </c>
      <c r="G2178">
        <v>99.980880561404803</v>
      </c>
      <c r="H2178">
        <f t="shared" si="269"/>
        <v>99.130231785889919</v>
      </c>
      <c r="I2178">
        <f t="shared" si="270"/>
        <v>0.85064877551488394</v>
      </c>
      <c r="J2178">
        <f t="shared" si="271"/>
        <v>0.72360333928497145</v>
      </c>
    </row>
    <row r="2179" spans="1:10" x14ac:dyDescent="0.25">
      <c r="A2179">
        <v>157.781354271471</v>
      </c>
      <c r="B2179">
        <f t="shared" ref="B2179:B2242" si="272">$A2179^2</f>
        <v>24894.95575573944</v>
      </c>
      <c r="C2179">
        <f t="shared" ref="C2179:C2242" si="273">$A2179^3</f>
        <v>3927959.8336689207</v>
      </c>
      <c r="D2179">
        <f t="shared" ref="D2179:D2242" si="274">$A2179^4</f>
        <v>619758822.08022428</v>
      </c>
      <c r="E2179">
        <f t="shared" ref="E2179:E2242" si="275">$A2179^5</f>
        <v>97786386269.50943</v>
      </c>
      <c r="F2179">
        <f t="shared" ref="F2179:F2242" si="276">$A2179^6</f>
        <v>15428868454916.375</v>
      </c>
      <c r="G2179">
        <v>99.999999999811607</v>
      </c>
      <c r="H2179">
        <f t="shared" ref="H2179:H2242" si="277">$Q$2*F2179+$P$2*E2179+$O$2*D2179+$N$2*C2179+$M$2*B2179+$L$2*A2179+$R$2</f>
        <v>99.128501844192215</v>
      </c>
      <c r="I2179">
        <f t="shared" ref="I2179:I2242" si="278">G2179-H2179</f>
        <v>0.87149815561939192</v>
      </c>
      <c r="J2179">
        <f t="shared" ref="J2179:J2242" si="279">I2179^2</f>
        <v>0.75950903524800184</v>
      </c>
    </row>
    <row r="2180" spans="1:10" x14ac:dyDescent="0.25">
      <c r="A2180">
        <v>294.72830365130602</v>
      </c>
      <c r="B2180">
        <f t="shared" si="272"/>
        <v>86864.772973176441</v>
      </c>
      <c r="C2180">
        <f t="shared" si="273"/>
        <v>25601507.185440108</v>
      </c>
      <c r="D2180">
        <f t="shared" si="274"/>
        <v>7545488783.6814842</v>
      </c>
      <c r="E2180">
        <f t="shared" si="275"/>
        <v>2223869109434.4004</v>
      </c>
      <c r="F2180">
        <f t="shared" si="276"/>
        <v>655437170166141.38</v>
      </c>
      <c r="G2180">
        <v>52.938263640078702</v>
      </c>
      <c r="H2180">
        <f t="shared" si="277"/>
        <v>50.661733113385708</v>
      </c>
      <c r="I2180">
        <f t="shared" si="278"/>
        <v>2.2765305266929943</v>
      </c>
      <c r="J2180">
        <f t="shared" si="279"/>
        <v>5.1825912389650819</v>
      </c>
    </row>
    <row r="2181" spans="1:10" x14ac:dyDescent="0.25">
      <c r="A2181">
        <v>271.90732540434198</v>
      </c>
      <c r="B2181">
        <f t="shared" si="272"/>
        <v>73933.593608542709</v>
      </c>
      <c r="C2181">
        <f t="shared" si="273"/>
        <v>20103085.695630401</v>
      </c>
      <c r="D2181">
        <f t="shared" si="274"/>
        <v>5466176263.873147</v>
      </c>
      <c r="E2181">
        <f t="shared" si="275"/>
        <v>1486293368098.446</v>
      </c>
      <c r="F2181">
        <f t="shared" si="276"/>
        <v>404134054485859.56</v>
      </c>
      <c r="G2181">
        <v>98.4055207523473</v>
      </c>
      <c r="H2181">
        <f t="shared" si="277"/>
        <v>101.30370350572412</v>
      </c>
      <c r="I2181">
        <f t="shared" si="278"/>
        <v>-2.8981827533768154</v>
      </c>
      <c r="J2181">
        <f t="shared" si="279"/>
        <v>8.3994632719708182</v>
      </c>
    </row>
    <row r="2182" spans="1:10" x14ac:dyDescent="0.25">
      <c r="A2182">
        <v>283.13056819716201</v>
      </c>
      <c r="B2182">
        <f t="shared" si="272"/>
        <v>80162.918647647806</v>
      </c>
      <c r="C2182">
        <f t="shared" si="273"/>
        <v>22696572.705051396</v>
      </c>
      <c r="D2182">
        <f t="shared" si="274"/>
        <v>6426093526.1094007</v>
      </c>
      <c r="E2182">
        <f t="shared" si="275"/>
        <v>1819423511335.459</v>
      </c>
      <c r="F2182">
        <f t="shared" si="276"/>
        <v>515134412555684.13</v>
      </c>
      <c r="G2182">
        <v>91.283525172459093</v>
      </c>
      <c r="H2182">
        <f t="shared" si="277"/>
        <v>88.982537939660688</v>
      </c>
      <c r="I2182">
        <f t="shared" si="278"/>
        <v>2.3009872327984056</v>
      </c>
      <c r="J2182">
        <f t="shared" si="279"/>
        <v>5.2945422455012636</v>
      </c>
    </row>
    <row r="2183" spans="1:10" x14ac:dyDescent="0.25">
      <c r="A2183">
        <v>103.846411870309</v>
      </c>
      <c r="B2183">
        <f t="shared" si="272"/>
        <v>10784.077258337853</v>
      </c>
      <c r="C2183">
        <f t="shared" si="273"/>
        <v>1119887.7286105854</v>
      </c>
      <c r="D2183">
        <f t="shared" si="274"/>
        <v>116296322.31379966</v>
      </c>
      <c r="E2183">
        <f t="shared" si="275"/>
        <v>12076955786.001047</v>
      </c>
      <c r="F2183">
        <f t="shared" si="276"/>
        <v>1254148524692.5759</v>
      </c>
      <c r="G2183">
        <v>100</v>
      </c>
      <c r="H2183">
        <f t="shared" si="277"/>
        <v>99.053465615126697</v>
      </c>
      <c r="I2183">
        <f t="shared" si="278"/>
        <v>0.94653438487330277</v>
      </c>
      <c r="J2183">
        <f t="shared" si="279"/>
        <v>0.89592734174748168</v>
      </c>
    </row>
    <row r="2184" spans="1:10" x14ac:dyDescent="0.25">
      <c r="A2184">
        <v>213.97443026296099</v>
      </c>
      <c r="B2184">
        <f t="shared" si="272"/>
        <v>45785.056806358756</v>
      </c>
      <c r="C2184">
        <f t="shared" si="273"/>
        <v>9796831.4446979184</v>
      </c>
      <c r="D2184">
        <f t="shared" si="274"/>
        <v>2096271426.7614982</v>
      </c>
      <c r="E2184">
        <f t="shared" si="275"/>
        <v>448548484217.81592</v>
      </c>
      <c r="F2184">
        <f t="shared" si="276"/>
        <v>95977906355821.922</v>
      </c>
      <c r="G2184">
        <v>99.999932088777797</v>
      </c>
      <c r="H2184">
        <f t="shared" si="277"/>
        <v>99.11784649796391</v>
      </c>
      <c r="I2184">
        <f t="shared" si="278"/>
        <v>0.88208559081388671</v>
      </c>
      <c r="J2184">
        <f t="shared" si="279"/>
        <v>0.77807498952148357</v>
      </c>
    </row>
    <row r="2185" spans="1:10" x14ac:dyDescent="0.25">
      <c r="A2185">
        <v>158.93004839090901</v>
      </c>
      <c r="B2185">
        <f t="shared" si="272"/>
        <v>25258.760281536677</v>
      </c>
      <c r="C2185">
        <f t="shared" si="273"/>
        <v>4014375.9938389948</v>
      </c>
      <c r="D2185">
        <f t="shared" si="274"/>
        <v>638004970.96013474</v>
      </c>
      <c r="E2185">
        <f t="shared" si="275"/>
        <v>101398160908.33472</v>
      </c>
      <c r="F2185">
        <f t="shared" si="276"/>
        <v>16115214619910.813</v>
      </c>
      <c r="G2185">
        <v>99.999999999744304</v>
      </c>
      <c r="H2185">
        <f t="shared" si="277"/>
        <v>99.25624328277263</v>
      </c>
      <c r="I2185">
        <f t="shared" si="278"/>
        <v>0.74375671697167434</v>
      </c>
      <c r="J2185">
        <f t="shared" si="279"/>
        <v>0.55317405404048325</v>
      </c>
    </row>
    <row r="2186" spans="1:10" x14ac:dyDescent="0.25">
      <c r="A2186">
        <v>269.805726987132</v>
      </c>
      <c r="B2186">
        <f t="shared" si="272"/>
        <v>72795.130315054805</v>
      </c>
      <c r="C2186">
        <f t="shared" si="273"/>
        <v>19640543.055776373</v>
      </c>
      <c r="D2186">
        <f t="shared" si="274"/>
        <v>5299130997.5858107</v>
      </c>
      <c r="E2186">
        <f t="shared" si="275"/>
        <v>1429735891203.6858</v>
      </c>
      <c r="F2186">
        <f t="shared" si="276"/>
        <v>385750931525805.44</v>
      </c>
      <c r="G2186">
        <v>98.848778429700701</v>
      </c>
      <c r="H2186">
        <f t="shared" si="277"/>
        <v>102.07549588627808</v>
      </c>
      <c r="I2186">
        <f t="shared" si="278"/>
        <v>-3.2267174565773757</v>
      </c>
      <c r="J2186">
        <f t="shared" si="279"/>
        <v>10.411705544581169</v>
      </c>
    </row>
    <row r="2187" spans="1:10" x14ac:dyDescent="0.25">
      <c r="A2187">
        <v>226.569931382992</v>
      </c>
      <c r="B2187">
        <f t="shared" si="272"/>
        <v>51333.9338068937</v>
      </c>
      <c r="C2187">
        <f t="shared" si="273"/>
        <v>11630725.860246958</v>
      </c>
      <c r="D2187">
        <f t="shared" si="274"/>
        <v>2635172760.0905437</v>
      </c>
      <c r="E2187">
        <f t="shared" si="275"/>
        <v>597050911436.04407</v>
      </c>
      <c r="F2187">
        <f t="shared" si="276"/>
        <v>135273784036217.34</v>
      </c>
      <c r="G2187">
        <v>99.999249687735201</v>
      </c>
      <c r="H2187">
        <f t="shared" si="277"/>
        <v>97.830694622021838</v>
      </c>
      <c r="I2187">
        <f t="shared" si="278"/>
        <v>2.1685550657133632</v>
      </c>
      <c r="J2187">
        <f t="shared" si="279"/>
        <v>4.702631073031089</v>
      </c>
    </row>
    <row r="2188" spans="1:10" x14ac:dyDescent="0.25">
      <c r="A2188">
        <v>207.77540086422101</v>
      </c>
      <c r="B2188">
        <f t="shared" si="272"/>
        <v>43170.617204287737</v>
      </c>
      <c r="C2188">
        <f t="shared" si="273"/>
        <v>8969792.2951767202</v>
      </c>
      <c r="D2188">
        <f t="shared" si="274"/>
        <v>1863702189.7991443</v>
      </c>
      <c r="E2188">
        <f t="shared" si="275"/>
        <v>387231469577.0437</v>
      </c>
      <c r="F2188">
        <f t="shared" si="276"/>
        <v>80457173818611.672</v>
      </c>
      <c r="G2188">
        <v>99.999980235478006</v>
      </c>
      <c r="H2188">
        <f t="shared" si="277"/>
        <v>99.99508754218914</v>
      </c>
      <c r="I2188">
        <f t="shared" si="278"/>
        <v>4.8926932888662122E-3</v>
      </c>
      <c r="J2188">
        <f t="shared" si="279"/>
        <v>2.3938447618916471E-5</v>
      </c>
    </row>
    <row r="2189" spans="1:10" x14ac:dyDescent="0.25">
      <c r="A2189">
        <v>122.917633935121</v>
      </c>
      <c r="B2189">
        <f t="shared" si="272"/>
        <v>15108.74473220841</v>
      </c>
      <c r="C2189">
        <f t="shared" si="273"/>
        <v>1857131.1542127812</v>
      </c>
      <c r="D2189">
        <f t="shared" si="274"/>
        <v>228274167.38303536</v>
      </c>
      <c r="E2189">
        <f t="shared" si="275"/>
        <v>28058920543.232479</v>
      </c>
      <c r="F2189">
        <f t="shared" si="276"/>
        <v>3448936123947.6963</v>
      </c>
      <c r="G2189">
        <v>100</v>
      </c>
      <c r="H2189">
        <f t="shared" si="277"/>
        <v>100.96888360805679</v>
      </c>
      <c r="I2189">
        <f t="shared" si="278"/>
        <v>-0.96888360805678531</v>
      </c>
      <c r="J2189">
        <f t="shared" si="279"/>
        <v>0.93873544596113434</v>
      </c>
    </row>
    <row r="2190" spans="1:10" x14ac:dyDescent="0.25">
      <c r="A2190">
        <v>208.04456095723799</v>
      </c>
      <c r="B2190">
        <f t="shared" si="272"/>
        <v>43282.539343889912</v>
      </c>
      <c r="C2190">
        <f t="shared" si="273"/>
        <v>9004696.8949139565</v>
      </c>
      <c r="D2190">
        <f t="shared" si="274"/>
        <v>1873378212.0553782</v>
      </c>
      <c r="E2190">
        <f t="shared" si="275"/>
        <v>389746147633.91663</v>
      </c>
      <c r="F2190">
        <f t="shared" si="276"/>
        <v>81084566169273.047</v>
      </c>
      <c r="G2190">
        <v>99.999979143823495</v>
      </c>
      <c r="H2190">
        <f t="shared" si="277"/>
        <v>99.957238366183446</v>
      </c>
      <c r="I2190">
        <f t="shared" si="278"/>
        <v>4.2740777640048577E-2</v>
      </c>
      <c r="J2190">
        <f t="shared" si="279"/>
        <v>1.8267740732760764E-3</v>
      </c>
    </row>
    <row r="2191" spans="1:10" x14ac:dyDescent="0.25">
      <c r="A2191">
        <v>226.38082927128499</v>
      </c>
      <c r="B2191">
        <f t="shared" si="272"/>
        <v>51248.279861554685</v>
      </c>
      <c r="C2191">
        <f t="shared" si="273"/>
        <v>11601628.093785644</v>
      </c>
      <c r="D2191">
        <f t="shared" si="274"/>
        <v>2626386188.7682314</v>
      </c>
      <c r="E2191">
        <f t="shared" si="275"/>
        <v>594563483400.00183</v>
      </c>
      <c r="F2191">
        <f t="shared" si="276"/>
        <v>134597774426516.31</v>
      </c>
      <c r="G2191">
        <v>99.999275588849599</v>
      </c>
      <c r="H2191">
        <f t="shared" si="277"/>
        <v>97.839936850174126</v>
      </c>
      <c r="I2191">
        <f t="shared" si="278"/>
        <v>2.1593387386754728</v>
      </c>
      <c r="J2191">
        <f t="shared" si="279"/>
        <v>4.6627437883445815</v>
      </c>
    </row>
    <row r="2192" spans="1:10" x14ac:dyDescent="0.25">
      <c r="A2192">
        <v>291.18246186203999</v>
      </c>
      <c r="B2192">
        <f t="shared" si="272"/>
        <v>84787.226096038372</v>
      </c>
      <c r="C2192">
        <f t="shared" si="273"/>
        <v>24688553.229097854</v>
      </c>
      <c r="D2192">
        <f t="shared" si="274"/>
        <v>7188873709.06073</v>
      </c>
      <c r="E2192">
        <f t="shared" si="275"/>
        <v>2093273944619.5979</v>
      </c>
      <c r="F2192">
        <f t="shared" si="276"/>
        <v>609524660545998.13</v>
      </c>
      <c r="G2192">
        <v>71.693030373115505</v>
      </c>
      <c r="H2192">
        <f t="shared" si="277"/>
        <v>66.27313836256144</v>
      </c>
      <c r="I2192">
        <f t="shared" si="278"/>
        <v>5.4198920105540651</v>
      </c>
      <c r="J2192">
        <f t="shared" si="279"/>
        <v>29.375229406067785</v>
      </c>
    </row>
    <row r="2193" spans="1:10" x14ac:dyDescent="0.25">
      <c r="A2193">
        <v>217.010202084773</v>
      </c>
      <c r="B2193">
        <f t="shared" si="272"/>
        <v>47093.427808874018</v>
      </c>
      <c r="C2193">
        <f t="shared" si="273"/>
        <v>10219754.28566842</v>
      </c>
      <c r="D2193">
        <f t="shared" si="274"/>
        <v>2217790942.7896285</v>
      </c>
      <c r="E2193">
        <f t="shared" si="275"/>
        <v>481283260676.55652</v>
      </c>
      <c r="F2193">
        <f t="shared" si="276"/>
        <v>104443377659438.02</v>
      </c>
      <c r="G2193">
        <v>99.999877227404497</v>
      </c>
      <c r="H2193">
        <f t="shared" si="277"/>
        <v>98.714219037214207</v>
      </c>
      <c r="I2193">
        <f t="shared" si="278"/>
        <v>1.2856581901902899</v>
      </c>
      <c r="J2193">
        <f t="shared" si="279"/>
        <v>1.6529169820033718</v>
      </c>
    </row>
    <row r="2194" spans="1:10" x14ac:dyDescent="0.25">
      <c r="A2194">
        <v>293.48012034913</v>
      </c>
      <c r="B2194">
        <f t="shared" si="272"/>
        <v>86130.581040139834</v>
      </c>
      <c r="C2194">
        <f t="shared" si="273"/>
        <v>25277613.289400734</v>
      </c>
      <c r="D2194">
        <f t="shared" si="274"/>
        <v>7418476990.3120956</v>
      </c>
      <c r="E2194">
        <f t="shared" si="275"/>
        <v>2177175519924.0457</v>
      </c>
      <c r="F2194">
        <f t="shared" si="276"/>
        <v>638957733608488.63</v>
      </c>
      <c r="G2194">
        <v>60.622128024162897</v>
      </c>
      <c r="H2194">
        <f t="shared" si="277"/>
        <v>56.622432125532214</v>
      </c>
      <c r="I2194">
        <f t="shared" si="278"/>
        <v>3.9996958986306836</v>
      </c>
      <c r="J2194">
        <f t="shared" si="279"/>
        <v>15.997567281523112</v>
      </c>
    </row>
    <row r="2195" spans="1:10" x14ac:dyDescent="0.25">
      <c r="A2195">
        <v>292.32122312133203</v>
      </c>
      <c r="B2195">
        <f t="shared" si="272"/>
        <v>85451.697487151585</v>
      </c>
      <c r="C2195">
        <f t="shared" si="273"/>
        <v>24979344.727238204</v>
      </c>
      <c r="D2195">
        <f t="shared" si="274"/>
        <v>7301992603.4356689</v>
      </c>
      <c r="E2195">
        <f t="shared" si="275"/>
        <v>2134527409059.2344</v>
      </c>
      <c r="F2195">
        <f t="shared" si="276"/>
        <v>623967663002203.25</v>
      </c>
      <c r="G2195">
        <v>66.645090689486906</v>
      </c>
      <c r="H2195">
        <f t="shared" si="277"/>
        <v>61.695623853669531</v>
      </c>
      <c r="I2195">
        <f t="shared" si="278"/>
        <v>4.9494668358173755</v>
      </c>
      <c r="J2195">
        <f t="shared" si="279"/>
        <v>24.497221958856063</v>
      </c>
    </row>
    <row r="2196" spans="1:10" x14ac:dyDescent="0.25">
      <c r="A2196">
        <v>230.04006716671901</v>
      </c>
      <c r="B2196">
        <f t="shared" si="272"/>
        <v>52918.432502068594</v>
      </c>
      <c r="C2196">
        <f t="shared" si="273"/>
        <v>12173359.767133346</v>
      </c>
      <c r="D2196">
        <f t="shared" si="274"/>
        <v>2800360498.4759898</v>
      </c>
      <c r="E2196">
        <f t="shared" si="275"/>
        <v>644195117160.44348</v>
      </c>
      <c r="F2196">
        <f t="shared" si="276"/>
        <v>148190688020060.84</v>
      </c>
      <c r="G2196">
        <v>99.998578498495803</v>
      </c>
      <c r="H2196">
        <f t="shared" si="277"/>
        <v>97.736513930572983</v>
      </c>
      <c r="I2196">
        <f t="shared" si="278"/>
        <v>2.2620645679228204</v>
      </c>
      <c r="J2196">
        <f t="shared" si="279"/>
        <v>5.1169361094518564</v>
      </c>
    </row>
    <row r="2197" spans="1:10" x14ac:dyDescent="0.25">
      <c r="A2197">
        <v>201.18159682361701</v>
      </c>
      <c r="B2197">
        <f t="shared" si="272"/>
        <v>40474.034900500388</v>
      </c>
      <c r="C2197">
        <f t="shared" si="273"/>
        <v>8142630.9711774727</v>
      </c>
      <c r="D2197">
        <f t="shared" si="274"/>
        <v>1638147501.1269236</v>
      </c>
      <c r="E2197">
        <f t="shared" si="275"/>
        <v>329565130109.33246</v>
      </c>
      <c r="F2197">
        <f t="shared" si="276"/>
        <v>66302439132778.602</v>
      </c>
      <c r="G2197">
        <v>99.999994899364907</v>
      </c>
      <c r="H2197">
        <f t="shared" si="277"/>
        <v>100.85182311854078</v>
      </c>
      <c r="I2197">
        <f t="shared" si="278"/>
        <v>-0.85182821917587148</v>
      </c>
      <c r="J2197">
        <f t="shared" si="279"/>
        <v>0.72561131498433651</v>
      </c>
    </row>
    <row r="2198" spans="1:10" x14ac:dyDescent="0.25">
      <c r="A2198">
        <v>193.20434876520901</v>
      </c>
      <c r="B2198">
        <f t="shared" si="272"/>
        <v>37327.920381788521</v>
      </c>
      <c r="C2198">
        <f t="shared" si="273"/>
        <v>7211916.5481230235</v>
      </c>
      <c r="D2198">
        <f t="shared" si="274"/>
        <v>1393373640.0291429</v>
      </c>
      <c r="E2198">
        <f t="shared" si="275"/>
        <v>269205846708.4393</v>
      </c>
      <c r="F2198">
        <f t="shared" si="276"/>
        <v>52011740297090.703</v>
      </c>
      <c r="G2198">
        <v>99.999999068148298</v>
      </c>
      <c r="H2198">
        <f t="shared" si="277"/>
        <v>101.55460531556309</v>
      </c>
      <c r="I2198">
        <f t="shared" si="278"/>
        <v>-1.5546062474147959</v>
      </c>
      <c r="J2198">
        <f t="shared" si="279"/>
        <v>2.4168005845011136</v>
      </c>
    </row>
    <row r="2199" spans="1:10" x14ac:dyDescent="0.25">
      <c r="A2199">
        <v>278.07571222315602</v>
      </c>
      <c r="B2199">
        <f t="shared" si="272"/>
        <v>77326.10172841548</v>
      </c>
      <c r="C2199">
        <f t="shared" si="273"/>
        <v>21502510.811569352</v>
      </c>
      <c r="D2199">
        <f t="shared" si="274"/>
        <v>5979326008.5132599</v>
      </c>
      <c r="E2199">
        <f t="shared" si="275"/>
        <v>1662705338431.7654</v>
      </c>
      <c r="F2199">
        <f t="shared" si="276"/>
        <v>462357971201656.81</v>
      </c>
      <c r="G2199">
        <v>95.908846813106095</v>
      </c>
      <c r="H2199">
        <f t="shared" si="277"/>
        <v>96.602140189923375</v>
      </c>
      <c r="I2199">
        <f t="shared" si="278"/>
        <v>-0.6932933768172802</v>
      </c>
      <c r="J2199">
        <f t="shared" si="279"/>
        <v>0.4806557063387073</v>
      </c>
    </row>
    <row r="2200" spans="1:10" x14ac:dyDescent="0.25">
      <c r="A2200">
        <v>105.65133659435099</v>
      </c>
      <c r="B2200">
        <f t="shared" si="272"/>
        <v>11162.204924172849</v>
      </c>
      <c r="C2200">
        <f t="shared" si="273"/>
        <v>1179301.8695789077</v>
      </c>
      <c r="D2200">
        <f t="shared" si="274"/>
        <v>124594818.76922861</v>
      </c>
      <c r="E2200">
        <f t="shared" si="275"/>
        <v>13163609135.699932</v>
      </c>
      <c r="F2200">
        <f t="shared" si="276"/>
        <v>1390752899592.3074</v>
      </c>
      <c r="G2200">
        <v>100</v>
      </c>
      <c r="H2200">
        <f t="shared" si="277"/>
        <v>100.07385797433017</v>
      </c>
      <c r="I2200">
        <f t="shared" si="278"/>
        <v>-7.3857974330167053E-2</v>
      </c>
      <c r="J2200">
        <f t="shared" si="279"/>
        <v>5.4550003721556151E-3</v>
      </c>
    </row>
    <row r="2201" spans="1:10" x14ac:dyDescent="0.25">
      <c r="A2201">
        <v>122.76163960471401</v>
      </c>
      <c r="B2201">
        <f t="shared" si="272"/>
        <v>15070.420158437686</v>
      </c>
      <c r="C2201">
        <f t="shared" si="273"/>
        <v>1850069.4881817442</v>
      </c>
      <c r="D2201">
        <f t="shared" si="274"/>
        <v>227117563.75184497</v>
      </c>
      <c r="E2201">
        <f t="shared" si="275"/>
        <v>27881324509.204651</v>
      </c>
      <c r="F2201">
        <f t="shared" si="276"/>
        <v>3422757111101.0605</v>
      </c>
      <c r="G2201">
        <v>100</v>
      </c>
      <c r="H2201">
        <f t="shared" si="277"/>
        <v>100.99507401045776</v>
      </c>
      <c r="I2201">
        <f t="shared" si="278"/>
        <v>-0.99507401045775623</v>
      </c>
      <c r="J2201">
        <f t="shared" si="279"/>
        <v>0.99017228628848275</v>
      </c>
    </row>
    <row r="2202" spans="1:10" x14ac:dyDescent="0.25">
      <c r="A2202">
        <v>120.41434582383</v>
      </c>
      <c r="B2202">
        <f t="shared" si="272"/>
        <v>14499.614680180926</v>
      </c>
      <c r="C2202">
        <f t="shared" si="273"/>
        <v>1745961.6164115884</v>
      </c>
      <c r="D2202">
        <f t="shared" si="274"/>
        <v>210238825.87371823</v>
      </c>
      <c r="E2202">
        <f t="shared" si="275"/>
        <v>25315770684.353886</v>
      </c>
      <c r="F2202">
        <f t="shared" si="276"/>
        <v>3048381965982.5664</v>
      </c>
      <c r="G2202">
        <v>100</v>
      </c>
      <c r="H2202">
        <f t="shared" si="277"/>
        <v>101.36355060403002</v>
      </c>
      <c r="I2202">
        <f t="shared" si="278"/>
        <v>-1.3635506040300243</v>
      </c>
      <c r="J2202">
        <f t="shared" si="279"/>
        <v>1.8592702497506439</v>
      </c>
    </row>
    <row r="2203" spans="1:10" x14ac:dyDescent="0.25">
      <c r="A2203">
        <v>251.38706502420999</v>
      </c>
      <c r="B2203">
        <f t="shared" si="272"/>
        <v>63195.456461486378</v>
      </c>
      <c r="C2203">
        <f t="shared" si="273"/>
        <v>15886520.322718307</v>
      </c>
      <c r="D2203">
        <f t="shared" si="274"/>
        <v>3993665717.3756204</v>
      </c>
      <c r="E2203">
        <f t="shared" si="275"/>
        <v>1003955903378.8633</v>
      </c>
      <c r="F2203">
        <f t="shared" si="276"/>
        <v>252381527964141.78</v>
      </c>
      <c r="G2203">
        <v>99.940922696276004</v>
      </c>
      <c r="H2203">
        <f t="shared" si="277"/>
        <v>100.57000238654655</v>
      </c>
      <c r="I2203">
        <f t="shared" si="278"/>
        <v>-0.62907969027054378</v>
      </c>
      <c r="J2203">
        <f t="shared" si="279"/>
        <v>0.39574125671088328</v>
      </c>
    </row>
    <row r="2204" spans="1:10" x14ac:dyDescent="0.25">
      <c r="A2204">
        <v>167.93020477050601</v>
      </c>
      <c r="B2204">
        <f t="shared" si="272"/>
        <v>28200.55367426408</v>
      </c>
      <c r="C2204">
        <f t="shared" si="273"/>
        <v>4735724.7531608129</v>
      </c>
      <c r="D2204">
        <f t="shared" si="274"/>
        <v>795271227.53504932</v>
      </c>
      <c r="E2204">
        <f t="shared" si="275"/>
        <v>133550060088.05251</v>
      </c>
      <c r="F2204">
        <f t="shared" si="276"/>
        <v>22427088937700.039</v>
      </c>
      <c r="G2204">
        <v>99.999999997416396</v>
      </c>
      <c r="H2204">
        <f t="shared" si="277"/>
        <v>100.3638417788934</v>
      </c>
      <c r="I2204">
        <f t="shared" si="278"/>
        <v>-0.36384178147700652</v>
      </c>
      <c r="J2204">
        <f t="shared" si="279"/>
        <v>0.13238084194836178</v>
      </c>
    </row>
    <row r="2205" spans="1:10" x14ac:dyDescent="0.25">
      <c r="A2205">
        <v>227.59370894814001</v>
      </c>
      <c r="B2205">
        <f t="shared" si="272"/>
        <v>51798.896352770666</v>
      </c>
      <c r="C2205">
        <f t="shared" si="273"/>
        <v>11789102.940347359</v>
      </c>
      <c r="D2205">
        <f t="shared" si="274"/>
        <v>2683125663.365078</v>
      </c>
      <c r="E2205">
        <f t="shared" si="275"/>
        <v>610662521299.19666</v>
      </c>
      <c r="F2205">
        <f t="shared" si="276"/>
        <v>138982948138106.7</v>
      </c>
      <c r="G2205">
        <v>99.999092831277494</v>
      </c>
      <c r="H2205">
        <f t="shared" si="277"/>
        <v>97.787777861154609</v>
      </c>
      <c r="I2205">
        <f t="shared" si="278"/>
        <v>2.2113149701228849</v>
      </c>
      <c r="J2205">
        <f t="shared" si="279"/>
        <v>4.889913897089575</v>
      </c>
    </row>
    <row r="2206" spans="1:10" x14ac:dyDescent="0.25">
      <c r="A2206">
        <v>220.756580768513</v>
      </c>
      <c r="B2206">
        <f t="shared" si="272"/>
        <v>48733.467952605002</v>
      </c>
      <c r="C2206">
        <f t="shared" si="273"/>
        <v>10758233.754208986</v>
      </c>
      <c r="D2206">
        <f t="shared" si="274"/>
        <v>2374950898.6875787</v>
      </c>
      <c r="E2206">
        <f t="shared" si="275"/>
        <v>524286039887.37701</v>
      </c>
      <c r="F2206">
        <f t="shared" si="276"/>
        <v>115739593510201.56</v>
      </c>
      <c r="G2206">
        <v>99.9997481239362</v>
      </c>
      <c r="H2206">
        <f t="shared" si="277"/>
        <v>98.280276327979664</v>
      </c>
      <c r="I2206">
        <f t="shared" si="278"/>
        <v>1.7194717959565367</v>
      </c>
      <c r="J2206">
        <f t="shared" si="279"/>
        <v>2.9565832570899975</v>
      </c>
    </row>
    <row r="2207" spans="1:10" x14ac:dyDescent="0.25">
      <c r="A2207">
        <v>177.165593948506</v>
      </c>
      <c r="B2207">
        <f t="shared" si="272"/>
        <v>31387.647679126905</v>
      </c>
      <c r="C2207">
        <f t="shared" si="273"/>
        <v>5560811.243718964</v>
      </c>
      <c r="D2207">
        <f t="shared" si="274"/>
        <v>985184426.82900059</v>
      </c>
      <c r="E2207">
        <f t="shared" si="275"/>
        <v>174540784127.97833</v>
      </c>
      <c r="F2207">
        <f t="shared" si="276"/>
        <v>30922621688271.25</v>
      </c>
      <c r="G2207">
        <v>99.999999975513603</v>
      </c>
      <c r="H2207">
        <f t="shared" si="277"/>
        <v>101.33654579345603</v>
      </c>
      <c r="I2207">
        <f t="shared" si="278"/>
        <v>-1.3365458179424223</v>
      </c>
      <c r="J2207">
        <f t="shared" si="279"/>
        <v>1.7863547234593788</v>
      </c>
    </row>
    <row r="2208" spans="1:10" x14ac:dyDescent="0.25">
      <c r="A2208">
        <v>206.31354444847901</v>
      </c>
      <c r="B2208">
        <f t="shared" si="272"/>
        <v>42565.278622894526</v>
      </c>
      <c r="C2208">
        <f t="shared" si="273"/>
        <v>8781793.5031264424</v>
      </c>
      <c r="D2208">
        <f t="shared" si="274"/>
        <v>1811802944.2446418</v>
      </c>
      <c r="E2208">
        <f t="shared" si="275"/>
        <v>373799487269.30206</v>
      </c>
      <c r="F2208">
        <f t="shared" si="276"/>
        <v>77119897131553.813</v>
      </c>
      <c r="G2208">
        <v>99.999985307775603</v>
      </c>
      <c r="H2208">
        <f t="shared" si="277"/>
        <v>100.19805663611987</v>
      </c>
      <c r="I2208">
        <f t="shared" si="278"/>
        <v>-0.19807132834426966</v>
      </c>
      <c r="J2208">
        <f t="shared" si="279"/>
        <v>3.9232251112063479E-2</v>
      </c>
    </row>
    <row r="2209" spans="1:10" x14ac:dyDescent="0.25">
      <c r="A2209">
        <v>229.027706714332</v>
      </c>
      <c r="B2209">
        <f t="shared" si="272"/>
        <v>52453.690442826075</v>
      </c>
      <c r="C2209">
        <f t="shared" si="273"/>
        <v>12013348.43082393</v>
      </c>
      <c r="D2209">
        <f t="shared" si="274"/>
        <v>2751389641.0718236</v>
      </c>
      <c r="E2209">
        <f t="shared" si="275"/>
        <v>630144459772.24878</v>
      </c>
      <c r="F2209">
        <f t="shared" si="276"/>
        <v>144320540520379.78</v>
      </c>
      <c r="G2209">
        <v>99.998818977906595</v>
      </c>
      <c r="H2209">
        <f t="shared" si="277"/>
        <v>97.748674685386504</v>
      </c>
      <c r="I2209">
        <f t="shared" si="278"/>
        <v>2.2501442925200905</v>
      </c>
      <c r="J2209">
        <f t="shared" si="279"/>
        <v>5.0631493371607386</v>
      </c>
    </row>
    <row r="2210" spans="1:10" x14ac:dyDescent="0.25">
      <c r="A2210">
        <v>288.19006597562702</v>
      </c>
      <c r="B2210">
        <f t="shared" si="272"/>
        <v>83053.514127036251</v>
      </c>
      <c r="C2210">
        <f t="shared" si="273"/>
        <v>23935197.715778247</v>
      </c>
      <c r="D2210">
        <f t="shared" si="274"/>
        <v>6897886208.8498096</v>
      </c>
      <c r="E2210">
        <f t="shared" si="275"/>
        <v>1987902281620.7944</v>
      </c>
      <c r="F2210">
        <f t="shared" si="276"/>
        <v>572893689693396.25</v>
      </c>
      <c r="G2210">
        <v>81.657074797401407</v>
      </c>
      <c r="H2210">
        <f t="shared" si="277"/>
        <v>76.542914182082313</v>
      </c>
      <c r="I2210">
        <f t="shared" si="278"/>
        <v>5.1141606153190935</v>
      </c>
      <c r="J2210">
        <f t="shared" si="279"/>
        <v>26.154638799280971</v>
      </c>
    </row>
    <row r="2211" spans="1:10" x14ac:dyDescent="0.25">
      <c r="A2211">
        <v>215.126814572196</v>
      </c>
      <c r="B2211">
        <f t="shared" si="272"/>
        <v>46279.546347980002</v>
      </c>
      <c r="C2211">
        <f t="shared" si="273"/>
        <v>9955971.3856872451</v>
      </c>
      <c r="D2211">
        <f t="shared" si="274"/>
        <v>2141796410.1748292</v>
      </c>
      <c r="E2211">
        <f t="shared" si="275"/>
        <v>460757839183.0755</v>
      </c>
      <c r="F2211">
        <f t="shared" si="276"/>
        <v>99121366232623.203</v>
      </c>
      <c r="G2211">
        <v>99.999914908400498</v>
      </c>
      <c r="H2211">
        <f t="shared" si="277"/>
        <v>98.960659918233432</v>
      </c>
      <c r="I2211">
        <f t="shared" si="278"/>
        <v>1.0392549901670662</v>
      </c>
      <c r="J2211">
        <f t="shared" si="279"/>
        <v>1.080050934587149</v>
      </c>
    </row>
    <row r="2212" spans="1:10" x14ac:dyDescent="0.25">
      <c r="A2212">
        <v>222.87350235366199</v>
      </c>
      <c r="B2212">
        <f t="shared" si="272"/>
        <v>49672.59805138778</v>
      </c>
      <c r="C2212">
        <f t="shared" si="273"/>
        <v>11070705.89871848</v>
      </c>
      <c r="D2212">
        <f t="shared" si="274"/>
        <v>2467366997.1747332</v>
      </c>
      <c r="E2212">
        <f t="shared" si="275"/>
        <v>549910724252.17078</v>
      </c>
      <c r="F2212">
        <f t="shared" si="276"/>
        <v>122560529095920.17</v>
      </c>
      <c r="G2212">
        <v>99.999623770789796</v>
      </c>
      <c r="H2212">
        <f t="shared" si="277"/>
        <v>98.079834060012217</v>
      </c>
      <c r="I2212">
        <f t="shared" si="278"/>
        <v>1.9197897107775788</v>
      </c>
      <c r="J2212">
        <f t="shared" si="279"/>
        <v>3.6855925336074593</v>
      </c>
    </row>
    <row r="2213" spans="1:10" x14ac:dyDescent="0.25">
      <c r="A2213">
        <v>113.57116354075499</v>
      </c>
      <c r="B2213">
        <f t="shared" si="272"/>
        <v>12898.409188000916</v>
      </c>
      <c r="C2213">
        <f t="shared" si="273"/>
        <v>1464887.339306029</v>
      </c>
      <c r="D2213">
        <f t="shared" si="274"/>
        <v>166368959.58110645</v>
      </c>
      <c r="E2213">
        <f t="shared" si="275"/>
        <v>18894716316.691097</v>
      </c>
      <c r="F2213">
        <f t="shared" si="276"/>
        <v>2145894916859.0967</v>
      </c>
      <c r="G2213">
        <v>100</v>
      </c>
      <c r="H2213">
        <f t="shared" si="277"/>
        <v>101.87067311831197</v>
      </c>
      <c r="I2213">
        <f t="shared" si="278"/>
        <v>-1.87067311831197</v>
      </c>
      <c r="J2213">
        <f t="shared" si="279"/>
        <v>3.4994179155750298</v>
      </c>
    </row>
    <row r="2214" spans="1:10" x14ac:dyDescent="0.25">
      <c r="A2214">
        <v>290.44316295202202</v>
      </c>
      <c r="B2214">
        <f t="shared" si="272"/>
        <v>84357.230905574819</v>
      </c>
      <c r="C2214">
        <f t="shared" si="273"/>
        <v>24500980.962089214</v>
      </c>
      <c r="D2214">
        <f t="shared" si="274"/>
        <v>7116142406.0564671</v>
      </c>
      <c r="E2214">
        <f t="shared" si="275"/>
        <v>2066834908432.0525</v>
      </c>
      <c r="F2214">
        <f t="shared" si="276"/>
        <v>600298068104658.13</v>
      </c>
      <c r="G2214">
        <v>74.559402879780805</v>
      </c>
      <c r="H2214">
        <f t="shared" si="277"/>
        <v>69.039613350145373</v>
      </c>
      <c r="I2214">
        <f t="shared" si="278"/>
        <v>5.5197895296354318</v>
      </c>
      <c r="J2214">
        <f t="shared" si="279"/>
        <v>30.468076451472943</v>
      </c>
    </row>
    <row r="2215" spans="1:10" x14ac:dyDescent="0.25">
      <c r="A2215">
        <v>205.61638558187701</v>
      </c>
      <c r="B2215">
        <f t="shared" si="272"/>
        <v>42278.098019755118</v>
      </c>
      <c r="C2215">
        <f t="shared" si="273"/>
        <v>8693069.7040983588</v>
      </c>
      <c r="D2215">
        <f t="shared" si="274"/>
        <v>1787437572.1680217</v>
      </c>
      <c r="E2215">
        <f t="shared" si="275"/>
        <v>367526453042.43408</v>
      </c>
      <c r="F2215">
        <f t="shared" si="276"/>
        <v>75569460880312.734</v>
      </c>
      <c r="G2215">
        <v>99.9999872522217</v>
      </c>
      <c r="H2215">
        <f t="shared" si="277"/>
        <v>100.29291375890534</v>
      </c>
      <c r="I2215">
        <f t="shared" si="278"/>
        <v>-0.29292650668364217</v>
      </c>
      <c r="J2215">
        <f t="shared" si="279"/>
        <v>8.5805938317881858E-2</v>
      </c>
    </row>
    <row r="2216" spans="1:10" x14ac:dyDescent="0.25">
      <c r="A2216">
        <v>260.25468397198398</v>
      </c>
      <c r="B2216">
        <f t="shared" si="272"/>
        <v>67732.500529357261</v>
      </c>
      <c r="C2216">
        <f t="shared" si="273"/>
        <v>17627700.519900113</v>
      </c>
      <c r="D2216">
        <f t="shared" si="274"/>
        <v>4587691627.9593821</v>
      </c>
      <c r="E2216">
        <f t="shared" si="275"/>
        <v>1193968234795.4856</v>
      </c>
      <c r="F2216">
        <f t="shared" si="276"/>
        <v>310735825619286.75</v>
      </c>
      <c r="G2216">
        <v>99.746703802226705</v>
      </c>
      <c r="H2216">
        <f t="shared" si="277"/>
        <v>102.39980580700285</v>
      </c>
      <c r="I2216">
        <f t="shared" si="278"/>
        <v>-2.6531020047761444</v>
      </c>
      <c r="J2216">
        <f t="shared" si="279"/>
        <v>7.0389502477471968</v>
      </c>
    </row>
    <row r="2217" spans="1:10" x14ac:dyDescent="0.25">
      <c r="A2217">
        <v>110.058212629477</v>
      </c>
      <c r="B2217">
        <f t="shared" si="272"/>
        <v>12112.81016719517</v>
      </c>
      <c r="C2217">
        <f t="shared" si="273"/>
        <v>1333114.2369216569</v>
      </c>
      <c r="D2217">
        <f t="shared" si="274"/>
        <v>146720170.14650667</v>
      </c>
      <c r="E2217">
        <f t="shared" si="275"/>
        <v>16147759683.017275</v>
      </c>
      <c r="F2217">
        <f t="shared" si="276"/>
        <v>1777193568683.2112</v>
      </c>
      <c r="G2217">
        <v>100</v>
      </c>
      <c r="H2217">
        <f t="shared" si="277"/>
        <v>101.51712461743227</v>
      </c>
      <c r="I2217">
        <f t="shared" si="278"/>
        <v>-1.5171246174322732</v>
      </c>
      <c r="J2217">
        <f t="shared" si="279"/>
        <v>2.3016671048190216</v>
      </c>
    </row>
    <row r="2218" spans="1:10" x14ac:dyDescent="0.25">
      <c r="A2218">
        <v>184.18202714741801</v>
      </c>
      <c r="B2218">
        <f t="shared" si="272"/>
        <v>33923.019124132225</v>
      </c>
      <c r="C2218">
        <f t="shared" si="273"/>
        <v>6248010.429243302</v>
      </c>
      <c r="D2218">
        <f t="shared" si="274"/>
        <v>1150771226.4962406</v>
      </c>
      <c r="E2218">
        <f t="shared" si="275"/>
        <v>211951377278.99811</v>
      </c>
      <c r="F2218">
        <f t="shared" si="276"/>
        <v>39037634323933.063</v>
      </c>
      <c r="G2218">
        <v>99.999999874977703</v>
      </c>
      <c r="H2218">
        <f t="shared" si="277"/>
        <v>101.70805223533534</v>
      </c>
      <c r="I2218">
        <f t="shared" si="278"/>
        <v>-1.708052360357641</v>
      </c>
      <c r="J2218">
        <f t="shared" si="279"/>
        <v>2.9174428657233085</v>
      </c>
    </row>
    <row r="2219" spans="1:10" x14ac:dyDescent="0.25">
      <c r="A2219">
        <v>151.39509183054</v>
      </c>
      <c r="B2219">
        <f t="shared" si="272"/>
        <v>22920.473830377639</v>
      </c>
      <c r="C2219">
        <f t="shared" si="273"/>
        <v>3470047.2403495116</v>
      </c>
      <c r="D2219">
        <f t="shared" si="274"/>
        <v>525348120.60902619</v>
      </c>
      <c r="E2219">
        <f t="shared" si="275"/>
        <v>79535126962.605118</v>
      </c>
      <c r="F2219">
        <f t="shared" si="276"/>
        <v>12041227850257.26</v>
      </c>
      <c r="G2219">
        <v>99.999999999966704</v>
      </c>
      <c r="H2219">
        <f t="shared" si="277"/>
        <v>98.565852321680723</v>
      </c>
      <c r="I2219">
        <f t="shared" si="278"/>
        <v>1.4341476782859814</v>
      </c>
      <c r="J2219">
        <f t="shared" si="279"/>
        <v>2.056779563133071</v>
      </c>
    </row>
    <row r="2220" spans="1:10" x14ac:dyDescent="0.25">
      <c r="A2220">
        <v>153.395179737718</v>
      </c>
      <c r="B2220">
        <f t="shared" si="272"/>
        <v>23530.081166766809</v>
      </c>
      <c r="C2220">
        <f t="shared" si="273"/>
        <v>3609401.0298192878</v>
      </c>
      <c r="D2220">
        <f t="shared" si="274"/>
        <v>553664719.71463406</v>
      </c>
      <c r="E2220">
        <f t="shared" si="275"/>
        <v>84929499195.059555</v>
      </c>
      <c r="F2220">
        <f t="shared" si="276"/>
        <v>13027775794060.535</v>
      </c>
      <c r="G2220">
        <v>99.999999999942304</v>
      </c>
      <c r="H2220">
        <f t="shared" si="277"/>
        <v>98.709883856889064</v>
      </c>
      <c r="I2220">
        <f t="shared" si="278"/>
        <v>1.2901161430532397</v>
      </c>
      <c r="J2220">
        <f t="shared" si="279"/>
        <v>1.6643996625665674</v>
      </c>
    </row>
    <row r="2221" spans="1:10" x14ac:dyDescent="0.25">
      <c r="A2221">
        <v>258.29074599218501</v>
      </c>
      <c r="B2221">
        <f t="shared" si="272"/>
        <v>66714.109465199435</v>
      </c>
      <c r="C2221">
        <f t="shared" si="273"/>
        <v>17231637.101970654</v>
      </c>
      <c r="D2221">
        <f t="shared" si="274"/>
        <v>4450772401.7346125</v>
      </c>
      <c r="E2221">
        <f t="shared" si="275"/>
        <v>1149593323885.4619</v>
      </c>
      <c r="F2221">
        <f t="shared" si="276"/>
        <v>296929317214011.56</v>
      </c>
      <c r="G2221">
        <v>99.815678847418397</v>
      </c>
      <c r="H2221">
        <f t="shared" si="277"/>
        <v>102.07547958525174</v>
      </c>
      <c r="I2221">
        <f t="shared" si="278"/>
        <v>-2.2598007378333449</v>
      </c>
      <c r="J2221">
        <f t="shared" si="279"/>
        <v>5.1066993747121296</v>
      </c>
    </row>
    <row r="2222" spans="1:10" x14ac:dyDescent="0.25">
      <c r="A2222">
        <v>224.77334505376999</v>
      </c>
      <c r="B2222">
        <f t="shared" si="272"/>
        <v>50523.056646661142</v>
      </c>
      <c r="C2222">
        <f t="shared" si="273"/>
        <v>11356236.444811132</v>
      </c>
      <c r="D2222">
        <f t="shared" si="274"/>
        <v>2552579252.9217305</v>
      </c>
      <c r="E2222">
        <f t="shared" si="275"/>
        <v>573751777194.07056</v>
      </c>
      <c r="F2222">
        <f t="shared" si="276"/>
        <v>128964106190456.56</v>
      </c>
      <c r="G2222">
        <v>99.999462631497593</v>
      </c>
      <c r="H2222">
        <f t="shared" si="277"/>
        <v>97.93430308949246</v>
      </c>
      <c r="I2222">
        <f t="shared" si="278"/>
        <v>2.0651595420051336</v>
      </c>
      <c r="J2222">
        <f t="shared" si="279"/>
        <v>4.2648839339348532</v>
      </c>
    </row>
    <row r="2223" spans="1:10" x14ac:dyDescent="0.25">
      <c r="A2223">
        <v>187.949062368569</v>
      </c>
      <c r="B2223">
        <f t="shared" si="272"/>
        <v>35324.850045224244</v>
      </c>
      <c r="C2223">
        <f t="shared" si="273"/>
        <v>6639272.4443101995</v>
      </c>
      <c r="D2223">
        <f t="shared" si="274"/>
        <v>1247845030.7175794</v>
      </c>
      <c r="E2223">
        <f t="shared" si="275"/>
        <v>234531303504.64722</v>
      </c>
      <c r="F2223">
        <f t="shared" si="276"/>
        <v>44079938589776.734</v>
      </c>
      <c r="G2223">
        <v>99.999999707186305</v>
      </c>
      <c r="H2223">
        <f t="shared" si="277"/>
        <v>101.73335047444925</v>
      </c>
      <c r="I2223">
        <f t="shared" si="278"/>
        <v>-1.733350767262948</v>
      </c>
      <c r="J2223">
        <f t="shared" si="279"/>
        <v>3.0045048823710507</v>
      </c>
    </row>
    <row r="2224" spans="1:10" x14ac:dyDescent="0.25">
      <c r="A2224">
        <v>102.117147917278</v>
      </c>
      <c r="B2224">
        <f t="shared" si="272"/>
        <v>10427.911898759236</v>
      </c>
      <c r="C2224">
        <f t="shared" si="273"/>
        <v>1064868.6218339403</v>
      </c>
      <c r="D2224">
        <f t="shared" si="274"/>
        <v>108741346.56828445</v>
      </c>
      <c r="E2224">
        <f t="shared" si="275"/>
        <v>11104356172.237494</v>
      </c>
      <c r="F2224">
        <f t="shared" si="276"/>
        <v>1133945181766.5151</v>
      </c>
      <c r="G2224">
        <v>100</v>
      </c>
      <c r="H2224">
        <f t="shared" si="277"/>
        <v>97.786497292157947</v>
      </c>
      <c r="I2224">
        <f t="shared" si="278"/>
        <v>2.2135027078420535</v>
      </c>
      <c r="J2224">
        <f t="shared" si="279"/>
        <v>4.8995942376241031</v>
      </c>
    </row>
    <row r="2225" spans="1:10" x14ac:dyDescent="0.25">
      <c r="A2225">
        <v>292.98558858910599</v>
      </c>
      <c r="B2225">
        <f t="shared" si="272"/>
        <v>85840.555120904872</v>
      </c>
      <c r="C2225">
        <f t="shared" si="273"/>
        <v>25150045.56691391</v>
      </c>
      <c r="D2225">
        <f t="shared" si="274"/>
        <v>7368600903.4651079</v>
      </c>
      <c r="E2225">
        <f t="shared" si="275"/>
        <v>2158893872779.9429</v>
      </c>
      <c r="F2225">
        <f t="shared" si="276"/>
        <v>632524792017846</v>
      </c>
      <c r="G2225">
        <v>63.315333126545198</v>
      </c>
      <c r="H2225">
        <f t="shared" si="277"/>
        <v>58.840040763283469</v>
      </c>
      <c r="I2225">
        <f t="shared" si="278"/>
        <v>4.4752923632617296</v>
      </c>
      <c r="J2225">
        <f t="shared" si="279"/>
        <v>20.028241736668758</v>
      </c>
    </row>
    <row r="2226" spans="1:10" x14ac:dyDescent="0.25">
      <c r="A2226">
        <v>292.404650671144</v>
      </c>
      <c r="B2226">
        <f t="shared" si="272"/>
        <v>85500.479734113746</v>
      </c>
      <c r="C2226">
        <f t="shared" si="273"/>
        <v>25000737.908868756</v>
      </c>
      <c r="D2226">
        <f t="shared" si="274"/>
        <v>7310332034.7635956</v>
      </c>
      <c r="E2226">
        <f t="shared" si="275"/>
        <v>2137575084915.1226</v>
      </c>
      <c r="F2226">
        <f t="shared" si="276"/>
        <v>625036895987947.25</v>
      </c>
      <c r="G2226">
        <v>66.2487498214238</v>
      </c>
      <c r="H2226">
        <f t="shared" si="277"/>
        <v>61.344675613636355</v>
      </c>
      <c r="I2226">
        <f t="shared" si="278"/>
        <v>4.9040742077874455</v>
      </c>
      <c r="J2226">
        <f t="shared" si="279"/>
        <v>24.049943835486062</v>
      </c>
    </row>
    <row r="2227" spans="1:10" x14ac:dyDescent="0.25">
      <c r="A2227">
        <v>143.51044205600701</v>
      </c>
      <c r="B2227">
        <f t="shared" si="272"/>
        <v>20595.246979110547</v>
      </c>
      <c r="C2227">
        <f t="shared" si="273"/>
        <v>2955632.9982247977</v>
      </c>
      <c r="D2227">
        <f t="shared" si="274"/>
        <v>424164198.13056213</v>
      </c>
      <c r="E2227">
        <f t="shared" si="275"/>
        <v>60871991578.048714</v>
      </c>
      <c r="F2227">
        <f t="shared" si="276"/>
        <v>8735766420195.3066</v>
      </c>
      <c r="G2227">
        <v>99.999999999996405</v>
      </c>
      <c r="H2227">
        <f t="shared" si="277"/>
        <v>98.385821432730154</v>
      </c>
      <c r="I2227">
        <f t="shared" si="278"/>
        <v>1.6141785672662508</v>
      </c>
      <c r="J2227">
        <f t="shared" si="279"/>
        <v>2.6055724470217259</v>
      </c>
    </row>
    <row r="2228" spans="1:10" x14ac:dyDescent="0.25">
      <c r="A2228">
        <v>108.26927446331101</v>
      </c>
      <c r="B2228">
        <f t="shared" si="272"/>
        <v>11722.235792811769</v>
      </c>
      <c r="C2228">
        <f t="shared" si="273"/>
        <v>1269157.9643755856</v>
      </c>
      <c r="D2228">
        <f t="shared" si="274"/>
        <v>137410811.98227736</v>
      </c>
      <c r="E2228">
        <f t="shared" si="275"/>
        <v>14877368916.735613</v>
      </c>
      <c r="F2228">
        <f t="shared" si="276"/>
        <v>1610761938537.98</v>
      </c>
      <c r="G2228">
        <v>100</v>
      </c>
      <c r="H2228">
        <f t="shared" si="277"/>
        <v>101.08863557228688</v>
      </c>
      <c r="I2228">
        <f t="shared" si="278"/>
        <v>-1.0886355722868757</v>
      </c>
      <c r="J2228">
        <f t="shared" si="279"/>
        <v>1.1851274092483732</v>
      </c>
    </row>
    <row r="2229" spans="1:10" x14ac:dyDescent="0.25">
      <c r="A2229">
        <v>206.03987260238</v>
      </c>
      <c r="B2229">
        <f t="shared" si="272"/>
        <v>42452.429102004979</v>
      </c>
      <c r="C2229">
        <f t="shared" si="273"/>
        <v>8746893.0838386752</v>
      </c>
      <c r="D2229">
        <f t="shared" si="274"/>
        <v>1802208736.6607592</v>
      </c>
      <c r="E2229">
        <f t="shared" si="275"/>
        <v>371326858504.47906</v>
      </c>
      <c r="F2229">
        <f t="shared" si="276"/>
        <v>76508138620104.844</v>
      </c>
      <c r="G2229">
        <v>99.999986112958993</v>
      </c>
      <c r="H2229">
        <f t="shared" si="277"/>
        <v>100.23546371018529</v>
      </c>
      <c r="I2229">
        <f t="shared" si="278"/>
        <v>-0.2354775972262928</v>
      </c>
      <c r="J2229">
        <f t="shared" si="279"/>
        <v>5.5449698795468176E-2</v>
      </c>
    </row>
    <row r="2230" spans="1:10" x14ac:dyDescent="0.25">
      <c r="A2230">
        <v>290.28216292328102</v>
      </c>
      <c r="B2230">
        <f t="shared" si="272"/>
        <v>84263.734111418264</v>
      </c>
      <c r="C2230">
        <f t="shared" si="273"/>
        <v>24460258.99385475</v>
      </c>
      <c r="D2230">
        <f t="shared" si="274"/>
        <v>7100376886.3997936</v>
      </c>
      <c r="E2230">
        <f t="shared" si="275"/>
        <v>2061112760154.6038</v>
      </c>
      <c r="F2230">
        <f t="shared" si="276"/>
        <v>598304270046452.13</v>
      </c>
      <c r="G2230">
        <v>75.141556090483505</v>
      </c>
      <c r="H2230">
        <f t="shared" si="277"/>
        <v>69.621392834673316</v>
      </c>
      <c r="I2230">
        <f t="shared" si="278"/>
        <v>5.5201632558101892</v>
      </c>
      <c r="J2230">
        <f t="shared" si="279"/>
        <v>30.47220237079695</v>
      </c>
    </row>
    <row r="2231" spans="1:10" x14ac:dyDescent="0.25">
      <c r="A2231">
        <v>282.07916915298699</v>
      </c>
      <c r="B2231">
        <f t="shared" si="272"/>
        <v>79568.657670039451</v>
      </c>
      <c r="C2231">
        <f t="shared" si="273"/>
        <v>22444660.846183173</v>
      </c>
      <c r="D2231">
        <f t="shared" si="274"/>
        <v>6331171283.4119282</v>
      </c>
      <c r="E2231">
        <f t="shared" si="275"/>
        <v>1785891535390.0872</v>
      </c>
      <c r="F2231">
        <f t="shared" si="276"/>
        <v>503762800500188.06</v>
      </c>
      <c r="G2231">
        <v>92.542487344264799</v>
      </c>
      <c r="H2231">
        <f t="shared" si="277"/>
        <v>90.915073784792185</v>
      </c>
      <c r="I2231">
        <f t="shared" si="278"/>
        <v>1.6274135594726147</v>
      </c>
      <c r="J2231">
        <f t="shared" si="279"/>
        <v>2.6484748935553255</v>
      </c>
    </row>
    <row r="2232" spans="1:10" x14ac:dyDescent="0.25">
      <c r="A2232">
        <v>216.93257277787899</v>
      </c>
      <c r="B2232">
        <f t="shared" si="272"/>
        <v>47059.741132029762</v>
      </c>
      <c r="C2232">
        <f t="shared" si="273"/>
        <v>10208790.718032192</v>
      </c>
      <c r="D2232">
        <f t="shared" si="274"/>
        <v>2214619235.4136539</v>
      </c>
      <c r="E2232">
        <f t="shared" si="275"/>
        <v>480423048461.66321</v>
      </c>
      <c r="F2232">
        <f t="shared" si="276"/>
        <v>104219407924580.23</v>
      </c>
      <c r="G2232">
        <v>99.999879089348795</v>
      </c>
      <c r="H2232">
        <f t="shared" si="277"/>
        <v>98.724068938146956</v>
      </c>
      <c r="I2232">
        <f t="shared" si="278"/>
        <v>1.2758101512018385</v>
      </c>
      <c r="J2232">
        <f t="shared" si="279"/>
        <v>1.627691541909658</v>
      </c>
    </row>
    <row r="2233" spans="1:10" x14ac:dyDescent="0.25">
      <c r="A2233">
        <v>160.70977013074099</v>
      </c>
      <c r="B2233">
        <f t="shared" si="272"/>
        <v>25827.630215475609</v>
      </c>
      <c r="C2233">
        <f t="shared" si="273"/>
        <v>4150752.5149508654</v>
      </c>
      <c r="D2233">
        <f t="shared" si="274"/>
        <v>667066482.54734862</v>
      </c>
      <c r="E2233">
        <f t="shared" si="275"/>
        <v>107204101072.10634</v>
      </c>
      <c r="F2233">
        <f t="shared" si="276"/>
        <v>17228746440370.934</v>
      </c>
      <c r="G2233">
        <v>99.999999999591907</v>
      </c>
      <c r="H2233">
        <f t="shared" si="277"/>
        <v>99.46464176988593</v>
      </c>
      <c r="I2233">
        <f t="shared" si="278"/>
        <v>0.53535822970597735</v>
      </c>
      <c r="J2233">
        <f t="shared" si="279"/>
        <v>0.28660843411391801</v>
      </c>
    </row>
    <row r="2234" spans="1:10" x14ac:dyDescent="0.25">
      <c r="A2234">
        <v>165.992176753839</v>
      </c>
      <c r="B2234">
        <f t="shared" si="272"/>
        <v>27553.402743477731</v>
      </c>
      <c r="C2234">
        <f t="shared" si="273"/>
        <v>4573649.2983650677</v>
      </c>
      <c r="D2234">
        <f t="shared" si="274"/>
        <v>759190002.74428618</v>
      </c>
      <c r="E2234">
        <f t="shared" si="275"/>
        <v>126019601125.27707</v>
      </c>
      <c r="F2234">
        <f t="shared" si="276"/>
        <v>20918267904435.281</v>
      </c>
      <c r="G2234">
        <v>99.999999998412804</v>
      </c>
      <c r="H2234">
        <f t="shared" si="277"/>
        <v>100.12237942164938</v>
      </c>
      <c r="I2234">
        <f t="shared" si="278"/>
        <v>-0.12237942323658046</v>
      </c>
      <c r="J2234">
        <f t="shared" si="279"/>
        <v>1.497672323171809E-2</v>
      </c>
    </row>
    <row r="2235" spans="1:10" x14ac:dyDescent="0.25">
      <c r="A2235">
        <v>279.58271029720498</v>
      </c>
      <c r="B2235">
        <f t="shared" si="272"/>
        <v>78166.491897130851</v>
      </c>
      <c r="C2235">
        <f t="shared" si="273"/>
        <v>21853999.659024354</v>
      </c>
      <c r="D2235">
        <f t="shared" si="274"/>
        <v>6110000455.5042229</v>
      </c>
      <c r="E2235">
        <f t="shared" si="275"/>
        <v>1708250487267.0276</v>
      </c>
      <c r="F2235">
        <f t="shared" si="276"/>
        <v>477597301096636.63</v>
      </c>
      <c r="G2235">
        <v>94.867589846310096</v>
      </c>
      <c r="H2235">
        <f t="shared" si="277"/>
        <v>94.749178132977249</v>
      </c>
      <c r="I2235">
        <f t="shared" si="278"/>
        <v>0.11841171333284706</v>
      </c>
      <c r="J2235">
        <f t="shared" si="279"/>
        <v>1.4021333854420349E-2</v>
      </c>
    </row>
    <row r="2236" spans="1:10" x14ac:dyDescent="0.25">
      <c r="A2236">
        <v>198.35680712711499</v>
      </c>
      <c r="B2236">
        <f t="shared" si="272"/>
        <v>39345.422933663496</v>
      </c>
      <c r="C2236">
        <f t="shared" si="273"/>
        <v>7804432.468187457</v>
      </c>
      <c r="D2236">
        <f t="shared" si="274"/>
        <v>1548062305.8288534</v>
      </c>
      <c r="E2236">
        <f t="shared" si="275"/>
        <v>307068696218.05078</v>
      </c>
      <c r="F2236">
        <f t="shared" si="276"/>
        <v>60909166150498.563</v>
      </c>
      <c r="G2236">
        <v>99.999997183050596</v>
      </c>
      <c r="H2236">
        <f t="shared" si="277"/>
        <v>101.15294177191754</v>
      </c>
      <c r="I2236">
        <f t="shared" si="278"/>
        <v>-1.1529445888669443</v>
      </c>
      <c r="J2236">
        <f t="shared" si="279"/>
        <v>1.3292812249975672</v>
      </c>
    </row>
    <row r="2237" spans="1:10" x14ac:dyDescent="0.25">
      <c r="A2237">
        <v>126.223245793429</v>
      </c>
      <c r="B2237">
        <f t="shared" si="272"/>
        <v>15932.307778628392</v>
      </c>
      <c r="C2237">
        <f t="shared" si="273"/>
        <v>2011027.6007983724</v>
      </c>
      <c r="D2237">
        <f t="shared" si="274"/>
        <v>253838431.15294278</v>
      </c>
      <c r="E2237">
        <f t="shared" si="275"/>
        <v>32040310687.236301</v>
      </c>
      <c r="F2237">
        <f t="shared" si="276"/>
        <v>4044232011172.8579</v>
      </c>
      <c r="G2237">
        <v>99.999999999999901</v>
      </c>
      <c r="H2237">
        <f t="shared" si="277"/>
        <v>100.39010252462685</v>
      </c>
      <c r="I2237">
        <f t="shared" si="278"/>
        <v>-0.39010252462695405</v>
      </c>
      <c r="J2237">
        <f t="shared" si="279"/>
        <v>0.15217997972032329</v>
      </c>
    </row>
    <row r="2238" spans="1:10" x14ac:dyDescent="0.25">
      <c r="A2238">
        <v>149.68509519472099</v>
      </c>
      <c r="B2238">
        <f t="shared" si="272"/>
        <v>22405.627723452682</v>
      </c>
      <c r="C2238">
        <f t="shared" si="273"/>
        <v>3353788.5186824943</v>
      </c>
      <c r="D2238">
        <f t="shared" si="274"/>
        <v>502012153.6819514</v>
      </c>
      <c r="E2238">
        <f t="shared" si="275"/>
        <v>75143737012.789795</v>
      </c>
      <c r="F2238">
        <f t="shared" si="276"/>
        <v>11247897428046.52</v>
      </c>
      <c r="G2238">
        <v>99.999999999979394</v>
      </c>
      <c r="H2238">
        <f t="shared" si="277"/>
        <v>98.471136630581896</v>
      </c>
      <c r="I2238">
        <f t="shared" si="278"/>
        <v>1.5288633693974987</v>
      </c>
      <c r="J2238">
        <f t="shared" si="279"/>
        <v>2.3374232022854726</v>
      </c>
    </row>
    <row r="2239" spans="1:10" x14ac:dyDescent="0.25">
      <c r="A2239">
        <v>155.358980293499</v>
      </c>
      <c r="B2239">
        <f t="shared" si="272"/>
        <v>24136.412757835813</v>
      </c>
      <c r="C2239">
        <f t="shared" si="273"/>
        <v>3749808.474000372</v>
      </c>
      <c r="D2239">
        <f t="shared" si="274"/>
        <v>582566420.8166194</v>
      </c>
      <c r="E2239">
        <f t="shared" si="275"/>
        <v>90506925091.303421</v>
      </c>
      <c r="F2239">
        <f t="shared" si="276"/>
        <v>14061063591685</v>
      </c>
      <c r="G2239">
        <v>99.999999999901704</v>
      </c>
      <c r="H2239">
        <f t="shared" si="277"/>
        <v>98.88186018205306</v>
      </c>
      <c r="I2239">
        <f t="shared" si="278"/>
        <v>1.1181398178486432</v>
      </c>
      <c r="J2239">
        <f t="shared" si="279"/>
        <v>1.250236652258597</v>
      </c>
    </row>
    <row r="2240" spans="1:10" x14ac:dyDescent="0.25">
      <c r="A2240">
        <v>124.709336986381</v>
      </c>
      <c r="B2240">
        <f t="shared" si="272"/>
        <v>15552.418731582737</v>
      </c>
      <c r="C2240">
        <f t="shared" si="273"/>
        <v>1939531.8285502556</v>
      </c>
      <c r="D2240">
        <f t="shared" si="274"/>
        <v>241877728.40248558</v>
      </c>
      <c r="E2240">
        <f t="shared" si="275"/>
        <v>30164411140.845913</v>
      </c>
      <c r="F2240">
        <f t="shared" si="276"/>
        <v>3761783713959.4985</v>
      </c>
      <c r="G2240">
        <v>99.999999999999901</v>
      </c>
      <c r="H2240">
        <f t="shared" si="277"/>
        <v>100.65891345248747</v>
      </c>
      <c r="I2240">
        <f t="shared" si="278"/>
        <v>-0.6589134524875675</v>
      </c>
      <c r="J2240">
        <f t="shared" si="279"/>
        <v>0.43416693786908589</v>
      </c>
    </row>
    <row r="2241" spans="1:10" x14ac:dyDescent="0.25">
      <c r="A2241">
        <v>192.60887630425799</v>
      </c>
      <c r="B2241">
        <f t="shared" si="272"/>
        <v>37098.179231188959</v>
      </c>
      <c r="C2241">
        <f t="shared" si="273"/>
        <v>7145438.614653267</v>
      </c>
      <c r="D2241">
        <f t="shared" si="274"/>
        <v>1376274902.2694197</v>
      </c>
      <c r="E2241">
        <f t="shared" si="275"/>
        <v>265082762411.86542</v>
      </c>
      <c r="F2241">
        <f t="shared" si="276"/>
        <v>51057292995778</v>
      </c>
      <c r="G2241">
        <v>99.999999180856804</v>
      </c>
      <c r="H2241">
        <f t="shared" si="277"/>
        <v>101.58712218885557</v>
      </c>
      <c r="I2241">
        <f t="shared" si="278"/>
        <v>-1.5871230079987697</v>
      </c>
      <c r="J2241">
        <f t="shared" si="279"/>
        <v>2.5189594425190629</v>
      </c>
    </row>
    <row r="2242" spans="1:10" x14ac:dyDescent="0.25">
      <c r="A2242">
        <v>283.210181654998</v>
      </c>
      <c r="B2242">
        <f t="shared" si="272"/>
        <v>80208.006993056959</v>
      </c>
      <c r="C2242">
        <f t="shared" si="273"/>
        <v>22715724.230689012</v>
      </c>
      <c r="D2242">
        <f t="shared" si="274"/>
        <v>6433324385.798274</v>
      </c>
      <c r="E2242">
        <f t="shared" si="275"/>
        <v>1821982967947.4575</v>
      </c>
      <c r="F2242">
        <f t="shared" si="276"/>
        <v>516004127324711.81</v>
      </c>
      <c r="G2242">
        <v>91.179632798472397</v>
      </c>
      <c r="H2242">
        <f t="shared" si="277"/>
        <v>88.827941411098436</v>
      </c>
      <c r="I2242">
        <f t="shared" si="278"/>
        <v>2.3516913873739611</v>
      </c>
      <c r="J2242">
        <f t="shared" si="279"/>
        <v>5.5304523814488658</v>
      </c>
    </row>
    <row r="2243" spans="1:10" x14ac:dyDescent="0.25">
      <c r="A2243">
        <v>233.756508598452</v>
      </c>
      <c r="B2243">
        <f t="shared" ref="B2243:B2306" si="280">$A2243^2</f>
        <v>54642.105312138163</v>
      </c>
      <c r="C2243">
        <f t="shared" ref="C2243:C2306" si="281">$A2243^3</f>
        <v>12772947.760234345</v>
      </c>
      <c r="D2243">
        <f t="shared" ref="D2243:D2306" si="282">$A2243^4</f>
        <v>2985759672.9427977</v>
      </c>
      <c r="E2243">
        <f t="shared" ref="E2243:E2306" si="283">$A2243^5</f>
        <v>697940756661.16431</v>
      </c>
      <c r="F2243">
        <f t="shared" ref="F2243:F2306" si="284">$A2243^6</f>
        <v>163148194485675.56</v>
      </c>
      <c r="G2243">
        <v>99.997213298964198</v>
      </c>
      <c r="H2243">
        <f t="shared" ref="H2243:H2306" si="285">$Q$2*F2243+$P$2*E2243+$O$2*D2243+$N$2*C2243+$M$2*B2243+$L$2*A2243+$R$2</f>
        <v>97.808429478853213</v>
      </c>
      <c r="I2243">
        <f t="shared" ref="I2243:I2306" si="286">G2243-H2243</f>
        <v>2.1887838201109844</v>
      </c>
      <c r="J2243">
        <f t="shared" ref="J2243:J2306" si="287">I2243^2</f>
        <v>4.7907746111796339</v>
      </c>
    </row>
    <row r="2244" spans="1:10" x14ac:dyDescent="0.25">
      <c r="A2244">
        <v>114.49478484977099</v>
      </c>
      <c r="B2244">
        <f t="shared" si="280"/>
        <v>13109.05575779535</v>
      </c>
      <c r="C2244">
        <f t="shared" si="281"/>
        <v>1500918.5185724301</v>
      </c>
      <c r="D2244">
        <f t="shared" si="282"/>
        <v>171847342.8609874</v>
      </c>
      <c r="E2244">
        <f t="shared" si="283"/>
        <v>19675624547.873581</v>
      </c>
      <c r="F2244">
        <f t="shared" si="284"/>
        <v>2252756399393.6582</v>
      </c>
      <c r="G2244">
        <v>100</v>
      </c>
      <c r="H2244">
        <f t="shared" si="285"/>
        <v>101.87750179563227</v>
      </c>
      <c r="I2244">
        <f t="shared" si="286"/>
        <v>-1.8775017956322699</v>
      </c>
      <c r="J2244">
        <f t="shared" si="287"/>
        <v>3.5250129926023979</v>
      </c>
    </row>
    <row r="2245" spans="1:10" x14ac:dyDescent="0.25">
      <c r="A2245">
        <v>101.09896356183199</v>
      </c>
      <c r="B2245">
        <f t="shared" si="280"/>
        <v>10221.000433276633</v>
      </c>
      <c r="C2245">
        <f t="shared" si="281"/>
        <v>1033332.5503693033</v>
      </c>
      <c r="D2245">
        <f t="shared" si="282"/>
        <v>104468849.85704112</v>
      </c>
      <c r="E2245">
        <f t="shared" si="283"/>
        <v>10561692445.043497</v>
      </c>
      <c r="F2245">
        <f t="shared" si="284"/>
        <v>1067776159652.7288</v>
      </c>
      <c r="G2245">
        <v>100</v>
      </c>
      <c r="H2245">
        <f t="shared" si="285"/>
        <v>96.89195522355476</v>
      </c>
      <c r="I2245">
        <f t="shared" si="286"/>
        <v>3.1080447764452401</v>
      </c>
      <c r="J2245">
        <f t="shared" si="287"/>
        <v>9.6599423323885425</v>
      </c>
    </row>
    <row r="2246" spans="1:10" x14ac:dyDescent="0.25">
      <c r="A2246">
        <v>155.24953349385001</v>
      </c>
      <c r="B2246">
        <f t="shared" si="280"/>
        <v>24102.417650058054</v>
      </c>
      <c r="C2246">
        <f t="shared" si="281"/>
        <v>3741889.0962454495</v>
      </c>
      <c r="D2246">
        <f t="shared" si="282"/>
        <v>580926536.57783008</v>
      </c>
      <c r="E2246">
        <f t="shared" si="283"/>
        <v>90188573797.906113</v>
      </c>
      <c r="F2246">
        <f t="shared" si="284"/>
        <v>14001734008600.588</v>
      </c>
      <c r="G2246">
        <v>99.999999999904503</v>
      </c>
      <c r="H2246">
        <f t="shared" si="285"/>
        <v>98.871560197880171</v>
      </c>
      <c r="I2246">
        <f t="shared" si="286"/>
        <v>1.1284398020243316</v>
      </c>
      <c r="J2246">
        <f t="shared" si="287"/>
        <v>1.2733763867927126</v>
      </c>
    </row>
    <row r="2247" spans="1:10" x14ac:dyDescent="0.25">
      <c r="A2247">
        <v>172.53858695878799</v>
      </c>
      <c r="B2247">
        <f t="shared" si="280"/>
        <v>29769.563989735245</v>
      </c>
      <c r="C2247">
        <f t="shared" si="281"/>
        <v>5136398.5051681381</v>
      </c>
      <c r="D2247">
        <f t="shared" si="282"/>
        <v>886226940.13894141</v>
      </c>
      <c r="E2247">
        <f t="shared" si="283"/>
        <v>152908343976.38333</v>
      </c>
      <c r="F2247">
        <f t="shared" si="284"/>
        <v>26382589603893.484</v>
      </c>
      <c r="G2247">
        <v>99.999999991942104</v>
      </c>
      <c r="H2247">
        <f t="shared" si="285"/>
        <v>100.89936768424741</v>
      </c>
      <c r="I2247">
        <f t="shared" si="286"/>
        <v>-0.89936769230530444</v>
      </c>
      <c r="J2247">
        <f t="shared" si="287"/>
        <v>0.80886224596256873</v>
      </c>
    </row>
    <row r="2248" spans="1:10" x14ac:dyDescent="0.25">
      <c r="A2248">
        <v>255.34993380935501</v>
      </c>
      <c r="B2248">
        <f t="shared" si="280"/>
        <v>65203.588696441984</v>
      </c>
      <c r="C2248">
        <f t="shared" si="281"/>
        <v>16649732.057768868</v>
      </c>
      <c r="D2248">
        <f t="shared" si="282"/>
        <v>4251507978.8947768</v>
      </c>
      <c r="E2248">
        <f t="shared" si="283"/>
        <v>1085622281000.726</v>
      </c>
      <c r="F2248">
        <f t="shared" si="284"/>
        <v>277213577595496.38</v>
      </c>
      <c r="G2248">
        <v>99.886060502120799</v>
      </c>
      <c r="H2248">
        <f t="shared" si="285"/>
        <v>101.47641865030528</v>
      </c>
      <c r="I2248">
        <f t="shared" si="286"/>
        <v>-1.5903581481844782</v>
      </c>
      <c r="J2248">
        <f t="shared" si="287"/>
        <v>2.5292390394967628</v>
      </c>
    </row>
    <row r="2249" spans="1:10" x14ac:dyDescent="0.25">
      <c r="A2249">
        <v>293.40110478607301</v>
      </c>
      <c r="B2249">
        <f t="shared" si="280"/>
        <v>86084.208289688191</v>
      </c>
      <c r="C2249">
        <f t="shared" si="281"/>
        <v>25257201.81682894</v>
      </c>
      <c r="D2249">
        <f t="shared" si="282"/>
        <v>7410490916.862421</v>
      </c>
      <c r="E2249">
        <f t="shared" si="283"/>
        <v>2174246222014.5935</v>
      </c>
      <c r="F2249">
        <f t="shared" si="284"/>
        <v>637926243616027.13</v>
      </c>
      <c r="G2249">
        <v>61.061929656558199</v>
      </c>
      <c r="H2249">
        <f t="shared" si="285"/>
        <v>56.982125093523791</v>
      </c>
      <c r="I2249">
        <f t="shared" si="286"/>
        <v>4.0798045630344077</v>
      </c>
      <c r="J2249">
        <f t="shared" si="287"/>
        <v>16.644805272556376</v>
      </c>
    </row>
    <row r="2250" spans="1:10" x14ac:dyDescent="0.25">
      <c r="A2250">
        <v>177.51343468470799</v>
      </c>
      <c r="B2250">
        <f t="shared" si="280"/>
        <v>31511.019493562089</v>
      </c>
      <c r="C2250">
        <f t="shared" si="281"/>
        <v>5593629.3007189939</v>
      </c>
      <c r="D2250">
        <f t="shared" si="282"/>
        <v>992944349.52365005</v>
      </c>
      <c r="E2250">
        <f t="shared" si="283"/>
        <v>176260961934.71631</v>
      </c>
      <c r="F2250">
        <f t="shared" si="284"/>
        <v>31288688753862.066</v>
      </c>
      <c r="G2250">
        <v>99.999999973412699</v>
      </c>
      <c r="H2250">
        <f t="shared" si="285"/>
        <v>101.3639566631573</v>
      </c>
      <c r="I2250">
        <f t="shared" si="286"/>
        <v>-1.3639566897445974</v>
      </c>
      <c r="J2250">
        <f t="shared" si="287"/>
        <v>1.8603778514990399</v>
      </c>
    </row>
    <row r="2251" spans="1:10" x14ac:dyDescent="0.25">
      <c r="A2251">
        <v>237.33800596337201</v>
      </c>
      <c r="B2251">
        <f t="shared" si="280"/>
        <v>56329.329074669608</v>
      </c>
      <c r="C2251">
        <f t="shared" si="281"/>
        <v>13369090.63983668</v>
      </c>
      <c r="D2251">
        <f t="shared" si="282"/>
        <v>3172993314.002419</v>
      </c>
      <c r="E2251">
        <f t="shared" si="283"/>
        <v>753071906080.44568</v>
      </c>
      <c r="F2251">
        <f t="shared" si="284"/>
        <v>178732584536168.72</v>
      </c>
      <c r="G2251">
        <v>99.994723112727698</v>
      </c>
      <c r="H2251">
        <f t="shared" si="285"/>
        <v>98.059755599668279</v>
      </c>
      <c r="I2251">
        <f t="shared" si="286"/>
        <v>1.9349675130594193</v>
      </c>
      <c r="J2251">
        <f t="shared" si="287"/>
        <v>3.744099276595354</v>
      </c>
    </row>
    <row r="2252" spans="1:10" x14ac:dyDescent="0.25">
      <c r="A2252">
        <v>298.98038147059202</v>
      </c>
      <c r="B2252">
        <f t="shared" si="280"/>
        <v>89389.268504300722</v>
      </c>
      <c r="C2252">
        <f t="shared" si="281"/>
        <v>26725637.596793007</v>
      </c>
      <c r="D2252">
        <f t="shared" si="282"/>
        <v>7990441323.7339687</v>
      </c>
      <c r="E2252">
        <f t="shared" si="283"/>
        <v>2388985195088.3643</v>
      </c>
      <c r="F2252">
        <f t="shared" si="284"/>
        <v>714259704955115.88</v>
      </c>
      <c r="G2252">
        <v>14.1179214684367</v>
      </c>
      <c r="H2252">
        <f t="shared" si="285"/>
        <v>26.042356148911495</v>
      </c>
      <c r="I2252">
        <f t="shared" si="286"/>
        <v>-11.924434680474794</v>
      </c>
      <c r="J2252">
        <f t="shared" si="287"/>
        <v>142.19214244891</v>
      </c>
    </row>
    <row r="2253" spans="1:10" x14ac:dyDescent="0.25">
      <c r="A2253">
        <v>249.13331677500199</v>
      </c>
      <c r="B2253">
        <f t="shared" si="280"/>
        <v>62067.409527313488</v>
      </c>
      <c r="C2253">
        <f t="shared" si="281"/>
        <v>15463059.599171968</v>
      </c>
      <c r="D2253">
        <f t="shared" si="282"/>
        <v>3852363325.4312453</v>
      </c>
      <c r="E2253">
        <f t="shared" si="283"/>
        <v>959752052687.0625</v>
      </c>
      <c r="F2253">
        <f t="shared" si="284"/>
        <v>239106212167544.34</v>
      </c>
      <c r="G2253">
        <v>99.959534320272994</v>
      </c>
      <c r="H2253">
        <f t="shared" si="285"/>
        <v>100.05336936903404</v>
      </c>
      <c r="I2253">
        <f t="shared" si="286"/>
        <v>-9.3835048761050643E-2</v>
      </c>
      <c r="J2253">
        <f t="shared" si="287"/>
        <v>8.8050163759887511E-3</v>
      </c>
    </row>
    <row r="2254" spans="1:10" x14ac:dyDescent="0.25">
      <c r="A2254">
        <v>227.237909817168</v>
      </c>
      <c r="B2254">
        <f t="shared" si="280"/>
        <v>51637.067658075379</v>
      </c>
      <c r="C2254">
        <f t="shared" si="281"/>
        <v>11733899.323708735</v>
      </c>
      <c r="D2254">
        <f t="shared" si="282"/>
        <v>2666386756.3246541</v>
      </c>
      <c r="E2254">
        <f t="shared" si="283"/>
        <v>605904153271.39282</v>
      </c>
      <c r="F2254">
        <f t="shared" si="284"/>
        <v>137684393338932.31</v>
      </c>
      <c r="G2254">
        <v>99.999150481441902</v>
      </c>
      <c r="H2254">
        <f t="shared" si="285"/>
        <v>97.80131211880871</v>
      </c>
      <c r="I2254">
        <f t="shared" si="286"/>
        <v>2.1978383626331919</v>
      </c>
      <c r="J2254">
        <f t="shared" si="287"/>
        <v>4.8304934682621496</v>
      </c>
    </row>
    <row r="2255" spans="1:10" x14ac:dyDescent="0.25">
      <c r="A2255">
        <v>115.61497083566</v>
      </c>
      <c r="B2255">
        <f t="shared" si="280"/>
        <v>13366.821481330513</v>
      </c>
      <c r="C2255">
        <f t="shared" si="281"/>
        <v>1545404.6757295008</v>
      </c>
      <c r="D2255">
        <f t="shared" si="282"/>
        <v>178671916.51375884</v>
      </c>
      <c r="E2255">
        <f t="shared" si="283"/>
        <v>20657148416.889706</v>
      </c>
      <c r="F2255">
        <f t="shared" si="284"/>
        <v>2388275611766.6035</v>
      </c>
      <c r="G2255">
        <v>100</v>
      </c>
      <c r="H2255">
        <f t="shared" si="285"/>
        <v>101.84720138314151</v>
      </c>
      <c r="I2255">
        <f t="shared" si="286"/>
        <v>-1.8472013831415097</v>
      </c>
      <c r="J2255">
        <f t="shared" si="287"/>
        <v>3.4121529498799066</v>
      </c>
    </row>
    <row r="2256" spans="1:10" x14ac:dyDescent="0.25">
      <c r="A2256">
        <v>164.64304023894601</v>
      </c>
      <c r="B2256">
        <f t="shared" si="280"/>
        <v>27107.330699123195</v>
      </c>
      <c r="C2256">
        <f t="shared" si="281"/>
        <v>4463033.3390661571</v>
      </c>
      <c r="D2256">
        <f t="shared" si="282"/>
        <v>734807377.63162684</v>
      </c>
      <c r="E2256">
        <f t="shared" si="283"/>
        <v>120980920643.27834</v>
      </c>
      <c r="F2256">
        <f t="shared" si="284"/>
        <v>19918666585616.008</v>
      </c>
      <c r="G2256">
        <v>99.999999998873307</v>
      </c>
      <c r="H2256">
        <f t="shared" si="285"/>
        <v>99.952350412906526</v>
      </c>
      <c r="I2256">
        <f t="shared" si="286"/>
        <v>4.7649585966780705E-2</v>
      </c>
      <c r="J2256">
        <f t="shared" si="287"/>
        <v>2.2704830428056247E-3</v>
      </c>
    </row>
    <row r="2257" spans="1:10" x14ac:dyDescent="0.25">
      <c r="A2257">
        <v>282.678431691431</v>
      </c>
      <c r="B2257">
        <f t="shared" si="280"/>
        <v>79907.095743527025</v>
      </c>
      <c r="C2257">
        <f t="shared" si="281"/>
        <v>22588012.505797241</v>
      </c>
      <c r="D2257">
        <f t="shared" si="282"/>
        <v>6385143950.1651945</v>
      </c>
      <c r="E2257">
        <f t="shared" si="283"/>
        <v>1804942477956.7258</v>
      </c>
      <c r="F2257">
        <f t="shared" si="284"/>
        <v>510218308962052.56</v>
      </c>
      <c r="G2257">
        <v>91.847469595136502</v>
      </c>
      <c r="H2257">
        <f t="shared" si="285"/>
        <v>89.838185078162496</v>
      </c>
      <c r="I2257">
        <f t="shared" si="286"/>
        <v>2.0092845169740059</v>
      </c>
      <c r="J2257">
        <f t="shared" si="287"/>
        <v>4.037224270151464</v>
      </c>
    </row>
    <row r="2258" spans="1:10" x14ac:dyDescent="0.25">
      <c r="A2258">
        <v>140.201096336181</v>
      </c>
      <c r="B2258">
        <f t="shared" si="280"/>
        <v>19656.347413867104</v>
      </c>
      <c r="C2258">
        <f t="shared" si="281"/>
        <v>2755841.4573890241</v>
      </c>
      <c r="D2258">
        <f t="shared" si="282"/>
        <v>386371993.65464002</v>
      </c>
      <c r="E2258">
        <f t="shared" si="283"/>
        <v>54169777103.976501</v>
      </c>
      <c r="F2258">
        <f t="shared" si="284"/>
        <v>7594662138264.0605</v>
      </c>
      <c r="G2258">
        <v>99.999999999998593</v>
      </c>
      <c r="H2258">
        <f t="shared" si="285"/>
        <v>98.524356093235838</v>
      </c>
      <c r="I2258">
        <f t="shared" si="286"/>
        <v>1.4756439067627554</v>
      </c>
      <c r="J2258">
        <f t="shared" si="287"/>
        <v>2.1775249395660476</v>
      </c>
    </row>
    <row r="2259" spans="1:10" x14ac:dyDescent="0.25">
      <c r="A2259">
        <v>268.71807185464098</v>
      </c>
      <c r="B2259">
        <f t="shared" si="280"/>
        <v>72209.40214127599</v>
      </c>
      <c r="C2259">
        <f t="shared" si="281"/>
        <v>19403971.313180067</v>
      </c>
      <c r="D2259">
        <f t="shared" si="282"/>
        <v>5214197757.6005135</v>
      </c>
      <c r="E2259">
        <f t="shared" si="283"/>
        <v>1401149167691.2026</v>
      </c>
      <c r="F2259">
        <f t="shared" si="284"/>
        <v>376514102722715</v>
      </c>
      <c r="G2259">
        <v>99.028593343429506</v>
      </c>
      <c r="H2259">
        <f t="shared" si="285"/>
        <v>102.34774857705997</v>
      </c>
      <c r="I2259">
        <f t="shared" si="286"/>
        <v>-3.3191552336304682</v>
      </c>
      <c r="J2259">
        <f t="shared" si="287"/>
        <v>11.016791464936528</v>
      </c>
    </row>
    <row r="2260" spans="1:10" x14ac:dyDescent="0.25">
      <c r="A2260">
        <v>239.26473701610101</v>
      </c>
      <c r="B2260">
        <f t="shared" si="280"/>
        <v>57247.614379383973</v>
      </c>
      <c r="C2260">
        <f t="shared" si="281"/>
        <v>13697335.399282468</v>
      </c>
      <c r="D2260">
        <f t="shared" si="282"/>
        <v>3277289352.1306505</v>
      </c>
      <c r="E2260">
        <f t="shared" si="283"/>
        <v>784139774963.20813</v>
      </c>
      <c r="F2260">
        <f t="shared" si="284"/>
        <v>187616997040436.63</v>
      </c>
      <c r="G2260">
        <v>99.9925881950237</v>
      </c>
      <c r="H2260">
        <f t="shared" si="285"/>
        <v>98.269810594410956</v>
      </c>
      <c r="I2260">
        <f t="shared" si="286"/>
        <v>1.7227776006127442</v>
      </c>
      <c r="J2260">
        <f t="shared" si="287"/>
        <v>2.9679626611730039</v>
      </c>
    </row>
    <row r="2261" spans="1:10" x14ac:dyDescent="0.25">
      <c r="A2261">
        <v>173.26487416615001</v>
      </c>
      <c r="B2261">
        <f t="shared" si="280"/>
        <v>30020.716619811796</v>
      </c>
      <c r="C2261">
        <f t="shared" si="281"/>
        <v>5201535.6875093393</v>
      </c>
      <c r="D2261">
        <f t="shared" si="282"/>
        <v>901243426.36704421</v>
      </c>
      <c r="E2261">
        <f t="shared" si="283"/>
        <v>156153828862.55579</v>
      </c>
      <c r="F2261">
        <f t="shared" si="284"/>
        <v>27055973508433.254</v>
      </c>
      <c r="G2261">
        <v>99.999999990393604</v>
      </c>
      <c r="H2261">
        <f t="shared" si="285"/>
        <v>100.9759912023801</v>
      </c>
      <c r="I2261">
        <f t="shared" si="286"/>
        <v>-0.97599121198649641</v>
      </c>
      <c r="J2261">
        <f t="shared" si="287"/>
        <v>0.95255884587487016</v>
      </c>
    </row>
    <row r="2262" spans="1:10" x14ac:dyDescent="0.25">
      <c r="A2262">
        <v>205.834853942531</v>
      </c>
      <c r="B2262">
        <f t="shared" si="280"/>
        <v>42367.987097543068</v>
      </c>
      <c r="C2262">
        <f t="shared" si="281"/>
        <v>8720808.4360618144</v>
      </c>
      <c r="D2262">
        <f t="shared" si="282"/>
        <v>1795046330.6975758</v>
      </c>
      <c r="E2262">
        <f t="shared" si="283"/>
        <v>369483099299.21173</v>
      </c>
      <c r="F2262">
        <f t="shared" si="284"/>
        <v>76052499778486.922</v>
      </c>
      <c r="G2262">
        <v>99.999986671981205</v>
      </c>
      <c r="H2262">
        <f t="shared" si="285"/>
        <v>100.26334461892475</v>
      </c>
      <c r="I2262">
        <f t="shared" si="286"/>
        <v>-0.2633579469435432</v>
      </c>
      <c r="J2262">
        <f t="shared" si="287"/>
        <v>6.9357408218318109E-2</v>
      </c>
    </row>
    <row r="2263" spans="1:10" x14ac:dyDescent="0.25">
      <c r="A2263">
        <v>208.56129375056199</v>
      </c>
      <c r="B2263">
        <f t="shared" si="280"/>
        <v>43497.813250908206</v>
      </c>
      <c r="C2263">
        <f t="shared" si="281"/>
        <v>9071960.2069297545</v>
      </c>
      <c r="D2263">
        <f t="shared" si="282"/>
        <v>1892059757.6108856</v>
      </c>
      <c r="E2263">
        <f t="shared" si="283"/>
        <v>394610430900.70105</v>
      </c>
      <c r="F2263">
        <f t="shared" si="284"/>
        <v>82300461996116.953</v>
      </c>
      <c r="G2263">
        <v>99.999976855640696</v>
      </c>
      <c r="H2263">
        <f t="shared" si="285"/>
        <v>99.884259729104087</v>
      </c>
      <c r="I2263">
        <f t="shared" si="286"/>
        <v>0.11571712653660882</v>
      </c>
      <c r="J2263">
        <f t="shared" si="287"/>
        <v>1.3390453373889536E-2</v>
      </c>
    </row>
    <row r="2264" spans="1:10" x14ac:dyDescent="0.25">
      <c r="A2264">
        <v>242.81075701477701</v>
      </c>
      <c r="B2264">
        <f t="shared" si="280"/>
        <v>58957.063722089086</v>
      </c>
      <c r="C2264">
        <f t="shared" si="281"/>
        <v>14315409.273728898</v>
      </c>
      <c r="D2264">
        <f t="shared" si="282"/>
        <v>3475935362.730473</v>
      </c>
      <c r="E2264">
        <f t="shared" si="283"/>
        <v>843994496759.01965</v>
      </c>
      <c r="F2264">
        <f t="shared" si="284"/>
        <v>204930942674363.34</v>
      </c>
      <c r="G2264">
        <v>99.9862563121888</v>
      </c>
      <c r="H2264">
        <f t="shared" si="285"/>
        <v>98.78702773684563</v>
      </c>
      <c r="I2264">
        <f t="shared" si="286"/>
        <v>1.1992285753431702</v>
      </c>
      <c r="J2264">
        <f t="shared" si="287"/>
        <v>1.4381491759196097</v>
      </c>
    </row>
    <row r="2265" spans="1:10" x14ac:dyDescent="0.25">
      <c r="A2265">
        <v>203.31118821983901</v>
      </c>
      <c r="B2265">
        <f t="shared" si="280"/>
        <v>41335.439255362806</v>
      </c>
      <c r="C2265">
        <f t="shared" si="281"/>
        <v>8403957.2705967892</v>
      </c>
      <c r="D2265">
        <f t="shared" si="282"/>
        <v>1708618538.4337885</v>
      </c>
      <c r="E2265">
        <f t="shared" si="283"/>
        <v>347381265263.41821</v>
      </c>
      <c r="F2265">
        <f t="shared" si="284"/>
        <v>70626497806016.641</v>
      </c>
      <c r="G2265">
        <v>99.999992061025296</v>
      </c>
      <c r="H2265">
        <f t="shared" si="285"/>
        <v>100.59445459118797</v>
      </c>
      <c r="I2265">
        <f t="shared" si="286"/>
        <v>-0.59446253016267292</v>
      </c>
      <c r="J2265">
        <f t="shared" si="287"/>
        <v>0.3533856997674068</v>
      </c>
    </row>
    <row r="2266" spans="1:10" x14ac:dyDescent="0.25">
      <c r="A2266">
        <v>126.61519803683299</v>
      </c>
      <c r="B2266">
        <f t="shared" si="280"/>
        <v>16031.408373906437</v>
      </c>
      <c r="C2266">
        <f t="shared" si="281"/>
        <v>2029819.9460715062</v>
      </c>
      <c r="D2266">
        <f t="shared" si="282"/>
        <v>257006054.45095745</v>
      </c>
      <c r="E2266">
        <f t="shared" si="283"/>
        <v>32540872480.973061</v>
      </c>
      <c r="F2266">
        <f t="shared" si="284"/>
        <v>4120169013469.7329</v>
      </c>
      <c r="G2266">
        <v>99.999999999999901</v>
      </c>
      <c r="H2266">
        <f t="shared" si="285"/>
        <v>100.32039223780157</v>
      </c>
      <c r="I2266">
        <f t="shared" si="286"/>
        <v>-0.32039223780166992</v>
      </c>
      <c r="J2266">
        <f t="shared" si="287"/>
        <v>0.10265118604356181</v>
      </c>
    </row>
    <row r="2267" spans="1:10" x14ac:dyDescent="0.25">
      <c r="A2267">
        <v>254.69093430438201</v>
      </c>
      <c r="B2267">
        <f t="shared" si="280"/>
        <v>64867.472016839034</v>
      </c>
      <c r="C2267">
        <f t="shared" si="281"/>
        <v>16521157.053932089</v>
      </c>
      <c r="D2267">
        <f t="shared" si="282"/>
        <v>4207788925.8553953</v>
      </c>
      <c r="E2267">
        <f t="shared" si="283"/>
        <v>1071685692881.7427</v>
      </c>
      <c r="F2267">
        <f t="shared" si="284"/>
        <v>272948630400690.03</v>
      </c>
      <c r="G2267">
        <v>99.897784235778204</v>
      </c>
      <c r="H2267">
        <f t="shared" si="285"/>
        <v>101.33020379449226</v>
      </c>
      <c r="I2267">
        <f t="shared" si="286"/>
        <v>-1.4324195587140593</v>
      </c>
      <c r="J2267">
        <f t="shared" si="287"/>
        <v>2.0518257921865803</v>
      </c>
    </row>
    <row r="2268" spans="1:10" x14ac:dyDescent="0.25">
      <c r="A2268">
        <v>181.25449938122301</v>
      </c>
      <c r="B2268">
        <f t="shared" si="280"/>
        <v>32853.193545937771</v>
      </c>
      <c r="C2268">
        <f t="shared" si="281"/>
        <v>5954789.1492433771</v>
      </c>
      <c r="D2268">
        <f t="shared" si="282"/>
        <v>1079332326.1668472</v>
      </c>
      <c r="E2268">
        <f t="shared" si="283"/>
        <v>195633840445.3428</v>
      </c>
      <c r="F2268">
        <f t="shared" si="284"/>
        <v>35459513811946.664</v>
      </c>
      <c r="G2268">
        <v>99.999999936161103</v>
      </c>
      <c r="H2268">
        <f t="shared" si="285"/>
        <v>101.60168197907842</v>
      </c>
      <c r="I2268">
        <f t="shared" si="286"/>
        <v>-1.601682042917318</v>
      </c>
      <c r="J2268">
        <f t="shared" si="287"/>
        <v>2.5653853666037931</v>
      </c>
    </row>
    <row r="2269" spans="1:10" x14ac:dyDescent="0.25">
      <c r="A2269">
        <v>292.61877804238497</v>
      </c>
      <c r="B2269">
        <f t="shared" si="280"/>
        <v>85625.749263018559</v>
      </c>
      <c r="C2269">
        <f t="shared" si="281"/>
        <v>25055702.118308138</v>
      </c>
      <c r="D2269">
        <f t="shared" si="282"/>
        <v>7331768936.853323</v>
      </c>
      <c r="E2269">
        <f t="shared" si="283"/>
        <v>2145413267191.1353</v>
      </c>
      <c r="F2269">
        <f t="shared" si="284"/>
        <v>627788208641390.75</v>
      </c>
      <c r="G2269">
        <v>65.195473063240996</v>
      </c>
      <c r="H2269">
        <f t="shared" si="285"/>
        <v>60.43393971675323</v>
      </c>
      <c r="I2269">
        <f t="shared" si="286"/>
        <v>4.7615333464877665</v>
      </c>
      <c r="J2269">
        <f t="shared" si="287"/>
        <v>22.672199809714989</v>
      </c>
    </row>
    <row r="2270" spans="1:10" x14ac:dyDescent="0.25">
      <c r="A2270">
        <v>156.70275645860599</v>
      </c>
      <c r="B2270">
        <f t="shared" si="280"/>
        <v>24555.753881725181</v>
      </c>
      <c r="C2270">
        <f t="shared" si="281"/>
        <v>3847954.3201854494</v>
      </c>
      <c r="D2270">
        <f t="shared" si="282"/>
        <v>602985048.69986129</v>
      </c>
      <c r="E2270">
        <f t="shared" si="283"/>
        <v>94489419234.595032</v>
      </c>
      <c r="F2270">
        <f t="shared" si="284"/>
        <v>14806752450233.865</v>
      </c>
      <c r="G2270">
        <v>99.9999999998589</v>
      </c>
      <c r="H2270">
        <f t="shared" si="285"/>
        <v>99.014503475907986</v>
      </c>
      <c r="I2270">
        <f t="shared" si="286"/>
        <v>0.98549652395091414</v>
      </c>
      <c r="J2270">
        <f t="shared" si="287"/>
        <v>0.9712033987193347</v>
      </c>
    </row>
    <row r="2271" spans="1:10" x14ac:dyDescent="0.25">
      <c r="A2271">
        <v>152.615756059316</v>
      </c>
      <c r="B2271">
        <f t="shared" si="280"/>
        <v>23291.568997556649</v>
      </c>
      <c r="C2271">
        <f t="shared" si="281"/>
        <v>3554660.4123698329</v>
      </c>
      <c r="D2271">
        <f t="shared" si="282"/>
        <v>542497186.36794209</v>
      </c>
      <c r="E2271">
        <f t="shared" si="283"/>
        <v>82793618257.595139</v>
      </c>
      <c r="F2271">
        <f t="shared" si="284"/>
        <v>12635610647269.271</v>
      </c>
      <c r="G2271">
        <v>99.999999999953403</v>
      </c>
      <c r="H2271">
        <f t="shared" si="285"/>
        <v>98.649756283066381</v>
      </c>
      <c r="I2271">
        <f t="shared" si="286"/>
        <v>1.3502437168870216</v>
      </c>
      <c r="J2271">
        <f t="shared" si="287"/>
        <v>1.8231580949928794</v>
      </c>
    </row>
    <row r="2272" spans="1:10" x14ac:dyDescent="0.25">
      <c r="A2272">
        <v>166.70147913503601</v>
      </c>
      <c r="B2272">
        <f t="shared" si="280"/>
        <v>27789.383145808846</v>
      </c>
      <c r="C2272">
        <f t="shared" si="281"/>
        <v>4632531.2746565752</v>
      </c>
      <c r="D2272">
        <f t="shared" si="282"/>
        <v>772249815.62456477</v>
      </c>
      <c r="E2272">
        <f t="shared" si="283"/>
        <v>128735186526.37379</v>
      </c>
      <c r="F2272">
        <f t="shared" si="284"/>
        <v>21460346010671.27</v>
      </c>
      <c r="G2272">
        <v>99.999999998101501</v>
      </c>
      <c r="H2272">
        <f t="shared" si="285"/>
        <v>100.21133255328459</v>
      </c>
      <c r="I2272">
        <f t="shared" si="286"/>
        <v>-0.21133255518309113</v>
      </c>
      <c r="J2272">
        <f t="shared" si="287"/>
        <v>4.4661448880214255E-2</v>
      </c>
    </row>
    <row r="2273" spans="1:10" x14ac:dyDescent="0.25">
      <c r="A2273">
        <v>214.46340319172501</v>
      </c>
      <c r="B2273">
        <f t="shared" si="280"/>
        <v>45994.551308576403</v>
      </c>
      <c r="C2273">
        <f t="shared" si="281"/>
        <v>9864148.001913704</v>
      </c>
      <c r="D2273">
        <f t="shared" si="282"/>
        <v>2115498750.0772674</v>
      </c>
      <c r="E2273">
        <f t="shared" si="283"/>
        <v>453697061389.41132</v>
      </c>
      <c r="F2273">
        <f t="shared" si="284"/>
        <v>97301415803658.125</v>
      </c>
      <c r="G2273">
        <v>99.999925218185098</v>
      </c>
      <c r="H2273">
        <f t="shared" si="285"/>
        <v>99.050659461961914</v>
      </c>
      <c r="I2273">
        <f t="shared" si="286"/>
        <v>0.9492657562231841</v>
      </c>
      <c r="J2273">
        <f t="shared" si="287"/>
        <v>0.90110547593797363</v>
      </c>
    </row>
    <row r="2274" spans="1:10" x14ac:dyDescent="0.25">
      <c r="A2274">
        <v>278.97394804019598</v>
      </c>
      <c r="B2274">
        <f t="shared" si="280"/>
        <v>77826.46368513396</v>
      </c>
      <c r="C2274">
        <f t="shared" si="281"/>
        <v>21711555.836248759</v>
      </c>
      <c r="D2274">
        <f t="shared" si="282"/>
        <v>6056958449.7334747</v>
      </c>
      <c r="E2274">
        <f t="shared" si="283"/>
        <v>1689733611837.5723</v>
      </c>
      <c r="F2274">
        <f t="shared" si="284"/>
        <v>471391656830547.56</v>
      </c>
      <c r="G2274">
        <v>95.316886491717199</v>
      </c>
      <c r="H2274">
        <f t="shared" si="285"/>
        <v>95.536723745415657</v>
      </c>
      <c r="I2274">
        <f t="shared" si="286"/>
        <v>-0.21983725369845786</v>
      </c>
      <c r="J2274">
        <f t="shared" si="287"/>
        <v>4.8328418113680126E-2</v>
      </c>
    </row>
    <row r="2275" spans="1:10" x14ac:dyDescent="0.25">
      <c r="A2275">
        <v>135.256328028002</v>
      </c>
      <c r="B2275">
        <f t="shared" si="280"/>
        <v>18294.27427161848</v>
      </c>
      <c r="C2275">
        <f t="shared" si="281"/>
        <v>2474416.3619162664</v>
      </c>
      <c r="D2275">
        <f t="shared" si="282"/>
        <v>334680471.12520188</v>
      </c>
      <c r="E2275">
        <f t="shared" si="283"/>
        <v>45267651587.076561</v>
      </c>
      <c r="F2275">
        <f t="shared" si="284"/>
        <v>6122736332118.9326</v>
      </c>
      <c r="G2275">
        <v>99.999999999999702</v>
      </c>
      <c r="H2275">
        <f t="shared" si="285"/>
        <v>98.976674034489406</v>
      </c>
      <c r="I2275">
        <f t="shared" si="286"/>
        <v>1.0233259655102955</v>
      </c>
      <c r="J2275">
        <f t="shared" si="287"/>
        <v>1.0471960316875786</v>
      </c>
    </row>
    <row r="2276" spans="1:10" x14ac:dyDescent="0.25">
      <c r="A2276">
        <v>155.935759519844</v>
      </c>
      <c r="B2276">
        <f t="shared" si="280"/>
        <v>24315.961097030617</v>
      </c>
      <c r="C2276">
        <f t="shared" si="281"/>
        <v>3791727.8621204481</v>
      </c>
      <c r="D2276">
        <f t="shared" si="282"/>
        <v>591265964.07230639</v>
      </c>
      <c r="E2276">
        <f t="shared" si="283"/>
        <v>92199507185.847885</v>
      </c>
      <c r="F2276">
        <f t="shared" si="284"/>
        <v>14377200180380.504</v>
      </c>
      <c r="G2276">
        <v>99.999999999885006</v>
      </c>
      <c r="H2276">
        <f t="shared" si="285"/>
        <v>98.937426995264104</v>
      </c>
      <c r="I2276">
        <f t="shared" si="286"/>
        <v>1.0625730046209014</v>
      </c>
      <c r="J2276">
        <f t="shared" si="287"/>
        <v>1.1290613901490902</v>
      </c>
    </row>
    <row r="2277" spans="1:10" x14ac:dyDescent="0.25">
      <c r="A2277">
        <v>216.33596862957199</v>
      </c>
      <c r="B2277">
        <f t="shared" si="280"/>
        <v>46801.251322895158</v>
      </c>
      <c r="C2277">
        <f t="shared" si="281"/>
        <v>10124794.038014561</v>
      </c>
      <c r="D2277">
        <f t="shared" si="282"/>
        <v>2190357125.3887959</v>
      </c>
      <c r="E2277">
        <f t="shared" si="283"/>
        <v>473853030365.67004</v>
      </c>
      <c r="F2277">
        <f t="shared" si="284"/>
        <v>102511454312215.22</v>
      </c>
      <c r="G2277">
        <v>99.999892252856995</v>
      </c>
      <c r="H2277">
        <f t="shared" si="285"/>
        <v>98.800712220359856</v>
      </c>
      <c r="I2277">
        <f t="shared" si="286"/>
        <v>1.1991800324971393</v>
      </c>
      <c r="J2277">
        <f t="shared" si="287"/>
        <v>1.4380327503398402</v>
      </c>
    </row>
    <row r="2278" spans="1:10" x14ac:dyDescent="0.25">
      <c r="A2278">
        <v>190.86684843230299</v>
      </c>
      <c r="B2278">
        <f t="shared" si="280"/>
        <v>36430.153830479721</v>
      </c>
      <c r="C2278">
        <f t="shared" si="281"/>
        <v>6953308.649527655</v>
      </c>
      <c r="D2278">
        <f t="shared" si="282"/>
        <v>1327156108.1124163</v>
      </c>
      <c r="E2278">
        <f t="shared" si="283"/>
        <v>253310103733.09769</v>
      </c>
      <c r="F2278">
        <f t="shared" si="284"/>
        <v>48348501175596.102</v>
      </c>
      <c r="G2278">
        <v>99.999999441208899</v>
      </c>
      <c r="H2278">
        <f t="shared" si="285"/>
        <v>101.66451678900557</v>
      </c>
      <c r="I2278">
        <f t="shared" si="286"/>
        <v>-1.664517347796675</v>
      </c>
      <c r="J2278">
        <f t="shared" si="287"/>
        <v>2.7706180011160773</v>
      </c>
    </row>
    <row r="2279" spans="1:10" x14ac:dyDescent="0.25">
      <c r="A2279">
        <v>189.464577451145</v>
      </c>
      <c r="B2279">
        <f t="shared" si="280"/>
        <v>35896.826108740926</v>
      </c>
      <c r="C2279">
        <f t="shared" si="281"/>
        <v>6801176.9905298296</v>
      </c>
      <c r="D2279">
        <f t="shared" si="282"/>
        <v>1288582124.6811843</v>
      </c>
      <c r="E2279">
        <f t="shared" si="283"/>
        <v>244140667763.81924</v>
      </c>
      <c r="F2279">
        <f t="shared" si="284"/>
        <v>46256008456512.391</v>
      </c>
      <c r="G2279">
        <v>99.999999589978003</v>
      </c>
      <c r="H2279">
        <f t="shared" si="285"/>
        <v>101.70720836689725</v>
      </c>
      <c r="I2279">
        <f t="shared" si="286"/>
        <v>-1.707208776919245</v>
      </c>
      <c r="J2279">
        <f t="shared" si="287"/>
        <v>2.9145618079901046</v>
      </c>
    </row>
    <row r="2280" spans="1:10" x14ac:dyDescent="0.25">
      <c r="A2280">
        <v>264.146852419281</v>
      </c>
      <c r="B2280">
        <f t="shared" si="280"/>
        <v>69773.559643013417</v>
      </c>
      <c r="C2280">
        <f t="shared" si="281"/>
        <v>18430466.161790967</v>
      </c>
      <c r="D2280">
        <f t="shared" si="282"/>
        <v>4868349625.2571507</v>
      </c>
      <c r="E2280">
        <f t="shared" si="283"/>
        <v>1285959229988.2625</v>
      </c>
      <c r="F2280">
        <f t="shared" si="284"/>
        <v>339682082940921.81</v>
      </c>
      <c r="G2280">
        <v>99.527457571213304</v>
      </c>
      <c r="H2280">
        <f t="shared" si="285"/>
        <v>102.74423332323568</v>
      </c>
      <c r="I2280">
        <f t="shared" si="286"/>
        <v>-3.2167757520223716</v>
      </c>
      <c r="J2280">
        <f t="shared" si="287"/>
        <v>10.347646238799095</v>
      </c>
    </row>
    <row r="2281" spans="1:10" x14ac:dyDescent="0.25">
      <c r="A2281">
        <v>284.77566050227199</v>
      </c>
      <c r="B2281">
        <f t="shared" si="280"/>
        <v>81097.176814505277</v>
      </c>
      <c r="C2281">
        <f t="shared" si="281"/>
        <v>23094502.092220277</v>
      </c>
      <c r="D2281">
        <f t="shared" si="282"/>
        <v>6576752087.2831326</v>
      </c>
      <c r="E2281">
        <f t="shared" si="283"/>
        <v>1872898919615.75</v>
      </c>
      <c r="F2281">
        <f t="shared" si="284"/>
        <v>533356026887566.88</v>
      </c>
      <c r="G2281">
        <v>88.880459913231206</v>
      </c>
      <c r="H2281">
        <f t="shared" si="285"/>
        <v>85.538505759239342</v>
      </c>
      <c r="I2281">
        <f t="shared" si="286"/>
        <v>3.341954153991864</v>
      </c>
      <c r="J2281">
        <f t="shared" si="287"/>
        <v>11.168657567383475</v>
      </c>
    </row>
    <row r="2282" spans="1:10" x14ac:dyDescent="0.25">
      <c r="A2282">
        <v>196.26139321397599</v>
      </c>
      <c r="B2282">
        <f t="shared" si="280"/>
        <v>38518.534466290905</v>
      </c>
      <c r="C2282">
        <f t="shared" si="281"/>
        <v>7559701.2389148064</v>
      </c>
      <c r="D2282">
        <f t="shared" si="282"/>
        <v>1483677497.4308403</v>
      </c>
      <c r="E2282">
        <f t="shared" si="283"/>
        <v>291188612726.00201</v>
      </c>
      <c r="F2282">
        <f t="shared" si="284"/>
        <v>57149082821650.055</v>
      </c>
      <c r="G2282">
        <v>99.999998197988802</v>
      </c>
      <c r="H2282">
        <f t="shared" si="285"/>
        <v>101.34119948374791</v>
      </c>
      <c r="I2282">
        <f t="shared" si="286"/>
        <v>-1.3412012857591122</v>
      </c>
      <c r="J2282">
        <f t="shared" si="287"/>
        <v>1.798820888921896</v>
      </c>
    </row>
    <row r="2283" spans="1:10" x14ac:dyDescent="0.25">
      <c r="A2283">
        <v>237.47035908945401</v>
      </c>
      <c r="B2283">
        <f t="shared" si="280"/>
        <v>56392.17144607423</v>
      </c>
      <c r="C2283">
        <f t="shared" si="281"/>
        <v>13391469.203133302</v>
      </c>
      <c r="D2283">
        <f t="shared" si="282"/>
        <v>3180077000.4034295</v>
      </c>
      <c r="E2283">
        <f t="shared" si="283"/>
        <v>755174027217.91614</v>
      </c>
      <c r="F2283">
        <f t="shared" si="284"/>
        <v>179331447418467.66</v>
      </c>
      <c r="G2283">
        <v>99.994597825585402</v>
      </c>
      <c r="H2283">
        <f t="shared" si="285"/>
        <v>98.072523148479377</v>
      </c>
      <c r="I2283">
        <f t="shared" si="286"/>
        <v>1.9220746771060249</v>
      </c>
      <c r="J2283">
        <f t="shared" si="287"/>
        <v>3.6943710643722296</v>
      </c>
    </row>
    <row r="2284" spans="1:10" x14ac:dyDescent="0.25">
      <c r="A2284">
        <v>260.211742205478</v>
      </c>
      <c r="B2284">
        <f t="shared" si="280"/>
        <v>67710.150781610137</v>
      </c>
      <c r="C2284">
        <f t="shared" si="281"/>
        <v>17618976.299878381</v>
      </c>
      <c r="D2284">
        <f t="shared" si="282"/>
        <v>4584664518.8683796</v>
      </c>
      <c r="E2284">
        <f t="shared" si="283"/>
        <v>1192983541882.3806</v>
      </c>
      <c r="F2284">
        <f t="shared" si="284"/>
        <v>310428325855676.06</v>
      </c>
      <c r="G2284">
        <v>99.748433883905406</v>
      </c>
      <c r="H2284">
        <f t="shared" si="285"/>
        <v>102.39358600661581</v>
      </c>
      <c r="I2284">
        <f t="shared" si="286"/>
        <v>-2.6451521227103996</v>
      </c>
      <c r="J2284">
        <f t="shared" si="287"/>
        <v>6.996829752279333</v>
      </c>
    </row>
    <row r="2285" spans="1:10" x14ac:dyDescent="0.25">
      <c r="A2285">
        <v>203.67328207743199</v>
      </c>
      <c r="B2285">
        <f t="shared" si="280"/>
        <v>41482.805832193182</v>
      </c>
      <c r="C2285">
        <f t="shared" si="281"/>
        <v>8448939.2136236224</v>
      </c>
      <c r="D2285">
        <f t="shared" si="282"/>
        <v>1720823179.7114408</v>
      </c>
      <c r="E2285">
        <f t="shared" si="283"/>
        <v>350485704886.75171</v>
      </c>
      <c r="F2285">
        <f t="shared" si="284"/>
        <v>71384573835506.969</v>
      </c>
      <c r="G2285">
        <v>99.999991449681104</v>
      </c>
      <c r="H2285">
        <f t="shared" si="285"/>
        <v>100.54850487313888</v>
      </c>
      <c r="I2285">
        <f t="shared" si="286"/>
        <v>-0.54851342345777709</v>
      </c>
      <c r="J2285">
        <f t="shared" si="287"/>
        <v>0.30086697571337068</v>
      </c>
    </row>
    <row r="2286" spans="1:10" x14ac:dyDescent="0.25">
      <c r="A2286">
        <v>158.86328179074701</v>
      </c>
      <c r="B2286">
        <f t="shared" si="280"/>
        <v>25237.542301326292</v>
      </c>
      <c r="C2286">
        <f t="shared" si="281"/>
        <v>4009318.7943214965</v>
      </c>
      <c r="D2286">
        <f t="shared" si="282"/>
        <v>636933541.41123402</v>
      </c>
      <c r="E2286">
        <f t="shared" si="283"/>
        <v>101185352671.1913</v>
      </c>
      <c r="F2286">
        <f t="shared" si="284"/>
        <v>16074637194499.58</v>
      </c>
      <c r="G2286">
        <v>99.999999999748994</v>
      </c>
      <c r="H2286">
        <f t="shared" si="285"/>
        <v>99.248657603548054</v>
      </c>
      <c r="I2286">
        <f t="shared" si="286"/>
        <v>0.75134239620093979</v>
      </c>
      <c r="J2286">
        <f t="shared" si="287"/>
        <v>0.56451539632896997</v>
      </c>
    </row>
    <row r="2287" spans="1:10" x14ac:dyDescent="0.25">
      <c r="A2287">
        <v>227.61691954445601</v>
      </c>
      <c r="B2287">
        <f t="shared" si="280"/>
        <v>51809.462062907362</v>
      </c>
      <c r="C2287">
        <f t="shared" si="281"/>
        <v>11792710.158014331</v>
      </c>
      <c r="D2287">
        <f t="shared" si="282"/>
        <v>2684220359.2478371</v>
      </c>
      <c r="E2287">
        <f t="shared" si="283"/>
        <v>610973969550.50574</v>
      </c>
      <c r="F2287">
        <f t="shared" si="284"/>
        <v>139068012870934.39</v>
      </c>
      <c r="G2287">
        <v>99.999088856812307</v>
      </c>
      <c r="H2287">
        <f t="shared" si="285"/>
        <v>97.786946864402125</v>
      </c>
      <c r="I2287">
        <f t="shared" si="286"/>
        <v>2.2121419924101815</v>
      </c>
      <c r="J2287">
        <f t="shared" si="287"/>
        <v>4.8935721945844879</v>
      </c>
    </row>
    <row r="2288" spans="1:10" x14ac:dyDescent="0.25">
      <c r="A2288">
        <v>217.021820061211</v>
      </c>
      <c r="B2288">
        <f t="shared" si="280"/>
        <v>47098.470382680644</v>
      </c>
      <c r="C2288">
        <f t="shared" si="281"/>
        <v>10221395.764548395</v>
      </c>
      <c r="D2288">
        <f t="shared" si="282"/>
        <v>2218265912.3882456</v>
      </c>
      <c r="E2288">
        <f t="shared" si="283"/>
        <v>481412105686.23987</v>
      </c>
      <c r="F2288">
        <f t="shared" si="284"/>
        <v>104476931375527.84</v>
      </c>
      <c r="G2288">
        <v>99.999877026521801</v>
      </c>
      <c r="H2288">
        <f t="shared" si="285"/>
        <v>98.712747425543057</v>
      </c>
      <c r="I2288">
        <f t="shared" si="286"/>
        <v>1.2871296009787443</v>
      </c>
      <c r="J2288">
        <f t="shared" si="287"/>
        <v>1.6567026097157016</v>
      </c>
    </row>
    <row r="2289" spans="1:10" x14ac:dyDescent="0.25">
      <c r="A2289">
        <v>280.312563947922</v>
      </c>
      <c r="B2289">
        <f t="shared" si="280"/>
        <v>78575.133507057864</v>
      </c>
      <c r="C2289">
        <f t="shared" si="281"/>
        <v>22025597.135913666</v>
      </c>
      <c r="D2289">
        <f t="shared" si="282"/>
        <v>6174051605.651967</v>
      </c>
      <c r="E2289">
        <f t="shared" si="283"/>
        <v>1730664235527.0874</v>
      </c>
      <c r="F2289">
        <f t="shared" si="284"/>
        <v>485126929193568.31</v>
      </c>
      <c r="G2289">
        <v>94.273419365847204</v>
      </c>
      <c r="H2289">
        <f t="shared" si="285"/>
        <v>93.731707434864802</v>
      </c>
      <c r="I2289">
        <f t="shared" si="286"/>
        <v>0.54171193098240167</v>
      </c>
      <c r="J2289">
        <f t="shared" si="287"/>
        <v>0.29345181616868232</v>
      </c>
    </row>
    <row r="2290" spans="1:10" x14ac:dyDescent="0.25">
      <c r="A2290">
        <v>110.48140735397099</v>
      </c>
      <c r="B2290">
        <f t="shared" si="280"/>
        <v>12206.141370914076</v>
      </c>
      <c r="C2290">
        <f t="shared" si="281"/>
        <v>1348551.677020116</v>
      </c>
      <c r="D2290">
        <f t="shared" si="282"/>
        <v>148989887.16674015</v>
      </c>
      <c r="E2290">
        <f t="shared" si="283"/>
        <v>16460612415.690794</v>
      </c>
      <c r="F2290">
        <f t="shared" si="284"/>
        <v>1818591625593.7671</v>
      </c>
      <c r="G2290">
        <v>100</v>
      </c>
      <c r="H2290">
        <f t="shared" si="285"/>
        <v>101.59142818554756</v>
      </c>
      <c r="I2290">
        <f t="shared" si="286"/>
        <v>-1.5914281855475565</v>
      </c>
      <c r="J2290">
        <f t="shared" si="287"/>
        <v>2.532643669755188</v>
      </c>
    </row>
    <row r="2291" spans="1:10" x14ac:dyDescent="0.25">
      <c r="A2291">
        <v>282.02627742669301</v>
      </c>
      <c r="B2291">
        <f t="shared" si="280"/>
        <v>79538.821159158018</v>
      </c>
      <c r="C2291">
        <f t="shared" si="281"/>
        <v>22432037.642424818</v>
      </c>
      <c r="D2291">
        <f t="shared" si="282"/>
        <v>6326424071.3885231</v>
      </c>
      <c r="E2291">
        <f t="shared" si="283"/>
        <v>1784217830276.3284</v>
      </c>
      <c r="F2291">
        <f t="shared" si="284"/>
        <v>503196312791164.06</v>
      </c>
      <c r="G2291">
        <v>92.602037204473604</v>
      </c>
      <c r="H2291">
        <f t="shared" si="285"/>
        <v>91.00706089063533</v>
      </c>
      <c r="I2291">
        <f t="shared" si="286"/>
        <v>1.5949763138382735</v>
      </c>
      <c r="J2291">
        <f t="shared" si="287"/>
        <v>2.5439494417051267</v>
      </c>
    </row>
    <row r="2292" spans="1:10" x14ac:dyDescent="0.25">
      <c r="A2292">
        <v>206.88640563307101</v>
      </c>
      <c r="B2292">
        <f t="shared" si="280"/>
        <v>42801.984835771596</v>
      </c>
      <c r="C2292">
        <f t="shared" si="281"/>
        <v>8855148.7966339961</v>
      </c>
      <c r="D2292">
        <f t="shared" si="282"/>
        <v>1832009905.8816216</v>
      </c>
      <c r="E2292">
        <f t="shared" si="283"/>
        <v>379017944512.02942</v>
      </c>
      <c r="F2292">
        <f t="shared" si="284"/>
        <v>78413660210528.516</v>
      </c>
      <c r="G2292">
        <v>99.999983499621095</v>
      </c>
      <c r="H2292">
        <f t="shared" si="285"/>
        <v>100.11910551044639</v>
      </c>
      <c r="I2292">
        <f t="shared" si="286"/>
        <v>-0.1191220108252935</v>
      </c>
      <c r="J2292">
        <f t="shared" si="287"/>
        <v>1.4190053463061342E-2</v>
      </c>
    </row>
    <row r="2293" spans="1:10" x14ac:dyDescent="0.25">
      <c r="A2293">
        <v>103.135223209982</v>
      </c>
      <c r="B2293">
        <f t="shared" si="280"/>
        <v>10636.87426657281</v>
      </c>
      <c r="C2293">
        <f t="shared" si="281"/>
        <v>1097036.4017395002</v>
      </c>
      <c r="D2293">
        <f t="shared" si="282"/>
        <v>113143094.16287884</v>
      </c>
      <c r="E2293">
        <f t="shared" si="283"/>
        <v>11669038271.156521</v>
      </c>
      <c r="F2293">
        <f t="shared" si="284"/>
        <v>1203488866741.5503</v>
      </c>
      <c r="G2293">
        <v>100</v>
      </c>
      <c r="H2293">
        <f t="shared" si="285"/>
        <v>98.568934923636334</v>
      </c>
      <c r="I2293">
        <f t="shared" si="286"/>
        <v>1.4310650763636659</v>
      </c>
      <c r="J2293">
        <f t="shared" si="287"/>
        <v>2.0479472527877447</v>
      </c>
    </row>
    <row r="2294" spans="1:10" x14ac:dyDescent="0.25">
      <c r="A2294">
        <v>168.94043575355701</v>
      </c>
      <c r="B2294">
        <f t="shared" si="280"/>
        <v>28540.870832601726</v>
      </c>
      <c r="C2294">
        <f t="shared" si="281"/>
        <v>4821707.1552457213</v>
      </c>
      <c r="D2294">
        <f t="shared" si="282"/>
        <v>814581307.88325596</v>
      </c>
      <c r="E2294">
        <f t="shared" si="283"/>
        <v>137615721110.49963</v>
      </c>
      <c r="F2294">
        <f t="shared" si="284"/>
        <v>23248859890947.785</v>
      </c>
      <c r="G2294">
        <v>99.999999996678298</v>
      </c>
      <c r="H2294">
        <f t="shared" si="285"/>
        <v>100.48700469380856</v>
      </c>
      <c r="I2294">
        <f t="shared" si="286"/>
        <v>-0.48700469713025996</v>
      </c>
      <c r="J2294">
        <f t="shared" si="287"/>
        <v>0.23717357502693623</v>
      </c>
    </row>
    <row r="2295" spans="1:10" x14ac:dyDescent="0.25">
      <c r="A2295">
        <v>244.86671277506301</v>
      </c>
      <c r="B2295">
        <f t="shared" si="280"/>
        <v>59959.707025265205</v>
      </c>
      <c r="C2295">
        <f t="shared" si="281"/>
        <v>14682136.358232543</v>
      </c>
      <c r="D2295">
        <f t="shared" si="282"/>
        <v>3595166466.5556374</v>
      </c>
      <c r="E2295">
        <f t="shared" si="283"/>
        <v>880336594544.61743</v>
      </c>
      <c r="F2295">
        <f t="shared" si="284"/>
        <v>215565128041733.94</v>
      </c>
      <c r="G2295">
        <v>99.980415690603806</v>
      </c>
      <c r="H2295">
        <f t="shared" si="285"/>
        <v>99.157312398416252</v>
      </c>
      <c r="I2295">
        <f t="shared" si="286"/>
        <v>0.82310329218755385</v>
      </c>
      <c r="J2295">
        <f t="shared" si="287"/>
        <v>0.67749902960998964</v>
      </c>
    </row>
    <row r="2296" spans="1:10" x14ac:dyDescent="0.25">
      <c r="A2296">
        <v>197.68661758716601</v>
      </c>
      <c r="B2296">
        <f t="shared" si="280"/>
        <v>39079.998773054416</v>
      </c>
      <c r="C2296">
        <f t="shared" si="281"/>
        <v>7725592.7727557253</v>
      </c>
      <c r="D2296">
        <f t="shared" si="282"/>
        <v>1527246304.1019347</v>
      </c>
      <c r="E2296">
        <f t="shared" si="283"/>
        <v>301916156080.4118</v>
      </c>
      <c r="F2296">
        <f t="shared" si="284"/>
        <v>59684783690455.5</v>
      </c>
      <c r="G2296">
        <v>99.999997557024201</v>
      </c>
      <c r="H2296">
        <f t="shared" si="285"/>
        <v>101.21663044063826</v>
      </c>
      <c r="I2296">
        <f t="shared" si="286"/>
        <v>-1.2166328836140536</v>
      </c>
      <c r="J2296">
        <f t="shared" si="287"/>
        <v>1.4801955734910475</v>
      </c>
    </row>
    <row r="2297" spans="1:10" x14ac:dyDescent="0.25">
      <c r="A2297">
        <v>296.03180748819801</v>
      </c>
      <c r="B2297">
        <f t="shared" si="280"/>
        <v>87634.831044729523</v>
      </c>
      <c r="C2297">
        <f t="shared" si="281"/>
        <v>25942697.433094129</v>
      </c>
      <c r="D2297">
        <f t="shared" si="282"/>
        <v>7679863612.2382889</v>
      </c>
      <c r="E2297">
        <f t="shared" si="283"/>
        <v>2273483906393.7422</v>
      </c>
      <c r="F2297">
        <f t="shared" si="284"/>
        <v>673023550105068.63</v>
      </c>
      <c r="G2297">
        <v>43.346608846074901</v>
      </c>
      <c r="H2297">
        <f t="shared" si="285"/>
        <v>43.852426113033289</v>
      </c>
      <c r="I2297">
        <f t="shared" si="286"/>
        <v>-0.50581726695838825</v>
      </c>
      <c r="J2297">
        <f t="shared" si="287"/>
        <v>0.25585110755325341</v>
      </c>
    </row>
    <row r="2298" spans="1:10" x14ac:dyDescent="0.25">
      <c r="A2298">
        <v>184.522014766209</v>
      </c>
      <c r="B2298">
        <f t="shared" si="280"/>
        <v>34048.373933381052</v>
      </c>
      <c r="C2298">
        <f t="shared" si="281"/>
        <v>6282674.5577007439</v>
      </c>
      <c r="D2298">
        <f t="shared" si="282"/>
        <v>1159291767.5073423</v>
      </c>
      <c r="E2298">
        <f t="shared" si="283"/>
        <v>213914852642.33435</v>
      </c>
      <c r="F2298">
        <f t="shared" si="284"/>
        <v>39471999597980.242</v>
      </c>
      <c r="G2298">
        <v>99.999999864861906</v>
      </c>
      <c r="H2298">
        <f t="shared" si="285"/>
        <v>101.71557342929373</v>
      </c>
      <c r="I2298">
        <f t="shared" si="286"/>
        <v>-1.7155735644318213</v>
      </c>
      <c r="J2298">
        <f t="shared" si="287"/>
        <v>2.9431926549773046</v>
      </c>
    </row>
    <row r="2299" spans="1:10" x14ac:dyDescent="0.25">
      <c r="A2299">
        <v>165.32704592520099</v>
      </c>
      <c r="B2299">
        <f t="shared" si="280"/>
        <v>27333.032114353518</v>
      </c>
      <c r="C2299">
        <f t="shared" si="281"/>
        <v>4518889.4556447174</v>
      </c>
      <c r="D2299">
        <f t="shared" si="282"/>
        <v>747094644.56428075</v>
      </c>
      <c r="E2299">
        <f t="shared" si="283"/>
        <v>123514950612.35056</v>
      </c>
      <c r="F2299">
        <f t="shared" si="284"/>
        <v>20420361912337.012</v>
      </c>
      <c r="G2299">
        <v>99.999999998659902</v>
      </c>
      <c r="H2299">
        <f t="shared" si="285"/>
        <v>100.03862072872289</v>
      </c>
      <c r="I2299">
        <f t="shared" si="286"/>
        <v>-3.8620730062987718E-2</v>
      </c>
      <c r="J2299">
        <f t="shared" si="287"/>
        <v>1.4915607905981634E-3</v>
      </c>
    </row>
    <row r="2300" spans="1:10" x14ac:dyDescent="0.25">
      <c r="A2300">
        <v>264.33438688591298</v>
      </c>
      <c r="B2300">
        <f t="shared" si="280"/>
        <v>69872.668090351523</v>
      </c>
      <c r="C2300">
        <f t="shared" si="281"/>
        <v>18469748.879745964</v>
      </c>
      <c r="D2300">
        <f t="shared" si="282"/>
        <v>4882189746.0644283</v>
      </c>
      <c r="E2300">
        <f t="shared" si="283"/>
        <v>1290530633186.6318</v>
      </c>
      <c r="F2300">
        <f t="shared" si="284"/>
        <v>341131623680877.38</v>
      </c>
      <c r="G2300">
        <v>99.513131415890996</v>
      </c>
      <c r="H2300">
        <f t="shared" si="285"/>
        <v>102.74765631875562</v>
      </c>
      <c r="I2300">
        <f t="shared" si="286"/>
        <v>-3.2345249028646208</v>
      </c>
      <c r="J2300">
        <f t="shared" si="287"/>
        <v>10.462151347251385</v>
      </c>
    </row>
    <row r="2301" spans="1:10" x14ac:dyDescent="0.25">
      <c r="A2301">
        <v>209.58133987160599</v>
      </c>
      <c r="B2301">
        <f t="shared" si="280"/>
        <v>43924.338022377626</v>
      </c>
      <c r="C2301">
        <f t="shared" si="281"/>
        <v>9205721.6157032307</v>
      </c>
      <c r="D2301">
        <f t="shared" si="282"/>
        <v>1929347470.7040887</v>
      </c>
      <c r="E2301">
        <f t="shared" si="283"/>
        <v>404355227988.05701</v>
      </c>
      <c r="F2301">
        <f t="shared" si="284"/>
        <v>84745310465825.703</v>
      </c>
      <c r="G2301">
        <v>99.999971567397196</v>
      </c>
      <c r="H2301">
        <f t="shared" si="285"/>
        <v>99.739298250427964</v>
      </c>
      <c r="I2301">
        <f t="shared" si="286"/>
        <v>0.26067331696923191</v>
      </c>
      <c r="J2301">
        <f t="shared" si="287"/>
        <v>6.795057817974165E-2</v>
      </c>
    </row>
    <row r="2302" spans="1:10" x14ac:dyDescent="0.25">
      <c r="A2302">
        <v>236.46531581251099</v>
      </c>
      <c r="B2302">
        <f t="shared" si="280"/>
        <v>55915.845582310561</v>
      </c>
      <c r="C2302">
        <f t="shared" si="281"/>
        <v>13222158.084544664</v>
      </c>
      <c r="D2302">
        <f t="shared" si="282"/>
        <v>3126581787.1847997</v>
      </c>
      <c r="E2302">
        <f t="shared" si="283"/>
        <v>739328149720.29871</v>
      </c>
      <c r="F2302">
        <f t="shared" si="284"/>
        <v>174825464412689.84</v>
      </c>
      <c r="G2302">
        <v>99.995480705291797</v>
      </c>
      <c r="H2302">
        <f t="shared" si="285"/>
        <v>97.981768529618421</v>
      </c>
      <c r="I2302">
        <f t="shared" si="286"/>
        <v>2.0137121756733762</v>
      </c>
      <c r="J2302">
        <f t="shared" si="287"/>
        <v>4.0550367264552021</v>
      </c>
    </row>
    <row r="2303" spans="1:10" x14ac:dyDescent="0.25">
      <c r="A2303">
        <v>261.14046760773499</v>
      </c>
      <c r="B2303">
        <f t="shared" si="280"/>
        <v>68194.343822386494</v>
      </c>
      <c r="C2303">
        <f t="shared" si="281"/>
        <v>17808302.833980665</v>
      </c>
      <c r="D2303">
        <f t="shared" si="282"/>
        <v>4650468529.3658628</v>
      </c>
      <c r="E2303">
        <f t="shared" si="283"/>
        <v>1214425526353.657</v>
      </c>
      <c r="F2303">
        <f t="shared" si="284"/>
        <v>317135649826763.75</v>
      </c>
      <c r="G2303">
        <v>99.707811884663499</v>
      </c>
      <c r="H2303">
        <f t="shared" si="285"/>
        <v>102.51798060554211</v>
      </c>
      <c r="I2303">
        <f t="shared" si="286"/>
        <v>-2.8101687208786075</v>
      </c>
      <c r="J2303">
        <f t="shared" si="287"/>
        <v>7.8970482398045085</v>
      </c>
    </row>
    <row r="2304" spans="1:10" x14ac:dyDescent="0.25">
      <c r="A2304">
        <v>234.285509225124</v>
      </c>
      <c r="B2304">
        <f t="shared" si="280"/>
        <v>54889.699832875667</v>
      </c>
      <c r="C2304">
        <f t="shared" si="281"/>
        <v>12859861.27655948</v>
      </c>
      <c r="D2304">
        <f t="shared" si="282"/>
        <v>3012879147.7431912</v>
      </c>
      <c r="E2304">
        <f t="shared" si="283"/>
        <v>705873925362.77112</v>
      </c>
      <c r="F2304">
        <f t="shared" si="284"/>
        <v>165376032052354.03</v>
      </c>
      <c r="G2304">
        <v>99.996936256490102</v>
      </c>
      <c r="H2304">
        <f t="shared" si="285"/>
        <v>97.83413179717536</v>
      </c>
      <c r="I2304">
        <f t="shared" si="286"/>
        <v>2.1628044593147422</v>
      </c>
      <c r="J2304">
        <f t="shared" si="287"/>
        <v>4.6777231292317341</v>
      </c>
    </row>
    <row r="2305" spans="1:10" x14ac:dyDescent="0.25">
      <c r="A2305">
        <v>184.481498953732</v>
      </c>
      <c r="B2305">
        <f t="shared" si="280"/>
        <v>34033.423456215824</v>
      </c>
      <c r="C2305">
        <f t="shared" si="281"/>
        <v>6278536.9737297976</v>
      </c>
      <c r="D2305">
        <f t="shared" si="282"/>
        <v>1158273912.1501014</v>
      </c>
      <c r="E2305">
        <f t="shared" si="283"/>
        <v>213680107512.45401</v>
      </c>
      <c r="F2305">
        <f t="shared" si="284"/>
        <v>39420026530492.125</v>
      </c>
      <c r="G2305">
        <v>99.999999866152194</v>
      </c>
      <c r="H2305">
        <f t="shared" si="285"/>
        <v>101.71473098931529</v>
      </c>
      <c r="I2305">
        <f t="shared" si="286"/>
        <v>-1.7147311231630908</v>
      </c>
      <c r="J2305">
        <f t="shared" si="287"/>
        <v>2.9403028247441552</v>
      </c>
    </row>
    <row r="2306" spans="1:10" x14ac:dyDescent="0.25">
      <c r="A2306">
        <v>124.95928957885999</v>
      </c>
      <c r="B2306">
        <f t="shared" si="280"/>
        <v>15614.824052053387</v>
      </c>
      <c r="C2306">
        <f t="shared" si="281"/>
        <v>1951217.3204434873</v>
      </c>
      <c r="D2306">
        <f t="shared" si="282"/>
        <v>243822730.17658496</v>
      </c>
      <c r="E2306">
        <f t="shared" si="283"/>
        <v>30467915146.044125</v>
      </c>
      <c r="F2306">
        <f t="shared" si="284"/>
        <v>3807249031598.6621</v>
      </c>
      <c r="G2306">
        <v>99.999999999999901</v>
      </c>
      <c r="H2306">
        <f t="shared" si="285"/>
        <v>100.61474586543045</v>
      </c>
      <c r="I2306">
        <f t="shared" si="286"/>
        <v>-0.61474586543054954</v>
      </c>
      <c r="J2306">
        <f t="shared" si="287"/>
        <v>0.37791247906395531</v>
      </c>
    </row>
    <row r="2307" spans="1:10" x14ac:dyDescent="0.25">
      <c r="A2307">
        <v>216.04963331426001</v>
      </c>
      <c r="B2307">
        <f t="shared" ref="B2307:B2370" si="288">$A2307^2</f>
        <v>46677.444055226209</v>
      </c>
      <c r="C2307">
        <f t="shared" ref="C2307:C2370" si="289">$A2307^3</f>
        <v>10084644.672178509</v>
      </c>
      <c r="D2307">
        <f t="shared" ref="D2307:D2370" si="290">$A2307^4</f>
        <v>2178783783.5287728</v>
      </c>
      <c r="E2307">
        <f t="shared" ref="E2307:E2370" si="291">$A2307^5</f>
        <v>470725437502.44745</v>
      </c>
      <c r="F2307">
        <f t="shared" ref="F2307:F2370" si="292">$A2307^6</f>
        <v>101700058164098.39</v>
      </c>
      <c r="G2307">
        <v>99.999898090463802</v>
      </c>
      <c r="H2307">
        <f t="shared" ref="H2307:H2370" si="293">$Q$2*F2307+$P$2*E2307+$O$2*D2307+$N$2*C2307+$M$2*B2307+$L$2*A2307+$R$2</f>
        <v>98.838059630095813</v>
      </c>
      <c r="I2307">
        <f t="shared" ref="I2307:I2370" si="294">G2307-H2307</f>
        <v>1.1618384603679885</v>
      </c>
      <c r="J2307">
        <f t="shared" ref="J2307:J2370" si="295">I2307^2</f>
        <v>1.349868607990258</v>
      </c>
    </row>
    <row r="2308" spans="1:10" x14ac:dyDescent="0.25">
      <c r="A2308">
        <v>279.48666534585101</v>
      </c>
      <c r="B2308">
        <f t="shared" si="288"/>
        <v>78112.796106143709</v>
      </c>
      <c r="C2308">
        <f t="shared" si="289"/>
        <v>21831484.904546481</v>
      </c>
      <c r="D2308">
        <f t="shared" si="290"/>
        <v>6101608915.5199795</v>
      </c>
      <c r="E2308">
        <f t="shared" si="291"/>
        <v>1705318329043.1934</v>
      </c>
      <c r="F2308">
        <f t="shared" si="292"/>
        <v>476613733137440.81</v>
      </c>
      <c r="G2308">
        <v>94.940475242902707</v>
      </c>
      <c r="H2308">
        <f t="shared" si="293"/>
        <v>94.877056210669252</v>
      </c>
      <c r="I2308">
        <f t="shared" si="294"/>
        <v>6.3419032233454686E-2</v>
      </c>
      <c r="J2308">
        <f t="shared" si="295"/>
        <v>4.0219736494279644E-3</v>
      </c>
    </row>
    <row r="2309" spans="1:10" x14ac:dyDescent="0.25">
      <c r="A2309">
        <v>183.778485303683</v>
      </c>
      <c r="B2309">
        <f t="shared" si="288"/>
        <v>33774.531660516026</v>
      </c>
      <c r="C2309">
        <f t="shared" si="289"/>
        <v>6207032.2704109205</v>
      </c>
      <c r="D2309">
        <f t="shared" si="290"/>
        <v>1140718988.8871994</v>
      </c>
      <c r="E2309">
        <f t="shared" si="291"/>
        <v>209639607934.83832</v>
      </c>
      <c r="F2309">
        <f t="shared" si="292"/>
        <v>38527249605922.547</v>
      </c>
      <c r="G2309">
        <v>99.99999988591</v>
      </c>
      <c r="H2309">
        <f t="shared" si="293"/>
        <v>101.69779838325121</v>
      </c>
      <c r="I2309">
        <f t="shared" si="294"/>
        <v>-1.6977984973412106</v>
      </c>
      <c r="J2309">
        <f t="shared" si="295"/>
        <v>2.8825197375740728</v>
      </c>
    </row>
    <row r="2310" spans="1:10" x14ac:dyDescent="0.25">
      <c r="A2310">
        <v>282.14504696856801</v>
      </c>
      <c r="B2310">
        <f t="shared" si="288"/>
        <v>79605.827528895446</v>
      </c>
      <c r="C2310">
        <f t="shared" si="289"/>
        <v>22460389.947111931</v>
      </c>
      <c r="D2310">
        <f t="shared" si="290"/>
        <v>6337087776.5602484</v>
      </c>
      <c r="E2310">
        <f t="shared" si="291"/>
        <v>1787977928361.5295</v>
      </c>
      <c r="F2310">
        <f t="shared" si="292"/>
        <v>504469116576326.63</v>
      </c>
      <c r="G2310">
        <v>92.469201710665402</v>
      </c>
      <c r="H2310">
        <f t="shared" si="293"/>
        <v>90.799815195739939</v>
      </c>
      <c r="I2310">
        <f t="shared" si="294"/>
        <v>1.6693865149254634</v>
      </c>
      <c r="J2310">
        <f t="shared" si="295"/>
        <v>2.7868513362149847</v>
      </c>
    </row>
    <row r="2311" spans="1:10" x14ac:dyDescent="0.25">
      <c r="A2311">
        <v>200.70556395648001</v>
      </c>
      <c r="B2311">
        <f t="shared" si="288"/>
        <v>40282.723403088683</v>
      </c>
      <c r="C2311">
        <f t="shared" si="289"/>
        <v>8084966.71831981</v>
      </c>
      <c r="D2311">
        <f t="shared" si="290"/>
        <v>1622697804.7697487</v>
      </c>
      <c r="E2311">
        <f t="shared" si="291"/>
        <v>325684478037.25452</v>
      </c>
      <c r="F2311">
        <f t="shared" si="292"/>
        <v>65366686836338.984</v>
      </c>
      <c r="G2311">
        <v>99.999995382033603</v>
      </c>
      <c r="H2311">
        <f t="shared" si="293"/>
        <v>100.90602040912563</v>
      </c>
      <c r="I2311">
        <f t="shared" si="294"/>
        <v>-0.90602502709202781</v>
      </c>
      <c r="J2311">
        <f t="shared" si="295"/>
        <v>0.82088134971710969</v>
      </c>
    </row>
    <row r="2312" spans="1:10" x14ac:dyDescent="0.25">
      <c r="A2312">
        <v>224.16831248849499</v>
      </c>
      <c r="B2312">
        <f t="shared" si="288"/>
        <v>50251.432323939538</v>
      </c>
      <c r="C2312">
        <f t="shared" si="289"/>
        <v>11264778.784187336</v>
      </c>
      <c r="D2312">
        <f t="shared" si="290"/>
        <v>2525206450.6074753</v>
      </c>
      <c r="E2312">
        <f t="shared" si="291"/>
        <v>566071268717.73987</v>
      </c>
      <c r="F2312">
        <f t="shared" si="292"/>
        <v>126895241056677.11</v>
      </c>
      <c r="G2312">
        <v>99.999520230619098</v>
      </c>
      <c r="H2312">
        <f t="shared" si="293"/>
        <v>97.976830362782493</v>
      </c>
      <c r="I2312">
        <f t="shared" si="294"/>
        <v>2.0226898678366041</v>
      </c>
      <c r="J2312">
        <f t="shared" si="295"/>
        <v>4.0912743014488591</v>
      </c>
    </row>
    <row r="2313" spans="1:10" x14ac:dyDescent="0.25">
      <c r="A2313">
        <v>266.59769521112798</v>
      </c>
      <c r="B2313">
        <f t="shared" si="288"/>
        <v>71074.331091885499</v>
      </c>
      <c r="C2313">
        <f t="shared" si="289"/>
        <v>18948252.857769288</v>
      </c>
      <c r="D2313">
        <f t="shared" si="290"/>
        <v>5051560540.1589613</v>
      </c>
      <c r="E2313">
        <f t="shared" si="291"/>
        <v>1346734397225.8599</v>
      </c>
      <c r="F2313">
        <f t="shared" si="292"/>
        <v>359036286361961.94</v>
      </c>
      <c r="G2313">
        <v>99.303589262464598</v>
      </c>
      <c r="H2313">
        <f t="shared" si="293"/>
        <v>102.66632129950813</v>
      </c>
      <c r="I2313">
        <f t="shared" si="294"/>
        <v>-3.3627320370435285</v>
      </c>
      <c r="J2313">
        <f t="shared" si="295"/>
        <v>11.307966752958919</v>
      </c>
    </row>
    <row r="2314" spans="1:10" x14ac:dyDescent="0.25">
      <c r="A2314">
        <v>212.919421928144</v>
      </c>
      <c r="B2314">
        <f t="shared" si="288"/>
        <v>45334.680234215011</v>
      </c>
      <c r="C2314">
        <f t="shared" si="289"/>
        <v>9652633.9087663162</v>
      </c>
      <c r="D2314">
        <f t="shared" si="290"/>
        <v>2055233231.9385252</v>
      </c>
      <c r="E2314">
        <f t="shared" si="291"/>
        <v>437599071671.86188</v>
      </c>
      <c r="F2314">
        <f t="shared" si="292"/>
        <v>93173341376665.297</v>
      </c>
      <c r="G2314">
        <v>99.999944818547505</v>
      </c>
      <c r="H2314">
        <f t="shared" si="293"/>
        <v>99.264827481729299</v>
      </c>
      <c r="I2314">
        <f t="shared" si="294"/>
        <v>0.73511733681820601</v>
      </c>
      <c r="J2314">
        <f t="shared" si="295"/>
        <v>0.54039749889069177</v>
      </c>
    </row>
    <row r="2315" spans="1:10" x14ac:dyDescent="0.25">
      <c r="A2315">
        <v>118.193867859112</v>
      </c>
      <c r="B2315">
        <f t="shared" si="288"/>
        <v>13969.790399497229</v>
      </c>
      <c r="C2315">
        <f t="shared" si="289"/>
        <v>1651143.5604976669</v>
      </c>
      <c r="D2315">
        <f t="shared" si="290"/>
        <v>195155043.80588496</v>
      </c>
      <c r="E2315">
        <f t="shared" si="291"/>
        <v>23066129459.631981</v>
      </c>
      <c r="F2315">
        <f t="shared" si="292"/>
        <v>2726275057372.9131</v>
      </c>
      <c r="G2315">
        <v>100</v>
      </c>
      <c r="H2315">
        <f t="shared" si="293"/>
        <v>101.64598150137317</v>
      </c>
      <c r="I2315">
        <f t="shared" si="294"/>
        <v>-1.6459815013731713</v>
      </c>
      <c r="J2315">
        <f t="shared" si="295"/>
        <v>2.7092551028626795</v>
      </c>
    </row>
    <row r="2316" spans="1:10" x14ac:dyDescent="0.25">
      <c r="A2316">
        <v>296.19588016007901</v>
      </c>
      <c r="B2316">
        <f t="shared" si="288"/>
        <v>87731.999423803893</v>
      </c>
      <c r="C2316">
        <f t="shared" si="289"/>
        <v>25985856.787537139</v>
      </c>
      <c r="D2316">
        <f t="shared" si="290"/>
        <v>7696903722.8983269</v>
      </c>
      <c r="E2316">
        <f t="shared" si="291"/>
        <v>2279791172711.2588</v>
      </c>
      <c r="F2316">
        <f t="shared" si="292"/>
        <v>675264752982390</v>
      </c>
      <c r="G2316">
        <v>42.026447594748099</v>
      </c>
      <c r="H2316">
        <f t="shared" si="293"/>
        <v>42.951134083185025</v>
      </c>
      <c r="I2316">
        <f t="shared" si="294"/>
        <v>-0.92468648843692591</v>
      </c>
      <c r="J2316">
        <f t="shared" si="295"/>
        <v>0.85504510189781313</v>
      </c>
    </row>
    <row r="2317" spans="1:10" x14ac:dyDescent="0.25">
      <c r="A2317">
        <v>149.16986038256599</v>
      </c>
      <c r="B2317">
        <f t="shared" si="288"/>
        <v>22251.647246554228</v>
      </c>
      <c r="C2317">
        <f t="shared" si="289"/>
        <v>3319275.1130506033</v>
      </c>
      <c r="D2317">
        <f t="shared" si="290"/>
        <v>495135805.18508434</v>
      </c>
      <c r="E2317">
        <f t="shared" si="291"/>
        <v>73859338929.868423</v>
      </c>
      <c r="F2317">
        <f t="shared" si="292"/>
        <v>11017587276117.094</v>
      </c>
      <c r="G2317">
        <v>99.999999999982094</v>
      </c>
      <c r="H2317">
        <f t="shared" si="293"/>
        <v>98.44816989033643</v>
      </c>
      <c r="I2317">
        <f t="shared" si="294"/>
        <v>1.5518301096456639</v>
      </c>
      <c r="J2317">
        <f t="shared" si="295"/>
        <v>2.4081766892028735</v>
      </c>
    </row>
    <row r="2318" spans="1:10" x14ac:dyDescent="0.25">
      <c r="A2318">
        <v>242.101065726039</v>
      </c>
      <c r="B2318">
        <f t="shared" si="288"/>
        <v>58612.926025683853</v>
      </c>
      <c r="C2318">
        <f t="shared" si="289"/>
        <v>14190251.856139548</v>
      </c>
      <c r="D2318">
        <f t="shared" si="290"/>
        <v>3435475097.2922878</v>
      </c>
      <c r="E2318">
        <f t="shared" si="291"/>
        <v>831732182329.73035</v>
      </c>
      <c r="F2318">
        <f t="shared" si="292"/>
        <v>201363247740671.91</v>
      </c>
      <c r="G2318">
        <v>99.987848405615196</v>
      </c>
      <c r="H2318">
        <f t="shared" si="293"/>
        <v>98.670630023112608</v>
      </c>
      <c r="I2318">
        <f t="shared" si="294"/>
        <v>1.3172183825025883</v>
      </c>
      <c r="J2318">
        <f t="shared" si="295"/>
        <v>1.735064267202735</v>
      </c>
    </row>
    <row r="2319" spans="1:10" x14ac:dyDescent="0.25">
      <c r="A2319">
        <v>201.02268772354699</v>
      </c>
      <c r="B2319">
        <f t="shared" si="288"/>
        <v>40410.120979598694</v>
      </c>
      <c r="C2319">
        <f t="shared" si="289"/>
        <v>8123351.1305526234</v>
      </c>
      <c r="D2319">
        <f t="shared" si="290"/>
        <v>1632977877.5858026</v>
      </c>
      <c r="E2319">
        <f t="shared" si="291"/>
        <v>328265601945.39136</v>
      </c>
      <c r="F2319">
        <f t="shared" si="292"/>
        <v>65988833590250.586</v>
      </c>
      <c r="G2319">
        <v>99.9999950661242</v>
      </c>
      <c r="H2319">
        <f t="shared" si="293"/>
        <v>100.87006038615436</v>
      </c>
      <c r="I2319">
        <f t="shared" si="294"/>
        <v>-0.87006532003016446</v>
      </c>
      <c r="J2319">
        <f t="shared" si="295"/>
        <v>0.75701366111919255</v>
      </c>
    </row>
    <row r="2320" spans="1:10" x14ac:dyDescent="0.25">
      <c r="A2320">
        <v>195.754527363541</v>
      </c>
      <c r="B2320">
        <f t="shared" si="288"/>
        <v>38319.834983323322</v>
      </c>
      <c r="C2320">
        <f t="shared" si="289"/>
        <v>7501281.1858093413</v>
      </c>
      <c r="D2320">
        <f t="shared" si="290"/>
        <v>1468409753.1491299</v>
      </c>
      <c r="E2320">
        <f t="shared" si="291"/>
        <v>287447857203.7218</v>
      </c>
      <c r="F2320">
        <f t="shared" si="292"/>
        <v>56269219428577.188</v>
      </c>
      <c r="G2320">
        <v>99.999998382424096</v>
      </c>
      <c r="H2320">
        <f t="shared" si="293"/>
        <v>101.38178526759657</v>
      </c>
      <c r="I2320">
        <f t="shared" si="294"/>
        <v>-1.3817868851724739</v>
      </c>
      <c r="J2320">
        <f t="shared" si="295"/>
        <v>1.9093349960346477</v>
      </c>
    </row>
    <row r="2321" spans="1:10" x14ac:dyDescent="0.25">
      <c r="A2321">
        <v>148.78816377337799</v>
      </c>
      <c r="B2321">
        <f t="shared" si="288"/>
        <v>22137.917679053549</v>
      </c>
      <c r="C2321">
        <f t="shared" si="289"/>
        <v>3293860.1212325795</v>
      </c>
      <c r="D2321">
        <f t="shared" si="290"/>
        <v>490087399.16455168</v>
      </c>
      <c r="E2321">
        <f t="shared" si="291"/>
        <v>72919204210.164185</v>
      </c>
      <c r="F2321">
        <f t="shared" si="292"/>
        <v>10849514498246.303</v>
      </c>
      <c r="G2321">
        <v>99.999999999983999</v>
      </c>
      <c r="H2321">
        <f t="shared" si="293"/>
        <v>98.432893285167665</v>
      </c>
      <c r="I2321">
        <f t="shared" si="294"/>
        <v>1.5671067148163331</v>
      </c>
      <c r="J2321">
        <f t="shared" si="295"/>
        <v>2.4558234556224399</v>
      </c>
    </row>
    <row r="2322" spans="1:10" x14ac:dyDescent="0.25">
      <c r="A2322">
        <v>244.43015314002</v>
      </c>
      <c r="B2322">
        <f t="shared" si="288"/>
        <v>59746.09976405363</v>
      </c>
      <c r="C2322">
        <f t="shared" si="289"/>
        <v>14603748.314846542</v>
      </c>
      <c r="D2322">
        <f t="shared" si="290"/>
        <v>3569596437.0162492</v>
      </c>
      <c r="E2322">
        <f t="shared" si="291"/>
        <v>872517003747.95154</v>
      </c>
      <c r="F2322">
        <f t="shared" si="292"/>
        <v>213269464843383.19</v>
      </c>
      <c r="G2322">
        <v>99.981830612729595</v>
      </c>
      <c r="H2322">
        <f t="shared" si="293"/>
        <v>99.074785903143493</v>
      </c>
      <c r="I2322">
        <f t="shared" si="294"/>
        <v>0.90704470958610273</v>
      </c>
      <c r="J2322">
        <f t="shared" si="295"/>
        <v>0.82273010518813738</v>
      </c>
    </row>
    <row r="2323" spans="1:10" x14ac:dyDescent="0.25">
      <c r="A2323">
        <v>122.557652966197</v>
      </c>
      <c r="B2323">
        <f t="shared" si="288"/>
        <v>15020.378300582775</v>
      </c>
      <c r="C2323">
        <f t="shared" si="289"/>
        <v>1840862.3111838195</v>
      </c>
      <c r="D2323">
        <f t="shared" si="290"/>
        <v>225611764.29261792</v>
      </c>
      <c r="E2323">
        <f t="shared" si="291"/>
        <v>27650448313.266102</v>
      </c>
      <c r="F2323">
        <f t="shared" si="292"/>
        <v>3388774048737.0342</v>
      </c>
      <c r="G2323">
        <v>100</v>
      </c>
      <c r="H2323">
        <f t="shared" si="293"/>
        <v>101.02906815437018</v>
      </c>
      <c r="I2323">
        <f t="shared" si="294"/>
        <v>-1.0290681543701794</v>
      </c>
      <c r="J2323">
        <f t="shared" si="295"/>
        <v>1.0589812663388474</v>
      </c>
    </row>
    <row r="2324" spans="1:10" x14ac:dyDescent="0.25">
      <c r="A2324">
        <v>298.09066187229701</v>
      </c>
      <c r="B2324">
        <f t="shared" si="288"/>
        <v>88858.042695464101</v>
      </c>
      <c r="C2324">
        <f t="shared" si="289"/>
        <v>26487752.759767719</v>
      </c>
      <c r="D2324">
        <f t="shared" si="290"/>
        <v>7895751751.6689215</v>
      </c>
      <c r="E2324">
        <f t="shared" si="291"/>
        <v>2353649865634.3374</v>
      </c>
      <c r="F2324">
        <f t="shared" si="292"/>
        <v>701601046262582.5</v>
      </c>
      <c r="G2324">
        <v>24.210549364513099</v>
      </c>
      <c r="H2324">
        <f t="shared" si="293"/>
        <v>31.78709635598716</v>
      </c>
      <c r="I2324">
        <f t="shared" si="294"/>
        <v>-7.5765469914740606</v>
      </c>
      <c r="J2324">
        <f t="shared" si="295"/>
        <v>57.40406431401464</v>
      </c>
    </row>
    <row r="2325" spans="1:10" x14ac:dyDescent="0.25">
      <c r="A2325">
        <v>269.07470742144</v>
      </c>
      <c r="B2325">
        <f t="shared" si="288"/>
        <v>72401.198173933532</v>
      </c>
      <c r="C2325">
        <f t="shared" si="289"/>
        <v>19481331.215612862</v>
      </c>
      <c r="D2325">
        <f t="shared" si="290"/>
        <v>5241933497.0211964</v>
      </c>
      <c r="E2325">
        <f t="shared" si="291"/>
        <v>1410471722033.6243</v>
      </c>
      <c r="F2325">
        <f t="shared" si="292"/>
        <v>379522265932412.06</v>
      </c>
      <c r="G2325">
        <v>98.973004376111504</v>
      </c>
      <c r="H2325">
        <f t="shared" si="293"/>
        <v>102.26725258918668</v>
      </c>
      <c r="I2325">
        <f t="shared" si="294"/>
        <v>-3.2942482130751785</v>
      </c>
      <c r="J2325">
        <f t="shared" si="295"/>
        <v>10.852071289349006</v>
      </c>
    </row>
    <row r="2326" spans="1:10" x14ac:dyDescent="0.25">
      <c r="A2326">
        <v>206.901788001158</v>
      </c>
      <c r="B2326">
        <f t="shared" si="288"/>
        <v>42808.349878076129</v>
      </c>
      <c r="C2326">
        <f t="shared" si="289"/>
        <v>8857124.1311531048</v>
      </c>
      <c r="D2326">
        <f t="shared" si="290"/>
        <v>1832554819.2837806</v>
      </c>
      <c r="E2326">
        <f t="shared" si="291"/>
        <v>379158868719.95319</v>
      </c>
      <c r="F2326">
        <f t="shared" si="292"/>
        <v>78448647874654.656</v>
      </c>
      <c r="G2326">
        <v>99.999983443531406</v>
      </c>
      <c r="H2326">
        <f t="shared" si="293"/>
        <v>100.11697424754311</v>
      </c>
      <c r="I2326">
        <f t="shared" si="294"/>
        <v>-0.11699080401170647</v>
      </c>
      <c r="J2326">
        <f t="shared" si="295"/>
        <v>1.3686848223305516E-2</v>
      </c>
    </row>
    <row r="2327" spans="1:10" x14ac:dyDescent="0.25">
      <c r="A2327">
        <v>184.910591211601</v>
      </c>
      <c r="B2327">
        <f t="shared" si="288"/>
        <v>34191.926742223812</v>
      </c>
      <c r="C2327">
        <f t="shared" si="289"/>
        <v>6322449.3885683557</v>
      </c>
      <c r="D2327">
        <f t="shared" si="290"/>
        <v>1169087854.3455999</v>
      </c>
      <c r="E2327">
        <f t="shared" si="291"/>
        <v>216176726325.34695</v>
      </c>
      <c r="F2327">
        <f t="shared" si="292"/>
        <v>39973366271008.375</v>
      </c>
      <c r="G2327">
        <v>99.999999852365605</v>
      </c>
      <c r="H2327">
        <f t="shared" si="293"/>
        <v>101.72291044186932</v>
      </c>
      <c r="I2327">
        <f t="shared" si="294"/>
        <v>-1.7229105895037122</v>
      </c>
      <c r="J2327">
        <f t="shared" si="295"/>
        <v>2.9684208994240291</v>
      </c>
    </row>
    <row r="2328" spans="1:10" x14ac:dyDescent="0.25">
      <c r="A2328">
        <v>157.29292649197299</v>
      </c>
      <c r="B2328">
        <f t="shared" si="288"/>
        <v>24741.064724409218</v>
      </c>
      <c r="C2328">
        <f t="shared" si="289"/>
        <v>3891594.475029645</v>
      </c>
      <c r="D2328">
        <f t="shared" si="290"/>
        <v>612120283.69740617</v>
      </c>
      <c r="E2328">
        <f t="shared" si="291"/>
        <v>96282190787.861755</v>
      </c>
      <c r="F2328">
        <f t="shared" si="292"/>
        <v>15144507558081.258</v>
      </c>
      <c r="G2328">
        <v>99.999999999834799</v>
      </c>
      <c r="H2328">
        <f t="shared" si="293"/>
        <v>99.076111459686217</v>
      </c>
      <c r="I2328">
        <f t="shared" si="294"/>
        <v>0.92388854014858168</v>
      </c>
      <c r="J2328">
        <f t="shared" si="295"/>
        <v>0.85357003461787739</v>
      </c>
    </row>
    <row r="2329" spans="1:10" x14ac:dyDescent="0.25">
      <c r="A2329">
        <v>200.318294188153</v>
      </c>
      <c r="B2329">
        <f t="shared" si="288"/>
        <v>40127.418986451412</v>
      </c>
      <c r="C2329">
        <f t="shared" si="289"/>
        <v>8038256.12153925</v>
      </c>
      <c r="D2329">
        <f t="shared" si="290"/>
        <v>1610209754.5142212</v>
      </c>
      <c r="E2329">
        <f t="shared" si="291"/>
        <v>322554471309.41339</v>
      </c>
      <c r="F2329">
        <f t="shared" si="292"/>
        <v>64613561475463.227</v>
      </c>
      <c r="G2329">
        <v>99.999995743993793</v>
      </c>
      <c r="H2329">
        <f t="shared" si="293"/>
        <v>100.9491298858884</v>
      </c>
      <c r="I2329">
        <f t="shared" si="294"/>
        <v>-0.94913414189460354</v>
      </c>
      <c r="J2329">
        <f t="shared" si="295"/>
        <v>0.90085561931000546</v>
      </c>
    </row>
    <row r="2330" spans="1:10" x14ac:dyDescent="0.25">
      <c r="A2330">
        <v>275.88349240483302</v>
      </c>
      <c r="B2330">
        <f t="shared" si="288"/>
        <v>76111.701381487554</v>
      </c>
      <c r="C2330">
        <f t="shared" si="289"/>
        <v>20997961.989998542</v>
      </c>
      <c r="D2330">
        <f t="shared" si="290"/>
        <v>5792991087.1847343</v>
      </c>
      <c r="E2330">
        <f t="shared" si="291"/>
        <v>1598190612602.595</v>
      </c>
      <c r="F2330">
        <f t="shared" si="292"/>
        <v>440914407733423.44</v>
      </c>
      <c r="G2330">
        <v>97.066170891458597</v>
      </c>
      <c r="H2330">
        <f t="shared" si="293"/>
        <v>98.757564833951619</v>
      </c>
      <c r="I2330">
        <f t="shared" si="294"/>
        <v>-1.691393942493022</v>
      </c>
      <c r="J2330">
        <f t="shared" si="295"/>
        <v>2.8608134687020881</v>
      </c>
    </row>
    <row r="2331" spans="1:10" x14ac:dyDescent="0.25">
      <c r="A2331">
        <v>155.001280140136</v>
      </c>
      <c r="B2331">
        <f t="shared" si="288"/>
        <v>24025.396845080919</v>
      </c>
      <c r="C2331">
        <f t="shared" si="289"/>
        <v>3723967.2668623272</v>
      </c>
      <c r="D2331">
        <f t="shared" si="290"/>
        <v>577219693.56362414</v>
      </c>
      <c r="E2331">
        <f t="shared" si="291"/>
        <v>89469791424.458771</v>
      </c>
      <c r="F2331">
        <f t="shared" si="292"/>
        <v>13867932204662.07</v>
      </c>
      <c r="G2331">
        <v>99.999999999910699</v>
      </c>
      <c r="H2331">
        <f t="shared" si="293"/>
        <v>98.848494890196889</v>
      </c>
      <c r="I2331">
        <f t="shared" si="294"/>
        <v>1.1515051097138098</v>
      </c>
      <c r="J2331">
        <f t="shared" si="295"/>
        <v>1.3259640176970131</v>
      </c>
    </row>
    <row r="2332" spans="1:10" x14ac:dyDescent="0.25">
      <c r="A2332">
        <v>200.107491760627</v>
      </c>
      <c r="B2332">
        <f t="shared" si="288"/>
        <v>40043.008258729402</v>
      </c>
      <c r="C2332">
        <f t="shared" si="289"/>
        <v>8012905.9452044126</v>
      </c>
      <c r="D2332">
        <f t="shared" si="290"/>
        <v>1603442510.4086711</v>
      </c>
      <c r="E2332">
        <f t="shared" si="291"/>
        <v>320860858940.24225</v>
      </c>
      <c r="F2332">
        <f t="shared" si="292"/>
        <v>64206661686692.227</v>
      </c>
      <c r="G2332">
        <v>99.999995925816506</v>
      </c>
      <c r="H2332">
        <f t="shared" si="293"/>
        <v>100.97221460936635</v>
      </c>
      <c r="I2332">
        <f t="shared" si="294"/>
        <v>-0.97221868354984053</v>
      </c>
      <c r="J2332">
        <f t="shared" si="295"/>
        <v>0.945209168643385</v>
      </c>
    </row>
    <row r="2333" spans="1:10" x14ac:dyDescent="0.25">
      <c r="A2333">
        <v>146.909980413406</v>
      </c>
      <c r="B2333">
        <f t="shared" si="288"/>
        <v>21582.542345067337</v>
      </c>
      <c r="C2333">
        <f t="shared" si="289"/>
        <v>3170690.8731853482</v>
      </c>
      <c r="D2333">
        <f t="shared" si="290"/>
        <v>465806134.07662469</v>
      </c>
      <c r="E2333">
        <f t="shared" si="291"/>
        <v>68431570033.641304</v>
      </c>
      <c r="F2333">
        <f t="shared" si="292"/>
        <v>10053280613300.865</v>
      </c>
      <c r="G2333">
        <v>99.999999999990493</v>
      </c>
      <c r="H2333">
        <f t="shared" si="293"/>
        <v>98.380148724198079</v>
      </c>
      <c r="I2333">
        <f t="shared" si="294"/>
        <v>1.6198512757924135</v>
      </c>
      <c r="J2333">
        <f t="shared" si="295"/>
        <v>2.6239181556863098</v>
      </c>
    </row>
    <row r="2334" spans="1:10" x14ac:dyDescent="0.25">
      <c r="A2334">
        <v>167.42982273299</v>
      </c>
      <c r="B2334">
        <f t="shared" si="288"/>
        <v>28032.745540400458</v>
      </c>
      <c r="C2334">
        <f t="shared" si="289"/>
        <v>4693517.6165482644</v>
      </c>
      <c r="D2334">
        <f t="shared" si="290"/>
        <v>785834822.5328418</v>
      </c>
      <c r="E2334">
        <f t="shared" si="291"/>
        <v>131572185034.08437</v>
      </c>
      <c r="F2334">
        <f t="shared" si="292"/>
        <v>22029107616848.906</v>
      </c>
      <c r="G2334">
        <v>99.999999997720394</v>
      </c>
      <c r="H2334">
        <f t="shared" si="293"/>
        <v>100.30203419192185</v>
      </c>
      <c r="I2334">
        <f t="shared" si="294"/>
        <v>-0.30203419420145394</v>
      </c>
      <c r="J2334">
        <f t="shared" si="295"/>
        <v>9.1224654466921601E-2</v>
      </c>
    </row>
    <row r="2335" spans="1:10" x14ac:dyDescent="0.25">
      <c r="A2335">
        <v>138.05210178466601</v>
      </c>
      <c r="B2335">
        <f t="shared" si="288"/>
        <v>19058.382807163784</v>
      </c>
      <c r="C2335">
        <f t="shared" si="289"/>
        <v>2631049.8031457034</v>
      </c>
      <c r="D2335">
        <f t="shared" si="290"/>
        <v>363221955.22439611</v>
      </c>
      <c r="E2335">
        <f t="shared" si="291"/>
        <v>50143554333.063728</v>
      </c>
      <c r="F2335">
        <f t="shared" si="292"/>
        <v>6922423066633.0449</v>
      </c>
      <c r="G2335">
        <v>99.999999999999304</v>
      </c>
      <c r="H2335">
        <f t="shared" si="293"/>
        <v>98.685741994770069</v>
      </c>
      <c r="I2335">
        <f t="shared" si="294"/>
        <v>1.3142580052292345</v>
      </c>
      <c r="J2335">
        <f t="shared" si="295"/>
        <v>1.7272741043091266</v>
      </c>
    </row>
    <row r="2336" spans="1:10" x14ac:dyDescent="0.25">
      <c r="A2336">
        <v>298.107838784237</v>
      </c>
      <c r="B2336">
        <f t="shared" si="288"/>
        <v>88868.283544608639</v>
      </c>
      <c r="C2336">
        <f t="shared" si="289"/>
        <v>26492331.943948053</v>
      </c>
      <c r="D2336">
        <f t="shared" si="290"/>
        <v>7897571820.164959</v>
      </c>
      <c r="E2336">
        <f t="shared" si="291"/>
        <v>2354328066952.6689</v>
      </c>
      <c r="F2336">
        <f t="shared" si="292"/>
        <v>701843651828330.5</v>
      </c>
      <c r="G2336">
        <v>24.020438470365299</v>
      </c>
      <c r="H2336">
        <f t="shared" si="293"/>
        <v>31.679319142112945</v>
      </c>
      <c r="I2336">
        <f t="shared" si="294"/>
        <v>-7.6588806717476459</v>
      </c>
      <c r="J2336">
        <f t="shared" si="295"/>
        <v>58.658453144069668</v>
      </c>
    </row>
    <row r="2337" spans="1:10" x14ac:dyDescent="0.25">
      <c r="A2337">
        <v>214.29948929249099</v>
      </c>
      <c r="B2337">
        <f t="shared" si="288"/>
        <v>45924.271111022463</v>
      </c>
      <c r="C2337">
        <f t="shared" si="289"/>
        <v>9841547.8452220112</v>
      </c>
      <c r="D2337">
        <f t="shared" si="290"/>
        <v>2109038677.0786924</v>
      </c>
      <c r="E2337">
        <f t="shared" si="291"/>
        <v>451965911396.07458</v>
      </c>
      <c r="F2337">
        <f t="shared" si="292"/>
        <v>96856063989794.031</v>
      </c>
      <c r="G2337">
        <v>99.999927575783801</v>
      </c>
      <c r="H2337">
        <f t="shared" si="293"/>
        <v>99.073106847677991</v>
      </c>
      <c r="I2337">
        <f t="shared" si="294"/>
        <v>0.92682072810580962</v>
      </c>
      <c r="J2337">
        <f t="shared" si="295"/>
        <v>0.85899666204658309</v>
      </c>
    </row>
    <row r="2338" spans="1:10" x14ac:dyDescent="0.25">
      <c r="A2338">
        <v>246.56302480733899</v>
      </c>
      <c r="B2338">
        <f t="shared" si="288"/>
        <v>60793.325202144464</v>
      </c>
      <c r="C2338">
        <f t="shared" si="289"/>
        <v>14989386.149936972</v>
      </c>
      <c r="D2338">
        <f t="shared" si="290"/>
        <v>3695828389.1336932</v>
      </c>
      <c r="E2338">
        <f t="shared" si="291"/>
        <v>911254626793.63855</v>
      </c>
      <c r="F2338">
        <f t="shared" si="292"/>
        <v>224681697151922.34</v>
      </c>
      <c r="G2338">
        <v>99.973818863860402</v>
      </c>
      <c r="H2338">
        <f t="shared" si="293"/>
        <v>99.495869039772515</v>
      </c>
      <c r="I2338">
        <f t="shared" si="294"/>
        <v>0.47794982408788655</v>
      </c>
      <c r="J2338">
        <f t="shared" si="295"/>
        <v>0.22843603434564169</v>
      </c>
    </row>
    <row r="2339" spans="1:10" x14ac:dyDescent="0.25">
      <c r="A2339">
        <v>119.649982690407</v>
      </c>
      <c r="B2339">
        <f t="shared" si="288"/>
        <v>14316.118357814696</v>
      </c>
      <c r="C2339">
        <f t="shared" si="289"/>
        <v>1712923.3137063463</v>
      </c>
      <c r="D2339">
        <f t="shared" si="290"/>
        <v>204951244.83495894</v>
      </c>
      <c r="E2339">
        <f t="shared" si="291"/>
        <v>24522412896.880203</v>
      </c>
      <c r="F2339">
        <f t="shared" si="292"/>
        <v>2934106278638.73</v>
      </c>
      <c r="G2339">
        <v>100</v>
      </c>
      <c r="H2339">
        <f t="shared" si="293"/>
        <v>101.46971059475982</v>
      </c>
      <c r="I2339">
        <f t="shared" si="294"/>
        <v>-1.4697105947598175</v>
      </c>
      <c r="J2339">
        <f t="shared" si="295"/>
        <v>2.1600492323492566</v>
      </c>
    </row>
    <row r="2340" spans="1:10" x14ac:dyDescent="0.25">
      <c r="A2340">
        <v>173.223510014863</v>
      </c>
      <c r="B2340">
        <f t="shared" si="288"/>
        <v>30006.384421869341</v>
      </c>
      <c r="C2340">
        <f t="shared" si="289"/>
        <v>5197811.2324115131</v>
      </c>
      <c r="D2340">
        <f t="shared" si="290"/>
        <v>900383106.07300305</v>
      </c>
      <c r="E2340">
        <f t="shared" si="291"/>
        <v>155967521992.05029</v>
      </c>
      <c r="F2340">
        <f t="shared" si="292"/>
        <v>27017241607783.289</v>
      </c>
      <c r="G2340">
        <v>99.999999990484994</v>
      </c>
      <c r="H2340">
        <f t="shared" si="293"/>
        <v>100.97169806642341</v>
      </c>
      <c r="I2340">
        <f t="shared" si="294"/>
        <v>-0.97169807593841995</v>
      </c>
      <c r="J2340">
        <f t="shared" si="295"/>
        <v>0.94419715078242739</v>
      </c>
    </row>
    <row r="2341" spans="1:10" x14ac:dyDescent="0.25">
      <c r="A2341">
        <v>278.527960609464</v>
      </c>
      <c r="B2341">
        <f t="shared" si="288"/>
        <v>77577.824841267138</v>
      </c>
      <c r="C2341">
        <f t="shared" si="289"/>
        <v>21607593.341556352</v>
      </c>
      <c r="D2341">
        <f t="shared" si="290"/>
        <v>6018318907.1023245</v>
      </c>
      <c r="E2341">
        <f t="shared" si="291"/>
        <v>1676270091492.5886</v>
      </c>
      <c r="F2341">
        <f t="shared" si="292"/>
        <v>466888090014070.38</v>
      </c>
      <c r="G2341">
        <v>95.619751607256902</v>
      </c>
      <c r="H2341">
        <f t="shared" si="293"/>
        <v>96.079776915114053</v>
      </c>
      <c r="I2341">
        <f t="shared" si="294"/>
        <v>-0.46002530785715123</v>
      </c>
      <c r="J2341">
        <f t="shared" si="295"/>
        <v>0.21162328386906676</v>
      </c>
    </row>
    <row r="2342" spans="1:10" x14ac:dyDescent="0.25">
      <c r="A2342">
        <v>116.88766528478899</v>
      </c>
      <c r="B2342">
        <f t="shared" si="288"/>
        <v>13662.726295728866</v>
      </c>
      <c r="C2342">
        <f t="shared" si="289"/>
        <v>1597004.1781328407</v>
      </c>
      <c r="D2342">
        <f t="shared" si="290"/>
        <v>186670089.832001</v>
      </c>
      <c r="E2342">
        <f t="shared" si="291"/>
        <v>21819430978.964428</v>
      </c>
      <c r="F2342">
        <f t="shared" si="292"/>
        <v>2550422344973.7495</v>
      </c>
      <c r="G2342">
        <v>100</v>
      </c>
      <c r="H2342">
        <f t="shared" si="293"/>
        <v>101.76829695903143</v>
      </c>
      <c r="I2342">
        <f t="shared" si="294"/>
        <v>-1.7682969590314315</v>
      </c>
      <c r="J2342">
        <f t="shared" si="295"/>
        <v>3.1268741353198082</v>
      </c>
    </row>
    <row r="2343" spans="1:10" x14ac:dyDescent="0.25">
      <c r="A2343">
        <v>133.09664566792199</v>
      </c>
      <c r="B2343">
        <f t="shared" si="288"/>
        <v>17714.717088052377</v>
      </c>
      <c r="C2343">
        <f t="shared" si="289"/>
        <v>2357769.4233759902</v>
      </c>
      <c r="D2343">
        <f t="shared" si="290"/>
        <v>313811201.50973487</v>
      </c>
      <c r="E2343">
        <f t="shared" si="291"/>
        <v>41767218293.966049</v>
      </c>
      <c r="F2343">
        <f t="shared" si="292"/>
        <v>5559076653806.748</v>
      </c>
      <c r="G2343">
        <v>99.999999999999801</v>
      </c>
      <c r="H2343">
        <f t="shared" si="293"/>
        <v>99.258828678957798</v>
      </c>
      <c r="I2343">
        <f t="shared" si="294"/>
        <v>0.74117132104200323</v>
      </c>
      <c r="J2343">
        <f t="shared" si="295"/>
        <v>0.5493349271351482</v>
      </c>
    </row>
    <row r="2344" spans="1:10" x14ac:dyDescent="0.25">
      <c r="A2344">
        <v>225.08352207023299</v>
      </c>
      <c r="B2344">
        <f t="shared" si="288"/>
        <v>50662.591907541064</v>
      </c>
      <c r="C2344">
        <f t="shared" si="289"/>
        <v>11403314.623756226</v>
      </c>
      <c r="D2344">
        <f t="shared" si="290"/>
        <v>2566698218.7900453</v>
      </c>
      <c r="E2344">
        <f t="shared" si="291"/>
        <v>577721475176.65686</v>
      </c>
      <c r="F2344">
        <f t="shared" si="292"/>
        <v>130035584408372.61</v>
      </c>
      <c r="G2344">
        <v>99.999430729873694</v>
      </c>
      <c r="H2344">
        <f t="shared" si="293"/>
        <v>97.913950526035478</v>
      </c>
      <c r="I2344">
        <f t="shared" si="294"/>
        <v>2.0854802038382161</v>
      </c>
      <c r="J2344">
        <f t="shared" si="295"/>
        <v>4.3492276806010874</v>
      </c>
    </row>
    <row r="2345" spans="1:10" x14ac:dyDescent="0.25">
      <c r="A2345">
        <v>224.55779882084499</v>
      </c>
      <c r="B2345">
        <f t="shared" si="288"/>
        <v>50426.205011263097</v>
      </c>
      <c r="C2345">
        <f t="shared" si="289"/>
        <v>11323597.600217905</v>
      </c>
      <c r="D2345">
        <f t="shared" si="290"/>
        <v>2542802151.8379354</v>
      </c>
      <c r="E2345">
        <f t="shared" si="291"/>
        <v>571006054053.63489</v>
      </c>
      <c r="F2345">
        <f t="shared" si="292"/>
        <v>128223862611660.69</v>
      </c>
      <c r="G2345">
        <v>99.999484156241394</v>
      </c>
      <c r="H2345">
        <f t="shared" si="293"/>
        <v>97.949029513645655</v>
      </c>
      <c r="I2345">
        <f t="shared" si="294"/>
        <v>2.0504546425957386</v>
      </c>
      <c r="J2345">
        <f t="shared" si="295"/>
        <v>4.204364241342418</v>
      </c>
    </row>
    <row r="2346" spans="1:10" x14ac:dyDescent="0.25">
      <c r="A2346">
        <v>267.64540889078501</v>
      </c>
      <c r="B2346">
        <f t="shared" si="288"/>
        <v>71634.064900315498</v>
      </c>
      <c r="C2346">
        <f t="shared" si="289"/>
        <v>19172528.590753973</v>
      </c>
      <c r="D2346">
        <f t="shared" si="290"/>
        <v>5131439254.1426125</v>
      </c>
      <c r="E2346">
        <f t="shared" si="291"/>
        <v>1373406157373.2244</v>
      </c>
      <c r="F2346">
        <f t="shared" si="292"/>
        <v>367585852563278.44</v>
      </c>
      <c r="G2346">
        <v>99.178829411448405</v>
      </c>
      <c r="H2346">
        <f t="shared" si="293"/>
        <v>102.54159602852815</v>
      </c>
      <c r="I2346">
        <f t="shared" si="294"/>
        <v>-3.3627666170797426</v>
      </c>
      <c r="J2346">
        <f t="shared" si="295"/>
        <v>11.308199320945937</v>
      </c>
    </row>
    <row r="2347" spans="1:10" x14ac:dyDescent="0.25">
      <c r="A2347">
        <v>287.09855277428397</v>
      </c>
      <c r="B2347">
        <f t="shared" si="288"/>
        <v>82425.579005088322</v>
      </c>
      <c r="C2347">
        <f t="shared" si="289"/>
        <v>23664264.443943262</v>
      </c>
      <c r="D2347">
        <f t="shared" si="290"/>
        <v>6793976074.3240566</v>
      </c>
      <c r="E2347">
        <f t="shared" si="291"/>
        <v>1950540698521.5479</v>
      </c>
      <c r="F2347">
        <f t="shared" si="292"/>
        <v>559997411672877.31</v>
      </c>
      <c r="G2347">
        <v>84.358931127947898</v>
      </c>
      <c r="H2347">
        <f t="shared" si="293"/>
        <v>79.710828244711593</v>
      </c>
      <c r="I2347">
        <f t="shared" si="294"/>
        <v>4.6481028832363052</v>
      </c>
      <c r="J2347">
        <f t="shared" si="295"/>
        <v>21.604860413149652</v>
      </c>
    </row>
    <row r="2348" spans="1:10" x14ac:dyDescent="0.25">
      <c r="A2348">
        <v>128.39729508505201</v>
      </c>
      <c r="B2348">
        <f t="shared" si="288"/>
        <v>16485.865385157922</v>
      </c>
      <c r="C2348">
        <f t="shared" si="289"/>
        <v>2116740.5225905664</v>
      </c>
      <c r="D2348">
        <f t="shared" si="290"/>
        <v>271783757.49754816</v>
      </c>
      <c r="E2348">
        <f t="shared" si="291"/>
        <v>34896299310.736908</v>
      </c>
      <c r="F2348">
        <f t="shared" si="292"/>
        <v>4480590439976.9844</v>
      </c>
      <c r="G2348">
        <v>99.999999999999901</v>
      </c>
      <c r="H2348">
        <f t="shared" si="293"/>
        <v>100.00702668058148</v>
      </c>
      <c r="I2348">
        <f t="shared" si="294"/>
        <v>-7.0266805815748512E-3</v>
      </c>
      <c r="J2348">
        <f t="shared" si="295"/>
        <v>4.9374239995481088E-5</v>
      </c>
    </row>
    <row r="2349" spans="1:10" x14ac:dyDescent="0.25">
      <c r="A2349">
        <v>151.874763705399</v>
      </c>
      <c r="B2349">
        <f t="shared" si="288"/>
        <v>23065.943850570784</v>
      </c>
      <c r="C2349">
        <f t="shared" si="289"/>
        <v>3503134.7719474393</v>
      </c>
      <c r="D2349">
        <f t="shared" si="290"/>
        <v>532037765.71768415</v>
      </c>
      <c r="E2349">
        <f t="shared" si="291"/>
        <v>80803109950.72171</v>
      </c>
      <c r="F2349">
        <f t="shared" si="292"/>
        <v>12271953230427.236</v>
      </c>
      <c r="G2349">
        <v>99.999999999962</v>
      </c>
      <c r="H2349">
        <f t="shared" si="293"/>
        <v>98.597276513293764</v>
      </c>
      <c r="I2349">
        <f t="shared" si="294"/>
        <v>1.4027234866682363</v>
      </c>
      <c r="J2349">
        <f t="shared" si="295"/>
        <v>1.9676331800506937</v>
      </c>
    </row>
    <row r="2350" spans="1:10" x14ac:dyDescent="0.25">
      <c r="A2350">
        <v>185.49228113865101</v>
      </c>
      <c r="B2350">
        <f t="shared" si="288"/>
        <v>34407.386362020348</v>
      </c>
      <c r="C2350">
        <f t="shared" si="289"/>
        <v>6382304.584310065</v>
      </c>
      <c r="D2350">
        <f t="shared" si="290"/>
        <v>1183868236.2653439</v>
      </c>
      <c r="E2350">
        <f t="shared" si="291"/>
        <v>219598419712.45007</v>
      </c>
      <c r="F2350">
        <f t="shared" si="292"/>
        <v>40733811806905.281</v>
      </c>
      <c r="G2350">
        <v>99.999999831607397</v>
      </c>
      <c r="H2350">
        <f t="shared" si="293"/>
        <v>101.73136901959879</v>
      </c>
      <c r="I2350">
        <f t="shared" si="294"/>
        <v>-1.7313691879913904</v>
      </c>
      <c r="J2350">
        <f t="shared" si="295"/>
        <v>2.9976392651259665</v>
      </c>
    </row>
    <row r="2351" spans="1:10" x14ac:dyDescent="0.25">
      <c r="A2351">
        <v>100.18065710424899</v>
      </c>
      <c r="B2351">
        <f t="shared" si="288"/>
        <v>10036.164057839114</v>
      </c>
      <c r="C2351">
        <f t="shared" si="289"/>
        <v>1005429.5101203684</v>
      </c>
      <c r="D2351">
        <f t="shared" si="290"/>
        <v>100724588.99586168</v>
      </c>
      <c r="E2351">
        <f t="shared" si="291"/>
        <v>10090655512.16083</v>
      </c>
      <c r="F2351">
        <f t="shared" si="292"/>
        <v>1010888499820.8842</v>
      </c>
      <c r="G2351">
        <v>100</v>
      </c>
      <c r="H2351">
        <f t="shared" si="293"/>
        <v>95.981955917353844</v>
      </c>
      <c r="I2351">
        <f t="shared" si="294"/>
        <v>4.0180440826461563</v>
      </c>
      <c r="J2351">
        <f t="shared" si="295"/>
        <v>16.144678250087793</v>
      </c>
    </row>
    <row r="2352" spans="1:10" x14ac:dyDescent="0.25">
      <c r="A2352">
        <v>113.962860591938</v>
      </c>
      <c r="B2352">
        <f t="shared" si="288"/>
        <v>12987.533594297494</v>
      </c>
      <c r="C2352">
        <f t="shared" si="289"/>
        <v>1480096.4804400369</v>
      </c>
      <c r="D2352">
        <f t="shared" si="290"/>
        <v>168676028.863006</v>
      </c>
      <c r="E2352">
        <f t="shared" si="291"/>
        <v>19222802762.51646</v>
      </c>
      <c r="F2352">
        <f t="shared" si="292"/>
        <v>2190685591410.9841</v>
      </c>
      <c r="G2352">
        <v>100</v>
      </c>
      <c r="H2352">
        <f t="shared" si="293"/>
        <v>101.87732390859674</v>
      </c>
      <c r="I2352">
        <f t="shared" si="294"/>
        <v>-1.8773239085967361</v>
      </c>
      <c r="J2352">
        <f t="shared" si="295"/>
        <v>3.5243450577889264</v>
      </c>
    </row>
    <row r="2353" spans="1:10" x14ac:dyDescent="0.25">
      <c r="A2353">
        <v>145.298255588204</v>
      </c>
      <c r="B2353">
        <f t="shared" si="288"/>
        <v>21111.583076975054</v>
      </c>
      <c r="C2353">
        <f t="shared" si="289"/>
        <v>3067476.1937899236</v>
      </c>
      <c r="D2353">
        <f t="shared" si="290"/>
        <v>445698940.01601946</v>
      </c>
      <c r="E2353">
        <f t="shared" si="291"/>
        <v>64759278501.839203</v>
      </c>
      <c r="F2353">
        <f t="shared" si="292"/>
        <v>9409410199467.916</v>
      </c>
      <c r="G2353">
        <v>99.999999999994102</v>
      </c>
      <c r="H2353">
        <f t="shared" si="293"/>
        <v>98.366051346769382</v>
      </c>
      <c r="I2353">
        <f t="shared" si="294"/>
        <v>1.6339486532247207</v>
      </c>
      <c r="J2353">
        <f t="shared" si="295"/>
        <v>2.6697882013748786</v>
      </c>
    </row>
    <row r="2354" spans="1:10" x14ac:dyDescent="0.25">
      <c r="A2354">
        <v>196.22039280316201</v>
      </c>
      <c r="B2354">
        <f t="shared" si="288"/>
        <v>38502.442551827196</v>
      </c>
      <c r="C2354">
        <f t="shared" si="289"/>
        <v>7554964.4014007123</v>
      </c>
      <c r="D2354">
        <f t="shared" si="290"/>
        <v>1482438082.4567535</v>
      </c>
      <c r="E2354">
        <f t="shared" si="291"/>
        <v>290884582846.03046</v>
      </c>
      <c r="F2354">
        <f t="shared" si="292"/>
        <v>57077487106432.023</v>
      </c>
      <c r="G2354">
        <v>99.999998213522304</v>
      </c>
      <c r="H2354">
        <f t="shared" si="293"/>
        <v>101.34455651512326</v>
      </c>
      <c r="I2354">
        <f t="shared" si="294"/>
        <v>-1.344558301600955</v>
      </c>
      <c r="J2354">
        <f t="shared" si="295"/>
        <v>1.8078370264040446</v>
      </c>
    </row>
    <row r="2355" spans="1:10" x14ac:dyDescent="0.25">
      <c r="A2355">
        <v>150.304547633722</v>
      </c>
      <c r="B2355">
        <f t="shared" si="288"/>
        <v>22591.457039377805</v>
      </c>
      <c r="C2355">
        <f t="shared" si="289"/>
        <v>3395598.7306903452</v>
      </c>
      <c r="D2355">
        <f t="shared" si="290"/>
        <v>510373931.16205299</v>
      </c>
      <c r="E2355">
        <f t="shared" si="291"/>
        <v>76711522847.35675</v>
      </c>
      <c r="F2355">
        <f t="shared" si="292"/>
        <v>11530090739865.885</v>
      </c>
      <c r="G2355">
        <v>99.999999999975401</v>
      </c>
      <c r="H2355">
        <f t="shared" si="293"/>
        <v>98.502230081481684</v>
      </c>
      <c r="I2355">
        <f t="shared" si="294"/>
        <v>1.4977699184937165</v>
      </c>
      <c r="J2355">
        <f t="shared" si="295"/>
        <v>2.2433147287446742</v>
      </c>
    </row>
    <row r="2356" spans="1:10" x14ac:dyDescent="0.25">
      <c r="A2356">
        <v>275.33637844460901</v>
      </c>
      <c r="B2356">
        <f t="shared" si="288"/>
        <v>75810.121294992947</v>
      </c>
      <c r="C2356">
        <f t="shared" si="289"/>
        <v>20873284.246809892</v>
      </c>
      <c r="D2356">
        <f t="shared" si="290"/>
        <v>5747174490.7615433</v>
      </c>
      <c r="E2356">
        <f t="shared" si="291"/>
        <v>1582406210575.5234</v>
      </c>
      <c r="F2356">
        <f t="shared" si="292"/>
        <v>435693995248121.94</v>
      </c>
      <c r="G2356">
        <v>97.300580727968097</v>
      </c>
      <c r="H2356">
        <f t="shared" si="293"/>
        <v>99.205154204671999</v>
      </c>
      <c r="I2356">
        <f t="shared" si="294"/>
        <v>-1.9045734767039022</v>
      </c>
      <c r="J2356">
        <f t="shared" si="295"/>
        <v>3.6274001281639894</v>
      </c>
    </row>
    <row r="2357" spans="1:10" x14ac:dyDescent="0.25">
      <c r="A2357">
        <v>164.854575108402</v>
      </c>
      <c r="B2357">
        <f t="shared" si="288"/>
        <v>27177.030934171758</v>
      </c>
      <c r="C2357">
        <f t="shared" si="289"/>
        <v>4480257.8873607824</v>
      </c>
      <c r="D2357">
        <f t="shared" si="290"/>
        <v>738591010.39692867</v>
      </c>
      <c r="E2357">
        <f t="shared" si="291"/>
        <v>121760107197.871</v>
      </c>
      <c r="F2357">
        <f t="shared" si="292"/>
        <v>20072710737258.504</v>
      </c>
      <c r="G2357">
        <v>99.999999998811901</v>
      </c>
      <c r="H2357">
        <f t="shared" si="293"/>
        <v>99.979031981591106</v>
      </c>
      <c r="I2357">
        <f t="shared" si="294"/>
        <v>2.0968017220795332E-2</v>
      </c>
      <c r="J2357">
        <f t="shared" si="295"/>
        <v>4.3965774617156961E-4</v>
      </c>
    </row>
    <row r="2358" spans="1:10" x14ac:dyDescent="0.25">
      <c r="A2358">
        <v>284.92456242852501</v>
      </c>
      <c r="B2358">
        <f t="shared" si="288"/>
        <v>81182.006275086445</v>
      </c>
      <c r="C2358">
        <f t="shared" si="289"/>
        <v>23130747.614998776</v>
      </c>
      <c r="D2358">
        <f t="shared" si="290"/>
        <v>6590518142.848175</v>
      </c>
      <c r="E2358">
        <f t="shared" si="291"/>
        <v>1877800498028.2715</v>
      </c>
      <c r="F2358">
        <f t="shared" si="292"/>
        <v>535031485228771.63</v>
      </c>
      <c r="G2358">
        <v>88.6340500369338</v>
      </c>
      <c r="H2358">
        <f t="shared" si="293"/>
        <v>85.199998423679062</v>
      </c>
      <c r="I2358">
        <f t="shared" si="294"/>
        <v>3.4340516132547378</v>
      </c>
      <c r="J2358">
        <f t="shared" si="295"/>
        <v>11.792710482497467</v>
      </c>
    </row>
    <row r="2359" spans="1:10" x14ac:dyDescent="0.25">
      <c r="A2359">
        <v>294.95745214694199</v>
      </c>
      <c r="B2359">
        <f t="shared" si="288"/>
        <v>86999.89857701557</v>
      </c>
      <c r="C2359">
        <f t="shared" si="289"/>
        <v>25661268.421318877</v>
      </c>
      <c r="D2359">
        <f t="shared" si="290"/>
        <v>7568982352.4109955</v>
      </c>
      <c r="E2359">
        <f t="shared" si="291"/>
        <v>2232527750012.3145</v>
      </c>
      <c r="F2359">
        <f t="shared" si="292"/>
        <v>658500696990977.38</v>
      </c>
      <c r="G2359">
        <v>51.368394081499503</v>
      </c>
      <c r="H2359">
        <f t="shared" si="293"/>
        <v>49.508994874155178</v>
      </c>
      <c r="I2359">
        <f t="shared" si="294"/>
        <v>1.8593992073443246</v>
      </c>
      <c r="J2359">
        <f t="shared" si="295"/>
        <v>3.4573654122727029</v>
      </c>
    </row>
    <row r="2360" spans="1:10" x14ac:dyDescent="0.25">
      <c r="A2360">
        <v>189.97230678151499</v>
      </c>
      <c r="B2360">
        <f t="shared" si="288"/>
        <v>36089.477343890045</v>
      </c>
      <c r="C2360">
        <f t="shared" si="289"/>
        <v>6856001.261558014</v>
      </c>
      <c r="D2360">
        <f t="shared" si="290"/>
        <v>1302450374.9551528</v>
      </c>
      <c r="E2360">
        <f t="shared" si="291"/>
        <v>247429502198.6795</v>
      </c>
      <c r="F2360">
        <f t="shared" si="292"/>
        <v>47004753298485.078</v>
      </c>
      <c r="G2360">
        <v>99.999999541148796</v>
      </c>
      <c r="H2360">
        <f t="shared" si="293"/>
        <v>101.69379388411471</v>
      </c>
      <c r="I2360">
        <f t="shared" si="294"/>
        <v>-1.6937943429659157</v>
      </c>
      <c r="J2360">
        <f t="shared" si="295"/>
        <v>2.8689392762633381</v>
      </c>
    </row>
    <row r="2361" spans="1:10" x14ac:dyDescent="0.25">
      <c r="A2361">
        <v>145.42576337986401</v>
      </c>
      <c r="B2361">
        <f t="shared" si="288"/>
        <v>21148.652654616195</v>
      </c>
      <c r="C2361">
        <f t="shared" si="289"/>
        <v>3075558.9567531478</v>
      </c>
      <c r="D2361">
        <f t="shared" si="290"/>
        <v>447265509.10560465</v>
      </c>
      <c r="E2361">
        <f t="shared" si="291"/>
        <v>65043928095.166069</v>
      </c>
      <c r="F2361">
        <f t="shared" si="292"/>
        <v>9459062896464.5098</v>
      </c>
      <c r="G2361">
        <v>99.999999999993804</v>
      </c>
      <c r="H2361">
        <f t="shared" si="293"/>
        <v>98.366080865205731</v>
      </c>
      <c r="I2361">
        <f t="shared" si="294"/>
        <v>1.6339191347880728</v>
      </c>
      <c r="J2361">
        <f t="shared" si="295"/>
        <v>2.6696917390266046</v>
      </c>
    </row>
    <row r="2362" spans="1:10" x14ac:dyDescent="0.25">
      <c r="A2362">
        <v>158.33322668459999</v>
      </c>
      <c r="B2362">
        <f t="shared" si="288"/>
        <v>25069.410672356928</v>
      </c>
      <c r="C2362">
        <f t="shared" si="289"/>
        <v>3969320.6828356199</v>
      </c>
      <c r="D2362">
        <f t="shared" si="290"/>
        <v>628475351.45928347</v>
      </c>
      <c r="E2362">
        <f t="shared" si="291"/>
        <v>99508530288.286377</v>
      </c>
      <c r="F2362">
        <f t="shared" si="292"/>
        <v>15755506683186.633</v>
      </c>
      <c r="G2362">
        <v>99.999999999781707</v>
      </c>
      <c r="H2362">
        <f t="shared" si="293"/>
        <v>99.189119615279196</v>
      </c>
      <c r="I2362">
        <f t="shared" si="294"/>
        <v>0.81088038450251076</v>
      </c>
      <c r="J2362">
        <f t="shared" si="295"/>
        <v>0.65752699797093972</v>
      </c>
    </row>
    <row r="2363" spans="1:10" x14ac:dyDescent="0.25">
      <c r="A2363">
        <v>255.26673633188901</v>
      </c>
      <c r="B2363">
        <f t="shared" si="288"/>
        <v>65161.106677534146</v>
      </c>
      <c r="C2363">
        <f t="shared" si="289"/>
        <v>16633463.037348201</v>
      </c>
      <c r="D2363">
        <f t="shared" si="290"/>
        <v>4245969823.4409852</v>
      </c>
      <c r="E2363">
        <f t="shared" si="291"/>
        <v>1083854859393.4673</v>
      </c>
      <c r="F2363">
        <f t="shared" si="292"/>
        <v>276672092614828.88</v>
      </c>
      <c r="G2363">
        <v>99.887600141833204</v>
      </c>
      <c r="H2363">
        <f t="shared" si="293"/>
        <v>101.45813407274909</v>
      </c>
      <c r="I2363">
        <f t="shared" si="294"/>
        <v>-1.5705339309158859</v>
      </c>
      <c r="J2363">
        <f t="shared" si="295"/>
        <v>2.4665768281581046</v>
      </c>
    </row>
    <row r="2364" spans="1:10" x14ac:dyDescent="0.25">
      <c r="A2364">
        <v>154.66994155851799</v>
      </c>
      <c r="B2364">
        <f t="shared" si="288"/>
        <v>23922.790821715371</v>
      </c>
      <c r="C2364">
        <f t="shared" si="289"/>
        <v>3700136.658311367</v>
      </c>
      <c r="D2364">
        <f t="shared" si="290"/>
        <v>572299920.6995492</v>
      </c>
      <c r="E2364">
        <f t="shared" si="291"/>
        <v>88517595288.543762</v>
      </c>
      <c r="F2364">
        <f t="shared" si="292"/>
        <v>13691011290179.609</v>
      </c>
      <c r="G2364">
        <v>99.999999999918401</v>
      </c>
      <c r="H2364">
        <f t="shared" si="293"/>
        <v>98.818368250307685</v>
      </c>
      <c r="I2364">
        <f t="shared" si="294"/>
        <v>1.181631749610716</v>
      </c>
      <c r="J2364">
        <f t="shared" si="295"/>
        <v>1.3962535916880818</v>
      </c>
    </row>
    <row r="2365" spans="1:10" x14ac:dyDescent="0.25">
      <c r="A2365">
        <v>176.116573584056</v>
      </c>
      <c r="B2365">
        <f t="shared" si="288"/>
        <v>31017.04749098821</v>
      </c>
      <c r="C2365">
        <f t="shared" si="289"/>
        <v>5462616.1268067844</v>
      </c>
      <c r="D2365">
        <f t="shared" si="290"/>
        <v>962057235.058218</v>
      </c>
      <c r="E2365">
        <f t="shared" si="291"/>
        <v>169434223830.2041</v>
      </c>
      <c r="F2365">
        <f t="shared" si="292"/>
        <v>29840174948849.555</v>
      </c>
      <c r="G2365">
        <v>99.999999980928905</v>
      </c>
      <c r="H2365">
        <f t="shared" si="293"/>
        <v>101.24887561521973</v>
      </c>
      <c r="I2365">
        <f t="shared" si="294"/>
        <v>-1.248875634290826</v>
      </c>
      <c r="J2365">
        <f t="shared" si="295"/>
        <v>1.559690349925313</v>
      </c>
    </row>
    <row r="2366" spans="1:10" x14ac:dyDescent="0.25">
      <c r="A2366">
        <v>195.715171696369</v>
      </c>
      <c r="B2366">
        <f t="shared" si="288"/>
        <v>38304.428432139197</v>
      </c>
      <c r="C2366">
        <f t="shared" si="289"/>
        <v>7496757.7873274013</v>
      </c>
      <c r="D2366">
        <f t="shared" si="290"/>
        <v>1467229237.5128736</v>
      </c>
      <c r="E2366">
        <f t="shared" si="291"/>
        <v>287159022137.76465</v>
      </c>
      <c r="F2366">
        <f t="shared" si="292"/>
        <v>56201377321854.031</v>
      </c>
      <c r="G2366">
        <v>99.999998397233</v>
      </c>
      <c r="H2366">
        <f t="shared" si="293"/>
        <v>101.38485264606788</v>
      </c>
      <c r="I2366">
        <f t="shared" si="294"/>
        <v>-1.3848542488348841</v>
      </c>
      <c r="J2366">
        <f t="shared" si="295"/>
        <v>1.917821290516031</v>
      </c>
    </row>
    <row r="2367" spans="1:10" x14ac:dyDescent="0.25">
      <c r="A2367">
        <v>215.02222329399601</v>
      </c>
      <c r="B2367">
        <f t="shared" si="288"/>
        <v>46234.556510293078</v>
      </c>
      <c r="C2367">
        <f t="shared" si="289"/>
        <v>9941457.1338551156</v>
      </c>
      <c r="D2367">
        <f t="shared" si="290"/>
        <v>2137634215.7034841</v>
      </c>
      <c r="E2367">
        <f t="shared" si="291"/>
        <v>459638861649.88055</v>
      </c>
      <c r="F2367">
        <f t="shared" si="292"/>
        <v>98832569944278.75</v>
      </c>
      <c r="G2367">
        <v>99.999916573961798</v>
      </c>
      <c r="H2367">
        <f t="shared" si="293"/>
        <v>98.974752965765219</v>
      </c>
      <c r="I2367">
        <f t="shared" si="294"/>
        <v>1.0251636081965785</v>
      </c>
      <c r="J2367">
        <f t="shared" si="295"/>
        <v>1.0509604235706278</v>
      </c>
    </row>
    <row r="2368" spans="1:10" x14ac:dyDescent="0.25">
      <c r="A2368">
        <v>299.22008806024701</v>
      </c>
      <c r="B2368">
        <f t="shared" si="288"/>
        <v>89532.661098781973</v>
      </c>
      <c r="C2368">
        <f t="shared" si="289"/>
        <v>26789970.738245793</v>
      </c>
      <c r="D2368">
        <f t="shared" si="290"/>
        <v>8016097403.429347</v>
      </c>
      <c r="E2368">
        <f t="shared" si="291"/>
        <v>2398577370953.6465</v>
      </c>
      <c r="F2368">
        <f t="shared" si="292"/>
        <v>717702532156065.88</v>
      </c>
      <c r="G2368">
        <v>11.1745116168715</v>
      </c>
      <c r="H2368">
        <f t="shared" si="293"/>
        <v>24.43709342080183</v>
      </c>
      <c r="I2368">
        <f t="shared" si="294"/>
        <v>-13.262581803930329</v>
      </c>
      <c r="J2368">
        <f t="shared" si="295"/>
        <v>175.89607610594388</v>
      </c>
    </row>
    <row r="2369" spans="1:10" x14ac:dyDescent="0.25">
      <c r="A2369">
        <v>146.44195103271801</v>
      </c>
      <c r="B2369">
        <f t="shared" si="288"/>
        <v>21445.24502226898</v>
      </c>
      <c r="C2369">
        <f t="shared" si="289"/>
        <v>3140483.5214357534</v>
      </c>
      <c r="D2369">
        <f t="shared" si="290"/>
        <v>459898534.06515247</v>
      </c>
      <c r="E2369">
        <f t="shared" si="291"/>
        <v>67348438605.587852</v>
      </c>
      <c r="F2369">
        <f t="shared" si="292"/>
        <v>9862636748409.5117</v>
      </c>
      <c r="G2369">
        <v>99.999999999991701</v>
      </c>
      <c r="H2369">
        <f t="shared" si="293"/>
        <v>98.373012947529787</v>
      </c>
      <c r="I2369">
        <f t="shared" si="294"/>
        <v>1.6269870524619137</v>
      </c>
      <c r="J2369">
        <f t="shared" si="295"/>
        <v>2.6470868688787057</v>
      </c>
    </row>
    <row r="2370" spans="1:10" x14ac:dyDescent="0.25">
      <c r="A2370">
        <v>170.684740649633</v>
      </c>
      <c r="B2370">
        <f t="shared" si="288"/>
        <v>29133.28069063248</v>
      </c>
      <c r="C2370">
        <f t="shared" si="289"/>
        <v>4972606.4589535659</v>
      </c>
      <c r="D2370">
        <f t="shared" si="290"/>
        <v>848748043.79917932</v>
      </c>
      <c r="E2370">
        <f t="shared" si="291"/>
        <v>144868339732.74628</v>
      </c>
      <c r="F2370">
        <f t="shared" si="292"/>
        <v>24726814995626.723</v>
      </c>
      <c r="G2370">
        <v>99.999999994881904</v>
      </c>
      <c r="H2370">
        <f t="shared" si="293"/>
        <v>100.69292785860307</v>
      </c>
      <c r="I2370">
        <f t="shared" si="294"/>
        <v>-0.69292786372116666</v>
      </c>
      <c r="J2370">
        <f t="shared" si="295"/>
        <v>0.48014902432117973</v>
      </c>
    </row>
    <row r="2371" spans="1:10" x14ac:dyDescent="0.25">
      <c r="A2371">
        <v>152.578235402102</v>
      </c>
      <c r="B2371">
        <f t="shared" ref="B2371:B2434" si="296">$A2371^2</f>
        <v>23280.117918419252</v>
      </c>
      <c r="C2371">
        <f t="shared" ref="C2371:C2434" si="297">$A2371^3</f>
        <v>3552039.3119452652</v>
      </c>
      <c r="D2371">
        <f t="shared" ref="D2371:D2434" si="298">$A2371^4</f>
        <v>541963890.29550505</v>
      </c>
      <c r="E2371">
        <f t="shared" ref="E2371:E2434" si="299">$A2371^5</f>
        <v>82691894032.946548</v>
      </c>
      <c r="F2371">
        <f t="shared" ref="F2371:F2434" si="300">$A2371^6</f>
        <v>12616983273604.592</v>
      </c>
      <c r="G2371">
        <v>99.9999999999539</v>
      </c>
      <c r="H2371">
        <f t="shared" ref="H2371:H2434" si="301">$Q$2*F2371+$P$2*E2371+$O$2*D2371+$N$2*C2371+$M$2*B2371+$L$2*A2371+$R$2</f>
        <v>98.646987086496665</v>
      </c>
      <c r="I2371">
        <f t="shared" ref="I2371:I2434" si="302">G2371-H2371</f>
        <v>1.3530129134572348</v>
      </c>
      <c r="J2371">
        <f t="shared" ref="J2371:J2434" si="303">I2371^2</f>
        <v>1.8306439439820348</v>
      </c>
    </row>
    <row r="2372" spans="1:10" x14ac:dyDescent="0.25">
      <c r="A2372">
        <v>172.22268732874201</v>
      </c>
      <c r="B2372">
        <f t="shared" si="296"/>
        <v>29660.654030733633</v>
      </c>
      <c r="C2372">
        <f t="shared" si="297"/>
        <v>5108237.5451010298</v>
      </c>
      <c r="D2372">
        <f t="shared" si="298"/>
        <v>879754397.53087533</v>
      </c>
      <c r="E2372">
        <f t="shared" si="299"/>
        <v>151513666532.04575</v>
      </c>
      <c r="F2372">
        <f t="shared" si="300"/>
        <v>26094090817179.797</v>
      </c>
      <c r="G2372">
        <v>99.999999992546506</v>
      </c>
      <c r="H2372">
        <f t="shared" si="301"/>
        <v>100.86524662676311</v>
      </c>
      <c r="I2372">
        <f t="shared" si="302"/>
        <v>-0.86524663421660364</v>
      </c>
      <c r="J2372">
        <f t="shared" si="303"/>
        <v>0.7486517380231611</v>
      </c>
    </row>
    <row r="2373" spans="1:10" x14ac:dyDescent="0.25">
      <c r="A2373">
        <v>120.160903378924</v>
      </c>
      <c r="B2373">
        <f t="shared" si="296"/>
        <v>14438.642700839111</v>
      </c>
      <c r="C2373">
        <f t="shared" si="297"/>
        <v>1734960.3504983347</v>
      </c>
      <c r="D2373">
        <f t="shared" si="298"/>
        <v>208474403.04249454</v>
      </c>
      <c r="E2373">
        <f t="shared" si="299"/>
        <v>25050472600.968048</v>
      </c>
      <c r="F2373">
        <f t="shared" si="300"/>
        <v>3010087417801.3047</v>
      </c>
      <c r="G2373">
        <v>100</v>
      </c>
      <c r="H2373">
        <f t="shared" si="301"/>
        <v>101.39966098759032</v>
      </c>
      <c r="I2373">
        <f t="shared" si="302"/>
        <v>-1.3996609875903232</v>
      </c>
      <c r="J2373">
        <f t="shared" si="303"/>
        <v>1.959050880182319</v>
      </c>
    </row>
    <row r="2374" spans="1:10" x14ac:dyDescent="0.25">
      <c r="A2374">
        <v>171.96195344820899</v>
      </c>
      <c r="B2374">
        <f t="shared" si="296"/>
        <v>29570.913433723996</v>
      </c>
      <c r="C2374">
        <f t="shared" si="297"/>
        <v>5085072.0393110635</v>
      </c>
      <c r="D2374">
        <f t="shared" si="298"/>
        <v>874438921.30479825</v>
      </c>
      <c r="E2374">
        <f t="shared" si="299"/>
        <v>150370225078.7178</v>
      </c>
      <c r="F2374">
        <f t="shared" si="300"/>
        <v>25857957644983.18</v>
      </c>
      <c r="G2374">
        <v>99.9999999930005</v>
      </c>
      <c r="H2374">
        <f t="shared" si="301"/>
        <v>100.83673934840408</v>
      </c>
      <c r="I2374">
        <f t="shared" si="302"/>
        <v>-0.83673935540358002</v>
      </c>
      <c r="J2374">
        <f t="shared" si="303"/>
        <v>0.70013274888119859</v>
      </c>
    </row>
    <row r="2375" spans="1:10" x14ac:dyDescent="0.25">
      <c r="A2375">
        <v>277.57300629287698</v>
      </c>
      <c r="B2375">
        <f t="shared" si="296"/>
        <v>77046.773822465519</v>
      </c>
      <c r="C2375">
        <f t="shared" si="297"/>
        <v>21386104.635069091</v>
      </c>
      <c r="D2375">
        <f t="shared" si="298"/>
        <v>5936205356.4501581</v>
      </c>
      <c r="E2375">
        <f t="shared" si="299"/>
        <v>1647730366761.7498</v>
      </c>
      <c r="F2375">
        <f t="shared" si="300"/>
        <v>457365471462123.63</v>
      </c>
      <c r="G2375">
        <v>96.208720326598595</v>
      </c>
      <c r="H2375">
        <f t="shared" si="301"/>
        <v>97.150370637868036</v>
      </c>
      <c r="I2375">
        <f t="shared" si="302"/>
        <v>-0.94165031126944143</v>
      </c>
      <c r="J2375">
        <f t="shared" si="303"/>
        <v>0.8867053087138359</v>
      </c>
    </row>
    <row r="2376" spans="1:10" x14ac:dyDescent="0.25">
      <c r="A2376">
        <v>159.71796956928901</v>
      </c>
      <c r="B2376">
        <f t="shared" si="296"/>
        <v>25509.829803336332</v>
      </c>
      <c r="C2376">
        <f t="shared" si="297"/>
        <v>4074378.220247014</v>
      </c>
      <c r="D2376">
        <f t="shared" si="298"/>
        <v>650751416.59518659</v>
      </c>
      <c r="E2376">
        <f t="shared" si="299"/>
        <v>103936694952.92172</v>
      </c>
      <c r="F2376">
        <f t="shared" si="300"/>
        <v>16600557881623.229</v>
      </c>
      <c r="G2376">
        <v>99.9999999996854</v>
      </c>
      <c r="H2376">
        <f t="shared" si="301"/>
        <v>99.347110618597071</v>
      </c>
      <c r="I2376">
        <f t="shared" si="302"/>
        <v>0.65288938108832895</v>
      </c>
      <c r="J2376">
        <f t="shared" si="303"/>
        <v>0.4262645439379012</v>
      </c>
    </row>
    <row r="2377" spans="1:10" x14ac:dyDescent="0.25">
      <c r="A2377">
        <v>174.38695596981299</v>
      </c>
      <c r="B2377">
        <f t="shared" si="296"/>
        <v>30410.810412417493</v>
      </c>
      <c r="C2377">
        <f t="shared" si="297"/>
        <v>5303248.6563965799</v>
      </c>
      <c r="D2377">
        <f t="shared" si="298"/>
        <v>924817389.94000018</v>
      </c>
      <c r="E2377">
        <f t="shared" si="299"/>
        <v>161276089459.58417</v>
      </c>
      <c r="F2377">
        <f t="shared" si="300"/>
        <v>28124446311572.125</v>
      </c>
      <c r="G2377">
        <v>99.999999987406397</v>
      </c>
      <c r="H2377">
        <f t="shared" si="301"/>
        <v>101.08898130654779</v>
      </c>
      <c r="I2377">
        <f t="shared" si="302"/>
        <v>-1.0889813191413964</v>
      </c>
      <c r="J2377">
        <f t="shared" si="303"/>
        <v>1.1858803134389357</v>
      </c>
    </row>
    <row r="2378" spans="1:10" x14ac:dyDescent="0.25">
      <c r="A2378">
        <v>288.89483288758601</v>
      </c>
      <c r="B2378">
        <f t="shared" si="296"/>
        <v>83460.22446914624</v>
      </c>
      <c r="C2378">
        <f t="shared" si="297"/>
        <v>24111227.600774419</v>
      </c>
      <c r="D2378">
        <f t="shared" si="298"/>
        <v>6965609068.4402771</v>
      </c>
      <c r="E2378">
        <f t="shared" si="299"/>
        <v>2012328467787.3074</v>
      </c>
      <c r="F2378">
        <f t="shared" si="300"/>
        <v>581351296416346.13</v>
      </c>
      <c r="G2378">
        <v>79.674546556604696</v>
      </c>
      <c r="H2378">
        <f t="shared" si="301"/>
        <v>74.340047510831937</v>
      </c>
      <c r="I2378">
        <f t="shared" si="302"/>
        <v>5.334499045772759</v>
      </c>
      <c r="J2378">
        <f t="shared" si="303"/>
        <v>28.456880069350476</v>
      </c>
    </row>
    <row r="2379" spans="1:10" x14ac:dyDescent="0.25">
      <c r="A2379">
        <v>245.675799265373</v>
      </c>
      <c r="B2379">
        <f t="shared" si="296"/>
        <v>60356.598344679849</v>
      </c>
      <c r="C2379">
        <f t="shared" si="297"/>
        <v>14828155.539268311</v>
      </c>
      <c r="D2379">
        <f t="shared" si="298"/>
        <v>3642918963.7410102</v>
      </c>
      <c r="E2379">
        <f t="shared" si="299"/>
        <v>894977028076.05701</v>
      </c>
      <c r="F2379">
        <f t="shared" si="300"/>
        <v>219874196696733.5</v>
      </c>
      <c r="G2379">
        <v>99.977506817110793</v>
      </c>
      <c r="H2379">
        <f t="shared" si="301"/>
        <v>99.315394334156736</v>
      </c>
      <c r="I2379">
        <f t="shared" si="302"/>
        <v>0.66211248295405767</v>
      </c>
      <c r="J2379">
        <f t="shared" si="303"/>
        <v>0.43839294008358731</v>
      </c>
    </row>
    <row r="2380" spans="1:10" x14ac:dyDescent="0.25">
      <c r="A2380">
        <v>203.34774296360899</v>
      </c>
      <c r="B2380">
        <f t="shared" si="296"/>
        <v>41350.304568393993</v>
      </c>
      <c r="C2380">
        <f t="shared" si="297"/>
        <v>8408491.1048407275</v>
      </c>
      <c r="D2380">
        <f t="shared" si="298"/>
        <v>1709847687.8989451</v>
      </c>
      <c r="E2380">
        <f t="shared" si="299"/>
        <v>347693668145.79584</v>
      </c>
      <c r="F2380">
        <f t="shared" si="300"/>
        <v>70702722660185.656</v>
      </c>
      <c r="G2380">
        <v>99.999992000785895</v>
      </c>
      <c r="H2380">
        <f t="shared" si="301"/>
        <v>100.58984232670264</v>
      </c>
      <c r="I2380">
        <f t="shared" si="302"/>
        <v>-0.58985032591674269</v>
      </c>
      <c r="J2380">
        <f t="shared" si="303"/>
        <v>0.34792340698408758</v>
      </c>
    </row>
    <row r="2381" spans="1:10" x14ac:dyDescent="0.25">
      <c r="A2381">
        <v>255.43854568068801</v>
      </c>
      <c r="B2381">
        <f t="shared" si="296"/>
        <v>65248.850619464938</v>
      </c>
      <c r="C2381">
        <f t="shared" si="297"/>
        <v>16667071.509572582</v>
      </c>
      <c r="D2381">
        <f t="shared" si="298"/>
        <v>4257412507.1612501</v>
      </c>
      <c r="E2381">
        <f t="shared" si="299"/>
        <v>1087507259192.0415</v>
      </c>
      <c r="F2381">
        <f t="shared" si="300"/>
        <v>277791272705206.13</v>
      </c>
      <c r="G2381">
        <v>99.884409799986599</v>
      </c>
      <c r="H2381">
        <f t="shared" si="301"/>
        <v>101.49583263240856</v>
      </c>
      <c r="I2381">
        <f t="shared" si="302"/>
        <v>-1.6114228324219653</v>
      </c>
      <c r="J2381">
        <f t="shared" si="303"/>
        <v>2.596683544850829</v>
      </c>
    </row>
    <row r="2382" spans="1:10" x14ac:dyDescent="0.25">
      <c r="A2382">
        <v>124.63592977090001</v>
      </c>
      <c r="B2382">
        <f t="shared" si="296"/>
        <v>15534.114989856718</v>
      </c>
      <c r="C2382">
        <f t="shared" si="297"/>
        <v>1936108.864928867</v>
      </c>
      <c r="D2382">
        <f t="shared" si="298"/>
        <v>241308728.5180912</v>
      </c>
      <c r="E2382">
        <f t="shared" si="299"/>
        <v>30075737740.685989</v>
      </c>
      <c r="F2382">
        <f t="shared" si="300"/>
        <v>3748517536856.146</v>
      </c>
      <c r="G2382">
        <v>99.999999999999901</v>
      </c>
      <c r="H2382">
        <f t="shared" si="301"/>
        <v>100.67185623828482</v>
      </c>
      <c r="I2382">
        <f t="shared" si="302"/>
        <v>-0.67185623828491714</v>
      </c>
      <c r="J2382">
        <f t="shared" si="303"/>
        <v>0.45139080492235933</v>
      </c>
    </row>
    <row r="2383" spans="1:10" x14ac:dyDescent="0.25">
      <c r="A2383">
        <v>192.898070644168</v>
      </c>
      <c r="B2383">
        <f t="shared" si="296"/>
        <v>37209.665658242426</v>
      </c>
      <c r="C2383">
        <f t="shared" si="297"/>
        <v>7177672.7147895191</v>
      </c>
      <c r="D2383">
        <f t="shared" si="298"/>
        <v>1384559218.3981857</v>
      </c>
      <c r="E2383">
        <f t="shared" si="299"/>
        <v>267078801921.60727</v>
      </c>
      <c r="F2383">
        <f t="shared" si="300"/>
        <v>51518985600633.945</v>
      </c>
      <c r="G2383">
        <v>99.999999127827095</v>
      </c>
      <c r="H2383">
        <f t="shared" si="301"/>
        <v>101.57171044543793</v>
      </c>
      <c r="I2383">
        <f t="shared" si="302"/>
        <v>-1.5717113176108342</v>
      </c>
      <c r="J2383">
        <f t="shared" si="303"/>
        <v>2.4702764659059846</v>
      </c>
    </row>
    <row r="2384" spans="1:10" x14ac:dyDescent="0.25">
      <c r="A2384">
        <v>123.647225747173</v>
      </c>
      <c r="B2384">
        <f t="shared" si="296"/>
        <v>15288.636434972361</v>
      </c>
      <c r="C2384">
        <f t="shared" si="297"/>
        <v>1890397.4806414817</v>
      </c>
      <c r="D2384">
        <f t="shared" si="298"/>
        <v>233742404.04076439</v>
      </c>
      <c r="E2384">
        <f t="shared" si="299"/>
        <v>28901599799.115314</v>
      </c>
      <c r="F2384">
        <f t="shared" si="300"/>
        <v>3573602634815.6611</v>
      </c>
      <c r="G2384">
        <v>100</v>
      </c>
      <c r="H2384">
        <f t="shared" si="301"/>
        <v>100.84443491447382</v>
      </c>
      <c r="I2384">
        <f t="shared" si="302"/>
        <v>-0.84443491447382257</v>
      </c>
      <c r="J2384">
        <f t="shared" si="303"/>
        <v>0.71307032478241206</v>
      </c>
    </row>
    <row r="2385" spans="1:10" x14ac:dyDescent="0.25">
      <c r="A2385">
        <v>146.72362900391599</v>
      </c>
      <c r="B2385">
        <f t="shared" si="296"/>
        <v>21527.823308078776</v>
      </c>
      <c r="C2385">
        <f t="shared" si="297"/>
        <v>3158640.3603164055</v>
      </c>
      <c r="D2385">
        <f t="shared" si="298"/>
        <v>463447176.38385981</v>
      </c>
      <c r="E2385">
        <f t="shared" si="299"/>
        <v>67998651570.65786</v>
      </c>
      <c r="F2385">
        <f t="shared" si="300"/>
        <v>9977008925819.752</v>
      </c>
      <c r="G2385">
        <v>99.999999999991005</v>
      </c>
      <c r="H2385">
        <f t="shared" si="301"/>
        <v>98.377013432167587</v>
      </c>
      <c r="I2385">
        <f t="shared" si="302"/>
        <v>1.6229865678234177</v>
      </c>
      <c r="J2385">
        <f t="shared" si="303"/>
        <v>2.6340853993352371</v>
      </c>
    </row>
    <row r="2386" spans="1:10" x14ac:dyDescent="0.25">
      <c r="A2386">
        <v>128.37345194805101</v>
      </c>
      <c r="B2386">
        <f t="shared" si="296"/>
        <v>16479.743165058564</v>
      </c>
      <c r="C2386">
        <f t="shared" si="297"/>
        <v>2115561.5173158678</v>
      </c>
      <c r="D2386">
        <f t="shared" si="298"/>
        <v>271581934.78629446</v>
      </c>
      <c r="E2386">
        <f t="shared" si="299"/>
        <v>34863910455.247093</v>
      </c>
      <c r="F2386">
        <f t="shared" si="300"/>
        <v>4475600533547.8164</v>
      </c>
      <c r="G2386">
        <v>99.999999999999901</v>
      </c>
      <c r="H2386">
        <f t="shared" si="301"/>
        <v>100.01115628800835</v>
      </c>
      <c r="I2386">
        <f t="shared" si="302"/>
        <v>-1.1156288008450588E-2</v>
      </c>
      <c r="J2386">
        <f t="shared" si="303"/>
        <v>1.2446276212749839E-4</v>
      </c>
    </row>
    <row r="2387" spans="1:10" x14ac:dyDescent="0.25">
      <c r="A2387">
        <v>172.360247833827</v>
      </c>
      <c r="B2387">
        <f t="shared" si="296"/>
        <v>29708.055033338267</v>
      </c>
      <c r="C2387">
        <f t="shared" si="297"/>
        <v>5120487.7282071551</v>
      </c>
      <c r="D2387">
        <f t="shared" si="298"/>
        <v>882568533.86385512</v>
      </c>
      <c r="E2387">
        <f t="shared" si="299"/>
        <v>152119731227.11142</v>
      </c>
      <c r="F2387">
        <f t="shared" si="300"/>
        <v>26219394574720.074</v>
      </c>
      <c r="G2387">
        <v>99.9999999922873</v>
      </c>
      <c r="H2387">
        <f t="shared" si="301"/>
        <v>100.88016200734637</v>
      </c>
      <c r="I2387">
        <f t="shared" si="302"/>
        <v>-0.88016201505907077</v>
      </c>
      <c r="J2387">
        <f t="shared" si="303"/>
        <v>0.77468517275284388</v>
      </c>
    </row>
    <row r="2388" spans="1:10" x14ac:dyDescent="0.25">
      <c r="A2388">
        <v>176.32786407918499</v>
      </c>
      <c r="B2388">
        <f t="shared" si="296"/>
        <v>31091.515650727535</v>
      </c>
      <c r="C2388">
        <f t="shared" si="297"/>
        <v>5482300.5456773378</v>
      </c>
      <c r="D2388">
        <f t="shared" si="298"/>
        <v>966682345.45943522</v>
      </c>
      <c r="E2388">
        <f t="shared" si="299"/>
        <v>170453033217.91904</v>
      </c>
      <c r="F2388">
        <f t="shared" si="300"/>
        <v>30055619273134.031</v>
      </c>
      <c r="G2388">
        <v>99.999999979936504</v>
      </c>
      <c r="H2388">
        <f t="shared" si="301"/>
        <v>101.26712398734526</v>
      </c>
      <c r="I2388">
        <f t="shared" si="302"/>
        <v>-1.2671240074087535</v>
      </c>
      <c r="J2388">
        <f t="shared" si="303"/>
        <v>1.6056032501516189</v>
      </c>
    </row>
    <row r="2389" spans="1:10" x14ac:dyDescent="0.25">
      <c r="A2389">
        <v>289.46171636664798</v>
      </c>
      <c r="B2389">
        <f t="shared" si="296"/>
        <v>83788.085241925757</v>
      </c>
      <c r="C2389">
        <f t="shared" si="297"/>
        <v>24253442.965202838</v>
      </c>
      <c r="D2389">
        <f t="shared" si="298"/>
        <v>7020443228.5082169</v>
      </c>
      <c r="E2389">
        <f t="shared" si="299"/>
        <v>2032149546578.5999</v>
      </c>
      <c r="F2389">
        <f t="shared" si="300"/>
        <v>588229495666347</v>
      </c>
      <c r="G2389">
        <v>77.928073431119202</v>
      </c>
      <c r="H2389">
        <f t="shared" si="301"/>
        <v>72.474601448087924</v>
      </c>
      <c r="I2389">
        <f t="shared" si="302"/>
        <v>5.4534719830312781</v>
      </c>
      <c r="J2389">
        <f t="shared" si="303"/>
        <v>29.740356669707101</v>
      </c>
    </row>
    <row r="2390" spans="1:10" x14ac:dyDescent="0.25">
      <c r="A2390">
        <v>152.82514623750501</v>
      </c>
      <c r="B2390">
        <f t="shared" si="296"/>
        <v>23355.52532251479</v>
      </c>
      <c r="C2390">
        <f t="shared" si="297"/>
        <v>3569311.5728670741</v>
      </c>
      <c r="D2390">
        <f t="shared" si="298"/>
        <v>545480563.09062958</v>
      </c>
      <c r="E2390">
        <f t="shared" si="299"/>
        <v>83363146824.042038</v>
      </c>
      <c r="F2390">
        <f t="shared" si="300"/>
        <v>12739985104202.826</v>
      </c>
      <c r="G2390">
        <v>99.999999999950703</v>
      </c>
      <c r="H2390">
        <f t="shared" si="301"/>
        <v>98.665424496542983</v>
      </c>
      <c r="I2390">
        <f t="shared" si="302"/>
        <v>1.33457550340772</v>
      </c>
      <c r="J2390">
        <f t="shared" si="303"/>
        <v>1.7810917742959693</v>
      </c>
    </row>
    <row r="2391" spans="1:10" x14ac:dyDescent="0.25">
      <c r="A2391">
        <v>194.485769063303</v>
      </c>
      <c r="B2391">
        <f t="shared" si="296"/>
        <v>37824.714368144421</v>
      </c>
      <c r="C2391">
        <f t="shared" si="297"/>
        <v>7356368.663488335</v>
      </c>
      <c r="D2391">
        <f t="shared" si="298"/>
        <v>1430709017.0317111</v>
      </c>
      <c r="E2391">
        <f t="shared" si="299"/>
        <v>278252543483.2146</v>
      </c>
      <c r="F2391">
        <f t="shared" si="300"/>
        <v>54116159913153.141</v>
      </c>
      <c r="G2391">
        <v>99.999998769277695</v>
      </c>
      <c r="H2391">
        <f t="shared" si="301"/>
        <v>101.47444413517223</v>
      </c>
      <c r="I2391">
        <f t="shared" si="302"/>
        <v>-1.4744453658945389</v>
      </c>
      <c r="J2391">
        <f t="shared" si="303"/>
        <v>2.1739891370078808</v>
      </c>
    </row>
    <row r="2392" spans="1:10" x14ac:dyDescent="0.25">
      <c r="A2392">
        <v>262.27588079269702</v>
      </c>
      <c r="B2392">
        <f t="shared" si="296"/>
        <v>68788.637645585026</v>
      </c>
      <c r="C2392">
        <f t="shared" si="297"/>
        <v>18041600.527025487</v>
      </c>
      <c r="D2392">
        <f t="shared" si="298"/>
        <v>4731876669.1355972</v>
      </c>
      <c r="E2392">
        <f t="shared" si="299"/>
        <v>1241057121199.9521</v>
      </c>
      <c r="F2392">
        <f t="shared" si="300"/>
        <v>325499349576766.44</v>
      </c>
      <c r="G2392">
        <v>99.649436413573198</v>
      </c>
      <c r="H2392">
        <f t="shared" si="301"/>
        <v>102.6381352811477</v>
      </c>
      <c r="I2392">
        <f t="shared" si="302"/>
        <v>-2.9886988675744988</v>
      </c>
      <c r="J2392">
        <f t="shared" si="303"/>
        <v>8.9323209210410912</v>
      </c>
    </row>
    <row r="2393" spans="1:10" x14ac:dyDescent="0.25">
      <c r="A2393">
        <v>263.12351728733199</v>
      </c>
      <c r="B2393">
        <f t="shared" si="296"/>
        <v>69233.985349656898</v>
      </c>
      <c r="C2393">
        <f t="shared" si="297"/>
        <v>18217089.741021335</v>
      </c>
      <c r="D2393">
        <f t="shared" si="298"/>
        <v>4793344727.3965063</v>
      </c>
      <c r="E2393">
        <f t="shared" si="299"/>
        <v>1261241724243.2563</v>
      </c>
      <c r="F2393">
        <f t="shared" si="300"/>
        <v>331862358632424.88</v>
      </c>
      <c r="G2393">
        <v>99.598499574856703</v>
      </c>
      <c r="H2393">
        <f t="shared" si="301"/>
        <v>102.70161378634293</v>
      </c>
      <c r="I2393">
        <f t="shared" si="302"/>
        <v>-3.1031142114862291</v>
      </c>
      <c r="J2393">
        <f t="shared" si="303"/>
        <v>9.6293178095278016</v>
      </c>
    </row>
    <row r="2394" spans="1:10" x14ac:dyDescent="0.25">
      <c r="A2394">
        <v>250.06863740700399</v>
      </c>
      <c r="B2394">
        <f t="shared" si="296"/>
        <v>62534.323414595638</v>
      </c>
      <c r="C2394">
        <f t="shared" si="297"/>
        <v>15637873.047456836</v>
      </c>
      <c r="D2394">
        <f t="shared" si="298"/>
        <v>3910541604.9212441</v>
      </c>
      <c r="E2394">
        <f t="shared" si="299"/>
        <v>977903810666.05408</v>
      </c>
      <c r="F2394">
        <f t="shared" si="300"/>
        <v>244543073448376.97</v>
      </c>
      <c r="G2394">
        <v>99.952639629608399</v>
      </c>
      <c r="H2394">
        <f t="shared" si="301"/>
        <v>100.26576267066048</v>
      </c>
      <c r="I2394">
        <f t="shared" si="302"/>
        <v>-0.31312304105208</v>
      </c>
      <c r="J2394">
        <f t="shared" si="303"/>
        <v>9.8046038837702576E-2</v>
      </c>
    </row>
    <row r="2395" spans="1:10" x14ac:dyDescent="0.25">
      <c r="A2395">
        <v>157.56675242801401</v>
      </c>
      <c r="B2395">
        <f t="shared" si="296"/>
        <v>24827.281470711059</v>
      </c>
      <c r="C2395">
        <f t="shared" si="297"/>
        <v>3911954.112956149</v>
      </c>
      <c r="D2395">
        <f t="shared" si="298"/>
        <v>616393905.22591269</v>
      </c>
      <c r="E2395">
        <f t="shared" si="299"/>
        <v>97123185862.868118</v>
      </c>
      <c r="F2395">
        <f t="shared" si="300"/>
        <v>15303384981874.531</v>
      </c>
      <c r="G2395">
        <v>99.999999999821995</v>
      </c>
      <c r="H2395">
        <f t="shared" si="301"/>
        <v>99.105332204020669</v>
      </c>
      <c r="I2395">
        <f t="shared" si="302"/>
        <v>0.89466779580132538</v>
      </c>
      <c r="J2395">
        <f t="shared" si="303"/>
        <v>0.80043046484400204</v>
      </c>
    </row>
    <row r="2396" spans="1:10" x14ac:dyDescent="0.25">
      <c r="A2396">
        <v>198.994323882271</v>
      </c>
      <c r="B2396">
        <f t="shared" si="296"/>
        <v>39598.74093736217</v>
      </c>
      <c r="C2396">
        <f t="shared" si="297"/>
        <v>7879924.6794195911</v>
      </c>
      <c r="D2396">
        <f t="shared" si="298"/>
        <v>1568060283.8243227</v>
      </c>
      <c r="E2396">
        <f t="shared" si="299"/>
        <v>312035095986.26306</v>
      </c>
      <c r="F2396">
        <f t="shared" si="300"/>
        <v>62093212953325.953</v>
      </c>
      <c r="G2396">
        <v>99.999996778105796</v>
      </c>
      <c r="H2396">
        <f t="shared" si="301"/>
        <v>101.08946911825842</v>
      </c>
      <c r="I2396">
        <f t="shared" si="302"/>
        <v>-1.089472340152625</v>
      </c>
      <c r="J2396">
        <f t="shared" si="303"/>
        <v>1.1869499799576368</v>
      </c>
    </row>
    <row r="2397" spans="1:10" x14ac:dyDescent="0.25">
      <c r="A2397">
        <v>137.242319037344</v>
      </c>
      <c r="B2397">
        <f t="shared" si="296"/>
        <v>18835.454134748117</v>
      </c>
      <c r="C2397">
        <f t="shared" si="297"/>
        <v>2585021.4055743613</v>
      </c>
      <c r="D2397">
        <f t="shared" si="298"/>
        <v>354774332.46219993</v>
      </c>
      <c r="E2397">
        <f t="shared" si="299"/>
        <v>48690052122.037994</v>
      </c>
      <c r="F2397">
        <f t="shared" si="300"/>
        <v>6682335667277.6465</v>
      </c>
      <c r="G2397">
        <v>99.999999999999403</v>
      </c>
      <c r="H2397">
        <f t="shared" si="301"/>
        <v>98.760835469791346</v>
      </c>
      <c r="I2397">
        <f t="shared" si="302"/>
        <v>1.2391645302080576</v>
      </c>
      <c r="J2397">
        <f t="shared" si="303"/>
        <v>1.5355287329257561</v>
      </c>
    </row>
    <row r="2398" spans="1:10" x14ac:dyDescent="0.25">
      <c r="A2398">
        <v>137.67990455655999</v>
      </c>
      <c r="B2398">
        <f t="shared" si="296"/>
        <v>18955.75611870347</v>
      </c>
      <c r="C2398">
        <f t="shared" si="297"/>
        <v>2609826.6932205218</v>
      </c>
      <c r="D2398">
        <f t="shared" si="298"/>
        <v>359320690.03176403</v>
      </c>
      <c r="E2398">
        <f t="shared" si="299"/>
        <v>49471238308.770546</v>
      </c>
      <c r="F2398">
        <f t="shared" si="300"/>
        <v>6811195368646.3643</v>
      </c>
      <c r="G2398">
        <v>99.999999999999304</v>
      </c>
      <c r="H2398">
        <f t="shared" si="301"/>
        <v>98.719303440208023</v>
      </c>
      <c r="I2398">
        <f t="shared" si="302"/>
        <v>1.2806965597912807</v>
      </c>
      <c r="J2398">
        <f t="shared" si="303"/>
        <v>1.6401836782612216</v>
      </c>
    </row>
    <row r="2399" spans="1:10" x14ac:dyDescent="0.25">
      <c r="A2399">
        <v>187.16824262766201</v>
      </c>
      <c r="B2399">
        <f t="shared" si="296"/>
        <v>35031.951048327355</v>
      </c>
      <c r="C2399">
        <f t="shared" si="297"/>
        <v>6556868.7135337126</v>
      </c>
      <c r="D2399">
        <f t="shared" si="298"/>
        <v>1227237594.252404</v>
      </c>
      <c r="E2399">
        <f t="shared" si="299"/>
        <v>229699903802.82217</v>
      </c>
      <c r="F2399">
        <f t="shared" si="300"/>
        <v>42992527326517.242</v>
      </c>
      <c r="G2399">
        <v>99.9999997543012</v>
      </c>
      <c r="H2399">
        <f t="shared" si="301"/>
        <v>101.73866369817551</v>
      </c>
      <c r="I2399">
        <f t="shared" si="302"/>
        <v>-1.7386639438743146</v>
      </c>
      <c r="J2399">
        <f t="shared" si="303"/>
        <v>3.0229523097285855</v>
      </c>
    </row>
    <row r="2400" spans="1:10" x14ac:dyDescent="0.25">
      <c r="A2400">
        <v>247.71844424858801</v>
      </c>
      <c r="B2400">
        <f t="shared" si="296"/>
        <v>61364.427620940805</v>
      </c>
      <c r="C2400">
        <f t="shared" si="297"/>
        <v>15201100.542464539</v>
      </c>
      <c r="D2400">
        <f t="shared" si="298"/>
        <v>3765592977.2456827</v>
      </c>
      <c r="E2400">
        <f t="shared" si="299"/>
        <v>932806833996.70923</v>
      </c>
      <c r="F2400">
        <f t="shared" si="300"/>
        <v>231073457702115.69</v>
      </c>
      <c r="G2400">
        <v>99.968139149684205</v>
      </c>
      <c r="H2400">
        <f t="shared" si="301"/>
        <v>99.740813695094403</v>
      </c>
      <c r="I2400">
        <f t="shared" si="302"/>
        <v>0.22732545458980269</v>
      </c>
      <c r="J2400">
        <f t="shared" si="303"/>
        <v>5.1676862304460447E-2</v>
      </c>
    </row>
    <row r="2401" spans="1:10" x14ac:dyDescent="0.25">
      <c r="A2401">
        <v>205.31685199956701</v>
      </c>
      <c r="B2401">
        <f t="shared" si="296"/>
        <v>42155.0097150121</v>
      </c>
      <c r="C2401">
        <f t="shared" si="297"/>
        <v>8655133.8906974494</v>
      </c>
      <c r="D2401">
        <f t="shared" si="298"/>
        <v>1777044844.0727646</v>
      </c>
      <c r="E2401">
        <f t="shared" si="299"/>
        <v>364857253247.08142</v>
      </c>
      <c r="F2401">
        <f t="shared" si="300"/>
        <v>74911342665899.563</v>
      </c>
      <c r="G2401">
        <v>99.999988009649996</v>
      </c>
      <c r="H2401">
        <f t="shared" si="301"/>
        <v>100.33320711945635</v>
      </c>
      <c r="I2401">
        <f t="shared" si="302"/>
        <v>-0.33321910980635039</v>
      </c>
      <c r="J2401">
        <f t="shared" si="303"/>
        <v>0.11103497514013659</v>
      </c>
    </row>
    <row r="2402" spans="1:10" x14ac:dyDescent="0.25">
      <c r="A2402">
        <v>277.33664416949</v>
      </c>
      <c r="B2402">
        <f t="shared" si="296"/>
        <v>76915.614199194315</v>
      </c>
      <c r="C2402">
        <f t="shared" si="297"/>
        <v>21331518.326239727</v>
      </c>
      <c r="D2402">
        <f t="shared" si="298"/>
        <v>5916011707.6393023</v>
      </c>
      <c r="E2402">
        <f t="shared" si="299"/>
        <v>1640726833864.0981</v>
      </c>
      <c r="F2402">
        <f t="shared" si="300"/>
        <v>455033674102701.31</v>
      </c>
      <c r="G2402">
        <v>96.341548774199097</v>
      </c>
      <c r="H2402">
        <f t="shared" si="301"/>
        <v>97.396661109527486</v>
      </c>
      <c r="I2402">
        <f t="shared" si="302"/>
        <v>-1.0551123353283884</v>
      </c>
      <c r="J2402">
        <f t="shared" si="303"/>
        <v>1.1132620401621256</v>
      </c>
    </row>
    <row r="2403" spans="1:10" x14ac:dyDescent="0.25">
      <c r="A2403">
        <v>266.18175955551499</v>
      </c>
      <c r="B2403">
        <f t="shared" si="296"/>
        <v>70852.729120069998</v>
      </c>
      <c r="C2403">
        <f t="shared" si="297"/>
        <v>18859704.106490508</v>
      </c>
      <c r="D2403">
        <f t="shared" si="298"/>
        <v>5020109223.7620153</v>
      </c>
      <c r="E2403">
        <f t="shared" si="299"/>
        <v>1336261506341.8438</v>
      </c>
      <c r="F2403">
        <f t="shared" si="300"/>
        <v>355688438984374.94</v>
      </c>
      <c r="G2403">
        <v>99.347694214893806</v>
      </c>
      <c r="H2403">
        <f t="shared" si="301"/>
        <v>102.69956757864929</v>
      </c>
      <c r="I2403">
        <f t="shared" si="302"/>
        <v>-3.3518733637554874</v>
      </c>
      <c r="J2403">
        <f t="shared" si="303"/>
        <v>11.235055046653526</v>
      </c>
    </row>
    <row r="2404" spans="1:10" x14ac:dyDescent="0.25">
      <c r="A2404">
        <v>106.32108856408099</v>
      </c>
      <c r="B2404">
        <f t="shared" si="296"/>
        <v>11304.173873451155</v>
      </c>
      <c r="C2404">
        <f t="shared" si="297"/>
        <v>1201872.0715429706</v>
      </c>
      <c r="D2404">
        <f t="shared" si="298"/>
        <v>127784346.96121567</v>
      </c>
      <c r="E2404">
        <f t="shared" si="299"/>
        <v>13586170870.366667</v>
      </c>
      <c r="F2404">
        <f t="shared" si="300"/>
        <v>1444496476354.9917</v>
      </c>
      <c r="G2404">
        <v>100</v>
      </c>
      <c r="H2404">
        <f t="shared" si="301"/>
        <v>100.38232338648959</v>
      </c>
      <c r="I2404">
        <f t="shared" si="302"/>
        <v>-0.3823233864895883</v>
      </c>
      <c r="J2404">
        <f t="shared" si="303"/>
        <v>0.14617117185686712</v>
      </c>
    </row>
    <row r="2405" spans="1:10" x14ac:dyDescent="0.25">
      <c r="A2405">
        <v>213.683808573243</v>
      </c>
      <c r="B2405">
        <f t="shared" si="296"/>
        <v>45660.770046366357</v>
      </c>
      <c r="C2405">
        <f t="shared" si="297"/>
        <v>9756967.2458946165</v>
      </c>
      <c r="D2405">
        <f t="shared" si="298"/>
        <v>2084905921.2271471</v>
      </c>
      <c r="E2405">
        <f t="shared" si="299"/>
        <v>445510637764.72253</v>
      </c>
      <c r="F2405">
        <f t="shared" si="300"/>
        <v>95198409837460.375</v>
      </c>
      <c r="G2405">
        <v>99.999935852619402</v>
      </c>
      <c r="H2405">
        <f t="shared" si="301"/>
        <v>99.158081301884522</v>
      </c>
      <c r="I2405">
        <f t="shared" si="302"/>
        <v>0.84185455073487958</v>
      </c>
      <c r="J2405">
        <f t="shared" si="303"/>
        <v>0.70871908459302591</v>
      </c>
    </row>
    <row r="2406" spans="1:10" x14ac:dyDescent="0.25">
      <c r="A2406">
        <v>221.83225287112799</v>
      </c>
      <c r="B2406">
        <f t="shared" si="296"/>
        <v>49209.548413880075</v>
      </c>
      <c r="C2406">
        <f t="shared" si="297"/>
        <v>10916264.987421861</v>
      </c>
      <c r="D2406">
        <f t="shared" si="298"/>
        <v>2421579655.0980072</v>
      </c>
      <c r="E2406">
        <f t="shared" si="299"/>
        <v>537184470397.28003</v>
      </c>
      <c r="F2406">
        <f t="shared" si="300"/>
        <v>119164841275612.41</v>
      </c>
      <c r="G2406">
        <v>99.999691070355297</v>
      </c>
      <c r="H2406">
        <f t="shared" si="301"/>
        <v>98.173750674523035</v>
      </c>
      <c r="I2406">
        <f t="shared" si="302"/>
        <v>1.8259403958322622</v>
      </c>
      <c r="J2406">
        <f t="shared" si="303"/>
        <v>3.3340583291320782</v>
      </c>
    </row>
    <row r="2407" spans="1:10" x14ac:dyDescent="0.25">
      <c r="A2407">
        <v>292.31502886001601</v>
      </c>
      <c r="B2407">
        <f t="shared" si="296"/>
        <v>85448.076097432</v>
      </c>
      <c r="C2407">
        <f t="shared" si="297"/>
        <v>24977756.830453679</v>
      </c>
      <c r="D2407">
        <f t="shared" si="298"/>
        <v>7301373708.7525301</v>
      </c>
      <c r="E2407">
        <f t="shared" si="299"/>
        <v>2134301266391.7581</v>
      </c>
      <c r="F2407">
        <f t="shared" si="300"/>
        <v>623888336281275.5</v>
      </c>
      <c r="G2407">
        <v>66.684350528007599</v>
      </c>
      <c r="H2407">
        <f t="shared" si="301"/>
        <v>61.721594241931598</v>
      </c>
      <c r="I2407">
        <f t="shared" si="302"/>
        <v>4.9627562860760008</v>
      </c>
      <c r="J2407">
        <f t="shared" si="303"/>
        <v>24.628949954986862</v>
      </c>
    </row>
    <row r="2408" spans="1:10" x14ac:dyDescent="0.25">
      <c r="A2408">
        <v>104.647325341772</v>
      </c>
      <c r="B2408">
        <f t="shared" si="296"/>
        <v>10951.062701186676</v>
      </c>
      <c r="C2408">
        <f t="shared" si="297"/>
        <v>1145999.4213292266</v>
      </c>
      <c r="D2408">
        <f t="shared" si="298"/>
        <v>119925774.28532203</v>
      </c>
      <c r="E2408">
        <f t="shared" si="299"/>
        <v>12549911518.50001</v>
      </c>
      <c r="F2408">
        <f t="shared" si="300"/>
        <v>1313314673686.9224</v>
      </c>
      <c r="G2408">
        <v>100</v>
      </c>
      <c r="H2408">
        <f t="shared" si="301"/>
        <v>99.541852656444462</v>
      </c>
      <c r="I2408">
        <f t="shared" si="302"/>
        <v>0.4581473435555381</v>
      </c>
      <c r="J2408">
        <f t="shared" si="303"/>
        <v>0.20989898840699625</v>
      </c>
    </row>
    <row r="2409" spans="1:10" x14ac:dyDescent="0.25">
      <c r="A2409">
        <v>206.22075419372501</v>
      </c>
      <c r="B2409">
        <f t="shared" si="296"/>
        <v>42526.999460228755</v>
      </c>
      <c r="C2409">
        <f t="shared" si="297"/>
        <v>8769949.9022845104</v>
      </c>
      <c r="D2409">
        <f t="shared" si="298"/>
        <v>1808545683.0902967</v>
      </c>
      <c r="E2409">
        <f t="shared" si="299"/>
        <v>372959654760.68658</v>
      </c>
      <c r="F2409">
        <f t="shared" si="300"/>
        <v>76912021288580.094</v>
      </c>
      <c r="G2409">
        <v>99.999985580299096</v>
      </c>
      <c r="H2409">
        <f t="shared" si="301"/>
        <v>100.21076340047512</v>
      </c>
      <c r="I2409">
        <f t="shared" si="302"/>
        <v>-0.21077782017601976</v>
      </c>
      <c r="J2409">
        <f t="shared" si="303"/>
        <v>4.4427289478154525E-2</v>
      </c>
    </row>
    <row r="2410" spans="1:10" x14ac:dyDescent="0.25">
      <c r="A2410">
        <v>140.95627238717</v>
      </c>
      <c r="B2410">
        <f t="shared" si="296"/>
        <v>19868.670725286065</v>
      </c>
      <c r="C2410">
        <f t="shared" si="297"/>
        <v>2800613.7627244131</v>
      </c>
      <c r="D2410">
        <f t="shared" si="298"/>
        <v>394764076.38983947</v>
      </c>
      <c r="E2410">
        <f t="shared" si="299"/>
        <v>55644472680.275803</v>
      </c>
      <c r="F2410">
        <f t="shared" si="300"/>
        <v>7843437447961.3955</v>
      </c>
      <c r="G2410">
        <v>99.999999999998295</v>
      </c>
      <c r="H2410">
        <f t="shared" si="301"/>
        <v>98.480956117913593</v>
      </c>
      <c r="I2410">
        <f t="shared" si="302"/>
        <v>1.5190438820847021</v>
      </c>
      <c r="J2410">
        <f t="shared" si="303"/>
        <v>2.3074943156989622</v>
      </c>
    </row>
    <row r="2411" spans="1:10" x14ac:dyDescent="0.25">
      <c r="A2411">
        <v>110.732581258317</v>
      </c>
      <c r="B2411">
        <f t="shared" si="296"/>
        <v>12261.704552129777</v>
      </c>
      <c r="C2411">
        <f t="shared" si="297"/>
        <v>1357770.195684186</v>
      </c>
      <c r="D2411">
        <f t="shared" si="298"/>
        <v>150349398.52372009</v>
      </c>
      <c r="E2411">
        <f t="shared" si="299"/>
        <v>16648576989.16692</v>
      </c>
      <c r="F2411">
        <f t="shared" si="300"/>
        <v>1843539904288.2725</v>
      </c>
      <c r="G2411">
        <v>100</v>
      </c>
      <c r="H2411">
        <f t="shared" si="301"/>
        <v>101.63101260324038</v>
      </c>
      <c r="I2411">
        <f t="shared" si="302"/>
        <v>-1.6310126032403787</v>
      </c>
      <c r="J2411">
        <f t="shared" si="303"/>
        <v>2.6602021119289567</v>
      </c>
    </row>
    <row r="2412" spans="1:10" x14ac:dyDescent="0.25">
      <c r="A2412">
        <v>217.49770494634399</v>
      </c>
      <c r="B2412">
        <f t="shared" si="296"/>
        <v>47305.251656926906</v>
      </c>
      <c r="C2412">
        <f t="shared" si="297"/>
        <v>10288783.667290838</v>
      </c>
      <c r="D2412">
        <f t="shared" si="298"/>
        <v>2237786834.3251858</v>
      </c>
      <c r="E2412">
        <f t="shared" si="299"/>
        <v>486713500624.87244</v>
      </c>
      <c r="F2412">
        <f t="shared" si="300"/>
        <v>105859069352310.72</v>
      </c>
      <c r="G2412">
        <v>99.999865082849297</v>
      </c>
      <c r="H2412">
        <f t="shared" si="301"/>
        <v>98.653048966119968</v>
      </c>
      <c r="I2412">
        <f t="shared" si="302"/>
        <v>1.3468161167293289</v>
      </c>
      <c r="J2412">
        <f t="shared" si="303"/>
        <v>1.8139136522818693</v>
      </c>
    </row>
    <row r="2413" spans="1:10" x14ac:dyDescent="0.25">
      <c r="A2413">
        <v>254.52082872656001</v>
      </c>
      <c r="B2413">
        <f t="shared" si="296"/>
        <v>64780.8522556549</v>
      </c>
      <c r="C2413">
        <f t="shared" si="297"/>
        <v>16488076.20172213</v>
      </c>
      <c r="D2413">
        <f t="shared" si="298"/>
        <v>4196558818.9689884</v>
      </c>
      <c r="E2413">
        <f t="shared" si="299"/>
        <v>1068111628403.7408</v>
      </c>
      <c r="F2413">
        <f t="shared" si="300"/>
        <v>271856656833795.66</v>
      </c>
      <c r="G2413">
        <v>99.900618673375206</v>
      </c>
      <c r="H2413">
        <f t="shared" si="301"/>
        <v>101.29199254914056</v>
      </c>
      <c r="I2413">
        <f t="shared" si="302"/>
        <v>-1.3913738757653533</v>
      </c>
      <c r="J2413">
        <f t="shared" si="303"/>
        <v>1.9359212621623008</v>
      </c>
    </row>
    <row r="2414" spans="1:10" x14ac:dyDescent="0.25">
      <c r="A2414">
        <v>254.97308984503701</v>
      </c>
      <c r="B2414">
        <f t="shared" si="296"/>
        <v>65011.276545125314</v>
      </c>
      <c r="C2414">
        <f t="shared" si="297"/>
        <v>16576126.055480784</v>
      </c>
      <c r="D2414">
        <f t="shared" si="298"/>
        <v>4226466078.0267611</v>
      </c>
      <c r="E2414">
        <f t="shared" si="299"/>
        <v>1077635115039.7185</v>
      </c>
      <c r="F2414">
        <f t="shared" si="300"/>
        <v>274767955007188.94</v>
      </c>
      <c r="G2414">
        <v>99.892909762414703</v>
      </c>
      <c r="H2414">
        <f t="shared" si="301"/>
        <v>101.39318113990521</v>
      </c>
      <c r="I2414">
        <f t="shared" si="302"/>
        <v>-1.5002713774905061</v>
      </c>
      <c r="J2414">
        <f t="shared" si="303"/>
        <v>2.2508142061172607</v>
      </c>
    </row>
    <row r="2415" spans="1:10" x14ac:dyDescent="0.25">
      <c r="A2415">
        <v>106.057682031181</v>
      </c>
      <c r="B2415">
        <f t="shared" si="296"/>
        <v>11248.231917827094</v>
      </c>
      <c r="C2415">
        <f t="shared" si="297"/>
        <v>1192961.4041538872</v>
      </c>
      <c r="D2415">
        <f t="shared" si="298"/>
        <v>126522721.27722418</v>
      </c>
      <c r="E2415">
        <f t="shared" si="299"/>
        <v>13418706542.939581</v>
      </c>
      <c r="F2415">
        <f t="shared" si="300"/>
        <v>1423156911800.8142</v>
      </c>
      <c r="G2415">
        <v>100</v>
      </c>
      <c r="H2415">
        <f t="shared" si="301"/>
        <v>100.26526964006916</v>
      </c>
      <c r="I2415">
        <f t="shared" si="302"/>
        <v>-0.26526964006916387</v>
      </c>
      <c r="J2415">
        <f t="shared" si="303"/>
        <v>7.0367981942423746E-2</v>
      </c>
    </row>
    <row r="2416" spans="1:10" x14ac:dyDescent="0.25">
      <c r="A2416">
        <v>181.389280054317</v>
      </c>
      <c r="B2416">
        <f t="shared" si="296"/>
        <v>32902.070918623445</v>
      </c>
      <c r="C2416">
        <f t="shared" si="297"/>
        <v>5968082.9562251875</v>
      </c>
      <c r="D2416">
        <f t="shared" si="298"/>
        <v>1082546270.7341266</v>
      </c>
      <c r="E2416">
        <f t="shared" si="299"/>
        <v>196362288673.94894</v>
      </c>
      <c r="F2416">
        <f t="shared" si="300"/>
        <v>35618014172385.57</v>
      </c>
      <c r="G2416">
        <v>99.999999934167207</v>
      </c>
      <c r="H2416">
        <f t="shared" si="301"/>
        <v>101.60817824372862</v>
      </c>
      <c r="I2416">
        <f t="shared" si="302"/>
        <v>-1.6081783095614099</v>
      </c>
      <c r="J2416">
        <f t="shared" si="303"/>
        <v>2.5862374753437942</v>
      </c>
    </row>
    <row r="2417" spans="1:10" x14ac:dyDescent="0.25">
      <c r="A2417">
        <v>108.901925429724</v>
      </c>
      <c r="B2417">
        <f t="shared" si="296"/>
        <v>11859.629362301168</v>
      </c>
      <c r="C2417">
        <f t="shared" si="297"/>
        <v>1291536.472437487</v>
      </c>
      <c r="D2417">
        <f t="shared" si="298"/>
        <v>140650808.61115602</v>
      </c>
      <c r="E2417">
        <f t="shared" si="299"/>
        <v>15317143871.002495</v>
      </c>
      <c r="F2417">
        <f t="shared" si="300"/>
        <v>1668066459636.2678</v>
      </c>
      <c r="G2417">
        <v>100</v>
      </c>
      <c r="H2417">
        <f t="shared" si="301"/>
        <v>101.26239247336707</v>
      </c>
      <c r="I2417">
        <f t="shared" si="302"/>
        <v>-1.2623924733670719</v>
      </c>
      <c r="J2417">
        <f t="shared" si="303"/>
        <v>1.5936347568138334</v>
      </c>
    </row>
    <row r="2418" spans="1:10" x14ac:dyDescent="0.25">
      <c r="A2418">
        <v>149.56772939815301</v>
      </c>
      <c r="B2418">
        <f t="shared" si="296"/>
        <v>22370.505677319125</v>
      </c>
      <c r="C2418">
        <f t="shared" si="297"/>
        <v>3345905.7396451123</v>
      </c>
      <c r="D2418">
        <f t="shared" si="298"/>
        <v>500439524.25896716</v>
      </c>
      <c r="E2418">
        <f t="shared" si="299"/>
        <v>74849603344.50563</v>
      </c>
      <c r="F2418">
        <f t="shared" si="300"/>
        <v>11195085218590.107</v>
      </c>
      <c r="G2418">
        <v>99.999999999980005</v>
      </c>
      <c r="H2418">
        <f t="shared" si="301"/>
        <v>98.465670912133646</v>
      </c>
      <c r="I2418">
        <f t="shared" si="302"/>
        <v>1.5343290878463591</v>
      </c>
      <c r="J2418">
        <f t="shared" si="303"/>
        <v>2.3541657498114406</v>
      </c>
    </row>
    <row r="2419" spans="1:10" x14ac:dyDescent="0.25">
      <c r="A2419">
        <v>138.57614055158899</v>
      </c>
      <c r="B2419">
        <f t="shared" si="296"/>
        <v>19203.346730173747</v>
      </c>
      <c r="C2419">
        <f t="shared" si="297"/>
        <v>2661125.675541454</v>
      </c>
      <c r="D2419">
        <f t="shared" si="298"/>
        <v>368768525.63927478</v>
      </c>
      <c r="E2419">
        <f t="shared" si="299"/>
        <v>51102519039.990387</v>
      </c>
      <c r="F2419">
        <f t="shared" si="300"/>
        <v>7081589861025.9609</v>
      </c>
      <c r="G2419">
        <v>99.999999999999204</v>
      </c>
      <c r="H2419">
        <f t="shared" si="301"/>
        <v>98.64126859323369</v>
      </c>
      <c r="I2419">
        <f t="shared" si="302"/>
        <v>1.3587314067655143</v>
      </c>
      <c r="J2419">
        <f t="shared" si="303"/>
        <v>1.8461510357309934</v>
      </c>
    </row>
    <row r="2420" spans="1:10" x14ac:dyDescent="0.25">
      <c r="A2420">
        <v>143.03651584843101</v>
      </c>
      <c r="B2420">
        <f t="shared" si="296"/>
        <v>20459.444866058457</v>
      </c>
      <c r="C2420">
        <f t="shared" si="297"/>
        <v>2926447.7098340709</v>
      </c>
      <c r="D2420">
        <f t="shared" si="298"/>
        <v>418588884.22728574</v>
      </c>
      <c r="E2420">
        <f t="shared" si="299"/>
        <v>59873495572.753212</v>
      </c>
      <c r="F2420">
        <f t="shared" si="300"/>
        <v>8564096198393.0791</v>
      </c>
      <c r="G2420">
        <v>99.999999999996902</v>
      </c>
      <c r="H2420">
        <f t="shared" si="301"/>
        <v>98.397473747216281</v>
      </c>
      <c r="I2420">
        <f t="shared" si="302"/>
        <v>1.6025262527806206</v>
      </c>
      <c r="J2420">
        <f t="shared" si="303"/>
        <v>2.5680903908510975</v>
      </c>
    </row>
    <row r="2421" spans="1:10" x14ac:dyDescent="0.25">
      <c r="A2421">
        <v>167.823682806905</v>
      </c>
      <c r="B2421">
        <f t="shared" si="296"/>
        <v>28164.788510872659</v>
      </c>
      <c r="C2421">
        <f t="shared" si="297"/>
        <v>4726718.533372255</v>
      </c>
      <c r="D2421">
        <f t="shared" si="298"/>
        <v>793255311.86218452</v>
      </c>
      <c r="E2421">
        <f t="shared" si="299"/>
        <v>133127027842.85176</v>
      </c>
      <c r="F2421">
        <f t="shared" si="300"/>
        <v>22341868093724.762</v>
      </c>
      <c r="G2421">
        <v>99.999999997484096</v>
      </c>
      <c r="H2421">
        <f t="shared" si="301"/>
        <v>100.35072369563568</v>
      </c>
      <c r="I2421">
        <f t="shared" si="302"/>
        <v>-0.35072369815158311</v>
      </c>
      <c r="J2421">
        <f t="shared" si="303"/>
        <v>0.12300711244512277</v>
      </c>
    </row>
    <row r="2422" spans="1:10" x14ac:dyDescent="0.25">
      <c r="A2422">
        <v>155.483608367199</v>
      </c>
      <c r="B2422">
        <f t="shared" si="296"/>
        <v>24175.152470884514</v>
      </c>
      <c r="C2422">
        <f t="shared" si="297"/>
        <v>3758839.9390003309</v>
      </c>
      <c r="D2422">
        <f t="shared" si="298"/>
        <v>584437996.99051356</v>
      </c>
      <c r="E2422">
        <f t="shared" si="299"/>
        <v>90870528638.983231</v>
      </c>
      <c r="F2422">
        <f t="shared" si="300"/>
        <v>14128877687024.01</v>
      </c>
      <c r="G2422">
        <v>99.999999999898193</v>
      </c>
      <c r="H2422">
        <f t="shared" si="301"/>
        <v>98.893685130289668</v>
      </c>
      <c r="I2422">
        <f t="shared" si="302"/>
        <v>1.106314869608525</v>
      </c>
      <c r="J2422">
        <f t="shared" si="303"/>
        <v>1.2239325907169276</v>
      </c>
    </row>
    <row r="2423" spans="1:10" x14ac:dyDescent="0.25">
      <c r="A2423">
        <v>292.45598226551903</v>
      </c>
      <c r="B2423">
        <f t="shared" si="296"/>
        <v>85530.501562889578</v>
      </c>
      <c r="C2423">
        <f t="shared" si="297"/>
        <v>25013906.84823738</v>
      </c>
      <c r="D2423">
        <f t="shared" si="298"/>
        <v>7315466697.5994568</v>
      </c>
      <c r="E2423">
        <f t="shared" si="299"/>
        <v>2139451998777.1418</v>
      </c>
      <c r="F2423">
        <f t="shared" si="300"/>
        <v>625695535812297</v>
      </c>
      <c r="G2423">
        <v>65.995308943274097</v>
      </c>
      <c r="H2423">
        <f t="shared" si="301"/>
        <v>61.127662120630703</v>
      </c>
      <c r="I2423">
        <f t="shared" si="302"/>
        <v>4.867646822643394</v>
      </c>
      <c r="J2423">
        <f t="shared" si="303"/>
        <v>23.69398558999033</v>
      </c>
    </row>
    <row r="2424" spans="1:10" x14ac:dyDescent="0.25">
      <c r="A2424">
        <v>170.48142400187601</v>
      </c>
      <c r="B2424">
        <f t="shared" si="296"/>
        <v>29063.915929707426</v>
      </c>
      <c r="C2424">
        <f t="shared" si="297"/>
        <v>4954857.7747673299</v>
      </c>
      <c r="D2424">
        <f t="shared" si="298"/>
        <v>844711209.169101</v>
      </c>
      <c r="E2424">
        <f t="shared" si="299"/>
        <v>144007569809.49487</v>
      </c>
      <c r="F2424">
        <f t="shared" si="300"/>
        <v>24550615568172.254</v>
      </c>
      <c r="G2424">
        <v>99.999999995131702</v>
      </c>
      <c r="H2424">
        <f t="shared" si="301"/>
        <v>100.66944578736366</v>
      </c>
      <c r="I2424">
        <f t="shared" si="302"/>
        <v>-0.66944579223195433</v>
      </c>
      <c r="J2424">
        <f t="shared" si="303"/>
        <v>0.44815766873706897</v>
      </c>
    </row>
    <row r="2425" spans="1:10" x14ac:dyDescent="0.25">
      <c r="A2425">
        <v>278.83450305859401</v>
      </c>
      <c r="B2425">
        <f t="shared" si="296"/>
        <v>77748.680095933072</v>
      </c>
      <c r="C2425">
        <f t="shared" si="297"/>
        <v>21679014.578011099</v>
      </c>
      <c r="D2425">
        <f t="shared" si="298"/>
        <v>6044857256.6597395</v>
      </c>
      <c r="E2425">
        <f t="shared" si="299"/>
        <v>1685514769220.8542</v>
      </c>
      <c r="F2425">
        <f t="shared" si="300"/>
        <v>469979673073617.69</v>
      </c>
      <c r="G2425">
        <v>95.412639399604103</v>
      </c>
      <c r="H2425">
        <f t="shared" si="301"/>
        <v>95.709548340211768</v>
      </c>
      <c r="I2425">
        <f t="shared" si="302"/>
        <v>-0.29690894060766482</v>
      </c>
      <c r="J2425">
        <f t="shared" si="303"/>
        <v>8.8154919012765828E-2</v>
      </c>
    </row>
    <row r="2426" spans="1:10" x14ac:dyDescent="0.25">
      <c r="A2426">
        <v>136.208334304185</v>
      </c>
      <c r="B2426">
        <f t="shared" si="296"/>
        <v>18552.710333920622</v>
      </c>
      <c r="C2426">
        <f t="shared" si="297"/>
        <v>2527033.7714113677</v>
      </c>
      <c r="D2426">
        <f t="shared" si="298"/>
        <v>344203060.73436505</v>
      </c>
      <c r="E2426">
        <f t="shared" si="299"/>
        <v>46883325565.03009</v>
      </c>
      <c r="F2426">
        <f t="shared" si="300"/>
        <v>6385899681853.5615</v>
      </c>
      <c r="G2426">
        <v>99.999999999999602</v>
      </c>
      <c r="H2426">
        <f t="shared" si="301"/>
        <v>98.867718101129867</v>
      </c>
      <c r="I2426">
        <f t="shared" si="302"/>
        <v>1.132281898869735</v>
      </c>
      <c r="J2426">
        <f t="shared" si="303"/>
        <v>1.2820622985080528</v>
      </c>
    </row>
    <row r="2427" spans="1:10" x14ac:dyDescent="0.25">
      <c r="A2427">
        <v>252.74937343764199</v>
      </c>
      <c r="B2427">
        <f t="shared" si="296"/>
        <v>63882.245773120609</v>
      </c>
      <c r="C2427">
        <f t="shared" si="297"/>
        <v>16146197.592945687</v>
      </c>
      <c r="D2427">
        <f t="shared" si="298"/>
        <v>4080941325.017386</v>
      </c>
      <c r="E2427">
        <f t="shared" si="299"/>
        <v>1031455362933.9248</v>
      </c>
      <c r="F2427">
        <f t="shared" si="300"/>
        <v>260699696710445.13</v>
      </c>
      <c r="G2427">
        <v>99.925886107007997</v>
      </c>
      <c r="H2427">
        <f t="shared" si="301"/>
        <v>100.88629415814285</v>
      </c>
      <c r="I2427">
        <f t="shared" si="302"/>
        <v>-0.96040805113484851</v>
      </c>
      <c r="J2427">
        <f t="shared" si="303"/>
        <v>0.92238362468463775</v>
      </c>
    </row>
    <row r="2428" spans="1:10" x14ac:dyDescent="0.25">
      <c r="A2428">
        <v>112.26910720492801</v>
      </c>
      <c r="B2428">
        <f t="shared" si="296"/>
        <v>12604.352432591617</v>
      </c>
      <c r="C2428">
        <f t="shared" si="297"/>
        <v>1415079.3945033234</v>
      </c>
      <c r="D2428">
        <f t="shared" si="298"/>
        <v>158869700.24497822</v>
      </c>
      <c r="E2428">
        <f t="shared" si="299"/>
        <v>17836159408.418236</v>
      </c>
      <c r="F2428">
        <f t="shared" si="300"/>
        <v>2002449692747.8921</v>
      </c>
      <c r="G2428">
        <v>100</v>
      </c>
      <c r="H2428">
        <f t="shared" si="301"/>
        <v>101.80517329724171</v>
      </c>
      <c r="I2428">
        <f t="shared" si="302"/>
        <v>-1.8051732972417085</v>
      </c>
      <c r="J2428">
        <f t="shared" si="303"/>
        <v>3.2586506330745015</v>
      </c>
    </row>
    <row r="2429" spans="1:10" x14ac:dyDescent="0.25">
      <c r="A2429">
        <v>192.55224589386799</v>
      </c>
      <c r="B2429">
        <f t="shared" si="296"/>
        <v>37076.3673987726</v>
      </c>
      <c r="C2429">
        <f t="shared" si="297"/>
        <v>7139137.8122198526</v>
      </c>
      <c r="D2429">
        <f t="shared" si="298"/>
        <v>1374657019.4887676</v>
      </c>
      <c r="E2429">
        <f t="shared" si="299"/>
        <v>264693296436.33286</v>
      </c>
      <c r="F2429">
        <f t="shared" si="300"/>
        <v>50967288701867.258</v>
      </c>
      <c r="G2429">
        <v>99.999999191054201</v>
      </c>
      <c r="H2429">
        <f t="shared" si="301"/>
        <v>101.59005563906612</v>
      </c>
      <c r="I2429">
        <f t="shared" si="302"/>
        <v>-1.5900564480119215</v>
      </c>
      <c r="J2429">
        <f t="shared" si="303"/>
        <v>2.5282795078642883</v>
      </c>
    </row>
    <row r="2430" spans="1:10" x14ac:dyDescent="0.25">
      <c r="A2430">
        <v>101.102088047105</v>
      </c>
      <c r="B2430">
        <f t="shared" si="296"/>
        <v>10221.632207484572</v>
      </c>
      <c r="C2430">
        <f t="shared" si="297"/>
        <v>1033428.3594262295</v>
      </c>
      <c r="D2430">
        <f t="shared" si="298"/>
        <v>104481764.98508592</v>
      </c>
      <c r="E2430">
        <f t="shared" si="299"/>
        <v>10563324602.839088</v>
      </c>
      <c r="F2430">
        <f t="shared" si="300"/>
        <v>1067974174066.3881</v>
      </c>
      <c r="G2430">
        <v>100</v>
      </c>
      <c r="H2430">
        <f t="shared" si="301"/>
        <v>96.894880303849277</v>
      </c>
      <c r="I2430">
        <f t="shared" si="302"/>
        <v>3.105119696150723</v>
      </c>
      <c r="J2430">
        <f t="shared" si="303"/>
        <v>9.6417683274231578</v>
      </c>
    </row>
    <row r="2431" spans="1:10" x14ac:dyDescent="0.25">
      <c r="A2431">
        <v>262.05815261388699</v>
      </c>
      <c r="B2431">
        <f t="shared" si="296"/>
        <v>68674.475351403278</v>
      </c>
      <c r="C2431">
        <f t="shared" si="297"/>
        <v>17996706.142316662</v>
      </c>
      <c r="D2431">
        <f t="shared" si="298"/>
        <v>4716183564.7904968</v>
      </c>
      <c r="E2431">
        <f t="shared" si="299"/>
        <v>1235914352376.9736</v>
      </c>
      <c r="F2431">
        <f t="shared" si="300"/>
        <v>323881431972898.25</v>
      </c>
      <c r="G2431">
        <v>99.661417402921003</v>
      </c>
      <c r="H2431">
        <f t="shared" si="301"/>
        <v>102.6180625655652</v>
      </c>
      <c r="I2431">
        <f t="shared" si="302"/>
        <v>-2.9566451626441932</v>
      </c>
      <c r="J2431">
        <f t="shared" si="303"/>
        <v>8.7417506177873072</v>
      </c>
    </row>
    <row r="2432" spans="1:10" x14ac:dyDescent="0.25">
      <c r="A2432">
        <v>290.09720720755598</v>
      </c>
      <c r="B2432">
        <f t="shared" si="296"/>
        <v>84156.389629623663</v>
      </c>
      <c r="C2432">
        <f t="shared" si="297"/>
        <v>24413533.600224752</v>
      </c>
      <c r="D2432">
        <f t="shared" si="298"/>
        <v>7082297915.4930296</v>
      </c>
      <c r="E2432">
        <f t="shared" si="299"/>
        <v>2054554845896.4231</v>
      </c>
      <c r="F2432">
        <f t="shared" si="300"/>
        <v>596020622849302.88</v>
      </c>
      <c r="G2432">
        <v>75.800363154436795</v>
      </c>
      <c r="H2432">
        <f t="shared" si="301"/>
        <v>70.280777153591771</v>
      </c>
      <c r="I2432">
        <f t="shared" si="302"/>
        <v>5.5195860008450239</v>
      </c>
      <c r="J2432">
        <f t="shared" si="303"/>
        <v>30.465829620724364</v>
      </c>
    </row>
    <row r="2433" spans="1:10" x14ac:dyDescent="0.25">
      <c r="A2433">
        <v>107.021474165429</v>
      </c>
      <c r="B2433">
        <f t="shared" si="296"/>
        <v>11453.595932541586</v>
      </c>
      <c r="C2433">
        <f t="shared" si="297"/>
        <v>1225780.721195762</v>
      </c>
      <c r="D2433">
        <f t="shared" si="298"/>
        <v>131184859.78593317</v>
      </c>
      <c r="E2433">
        <f t="shared" si="299"/>
        <v>14039597082.475672</v>
      </c>
      <c r="F2433">
        <f t="shared" si="300"/>
        <v>1502538376455.2024</v>
      </c>
      <c r="G2433">
        <v>100</v>
      </c>
      <c r="H2433">
        <f t="shared" si="301"/>
        <v>100.66769334610399</v>
      </c>
      <c r="I2433">
        <f t="shared" si="302"/>
        <v>-0.66769334610398801</v>
      </c>
      <c r="J2433">
        <f t="shared" si="303"/>
        <v>0.44581440443153991</v>
      </c>
    </row>
    <row r="2434" spans="1:10" x14ac:dyDescent="0.25">
      <c r="A2434">
        <v>286.76927229466202</v>
      </c>
      <c r="B2434">
        <f t="shared" si="296"/>
        <v>82236.615532410011</v>
      </c>
      <c r="C2434">
        <f t="shared" si="297"/>
        <v>23582934.392205119</v>
      </c>
      <c r="D2434">
        <f t="shared" si="298"/>
        <v>6762860934.225419</v>
      </c>
      <c r="E2434">
        <f t="shared" si="299"/>
        <v>1939380708737.8215</v>
      </c>
      <c r="F2434">
        <f t="shared" si="300"/>
        <v>556154794547051</v>
      </c>
      <c r="G2434">
        <v>85.094357795747499</v>
      </c>
      <c r="H2434">
        <f t="shared" si="301"/>
        <v>80.610566029008623</v>
      </c>
      <c r="I2434">
        <f t="shared" si="302"/>
        <v>4.4837917667388751</v>
      </c>
      <c r="J2434">
        <f t="shared" si="303"/>
        <v>20.104388607475322</v>
      </c>
    </row>
    <row r="2435" spans="1:10" x14ac:dyDescent="0.25">
      <c r="A2435">
        <v>254.77077829826999</v>
      </c>
      <c r="B2435">
        <f t="shared" ref="B2435:B2498" si="304">$A2435^2</f>
        <v>64908.149474706239</v>
      </c>
      <c r="C2435">
        <f t="shared" ref="C2435:C2498" si="305">$A2435^3</f>
        <v>16536699.759571353</v>
      </c>
      <c r="D2435">
        <f t="shared" ref="D2435:D2498" si="306">$A2435^4</f>
        <v>4213067868.2308078</v>
      </c>
      <c r="E2435">
        <f t="shared" ref="E2435:E2498" si="307">$A2435^5</f>
        <v>1073366579812.5961</v>
      </c>
      <c r="F2435">
        <f t="shared" ref="F2435:F2498" si="308">$A2435^6</f>
        <v>273462438938207.25</v>
      </c>
      <c r="G2435">
        <v>99.896459160660996</v>
      </c>
      <c r="H2435">
        <f t="shared" ref="H2435:H2498" si="309">$Q$2*F2435+$P$2*E2435+$O$2*D2435+$N$2*C2435+$M$2*B2435+$L$2*A2435+$R$2</f>
        <v>101.34807788550461</v>
      </c>
      <c r="I2435">
        <f t="shared" ref="I2435:I2498" si="310">G2435-H2435</f>
        <v>-1.4516187248436125</v>
      </c>
      <c r="J2435">
        <f t="shared" ref="J2435:J2498" si="311">I2435^2</f>
        <v>2.1071969223165956</v>
      </c>
    </row>
    <row r="2436" spans="1:10" x14ac:dyDescent="0.25">
      <c r="A2436">
        <v>171.77231575855899</v>
      </c>
      <c r="B2436">
        <f t="shared" si="304"/>
        <v>29505.728461058094</v>
      </c>
      <c r="C2436">
        <f t="shared" si="305"/>
        <v>5068267.3058991721</v>
      </c>
      <c r="D2436">
        <f t="shared" si="306"/>
        <v>870588012.01769364</v>
      </c>
      <c r="E2436">
        <f t="shared" si="307"/>
        <v>149542918895.91943</v>
      </c>
      <c r="F2436">
        <f t="shared" si="308"/>
        <v>25687333484046.449</v>
      </c>
      <c r="G2436">
        <v>99.999999993321097</v>
      </c>
      <c r="H2436">
        <f t="shared" si="309"/>
        <v>100.81581546840607</v>
      </c>
      <c r="I2436">
        <f t="shared" si="310"/>
        <v>-0.81581547508497465</v>
      </c>
      <c r="J2436">
        <f t="shared" si="311"/>
        <v>0.66555488938812291</v>
      </c>
    </row>
    <row r="2437" spans="1:10" x14ac:dyDescent="0.25">
      <c r="A2437">
        <v>281.77531024456101</v>
      </c>
      <c r="B2437">
        <f t="shared" si="304"/>
        <v>79397.325463418616</v>
      </c>
      <c r="C2437">
        <f t="shared" si="305"/>
        <v>22372206.015043166</v>
      </c>
      <c r="D2437">
        <f t="shared" si="306"/>
        <v>6303935290.7440224</v>
      </c>
      <c r="E2437">
        <f t="shared" si="307"/>
        <v>1776293322311.0339</v>
      </c>
      <c r="F2437">
        <f t="shared" si="308"/>
        <v>500515601979533.63</v>
      </c>
      <c r="G2437">
        <v>92.872402667207695</v>
      </c>
      <c r="H2437">
        <f t="shared" si="309"/>
        <v>91.436891675180959</v>
      </c>
      <c r="I2437">
        <f t="shared" si="310"/>
        <v>1.4355109920267353</v>
      </c>
      <c r="J2437">
        <f t="shared" si="311"/>
        <v>2.0606918082295818</v>
      </c>
    </row>
    <row r="2438" spans="1:10" x14ac:dyDescent="0.25">
      <c r="A2438">
        <v>159.25145425017999</v>
      </c>
      <c r="B2438">
        <f t="shared" si="304"/>
        <v>25361.025680797171</v>
      </c>
      <c r="C2438">
        <f t="shared" si="305"/>
        <v>4038780.2209431105</v>
      </c>
      <c r="D2438">
        <f t="shared" si="306"/>
        <v>643181623.58205366</v>
      </c>
      <c r="E2438">
        <f t="shared" si="307"/>
        <v>102427608902.4339</v>
      </c>
      <c r="F2438">
        <f t="shared" si="308"/>
        <v>16311745673081.281</v>
      </c>
      <c r="G2438">
        <v>99.999999999721695</v>
      </c>
      <c r="H2438">
        <f t="shared" si="309"/>
        <v>99.293016255258408</v>
      </c>
      <c r="I2438">
        <f t="shared" si="310"/>
        <v>0.70698374446328671</v>
      </c>
      <c r="J2438">
        <f t="shared" si="311"/>
        <v>0.49982601493532991</v>
      </c>
    </row>
    <row r="2439" spans="1:10" x14ac:dyDescent="0.25">
      <c r="A2439">
        <v>181.85906244695201</v>
      </c>
      <c r="B2439">
        <f t="shared" si="304"/>
        <v>33072.718594084392</v>
      </c>
      <c r="C2439">
        <f t="shared" si="305"/>
        <v>6014573.5960920639</v>
      </c>
      <c r="D2439">
        <f t="shared" si="306"/>
        <v>1093804715.2034955</v>
      </c>
      <c r="E2439">
        <f t="shared" si="307"/>
        <v>198918300006.96304</v>
      </c>
      <c r="F2439">
        <f t="shared" si="308"/>
        <v>36175095542807.828</v>
      </c>
      <c r="G2439">
        <v>99.999999926669304</v>
      </c>
      <c r="H2439">
        <f t="shared" si="309"/>
        <v>101.62963876832873</v>
      </c>
      <c r="I2439">
        <f t="shared" si="310"/>
        <v>-1.6296388416594283</v>
      </c>
      <c r="J2439">
        <f t="shared" si="311"/>
        <v>2.6557227542450832</v>
      </c>
    </row>
    <row r="2440" spans="1:10" x14ac:dyDescent="0.25">
      <c r="A2440">
        <v>119.342252438404</v>
      </c>
      <c r="B2440">
        <f t="shared" si="304"/>
        <v>14242.573217071746</v>
      </c>
      <c r="C2440">
        <f t="shared" si="305"/>
        <v>1699740.7682442281</v>
      </c>
      <c r="D2440">
        <f t="shared" si="306"/>
        <v>202850891.84364942</v>
      </c>
      <c r="E2440">
        <f t="shared" si="307"/>
        <v>24208682341.760197</v>
      </c>
      <c r="F2440">
        <f t="shared" si="308"/>
        <v>2889118679231.4785</v>
      </c>
      <c r="G2440">
        <v>100</v>
      </c>
      <c r="H2440">
        <f t="shared" si="309"/>
        <v>101.50999598644557</v>
      </c>
      <c r="I2440">
        <f t="shared" si="310"/>
        <v>-1.5099959864455741</v>
      </c>
      <c r="J2440">
        <f t="shared" si="311"/>
        <v>2.2800878790817425</v>
      </c>
    </row>
    <row r="2441" spans="1:10" x14ac:dyDescent="0.25">
      <c r="A2441">
        <v>231.387792380028</v>
      </c>
      <c r="B2441">
        <f t="shared" si="304"/>
        <v>53540.310462502945</v>
      </c>
      <c r="C2441">
        <f t="shared" si="305"/>
        <v>12388574.241259873</v>
      </c>
      <c r="D2441">
        <f t="shared" si="306"/>
        <v>2866564844.4212022</v>
      </c>
      <c r="E2441">
        <f t="shared" si="307"/>
        <v>663288111064.82043</v>
      </c>
      <c r="F2441">
        <f t="shared" si="308"/>
        <v>153476771731207.63</v>
      </c>
      <c r="G2441">
        <v>99.998183677536602</v>
      </c>
      <c r="H2441">
        <f t="shared" si="309"/>
        <v>97.741001202604821</v>
      </c>
      <c r="I2441">
        <f t="shared" si="310"/>
        <v>2.2571824749317813</v>
      </c>
      <c r="J2441">
        <f t="shared" si="311"/>
        <v>5.0948727251391617</v>
      </c>
    </row>
    <row r="2442" spans="1:10" x14ac:dyDescent="0.25">
      <c r="A2442">
        <v>105.920165748454</v>
      </c>
      <c r="B2442">
        <f t="shared" si="304"/>
        <v>11219.081512179968</v>
      </c>
      <c r="C2442">
        <f t="shared" si="305"/>
        <v>1188326.9733155181</v>
      </c>
      <c r="D2442">
        <f t="shared" si="306"/>
        <v>125867789.97693835</v>
      </c>
      <c r="E2442">
        <f t="shared" si="307"/>
        <v>13331937176.748907</v>
      </c>
      <c r="F2442">
        <f t="shared" si="308"/>
        <v>1412120995509.2202</v>
      </c>
      <c r="G2442">
        <v>100</v>
      </c>
      <c r="H2442">
        <f t="shared" si="309"/>
        <v>100.20198035541398</v>
      </c>
      <c r="I2442">
        <f t="shared" si="310"/>
        <v>-0.20198035541397985</v>
      </c>
      <c r="J2442">
        <f t="shared" si="311"/>
        <v>4.0796063973157617E-2</v>
      </c>
    </row>
    <row r="2443" spans="1:10" x14ac:dyDescent="0.25">
      <c r="A2443">
        <v>196.98105503980699</v>
      </c>
      <c r="B2443">
        <f t="shared" si="304"/>
        <v>38801.536044595472</v>
      </c>
      <c r="C2443">
        <f t="shared" si="305"/>
        <v>7643167.5072295154</v>
      </c>
      <c r="D2443">
        <f t="shared" si="306"/>
        <v>1505559199.4200416</v>
      </c>
      <c r="E2443">
        <f t="shared" si="307"/>
        <v>296566639526.64697</v>
      </c>
      <c r="F2443">
        <f t="shared" si="308"/>
        <v>58418009543569.047</v>
      </c>
      <c r="G2443">
        <v>99.999997897160398</v>
      </c>
      <c r="H2443">
        <f t="shared" si="309"/>
        <v>101.28018983585571</v>
      </c>
      <c r="I2443">
        <f t="shared" si="310"/>
        <v>-1.2801919386953102</v>
      </c>
      <c r="J2443">
        <f t="shared" si="311"/>
        <v>1.6388913999004568</v>
      </c>
    </row>
    <row r="2444" spans="1:10" x14ac:dyDescent="0.25">
      <c r="A2444">
        <v>236.63837005050601</v>
      </c>
      <c r="B2444">
        <f t="shared" si="304"/>
        <v>55997.71818016022</v>
      </c>
      <c r="C2444">
        <f t="shared" si="305"/>
        <v>13251208.756700702</v>
      </c>
      <c r="D2444">
        <f t="shared" si="306"/>
        <v>3135744441.3846464</v>
      </c>
      <c r="E2444">
        <f t="shared" si="307"/>
        <v>742037453504.19727</v>
      </c>
      <c r="F2444">
        <f t="shared" si="308"/>
        <v>175594533513661.38</v>
      </c>
      <c r="G2444">
        <v>99.9953378836816</v>
      </c>
      <c r="H2444">
        <f t="shared" si="309"/>
        <v>97.996376307924947</v>
      </c>
      <c r="I2444">
        <f t="shared" si="310"/>
        <v>1.9989615757566526</v>
      </c>
      <c r="J2444">
        <f t="shared" si="311"/>
        <v>3.9958473813515196</v>
      </c>
    </row>
    <row r="2445" spans="1:10" x14ac:dyDescent="0.25">
      <c r="A2445">
        <v>264.24752018982201</v>
      </c>
      <c r="B2445">
        <f t="shared" si="304"/>
        <v>69826.751926470388</v>
      </c>
      <c r="C2445">
        <f t="shared" si="305"/>
        <v>18451546.039479677</v>
      </c>
      <c r="D2445">
        <f t="shared" si="306"/>
        <v>4875775284.6008358</v>
      </c>
      <c r="E2445">
        <f t="shared" si="307"/>
        <v>1288411527958.5945</v>
      </c>
      <c r="F2445">
        <f t="shared" si="308"/>
        <v>340459551247038.13</v>
      </c>
      <c r="G2445">
        <v>99.519755403344305</v>
      </c>
      <c r="H2445">
        <f t="shared" si="309"/>
        <v>102.7462473612577</v>
      </c>
      <c r="I2445">
        <f t="shared" si="310"/>
        <v>-3.2264919579133959</v>
      </c>
      <c r="J2445">
        <f t="shared" si="311"/>
        <v>10.410250354479819</v>
      </c>
    </row>
    <row r="2446" spans="1:10" x14ac:dyDescent="0.25">
      <c r="A2446">
        <v>129.98827792433201</v>
      </c>
      <c r="B2446">
        <f t="shared" si="304"/>
        <v>16896.952397733381</v>
      </c>
      <c r="C2446">
        <f t="shared" si="305"/>
        <v>2196405.7443507747</v>
      </c>
      <c r="D2446">
        <f t="shared" si="306"/>
        <v>285507000.33126783</v>
      </c>
      <c r="E2446">
        <f t="shared" si="307"/>
        <v>37112563308.403198</v>
      </c>
      <c r="F2446">
        <f t="shared" si="308"/>
        <v>4824198193817.0811</v>
      </c>
      <c r="G2446">
        <v>99.999999999999901</v>
      </c>
      <c r="H2446">
        <f t="shared" si="309"/>
        <v>99.737444180675084</v>
      </c>
      <c r="I2446">
        <f t="shared" si="310"/>
        <v>0.26255581932481675</v>
      </c>
      <c r="J2446">
        <f t="shared" si="311"/>
        <v>6.8935558261325816E-2</v>
      </c>
    </row>
    <row r="2447" spans="1:10" x14ac:dyDescent="0.25">
      <c r="A2447">
        <v>250.81807324974301</v>
      </c>
      <c r="B2447">
        <f t="shared" si="304"/>
        <v>62909.705868713449</v>
      </c>
      <c r="C2447">
        <f t="shared" si="305"/>
        <v>15778891.214698758</v>
      </c>
      <c r="D2447">
        <f t="shared" si="306"/>
        <v>3957631092.4880395</v>
      </c>
      <c r="E2447">
        <f t="shared" si="307"/>
        <v>992645405251.12549</v>
      </c>
      <c r="F2447">
        <f t="shared" si="308"/>
        <v>248973407965297.63</v>
      </c>
      <c r="G2447">
        <v>99.9462962015795</v>
      </c>
      <c r="H2447">
        <f t="shared" si="309"/>
        <v>100.43821584217585</v>
      </c>
      <c r="I2447">
        <f t="shared" si="310"/>
        <v>-0.4919196405963504</v>
      </c>
      <c r="J2447">
        <f t="shared" si="311"/>
        <v>0.24198493280444255</v>
      </c>
    </row>
    <row r="2448" spans="1:10" x14ac:dyDescent="0.25">
      <c r="A2448">
        <v>243.81540471100499</v>
      </c>
      <c r="B2448">
        <f t="shared" si="304"/>
        <v>59445.951574391154</v>
      </c>
      <c r="C2448">
        <f t="shared" si="305"/>
        <v>14493838.741540983</v>
      </c>
      <c r="D2448">
        <f t="shared" si="306"/>
        <v>3533821158.5848579</v>
      </c>
      <c r="E2448">
        <f t="shared" si="307"/>
        <v>861600035956.67969</v>
      </c>
      <c r="F2448">
        <f t="shared" si="308"/>
        <v>210071361465794.31</v>
      </c>
      <c r="G2448">
        <v>99.983649018532603</v>
      </c>
      <c r="H2448">
        <f t="shared" si="309"/>
        <v>98.962051134392823</v>
      </c>
      <c r="I2448">
        <f t="shared" si="310"/>
        <v>1.0215978841397799</v>
      </c>
      <c r="J2448">
        <f t="shared" si="311"/>
        <v>1.0436622368788753</v>
      </c>
    </row>
    <row r="2449" spans="1:10" x14ac:dyDescent="0.25">
      <c r="A2449">
        <v>211.91410682395599</v>
      </c>
      <c r="B2449">
        <f t="shared" si="304"/>
        <v>44907.588670995028</v>
      </c>
      <c r="C2449">
        <f t="shared" si="305"/>
        <v>9516551.5428315159</v>
      </c>
      <c r="D2449">
        <f t="shared" si="306"/>
        <v>2016691520.2432809</v>
      </c>
      <c r="E2449">
        <f t="shared" si="307"/>
        <v>427365382251.80084</v>
      </c>
      <c r="F2449">
        <f t="shared" si="308"/>
        <v>90564753267368.906</v>
      </c>
      <c r="G2449">
        <v>99.999954738974296</v>
      </c>
      <c r="H2449">
        <f t="shared" si="309"/>
        <v>99.406801851608179</v>
      </c>
      <c r="I2449">
        <f t="shared" si="310"/>
        <v>0.59315288736611649</v>
      </c>
      <c r="J2449">
        <f t="shared" si="311"/>
        <v>0.35183034779076089</v>
      </c>
    </row>
    <row r="2450" spans="1:10" x14ac:dyDescent="0.25">
      <c r="A2450">
        <v>216.92891955757199</v>
      </c>
      <c r="B2450">
        <f t="shared" si="304"/>
        <v>47058.156140415536</v>
      </c>
      <c r="C2450">
        <f t="shared" si="305"/>
        <v>10208274.967911864</v>
      </c>
      <c r="D2450">
        <f t="shared" si="306"/>
        <v>2214470059.3357286</v>
      </c>
      <c r="E2450">
        <f t="shared" si="307"/>
        <v>480382597364.29193</v>
      </c>
      <c r="F2450">
        <f t="shared" si="308"/>
        <v>104208877820495.97</v>
      </c>
      <c r="G2450">
        <v>99.999879138889597</v>
      </c>
      <c r="H2450">
        <f t="shared" si="309"/>
        <v>98.724533191194496</v>
      </c>
      <c r="I2450">
        <f t="shared" si="310"/>
        <v>1.2753459476951008</v>
      </c>
      <c r="J2450">
        <f t="shared" si="311"/>
        <v>1.6265072863023147</v>
      </c>
    </row>
    <row r="2451" spans="1:10" x14ac:dyDescent="0.25">
      <c r="A2451">
        <v>118.25414417135499</v>
      </c>
      <c r="B2451">
        <f t="shared" si="304"/>
        <v>13984.042613699612</v>
      </c>
      <c r="C2451">
        <f t="shared" si="305"/>
        <v>1653670.9913388058</v>
      </c>
      <c r="D2451">
        <f t="shared" si="306"/>
        <v>195553447.82176667</v>
      </c>
      <c r="E2451">
        <f t="shared" si="307"/>
        <v>23125005611.920742</v>
      </c>
      <c r="F2451">
        <f t="shared" si="308"/>
        <v>2734627747595.4688</v>
      </c>
      <c r="G2451">
        <v>100</v>
      </c>
      <c r="H2451">
        <f t="shared" si="309"/>
        <v>101.63945569211864</v>
      </c>
      <c r="I2451">
        <f t="shared" si="310"/>
        <v>-1.6394556921186449</v>
      </c>
      <c r="J2451">
        <f t="shared" si="311"/>
        <v>2.6878149664202251</v>
      </c>
    </row>
    <row r="2452" spans="1:10" x14ac:dyDescent="0.25">
      <c r="A2452">
        <v>220.09420864807601</v>
      </c>
      <c r="B2452">
        <f t="shared" si="304"/>
        <v>48441.460680422817</v>
      </c>
      <c r="C2452">
        <f t="shared" si="305"/>
        <v>10661684.954214549</v>
      </c>
      <c r="D2452">
        <f t="shared" si="306"/>
        <v>2346575112.8529496</v>
      </c>
      <c r="E2452">
        <f t="shared" si="307"/>
        <v>516467592496.63959</v>
      </c>
      <c r="F2452">
        <f t="shared" si="308"/>
        <v>113671526062924.89</v>
      </c>
      <c r="G2452">
        <v>99.999777994963495</v>
      </c>
      <c r="H2452">
        <f t="shared" si="309"/>
        <v>98.350306934149557</v>
      </c>
      <c r="I2452">
        <f t="shared" si="310"/>
        <v>1.6494710608139371</v>
      </c>
      <c r="J2452">
        <f t="shared" si="311"/>
        <v>2.7207547804626553</v>
      </c>
    </row>
    <row r="2453" spans="1:10" x14ac:dyDescent="0.25">
      <c r="A2453">
        <v>176.30444141416601</v>
      </c>
      <c r="B2453">
        <f t="shared" si="304"/>
        <v>31083.256062361095</v>
      </c>
      <c r="C2453">
        <f t="shared" si="305"/>
        <v>5480116.0974080618</v>
      </c>
      <c r="D2453">
        <f t="shared" si="306"/>
        <v>966168807.43830776</v>
      </c>
      <c r="E2453">
        <f t="shared" si="307"/>
        <v>170339851907.20178</v>
      </c>
      <c r="F2453">
        <f t="shared" si="308"/>
        <v>30031672441070.969</v>
      </c>
      <c r="G2453">
        <v>99.999999980063095</v>
      </c>
      <c r="H2453">
        <f t="shared" si="309"/>
        <v>101.26511546349502</v>
      </c>
      <c r="I2453">
        <f t="shared" si="310"/>
        <v>-1.2651154834319271</v>
      </c>
      <c r="J2453">
        <f t="shared" si="311"/>
        <v>1.6005171864191987</v>
      </c>
    </row>
    <row r="2454" spans="1:10" x14ac:dyDescent="0.25">
      <c r="A2454">
        <v>273.51617026832901</v>
      </c>
      <c r="B2454">
        <f t="shared" si="304"/>
        <v>74811.095398253543</v>
      </c>
      <c r="C2454">
        <f t="shared" si="305"/>
        <v>20462044.30690892</v>
      </c>
      <c r="D2454">
        <f t="shared" si="306"/>
        <v>5596699994.6865921</v>
      </c>
      <c r="E2454">
        <f t="shared" si="307"/>
        <v>1530787948687.4539</v>
      </c>
      <c r="F2454">
        <f t="shared" si="308"/>
        <v>418695257217903.75</v>
      </c>
      <c r="G2454">
        <v>97.9568891694733</v>
      </c>
      <c r="H2454">
        <f t="shared" si="309"/>
        <v>100.46188093285673</v>
      </c>
      <c r="I2454">
        <f t="shared" si="310"/>
        <v>-2.5049917633834298</v>
      </c>
      <c r="J2454">
        <f t="shared" si="311"/>
        <v>6.2749837346188251</v>
      </c>
    </row>
    <row r="2455" spans="1:10" x14ac:dyDescent="0.25">
      <c r="A2455">
        <v>162.61977634719801</v>
      </c>
      <c r="B2455">
        <f t="shared" si="304"/>
        <v>26445.191659212702</v>
      </c>
      <c r="C2455">
        <f t="shared" si="305"/>
        <v>4300511.1530799558</v>
      </c>
      <c r="D2455">
        <f t="shared" si="306"/>
        <v>699348161.89249301</v>
      </c>
      <c r="E2455">
        <f t="shared" si="307"/>
        <v>113727841675.78123</v>
      </c>
      <c r="F2455">
        <f t="shared" si="308"/>
        <v>18494396177765.09</v>
      </c>
      <c r="G2455">
        <v>99.999999999329802</v>
      </c>
      <c r="H2455">
        <f t="shared" si="309"/>
        <v>99.698477859983541</v>
      </c>
      <c r="I2455">
        <f t="shared" si="310"/>
        <v>0.30152213934626104</v>
      </c>
      <c r="J2455">
        <f t="shared" si="311"/>
        <v>9.0915600515946063E-2</v>
      </c>
    </row>
    <row r="2456" spans="1:10" x14ac:dyDescent="0.25">
      <c r="A2456">
        <v>215.319015472704</v>
      </c>
      <c r="B2456">
        <f t="shared" si="304"/>
        <v>46362.278424134543</v>
      </c>
      <c r="C2456">
        <f t="shared" si="305"/>
        <v>9982680.1453560367</v>
      </c>
      <c r="D2456">
        <f t="shared" si="306"/>
        <v>2149460860.6769714</v>
      </c>
      <c r="E2456">
        <f t="shared" si="307"/>
        <v>462819796318.07648</v>
      </c>
      <c r="F2456">
        <f t="shared" si="308"/>
        <v>99653902884485.625</v>
      </c>
      <c r="G2456">
        <v>99.999911630077506</v>
      </c>
      <c r="H2456">
        <f t="shared" si="309"/>
        <v>98.934861745994567</v>
      </c>
      <c r="I2456">
        <f t="shared" si="310"/>
        <v>1.0650498840829385</v>
      </c>
      <c r="J2456">
        <f t="shared" si="311"/>
        <v>1.1343312555850809</v>
      </c>
    </row>
    <row r="2457" spans="1:10" x14ac:dyDescent="0.25">
      <c r="A2457">
        <v>185.31427994023801</v>
      </c>
      <c r="B2457">
        <f t="shared" si="304"/>
        <v>34341.382349768901</v>
      </c>
      <c r="C2457">
        <f t="shared" si="305"/>
        <v>6363948.5422998229</v>
      </c>
      <c r="D2457">
        <f t="shared" si="306"/>
        <v>1179330541.6930189</v>
      </c>
      <c r="E2457">
        <f t="shared" si="307"/>
        <v>218546790145.37265</v>
      </c>
      <c r="F2457">
        <f t="shared" si="308"/>
        <v>40499841049040.039</v>
      </c>
      <c r="G2457">
        <v>99.999999838231304</v>
      </c>
      <c r="H2457">
        <f t="shared" si="309"/>
        <v>101.72910310668158</v>
      </c>
      <c r="I2457">
        <f t="shared" si="310"/>
        <v>-1.7291032684502738</v>
      </c>
      <c r="J2457">
        <f t="shared" si="311"/>
        <v>2.9897981129654196</v>
      </c>
    </row>
    <row r="2458" spans="1:10" x14ac:dyDescent="0.25">
      <c r="A2458">
        <v>275.25238765006202</v>
      </c>
      <c r="B2458">
        <f t="shared" si="304"/>
        <v>75763.87690706001</v>
      </c>
      <c r="C2458">
        <f t="shared" si="305"/>
        <v>20854188.016293664</v>
      </c>
      <c r="D2458">
        <f t="shared" si="306"/>
        <v>5740165043.9881411</v>
      </c>
      <c r="E2458">
        <f t="shared" si="307"/>
        <v>1579994133863.1592</v>
      </c>
      <c r="F2458">
        <f t="shared" si="308"/>
        <v>434897157818926.25</v>
      </c>
      <c r="G2458">
        <v>97.335220304269598</v>
      </c>
      <c r="H2458">
        <f t="shared" si="309"/>
        <v>99.270883639565</v>
      </c>
      <c r="I2458">
        <f t="shared" si="310"/>
        <v>-1.935663335295402</v>
      </c>
      <c r="J2458">
        <f t="shared" si="311"/>
        <v>3.7467925476069199</v>
      </c>
    </row>
    <row r="2459" spans="1:10" x14ac:dyDescent="0.25">
      <c r="A2459">
        <v>150.783333397837</v>
      </c>
      <c r="B2459">
        <f t="shared" si="304"/>
        <v>22735.613630563264</v>
      </c>
      <c r="C2459">
        <f t="shared" si="305"/>
        <v>3428151.6100616278</v>
      </c>
      <c r="D2459">
        <f t="shared" si="306"/>
        <v>516908127.15825409</v>
      </c>
      <c r="E2459">
        <f t="shared" si="307"/>
        <v>77941130473.354553</v>
      </c>
      <c r="F2459">
        <f t="shared" si="308"/>
        <v>11752223461568.131</v>
      </c>
      <c r="G2459">
        <v>99.999999999971905</v>
      </c>
      <c r="H2459">
        <f t="shared" si="309"/>
        <v>98.528795503516449</v>
      </c>
      <c r="I2459">
        <f t="shared" si="310"/>
        <v>1.4712044964554565</v>
      </c>
      <c r="J2459">
        <f t="shared" si="311"/>
        <v>2.1644426703907533</v>
      </c>
    </row>
    <row r="2460" spans="1:10" x14ac:dyDescent="0.25">
      <c r="A2460">
        <v>115.760472061892</v>
      </c>
      <c r="B2460">
        <f t="shared" si="304"/>
        <v>13400.486891992079</v>
      </c>
      <c r="C2460">
        <f t="shared" si="305"/>
        <v>1551246.6884761991</v>
      </c>
      <c r="D2460">
        <f t="shared" si="306"/>
        <v>179573048.94245154</v>
      </c>
      <c r="E2460">
        <f t="shared" si="307"/>
        <v>20787460915.171425</v>
      </c>
      <c r="F2460">
        <f t="shared" si="308"/>
        <v>2406366288508.374</v>
      </c>
      <c r="G2460">
        <v>100</v>
      </c>
      <c r="H2460">
        <f t="shared" si="309"/>
        <v>101.8404399588544</v>
      </c>
      <c r="I2460">
        <f t="shared" si="310"/>
        <v>-1.8404399588544038</v>
      </c>
      <c r="J2460">
        <f t="shared" si="311"/>
        <v>3.3872192421479994</v>
      </c>
    </row>
    <row r="2461" spans="1:10" x14ac:dyDescent="0.25">
      <c r="A2461">
        <v>249.73114419662701</v>
      </c>
      <c r="B2461">
        <f t="shared" si="304"/>
        <v>62365.644381756516</v>
      </c>
      <c r="C2461">
        <f t="shared" si="305"/>
        <v>15574643.730015999</v>
      </c>
      <c r="D2461">
        <f t="shared" si="306"/>
        <v>3889473599.1517181</v>
      </c>
      <c r="E2461">
        <f t="shared" si="307"/>
        <v>971322692238.73157</v>
      </c>
      <c r="F2461">
        <f t="shared" si="308"/>
        <v>242569527316926.66</v>
      </c>
      <c r="G2461">
        <v>99.955241723951701</v>
      </c>
      <c r="H2461">
        <f t="shared" si="309"/>
        <v>100.18870006337602</v>
      </c>
      <c r="I2461">
        <f t="shared" si="310"/>
        <v>-0.23345833942431682</v>
      </c>
      <c r="J2461">
        <f t="shared" si="311"/>
        <v>5.4502796246759522E-2</v>
      </c>
    </row>
    <row r="2462" spans="1:10" x14ac:dyDescent="0.25">
      <c r="A2462">
        <v>182.57932338166401</v>
      </c>
      <c r="B2462">
        <f t="shared" si="304"/>
        <v>33335.209326506243</v>
      </c>
      <c r="C2462">
        <f t="shared" si="305"/>
        <v>6086319.9636196457</v>
      </c>
      <c r="D2462">
        <f t="shared" si="306"/>
        <v>1111236180.8419888</v>
      </c>
      <c r="E2462">
        <f t="shared" si="307"/>
        <v>202888750015.35474</v>
      </c>
      <c r="F2462">
        <f t="shared" si="308"/>
        <v>37043290699555.047</v>
      </c>
      <c r="G2462">
        <v>99.999999913385594</v>
      </c>
      <c r="H2462">
        <f t="shared" si="309"/>
        <v>101.65892869911477</v>
      </c>
      <c r="I2462">
        <f t="shared" si="310"/>
        <v>-1.6589287857291737</v>
      </c>
      <c r="J2462">
        <f t="shared" si="311"/>
        <v>2.7520447161208708</v>
      </c>
    </row>
    <row r="2463" spans="1:10" x14ac:dyDescent="0.25">
      <c r="A2463">
        <v>217.81967182525801</v>
      </c>
      <c r="B2463">
        <f t="shared" si="304"/>
        <v>47445.409434063098</v>
      </c>
      <c r="C2463">
        <f t="shared" si="305"/>
        <v>10334543.512542624</v>
      </c>
      <c r="D2463">
        <f t="shared" si="306"/>
        <v>2251066876.3658838</v>
      </c>
      <c r="E2463">
        <f t="shared" si="307"/>
        <v>490326648266.72546</v>
      </c>
      <c r="F2463">
        <f t="shared" si="308"/>
        <v>106802789612636.86</v>
      </c>
      <c r="G2463">
        <v>99.999856501441002</v>
      </c>
      <c r="H2463">
        <f t="shared" si="309"/>
        <v>98.613327414979722</v>
      </c>
      <c r="I2463">
        <f t="shared" si="310"/>
        <v>1.3865290864612803</v>
      </c>
      <c r="J2463">
        <f t="shared" si="311"/>
        <v>1.9224629076031523</v>
      </c>
    </row>
    <row r="2464" spans="1:10" x14ac:dyDescent="0.25">
      <c r="A2464">
        <v>105.27786634266999</v>
      </c>
      <c r="B2464">
        <f t="shared" si="304"/>
        <v>11083.429141665089</v>
      </c>
      <c r="C2464">
        <f t="shared" si="305"/>
        <v>1166839.7717946707</v>
      </c>
      <c r="D2464">
        <f t="shared" si="306"/>
        <v>122842401.53831092</v>
      </c>
      <c r="E2464">
        <f t="shared" si="307"/>
        <v>12932585930.362896</v>
      </c>
      <c r="F2464">
        <f t="shared" si="308"/>
        <v>1361515053041.8396</v>
      </c>
      <c r="G2464">
        <v>100</v>
      </c>
      <c r="H2464">
        <f t="shared" si="309"/>
        <v>99.885994710386512</v>
      </c>
      <c r="I2464">
        <f t="shared" si="310"/>
        <v>0.11400528961348755</v>
      </c>
      <c r="J2464">
        <f t="shared" si="311"/>
        <v>1.2997206059855172E-2</v>
      </c>
    </row>
    <row r="2465" spans="1:10" x14ac:dyDescent="0.25">
      <c r="A2465">
        <v>290.42195827948001</v>
      </c>
      <c r="B2465">
        <f t="shared" si="304"/>
        <v>84344.913850888028</v>
      </c>
      <c r="C2465">
        <f t="shared" si="305"/>
        <v>24495615.05148894</v>
      </c>
      <c r="D2465">
        <f t="shared" si="306"/>
        <v>7114064492.5137234</v>
      </c>
      <c r="E2465">
        <f t="shared" si="307"/>
        <v>2066080541242.3506</v>
      </c>
      <c r="F2465">
        <f t="shared" si="308"/>
        <v>600035156750731.5</v>
      </c>
      <c r="G2465">
        <v>74.633672776835098</v>
      </c>
      <c r="H2465">
        <f t="shared" si="309"/>
        <v>69.116654666318937</v>
      </c>
      <c r="I2465">
        <f t="shared" si="310"/>
        <v>5.5170181105161618</v>
      </c>
      <c r="J2465">
        <f t="shared" si="311"/>
        <v>30.437488831763318</v>
      </c>
    </row>
    <row r="2466" spans="1:10" x14ac:dyDescent="0.25">
      <c r="A2466">
        <v>275.52367547699498</v>
      </c>
      <c r="B2466">
        <f t="shared" si="304"/>
        <v>75913.295748352451</v>
      </c>
      <c r="C2466">
        <f t="shared" si="305"/>
        <v>20915910.262158204</v>
      </c>
      <c r="D2466">
        <f t="shared" si="306"/>
        <v>5762828471.3768263</v>
      </c>
      <c r="E2466">
        <f t="shared" si="307"/>
        <v>1587795681577.2158</v>
      </c>
      <c r="F2466">
        <f t="shared" si="308"/>
        <v>437475302094654.88</v>
      </c>
      <c r="G2466">
        <v>97.223156640967801</v>
      </c>
      <c r="H2466">
        <f t="shared" si="309"/>
        <v>99.055745523084624</v>
      </c>
      <c r="I2466">
        <f t="shared" si="310"/>
        <v>-1.8325888821168235</v>
      </c>
      <c r="J2466">
        <f t="shared" si="311"/>
        <v>3.3583820108581888</v>
      </c>
    </row>
    <row r="2467" spans="1:10" x14ac:dyDescent="0.25">
      <c r="A2467">
        <v>224.77358011545499</v>
      </c>
      <c r="B2467">
        <f t="shared" si="304"/>
        <v>50523.162317918861</v>
      </c>
      <c r="C2467">
        <f t="shared" si="305"/>
        <v>11356272.072952872</v>
      </c>
      <c r="D2467">
        <f t="shared" si="306"/>
        <v>2552589930.6027765</v>
      </c>
      <c r="E2467">
        <f t="shared" si="307"/>
        <v>573754777268.24683</v>
      </c>
      <c r="F2467">
        <f t="shared" si="308"/>
        <v>128964915394929.31</v>
      </c>
      <c r="G2467">
        <v>99.999462917859404</v>
      </c>
      <c r="H2467">
        <f t="shared" si="309"/>
        <v>97.934287289161148</v>
      </c>
      <c r="I2467">
        <f t="shared" si="310"/>
        <v>2.0651756286982561</v>
      </c>
      <c r="J2467">
        <f t="shared" si="311"/>
        <v>4.264950377369237</v>
      </c>
    </row>
    <row r="2468" spans="1:10" x14ac:dyDescent="0.25">
      <c r="A2468">
        <v>103.405968422523</v>
      </c>
      <c r="B2468">
        <f t="shared" si="304"/>
        <v>10692.794305399824</v>
      </c>
      <c r="C2468">
        <f t="shared" si="305"/>
        <v>1105698.7502927079</v>
      </c>
      <c r="D2468">
        <f t="shared" si="306"/>
        <v>114335850.05759092</v>
      </c>
      <c r="E2468">
        <f t="shared" si="307"/>
        <v>11823009300.617571</v>
      </c>
      <c r="F2468">
        <f t="shared" si="308"/>
        <v>1222569726398.8562</v>
      </c>
      <c r="G2468">
        <v>100</v>
      </c>
      <c r="H2468">
        <f t="shared" si="309"/>
        <v>98.759214542364134</v>
      </c>
      <c r="I2468">
        <f t="shared" si="310"/>
        <v>1.2407854576358659</v>
      </c>
      <c r="J2468">
        <f t="shared" si="311"/>
        <v>1.5395485518806451</v>
      </c>
    </row>
    <row r="2469" spans="1:10" x14ac:dyDescent="0.25">
      <c r="A2469">
        <v>175.59529479657499</v>
      </c>
      <c r="B2469">
        <f t="shared" si="304"/>
        <v>30833.707554696077</v>
      </c>
      <c r="C2469">
        <f t="shared" si="305"/>
        <v>5414253.9677382391</v>
      </c>
      <c r="D2469">
        <f t="shared" si="306"/>
        <v>950717521.56852198</v>
      </c>
      <c r="E2469">
        <f t="shared" si="307"/>
        <v>166941523468.09375</v>
      </c>
      <c r="F2469">
        <f t="shared" si="308"/>
        <v>29314146027169.266</v>
      </c>
      <c r="G2469">
        <v>99.999999983169403</v>
      </c>
      <c r="H2469">
        <f t="shared" si="309"/>
        <v>101.20262423872555</v>
      </c>
      <c r="I2469">
        <f t="shared" si="310"/>
        <v>-1.2026242555561453</v>
      </c>
      <c r="J2469">
        <f t="shared" si="311"/>
        <v>1.4463051000519727</v>
      </c>
    </row>
    <row r="2470" spans="1:10" x14ac:dyDescent="0.25">
      <c r="A2470">
        <v>295.75930754842898</v>
      </c>
      <c r="B2470">
        <f t="shared" si="304"/>
        <v>87473.568001526204</v>
      </c>
      <c r="C2470">
        <f t="shared" si="305"/>
        <v>25871121.900921803</v>
      </c>
      <c r="D2470">
        <f t="shared" si="306"/>
        <v>7651625098.9176292</v>
      </c>
      <c r="E2470">
        <f t="shared" si="307"/>
        <v>2263039340876.0576</v>
      </c>
      <c r="F2470">
        <f t="shared" si="308"/>
        <v>669314948412355.88</v>
      </c>
      <c r="G2470">
        <v>45.496923601215499</v>
      </c>
      <c r="H2470">
        <f t="shared" si="309"/>
        <v>45.327136091680586</v>
      </c>
      <c r="I2470">
        <f t="shared" si="310"/>
        <v>0.16978750953491328</v>
      </c>
      <c r="J2470">
        <f t="shared" si="311"/>
        <v>2.8827798394068269E-2</v>
      </c>
    </row>
    <row r="2471" spans="1:10" x14ac:dyDescent="0.25">
      <c r="A2471">
        <v>236.26607174804599</v>
      </c>
      <c r="B2471">
        <f t="shared" si="304"/>
        <v>55821.656659252818</v>
      </c>
      <c r="C2471">
        <f t="shared" si="305"/>
        <v>13188763.537349815</v>
      </c>
      <c r="D2471">
        <f t="shared" si="306"/>
        <v>3116057352.1835046</v>
      </c>
      <c r="E2471">
        <f t="shared" si="307"/>
        <v>736218629942.01416</v>
      </c>
      <c r="F2471">
        <f t="shared" si="308"/>
        <v>173943483644128.03</v>
      </c>
      <c r="G2471">
        <v>99.995636445850906</v>
      </c>
      <c r="H2471">
        <f t="shared" si="309"/>
        <v>97.965475947235973</v>
      </c>
      <c r="I2471">
        <f t="shared" si="310"/>
        <v>2.0301604986149329</v>
      </c>
      <c r="J2471">
        <f t="shared" si="311"/>
        <v>4.1215516501364329</v>
      </c>
    </row>
    <row r="2472" spans="1:10" x14ac:dyDescent="0.25">
      <c r="A2472">
        <v>132.197572262683</v>
      </c>
      <c r="B2472">
        <f t="shared" si="304"/>
        <v>17476.198112147293</v>
      </c>
      <c r="C2472">
        <f t="shared" si="305"/>
        <v>2310310.9628075557</v>
      </c>
      <c r="D2472">
        <f t="shared" si="306"/>
        <v>305417500.45502061</v>
      </c>
      <c r="E2472">
        <f t="shared" si="307"/>
        <v>40375452086.690605</v>
      </c>
      <c r="F2472">
        <f t="shared" si="308"/>
        <v>5337536744868.7764</v>
      </c>
      <c r="G2472">
        <v>99.999999999999801</v>
      </c>
      <c r="H2472">
        <f t="shared" si="309"/>
        <v>99.389350014436786</v>
      </c>
      <c r="I2472">
        <f t="shared" si="310"/>
        <v>0.61064998556301475</v>
      </c>
      <c r="J2472">
        <f t="shared" si="311"/>
        <v>0.37289340486811012</v>
      </c>
    </row>
    <row r="2473" spans="1:10" x14ac:dyDescent="0.25">
      <c r="A2473">
        <v>192.11934973090001</v>
      </c>
      <c r="B2473">
        <f t="shared" si="304"/>
        <v>36909.844541023871</v>
      </c>
      <c r="C2473">
        <f t="shared" si="305"/>
        <v>7091095.3318901155</v>
      </c>
      <c r="D2473">
        <f t="shared" si="306"/>
        <v>1362336624.0425496</v>
      </c>
      <c r="E2473">
        <f t="shared" si="307"/>
        <v>261731226325.64423</v>
      </c>
      <c r="F2473">
        <f t="shared" si="308"/>
        <v>50283633005953.789</v>
      </c>
      <c r="G2473">
        <v>99.999999264263806</v>
      </c>
      <c r="H2473">
        <f t="shared" si="309"/>
        <v>101.61156013414438</v>
      </c>
      <c r="I2473">
        <f t="shared" si="310"/>
        <v>-1.6115608698805772</v>
      </c>
      <c r="J2473">
        <f t="shared" si="311"/>
        <v>2.5971284373302428</v>
      </c>
    </row>
    <row r="2474" spans="1:10" x14ac:dyDescent="0.25">
      <c r="A2474">
        <v>293.34754876869698</v>
      </c>
      <c r="B2474">
        <f t="shared" si="304"/>
        <v>86052.784368603054</v>
      </c>
      <c r="C2474">
        <f t="shared" si="305"/>
        <v>25243373.359250948</v>
      </c>
      <c r="D2474">
        <f t="shared" si="306"/>
        <v>7405081697.5892944</v>
      </c>
      <c r="E2474">
        <f t="shared" si="307"/>
        <v>2172262564419.761</v>
      </c>
      <c r="F2474">
        <f t="shared" si="308"/>
        <v>637227898554540.63</v>
      </c>
      <c r="G2474">
        <v>61.361907458118701</v>
      </c>
      <c r="H2474">
        <f t="shared" si="309"/>
        <v>57.2247540979115</v>
      </c>
      <c r="I2474">
        <f t="shared" si="310"/>
        <v>4.1371533602072006</v>
      </c>
      <c r="J2474">
        <f t="shared" si="311"/>
        <v>17.11603792587373</v>
      </c>
    </row>
    <row r="2475" spans="1:10" x14ac:dyDescent="0.25">
      <c r="A2475">
        <v>206.94163488331799</v>
      </c>
      <c r="B2475">
        <f t="shared" si="304"/>
        <v>42824.840248180495</v>
      </c>
      <c r="C2475">
        <f t="shared" si="305"/>
        <v>8862242.4545753896</v>
      </c>
      <c r="D2475">
        <f t="shared" si="306"/>
        <v>1833966942.2821801</v>
      </c>
      <c r="E2475">
        <f t="shared" si="307"/>
        <v>379524117357.83405</v>
      </c>
      <c r="F2475">
        <f t="shared" si="308"/>
        <v>78539341323678.422</v>
      </c>
      <c r="G2475">
        <v>99.999983306668895</v>
      </c>
      <c r="H2475">
        <f t="shared" si="309"/>
        <v>100.11145077385663</v>
      </c>
      <c r="I2475">
        <f t="shared" si="310"/>
        <v>-0.1114674671877367</v>
      </c>
      <c r="J2475">
        <f t="shared" si="311"/>
        <v>1.2424996241249158E-2</v>
      </c>
    </row>
    <row r="2476" spans="1:10" x14ac:dyDescent="0.25">
      <c r="A2476">
        <v>104.922905605964</v>
      </c>
      <c r="B2476">
        <f t="shared" si="304"/>
        <v>11008.816120798032</v>
      </c>
      <c r="C2476">
        <f t="shared" si="305"/>
        <v>1155076.9746759068</v>
      </c>
      <c r="D2476">
        <f t="shared" si="306"/>
        <v>121194032.38154262</v>
      </c>
      <c r="E2476">
        <f t="shared" si="307"/>
        <v>12716030019.574741</v>
      </c>
      <c r="F2476">
        <f t="shared" si="308"/>
        <v>1334202817426.4451</v>
      </c>
      <c r="G2476">
        <v>100</v>
      </c>
      <c r="H2476">
        <f t="shared" si="309"/>
        <v>99.696510374109494</v>
      </c>
      <c r="I2476">
        <f t="shared" si="310"/>
        <v>0.30348962589050643</v>
      </c>
      <c r="J2476">
        <f t="shared" si="311"/>
        <v>9.2105953023159548E-2</v>
      </c>
    </row>
    <row r="2477" spans="1:10" x14ac:dyDescent="0.25">
      <c r="A2477">
        <v>223.95441685519501</v>
      </c>
      <c r="B2477">
        <f t="shared" si="304"/>
        <v>50155.580828950457</v>
      </c>
      <c r="C2477">
        <f t="shared" si="305"/>
        <v>11232563.856581198</v>
      </c>
      <c r="D2477">
        <f t="shared" si="306"/>
        <v>2515582288.2893825</v>
      </c>
      <c r="E2477">
        <f t="shared" si="307"/>
        <v>563375764425.10571</v>
      </c>
      <c r="F2477">
        <f t="shared" si="308"/>
        <v>126170490792174.27</v>
      </c>
      <c r="G2477">
        <v>99.999539032038399</v>
      </c>
      <c r="H2477">
        <f t="shared" si="309"/>
        <v>97.992738929180632</v>
      </c>
      <c r="I2477">
        <f t="shared" si="310"/>
        <v>2.0068001028577669</v>
      </c>
      <c r="J2477">
        <f t="shared" si="311"/>
        <v>4.0272466528299438</v>
      </c>
    </row>
    <row r="2478" spans="1:10" x14ac:dyDescent="0.25">
      <c r="A2478">
        <v>154.243306186231</v>
      </c>
      <c r="B2478">
        <f t="shared" si="304"/>
        <v>23790.997503259405</v>
      </c>
      <c r="C2478">
        <f t="shared" si="305"/>
        <v>3669602.1123710973</v>
      </c>
      <c r="D2478">
        <f t="shared" si="306"/>
        <v>566011562.20009518</v>
      </c>
      <c r="E2478">
        <f t="shared" si="307"/>
        <v>87303494693.376205</v>
      </c>
      <c r="F2478">
        <f t="shared" si="308"/>
        <v>13465979663118.42</v>
      </c>
      <c r="G2478">
        <v>99.999999999927297</v>
      </c>
      <c r="H2478">
        <f t="shared" si="309"/>
        <v>98.780720086448127</v>
      </c>
      <c r="I2478">
        <f t="shared" si="310"/>
        <v>1.2192799134791699</v>
      </c>
      <c r="J2478">
        <f t="shared" si="311"/>
        <v>1.486643507413772</v>
      </c>
    </row>
    <row r="2479" spans="1:10" x14ac:dyDescent="0.25">
      <c r="A2479">
        <v>119.76919037538001</v>
      </c>
      <c r="B2479">
        <f t="shared" si="304"/>
        <v>14344.658963174019</v>
      </c>
      <c r="C2479">
        <f t="shared" si="305"/>
        <v>1718048.1902302902</v>
      </c>
      <c r="D2479">
        <f t="shared" si="306"/>
        <v>205769240.76976871</v>
      </c>
      <c r="E2479">
        <f t="shared" si="307"/>
        <v>24644815371.151833</v>
      </c>
      <c r="F2479">
        <f t="shared" si="308"/>
        <v>2951689583953.5757</v>
      </c>
      <c r="G2479">
        <v>100</v>
      </c>
      <c r="H2479">
        <f t="shared" si="309"/>
        <v>101.4537098965302</v>
      </c>
      <c r="I2479">
        <f t="shared" si="310"/>
        <v>-1.4537098965301993</v>
      </c>
      <c r="J2479">
        <f t="shared" si="311"/>
        <v>2.1132724632698427</v>
      </c>
    </row>
    <row r="2480" spans="1:10" x14ac:dyDescent="0.25">
      <c r="A2480">
        <v>180.58168894637799</v>
      </c>
      <c r="B2480">
        <f t="shared" si="304"/>
        <v>32609.746382726415</v>
      </c>
      <c r="C2480">
        <f t="shared" si="305"/>
        <v>5888723.077905776</v>
      </c>
      <c r="D2480">
        <f t="shared" si="306"/>
        <v>1063395559.1457385</v>
      </c>
      <c r="E2480">
        <f t="shared" si="307"/>
        <v>192029766088.61545</v>
      </c>
      <c r="F2480">
        <f t="shared" si="308"/>
        <v>34677059488260.078</v>
      </c>
      <c r="G2480">
        <v>99.999999945429707</v>
      </c>
      <c r="H2480">
        <f t="shared" si="309"/>
        <v>101.56702052308174</v>
      </c>
      <c r="I2480">
        <f t="shared" si="310"/>
        <v>-1.5670205776520305</v>
      </c>
      <c r="J2480">
        <f t="shared" si="311"/>
        <v>2.4555534907849035</v>
      </c>
    </row>
    <row r="2481" spans="1:10" x14ac:dyDescent="0.25">
      <c r="A2481">
        <v>211.704619486448</v>
      </c>
      <c r="B2481">
        <f t="shared" si="304"/>
        <v>44818.845911901735</v>
      </c>
      <c r="C2481">
        <f t="shared" si="305"/>
        <v>9488356.7196009029</v>
      </c>
      <c r="D2481">
        <f t="shared" si="306"/>
        <v>2008728948.8747909</v>
      </c>
      <c r="E2481">
        <f t="shared" si="307"/>
        <v>425257197772.95026</v>
      </c>
      <c r="F2481">
        <f t="shared" si="308"/>
        <v>90028913238395.594</v>
      </c>
      <c r="G2481">
        <v>99.999956590307903</v>
      </c>
      <c r="H2481">
        <f t="shared" si="309"/>
        <v>99.436551318543934</v>
      </c>
      <c r="I2481">
        <f t="shared" si="310"/>
        <v>0.56340527176396904</v>
      </c>
      <c r="J2481">
        <f t="shared" si="311"/>
        <v>0.31742550025143179</v>
      </c>
    </row>
    <row r="2482" spans="1:10" x14ac:dyDescent="0.25">
      <c r="A2482">
        <v>103.40814360956</v>
      </c>
      <c r="B2482">
        <f t="shared" si="304"/>
        <v>10693.244164775384</v>
      </c>
      <c r="C2482">
        <f t="shared" si="305"/>
        <v>1105768.5282431825</v>
      </c>
      <c r="D2482">
        <f t="shared" si="306"/>
        <v>114345470.7675028</v>
      </c>
      <c r="E2482">
        <f t="shared" si="307"/>
        <v>11824252862.228674</v>
      </c>
      <c r="F2482">
        <f t="shared" si="308"/>
        <v>1222724038053.0935</v>
      </c>
      <c r="G2482">
        <v>100</v>
      </c>
      <c r="H2482">
        <f t="shared" si="309"/>
        <v>98.76071395553663</v>
      </c>
      <c r="I2482">
        <f t="shared" si="310"/>
        <v>1.2392860444633698</v>
      </c>
      <c r="J2482">
        <f t="shared" si="311"/>
        <v>1.5358299000016653</v>
      </c>
    </row>
    <row r="2483" spans="1:10" x14ac:dyDescent="0.25">
      <c r="A2483">
        <v>211.80936172718901</v>
      </c>
      <c r="B2483">
        <f t="shared" si="304"/>
        <v>44863.205715279204</v>
      </c>
      <c r="C2483">
        <f t="shared" si="305"/>
        <v>9502446.9675888661</v>
      </c>
      <c r="D2483">
        <f t="shared" si="306"/>
        <v>2012707227.0514607</v>
      </c>
      <c r="E2483">
        <f t="shared" si="307"/>
        <v>426310233105.4704</v>
      </c>
      <c r="F2483">
        <f t="shared" si="308"/>
        <v>90296498371838.859</v>
      </c>
      <c r="G2483">
        <v>99.999955694171405</v>
      </c>
      <c r="H2483">
        <f t="shared" si="309"/>
        <v>99.421671158470417</v>
      </c>
      <c r="I2483">
        <f t="shared" si="310"/>
        <v>0.57828453570098759</v>
      </c>
      <c r="J2483">
        <f t="shared" si="311"/>
        <v>0.33441300423090681</v>
      </c>
    </row>
    <row r="2484" spans="1:10" x14ac:dyDescent="0.25">
      <c r="A2484">
        <v>202.240629367927</v>
      </c>
      <c r="B2484">
        <f t="shared" si="304"/>
        <v>40901.272167135219</v>
      </c>
      <c r="C2484">
        <f t="shared" si="305"/>
        <v>8271899.0250303019</v>
      </c>
      <c r="D2484">
        <f t="shared" si="306"/>
        <v>1672914064.8900702</v>
      </c>
      <c r="E2484">
        <f t="shared" si="307"/>
        <v>338331193361.82489</v>
      </c>
      <c r="F2484">
        <f t="shared" si="308"/>
        <v>68424313480297.273</v>
      </c>
      <c r="G2484">
        <v>99.999993640299806</v>
      </c>
      <c r="H2484">
        <f t="shared" si="309"/>
        <v>100.72673219848002</v>
      </c>
      <c r="I2484">
        <f t="shared" si="310"/>
        <v>-0.72673855818021593</v>
      </c>
      <c r="J2484">
        <f t="shared" si="311"/>
        <v>0.5281489319458591</v>
      </c>
    </row>
    <row r="2485" spans="1:10" x14ac:dyDescent="0.25">
      <c r="A2485">
        <v>258.78167661975198</v>
      </c>
      <c r="B2485">
        <f t="shared" si="304"/>
        <v>66967.95615412989</v>
      </c>
      <c r="C2485">
        <f t="shared" si="305"/>
        <v>17330079.973363772</v>
      </c>
      <c r="D2485">
        <f t="shared" si="306"/>
        <v>4484707151.461463</v>
      </c>
      <c r="E2485">
        <f t="shared" si="307"/>
        <v>1160560035803.7893</v>
      </c>
      <c r="F2485">
        <f t="shared" si="308"/>
        <v>300331671883184</v>
      </c>
      <c r="G2485">
        <v>99.800377811275197</v>
      </c>
      <c r="H2485">
        <f t="shared" si="309"/>
        <v>102.16358519917048</v>
      </c>
      <c r="I2485">
        <f t="shared" si="310"/>
        <v>-2.3632073878952866</v>
      </c>
      <c r="J2485">
        <f t="shared" si="311"/>
        <v>5.5847491582028637</v>
      </c>
    </row>
    <row r="2486" spans="1:10" x14ac:dyDescent="0.25">
      <c r="A2486">
        <v>184.709963363079</v>
      </c>
      <c r="B2486">
        <f t="shared" si="304"/>
        <v>34117.770565589984</v>
      </c>
      <c r="C2486">
        <f t="shared" si="305"/>
        <v>6301892.1512000607</v>
      </c>
      <c r="D2486">
        <f t="shared" si="306"/>
        <v>1164022268.3662384</v>
      </c>
      <c r="E2486">
        <f t="shared" si="307"/>
        <v>215006510543.73599</v>
      </c>
      <c r="F2486">
        <f t="shared" si="308"/>
        <v>39713844685356.93</v>
      </c>
      <c r="G2486">
        <v>99.999999858935695</v>
      </c>
      <c r="H2486">
        <f t="shared" si="309"/>
        <v>101.71929035314679</v>
      </c>
      <c r="I2486">
        <f t="shared" si="310"/>
        <v>-1.7192904942110943</v>
      </c>
      <c r="J2486">
        <f t="shared" si="311"/>
        <v>2.9559598034846286</v>
      </c>
    </row>
    <row r="2487" spans="1:10" x14ac:dyDescent="0.25">
      <c r="A2487">
        <v>210.690085933977</v>
      </c>
      <c r="B2487">
        <f t="shared" si="304"/>
        <v>44390.312310866611</v>
      </c>
      <c r="C2487">
        <f t="shared" si="305"/>
        <v>9352598.7154125627</v>
      </c>
      <c r="D2487">
        <f t="shared" si="306"/>
        <v>1970499827.0562758</v>
      </c>
      <c r="E2487">
        <f t="shared" si="307"/>
        <v>415164777895.3736</v>
      </c>
      <c r="F2487">
        <f t="shared" si="308"/>
        <v>87471102731536.734</v>
      </c>
      <c r="G2487">
        <v>99.999964523540996</v>
      </c>
      <c r="H2487">
        <f t="shared" si="309"/>
        <v>99.581095803714561</v>
      </c>
      <c r="I2487">
        <f t="shared" si="310"/>
        <v>0.4188687198264347</v>
      </c>
      <c r="J2487">
        <f t="shared" si="311"/>
        <v>0.17545100444903625</v>
      </c>
    </row>
    <row r="2488" spans="1:10" x14ac:dyDescent="0.25">
      <c r="A2488">
        <v>248.401860811425</v>
      </c>
      <c r="B2488">
        <f t="shared" si="304"/>
        <v>61703.48445457856</v>
      </c>
      <c r="C2488">
        <f t="shared" si="305"/>
        <v>15327260.357066149</v>
      </c>
      <c r="D2488">
        <f t="shared" si="306"/>
        <v>3807319993.8364182</v>
      </c>
      <c r="E2488">
        <f t="shared" si="307"/>
        <v>945745371173.5094</v>
      </c>
      <c r="F2488">
        <f t="shared" si="308"/>
        <v>234924910053291.56</v>
      </c>
      <c r="G2488">
        <v>99.964229610691604</v>
      </c>
      <c r="H2488">
        <f t="shared" si="309"/>
        <v>99.890262890421582</v>
      </c>
      <c r="I2488">
        <f t="shared" si="310"/>
        <v>7.3966720270021824E-2</v>
      </c>
      <c r="J2488">
        <f t="shared" si="311"/>
        <v>5.4710757075036569E-3</v>
      </c>
    </row>
    <row r="2489" spans="1:10" x14ac:dyDescent="0.25">
      <c r="A2489">
        <v>279.42917435638901</v>
      </c>
      <c r="B2489">
        <f t="shared" si="304"/>
        <v>78080.663481493248</v>
      </c>
      <c r="C2489">
        <f t="shared" si="305"/>
        <v>21818015.329832714</v>
      </c>
      <c r="D2489">
        <f t="shared" si="306"/>
        <v>6096590009.7101936</v>
      </c>
      <c r="E2489">
        <f t="shared" si="307"/>
        <v>1703565112802.729</v>
      </c>
      <c r="F2489">
        <f t="shared" si="308"/>
        <v>476025792932815.25</v>
      </c>
      <c r="G2489">
        <v>94.983875671553506</v>
      </c>
      <c r="H2489">
        <f t="shared" si="309"/>
        <v>94.952945450535481</v>
      </c>
      <c r="I2489">
        <f t="shared" si="310"/>
        <v>3.0930221018024895E-2</v>
      </c>
      <c r="J2489">
        <f t="shared" si="311"/>
        <v>9.5667857222386896E-4</v>
      </c>
    </row>
    <row r="2490" spans="1:10" x14ac:dyDescent="0.25">
      <c r="A2490">
        <v>176.006915204737</v>
      </c>
      <c r="B2490">
        <f t="shared" si="304"/>
        <v>30978.434199887481</v>
      </c>
      <c r="C2490">
        <f t="shared" si="305"/>
        <v>5452418.6413951209</v>
      </c>
      <c r="D2490">
        <f t="shared" si="306"/>
        <v>959663385.47675824</v>
      </c>
      <c r="E2490">
        <f t="shared" si="307"/>
        <v>168907392112.69861</v>
      </c>
      <c r="F2490">
        <f t="shared" si="308"/>
        <v>29728869041033.012</v>
      </c>
      <c r="G2490">
        <v>99.999999981418398</v>
      </c>
      <c r="H2490">
        <f t="shared" si="309"/>
        <v>101.23929037269045</v>
      </c>
      <c r="I2490">
        <f t="shared" si="310"/>
        <v>-1.2392903912720499</v>
      </c>
      <c r="J2490">
        <f t="shared" si="311"/>
        <v>1.5358406738992305</v>
      </c>
    </row>
    <row r="2491" spans="1:10" x14ac:dyDescent="0.25">
      <c r="A2491">
        <v>220.32669915662899</v>
      </c>
      <c r="B2491">
        <f t="shared" si="304"/>
        <v>48543.854361255697</v>
      </c>
      <c r="C2491">
        <f t="shared" si="305"/>
        <v>10695507.195755595</v>
      </c>
      <c r="D2491">
        <f t="shared" si="306"/>
        <v>2356505796.2468038</v>
      </c>
      <c r="E2491">
        <f t="shared" si="307"/>
        <v>519201143630.52197</v>
      </c>
      <c r="F2491">
        <f t="shared" si="308"/>
        <v>114393874174459.73</v>
      </c>
      <c r="G2491">
        <v>99.999767888776304</v>
      </c>
      <c r="H2491">
        <f t="shared" si="309"/>
        <v>98.325359110229329</v>
      </c>
      <c r="I2491">
        <f t="shared" si="310"/>
        <v>1.6744087785469759</v>
      </c>
      <c r="J2491">
        <f t="shared" si="311"/>
        <v>2.8036447576751757</v>
      </c>
    </row>
    <row r="2492" spans="1:10" x14ac:dyDescent="0.25">
      <c r="A2492">
        <v>238.922180683276</v>
      </c>
      <c r="B2492">
        <f t="shared" si="304"/>
        <v>57083.808422451984</v>
      </c>
      <c r="C2492">
        <f t="shared" si="305"/>
        <v>13638587.989998585</v>
      </c>
      <c r="D2492">
        <f t="shared" si="306"/>
        <v>3258561184.0112</v>
      </c>
      <c r="E2492">
        <f t="shared" si="307"/>
        <v>778542543973.83362</v>
      </c>
      <c r="F2492">
        <f t="shared" si="308"/>
        <v>186011082360933.66</v>
      </c>
      <c r="G2492">
        <v>99.993024716969799</v>
      </c>
      <c r="H2492">
        <f t="shared" si="309"/>
        <v>98.228694198402081</v>
      </c>
      <c r="I2492">
        <f t="shared" si="310"/>
        <v>1.7643305185677178</v>
      </c>
      <c r="J2492">
        <f t="shared" si="311"/>
        <v>3.1128621787494319</v>
      </c>
    </row>
    <row r="2493" spans="1:10" x14ac:dyDescent="0.25">
      <c r="A2493">
        <v>108.65413528843899</v>
      </c>
      <c r="B2493">
        <f t="shared" si="304"/>
        <v>11805.721115278404</v>
      </c>
      <c r="C2493">
        <f t="shared" si="305"/>
        <v>1282740.4192370407</v>
      </c>
      <c r="D2493">
        <f t="shared" si="306"/>
        <v>139375051.05173036</v>
      </c>
      <c r="E2493">
        <f t="shared" si="307"/>
        <v>15143675652.807802</v>
      </c>
      <c r="F2493">
        <f t="shared" si="308"/>
        <v>1645422983144.4187</v>
      </c>
      <c r="G2493">
        <v>100</v>
      </c>
      <c r="H2493">
        <f t="shared" si="309"/>
        <v>101.19736223004475</v>
      </c>
      <c r="I2493">
        <f t="shared" si="310"/>
        <v>-1.197362230044746</v>
      </c>
      <c r="J2493">
        <f t="shared" si="311"/>
        <v>1.4336763099377272</v>
      </c>
    </row>
    <row r="2494" spans="1:10" x14ac:dyDescent="0.25">
      <c r="A2494">
        <v>260.15210169722599</v>
      </c>
      <c r="B2494">
        <f t="shared" si="304"/>
        <v>67679.116017483815</v>
      </c>
      <c r="C2494">
        <f t="shared" si="305"/>
        <v>17606864.272958804</v>
      </c>
      <c r="D2494">
        <f t="shared" si="306"/>
        <v>4580462744.9080343</v>
      </c>
      <c r="E2494">
        <f t="shared" si="307"/>
        <v>1191617009833.6699</v>
      </c>
      <c r="F2494">
        <f t="shared" si="308"/>
        <v>310001669526393.25</v>
      </c>
      <c r="G2494">
        <v>99.750791649249507</v>
      </c>
      <c r="H2494">
        <f t="shared" si="309"/>
        <v>102.38487602308669</v>
      </c>
      <c r="I2494">
        <f t="shared" si="310"/>
        <v>-2.6340843738371831</v>
      </c>
      <c r="J2494">
        <f t="shared" si="311"/>
        <v>6.9384004884932251</v>
      </c>
    </row>
    <row r="2495" spans="1:10" x14ac:dyDescent="0.25">
      <c r="A2495">
        <v>175.486037043078</v>
      </c>
      <c r="B2495">
        <f t="shared" si="304"/>
        <v>30795.349197084543</v>
      </c>
      <c r="C2495">
        <f t="shared" si="305"/>
        <v>5404153.7899541007</v>
      </c>
      <c r="D2495">
        <f t="shared" si="306"/>
        <v>948353532.17037559</v>
      </c>
      <c r="E2495">
        <f t="shared" si="307"/>
        <v>166422803076.3844</v>
      </c>
      <c r="F2495">
        <f t="shared" si="308"/>
        <v>29204878185475.266</v>
      </c>
      <c r="G2495">
        <v>99.999999983589305</v>
      </c>
      <c r="H2495">
        <f t="shared" si="309"/>
        <v>101.19271242577088</v>
      </c>
      <c r="I2495">
        <f t="shared" si="310"/>
        <v>-1.1927124421815734</v>
      </c>
      <c r="J2495">
        <f t="shared" si="311"/>
        <v>1.4225629697347331</v>
      </c>
    </row>
    <row r="2496" spans="1:10" x14ac:dyDescent="0.25">
      <c r="A2496">
        <v>234.04778828872099</v>
      </c>
      <c r="B2496">
        <f t="shared" si="304"/>
        <v>54778.367202841968</v>
      </c>
      <c r="C2496">
        <f t="shared" si="305"/>
        <v>12820755.689892575</v>
      </c>
      <c r="D2496">
        <f t="shared" si="306"/>
        <v>3000669513.4093924</v>
      </c>
      <c r="E2496">
        <f t="shared" si="307"/>
        <v>702300062998.86096</v>
      </c>
      <c r="F2496">
        <f t="shared" si="308"/>
        <v>164371776459912.81</v>
      </c>
      <c r="G2496">
        <v>99.997063946023701</v>
      </c>
      <c r="H2496">
        <f t="shared" si="309"/>
        <v>97.822095164749044</v>
      </c>
      <c r="I2496">
        <f t="shared" si="310"/>
        <v>2.1749687812746572</v>
      </c>
      <c r="J2496">
        <f t="shared" si="311"/>
        <v>4.7304891995193676</v>
      </c>
    </row>
    <row r="2497" spans="1:10" x14ac:dyDescent="0.25">
      <c r="A2497">
        <v>194.332813240989</v>
      </c>
      <c r="B2497">
        <f t="shared" si="304"/>
        <v>37765.242302157108</v>
      </c>
      <c r="C2497">
        <f t="shared" si="305"/>
        <v>7339025.7793057952</v>
      </c>
      <c r="D2497">
        <f t="shared" si="306"/>
        <v>1426213526.1406367</v>
      </c>
      <c r="E2497">
        <f t="shared" si="307"/>
        <v>277160086817.26074</v>
      </c>
      <c r="F2497">
        <f t="shared" si="308"/>
        <v>53861299389315.023</v>
      </c>
      <c r="G2497">
        <v>99.999998809967096</v>
      </c>
      <c r="H2497">
        <f t="shared" si="309"/>
        <v>101.48473214425394</v>
      </c>
      <c r="I2497">
        <f t="shared" si="310"/>
        <v>-1.4847333342868438</v>
      </c>
      <c r="J2497">
        <f t="shared" si="311"/>
        <v>2.2044330739425289</v>
      </c>
    </row>
    <row r="2498" spans="1:10" x14ac:dyDescent="0.25">
      <c r="A2498">
        <v>240.467828538341</v>
      </c>
      <c r="B2498">
        <f t="shared" si="304"/>
        <v>57824.776561944964</v>
      </c>
      <c r="C2498">
        <f t="shared" si="305"/>
        <v>13904998.455565661</v>
      </c>
      <c r="D2498">
        <f t="shared" si="306"/>
        <v>3343704784.4388595</v>
      </c>
      <c r="E2498">
        <f t="shared" si="307"/>
        <v>804053428787.27405</v>
      </c>
      <c r="F2498">
        <f t="shared" si="308"/>
        <v>193348982049283.41</v>
      </c>
      <c r="G2498">
        <v>99.990852264530702</v>
      </c>
      <c r="H2498">
        <f t="shared" si="309"/>
        <v>98.426868332880986</v>
      </c>
      <c r="I2498">
        <f t="shared" si="310"/>
        <v>1.5639839316497159</v>
      </c>
      <c r="J2498">
        <f t="shared" si="311"/>
        <v>2.4460457384585035</v>
      </c>
    </row>
    <row r="2499" spans="1:10" x14ac:dyDescent="0.25">
      <c r="A2499">
        <v>244.86619584715501</v>
      </c>
      <c r="B2499">
        <f t="shared" ref="B2499:B2562" si="312">$A2499^2</f>
        <v>59959.453868657278</v>
      </c>
      <c r="C2499">
        <f t="shared" ref="C2499:C2562" si="313">$A2499^3</f>
        <v>14682043.373891089</v>
      </c>
      <c r="D2499">
        <f t="shared" ref="D2499:D2562" si="314">$A2499^4</f>
        <v>3595136108.2276402</v>
      </c>
      <c r="E2499">
        <f t="shared" ref="E2499:E2562" si="315">$A2499^5</f>
        <v>880327302374.448</v>
      </c>
      <c r="F2499">
        <f t="shared" ref="F2499:F2562" si="316">$A2499^6</f>
        <v>215562397632819.25</v>
      </c>
      <c r="G2499">
        <v>99.9804211900978</v>
      </c>
      <c r="H2499">
        <f t="shared" ref="H2499:H2562" si="317">$Q$2*F2499+$P$2*E2499+$O$2*D2499+$N$2*C2499+$M$2*B2499+$L$2*A2499+$R$2</f>
        <v>99.157213501977822</v>
      </c>
      <c r="I2499">
        <f t="shared" ref="I2499:I2562" si="318">G2499-H2499</f>
        <v>0.8232076881199788</v>
      </c>
      <c r="J2499">
        <f t="shared" ref="J2499:J2562" si="319">I2499^2</f>
        <v>0.67767089777984024</v>
      </c>
    </row>
    <row r="2500" spans="1:10" x14ac:dyDescent="0.25">
      <c r="A2500">
        <v>138.31420269729301</v>
      </c>
      <c r="B2500">
        <f t="shared" si="312"/>
        <v>19130.818667787858</v>
      </c>
      <c r="C2500">
        <f t="shared" si="313"/>
        <v>2646063.9309815671</v>
      </c>
      <c r="D2500">
        <f t="shared" si="314"/>
        <v>365988222.89978039</v>
      </c>
      <c r="E2500">
        <f t="shared" si="315"/>
        <v>50621369246.982285</v>
      </c>
      <c r="F2500">
        <f t="shared" si="316"/>
        <v>7001654326841.6221</v>
      </c>
      <c r="G2500">
        <v>99.999999999999204</v>
      </c>
      <c r="H2500">
        <f t="shared" si="317"/>
        <v>98.66309011750127</v>
      </c>
      <c r="I2500">
        <f t="shared" si="318"/>
        <v>1.3369098824979346</v>
      </c>
      <c r="J2500">
        <f t="shared" si="319"/>
        <v>1.7873280339206414</v>
      </c>
    </row>
    <row r="2501" spans="1:10" x14ac:dyDescent="0.25">
      <c r="A2501">
        <v>232.43484685729001</v>
      </c>
      <c r="B2501">
        <f t="shared" si="312"/>
        <v>54025.958033571864</v>
      </c>
      <c r="C2501">
        <f t="shared" si="313"/>
        <v>12557515.281851653</v>
      </c>
      <c r="D2501">
        <f t="shared" si="314"/>
        <v>2918804141.4452682</v>
      </c>
      <c r="E2501">
        <f t="shared" si="315"/>
        <v>678431793623.25476</v>
      </c>
      <c r="F2501">
        <f t="shared" si="316"/>
        <v>157691190053937.81</v>
      </c>
      <c r="G2501">
        <v>99.997803837916607</v>
      </c>
      <c r="H2501">
        <f t="shared" si="317"/>
        <v>97.761290253078187</v>
      </c>
      <c r="I2501">
        <f t="shared" si="318"/>
        <v>2.2365135848384199</v>
      </c>
      <c r="J2501">
        <f t="shared" si="319"/>
        <v>5.0019930151667999</v>
      </c>
    </row>
    <row r="2502" spans="1:10" x14ac:dyDescent="0.25">
      <c r="A2502">
        <v>270.26468757641697</v>
      </c>
      <c r="B2502">
        <f t="shared" si="312"/>
        <v>73043.001350778271</v>
      </c>
      <c r="C2502">
        <f t="shared" si="313"/>
        <v>19740943.939711891</v>
      </c>
      <c r="D2502">
        <f t="shared" si="314"/>
        <v>5335280046.3297968</v>
      </c>
      <c r="E2502">
        <f t="shared" si="315"/>
        <v>1441937794854.0139</v>
      </c>
      <c r="F2502">
        <f t="shared" si="316"/>
        <v>389704867630847.69</v>
      </c>
      <c r="G2502">
        <v>98.763638613062497</v>
      </c>
      <c r="H2502">
        <f t="shared" si="317"/>
        <v>101.93584445245142</v>
      </c>
      <c r="I2502">
        <f t="shared" si="318"/>
        <v>-3.1722058393889228</v>
      </c>
      <c r="J2502">
        <f t="shared" si="319"/>
        <v>10.06288988745318</v>
      </c>
    </row>
    <row r="2503" spans="1:10" x14ac:dyDescent="0.25">
      <c r="A2503">
        <v>147.11344010099401</v>
      </c>
      <c r="B2503">
        <f t="shared" si="312"/>
        <v>21642.364258348753</v>
      </c>
      <c r="C2503">
        <f t="shared" si="313"/>
        <v>3183882.6579644829</v>
      </c>
      <c r="D2503">
        <f t="shared" si="314"/>
        <v>468391930.69105154</v>
      </c>
      <c r="E2503">
        <f t="shared" si="315"/>
        <v>68906748239.506943</v>
      </c>
      <c r="F2503">
        <f t="shared" si="316"/>
        <v>10137108779686.98</v>
      </c>
      <c r="G2503">
        <v>99.999999999989996</v>
      </c>
      <c r="H2503">
        <f t="shared" si="317"/>
        <v>98.384013009836053</v>
      </c>
      <c r="I2503">
        <f t="shared" si="318"/>
        <v>1.6159869901539423</v>
      </c>
      <c r="J2503">
        <f t="shared" si="319"/>
        <v>2.6114139523467976</v>
      </c>
    </row>
    <row r="2504" spans="1:10" x14ac:dyDescent="0.25">
      <c r="A2504">
        <v>251.63669397877501</v>
      </c>
      <c r="B2504">
        <f t="shared" si="312"/>
        <v>63321.025756567666</v>
      </c>
      <c r="C2504">
        <f t="shared" si="313"/>
        <v>15933893.580727547</v>
      </c>
      <c r="D2504">
        <f t="shared" si="314"/>
        <v>4009552302.8639059</v>
      </c>
      <c r="E2504">
        <f t="shared" si="315"/>
        <v>1008950485827.6573</v>
      </c>
      <c r="F2504">
        <f t="shared" si="316"/>
        <v>253888964641950.59</v>
      </c>
      <c r="G2504">
        <v>99.938427287736801</v>
      </c>
      <c r="H2504">
        <f t="shared" si="317"/>
        <v>100.62795387511505</v>
      </c>
      <c r="I2504">
        <f t="shared" si="318"/>
        <v>-0.68952658737825345</v>
      </c>
      <c r="J2504">
        <f t="shared" si="319"/>
        <v>0.47544691470150019</v>
      </c>
    </row>
    <row r="2505" spans="1:10" x14ac:dyDescent="0.25">
      <c r="A2505">
        <v>226.76502263104399</v>
      </c>
      <c r="B2505">
        <f t="shared" si="312"/>
        <v>51422.375488857891</v>
      </c>
      <c r="C2505">
        <f t="shared" si="313"/>
        <v>11660796.141472902</v>
      </c>
      <c r="D2505">
        <f t="shared" si="314"/>
        <v>2644260700.9170928</v>
      </c>
      <c r="E2505">
        <f t="shared" si="315"/>
        <v>599625837685.84485</v>
      </c>
      <c r="F2505">
        <f t="shared" si="316"/>
        <v>135974166652989.3</v>
      </c>
      <c r="G2505">
        <v>99.999222064156697</v>
      </c>
      <c r="H2505">
        <f t="shared" si="317"/>
        <v>97.821583854431083</v>
      </c>
      <c r="I2505">
        <f t="shared" si="318"/>
        <v>2.1776382097256146</v>
      </c>
      <c r="J2505">
        <f t="shared" si="319"/>
        <v>4.7421081724569802</v>
      </c>
    </row>
    <row r="2506" spans="1:10" x14ac:dyDescent="0.25">
      <c r="A2506">
        <v>291.025206894512</v>
      </c>
      <c r="B2506">
        <f t="shared" si="312"/>
        <v>84695.671047993514</v>
      </c>
      <c r="C2506">
        <f t="shared" si="313"/>
        <v>24648575.189811841</v>
      </c>
      <c r="D2506">
        <f t="shared" si="314"/>
        <v>7173356694.269927</v>
      </c>
      <c r="E2506">
        <f t="shared" si="315"/>
        <v>2087627616078.0381</v>
      </c>
      <c r="F2506">
        <f t="shared" si="316"/>
        <v>607552258887807.88</v>
      </c>
      <c r="G2506">
        <v>72.327582472823195</v>
      </c>
      <c r="H2506">
        <f t="shared" si="317"/>
        <v>66.874823110283614</v>
      </c>
      <c r="I2506">
        <f t="shared" si="318"/>
        <v>5.4527593625395809</v>
      </c>
      <c r="J2506">
        <f t="shared" si="319"/>
        <v>29.732584665763056</v>
      </c>
    </row>
    <row r="2507" spans="1:10" x14ac:dyDescent="0.25">
      <c r="A2507">
        <v>152.049315458352</v>
      </c>
      <c r="B2507">
        <f t="shared" si="312"/>
        <v>23118.994331353439</v>
      </c>
      <c r="C2507">
        <f t="shared" si="313"/>
        <v>3515227.2621678105</v>
      </c>
      <c r="D2507">
        <f t="shared" si="314"/>
        <v>534487898.89315242</v>
      </c>
      <c r="E2507">
        <f t="shared" si="315"/>
        <v>81268519147.476685</v>
      </c>
      <c r="F2507">
        <f t="shared" si="316"/>
        <v>12356822704687.801</v>
      </c>
      <c r="G2507">
        <v>99.999999999960096</v>
      </c>
      <c r="H2507">
        <f t="shared" si="317"/>
        <v>98.609214843832888</v>
      </c>
      <c r="I2507">
        <f t="shared" si="318"/>
        <v>1.3907851561272082</v>
      </c>
      <c r="J2507">
        <f t="shared" si="319"/>
        <v>1.9342833505037829</v>
      </c>
    </row>
    <row r="2508" spans="1:10" x14ac:dyDescent="0.25">
      <c r="A2508">
        <v>130.8555555316</v>
      </c>
      <c r="B2508">
        <f t="shared" si="312"/>
        <v>17123.176413483652</v>
      </c>
      <c r="C2508">
        <f t="shared" si="313"/>
        <v>2240662.7620519935</v>
      </c>
      <c r="D2508">
        <f t="shared" si="314"/>
        <v>293203170.48728287</v>
      </c>
      <c r="E2508">
        <f t="shared" si="315"/>
        <v>38367263757.73983</v>
      </c>
      <c r="F2508">
        <f t="shared" si="316"/>
        <v>5020569613246.4678</v>
      </c>
      <c r="G2508">
        <v>99.999999999999901</v>
      </c>
      <c r="H2508">
        <f t="shared" si="317"/>
        <v>99.596598597043339</v>
      </c>
      <c r="I2508">
        <f t="shared" si="318"/>
        <v>0.40340140295656113</v>
      </c>
      <c r="J2508">
        <f t="shared" si="319"/>
        <v>0.16273269190732181</v>
      </c>
    </row>
    <row r="2509" spans="1:10" x14ac:dyDescent="0.25">
      <c r="A2509">
        <v>162.42420305633999</v>
      </c>
      <c r="B2509">
        <f t="shared" si="312"/>
        <v>26381.621738487163</v>
      </c>
      <c r="C2509">
        <f t="shared" si="313"/>
        <v>4285013.8862075927</v>
      </c>
      <c r="D2509">
        <f t="shared" si="314"/>
        <v>695989965.5526185</v>
      </c>
      <c r="E2509">
        <f t="shared" si="315"/>
        <v>113045615490.09358</v>
      </c>
      <c r="F2509">
        <f t="shared" si="316"/>
        <v>18361344004991.891</v>
      </c>
      <c r="G2509">
        <v>99.999999999362799</v>
      </c>
      <c r="H2509">
        <f t="shared" si="317"/>
        <v>99.674187550779607</v>
      </c>
      <c r="I2509">
        <f t="shared" si="318"/>
        <v>0.3258124485831928</v>
      </c>
      <c r="J2509">
        <f t="shared" si="319"/>
        <v>0.10615375165177565</v>
      </c>
    </row>
    <row r="2510" spans="1:10" x14ac:dyDescent="0.25">
      <c r="A2510">
        <v>151.591755639583</v>
      </c>
      <c r="B2510">
        <f t="shared" si="312"/>
        <v>22980.060377891044</v>
      </c>
      <c r="C2510">
        <f t="shared" si="313"/>
        <v>3483587.6973881228</v>
      </c>
      <c r="D2510">
        <f t="shared" si="314"/>
        <v>528083174.97151792</v>
      </c>
      <c r="E2510">
        <f t="shared" si="315"/>
        <v>80053055617.657501</v>
      </c>
      <c r="F2510">
        <f t="shared" si="316"/>
        <v>12135383245393.883</v>
      </c>
      <c r="G2510">
        <v>99.999999999964899</v>
      </c>
      <c r="H2510">
        <f t="shared" si="317"/>
        <v>98.578488512026524</v>
      </c>
      <c r="I2510">
        <f t="shared" si="318"/>
        <v>1.4215114879383748</v>
      </c>
      <c r="J2510">
        <f t="shared" si="319"/>
        <v>2.0206949103407723</v>
      </c>
    </row>
    <row r="2511" spans="1:10" x14ac:dyDescent="0.25">
      <c r="A2511">
        <v>251.366552094702</v>
      </c>
      <c r="B2511">
        <f t="shared" si="312"/>
        <v>63185.143511978538</v>
      </c>
      <c r="C2511">
        <f t="shared" si="313"/>
        <v>15882631.668214975</v>
      </c>
      <c r="D2511">
        <f t="shared" si="314"/>
        <v>3992362360.6293235</v>
      </c>
      <c r="E2511">
        <f t="shared" si="315"/>
        <v>1003546361304.0583</v>
      </c>
      <c r="F2511">
        <f t="shared" si="316"/>
        <v>252257988708185.22</v>
      </c>
      <c r="G2511">
        <v>99.941129010409</v>
      </c>
      <c r="H2511">
        <f t="shared" si="317"/>
        <v>100.565242961904</v>
      </c>
      <c r="I2511">
        <f t="shared" si="318"/>
        <v>-0.62411395149500493</v>
      </c>
      <c r="J2511">
        <f t="shared" si="319"/>
        <v>0.38951822445070938</v>
      </c>
    </row>
    <row r="2512" spans="1:10" x14ac:dyDescent="0.25">
      <c r="A2512">
        <v>246.62186076935899</v>
      </c>
      <c r="B2512">
        <f t="shared" si="312"/>
        <v>60822.342209341092</v>
      </c>
      <c r="C2512">
        <f t="shared" si="313"/>
        <v>15000119.212018425</v>
      </c>
      <c r="D2512">
        <f t="shared" si="314"/>
        <v>3699357311.830195</v>
      </c>
      <c r="E2512">
        <f t="shared" si="315"/>
        <v>912342383894.29651</v>
      </c>
      <c r="F2512">
        <f t="shared" si="316"/>
        <v>225003576374764.25</v>
      </c>
      <c r="G2512">
        <v>99.973562001831695</v>
      </c>
      <c r="H2512">
        <f t="shared" si="317"/>
        <v>99.508083028715191</v>
      </c>
      <c r="I2512">
        <f t="shared" si="318"/>
        <v>0.46547897311650388</v>
      </c>
      <c r="J2512">
        <f t="shared" si="319"/>
        <v>0.21667067441359494</v>
      </c>
    </row>
    <row r="2513" spans="1:10" x14ac:dyDescent="0.25">
      <c r="A2513">
        <v>233.93698017106601</v>
      </c>
      <c r="B2513">
        <f t="shared" si="312"/>
        <v>54726.510691557734</v>
      </c>
      <c r="C2513">
        <f t="shared" si="313"/>
        <v>12802554.646482574</v>
      </c>
      <c r="D2513">
        <f t="shared" si="314"/>
        <v>2994990972.4731832</v>
      </c>
      <c r="E2513">
        <f t="shared" si="315"/>
        <v>700639143739.98071</v>
      </c>
      <c r="F2513">
        <f t="shared" si="316"/>
        <v>163905405476172.56</v>
      </c>
      <c r="G2513">
        <v>99.997121937544406</v>
      </c>
      <c r="H2513">
        <f t="shared" si="317"/>
        <v>97.816756127151166</v>
      </c>
      <c r="I2513">
        <f t="shared" si="318"/>
        <v>2.1803658103932406</v>
      </c>
      <c r="J2513">
        <f t="shared" si="319"/>
        <v>4.7539950671317728</v>
      </c>
    </row>
    <row r="2514" spans="1:10" x14ac:dyDescent="0.25">
      <c r="A2514">
        <v>143.275822891697</v>
      </c>
      <c r="B2514">
        <f t="shared" si="312"/>
        <v>20527.961425292928</v>
      </c>
      <c r="C2514">
        <f t="shared" si="313"/>
        <v>2941160.5654978575</v>
      </c>
      <c r="D2514">
        <f t="shared" si="314"/>
        <v>421397200.27831447</v>
      </c>
      <c r="E2514">
        <f t="shared" si="315"/>
        <v>60376030634.132759</v>
      </c>
      <c r="F2514">
        <f t="shared" si="316"/>
        <v>8650425472039.6777</v>
      </c>
      <c r="G2514">
        <v>99.999999999996703</v>
      </c>
      <c r="H2514">
        <f t="shared" si="317"/>
        <v>98.391250642500381</v>
      </c>
      <c r="I2514">
        <f t="shared" si="318"/>
        <v>1.6087493574963219</v>
      </c>
      <c r="J2514">
        <f t="shared" si="319"/>
        <v>2.5880744952448285</v>
      </c>
    </row>
    <row r="2515" spans="1:10" x14ac:dyDescent="0.25">
      <c r="A2515">
        <v>272.36136148781702</v>
      </c>
      <c r="B2515">
        <f t="shared" si="312"/>
        <v>74180.711231497335</v>
      </c>
      <c r="C2515">
        <f t="shared" si="313"/>
        <v>20203959.507145215</v>
      </c>
      <c r="D2515">
        <f t="shared" si="314"/>
        <v>5502777918.8107948</v>
      </c>
      <c r="E2515">
        <f t="shared" si="315"/>
        <v>1498744085932.4043</v>
      </c>
      <c r="F2515">
        <f t="shared" si="316"/>
        <v>408199979766363.44</v>
      </c>
      <c r="G2515">
        <v>98.290124500895203</v>
      </c>
      <c r="H2515">
        <f t="shared" si="317"/>
        <v>101.0897454112237</v>
      </c>
      <c r="I2515">
        <f t="shared" si="318"/>
        <v>-2.7996209103284997</v>
      </c>
      <c r="J2515">
        <f t="shared" si="319"/>
        <v>7.8378772415485773</v>
      </c>
    </row>
    <row r="2516" spans="1:10" x14ac:dyDescent="0.25">
      <c r="A2516">
        <v>291.31431117178499</v>
      </c>
      <c r="B2516">
        <f t="shared" si="312"/>
        <v>84864.02789349157</v>
      </c>
      <c r="C2516">
        <f t="shared" si="313"/>
        <v>24722105.829055645</v>
      </c>
      <c r="D2516">
        <f t="shared" si="314"/>
        <v>7201903230.3073149</v>
      </c>
      <c r="E2516">
        <f t="shared" si="315"/>
        <v>2098017478662.8286</v>
      </c>
      <c r="F2516">
        <f t="shared" si="316"/>
        <v>611182516623027</v>
      </c>
      <c r="G2516">
        <v>71.145293158688304</v>
      </c>
      <c r="H2516">
        <f t="shared" si="317"/>
        <v>65.763065477123746</v>
      </c>
      <c r="I2516">
        <f t="shared" si="318"/>
        <v>5.382227681564558</v>
      </c>
      <c r="J2516">
        <f t="shared" si="319"/>
        <v>28.968374816199798</v>
      </c>
    </row>
    <row r="2517" spans="1:10" x14ac:dyDescent="0.25">
      <c r="A2517">
        <v>206.321163621728</v>
      </c>
      <c r="B2517">
        <f t="shared" si="312"/>
        <v>42568.422558223858</v>
      </c>
      <c r="C2517">
        <f t="shared" si="313"/>
        <v>8782766.4757541623</v>
      </c>
      <c r="D2517">
        <f t="shared" si="314"/>
        <v>1812070599.0955019</v>
      </c>
      <c r="E2517">
        <f t="shared" si="315"/>
        <v>373868514570.10571</v>
      </c>
      <c r="F2517">
        <f t="shared" si="316"/>
        <v>77136986967631.188</v>
      </c>
      <c r="G2517">
        <v>99.999985294281402</v>
      </c>
      <c r="H2517">
        <f t="shared" si="317"/>
        <v>100.19701220585193</v>
      </c>
      <c r="I2517">
        <f t="shared" si="318"/>
        <v>-0.19702691157053209</v>
      </c>
      <c r="J2517">
        <f t="shared" si="319"/>
        <v>3.8819603883022274E-2</v>
      </c>
    </row>
    <row r="2518" spans="1:10" x14ac:dyDescent="0.25">
      <c r="A2518">
        <v>229.874546125877</v>
      </c>
      <c r="B2518">
        <f t="shared" si="312"/>
        <v>52842.306956577951</v>
      </c>
      <c r="C2518">
        <f t="shared" si="313"/>
        <v>12147101.32788763</v>
      </c>
      <c r="D2518">
        <f t="shared" si="314"/>
        <v>2792309404.4932065</v>
      </c>
      <c r="E2518">
        <f t="shared" si="315"/>
        <v>641880857000.8938</v>
      </c>
      <c r="F2518">
        <f t="shared" si="316"/>
        <v>147552070669969.41</v>
      </c>
      <c r="G2518">
        <v>99.998621428461405</v>
      </c>
      <c r="H2518">
        <f t="shared" si="317"/>
        <v>97.737604779078538</v>
      </c>
      <c r="I2518">
        <f t="shared" si="318"/>
        <v>2.2610166493828672</v>
      </c>
      <c r="J2518">
        <f t="shared" si="319"/>
        <v>5.1121962887865271</v>
      </c>
    </row>
    <row r="2519" spans="1:10" x14ac:dyDescent="0.25">
      <c r="A2519">
        <v>200.138419804112</v>
      </c>
      <c r="B2519">
        <f t="shared" si="312"/>
        <v>40055.387081686975</v>
      </c>
      <c r="C2519">
        <f t="shared" si="313"/>
        <v>8016621.8751708725</v>
      </c>
      <c r="D2519">
        <f t="shared" si="314"/>
        <v>1604434034.2637758</v>
      </c>
      <c r="E2519">
        <f t="shared" si="315"/>
        <v>321108892297.48859</v>
      </c>
      <c r="F2519">
        <f t="shared" si="316"/>
        <v>64266226289468.164</v>
      </c>
      <c r="G2519">
        <v>99.9999959014458</v>
      </c>
      <c r="H2519">
        <f t="shared" si="317"/>
        <v>100.96884477602362</v>
      </c>
      <c r="I2519">
        <f t="shared" si="318"/>
        <v>-0.96884887457781588</v>
      </c>
      <c r="J2519">
        <f t="shared" si="319"/>
        <v>0.93866814177070035</v>
      </c>
    </row>
    <row r="2520" spans="1:10" x14ac:dyDescent="0.25">
      <c r="A2520">
        <v>156.71154302052</v>
      </c>
      <c r="B2520">
        <f t="shared" si="312"/>
        <v>24558.507715872289</v>
      </c>
      <c r="C2520">
        <f t="shared" si="313"/>
        <v>3848601.6384356925</v>
      </c>
      <c r="D2520">
        <f t="shared" si="314"/>
        <v>603120301.23055875</v>
      </c>
      <c r="E2520">
        <f t="shared" si="315"/>
        <v>94515913032.84169</v>
      </c>
      <c r="F2520">
        <f t="shared" si="316"/>
        <v>14811734571369.896</v>
      </c>
      <c r="G2520">
        <v>99.999999999858403</v>
      </c>
      <c r="H2520">
        <f t="shared" si="317"/>
        <v>99.015406478232762</v>
      </c>
      <c r="I2520">
        <f t="shared" si="318"/>
        <v>0.98459352162564073</v>
      </c>
      <c r="J2520">
        <f t="shared" si="319"/>
        <v>0.96942440282718112</v>
      </c>
    </row>
    <row r="2521" spans="1:10" x14ac:dyDescent="0.25">
      <c r="A2521">
        <v>157.22952079932</v>
      </c>
      <c r="B2521">
        <f t="shared" si="312"/>
        <v>24721.1222107838</v>
      </c>
      <c r="C2521">
        <f t="shared" si="313"/>
        <v>3886890.1988229631</v>
      </c>
      <c r="D2521">
        <f t="shared" si="314"/>
        <v>611133883.36050808</v>
      </c>
      <c r="E2521">
        <f t="shared" si="315"/>
        <v>96088287625.000214</v>
      </c>
      <c r="F2521">
        <f t="shared" si="316"/>
        <v>15107915417706.014</v>
      </c>
      <c r="G2521">
        <v>99.999999999837399</v>
      </c>
      <c r="H2521">
        <f t="shared" si="317"/>
        <v>99.06940145581757</v>
      </c>
      <c r="I2521">
        <f t="shared" si="318"/>
        <v>0.93059854401982989</v>
      </c>
      <c r="J2521">
        <f t="shared" si="319"/>
        <v>0.8660136501318273</v>
      </c>
    </row>
    <row r="2522" spans="1:10" x14ac:dyDescent="0.25">
      <c r="A2522">
        <v>162.68410454698201</v>
      </c>
      <c r="B2522">
        <f t="shared" si="312"/>
        <v>26466.117872253373</v>
      </c>
      <c r="C2522">
        <f t="shared" si="313"/>
        <v>4305616.6868824167</v>
      </c>
      <c r="D2522">
        <f t="shared" si="314"/>
        <v>700455395.22800946</v>
      </c>
      <c r="E2522">
        <f t="shared" si="315"/>
        <v>113952958747.7711</v>
      </c>
      <c r="F2522">
        <f t="shared" si="316"/>
        <v>18538335054360.32</v>
      </c>
      <c r="G2522">
        <v>99.9999999993194</v>
      </c>
      <c r="H2522">
        <f t="shared" si="317"/>
        <v>99.706480886310601</v>
      </c>
      <c r="I2522">
        <f t="shared" si="318"/>
        <v>0.29351911300879863</v>
      </c>
      <c r="J2522">
        <f t="shared" si="319"/>
        <v>8.6153469701471905E-2</v>
      </c>
    </row>
    <row r="2523" spans="1:10" x14ac:dyDescent="0.25">
      <c r="A2523">
        <v>138.17000083283</v>
      </c>
      <c r="B2523">
        <f t="shared" si="312"/>
        <v>19090.949130144243</v>
      </c>
      <c r="C2523">
        <f t="shared" si="313"/>
        <v>2637796.4572115452</v>
      </c>
      <c r="D2523">
        <f t="shared" si="314"/>
        <v>364464338.68975526</v>
      </c>
      <c r="E2523">
        <f t="shared" si="315"/>
        <v>50358037980.300316</v>
      </c>
      <c r="F2523">
        <f t="shared" si="316"/>
        <v>6957970149677.7803</v>
      </c>
      <c r="G2523">
        <v>99.999999999999204</v>
      </c>
      <c r="H2523">
        <f t="shared" si="317"/>
        <v>98.675451848230296</v>
      </c>
      <c r="I2523">
        <f t="shared" si="318"/>
        <v>1.3245481517689086</v>
      </c>
      <c r="J2523">
        <f t="shared" si="319"/>
        <v>1.7544278063544319</v>
      </c>
    </row>
    <row r="2524" spans="1:10" x14ac:dyDescent="0.25">
      <c r="A2524">
        <v>280.38472652586302</v>
      </c>
      <c r="B2524">
        <f t="shared" si="312"/>
        <v>78615.594868982997</v>
      </c>
      <c r="C2524">
        <f t="shared" si="313"/>
        <v>22042612.068007838</v>
      </c>
      <c r="D2524">
        <f t="shared" si="314"/>
        <v>6180411756.6040659</v>
      </c>
      <c r="E2524">
        <f t="shared" si="315"/>
        <v>1732893060192.6597</v>
      </c>
      <c r="F2524">
        <f t="shared" si="316"/>
        <v>485876746780684.81</v>
      </c>
      <c r="G2524">
        <v>94.211155716265495</v>
      </c>
      <c r="H2524">
        <f t="shared" si="317"/>
        <v>93.626631571893085</v>
      </c>
      <c r="I2524">
        <f t="shared" si="318"/>
        <v>0.58452414437240918</v>
      </c>
      <c r="J2524">
        <f t="shared" si="319"/>
        <v>0.34166847535429706</v>
      </c>
    </row>
    <row r="2525" spans="1:10" x14ac:dyDescent="0.25">
      <c r="A2525">
        <v>271.67962680933698</v>
      </c>
      <c r="B2525">
        <f t="shared" si="312"/>
        <v>73809.819623260613</v>
      </c>
      <c r="C2525">
        <f t="shared" si="313"/>
        <v>20052624.250111923</v>
      </c>
      <c r="D2525">
        <f t="shared" si="314"/>
        <v>5447889472.8182678</v>
      </c>
      <c r="E2525">
        <f t="shared" si="315"/>
        <v>1480080578873.7825</v>
      </c>
      <c r="F2525">
        <f t="shared" si="316"/>
        <v>402107739316176.69</v>
      </c>
      <c r="G2525">
        <v>98.460464652853204</v>
      </c>
      <c r="H2525">
        <f t="shared" si="317"/>
        <v>101.40435324734062</v>
      </c>
      <c r="I2525">
        <f t="shared" si="318"/>
        <v>-2.9438885944874187</v>
      </c>
      <c r="J2525">
        <f t="shared" si="319"/>
        <v>8.6664800567531088</v>
      </c>
    </row>
    <row r="2526" spans="1:10" x14ac:dyDescent="0.25">
      <c r="A2526">
        <v>192.32787226376701</v>
      </c>
      <c r="B2526">
        <f t="shared" si="312"/>
        <v>36990.010449507878</v>
      </c>
      <c r="C2526">
        <f t="shared" si="313"/>
        <v>7114210.0047683576</v>
      </c>
      <c r="D2526">
        <f t="shared" si="314"/>
        <v>1368260873.054702</v>
      </c>
      <c r="E2526">
        <f t="shared" si="315"/>
        <v>263154702416.37506</v>
      </c>
      <c r="F2526">
        <f t="shared" si="316"/>
        <v>50611983991946.203</v>
      </c>
      <c r="G2526">
        <v>99.999999229556295</v>
      </c>
      <c r="H2526">
        <f t="shared" si="317"/>
        <v>101.60140500167108</v>
      </c>
      <c r="I2526">
        <f t="shared" si="318"/>
        <v>-1.6014057721147879</v>
      </c>
      <c r="J2526">
        <f t="shared" si="319"/>
        <v>2.5645004469625596</v>
      </c>
    </row>
    <row r="2527" spans="1:10" x14ac:dyDescent="0.25">
      <c r="A2527">
        <v>173.45028251203399</v>
      </c>
      <c r="B2527">
        <f t="shared" si="312"/>
        <v>30085.000503504405</v>
      </c>
      <c r="C2527">
        <f t="shared" si="313"/>
        <v>5218251.836707524</v>
      </c>
      <c r="D2527">
        <f t="shared" si="314"/>
        <v>905107255.29586029</v>
      </c>
      <c r="E2527">
        <f t="shared" si="315"/>
        <v>156991109134.75864</v>
      </c>
      <c r="F2527">
        <f t="shared" si="316"/>
        <v>27230152231301.445</v>
      </c>
      <c r="G2527">
        <v>99.999999989951704</v>
      </c>
      <c r="H2527">
        <f t="shared" si="317"/>
        <v>100.99512611524915</v>
      </c>
      <c r="I2527">
        <f t="shared" si="318"/>
        <v>-0.99512612529744615</v>
      </c>
      <c r="J2527">
        <f t="shared" si="319"/>
        <v>0.99027600524950854</v>
      </c>
    </row>
    <row r="2528" spans="1:10" x14ac:dyDescent="0.25">
      <c r="A2528">
        <v>287.81567130941897</v>
      </c>
      <c r="B2528">
        <f t="shared" si="312"/>
        <v>82837.860651291499</v>
      </c>
      <c r="C2528">
        <f t="shared" si="313"/>
        <v>23842034.473187566</v>
      </c>
      <c r="D2528">
        <f t="shared" si="314"/>
        <v>6862111157.2827883</v>
      </c>
      <c r="E2528">
        <f t="shared" si="315"/>
        <v>1975023129333.1997</v>
      </c>
      <c r="F2528">
        <f t="shared" si="316"/>
        <v>568442607820664.25</v>
      </c>
      <c r="G2528">
        <v>82.629493720380395</v>
      </c>
      <c r="H2528">
        <f t="shared" si="317"/>
        <v>77.662251846351865</v>
      </c>
      <c r="I2528">
        <f t="shared" si="318"/>
        <v>4.9672418740285309</v>
      </c>
      <c r="J2528">
        <f t="shared" si="319"/>
        <v>24.673491835102471</v>
      </c>
    </row>
    <row r="2529" spans="1:10" x14ac:dyDescent="0.25">
      <c r="A2529">
        <v>144.47469384656199</v>
      </c>
      <c r="B2529">
        <f t="shared" si="312"/>
        <v>20872.937162057817</v>
      </c>
      <c r="C2529">
        <f t="shared" si="313"/>
        <v>3015611.2061668294</v>
      </c>
      <c r="D2529">
        <f t="shared" si="314"/>
        <v>435679505.77121425</v>
      </c>
      <c r="E2529">
        <f t="shared" si="315"/>
        <v>62944663211.517616</v>
      </c>
      <c r="F2529">
        <f t="shared" si="316"/>
        <v>9093910946758.9609</v>
      </c>
      <c r="G2529">
        <v>99.999999999995296</v>
      </c>
      <c r="H2529">
        <f t="shared" si="317"/>
        <v>98.370447229517595</v>
      </c>
      <c r="I2529">
        <f t="shared" si="318"/>
        <v>1.6295527704777015</v>
      </c>
      <c r="J2529">
        <f t="shared" si="319"/>
        <v>2.6554422317715525</v>
      </c>
    </row>
    <row r="2530" spans="1:10" x14ac:dyDescent="0.25">
      <c r="A2530">
        <v>210.70839189335999</v>
      </c>
      <c r="B2530">
        <f t="shared" si="312"/>
        <v>44398.02641428577</v>
      </c>
      <c r="C2530">
        <f t="shared" si="313"/>
        <v>9355036.7489930745</v>
      </c>
      <c r="D2530">
        <f t="shared" si="314"/>
        <v>1971184749.4836171</v>
      </c>
      <c r="E2530">
        <f t="shared" si="315"/>
        <v>415345168688.40863</v>
      </c>
      <c r="F2530">
        <f t="shared" si="316"/>
        <v>87516712575010.906</v>
      </c>
      <c r="G2530">
        <v>99.999964383893101</v>
      </c>
      <c r="H2530">
        <f t="shared" si="317"/>
        <v>99.57848342197758</v>
      </c>
      <c r="I2530">
        <f t="shared" si="318"/>
        <v>0.42148096191552042</v>
      </c>
      <c r="J2530">
        <f t="shared" si="319"/>
        <v>0.17764620125723238</v>
      </c>
    </row>
    <row r="2531" spans="1:10" x14ac:dyDescent="0.25">
      <c r="A2531">
        <v>110.899631108432</v>
      </c>
      <c r="B2531">
        <f t="shared" si="312"/>
        <v>12298.728179986299</v>
      </c>
      <c r="C2531">
        <f t="shared" si="313"/>
        <v>1363924.4182633578</v>
      </c>
      <c r="D2531">
        <f t="shared" si="314"/>
        <v>151258714.84518912</v>
      </c>
      <c r="E2531">
        <f t="shared" si="315"/>
        <v>16774535678.266981</v>
      </c>
      <c r="F2531">
        <f t="shared" si="316"/>
        <v>1860289818735.0396</v>
      </c>
      <c r="G2531">
        <v>100</v>
      </c>
      <c r="H2531">
        <f t="shared" si="317"/>
        <v>101.65552824484621</v>
      </c>
      <c r="I2531">
        <f t="shared" si="318"/>
        <v>-1.6555282448462094</v>
      </c>
      <c r="J2531">
        <f t="shared" si="319"/>
        <v>2.7407737694835705</v>
      </c>
    </row>
    <row r="2532" spans="1:10" x14ac:dyDescent="0.25">
      <c r="A2532">
        <v>138.24043940348901</v>
      </c>
      <c r="B2532">
        <f t="shared" si="312"/>
        <v>19110.419086469716</v>
      </c>
      <c r="C2532">
        <f t="shared" si="313"/>
        <v>2641832.7316983966</v>
      </c>
      <c r="D2532">
        <f t="shared" si="314"/>
        <v>365208117.66050601</v>
      </c>
      <c r="E2532">
        <f t="shared" si="315"/>
        <v>50486530659.109467</v>
      </c>
      <c r="F2532">
        <f t="shared" si="316"/>
        <v>6979280182273.0117</v>
      </c>
      <c r="G2532">
        <v>99.999999999999204</v>
      </c>
      <c r="H2532">
        <f t="shared" si="317"/>
        <v>98.669382638359821</v>
      </c>
      <c r="I2532">
        <f t="shared" si="318"/>
        <v>1.3306173616393835</v>
      </c>
      <c r="J2532">
        <f t="shared" si="319"/>
        <v>1.7705425630961538</v>
      </c>
    </row>
    <row r="2533" spans="1:10" x14ac:dyDescent="0.25">
      <c r="A2533">
        <v>220.805386671901</v>
      </c>
      <c r="B2533">
        <f t="shared" si="312"/>
        <v>48755.018783327716</v>
      </c>
      <c r="C2533">
        <f t="shared" si="313"/>
        <v>10765370.774648473</v>
      </c>
      <c r="D2533">
        <f t="shared" si="314"/>
        <v>2377051856.5626383</v>
      </c>
      <c r="E2533">
        <f t="shared" si="315"/>
        <v>524865854327.47351</v>
      </c>
      <c r="F2533">
        <f t="shared" si="316"/>
        <v>115893207915655.45</v>
      </c>
      <c r="G2533">
        <v>99.999745660827799</v>
      </c>
      <c r="H2533">
        <f t="shared" si="317"/>
        <v>98.275245754910429</v>
      </c>
      <c r="I2533">
        <f t="shared" si="318"/>
        <v>1.7244999059173693</v>
      </c>
      <c r="J2533">
        <f t="shared" si="319"/>
        <v>2.9738999255090159</v>
      </c>
    </row>
    <row r="2534" spans="1:10" x14ac:dyDescent="0.25">
      <c r="A2534">
        <v>232.43673056883301</v>
      </c>
      <c r="B2534">
        <f t="shared" si="312"/>
        <v>54026.833717528272</v>
      </c>
      <c r="C2534">
        <f t="shared" si="313"/>
        <v>12557820.592288261</v>
      </c>
      <c r="D2534">
        <f t="shared" si="314"/>
        <v>2918898761.54145</v>
      </c>
      <c r="E2534">
        <f t="shared" si="315"/>
        <v>678459284994.11035</v>
      </c>
      <c r="F2534">
        <f t="shared" si="316"/>
        <v>157698858028099.13</v>
      </c>
      <c r="G2534">
        <v>99.997803850714106</v>
      </c>
      <c r="H2534">
        <f t="shared" si="317"/>
        <v>97.761340235072566</v>
      </c>
      <c r="I2534">
        <f t="shared" si="318"/>
        <v>2.2364636156415401</v>
      </c>
      <c r="J2534">
        <f t="shared" si="319"/>
        <v>5.00176950408843</v>
      </c>
    </row>
    <row r="2535" spans="1:10" x14ac:dyDescent="0.25">
      <c r="A2535">
        <v>216.19916373464699</v>
      </c>
      <c r="B2535">
        <f t="shared" si="312"/>
        <v>46742.078399560698</v>
      </c>
      <c r="C2535">
        <f t="shared" si="313"/>
        <v>10105598.26120433</v>
      </c>
      <c r="D2535">
        <f t="shared" si="314"/>
        <v>2184821893.1106787</v>
      </c>
      <c r="E2535">
        <f t="shared" si="315"/>
        <v>472356666199.677</v>
      </c>
      <c r="F2535">
        <f t="shared" si="316"/>
        <v>102123116216855.97</v>
      </c>
      <c r="G2535">
        <v>99.999895083265798</v>
      </c>
      <c r="H2535">
        <f t="shared" si="317"/>
        <v>98.818512316520355</v>
      </c>
      <c r="I2535">
        <f t="shared" si="318"/>
        <v>1.1813827667454433</v>
      </c>
      <c r="J2535">
        <f t="shared" si="319"/>
        <v>1.3956652415631186</v>
      </c>
    </row>
    <row r="2536" spans="1:10" x14ac:dyDescent="0.25">
      <c r="A2536">
        <v>273.92028319985798</v>
      </c>
      <c r="B2536">
        <f t="shared" si="312"/>
        <v>75032.321548290391</v>
      </c>
      <c r="C2536">
        <f t="shared" si="313"/>
        <v>20552874.767650511</v>
      </c>
      <c r="D2536">
        <f t="shared" si="314"/>
        <v>5629849276.9260426</v>
      </c>
      <c r="E2536">
        <f t="shared" si="315"/>
        <v>1542129908308.0972</v>
      </c>
      <c r="F2536">
        <f t="shared" si="316"/>
        <v>422420661214725</v>
      </c>
      <c r="G2536">
        <v>97.826141560427899</v>
      </c>
      <c r="H2536">
        <f t="shared" si="317"/>
        <v>100.2122348475641</v>
      </c>
      <c r="I2536">
        <f t="shared" si="318"/>
        <v>-2.3860932871362053</v>
      </c>
      <c r="J2536">
        <f t="shared" si="319"/>
        <v>5.6934411749164617</v>
      </c>
    </row>
    <row r="2537" spans="1:10" x14ac:dyDescent="0.25">
      <c r="A2537">
        <v>298.68104416454901</v>
      </c>
      <c r="B2537">
        <f t="shared" si="312"/>
        <v>89210.36614322527</v>
      </c>
      <c r="C2537">
        <f t="shared" si="313"/>
        <v>26645445.309960254</v>
      </c>
      <c r="D2537">
        <f t="shared" si="314"/>
        <v>7958489427.4083138</v>
      </c>
      <c r="E2537">
        <f t="shared" si="315"/>
        <v>2377049932150.8389</v>
      </c>
      <c r="F2537">
        <f t="shared" si="316"/>
        <v>709979755766082.88</v>
      </c>
      <c r="G2537">
        <v>17.638281567088299</v>
      </c>
      <c r="H2537">
        <f t="shared" si="317"/>
        <v>28.012357756375422</v>
      </c>
      <c r="I2537">
        <f t="shared" si="318"/>
        <v>-10.374076189287123</v>
      </c>
      <c r="J2537">
        <f t="shared" si="319"/>
        <v>107.62145678113404</v>
      </c>
    </row>
    <row r="2538" spans="1:10" x14ac:dyDescent="0.25">
      <c r="A2538">
        <v>252.77236843058199</v>
      </c>
      <c r="B2538">
        <f t="shared" si="312"/>
        <v>63893.870242005883</v>
      </c>
      <c r="C2538">
        <f t="shared" si="313"/>
        <v>16150604.909268111</v>
      </c>
      <c r="D2538">
        <f t="shared" si="314"/>
        <v>4082426654.502285</v>
      </c>
      <c r="E2538">
        <f t="shared" si="315"/>
        <v>1031924654402.6798</v>
      </c>
      <c r="F2538">
        <f t="shared" si="316"/>
        <v>260842038935275.19</v>
      </c>
      <c r="G2538">
        <v>99.925584358592403</v>
      </c>
      <c r="H2538">
        <f t="shared" si="317"/>
        <v>100.89162123416099</v>
      </c>
      <c r="I2538">
        <f t="shared" si="318"/>
        <v>-0.96603687556859086</v>
      </c>
      <c r="J2538">
        <f t="shared" si="319"/>
        <v>0.9332272449583251</v>
      </c>
    </row>
    <row r="2539" spans="1:10" x14ac:dyDescent="0.25">
      <c r="A2539">
        <v>193.018356828751</v>
      </c>
      <c r="B2539">
        <f t="shared" si="312"/>
        <v>37256.086072871047</v>
      </c>
      <c r="C2539">
        <f t="shared" si="313"/>
        <v>7191108.5156560838</v>
      </c>
      <c r="D2539">
        <f t="shared" si="314"/>
        <v>1388015949.4691761</v>
      </c>
      <c r="E2539">
        <f t="shared" si="315"/>
        <v>267912557818.63904</v>
      </c>
      <c r="F2539">
        <f t="shared" si="316"/>
        <v>51712041683941.453</v>
      </c>
      <c r="G2539">
        <v>99.999999104816794</v>
      </c>
      <c r="H2539">
        <f t="shared" si="317"/>
        <v>101.56508839375965</v>
      </c>
      <c r="I2539">
        <f t="shared" si="318"/>
        <v>-1.5650892889428576</v>
      </c>
      <c r="J2539">
        <f t="shared" si="319"/>
        <v>2.4495044823636594</v>
      </c>
    </row>
    <row r="2540" spans="1:10" x14ac:dyDescent="0.25">
      <c r="A2540">
        <v>266.78693389082002</v>
      </c>
      <c r="B2540">
        <f t="shared" si="312"/>
        <v>71175.268094864776</v>
      </c>
      <c r="C2540">
        <f t="shared" si="313"/>
        <v>18988631.54388608</v>
      </c>
      <c r="D2540">
        <f t="shared" si="314"/>
        <v>5065918788.3758755</v>
      </c>
      <c r="E2540">
        <f t="shared" si="315"/>
        <v>1351520940890.6978</v>
      </c>
      <c r="F2540">
        <f t="shared" si="316"/>
        <v>360568127909465.5</v>
      </c>
      <c r="G2540">
        <v>99.282371174755795</v>
      </c>
      <c r="H2540">
        <f t="shared" si="317"/>
        <v>102.6482239864672</v>
      </c>
      <c r="I2540">
        <f t="shared" si="318"/>
        <v>-3.3658528117114059</v>
      </c>
      <c r="J2540">
        <f t="shared" si="319"/>
        <v>11.328965150105578</v>
      </c>
    </row>
    <row r="2541" spans="1:10" x14ac:dyDescent="0.25">
      <c r="A2541">
        <v>124.0774788332</v>
      </c>
      <c r="B2541">
        <f t="shared" si="312"/>
        <v>15395.220753603195</v>
      </c>
      <c r="C2541">
        <f t="shared" si="313"/>
        <v>1910200.1771876418</v>
      </c>
      <c r="D2541">
        <f t="shared" si="314"/>
        <v>237012822.05217451</v>
      </c>
      <c r="E2541">
        <f t="shared" si="315"/>
        <v>29407953411.375683</v>
      </c>
      <c r="F2541">
        <f t="shared" si="316"/>
        <v>3648864716927.6978</v>
      </c>
      <c r="G2541">
        <v>99.999999999999901</v>
      </c>
      <c r="H2541">
        <f t="shared" si="317"/>
        <v>100.76978728301765</v>
      </c>
      <c r="I2541">
        <f t="shared" si="318"/>
        <v>-0.76978728301774879</v>
      </c>
      <c r="J2541">
        <f t="shared" si="319"/>
        <v>0.59257246109584771</v>
      </c>
    </row>
    <row r="2542" spans="1:10" x14ac:dyDescent="0.25">
      <c r="A2542">
        <v>236.654139289185</v>
      </c>
      <c r="B2542">
        <f t="shared" si="312"/>
        <v>56005.181642704971</v>
      </c>
      <c r="C2542">
        <f t="shared" si="313"/>
        <v>13253858.057388809</v>
      </c>
      <c r="D2542">
        <f t="shared" si="314"/>
        <v>3136580370.8323779</v>
      </c>
      <c r="E2542">
        <f t="shared" si="315"/>
        <v>742284727970.68909</v>
      </c>
      <c r="F2542">
        <f t="shared" si="316"/>
        <v>175664753405410.25</v>
      </c>
      <c r="G2542">
        <v>99.995324777763898</v>
      </c>
      <c r="H2542">
        <f t="shared" si="317"/>
        <v>97.997728515550989</v>
      </c>
      <c r="I2542">
        <f t="shared" si="318"/>
        <v>1.9975962622129089</v>
      </c>
      <c r="J2542">
        <f t="shared" si="319"/>
        <v>3.9903908268069848</v>
      </c>
    </row>
    <row r="2543" spans="1:10" x14ac:dyDescent="0.25">
      <c r="A2543">
        <v>203.66755749068599</v>
      </c>
      <c r="B2543">
        <f t="shared" si="312"/>
        <v>41480.473974221881</v>
      </c>
      <c r="C2543">
        <f t="shared" si="313"/>
        <v>8448226.8178857397</v>
      </c>
      <c r="D2543">
        <f t="shared" si="314"/>
        <v>1720629721.1260989</v>
      </c>
      <c r="E2543">
        <f t="shared" si="315"/>
        <v>350436452647.63275</v>
      </c>
      <c r="F2543">
        <f t="shared" si="316"/>
        <v>71372536366443.797</v>
      </c>
      <c r="G2543">
        <v>99.999991461676302</v>
      </c>
      <c r="H2543">
        <f t="shared" si="317"/>
        <v>100.5492358108495</v>
      </c>
      <c r="I2543">
        <f t="shared" si="318"/>
        <v>-0.54924434917319331</v>
      </c>
      <c r="J2543">
        <f t="shared" si="319"/>
        <v>0.3016693550986847</v>
      </c>
    </row>
    <row r="2544" spans="1:10" x14ac:dyDescent="0.25">
      <c r="A2544">
        <v>135.61317725114299</v>
      </c>
      <c r="B2544">
        <f t="shared" si="312"/>
        <v>18390.933844149924</v>
      </c>
      <c r="C2544">
        <f t="shared" si="313"/>
        <v>2494052.971220748</v>
      </c>
      <c r="D2544">
        <f t="shared" si="314"/>
        <v>338226447.65989912</v>
      </c>
      <c r="E2544">
        <f t="shared" si="315"/>
        <v>45867963197.526337</v>
      </c>
      <c r="F2544">
        <f t="shared" si="316"/>
        <v>6220300223255.041</v>
      </c>
      <c r="G2544">
        <v>99.999999999999602</v>
      </c>
      <c r="H2544">
        <f t="shared" si="317"/>
        <v>98.934675486721972</v>
      </c>
      <c r="I2544">
        <f t="shared" si="318"/>
        <v>1.0653245132776306</v>
      </c>
      <c r="J2544">
        <f t="shared" si="319"/>
        <v>1.1349163185902205</v>
      </c>
    </row>
    <row r="2545" spans="1:10" x14ac:dyDescent="0.25">
      <c r="A2545">
        <v>294.58672345604202</v>
      </c>
      <c r="B2545">
        <f t="shared" si="312"/>
        <v>86781.337636566575</v>
      </c>
      <c r="C2545">
        <f t="shared" si="313"/>
        <v>25564629.911488649</v>
      </c>
      <c r="D2545">
        <f t="shared" si="314"/>
        <v>7531000561.991766</v>
      </c>
      <c r="E2545">
        <f t="shared" si="315"/>
        <v>2218532779902.7656</v>
      </c>
      <c r="F2545">
        <f t="shared" si="316"/>
        <v>653550302511380.13</v>
      </c>
      <c r="G2545">
        <v>53.871181974218302</v>
      </c>
      <c r="H2545">
        <f t="shared" si="317"/>
        <v>51.364731090190617</v>
      </c>
      <c r="I2545">
        <f t="shared" si="318"/>
        <v>2.5064508840276858</v>
      </c>
      <c r="J2545">
        <f t="shared" si="319"/>
        <v>6.2822960340431679</v>
      </c>
    </row>
    <row r="2546" spans="1:10" x14ac:dyDescent="0.25">
      <c r="A2546">
        <v>167.687483955749</v>
      </c>
      <c r="B2546">
        <f t="shared" si="312"/>
        <v>28119.092275409577</v>
      </c>
      <c r="C2546">
        <f t="shared" si="313"/>
        <v>4715219.8347829692</v>
      </c>
      <c r="D2546">
        <f t="shared" si="314"/>
        <v>790683350.39299858</v>
      </c>
      <c r="E2546">
        <f t="shared" si="315"/>
        <v>132587701633.10382</v>
      </c>
      <c r="F2546">
        <f t="shared" si="316"/>
        <v>22233298090330.73</v>
      </c>
      <c r="G2546">
        <v>99.999999997570995</v>
      </c>
      <c r="H2546">
        <f t="shared" si="317"/>
        <v>100.33391881757416</v>
      </c>
      <c r="I2546">
        <f t="shared" si="318"/>
        <v>-0.33391882000316286</v>
      </c>
      <c r="J2546">
        <f t="shared" si="319"/>
        <v>0.11150177835230468</v>
      </c>
    </row>
    <row r="2547" spans="1:10" x14ac:dyDescent="0.25">
      <c r="A2547">
        <v>223.08468119267599</v>
      </c>
      <c r="B2547">
        <f t="shared" si="312"/>
        <v>49766.77498283788</v>
      </c>
      <c r="C2547">
        <f t="shared" si="313"/>
        <v>11102205.131034032</v>
      </c>
      <c r="D2547">
        <f t="shared" si="314"/>
        <v>2476731892.1924181</v>
      </c>
      <c r="E2547">
        <f t="shared" si="315"/>
        <v>552520944569.47876</v>
      </c>
      <c r="F2547">
        <f t="shared" si="316"/>
        <v>123258958771558.36</v>
      </c>
      <c r="G2547">
        <v>99.999608498927003</v>
      </c>
      <c r="H2547">
        <f t="shared" si="317"/>
        <v>98.061960220114997</v>
      </c>
      <c r="I2547">
        <f t="shared" si="318"/>
        <v>1.9376482788120057</v>
      </c>
      <c r="J2547">
        <f t="shared" si="319"/>
        <v>3.7544808523831281</v>
      </c>
    </row>
    <row r="2548" spans="1:10" x14ac:dyDescent="0.25">
      <c r="A2548">
        <v>275.71884750498998</v>
      </c>
      <c r="B2548">
        <f t="shared" si="312"/>
        <v>76020.882869479916</v>
      </c>
      <c r="C2548">
        <f t="shared" si="313"/>
        <v>20960390.211084839</v>
      </c>
      <c r="D2548">
        <f t="shared" si="314"/>
        <v>5779174632.2551851</v>
      </c>
      <c r="E2548">
        <f t="shared" si="315"/>
        <v>1593427369135.4739</v>
      </c>
      <c r="F2548">
        <f t="shared" si="316"/>
        <v>439337957800941.13</v>
      </c>
      <c r="G2548">
        <v>97.138919912269799</v>
      </c>
      <c r="H2548">
        <f t="shared" si="317"/>
        <v>98.895843534617597</v>
      </c>
      <c r="I2548">
        <f t="shared" si="318"/>
        <v>-1.7569236223477986</v>
      </c>
      <c r="J2548">
        <f t="shared" si="319"/>
        <v>3.0867806147637102</v>
      </c>
    </row>
    <row r="2549" spans="1:10" x14ac:dyDescent="0.25">
      <c r="A2549">
        <v>201.33776878296399</v>
      </c>
      <c r="B2549">
        <f t="shared" si="312"/>
        <v>40536.897138502267</v>
      </c>
      <c r="C2549">
        <f t="shared" si="313"/>
        <v>8161608.4232505644</v>
      </c>
      <c r="D2549">
        <f t="shared" si="314"/>
        <v>1643240029.6175132</v>
      </c>
      <c r="E2549">
        <f t="shared" si="315"/>
        <v>330846281138.04175</v>
      </c>
      <c r="F2549">
        <f t="shared" si="316"/>
        <v>66611852054474.547</v>
      </c>
      <c r="G2549">
        <v>99.999994729891796</v>
      </c>
      <c r="H2549">
        <f t="shared" si="317"/>
        <v>100.83376079794471</v>
      </c>
      <c r="I2549">
        <f t="shared" si="318"/>
        <v>-0.83376606805290976</v>
      </c>
      <c r="J2549">
        <f t="shared" si="319"/>
        <v>0.69516585623640936</v>
      </c>
    </row>
    <row r="2550" spans="1:10" x14ac:dyDescent="0.25">
      <c r="A2550">
        <v>123.027570035286</v>
      </c>
      <c r="B2550">
        <f t="shared" si="312"/>
        <v>15135.782988787203</v>
      </c>
      <c r="C2550">
        <f t="shared" si="313"/>
        <v>1862118.6016919082</v>
      </c>
      <c r="D2550">
        <f t="shared" si="314"/>
        <v>229091926.68366009</v>
      </c>
      <c r="E2550">
        <f t="shared" si="315"/>
        <v>28184623054.592598</v>
      </c>
      <c r="F2550">
        <f t="shared" si="316"/>
        <v>3467485686767.0273</v>
      </c>
      <c r="G2550">
        <v>100</v>
      </c>
      <c r="H2550">
        <f t="shared" si="317"/>
        <v>100.95033051015344</v>
      </c>
      <c r="I2550">
        <f t="shared" si="318"/>
        <v>-0.95033051015343517</v>
      </c>
      <c r="J2550">
        <f t="shared" si="319"/>
        <v>0.90312807852848831</v>
      </c>
    </row>
    <row r="2551" spans="1:10" x14ac:dyDescent="0.25">
      <c r="A2551">
        <v>263.74781686945801</v>
      </c>
      <c r="B2551">
        <f t="shared" si="312"/>
        <v>69562.910903405151</v>
      </c>
      <c r="C2551">
        <f t="shared" si="313"/>
        <v>18347065.885857724</v>
      </c>
      <c r="D2551">
        <f t="shared" si="314"/>
        <v>4838998573.3550835</v>
      </c>
      <c r="E2551">
        <f t="shared" si="315"/>
        <v>1276275309556.8252</v>
      </c>
      <c r="F2551">
        <f t="shared" si="316"/>
        <v>336614826620004.31</v>
      </c>
      <c r="G2551">
        <v>99.556519073300194</v>
      </c>
      <c r="H2551">
        <f t="shared" si="317"/>
        <v>102.73231492605191</v>
      </c>
      <c r="I2551">
        <f t="shared" si="318"/>
        <v>-3.1757958527517189</v>
      </c>
      <c r="J2551">
        <f t="shared" si="319"/>
        <v>10.085679298355018</v>
      </c>
    </row>
    <row r="2552" spans="1:10" x14ac:dyDescent="0.25">
      <c r="A2552">
        <v>170.64275341176</v>
      </c>
      <c r="B2552">
        <f t="shared" si="312"/>
        <v>29118.949291946727</v>
      </c>
      <c r="C2552">
        <f t="shared" si="313"/>
        <v>4968937.6836352088</v>
      </c>
      <c r="D2552">
        <f t="shared" si="314"/>
        <v>847913207.86696482</v>
      </c>
      <c r="E2552">
        <f t="shared" si="315"/>
        <v>144690244444.61688</v>
      </c>
      <c r="F2552">
        <f t="shared" si="316"/>
        <v>24690341703850.031</v>
      </c>
      <c r="G2552">
        <v>99.999999994941106</v>
      </c>
      <c r="H2552">
        <f t="shared" si="317"/>
        <v>100.68809093416348</v>
      </c>
      <c r="I2552">
        <f t="shared" si="318"/>
        <v>-0.68809093922237707</v>
      </c>
      <c r="J2552">
        <f t="shared" si="319"/>
        <v>0.47346914063993301</v>
      </c>
    </row>
    <row r="2553" spans="1:10" x14ac:dyDescent="0.25">
      <c r="A2553">
        <v>296.61337377836702</v>
      </c>
      <c r="B2553">
        <f t="shared" si="312"/>
        <v>87979.493504185259</v>
      </c>
      <c r="C2553">
        <f t="shared" si="313"/>
        <v>26095894.391588315</v>
      </c>
      <c r="D2553">
        <f t="shared" si="314"/>
        <v>7740391277.2529764</v>
      </c>
      <c r="E2553">
        <f t="shared" si="315"/>
        <v>2295903571110.6489</v>
      </c>
      <c r="F2553">
        <f t="shared" si="316"/>
        <v>680995704096930.5</v>
      </c>
      <c r="G2553">
        <v>38.480042309413001</v>
      </c>
      <c r="H2553">
        <f t="shared" si="317"/>
        <v>40.611808359008137</v>
      </c>
      <c r="I2553">
        <f t="shared" si="318"/>
        <v>-2.1317660495951358</v>
      </c>
      <c r="J2553">
        <f t="shared" si="319"/>
        <v>4.5444264902064511</v>
      </c>
    </row>
    <row r="2554" spans="1:10" x14ac:dyDescent="0.25">
      <c r="A2554">
        <v>276.76508928891099</v>
      </c>
      <c r="B2554">
        <f t="shared" si="312"/>
        <v>76598.914649098864</v>
      </c>
      <c r="C2554">
        <f t="shared" si="313"/>
        <v>21199905.452291518</v>
      </c>
      <c r="D2554">
        <f t="shared" si="314"/>
        <v>5867393725.4199324</v>
      </c>
      <c r="E2554">
        <f t="shared" si="315"/>
        <v>1623889748309.0437</v>
      </c>
      <c r="F2554">
        <f t="shared" si="316"/>
        <v>449435991186099.63</v>
      </c>
      <c r="G2554">
        <v>96.645248665888801</v>
      </c>
      <c r="H2554">
        <f t="shared" si="317"/>
        <v>97.962796100884589</v>
      </c>
      <c r="I2554">
        <f t="shared" si="318"/>
        <v>-1.3175474349957881</v>
      </c>
      <c r="J2554">
        <f t="shared" si="319"/>
        <v>1.7359312434639804</v>
      </c>
    </row>
    <row r="2555" spans="1:10" x14ac:dyDescent="0.25">
      <c r="A2555">
        <v>270.689866669791</v>
      </c>
      <c r="B2555">
        <f t="shared" si="312"/>
        <v>73273.003917709226</v>
      </c>
      <c r="C2555">
        <f t="shared" si="313"/>
        <v>19834259.660979785</v>
      </c>
      <c r="D2555">
        <f t="shared" si="314"/>
        <v>5368933103.1246319</v>
      </c>
      <c r="E2555">
        <f t="shared" si="315"/>
        <v>1453315785843.834</v>
      </c>
      <c r="F2555">
        <f t="shared" si="316"/>
        <v>393397856299169.88</v>
      </c>
      <c r="G2555">
        <v>98.6792178634647</v>
      </c>
      <c r="H2555">
        <f t="shared" si="317"/>
        <v>101.79256812885069</v>
      </c>
      <c r="I2555">
        <f t="shared" si="318"/>
        <v>-3.1133502653859892</v>
      </c>
      <c r="J2555">
        <f t="shared" si="319"/>
        <v>9.6929498749790088</v>
      </c>
    </row>
    <row r="2556" spans="1:10" x14ac:dyDescent="0.25">
      <c r="A2556">
        <v>171.25063550757901</v>
      </c>
      <c r="B2556">
        <f t="shared" si="312"/>
        <v>29326.780161749681</v>
      </c>
      <c r="C2556">
        <f t="shared" si="313"/>
        <v>5022229.7400906933</v>
      </c>
      <c r="D2556">
        <f t="shared" si="314"/>
        <v>860060034.65559459</v>
      </c>
      <c r="E2556">
        <f t="shared" si="315"/>
        <v>147285827509.44101</v>
      </c>
      <c r="F2556">
        <f t="shared" si="316"/>
        <v>25222791562251.434</v>
      </c>
      <c r="G2556">
        <v>99.999999994119506</v>
      </c>
      <c r="H2556">
        <f t="shared" si="317"/>
        <v>100.75746375706149</v>
      </c>
      <c r="I2556">
        <f t="shared" si="318"/>
        <v>-0.75746376294198114</v>
      </c>
      <c r="J2556">
        <f t="shared" si="319"/>
        <v>0.57375135217022577</v>
      </c>
    </row>
    <row r="2557" spans="1:10" x14ac:dyDescent="0.25">
      <c r="A2557">
        <v>251.425955561813</v>
      </c>
      <c r="B2557">
        <f t="shared" si="312"/>
        <v>63215.011130170766</v>
      </c>
      <c r="C2557">
        <f t="shared" si="313"/>
        <v>15893894.579253828</v>
      </c>
      <c r="D2557">
        <f t="shared" si="314"/>
        <v>3996137632.187614</v>
      </c>
      <c r="E2557">
        <f t="shared" si="315"/>
        <v>1004732722729.2916</v>
      </c>
      <c r="F2557">
        <f t="shared" si="316"/>
        <v>252615884896434.28</v>
      </c>
      <c r="G2557">
        <v>99.940538613587705</v>
      </c>
      <c r="H2557">
        <f t="shared" si="317"/>
        <v>100.57902706403183</v>
      </c>
      <c r="I2557">
        <f t="shared" si="318"/>
        <v>-0.63848845044412883</v>
      </c>
      <c r="J2557">
        <f t="shared" si="319"/>
        <v>0.40766750135054475</v>
      </c>
    </row>
    <row r="2558" spans="1:10" x14ac:dyDescent="0.25">
      <c r="A2558">
        <v>297.26581260031702</v>
      </c>
      <c r="B2558">
        <f t="shared" si="312"/>
        <v>88366.963340926799</v>
      </c>
      <c r="C2558">
        <f t="shared" si="313"/>
        <v>26268477.16456303</v>
      </c>
      <c r="D2558">
        <f t="shared" si="314"/>
        <v>7808720210.0967007</v>
      </c>
      <c r="E2558">
        <f t="shared" si="315"/>
        <v>2321265558622.9141</v>
      </c>
      <c r="F2558">
        <f t="shared" si="316"/>
        <v>690032892545169.38</v>
      </c>
      <c r="G2558">
        <v>32.537624310320403</v>
      </c>
      <c r="H2558">
        <f t="shared" si="317"/>
        <v>36.821363065548212</v>
      </c>
      <c r="I2558">
        <f t="shared" si="318"/>
        <v>-4.2837387552278088</v>
      </c>
      <c r="J2558">
        <f t="shared" si="319"/>
        <v>18.350417723040696</v>
      </c>
    </row>
    <row r="2559" spans="1:10" x14ac:dyDescent="0.25">
      <c r="A2559">
        <v>205.26432239026599</v>
      </c>
      <c r="B2559">
        <f t="shared" si="312"/>
        <v>42133.442046335054</v>
      </c>
      <c r="C2559">
        <f t="shared" si="313"/>
        <v>8648492.431610506</v>
      </c>
      <c r="D2559">
        <f t="shared" si="314"/>
        <v>1775226938.6718748</v>
      </c>
      <c r="E2559">
        <f t="shared" si="315"/>
        <v>364390754655.42865</v>
      </c>
      <c r="F2559">
        <f t="shared" si="316"/>
        <v>74796421339624.234</v>
      </c>
      <c r="G2559">
        <v>99.999988141940307</v>
      </c>
      <c r="H2559">
        <f t="shared" si="317"/>
        <v>100.3402428087611</v>
      </c>
      <c r="I2559">
        <f t="shared" si="318"/>
        <v>-0.34025466682079752</v>
      </c>
      <c r="J2559">
        <f t="shared" si="319"/>
        <v>0.11577323829333193</v>
      </c>
    </row>
    <row r="2560" spans="1:10" x14ac:dyDescent="0.25">
      <c r="A2560">
        <v>194.146430991046</v>
      </c>
      <c r="B2560">
        <f t="shared" si="312"/>
        <v>37692.836666560986</v>
      </c>
      <c r="C2560">
        <f t="shared" si="313"/>
        <v>7317929.7127412511</v>
      </c>
      <c r="D2560">
        <f t="shared" si="314"/>
        <v>1420749935.9720442</v>
      </c>
      <c r="E2560">
        <f t="shared" si="315"/>
        <v>275833529399.72949</v>
      </c>
      <c r="F2560">
        <f t="shared" si="316"/>
        <v>53552095280621.242</v>
      </c>
      <c r="G2560">
        <v>99.999998856558804</v>
      </c>
      <c r="H2560">
        <f t="shared" si="317"/>
        <v>101.49700720931287</v>
      </c>
      <c r="I2560">
        <f t="shared" si="318"/>
        <v>-1.4970083527540652</v>
      </c>
      <c r="J2560">
        <f t="shared" si="319"/>
        <v>2.2410340082154399</v>
      </c>
    </row>
    <row r="2561" spans="1:10" x14ac:dyDescent="0.25">
      <c r="A2561">
        <v>102.933164194414</v>
      </c>
      <c r="B2561">
        <f t="shared" si="312"/>
        <v>10595.236291074194</v>
      </c>
      <c r="C2561">
        <f t="shared" si="313"/>
        <v>1090601.1968277541</v>
      </c>
      <c r="D2561">
        <f t="shared" si="314"/>
        <v>112259032.06369564</v>
      </c>
      <c r="E2561">
        <f t="shared" si="315"/>
        <v>11555177379.71837</v>
      </c>
      <c r="F2561">
        <f t="shared" si="316"/>
        <v>1189410970522.1296</v>
      </c>
      <c r="G2561">
        <v>100</v>
      </c>
      <c r="H2561">
        <f t="shared" si="317"/>
        <v>98.42215432915873</v>
      </c>
      <c r="I2561">
        <f t="shared" si="318"/>
        <v>1.5778456708412705</v>
      </c>
      <c r="J2561">
        <f t="shared" si="319"/>
        <v>2.489596960992539</v>
      </c>
    </row>
    <row r="2562" spans="1:10" x14ac:dyDescent="0.25">
      <c r="A2562">
        <v>240.04075374698701</v>
      </c>
      <c r="B2562">
        <f t="shared" si="312"/>
        <v>57619.563459421661</v>
      </c>
      <c r="C2562">
        <f t="shared" si="313"/>
        <v>13831043.443371926</v>
      </c>
      <c r="D2562">
        <f t="shared" si="314"/>
        <v>3320014093.2543197</v>
      </c>
      <c r="E2562">
        <f t="shared" si="315"/>
        <v>796938685395.38647</v>
      </c>
      <c r="F2562">
        <f t="shared" si="316"/>
        <v>191297762732441.53</v>
      </c>
      <c r="G2562">
        <v>99.991509770849007</v>
      </c>
      <c r="H2562">
        <f t="shared" si="317"/>
        <v>98.368881862897979</v>
      </c>
      <c r="I2562">
        <f t="shared" si="318"/>
        <v>1.6226279079510277</v>
      </c>
      <c r="J2562">
        <f t="shared" si="319"/>
        <v>2.6329213276615291</v>
      </c>
    </row>
    <row r="2563" spans="1:10" x14ac:dyDescent="0.25">
      <c r="A2563">
        <v>271.69551372037</v>
      </c>
      <c r="B2563">
        <f t="shared" ref="B2563:B2626" si="320">$A2563^2</f>
        <v>73818.452175775761</v>
      </c>
      <c r="C2563">
        <f t="shared" ref="C2563:C2626" si="321">$A2563^3</f>
        <v>20056142.285939962</v>
      </c>
      <c r="D2563">
        <f t="shared" ref="D2563:D2626" si="322">$A2563^4</f>
        <v>5449163881.6272936</v>
      </c>
      <c r="E2563">
        <f t="shared" ref="E2563:E2626" si="323">$A2563^5</f>
        <v>1480513380165.2129</v>
      </c>
      <c r="F2563">
        <f t="shared" ref="F2563:F2626" si="324">$A2563^6</f>
        <v>402248843393869</v>
      </c>
      <c r="G2563">
        <v>98.456575541317903</v>
      </c>
      <c r="H2563">
        <f t="shared" ref="H2563:H2626" si="325">$Q$2*F2563+$P$2*E2563+$O$2*D2563+$N$2*C2563+$M$2*B2563+$L$2*A2563+$R$2</f>
        <v>101.39747227853877</v>
      </c>
      <c r="I2563">
        <f t="shared" ref="I2563:I2626" si="326">G2563-H2563</f>
        <v>-2.9408967372208679</v>
      </c>
      <c r="J2563">
        <f t="shared" ref="J2563:J2626" si="327">I2563^2</f>
        <v>8.6488736189963458</v>
      </c>
    </row>
    <row r="2564" spans="1:10" x14ac:dyDescent="0.25">
      <c r="A2564">
        <v>149.49143721636599</v>
      </c>
      <c r="B2564">
        <f t="shared" si="320"/>
        <v>22347.689801014694</v>
      </c>
      <c r="C2564">
        <f t="shared" si="321"/>
        <v>3340788.2668192107</v>
      </c>
      <c r="D2564">
        <f t="shared" si="322"/>
        <v>499419239.4423762</v>
      </c>
      <c r="E2564">
        <f t="shared" si="323"/>
        <v>74658899877.745239</v>
      </c>
      <c r="F2564">
        <f t="shared" si="324"/>
        <v>11160866243716.906</v>
      </c>
      <c r="G2564">
        <v>99.999999999980403</v>
      </c>
      <c r="H2564">
        <f t="shared" si="325"/>
        <v>98.462191675080248</v>
      </c>
      <c r="I2564">
        <f t="shared" si="326"/>
        <v>1.5378083249001548</v>
      </c>
      <c r="J2564">
        <f t="shared" si="327"/>
        <v>2.3648544441322201</v>
      </c>
    </row>
    <row r="2565" spans="1:10" x14ac:dyDescent="0.25">
      <c r="A2565">
        <v>163.00491542293099</v>
      </c>
      <c r="B2565">
        <f t="shared" si="320"/>
        <v>26570.602452036885</v>
      </c>
      <c r="C2565">
        <f t="shared" si="321"/>
        <v>4331138.8054305948</v>
      </c>
      <c r="D2565">
        <f t="shared" si="322"/>
        <v>705996914.6641885</v>
      </c>
      <c r="E2565">
        <f t="shared" si="323"/>
        <v>115080967363.68628</v>
      </c>
      <c r="F2565">
        <f t="shared" si="324"/>
        <v>18758763351906.762</v>
      </c>
      <c r="G2565">
        <v>99.999999999259899</v>
      </c>
      <c r="H2565">
        <f t="shared" si="325"/>
        <v>99.746483603539673</v>
      </c>
      <c r="I2565">
        <f t="shared" si="326"/>
        <v>0.25351639572022577</v>
      </c>
      <c r="J2565">
        <f t="shared" si="327"/>
        <v>6.4270562898974107E-2</v>
      </c>
    </row>
    <row r="2566" spans="1:10" x14ac:dyDescent="0.25">
      <c r="A2566">
        <v>200.13540426523099</v>
      </c>
      <c r="B2566">
        <f t="shared" si="320"/>
        <v>40054.180040407438</v>
      </c>
      <c r="C2566">
        <f t="shared" si="321"/>
        <v>8016259.5148992883</v>
      </c>
      <c r="D2566">
        <f t="shared" si="322"/>
        <v>1604337338.7093737</v>
      </c>
      <c r="E2566">
        <f t="shared" si="323"/>
        <v>321084701860.40533</v>
      </c>
      <c r="F2566">
        <f t="shared" si="324"/>
        <v>64260416610213.383</v>
      </c>
      <c r="G2566">
        <v>99.999995902951895</v>
      </c>
      <c r="H2566">
        <f t="shared" si="325"/>
        <v>100.96917360003499</v>
      </c>
      <c r="I2566">
        <f t="shared" si="326"/>
        <v>-0.9691776970830972</v>
      </c>
      <c r="J2566">
        <f t="shared" si="327"/>
        <v>0.93930540852329569</v>
      </c>
    </row>
    <row r="2567" spans="1:10" x14ac:dyDescent="0.25">
      <c r="A2567">
        <v>114.416031472303</v>
      </c>
      <c r="B2567">
        <f t="shared" si="320"/>
        <v>13091.028257871032</v>
      </c>
      <c r="C2567">
        <f t="shared" si="321"/>
        <v>1497823.5011573799</v>
      </c>
      <c r="D2567">
        <f t="shared" si="322"/>
        <v>171375020.84837788</v>
      </c>
      <c r="E2567">
        <f t="shared" si="323"/>
        <v>19608049778.954586</v>
      </c>
      <c r="F2567">
        <f t="shared" si="324"/>
        <v>2243475240619.3521</v>
      </c>
      <c r="G2567">
        <v>100</v>
      </c>
      <c r="H2567">
        <f t="shared" si="325"/>
        <v>101.87809690523136</v>
      </c>
      <c r="I2567">
        <f t="shared" si="326"/>
        <v>-1.8780969052313594</v>
      </c>
      <c r="J2567">
        <f t="shared" si="327"/>
        <v>3.5272479854396099</v>
      </c>
    </row>
    <row r="2568" spans="1:10" x14ac:dyDescent="0.25">
      <c r="A2568">
        <v>117.92849521974701</v>
      </c>
      <c r="B2568">
        <f t="shared" si="320"/>
        <v>13907.129984793892</v>
      </c>
      <c r="C2568">
        <f t="shared" si="321"/>
        <v>1640046.9119321667</v>
      </c>
      <c r="D2568">
        <f t="shared" si="322"/>
        <v>193408264.41395336</v>
      </c>
      <c r="E2568">
        <f t="shared" si="323"/>
        <v>22808345585.400463</v>
      </c>
      <c r="F2568">
        <f t="shared" si="324"/>
        <v>2689753873338.2363</v>
      </c>
      <c r="G2568">
        <v>100</v>
      </c>
      <c r="H2568">
        <f t="shared" si="325"/>
        <v>101.67383877404063</v>
      </c>
      <c r="I2568">
        <f t="shared" si="326"/>
        <v>-1.6738387740406324</v>
      </c>
      <c r="J2568">
        <f t="shared" si="327"/>
        <v>2.8017362414818474</v>
      </c>
    </row>
    <row r="2569" spans="1:10" x14ac:dyDescent="0.25">
      <c r="A2569">
        <v>184.22215177761601</v>
      </c>
      <c r="B2569">
        <f t="shared" si="320"/>
        <v>33937.801205574986</v>
      </c>
      <c r="C2569">
        <f t="shared" si="321"/>
        <v>6252094.7646919945</v>
      </c>
      <c r="D2569">
        <f t="shared" si="322"/>
        <v>1151774350.669127</v>
      </c>
      <c r="E2569">
        <f t="shared" si="323"/>
        <v>212182349242.53302</v>
      </c>
      <c r="F2569">
        <f t="shared" si="324"/>
        <v>39088688946689.047</v>
      </c>
      <c r="G2569">
        <v>99.999999873751904</v>
      </c>
      <c r="H2569">
        <f t="shared" si="325"/>
        <v>101.70899319948148</v>
      </c>
      <c r="I2569">
        <f t="shared" si="326"/>
        <v>-1.7089933257295797</v>
      </c>
      <c r="J2569">
        <f t="shared" si="327"/>
        <v>2.9206581873882493</v>
      </c>
    </row>
    <row r="2570" spans="1:10" x14ac:dyDescent="0.25">
      <c r="A2570">
        <v>152.24379054068399</v>
      </c>
      <c r="B2570">
        <f t="shared" si="320"/>
        <v>23178.171758195658</v>
      </c>
      <c r="C2570">
        <f t="shared" si="321"/>
        <v>3528732.7262707371</v>
      </c>
      <c r="D2570">
        <f t="shared" si="322"/>
        <v>537227646.05241883</v>
      </c>
      <c r="E2570">
        <f t="shared" si="323"/>
        <v>81789573218.269165</v>
      </c>
      <c r="F2570">
        <f t="shared" si="324"/>
        <v>12451954653454.107</v>
      </c>
      <c r="G2570">
        <v>99.999999999958007</v>
      </c>
      <c r="H2570">
        <f t="shared" si="325"/>
        <v>98.622826199727569</v>
      </c>
      <c r="I2570">
        <f t="shared" si="326"/>
        <v>1.3771738002304375</v>
      </c>
      <c r="J2570">
        <f t="shared" si="327"/>
        <v>1.8966076760411448</v>
      </c>
    </row>
    <row r="2571" spans="1:10" x14ac:dyDescent="0.25">
      <c r="A2571">
        <v>181.20746050655299</v>
      </c>
      <c r="B2571">
        <f t="shared" si="320"/>
        <v>32836.143743233959</v>
      </c>
      <c r="C2571">
        <f t="shared" si="321"/>
        <v>5950154.2205395643</v>
      </c>
      <c r="D2571">
        <f t="shared" si="322"/>
        <v>1078212335.9263227</v>
      </c>
      <c r="E2571">
        <f t="shared" si="323"/>
        <v>195380119280.04736</v>
      </c>
      <c r="F2571">
        <f t="shared" si="324"/>
        <v>35404335248204.789</v>
      </c>
      <c r="G2571">
        <v>99.999999936898902</v>
      </c>
      <c r="H2571">
        <f t="shared" si="325"/>
        <v>101.5993793859343</v>
      </c>
      <c r="I2571">
        <f t="shared" si="326"/>
        <v>-1.5993794490353963</v>
      </c>
      <c r="J2571">
        <f t="shared" si="327"/>
        <v>2.5580146219967679</v>
      </c>
    </row>
    <row r="2572" spans="1:10" x14ac:dyDescent="0.25">
      <c r="A2572">
        <v>190.877259619987</v>
      </c>
      <c r="B2572">
        <f t="shared" si="320"/>
        <v>36434.12824003592</v>
      </c>
      <c r="C2572">
        <f t="shared" si="321"/>
        <v>6954446.5551012363</v>
      </c>
      <c r="D2572">
        <f t="shared" si="322"/>
        <v>1327445700.611383</v>
      </c>
      <c r="E2572">
        <f t="shared" si="323"/>
        <v>253379197627.03448</v>
      </c>
      <c r="F2572">
        <f t="shared" si="324"/>
        <v>48364326887759.453</v>
      </c>
      <c r="G2572">
        <v>99.999999439680494</v>
      </c>
      <c r="H2572">
        <f t="shared" si="325"/>
        <v>101.66413388348519</v>
      </c>
      <c r="I2572">
        <f t="shared" si="326"/>
        <v>-1.6641344438046985</v>
      </c>
      <c r="J2572">
        <f t="shared" si="327"/>
        <v>2.7693434470571736</v>
      </c>
    </row>
    <row r="2573" spans="1:10" x14ac:dyDescent="0.25">
      <c r="A2573">
        <v>295.25467934782301</v>
      </c>
      <c r="B2573">
        <f t="shared" si="320"/>
        <v>87175.325676785782</v>
      </c>
      <c r="C2573">
        <f t="shared" si="321"/>
        <v>25738922.82974143</v>
      </c>
      <c r="D2573">
        <f t="shared" si="322"/>
        <v>7599537406.8536663</v>
      </c>
      <c r="E2573">
        <f t="shared" si="323"/>
        <v>2243798980252.3657</v>
      </c>
      <c r="F2573">
        <f t="shared" si="324"/>
        <v>662492148435384.5</v>
      </c>
      <c r="G2573">
        <v>49.267915657051397</v>
      </c>
      <c r="H2573">
        <f t="shared" si="325"/>
        <v>47.985985992268979</v>
      </c>
      <c r="I2573">
        <f t="shared" si="326"/>
        <v>1.2819296647824174</v>
      </c>
      <c r="J2573">
        <f t="shared" si="327"/>
        <v>1.6433436654491611</v>
      </c>
    </row>
    <row r="2574" spans="1:10" x14ac:dyDescent="0.25">
      <c r="A2574">
        <v>288.85196402056698</v>
      </c>
      <c r="B2574">
        <f t="shared" si="320"/>
        <v>83435.457118538921</v>
      </c>
      <c r="C2574">
        <f t="shared" si="321"/>
        <v>24100495.657643765</v>
      </c>
      <c r="D2574">
        <f t="shared" si="322"/>
        <v>6961475504.5795469</v>
      </c>
      <c r="E2574">
        <f t="shared" si="323"/>
        <v>2010835871978.8696</v>
      </c>
      <c r="F2574">
        <f t="shared" si="324"/>
        <v>580833890944105.88</v>
      </c>
      <c r="G2574">
        <v>79.799293199632899</v>
      </c>
      <c r="H2574">
        <f t="shared" si="325"/>
        <v>74.47768340406401</v>
      </c>
      <c r="I2574">
        <f t="shared" si="326"/>
        <v>5.3216097955688895</v>
      </c>
      <c r="J2574">
        <f t="shared" si="327"/>
        <v>28.319530816294758</v>
      </c>
    </row>
    <row r="2575" spans="1:10" x14ac:dyDescent="0.25">
      <c r="A2575">
        <v>127.946030307953</v>
      </c>
      <c r="B2575">
        <f t="shared" si="320"/>
        <v>16370.186671563626</v>
      </c>
      <c r="C2575">
        <f t="shared" si="321"/>
        <v>2094500.4000267279</v>
      </c>
      <c r="D2575">
        <f t="shared" si="322"/>
        <v>267983011.6618394</v>
      </c>
      <c r="E2575">
        <f t="shared" si="323"/>
        <v>34287362532.102222</v>
      </c>
      <c r="F2575">
        <f t="shared" si="324"/>
        <v>4386931925712.123</v>
      </c>
      <c r="G2575">
        <v>99.999999999999901</v>
      </c>
      <c r="H2575">
        <f t="shared" si="325"/>
        <v>100.08554104281211</v>
      </c>
      <c r="I2575">
        <f t="shared" si="326"/>
        <v>-8.5541042812209866E-2</v>
      </c>
      <c r="J2575">
        <f t="shared" si="327"/>
        <v>7.3172700054003215E-3</v>
      </c>
    </row>
    <row r="2576" spans="1:10" x14ac:dyDescent="0.25">
      <c r="A2576">
        <v>276.51719474644898</v>
      </c>
      <c r="B2576">
        <f t="shared" si="320"/>
        <v>76461.758990445596</v>
      </c>
      <c r="C2576">
        <f t="shared" si="321"/>
        <v>21142991.101417091</v>
      </c>
      <c r="D2576">
        <f t="shared" si="322"/>
        <v>5846400587.9129877</v>
      </c>
      <c r="E2576">
        <f t="shared" si="323"/>
        <v>1616630289933.6895</v>
      </c>
      <c r="F2576">
        <f t="shared" si="324"/>
        <v>447026072714602.31</v>
      </c>
      <c r="G2576">
        <v>96.769782103618098</v>
      </c>
      <c r="H2576">
        <f t="shared" si="325"/>
        <v>98.195710944568418</v>
      </c>
      <c r="I2576">
        <f t="shared" si="326"/>
        <v>-1.4259288409503199</v>
      </c>
      <c r="J2576">
        <f t="shared" si="327"/>
        <v>2.0332730594539226</v>
      </c>
    </row>
    <row r="2577" spans="1:10" x14ac:dyDescent="0.25">
      <c r="A2577">
        <v>116.04133246601501</v>
      </c>
      <c r="B2577">
        <f t="shared" si="320"/>
        <v>13465.590840488228</v>
      </c>
      <c r="C2577">
        <f t="shared" si="321"/>
        <v>1562565.103572421</v>
      </c>
      <c r="D2577">
        <f t="shared" si="322"/>
        <v>181322136.68344048</v>
      </c>
      <c r="E2577">
        <f t="shared" si="323"/>
        <v>21040862346.331333</v>
      </c>
      <c r="F2577">
        <f t="shared" si="324"/>
        <v>2441609702902.2905</v>
      </c>
      <c r="G2577">
        <v>100</v>
      </c>
      <c r="H2577">
        <f t="shared" si="325"/>
        <v>101.82567394175567</v>
      </c>
      <c r="I2577">
        <f t="shared" si="326"/>
        <v>-1.8256739417556673</v>
      </c>
      <c r="J2577">
        <f t="shared" si="327"/>
        <v>3.3330853416056758</v>
      </c>
    </row>
    <row r="2578" spans="1:10" x14ac:dyDescent="0.25">
      <c r="A2578">
        <v>201.52709394355</v>
      </c>
      <c r="B2578">
        <f t="shared" si="320"/>
        <v>40613.16959333243</v>
      </c>
      <c r="C2578">
        <f t="shared" si="321"/>
        <v>8184654.0439808331</v>
      </c>
      <c r="D2578">
        <f t="shared" si="322"/>
        <v>1649429544.4167819</v>
      </c>
      <c r="E2578">
        <f t="shared" si="323"/>
        <v>332404742750.94769</v>
      </c>
      <c r="F2578">
        <f t="shared" si="324"/>
        <v>66988561819651.813</v>
      </c>
      <c r="G2578">
        <v>99.999994522322396</v>
      </c>
      <c r="H2578">
        <f t="shared" si="325"/>
        <v>100.81168181178145</v>
      </c>
      <c r="I2578">
        <f t="shared" si="326"/>
        <v>-0.81168728945905855</v>
      </c>
      <c r="J2578">
        <f t="shared" si="327"/>
        <v>0.65883625586939354</v>
      </c>
    </row>
    <row r="2579" spans="1:10" x14ac:dyDescent="0.25">
      <c r="A2579">
        <v>132.78198002195299</v>
      </c>
      <c r="B2579">
        <f t="shared" si="320"/>
        <v>17631.054218550322</v>
      </c>
      <c r="C2579">
        <f t="shared" si="321"/>
        <v>2341086.289013519</v>
      </c>
      <c r="D2579">
        <f t="shared" si="322"/>
        <v>310854072.85746109</v>
      </c>
      <c r="E2579">
        <f t="shared" si="323"/>
        <v>41275819291.902115</v>
      </c>
      <c r="F2579">
        <f t="shared" si="324"/>
        <v>5480685012607.0889</v>
      </c>
      <c r="G2579">
        <v>99.999999999999801</v>
      </c>
      <c r="H2579">
        <f t="shared" si="325"/>
        <v>99.303695741695265</v>
      </c>
      <c r="I2579">
        <f t="shared" si="326"/>
        <v>0.69630425830453646</v>
      </c>
      <c r="J2579">
        <f t="shared" si="327"/>
        <v>0.48483962013303061</v>
      </c>
    </row>
    <row r="2580" spans="1:10" x14ac:dyDescent="0.25">
      <c r="A2580">
        <v>173.17842907138601</v>
      </c>
      <c r="B2580">
        <f t="shared" si="320"/>
        <v>29990.768295633075</v>
      </c>
      <c r="C2580">
        <f t="shared" si="321"/>
        <v>5193754.1400816645</v>
      </c>
      <c r="D2580">
        <f t="shared" si="322"/>
        <v>899446182.96235001</v>
      </c>
      <c r="E2580">
        <f t="shared" si="323"/>
        <v>155764676999.67422</v>
      </c>
      <c r="F2580">
        <f t="shared" si="324"/>
        <v>26975082067615.434</v>
      </c>
      <c r="G2580">
        <v>99.999999990589203</v>
      </c>
      <c r="H2580">
        <f t="shared" si="325"/>
        <v>100.9670092134329</v>
      </c>
      <c r="I2580">
        <f t="shared" si="326"/>
        <v>-0.96700922284369994</v>
      </c>
      <c r="J2580">
        <f t="shared" si="327"/>
        <v>0.93510683706477649</v>
      </c>
    </row>
    <row r="2581" spans="1:10" x14ac:dyDescent="0.25">
      <c r="A2581">
        <v>248.66804512973201</v>
      </c>
      <c r="B2581">
        <f t="shared" si="320"/>
        <v>61835.796668642433</v>
      </c>
      <c r="C2581">
        <f t="shared" si="321"/>
        <v>15376586.676630909</v>
      </c>
      <c r="D2581">
        <f t="shared" si="322"/>
        <v>3823665749.6456904</v>
      </c>
      <c r="E2581">
        <f t="shared" si="323"/>
        <v>950823487193.90515</v>
      </c>
      <c r="F2581">
        <f t="shared" si="324"/>
        <v>236439417823943.16</v>
      </c>
      <c r="G2581">
        <v>99.962591777115506</v>
      </c>
      <c r="H2581">
        <f t="shared" si="325"/>
        <v>99.949270298468036</v>
      </c>
      <c r="I2581">
        <f t="shared" si="326"/>
        <v>1.3321478647469576E-2</v>
      </c>
      <c r="J2581">
        <f t="shared" si="327"/>
        <v>1.7746179335498784E-4</v>
      </c>
    </row>
    <row r="2582" spans="1:10" x14ac:dyDescent="0.25">
      <c r="A2582">
        <v>184.90109587136999</v>
      </c>
      <c r="B2582">
        <f t="shared" si="320"/>
        <v>34188.415254433559</v>
      </c>
      <c r="C2582">
        <f t="shared" si="321"/>
        <v>6321475.4466502275</v>
      </c>
      <c r="D2582">
        <f t="shared" si="322"/>
        <v>1168847737.6095853</v>
      </c>
      <c r="E2582">
        <f t="shared" si="323"/>
        <v>216121227590.78384</v>
      </c>
      <c r="F2582">
        <f t="shared" si="324"/>
        <v>39961051822601.703</v>
      </c>
      <c r="G2582">
        <v>99.999999852653403</v>
      </c>
      <c r="H2582">
        <f t="shared" si="325"/>
        <v>101.72274721524082</v>
      </c>
      <c r="I2582">
        <f t="shared" si="326"/>
        <v>-1.7227473625874126</v>
      </c>
      <c r="J2582">
        <f t="shared" si="327"/>
        <v>2.967858475301886</v>
      </c>
    </row>
    <row r="2583" spans="1:10" x14ac:dyDescent="0.25">
      <c r="A2583">
        <v>261.39025751426601</v>
      </c>
      <c r="B2583">
        <f t="shared" si="320"/>
        <v>68324.866723374304</v>
      </c>
      <c r="C2583">
        <f t="shared" si="321"/>
        <v>17859454.507450715</v>
      </c>
      <c r="D2583">
        <f t="shared" si="322"/>
        <v>4668287412.766861</v>
      </c>
      <c r="E2583">
        <f t="shared" si="323"/>
        <v>1220244848973.7363</v>
      </c>
      <c r="F2583">
        <f t="shared" si="324"/>
        <v>318960115303701.63</v>
      </c>
      <c r="G2583">
        <v>99.695909510718707</v>
      </c>
      <c r="H2583">
        <f t="shared" si="325"/>
        <v>102.54760038252789</v>
      </c>
      <c r="I2583">
        <f t="shared" si="326"/>
        <v>-2.8516908718091827</v>
      </c>
      <c r="J2583">
        <f t="shared" si="327"/>
        <v>8.132140828359816</v>
      </c>
    </row>
    <row r="2584" spans="1:10" x14ac:dyDescent="0.25">
      <c r="A2584">
        <v>243.763142207508</v>
      </c>
      <c r="B2584">
        <f t="shared" si="320"/>
        <v>59420.46949887777</v>
      </c>
      <c r="C2584">
        <f t="shared" si="321"/>
        <v>14484520.356491834</v>
      </c>
      <c r="D2584">
        <f t="shared" si="322"/>
        <v>3530792195.4670634</v>
      </c>
      <c r="E2584">
        <f t="shared" si="323"/>
        <v>860677000048.79712</v>
      </c>
      <c r="F2584">
        <f t="shared" si="324"/>
        <v>209801329957626.31</v>
      </c>
      <c r="G2584">
        <v>99.983794040030901</v>
      </c>
      <c r="H2584">
        <f t="shared" si="325"/>
        <v>98.952660051723797</v>
      </c>
      <c r="I2584">
        <f t="shared" si="326"/>
        <v>1.0311339883071042</v>
      </c>
      <c r="J2584">
        <f t="shared" si="327"/>
        <v>1.0632373018421153</v>
      </c>
    </row>
    <row r="2585" spans="1:10" x14ac:dyDescent="0.25">
      <c r="A2585">
        <v>288.56788924220302</v>
      </c>
      <c r="B2585">
        <f t="shared" si="320"/>
        <v>83271.426701700344</v>
      </c>
      <c r="C2585">
        <f t="shared" si="321"/>
        <v>24029459.837496493</v>
      </c>
      <c r="D2585">
        <f t="shared" si="322"/>
        <v>6934130504.9366531</v>
      </c>
      <c r="E2585">
        <f t="shared" si="323"/>
        <v>2000967403539.5415</v>
      </c>
      <c r="F2585">
        <f t="shared" si="324"/>
        <v>577414940081856.88</v>
      </c>
      <c r="G2585">
        <v>80.6168234386042</v>
      </c>
      <c r="H2585">
        <f t="shared" si="325"/>
        <v>75.377738543753367</v>
      </c>
      <c r="I2585">
        <f t="shared" si="326"/>
        <v>5.2390848948508335</v>
      </c>
      <c r="J2585">
        <f t="shared" si="327"/>
        <v>27.44801053545417</v>
      </c>
    </row>
    <row r="2586" spans="1:10" x14ac:dyDescent="0.25">
      <c r="A2586">
        <v>206.83120411717499</v>
      </c>
      <c r="B2586">
        <f t="shared" si="320"/>
        <v>42779.146996560507</v>
      </c>
      <c r="C2586">
        <f t="shared" si="321"/>
        <v>8848062.4844042398</v>
      </c>
      <c r="D2586">
        <f t="shared" si="322"/>
        <v>1830055417.7533319</v>
      </c>
      <c r="E2586">
        <f t="shared" si="323"/>
        <v>378512565655.08136</v>
      </c>
      <c r="F2586">
        <f t="shared" si="324"/>
        <v>78288209727921.734</v>
      </c>
      <c r="G2586">
        <v>99.999983674233903</v>
      </c>
      <c r="H2586">
        <f t="shared" si="325"/>
        <v>100.12674916753531</v>
      </c>
      <c r="I2586">
        <f t="shared" si="326"/>
        <v>-0.12676549330140574</v>
      </c>
      <c r="J2586">
        <f t="shared" si="327"/>
        <v>1.6069490291948745E-2</v>
      </c>
    </row>
    <row r="2587" spans="1:10" x14ac:dyDescent="0.25">
      <c r="A2587">
        <v>260.429590797559</v>
      </c>
      <c r="B2587">
        <f t="shared" si="320"/>
        <v>67823.571762984022</v>
      </c>
      <c r="C2587">
        <f t="shared" si="321"/>
        <v>17663265.040662806</v>
      </c>
      <c r="D2587">
        <f t="shared" si="322"/>
        <v>4600036886.6886435</v>
      </c>
      <c r="E2587">
        <f t="shared" si="323"/>
        <v>1197985724054.0007</v>
      </c>
      <c r="F2587">
        <f t="shared" si="324"/>
        <v>311990931896700.81</v>
      </c>
      <c r="G2587">
        <v>99.7394611966577</v>
      </c>
      <c r="H2587">
        <f t="shared" si="325"/>
        <v>102.42468795028617</v>
      </c>
      <c r="I2587">
        <f t="shared" si="326"/>
        <v>-2.68522675362847</v>
      </c>
      <c r="J2587">
        <f t="shared" si="327"/>
        <v>7.2104427184020921</v>
      </c>
    </row>
    <row r="2588" spans="1:10" x14ac:dyDescent="0.25">
      <c r="A2588">
        <v>164.58142126741001</v>
      </c>
      <c r="B2588">
        <f t="shared" si="320"/>
        <v>27087.044226400678</v>
      </c>
      <c r="C2588">
        <f t="shared" si="321"/>
        <v>4458024.2367142159</v>
      </c>
      <c r="D2588">
        <f t="shared" si="322"/>
        <v>733707964.92298627</v>
      </c>
      <c r="E2588">
        <f t="shared" si="323"/>
        <v>120754699662.24409</v>
      </c>
      <c r="F2588">
        <f t="shared" si="324"/>
        <v>19873980095131.367</v>
      </c>
      <c r="G2588">
        <v>99.999999998890999</v>
      </c>
      <c r="H2588">
        <f t="shared" si="325"/>
        <v>99.94457935950777</v>
      </c>
      <c r="I2588">
        <f t="shared" si="326"/>
        <v>5.5420639383228831E-2</v>
      </c>
      <c r="J2588">
        <f t="shared" si="327"/>
        <v>3.0714472696458947E-3</v>
      </c>
    </row>
    <row r="2589" spans="1:10" x14ac:dyDescent="0.25">
      <c r="A2589">
        <v>169.14916901797201</v>
      </c>
      <c r="B2589">
        <f t="shared" si="320"/>
        <v>28611.441379470463</v>
      </c>
      <c r="C2589">
        <f t="shared" si="321"/>
        <v>4839601.5337438481</v>
      </c>
      <c r="D2589">
        <f t="shared" si="322"/>
        <v>818614577.8108747</v>
      </c>
      <c r="E2589">
        <f t="shared" si="323"/>
        <v>138467975582.70746</v>
      </c>
      <c r="F2589">
        <f t="shared" si="324"/>
        <v>23421743005415.805</v>
      </c>
      <c r="G2589">
        <v>99.999999996501501</v>
      </c>
      <c r="H2589">
        <f t="shared" si="325"/>
        <v>100.51213604320583</v>
      </c>
      <c r="I2589">
        <f t="shared" si="326"/>
        <v>-0.51213604670432744</v>
      </c>
      <c r="J2589">
        <f t="shared" si="327"/>
        <v>0.26228333033393708</v>
      </c>
    </row>
    <row r="2590" spans="1:10" x14ac:dyDescent="0.25">
      <c r="A2590">
        <v>180.102092716301</v>
      </c>
      <c r="B2590">
        <f t="shared" si="320"/>
        <v>32436.763800791083</v>
      </c>
      <c r="C2590">
        <f t="shared" si="321"/>
        <v>5841929.0414668312</v>
      </c>
      <c r="D2590">
        <f t="shared" si="322"/>
        <v>1052143645.8683108</v>
      </c>
      <c r="E2590">
        <f t="shared" si="323"/>
        <v>189493272459.04147</v>
      </c>
      <c r="F2590">
        <f t="shared" si="324"/>
        <v>34128134925533.578</v>
      </c>
      <c r="G2590">
        <v>99.999999951185799</v>
      </c>
      <c r="H2590">
        <f t="shared" si="325"/>
        <v>101.54007376761001</v>
      </c>
      <c r="I2590">
        <f t="shared" si="326"/>
        <v>-1.5400738164242114</v>
      </c>
      <c r="J2590">
        <f t="shared" si="327"/>
        <v>2.3718273600354354</v>
      </c>
    </row>
    <row r="2591" spans="1:10" x14ac:dyDescent="0.25">
      <c r="A2591">
        <v>182.18314685961701</v>
      </c>
      <c r="B2591">
        <f t="shared" si="320"/>
        <v>33190.698999672779</v>
      </c>
      <c r="C2591">
        <f t="shared" si="321"/>
        <v>6046785.9902307289</v>
      </c>
      <c r="D2591">
        <f t="shared" si="322"/>
        <v>1101622500.0868795</v>
      </c>
      <c r="E2591">
        <f t="shared" si="323"/>
        <v>200697053717.18643</v>
      </c>
      <c r="F2591">
        <f t="shared" si="324"/>
        <v>36563620811650.617</v>
      </c>
      <c r="G2591">
        <v>99.999999920948994</v>
      </c>
      <c r="H2591">
        <f t="shared" si="325"/>
        <v>101.64336292695589</v>
      </c>
      <c r="I2591">
        <f t="shared" si="326"/>
        <v>-1.6433630060068936</v>
      </c>
      <c r="J2591">
        <f t="shared" si="327"/>
        <v>2.7006419695120134</v>
      </c>
    </row>
    <row r="2592" spans="1:10" x14ac:dyDescent="0.25">
      <c r="A2592">
        <v>120.65064413319401</v>
      </c>
      <c r="B2592">
        <f t="shared" si="320"/>
        <v>14556.577929754621</v>
      </c>
      <c r="C2592">
        <f t="shared" si="321"/>
        <v>1756260.5035999308</v>
      </c>
      <c r="D2592">
        <f t="shared" si="322"/>
        <v>211893961.02501935</v>
      </c>
      <c r="E2592">
        <f t="shared" si="323"/>
        <v>25565142885.602489</v>
      </c>
      <c r="F2592">
        <f t="shared" si="324"/>
        <v>3084450956505.0825</v>
      </c>
      <c r="G2592">
        <v>100</v>
      </c>
      <c r="H2592">
        <f t="shared" si="325"/>
        <v>101.32912542452686</v>
      </c>
      <c r="I2592">
        <f t="shared" si="326"/>
        <v>-1.3291254245268647</v>
      </c>
      <c r="J2592">
        <f t="shared" si="327"/>
        <v>1.7665743941237182</v>
      </c>
    </row>
    <row r="2593" spans="1:10" x14ac:dyDescent="0.25">
      <c r="A2593">
        <v>203.819787866372</v>
      </c>
      <c r="B2593">
        <f t="shared" si="320"/>
        <v>41542.505925892881</v>
      </c>
      <c r="C2593">
        <f t="shared" si="321"/>
        <v>8467184.7452529892</v>
      </c>
      <c r="D2593">
        <f t="shared" si="322"/>
        <v>1725779798.6028452</v>
      </c>
      <c r="E2593">
        <f t="shared" si="323"/>
        <v>351748072455.30212</v>
      </c>
      <c r="F2593">
        <f t="shared" si="324"/>
        <v>71693217510244.922</v>
      </c>
      <c r="G2593">
        <v>99.999991182781201</v>
      </c>
      <c r="H2593">
        <f t="shared" si="325"/>
        <v>100.52975045350831</v>
      </c>
      <c r="I2593">
        <f t="shared" si="326"/>
        <v>-0.52975927072711215</v>
      </c>
      <c r="J2593">
        <f t="shared" si="327"/>
        <v>0.28064488492132172</v>
      </c>
    </row>
    <row r="2594" spans="1:10" x14ac:dyDescent="0.25">
      <c r="A2594">
        <v>119.360643853805</v>
      </c>
      <c r="B2594">
        <f t="shared" si="320"/>
        <v>14246.963301194877</v>
      </c>
      <c r="C2594">
        <f t="shared" si="321"/>
        <v>1700526.7125921517</v>
      </c>
      <c r="D2594">
        <f t="shared" si="322"/>
        <v>202975963.30559364</v>
      </c>
      <c r="E2594">
        <f t="shared" si="323"/>
        <v>24227341667.001953</v>
      </c>
      <c r="F2594">
        <f t="shared" si="324"/>
        <v>2891791100239.4707</v>
      </c>
      <c r="G2594">
        <v>100</v>
      </c>
      <c r="H2594">
        <f t="shared" si="325"/>
        <v>101.50763075569921</v>
      </c>
      <c r="I2594">
        <f t="shared" si="326"/>
        <v>-1.5076307556992106</v>
      </c>
      <c r="J2594">
        <f t="shared" si="327"/>
        <v>2.2729504955301727</v>
      </c>
    </row>
    <row r="2595" spans="1:10" x14ac:dyDescent="0.25">
      <c r="A2595">
        <v>277.952427163952</v>
      </c>
      <c r="B2595">
        <f t="shared" si="320"/>
        <v>77257.551766332035</v>
      </c>
      <c r="C2595">
        <f t="shared" si="321"/>
        <v>21473924.030196656</v>
      </c>
      <c r="D2595">
        <f t="shared" si="322"/>
        <v>5968729304.927474</v>
      </c>
      <c r="E2595">
        <f t="shared" si="323"/>
        <v>1659022797389.1995</v>
      </c>
      <c r="F2595">
        <f t="shared" si="324"/>
        <v>461129413254657.38</v>
      </c>
      <c r="G2595">
        <v>95.984839849618794</v>
      </c>
      <c r="H2595">
        <f t="shared" si="325"/>
        <v>96.739706683085387</v>
      </c>
      <c r="I2595">
        <f t="shared" si="326"/>
        <v>-0.75486683346659333</v>
      </c>
      <c r="J2595">
        <f t="shared" si="327"/>
        <v>0.56982393626788153</v>
      </c>
    </row>
    <row r="2596" spans="1:10" x14ac:dyDescent="0.25">
      <c r="A2596">
        <v>112.368956644658</v>
      </c>
      <c r="B2596">
        <f t="shared" si="320"/>
        <v>12626.782417409029</v>
      </c>
      <c r="C2596">
        <f t="shared" si="321"/>
        <v>1418858.3660233652</v>
      </c>
      <c r="D2596">
        <f t="shared" si="322"/>
        <v>159435634.21658981</v>
      </c>
      <c r="E2596">
        <f t="shared" si="323"/>
        <v>17915615868.897533</v>
      </c>
      <c r="F2596">
        <f t="shared" si="324"/>
        <v>2013159062834.4937</v>
      </c>
      <c r="G2596">
        <v>100</v>
      </c>
      <c r="H2596">
        <f t="shared" si="325"/>
        <v>101.8127046515765</v>
      </c>
      <c r="I2596">
        <f t="shared" si="326"/>
        <v>-1.812704651576496</v>
      </c>
      <c r="J2596">
        <f t="shared" si="327"/>
        <v>3.2858981538470657</v>
      </c>
    </row>
    <row r="2597" spans="1:10" x14ac:dyDescent="0.25">
      <c r="A2597">
        <v>189.93888606186101</v>
      </c>
      <c r="B2597">
        <f t="shared" si="320"/>
        <v>36076.780438420617</v>
      </c>
      <c r="C2597">
        <f t="shared" si="321"/>
        <v>6852383.4891719501</v>
      </c>
      <c r="D2597">
        <f t="shared" si="322"/>
        <v>1301534086.8020086</v>
      </c>
      <c r="E2597">
        <f t="shared" si="323"/>
        <v>247211934618.71503</v>
      </c>
      <c r="F2597">
        <f t="shared" si="324"/>
        <v>46955159482676.344</v>
      </c>
      <c r="G2597">
        <v>99.9999995445812</v>
      </c>
      <c r="H2597">
        <f t="shared" si="325"/>
        <v>101.69474840734256</v>
      </c>
      <c r="I2597">
        <f t="shared" si="326"/>
        <v>-1.6947488627613581</v>
      </c>
      <c r="J2597">
        <f t="shared" si="327"/>
        <v>2.8721737078309166</v>
      </c>
    </row>
    <row r="2598" spans="1:10" x14ac:dyDescent="0.25">
      <c r="A2598">
        <v>156.938813278086</v>
      </c>
      <c r="B2598">
        <f t="shared" si="320"/>
        <v>24629.791113133942</v>
      </c>
      <c r="C2598">
        <f t="shared" si="321"/>
        <v>3865370.1885823896</v>
      </c>
      <c r="D2598">
        <f t="shared" si="322"/>
        <v>606626610.27661169</v>
      </c>
      <c r="E2598">
        <f t="shared" si="323"/>
        <v>95203260319.719406</v>
      </c>
      <c r="F2598">
        <f t="shared" si="324"/>
        <v>14941086694781.457</v>
      </c>
      <c r="G2598">
        <v>99.999999999849507</v>
      </c>
      <c r="H2598">
        <f t="shared" si="325"/>
        <v>99.038914819080674</v>
      </c>
      <c r="I2598">
        <f t="shared" si="326"/>
        <v>0.96108518076883342</v>
      </c>
      <c r="J2598">
        <f t="shared" si="327"/>
        <v>0.92368472469346119</v>
      </c>
    </row>
    <row r="2599" spans="1:10" x14ac:dyDescent="0.25">
      <c r="A2599">
        <v>130.97388313089499</v>
      </c>
      <c r="B2599">
        <f t="shared" si="320"/>
        <v>17154.158062385341</v>
      </c>
      <c r="C2599">
        <f t="shared" si="321"/>
        <v>2246746.6932717576</v>
      </c>
      <c r="D2599">
        <f t="shared" si="322"/>
        <v>294265138.82929999</v>
      </c>
      <c r="E2599">
        <f t="shared" si="323"/>
        <v>38541047902.525322</v>
      </c>
      <c r="F2599">
        <f t="shared" si="324"/>
        <v>5047870703727.5781</v>
      </c>
      <c r="G2599">
        <v>99.999999999999901</v>
      </c>
      <c r="H2599">
        <f t="shared" si="325"/>
        <v>99.577777178295946</v>
      </c>
      <c r="I2599">
        <f t="shared" si="326"/>
        <v>0.42222282170395431</v>
      </c>
      <c r="J2599">
        <f t="shared" si="327"/>
        <v>0.17827211116764918</v>
      </c>
    </row>
    <row r="2600" spans="1:10" x14ac:dyDescent="0.25">
      <c r="A2600">
        <v>256.767338168442</v>
      </c>
      <c r="B2600">
        <f t="shared" si="320"/>
        <v>65929.465950107056</v>
      </c>
      <c r="C2600">
        <f t="shared" si="321"/>
        <v>16928533.47887592</v>
      </c>
      <c r="D2600">
        <f t="shared" si="322"/>
        <v>4346694480.4663258</v>
      </c>
      <c r="E2600">
        <f t="shared" si="323"/>
        <v>1116089171580.7974</v>
      </c>
      <c r="F2600">
        <f t="shared" si="324"/>
        <v>286575245745422.88</v>
      </c>
      <c r="G2600">
        <v>99.856250719612106</v>
      </c>
      <c r="H2600">
        <f t="shared" si="325"/>
        <v>101.77818107860003</v>
      </c>
      <c r="I2600">
        <f t="shared" si="326"/>
        <v>-1.9219303589879217</v>
      </c>
      <c r="J2600">
        <f t="shared" si="327"/>
        <v>3.6938163047994417</v>
      </c>
    </row>
    <row r="2601" spans="1:10" x14ac:dyDescent="0.25">
      <c r="A2601">
        <v>242.986479783905</v>
      </c>
      <c r="B2601">
        <f t="shared" si="320"/>
        <v>59042.429357774068</v>
      </c>
      <c r="C2601">
        <f t="shared" si="321"/>
        <v>14346512.067535408</v>
      </c>
      <c r="D2601">
        <f t="shared" si="322"/>
        <v>3486008464.467741</v>
      </c>
      <c r="E2601">
        <f t="shared" si="323"/>
        <v>847052925277.91248</v>
      </c>
      <c r="F2601">
        <f t="shared" si="324"/>
        <v>205822408503939.06</v>
      </c>
      <c r="G2601">
        <v>99.985828324160096</v>
      </c>
      <c r="H2601">
        <f t="shared" si="325"/>
        <v>98.816789262938983</v>
      </c>
      <c r="I2601">
        <f t="shared" si="326"/>
        <v>1.1690390612211132</v>
      </c>
      <c r="J2601">
        <f t="shared" si="327"/>
        <v>1.3666523266607418</v>
      </c>
    </row>
    <row r="2602" spans="1:10" x14ac:dyDescent="0.25">
      <c r="A2602">
        <v>129.18957803630201</v>
      </c>
      <c r="B2602">
        <f t="shared" si="320"/>
        <v>16689.947073197767</v>
      </c>
      <c r="C2602">
        <f t="shared" si="321"/>
        <v>2156167.2198346332</v>
      </c>
      <c r="D2602">
        <f t="shared" si="322"/>
        <v>278554333.30614269</v>
      </c>
      <c r="E2602">
        <f t="shared" si="323"/>
        <v>35986316780.003998</v>
      </c>
      <c r="F2602">
        <f t="shared" si="324"/>
        <v>4649057079889.4111</v>
      </c>
      <c r="G2602">
        <v>99.999999999999901</v>
      </c>
      <c r="H2602">
        <f t="shared" si="325"/>
        <v>99.871190009420388</v>
      </c>
      <c r="I2602">
        <f t="shared" si="326"/>
        <v>0.12880999057951215</v>
      </c>
      <c r="J2602">
        <f t="shared" si="327"/>
        <v>1.6592013673094007E-2</v>
      </c>
    </row>
    <row r="2603" spans="1:10" x14ac:dyDescent="0.25">
      <c r="A2603">
        <v>226.553128221262</v>
      </c>
      <c r="B2603">
        <f t="shared" si="320"/>
        <v>51326.319906839577</v>
      </c>
      <c r="C2603">
        <f t="shared" si="321"/>
        <v>11628138.334979739</v>
      </c>
      <c r="D2603">
        <f t="shared" si="322"/>
        <v>2634391115.1792364</v>
      </c>
      <c r="E2603">
        <f t="shared" si="323"/>
        <v>596829548102.15491</v>
      </c>
      <c r="F2603">
        <f t="shared" si="324"/>
        <v>135213601137425.36</v>
      </c>
      <c r="G2603">
        <v>99.999251604079603</v>
      </c>
      <c r="H2603">
        <f t="shared" si="325"/>
        <v>97.831499536096089</v>
      </c>
      <c r="I2603">
        <f t="shared" si="326"/>
        <v>2.1677520679835141</v>
      </c>
      <c r="J2603">
        <f t="shared" si="327"/>
        <v>4.6991490282468016</v>
      </c>
    </row>
    <row r="2604" spans="1:10" x14ac:dyDescent="0.25">
      <c r="A2604">
        <v>258.51103346608897</v>
      </c>
      <c r="B2604">
        <f t="shared" si="320"/>
        <v>66827.954423705378</v>
      </c>
      <c r="C2604">
        <f t="shared" si="321"/>
        <v>17275763.56249677</v>
      </c>
      <c r="D2604">
        <f t="shared" si="322"/>
        <v>4465975492.4568434</v>
      </c>
      <c r="E2604">
        <f t="shared" si="323"/>
        <v>1154503939989.2441</v>
      </c>
      <c r="F2604">
        <f t="shared" si="324"/>
        <v>298452006667291.13</v>
      </c>
      <c r="G2604">
        <v>99.809005248149802</v>
      </c>
      <c r="H2604">
        <f t="shared" si="325"/>
        <v>102.11553419284246</v>
      </c>
      <c r="I2604">
        <f t="shared" si="326"/>
        <v>-2.3065289446926585</v>
      </c>
      <c r="J2604">
        <f t="shared" si="327"/>
        <v>5.320075772705029</v>
      </c>
    </row>
    <row r="2605" spans="1:10" x14ac:dyDescent="0.25">
      <c r="A2605">
        <v>254.666444073977</v>
      </c>
      <c r="B2605">
        <f t="shared" si="320"/>
        <v>64854.997737284059</v>
      </c>
      <c r="C2605">
        <f t="shared" si="321"/>
        <v>16516391.654179957</v>
      </c>
      <c r="D2605">
        <f t="shared" si="322"/>
        <v>4206170731.5031204</v>
      </c>
      <c r="E2605">
        <f t="shared" si="323"/>
        <v>1071170543359.9384</v>
      </c>
      <c r="F2605">
        <f t="shared" si="324"/>
        <v>272791193274265.31</v>
      </c>
      <c r="G2605">
        <v>99.898213148030706</v>
      </c>
      <c r="H2605">
        <f t="shared" si="325"/>
        <v>101.32471331919442</v>
      </c>
      <c r="I2605">
        <f t="shared" si="326"/>
        <v>-1.4265001711637098</v>
      </c>
      <c r="J2605">
        <f t="shared" si="327"/>
        <v>2.0349027383300933</v>
      </c>
    </row>
    <row r="2606" spans="1:10" x14ac:dyDescent="0.25">
      <c r="A2606">
        <v>118.455919532672</v>
      </c>
      <c r="B2606">
        <f t="shared" si="320"/>
        <v>14031.804872330864</v>
      </c>
      <c r="C2606">
        <f t="shared" si="321"/>
        <v>1662150.3488549797</v>
      </c>
      <c r="D2606">
        <f t="shared" si="322"/>
        <v>196891547.97516817</v>
      </c>
      <c r="E2606">
        <f t="shared" si="323"/>
        <v>23322969363.609749</v>
      </c>
      <c r="F2606">
        <f t="shared" si="324"/>
        <v>2762743782198.731</v>
      </c>
      <c r="G2606">
        <v>100</v>
      </c>
      <c r="H2606">
        <f t="shared" si="325"/>
        <v>101.61709174581483</v>
      </c>
      <c r="I2606">
        <f t="shared" si="326"/>
        <v>-1.6170917458148324</v>
      </c>
      <c r="J2606">
        <f t="shared" si="327"/>
        <v>2.6149857143824624</v>
      </c>
    </row>
    <row r="2607" spans="1:10" x14ac:dyDescent="0.25">
      <c r="A2607">
        <v>237.10254380915501</v>
      </c>
      <c r="B2607">
        <f t="shared" si="320"/>
        <v>56217.616280772272</v>
      </c>
      <c r="C2607">
        <f t="shared" si="321"/>
        <v>13329339.827058073</v>
      </c>
      <c r="D2607">
        <f t="shared" si="322"/>
        <v>3160420380.2921515</v>
      </c>
      <c r="E2607">
        <f t="shared" si="323"/>
        <v>749343711673.56616</v>
      </c>
      <c r="F2607">
        <f t="shared" si="324"/>
        <v>177671300225196.56</v>
      </c>
      <c r="G2607">
        <v>99.994938142544697</v>
      </c>
      <c r="H2607">
        <f t="shared" si="325"/>
        <v>98.03765261814624</v>
      </c>
      <c r="I2607">
        <f t="shared" si="326"/>
        <v>1.9572855243984577</v>
      </c>
      <c r="J2607">
        <f t="shared" si="327"/>
        <v>3.8309666240197457</v>
      </c>
    </row>
    <row r="2608" spans="1:10" x14ac:dyDescent="0.25">
      <c r="A2608">
        <v>243.20478417671501</v>
      </c>
      <c r="B2608">
        <f t="shared" si="320"/>
        <v>59148.567046442527</v>
      </c>
      <c r="C2608">
        <f t="shared" si="321"/>
        <v>14385214.482892012</v>
      </c>
      <c r="D2608">
        <f t="shared" si="322"/>
        <v>3498552983.6475067</v>
      </c>
      <c r="E2608">
        <f t="shared" si="323"/>
        <v>850864823318.79419</v>
      </c>
      <c r="F2608">
        <f t="shared" si="324"/>
        <v>206934395718806.09</v>
      </c>
      <c r="G2608">
        <v>99.985286705554302</v>
      </c>
      <c r="H2608">
        <f t="shared" si="325"/>
        <v>98.854272105283599</v>
      </c>
      <c r="I2608">
        <f t="shared" si="326"/>
        <v>1.1310146002707029</v>
      </c>
      <c r="J2608">
        <f t="shared" si="327"/>
        <v>1.2791940260254979</v>
      </c>
    </row>
    <row r="2609" spans="1:10" x14ac:dyDescent="0.25">
      <c r="A2609">
        <v>272.43325340840499</v>
      </c>
      <c r="B2609">
        <f t="shared" si="320"/>
        <v>74219.877562688212</v>
      </c>
      <c r="C2609">
        <f t="shared" si="321"/>
        <v>20219962.711976629</v>
      </c>
      <c r="D2609">
        <f t="shared" si="322"/>
        <v>5508590225.4204292</v>
      </c>
      <c r="E2609">
        <f t="shared" si="323"/>
        <v>1500723156805.0266</v>
      </c>
      <c r="F2609">
        <f t="shared" si="324"/>
        <v>408846892073725.31</v>
      </c>
      <c r="G2609">
        <v>98.270434771038794</v>
      </c>
      <c r="H2609">
        <f t="shared" si="325"/>
        <v>101.05421391075288</v>
      </c>
      <c r="I2609">
        <f t="shared" si="326"/>
        <v>-2.7837791397140847</v>
      </c>
      <c r="J2609">
        <f t="shared" si="327"/>
        <v>7.7494262987072897</v>
      </c>
    </row>
    <row r="2610" spans="1:10" x14ac:dyDescent="0.25">
      <c r="A2610">
        <v>201.608867772997</v>
      </c>
      <c r="B2610">
        <f t="shared" si="320"/>
        <v>40646.135564709788</v>
      </c>
      <c r="C2610">
        <f t="shared" si="321"/>
        <v>8194621.3705488862</v>
      </c>
      <c r="D2610">
        <f t="shared" si="322"/>
        <v>1652108336.3447659</v>
      </c>
      <c r="E2610">
        <f t="shared" si="323"/>
        <v>333079691128.79797</v>
      </c>
      <c r="F2610">
        <f t="shared" si="324"/>
        <v>67151819406656.508</v>
      </c>
      <c r="G2610">
        <v>99.999994427389197</v>
      </c>
      <c r="H2610">
        <f t="shared" si="325"/>
        <v>100.80208441362265</v>
      </c>
      <c r="I2610">
        <f t="shared" si="326"/>
        <v>-0.80208998623345451</v>
      </c>
      <c r="J2610">
        <f t="shared" si="327"/>
        <v>0.64334834601598323</v>
      </c>
    </row>
    <row r="2611" spans="1:10" x14ac:dyDescent="0.25">
      <c r="A2611">
        <v>192.21880006067099</v>
      </c>
      <c r="B2611">
        <f t="shared" si="320"/>
        <v>36948.067096764207</v>
      </c>
      <c r="C2611">
        <f t="shared" si="321"/>
        <v>7102113.121901175</v>
      </c>
      <c r="D2611">
        <f t="shared" si="322"/>
        <v>1365159662.1869898</v>
      </c>
      <c r="E2611">
        <f t="shared" si="323"/>
        <v>262409352156.81415</v>
      </c>
      <c r="F2611">
        <f t="shared" si="324"/>
        <v>50440010796280.859</v>
      </c>
      <c r="G2611">
        <v>99.999999247871202</v>
      </c>
      <c r="H2611">
        <f t="shared" si="325"/>
        <v>101.60676412869725</v>
      </c>
      <c r="I2611">
        <f t="shared" si="326"/>
        <v>-1.6067648808260486</v>
      </c>
      <c r="J2611">
        <f t="shared" si="327"/>
        <v>2.581693382255946</v>
      </c>
    </row>
    <row r="2612" spans="1:10" x14ac:dyDescent="0.25">
      <c r="A2612">
        <v>293.023264983893</v>
      </c>
      <c r="B2612">
        <f t="shared" si="320"/>
        <v>85862.633821820767</v>
      </c>
      <c r="C2612">
        <f t="shared" si="321"/>
        <v>25159749.302586362</v>
      </c>
      <c r="D2612">
        <f t="shared" si="322"/>
        <v>7372391886.8200798</v>
      </c>
      <c r="E2612">
        <f t="shared" si="323"/>
        <v>2160282341416.7832</v>
      </c>
      <c r="F2612">
        <f t="shared" si="324"/>
        <v>633012984968994.75</v>
      </c>
      <c r="G2612">
        <v>63.113330015220697</v>
      </c>
      <c r="H2612">
        <f t="shared" si="325"/>
        <v>58.673885904270719</v>
      </c>
      <c r="I2612">
        <f t="shared" si="326"/>
        <v>4.439444110949978</v>
      </c>
      <c r="J2612">
        <f t="shared" si="327"/>
        <v>19.708664014248441</v>
      </c>
    </row>
    <row r="2613" spans="1:10" x14ac:dyDescent="0.25">
      <c r="A2613">
        <v>259.30245114774999</v>
      </c>
      <c r="B2613">
        <f t="shared" si="320"/>
        <v>67237.761171231265</v>
      </c>
      <c r="C2613">
        <f t="shared" si="321"/>
        <v>17434916.281387277</v>
      </c>
      <c r="D2613">
        <f t="shared" si="322"/>
        <v>4520916527.3195343</v>
      </c>
      <c r="E2613">
        <f t="shared" si="323"/>
        <v>1172284736968.3291</v>
      </c>
      <c r="F2613">
        <f t="shared" si="324"/>
        <v>303976305738983.06</v>
      </c>
      <c r="G2613">
        <v>99.782789204053799</v>
      </c>
      <c r="H2613">
        <f t="shared" si="325"/>
        <v>102.25221336553295</v>
      </c>
      <c r="I2613">
        <f t="shared" si="326"/>
        <v>-2.4694241614791537</v>
      </c>
      <c r="J2613">
        <f t="shared" si="327"/>
        <v>6.0980556892970208</v>
      </c>
    </row>
    <row r="2614" spans="1:10" x14ac:dyDescent="0.25">
      <c r="A2614">
        <v>211.746198161297</v>
      </c>
      <c r="B2614">
        <f t="shared" si="320"/>
        <v>44836.452435763254</v>
      </c>
      <c r="C2614">
        <f t="shared" si="321"/>
        <v>9493948.3423126936</v>
      </c>
      <c r="D2614">
        <f t="shared" si="322"/>
        <v>2010307467.0244608</v>
      </c>
      <c r="E2614">
        <f t="shared" si="323"/>
        <v>425674963277.69653</v>
      </c>
      <c r="F2614">
        <f t="shared" si="324"/>
        <v>90135055126501.938</v>
      </c>
      <c r="G2614">
        <v>99.999956238091997</v>
      </c>
      <c r="H2614">
        <f t="shared" si="325"/>
        <v>99.430643168288952</v>
      </c>
      <c r="I2614">
        <f t="shared" si="326"/>
        <v>0.56931306980304441</v>
      </c>
      <c r="J2614">
        <f t="shared" si="327"/>
        <v>0.32411737144856612</v>
      </c>
    </row>
    <row r="2615" spans="1:10" x14ac:dyDescent="0.25">
      <c r="A2615">
        <v>166.12341426225501</v>
      </c>
      <c r="B2615">
        <f t="shared" si="320"/>
        <v>27596.988766148792</v>
      </c>
      <c r="C2615">
        <f t="shared" si="321"/>
        <v>4584505.9971897332</v>
      </c>
      <c r="D2615">
        <f t="shared" si="322"/>
        <v>761593788.95894265</v>
      </c>
      <c r="E2615">
        <f t="shared" si="323"/>
        <v>126518560502.78685</v>
      </c>
      <c r="F2615">
        <f t="shared" si="324"/>
        <v>21017695238268.633</v>
      </c>
      <c r="G2615">
        <v>99.999999998361901</v>
      </c>
      <c r="H2615">
        <f t="shared" si="325"/>
        <v>100.13887321215589</v>
      </c>
      <c r="I2615">
        <f t="shared" si="326"/>
        <v>-0.13887321379398543</v>
      </c>
      <c r="J2615">
        <f t="shared" si="327"/>
        <v>1.9285769509469985E-2</v>
      </c>
    </row>
    <row r="2616" spans="1:10" x14ac:dyDescent="0.25">
      <c r="A2616">
        <v>269.047599200702</v>
      </c>
      <c r="B2616">
        <f t="shared" si="320"/>
        <v>72386.610635661578</v>
      </c>
      <c r="C2616">
        <f t="shared" si="321"/>
        <v>19475443.805800747</v>
      </c>
      <c r="D2616">
        <f t="shared" si="322"/>
        <v>5239821399.3188744</v>
      </c>
      <c r="E2616">
        <f t="shared" si="323"/>
        <v>1409761367727.2061</v>
      </c>
      <c r="F2616">
        <f t="shared" si="324"/>
        <v>379292911432902.75</v>
      </c>
      <c r="G2616">
        <v>98.977255371406798</v>
      </c>
      <c r="H2616">
        <f t="shared" si="325"/>
        <v>102.27366486171741</v>
      </c>
      <c r="I2616">
        <f t="shared" si="326"/>
        <v>-3.2964094903106087</v>
      </c>
      <c r="J2616">
        <f t="shared" si="327"/>
        <v>10.866315527809848</v>
      </c>
    </row>
    <row r="2617" spans="1:10" x14ac:dyDescent="0.25">
      <c r="A2617">
        <v>191.08727789288</v>
      </c>
      <c r="B2617">
        <f t="shared" si="320"/>
        <v>36514.347772510744</v>
      </c>
      <c r="C2617">
        <f t="shared" si="321"/>
        <v>6977427.3198830243</v>
      </c>
      <c r="D2617">
        <f t="shared" si="322"/>
        <v>1333297593.2518604</v>
      </c>
      <c r="E2617">
        <f t="shared" si="323"/>
        <v>254776207715.62631</v>
      </c>
      <c r="F2617">
        <f t="shared" si="324"/>
        <v>48684492004250.008</v>
      </c>
      <c r="G2617">
        <v>99.999999413209906</v>
      </c>
      <c r="H2617">
        <f t="shared" si="325"/>
        <v>101.65620360172034</v>
      </c>
      <c r="I2617">
        <f t="shared" si="326"/>
        <v>-1.6562041885104293</v>
      </c>
      <c r="J2617">
        <f t="shared" si="327"/>
        <v>2.7430123140394898</v>
      </c>
    </row>
    <row r="2618" spans="1:10" x14ac:dyDescent="0.25">
      <c r="A2618">
        <v>118.537038431632</v>
      </c>
      <c r="B2618">
        <f t="shared" si="320"/>
        <v>14051.029480142201</v>
      </c>
      <c r="C2618">
        <f t="shared" si="321"/>
        <v>1665567.4214916101</v>
      </c>
      <c r="D2618">
        <f t="shared" si="322"/>
        <v>197431429.4518252</v>
      </c>
      <c r="E2618">
        <f t="shared" si="323"/>
        <v>23402936940.543045</v>
      </c>
      <c r="F2618">
        <f t="shared" si="324"/>
        <v>2774114835534.2109</v>
      </c>
      <c r="G2618">
        <v>100</v>
      </c>
      <c r="H2618">
        <f t="shared" si="325"/>
        <v>101.60788007161318</v>
      </c>
      <c r="I2618">
        <f t="shared" si="326"/>
        <v>-1.6078800716131809</v>
      </c>
      <c r="J2618">
        <f t="shared" si="327"/>
        <v>2.5852783246908078</v>
      </c>
    </row>
    <row r="2619" spans="1:10" x14ac:dyDescent="0.25">
      <c r="A2619">
        <v>190.98085454268701</v>
      </c>
      <c r="B2619">
        <f t="shared" si="320"/>
        <v>36473.686801854972</v>
      </c>
      <c r="C2619">
        <f t="shared" si="321"/>
        <v>6965775.8737405874</v>
      </c>
      <c r="D2619">
        <f t="shared" si="322"/>
        <v>1330329828.9198096</v>
      </c>
      <c r="E2619">
        <f t="shared" si="323"/>
        <v>254067527550.73184</v>
      </c>
      <c r="F2619">
        <f t="shared" si="324"/>
        <v>48522033523186.445</v>
      </c>
      <c r="G2619">
        <v>99.999999426558304</v>
      </c>
      <c r="H2619">
        <f t="shared" si="325"/>
        <v>101.66027121667867</v>
      </c>
      <c r="I2619">
        <f t="shared" si="326"/>
        <v>-1.6602717901203619</v>
      </c>
      <c r="J2619">
        <f t="shared" si="327"/>
        <v>2.7565024170694707</v>
      </c>
    </row>
    <row r="2620" spans="1:10" x14ac:dyDescent="0.25">
      <c r="A2620">
        <v>274.39367923002902</v>
      </c>
      <c r="B2620">
        <f t="shared" si="320"/>
        <v>75291.891201392064</v>
      </c>
      <c r="C2620">
        <f t="shared" si="321"/>
        <v>20659619.042937018</v>
      </c>
      <c r="D2620">
        <f t="shared" si="322"/>
        <v>5668868880.6822596</v>
      </c>
      <c r="E2620">
        <f t="shared" si="323"/>
        <v>1555501789243.0215</v>
      </c>
      <c r="F2620">
        <f t="shared" si="324"/>
        <v>426819858999285.88</v>
      </c>
      <c r="G2620">
        <v>97.662665221643806</v>
      </c>
      <c r="H2620">
        <f t="shared" si="325"/>
        <v>99.898983682407561</v>
      </c>
      <c r="I2620">
        <f t="shared" si="326"/>
        <v>-2.236318460763755</v>
      </c>
      <c r="J2620">
        <f t="shared" si="327"/>
        <v>5.0011202579527705</v>
      </c>
    </row>
    <row r="2621" spans="1:10" x14ac:dyDescent="0.25">
      <c r="A2621">
        <v>189.65642937888899</v>
      </c>
      <c r="B2621">
        <f t="shared" si="320"/>
        <v>35969.561204749509</v>
      </c>
      <c r="C2621">
        <f t="shared" si="321"/>
        <v>6821858.5444181999</v>
      </c>
      <c r="D2621">
        <f t="shared" si="322"/>
        <v>1293809333.2622209</v>
      </c>
      <c r="E2621">
        <f t="shared" si="323"/>
        <v>245379258443.59384</v>
      </c>
      <c r="F2621">
        <f t="shared" si="324"/>
        <v>46537754000051.609</v>
      </c>
      <c r="G2621">
        <v>99.9999995719824</v>
      </c>
      <c r="H2621">
        <f t="shared" si="325"/>
        <v>101.7024132194274</v>
      </c>
      <c r="I2621">
        <f t="shared" si="326"/>
        <v>-1.7024136474449989</v>
      </c>
      <c r="J2621">
        <f t="shared" si="327"/>
        <v>2.8982122270069852</v>
      </c>
    </row>
    <row r="2622" spans="1:10" x14ac:dyDescent="0.25">
      <c r="A2622">
        <v>102.86982954807</v>
      </c>
      <c r="B2622">
        <f t="shared" si="320"/>
        <v>10582.201831248976</v>
      </c>
      <c r="C2622">
        <f t="shared" si="321"/>
        <v>1088589.2986238564</v>
      </c>
      <c r="D2622">
        <f t="shared" si="322"/>
        <v>111982995.59728919</v>
      </c>
      <c r="E2622">
        <f t="shared" si="323"/>
        <v>11519671669.375412</v>
      </c>
      <c r="F2622">
        <f t="shared" si="324"/>
        <v>1185026661078.3796</v>
      </c>
      <c r="G2622">
        <v>100</v>
      </c>
      <c r="H2622">
        <f t="shared" si="325"/>
        <v>98.375295168729281</v>
      </c>
      <c r="I2622">
        <f t="shared" si="326"/>
        <v>1.6247048312707193</v>
      </c>
      <c r="J2622">
        <f t="shared" si="327"/>
        <v>2.6396657887544164</v>
      </c>
    </row>
    <row r="2623" spans="1:10" x14ac:dyDescent="0.25">
      <c r="A2623">
        <v>222.297064783293</v>
      </c>
      <c r="B2623">
        <f t="shared" si="320"/>
        <v>49415.985011267563</v>
      </c>
      <c r="C2623">
        <f t="shared" si="321"/>
        <v>10985028.421379982</v>
      </c>
      <c r="D2623">
        <f t="shared" si="322"/>
        <v>2441939574.6338205</v>
      </c>
      <c r="E2623">
        <f t="shared" si="323"/>
        <v>542835999819.26135</v>
      </c>
      <c r="F2623">
        <f t="shared" si="324"/>
        <v>120670849418525.97</v>
      </c>
      <c r="G2623">
        <v>99.999662649277397</v>
      </c>
      <c r="H2623">
        <f t="shared" si="325"/>
        <v>98.130661114078976</v>
      </c>
      <c r="I2623">
        <f t="shared" si="326"/>
        <v>1.8690015351984215</v>
      </c>
      <c r="J2623">
        <f t="shared" si="327"/>
        <v>3.4931667385740566</v>
      </c>
    </row>
    <row r="2624" spans="1:10" x14ac:dyDescent="0.25">
      <c r="A2624">
        <v>299.16600068227899</v>
      </c>
      <c r="B2624">
        <f t="shared" si="320"/>
        <v>89500.295964229357</v>
      </c>
      <c r="C2624">
        <f t="shared" si="321"/>
        <v>26775445.603498813</v>
      </c>
      <c r="D2624">
        <f t="shared" si="322"/>
        <v>8010302977.6846495</v>
      </c>
      <c r="E2624">
        <f t="shared" si="323"/>
        <v>2396410306087.2671</v>
      </c>
      <c r="F2624">
        <f t="shared" si="324"/>
        <v>716924487265923.88</v>
      </c>
      <c r="G2624">
        <v>11.8343377487602</v>
      </c>
      <c r="H2624">
        <f t="shared" si="325"/>
        <v>24.801473272866133</v>
      </c>
      <c r="I2624">
        <f t="shared" si="326"/>
        <v>-12.967135524105933</v>
      </c>
      <c r="J2624">
        <f t="shared" si="327"/>
        <v>168.14660370053005</v>
      </c>
    </row>
    <row r="2625" spans="1:10" x14ac:dyDescent="0.25">
      <c r="A2625">
        <v>263.44971680810198</v>
      </c>
      <c r="B2625">
        <f t="shared" si="320"/>
        <v>69405.75328626913</v>
      </c>
      <c r="C2625">
        <f t="shared" si="321"/>
        <v>18284926.048120596</v>
      </c>
      <c r="D2625">
        <f t="shared" si="322"/>
        <v>4817158589.234458</v>
      </c>
      <c r="E2625">
        <f t="shared" si="323"/>
        <v>1269079066153.5339</v>
      </c>
      <c r="F2625">
        <f t="shared" si="324"/>
        <v>334338520585239.06</v>
      </c>
      <c r="G2625">
        <v>99.577102333670197</v>
      </c>
      <c r="H2625">
        <f t="shared" si="325"/>
        <v>102.7194384578288</v>
      </c>
      <c r="I2625">
        <f t="shared" si="326"/>
        <v>-3.1423361241586036</v>
      </c>
      <c r="J2625">
        <f t="shared" si="327"/>
        <v>9.8742763171921144</v>
      </c>
    </row>
    <row r="2626" spans="1:10" x14ac:dyDescent="0.25">
      <c r="A2626">
        <v>223.44758932362899</v>
      </c>
      <c r="B2626">
        <f t="shared" si="320"/>
        <v>49928.825174541154</v>
      </c>
      <c r="C2626">
        <f t="shared" si="321"/>
        <v>11156475.62301214</v>
      </c>
      <c r="D2626">
        <f t="shared" si="322"/>
        <v>2492887583.3098946</v>
      </c>
      <c r="E2626">
        <f t="shared" si="323"/>
        <v>557029720945.40332</v>
      </c>
      <c r="F2626">
        <f t="shared" si="324"/>
        <v>124466948326864.13</v>
      </c>
      <c r="G2626">
        <v>99.999580832196003</v>
      </c>
      <c r="H2626">
        <f t="shared" si="325"/>
        <v>98.032206054729613</v>
      </c>
      <c r="I2626">
        <f t="shared" si="326"/>
        <v>1.9673747774663894</v>
      </c>
      <c r="J2626">
        <f t="shared" si="327"/>
        <v>3.8705635150109252</v>
      </c>
    </row>
    <row r="2627" spans="1:10" x14ac:dyDescent="0.25">
      <c r="A2627">
        <v>282.87977735957702</v>
      </c>
      <c r="B2627">
        <f t="shared" ref="B2627:B2690" si="328">$A2627^2</f>
        <v>80020.96843900386</v>
      </c>
      <c r="C2627">
        <f t="shared" ref="C2627:C2690" si="329">$A2627^3</f>
        <v>22636313.736123152</v>
      </c>
      <c r="D2627">
        <f t="shared" ref="D2627:D2690" si="330">$A2627^4</f>
        <v>6403355389.9160519</v>
      </c>
      <c r="E2627">
        <f t="shared" ref="E2627:E2690" si="331">$A2627^5</f>
        <v>1811379747053.7002</v>
      </c>
      <c r="F2627">
        <f t="shared" ref="F2627:F2690" si="332">$A2627^6</f>
        <v>512402699560197.63</v>
      </c>
      <c r="G2627">
        <v>91.602041307818197</v>
      </c>
      <c r="H2627">
        <f t="shared" ref="H2627:H2690" si="333">$Q$2*F2627+$P$2*E2627+$O$2*D2627+$N$2*C2627+$M$2*B2627+$L$2*A2627+$R$2</f>
        <v>89.461806234921823</v>
      </c>
      <c r="I2627">
        <f t="shared" ref="I2627:I2690" si="334">G2627-H2627</f>
        <v>2.1402350728963739</v>
      </c>
      <c r="J2627">
        <f t="shared" ref="J2627:J2690" si="335">I2627^2</f>
        <v>4.5806061672557474</v>
      </c>
    </row>
    <row r="2628" spans="1:10" x14ac:dyDescent="0.25">
      <c r="A2628">
        <v>262.71633633021202</v>
      </c>
      <c r="B2628">
        <f t="shared" si="328"/>
        <v>69019.873374769071</v>
      </c>
      <c r="C2628">
        <f t="shared" si="329"/>
        <v>18132648.266994476</v>
      </c>
      <c r="D2628">
        <f t="shared" si="330"/>
        <v>4763742920.6691561</v>
      </c>
      <c r="E2628">
        <f t="shared" si="331"/>
        <v>1251513087337.1846</v>
      </c>
      <c r="F2628">
        <f t="shared" si="332"/>
        <v>328792933174537.75</v>
      </c>
      <c r="G2628">
        <v>99.623784767307299</v>
      </c>
      <c r="H2628">
        <f t="shared" si="333"/>
        <v>102.67411767441445</v>
      </c>
      <c r="I2628">
        <f t="shared" si="334"/>
        <v>-3.0503329071071477</v>
      </c>
      <c r="J2628">
        <f t="shared" si="335"/>
        <v>9.3045308441807428</v>
      </c>
    </row>
    <row r="2629" spans="1:10" x14ac:dyDescent="0.25">
      <c r="A2629">
        <v>199.72787054800801</v>
      </c>
      <c r="B2629">
        <f t="shared" si="328"/>
        <v>39891.222273641848</v>
      </c>
      <c r="C2629">
        <f t="shared" si="329"/>
        <v>7967388.878271753</v>
      </c>
      <c r="D2629">
        <f t="shared" si="330"/>
        <v>1591309614.4850996</v>
      </c>
      <c r="E2629">
        <f t="shared" si="331"/>
        <v>317828880683.68048</v>
      </c>
      <c r="F2629">
        <f t="shared" si="332"/>
        <v>63479285537608.422</v>
      </c>
      <c r="G2629">
        <v>99.999996238227496</v>
      </c>
      <c r="H2629">
        <f t="shared" si="333"/>
        <v>101.01309208123348</v>
      </c>
      <c r="I2629">
        <f t="shared" si="334"/>
        <v>-1.0130958430059849</v>
      </c>
      <c r="J2629">
        <f t="shared" si="335"/>
        <v>1.026363187116007</v>
      </c>
    </row>
    <row r="2630" spans="1:10" x14ac:dyDescent="0.25">
      <c r="A2630">
        <v>218.244057081476</v>
      </c>
      <c r="B2630">
        <f t="shared" si="328"/>
        <v>47630.468451382556</v>
      </c>
      <c r="C2630">
        <f t="shared" si="329"/>
        <v>10395066.675520977</v>
      </c>
      <c r="D2630">
        <f t="shared" si="330"/>
        <v>2268661524.898149</v>
      </c>
      <c r="E2630">
        <f t="shared" si="331"/>
        <v>495121895338.42004</v>
      </c>
      <c r="F2630">
        <f t="shared" si="332"/>
        <v>108057411188526.73</v>
      </c>
      <c r="G2630">
        <v>99.999844230624305</v>
      </c>
      <c r="H2630">
        <f t="shared" si="333"/>
        <v>98.561842153805628</v>
      </c>
      <c r="I2630">
        <f t="shared" si="334"/>
        <v>1.4380020768186768</v>
      </c>
      <c r="J2630">
        <f t="shared" si="335"/>
        <v>2.0678499729348276</v>
      </c>
    </row>
    <row r="2631" spans="1:10" x14ac:dyDescent="0.25">
      <c r="A2631">
        <v>246.25856184060299</v>
      </c>
      <c r="B2631">
        <f t="shared" si="328"/>
        <v>60643.279279802089</v>
      </c>
      <c r="C2631">
        <f t="shared" si="329"/>
        <v>14933926.7407421</v>
      </c>
      <c r="D2631">
        <f t="shared" si="330"/>
        <v>3677607321.8080735</v>
      </c>
      <c r="E2631">
        <f t="shared" si="331"/>
        <v>905642290082.92786</v>
      </c>
      <c r="F2631">
        <f t="shared" si="332"/>
        <v>223022167897852</v>
      </c>
      <c r="G2631">
        <v>99.975154852048206</v>
      </c>
      <c r="H2631">
        <f t="shared" si="333"/>
        <v>99.433140840093984</v>
      </c>
      <c r="I2631">
        <f t="shared" si="334"/>
        <v>0.5420140119542225</v>
      </c>
      <c r="J2631">
        <f t="shared" si="335"/>
        <v>0.29377918915471207</v>
      </c>
    </row>
    <row r="2632" spans="1:10" x14ac:dyDescent="0.25">
      <c r="A2632">
        <v>269.285232795772</v>
      </c>
      <c r="B2632">
        <f t="shared" si="328"/>
        <v>72514.536601873115</v>
      </c>
      <c r="C2632">
        <f t="shared" si="329"/>
        <v>19527093.86991293</v>
      </c>
      <c r="D2632">
        <f t="shared" si="330"/>
        <v>5258358018.5843954</v>
      </c>
      <c r="E2632">
        <f t="shared" si="331"/>
        <v>1415998163158.0134</v>
      </c>
      <c r="F2632">
        <f t="shared" si="332"/>
        <v>381307395004391.13</v>
      </c>
      <c r="G2632">
        <v>98.938676970930004</v>
      </c>
      <c r="H2632">
        <f t="shared" si="333"/>
        <v>102.21578049486197</v>
      </c>
      <c r="I2632">
        <f t="shared" si="334"/>
        <v>-3.2771035239319701</v>
      </c>
      <c r="J2632">
        <f t="shared" si="335"/>
        <v>10.739407506567337</v>
      </c>
    </row>
    <row r="2633" spans="1:10" x14ac:dyDescent="0.25">
      <c r="A2633">
        <v>111.635280475342</v>
      </c>
      <c r="B2633">
        <f t="shared" si="328"/>
        <v>12462.435846808276</v>
      </c>
      <c r="C2633">
        <f t="shared" si="329"/>
        <v>1391247.5211643982</v>
      </c>
      <c r="D2633">
        <f t="shared" si="330"/>
        <v>155312307.23581189</v>
      </c>
      <c r="E2633">
        <f t="shared" si="331"/>
        <v>17338332979.542351</v>
      </c>
      <c r="F2633">
        <f t="shared" si="332"/>
        <v>1935569665146.0825</v>
      </c>
      <c r="G2633">
        <v>100</v>
      </c>
      <c r="H2633">
        <f t="shared" si="333"/>
        <v>101.74693529223077</v>
      </c>
      <c r="I2633">
        <f t="shared" si="334"/>
        <v>-1.7469352922307735</v>
      </c>
      <c r="J2633">
        <f t="shared" si="335"/>
        <v>3.051782915241418</v>
      </c>
    </row>
    <row r="2634" spans="1:10" x14ac:dyDescent="0.25">
      <c r="A2634">
        <v>254.96077143222999</v>
      </c>
      <c r="B2634">
        <f t="shared" si="328"/>
        <v>65004.994969317821</v>
      </c>
      <c r="C2634">
        <f t="shared" si="329"/>
        <v>16573723.664325502</v>
      </c>
      <c r="D2634">
        <f t="shared" si="330"/>
        <v>4225649370.9610353</v>
      </c>
      <c r="E2634">
        <f t="shared" si="331"/>
        <v>1077374823422.3429</v>
      </c>
      <c r="F2634">
        <f t="shared" si="332"/>
        <v>274688316101423.09</v>
      </c>
      <c r="G2634">
        <v>99.893126914895802</v>
      </c>
      <c r="H2634">
        <f t="shared" si="333"/>
        <v>101.39044280461894</v>
      </c>
      <c r="I2634">
        <f t="shared" si="334"/>
        <v>-1.49731588972314</v>
      </c>
      <c r="J2634">
        <f t="shared" si="335"/>
        <v>2.2419548736173982</v>
      </c>
    </row>
    <row r="2635" spans="1:10" x14ac:dyDescent="0.25">
      <c r="A2635">
        <v>189.50068799563999</v>
      </c>
      <c r="B2635">
        <f t="shared" si="328"/>
        <v>35910.510750820897</v>
      </c>
      <c r="C2635">
        <f t="shared" si="329"/>
        <v>6805066.4935553866</v>
      </c>
      <c r="D2635">
        <f t="shared" si="330"/>
        <v>1289564782.3848231</v>
      </c>
      <c r="E2635">
        <f t="shared" si="331"/>
        <v>244373413476.87173</v>
      </c>
      <c r="F2635">
        <f t="shared" si="332"/>
        <v>46308929981710.203</v>
      </c>
      <c r="G2635">
        <v>99.999999586582803</v>
      </c>
      <c r="H2635">
        <f t="shared" si="333"/>
        <v>101.70633125075619</v>
      </c>
      <c r="I2635">
        <f t="shared" si="334"/>
        <v>-1.7063316641733905</v>
      </c>
      <c r="J2635">
        <f t="shared" si="335"/>
        <v>2.9115677481607323</v>
      </c>
    </row>
    <row r="2636" spans="1:10" x14ac:dyDescent="0.25">
      <c r="A2636">
        <v>232.15971206030801</v>
      </c>
      <c r="B2636">
        <f t="shared" si="328"/>
        <v>53898.131903925125</v>
      </c>
      <c r="C2636">
        <f t="shared" si="329"/>
        <v>12512974.783403758</v>
      </c>
      <c r="D2636">
        <f t="shared" si="330"/>
        <v>2905008622.7329116</v>
      </c>
      <c r="E2636">
        <f t="shared" si="331"/>
        <v>674425965386.38464</v>
      </c>
      <c r="F2636">
        <f t="shared" si="332"/>
        <v>156574537930098.34</v>
      </c>
      <c r="G2636">
        <v>99.9979104262232</v>
      </c>
      <c r="H2636">
        <f t="shared" si="333"/>
        <v>97.75451255682492</v>
      </c>
      <c r="I2636">
        <f t="shared" si="334"/>
        <v>2.2433978693982795</v>
      </c>
      <c r="J2636">
        <f t="shared" si="335"/>
        <v>5.0328340004207401</v>
      </c>
    </row>
    <row r="2637" spans="1:10" x14ac:dyDescent="0.25">
      <c r="A2637">
        <v>252.92660219177</v>
      </c>
      <c r="B2637">
        <f t="shared" si="328"/>
        <v>63971.866096273872</v>
      </c>
      <c r="C2637">
        <f t="shared" si="329"/>
        <v>16180186.72759744</v>
      </c>
      <c r="D2637">
        <f t="shared" si="330"/>
        <v>4092399651.8395944</v>
      </c>
      <c r="E2637">
        <f t="shared" si="331"/>
        <v>1035076738750.5712</v>
      </c>
      <c r="F2637">
        <f t="shared" si="332"/>
        <v>261798442539920.34</v>
      </c>
      <c r="G2637">
        <v>99.923661340111806</v>
      </c>
      <c r="H2637">
        <f t="shared" si="333"/>
        <v>100.92732648714082</v>
      </c>
      <c r="I2637">
        <f t="shared" si="334"/>
        <v>-1.003665147029011</v>
      </c>
      <c r="J2637">
        <f t="shared" si="335"/>
        <v>1.0073437273607662</v>
      </c>
    </row>
    <row r="2638" spans="1:10" x14ac:dyDescent="0.25">
      <c r="A2638">
        <v>207.900385005489</v>
      </c>
      <c r="B2638">
        <f t="shared" si="328"/>
        <v>43222.570085430554</v>
      </c>
      <c r="C2638">
        <f t="shared" si="329"/>
        <v>8985988.9616877437</v>
      </c>
      <c r="D2638">
        <f t="shared" si="330"/>
        <v>1868190564.7899563</v>
      </c>
      <c r="E2638">
        <f t="shared" si="331"/>
        <v>388397537683.45386</v>
      </c>
      <c r="F2638">
        <f t="shared" si="332"/>
        <v>80747997619573.984</v>
      </c>
      <c r="G2638">
        <v>99.999979732010402</v>
      </c>
      <c r="H2638">
        <f t="shared" si="333"/>
        <v>99.977527674080193</v>
      </c>
      <c r="I2638">
        <f t="shared" si="334"/>
        <v>2.2452057930209435E-2</v>
      </c>
      <c r="J2638">
        <f t="shared" si="335"/>
        <v>5.0409490530148033E-4</v>
      </c>
    </row>
    <row r="2639" spans="1:10" x14ac:dyDescent="0.25">
      <c r="A2639">
        <v>131.702970116079</v>
      </c>
      <c r="B2639">
        <f t="shared" si="328"/>
        <v>17345.672337396798</v>
      </c>
      <c r="C2639">
        <f t="shared" si="329"/>
        <v>2284476.5654954687</v>
      </c>
      <c r="D2639">
        <f t="shared" si="330"/>
        <v>300872348.8363325</v>
      </c>
      <c r="E2639">
        <f t="shared" si="331"/>
        <v>39625781967.545998</v>
      </c>
      <c r="F2639">
        <f t="shared" si="332"/>
        <v>5218833178297.9727</v>
      </c>
      <c r="G2639">
        <v>99.999999999999901</v>
      </c>
      <c r="H2639">
        <f t="shared" si="333"/>
        <v>99.464093345177389</v>
      </c>
      <c r="I2639">
        <f t="shared" si="334"/>
        <v>0.53590665482251154</v>
      </c>
      <c r="J2639">
        <f t="shared" si="335"/>
        <v>0.28719594268305454</v>
      </c>
    </row>
    <row r="2640" spans="1:10" x14ac:dyDescent="0.25">
      <c r="A2640">
        <v>181.90536630365301</v>
      </c>
      <c r="B2640">
        <f t="shared" si="328"/>
        <v>33089.562290066184</v>
      </c>
      <c r="C2640">
        <f t="shared" si="329"/>
        <v>6019168.9492020328</v>
      </c>
      <c r="D2640">
        <f t="shared" si="330"/>
        <v>1094919132.5481701</v>
      </c>
      <c r="E2640">
        <f t="shared" si="331"/>
        <v>199171665879.05289</v>
      </c>
      <c r="F2640">
        <f t="shared" si="332"/>
        <v>36230394839037.906</v>
      </c>
      <c r="G2640">
        <v>99.999999925799003</v>
      </c>
      <c r="H2640">
        <f t="shared" si="333"/>
        <v>101.63165390074573</v>
      </c>
      <c r="I2640">
        <f t="shared" si="334"/>
        <v>-1.6316539749467296</v>
      </c>
      <c r="J2640">
        <f t="shared" si="335"/>
        <v>2.6622946939594629</v>
      </c>
    </row>
    <row r="2641" spans="1:10" x14ac:dyDescent="0.25">
      <c r="A2641">
        <v>115.374598750475</v>
      </c>
      <c r="B2641">
        <f t="shared" si="328"/>
        <v>13311.298036833108</v>
      </c>
      <c r="C2641">
        <f t="shared" si="329"/>
        <v>1535785.6698476055</v>
      </c>
      <c r="D2641">
        <f t="shared" si="330"/>
        <v>177190655.42539695</v>
      </c>
      <c r="E2641">
        <f t="shared" si="331"/>
        <v>20443300772.038849</v>
      </c>
      <c r="F2641">
        <f t="shared" si="332"/>
        <v>2358637623709.2583</v>
      </c>
      <c r="G2641">
        <v>100</v>
      </c>
      <c r="H2641">
        <f t="shared" si="333"/>
        <v>101.85700297518997</v>
      </c>
      <c r="I2641">
        <f t="shared" si="334"/>
        <v>-1.857002975189971</v>
      </c>
      <c r="J2641">
        <f t="shared" si="335"/>
        <v>3.448460049864404</v>
      </c>
    </row>
    <row r="2642" spans="1:10" x14ac:dyDescent="0.25">
      <c r="A2642">
        <v>237.86013823105199</v>
      </c>
      <c r="B2642">
        <f t="shared" si="328"/>
        <v>56577.445359295161</v>
      </c>
      <c r="C2642">
        <f t="shared" si="329"/>
        <v>13457518.973921739</v>
      </c>
      <c r="D2642">
        <f t="shared" si="330"/>
        <v>3201007323.3840294</v>
      </c>
      <c r="E2642">
        <f t="shared" si="331"/>
        <v>761392044418.73499</v>
      </c>
      <c r="F2642">
        <f t="shared" si="332"/>
        <v>181104816933463.59</v>
      </c>
      <c r="G2642">
        <v>99.994214387682803</v>
      </c>
      <c r="H2642">
        <f t="shared" si="333"/>
        <v>98.111556086219935</v>
      </c>
      <c r="I2642">
        <f t="shared" si="334"/>
        <v>1.8826583014628682</v>
      </c>
      <c r="J2642">
        <f t="shared" si="335"/>
        <v>3.5444022800670516</v>
      </c>
    </row>
    <row r="2643" spans="1:10" x14ac:dyDescent="0.25">
      <c r="A2643">
        <v>290.74123639261597</v>
      </c>
      <c r="B2643">
        <f t="shared" si="328"/>
        <v>84530.466539107001</v>
      </c>
      <c r="C2643">
        <f t="shared" si="329"/>
        <v>24576492.354424622</v>
      </c>
      <c r="D2643">
        <f t="shared" si="330"/>
        <v>7145399773.319088</v>
      </c>
      <c r="E2643">
        <f t="shared" si="331"/>
        <v>2077462364614.3096</v>
      </c>
      <c r="F2643">
        <f t="shared" si="332"/>
        <v>604003976447091.88</v>
      </c>
      <c r="G2643">
        <v>73.435389766041496</v>
      </c>
      <c r="H2643">
        <f t="shared" si="333"/>
        <v>67.9431354109729</v>
      </c>
      <c r="I2643">
        <f t="shared" si="334"/>
        <v>5.4922543550685958</v>
      </c>
      <c r="J2643">
        <f t="shared" si="335"/>
        <v>30.164857900769956</v>
      </c>
    </row>
    <row r="2644" spans="1:10" x14ac:dyDescent="0.25">
      <c r="A2644">
        <v>259.050562444837</v>
      </c>
      <c r="B2644">
        <f t="shared" si="328"/>
        <v>67107.193902986386</v>
      </c>
      <c r="C2644">
        <f t="shared" si="329"/>
        <v>17384156.32466336</v>
      </c>
      <c r="D2644">
        <f t="shared" si="330"/>
        <v>4503375473.5330133</v>
      </c>
      <c r="E2644">
        <f t="shared" si="331"/>
        <v>1166601949319.0112</v>
      </c>
      <c r="F2644">
        <f t="shared" si="332"/>
        <v>302208891120333.06</v>
      </c>
      <c r="G2644">
        <v>99.791476226885095</v>
      </c>
      <c r="H2644">
        <f t="shared" si="333"/>
        <v>102.20999617744019</v>
      </c>
      <c r="I2644">
        <f t="shared" si="334"/>
        <v>-2.4185199505550941</v>
      </c>
      <c r="J2644">
        <f t="shared" si="335"/>
        <v>5.8492387512330142</v>
      </c>
    </row>
    <row r="2645" spans="1:10" x14ac:dyDescent="0.25">
      <c r="A2645">
        <v>177.95728455742301</v>
      </c>
      <c r="B2645">
        <f t="shared" si="328"/>
        <v>31668.795127051624</v>
      </c>
      <c r="C2645">
        <f t="shared" si="329"/>
        <v>5635692.7860154575</v>
      </c>
      <c r="D2645">
        <f t="shared" si="330"/>
        <v>1002912584.7991687</v>
      </c>
      <c r="E2645">
        <f t="shared" si="331"/>
        <v>178475600239.32629</v>
      </c>
      <c r="F2645">
        <f t="shared" si="332"/>
        <v>31761033178346.664</v>
      </c>
      <c r="G2645">
        <v>99.9999999704918</v>
      </c>
      <c r="H2645">
        <f t="shared" si="333"/>
        <v>101.39769041623003</v>
      </c>
      <c r="I2645">
        <f t="shared" si="334"/>
        <v>-1.3976904457382346</v>
      </c>
      <c r="J2645">
        <f t="shared" si="335"/>
        <v>1.953538582107945</v>
      </c>
    </row>
    <row r="2646" spans="1:10" x14ac:dyDescent="0.25">
      <c r="A2646">
        <v>216.85829920109799</v>
      </c>
      <c r="B2646">
        <f t="shared" si="328"/>
        <v>47027.521932392941</v>
      </c>
      <c r="C2646">
        <f t="shared" si="329"/>
        <v>10198308.421901066</v>
      </c>
      <c r="D2646">
        <f t="shared" si="330"/>
        <v>2211587819.1016994</v>
      </c>
      <c r="E2646">
        <f t="shared" si="331"/>
        <v>479601172984.26007</v>
      </c>
      <c r="F2646">
        <f t="shared" si="332"/>
        <v>104005494668218.23</v>
      </c>
      <c r="G2646">
        <v>99.999880795320394</v>
      </c>
      <c r="H2646">
        <f t="shared" si="333"/>
        <v>98.73352025645363</v>
      </c>
      <c r="I2646">
        <f t="shared" si="334"/>
        <v>1.2663605388667634</v>
      </c>
      <c r="J2646">
        <f t="shared" si="335"/>
        <v>1.6036690143989192</v>
      </c>
    </row>
    <row r="2647" spans="1:10" x14ac:dyDescent="0.25">
      <c r="A2647">
        <v>160.84013516937301</v>
      </c>
      <c r="B2647">
        <f t="shared" si="328"/>
        <v>25869.549081302182</v>
      </c>
      <c r="C2647">
        <f t="shared" si="329"/>
        <v>4160861.7710073725</v>
      </c>
      <c r="D2647">
        <f t="shared" si="330"/>
        <v>669233569.66990256</v>
      </c>
      <c r="E2647">
        <f t="shared" si="331"/>
        <v>107639617805.58914</v>
      </c>
      <c r="F2647">
        <f t="shared" si="332"/>
        <v>17312770677430.607</v>
      </c>
      <c r="G2647">
        <v>99.999999999577696</v>
      </c>
      <c r="H2647">
        <f t="shared" si="333"/>
        <v>99.480318800946407</v>
      </c>
      <c r="I2647">
        <f t="shared" si="334"/>
        <v>0.51968119863128948</v>
      </c>
      <c r="J2647">
        <f t="shared" si="335"/>
        <v>0.27006854821085374</v>
      </c>
    </row>
    <row r="2648" spans="1:10" x14ac:dyDescent="0.25">
      <c r="A2648">
        <v>208.209119910993</v>
      </c>
      <c r="B2648">
        <f t="shared" si="328"/>
        <v>43351.037614110261</v>
      </c>
      <c r="C2648">
        <f t="shared" si="329"/>
        <v>9026081.3888622504</v>
      </c>
      <c r="D2648">
        <f t="shared" si="330"/>
        <v>1879312462.2200027</v>
      </c>
      <c r="E2648">
        <f t="shared" si="331"/>
        <v>391289993796.58801</v>
      </c>
      <c r="F2648">
        <f t="shared" si="332"/>
        <v>81470145238365.5</v>
      </c>
      <c r="G2648">
        <v>99.999978426463798</v>
      </c>
      <c r="H2648">
        <f t="shared" si="333"/>
        <v>99.934039823430794</v>
      </c>
      <c r="I2648">
        <f t="shared" si="334"/>
        <v>6.5938603033004028E-2</v>
      </c>
      <c r="J2648">
        <f t="shared" si="335"/>
        <v>4.3478993699440881E-3</v>
      </c>
    </row>
    <row r="2649" spans="1:10" x14ac:dyDescent="0.25">
      <c r="A2649">
        <v>160.14538115692801</v>
      </c>
      <c r="B2649">
        <f t="shared" si="328"/>
        <v>25646.543105897752</v>
      </c>
      <c r="C2649">
        <f t="shared" si="329"/>
        <v>4107175.42105158</v>
      </c>
      <c r="D2649">
        <f t="shared" si="330"/>
        <v>657745173.28267145</v>
      </c>
      <c r="E2649">
        <f t="shared" si="331"/>
        <v>105334851479.48308</v>
      </c>
      <c r="F2649">
        <f t="shared" si="332"/>
        <v>16868889939290.221</v>
      </c>
      <c r="G2649">
        <v>99.999999999648296</v>
      </c>
      <c r="H2649">
        <f t="shared" si="333"/>
        <v>99.397363781816239</v>
      </c>
      <c r="I2649">
        <f t="shared" si="334"/>
        <v>0.60263621783205679</v>
      </c>
      <c r="J2649">
        <f t="shared" si="335"/>
        <v>0.36317041104292619</v>
      </c>
    </row>
    <row r="2650" spans="1:10" x14ac:dyDescent="0.25">
      <c r="A2650">
        <v>247.66495135972201</v>
      </c>
      <c r="B2650">
        <f t="shared" si="328"/>
        <v>61337.928132013469</v>
      </c>
      <c r="C2650">
        <f t="shared" si="329"/>
        <v>15191254.987321241</v>
      </c>
      <c r="D2650">
        <f t="shared" si="330"/>
        <v>3762341427.5280495</v>
      </c>
      <c r="E2650">
        <f t="shared" si="331"/>
        <v>931800106647.40149</v>
      </c>
      <c r="F2650">
        <f t="shared" si="332"/>
        <v>230774228089812.47</v>
      </c>
      <c r="G2650">
        <v>99.968442952738002</v>
      </c>
      <c r="H2650">
        <f t="shared" si="333"/>
        <v>99.729249612453714</v>
      </c>
      <c r="I2650">
        <f t="shared" si="334"/>
        <v>0.23919334028428807</v>
      </c>
      <c r="J2650">
        <f t="shared" si="335"/>
        <v>5.7213454036355228E-2</v>
      </c>
    </row>
    <row r="2651" spans="1:10" x14ac:dyDescent="0.25">
      <c r="A2651">
        <v>151.86830159740501</v>
      </c>
      <c r="B2651">
        <f t="shared" si="328"/>
        <v>23063.981030080369</v>
      </c>
      <c r="C2651">
        <f t="shared" si="329"/>
        <v>3502687.6271130731</v>
      </c>
      <c r="D2651">
        <f t="shared" si="330"/>
        <v>531947220.95590711</v>
      </c>
      <c r="E2651">
        <f t="shared" si="331"/>
        <v>80785920986.033142</v>
      </c>
      <c r="F2651">
        <f t="shared" si="332"/>
        <v>12268820613131.012</v>
      </c>
      <c r="G2651">
        <v>99.9999999999621</v>
      </c>
      <c r="H2651">
        <f t="shared" si="333"/>
        <v>98.596839643585554</v>
      </c>
      <c r="I2651">
        <f t="shared" si="334"/>
        <v>1.4031603563765458</v>
      </c>
      <c r="J2651">
        <f t="shared" si="335"/>
        <v>1.9688589857067549</v>
      </c>
    </row>
    <row r="2652" spans="1:10" x14ac:dyDescent="0.25">
      <c r="A2652">
        <v>292.80407808677802</v>
      </c>
      <c r="B2652">
        <f t="shared" si="328"/>
        <v>85734.228144248002</v>
      </c>
      <c r="C2652">
        <f t="shared" si="329"/>
        <v>25103331.632258035</v>
      </c>
      <c r="D2652">
        <f t="shared" si="330"/>
        <v>7350357875.4899664</v>
      </c>
      <c r="E2652">
        <f t="shared" si="331"/>
        <v>2152214761340.728</v>
      </c>
      <c r="F2652">
        <f t="shared" si="332"/>
        <v>630177259039126.88</v>
      </c>
      <c r="G2652">
        <v>64.251697455127101</v>
      </c>
      <c r="H2652">
        <f t="shared" si="333"/>
        <v>59.634122022082011</v>
      </c>
      <c r="I2652">
        <f t="shared" si="334"/>
        <v>4.61757543304509</v>
      </c>
      <c r="J2652">
        <f t="shared" si="335"/>
        <v>21.32200287986155</v>
      </c>
    </row>
    <row r="2653" spans="1:10" x14ac:dyDescent="0.25">
      <c r="A2653">
        <v>232.38974643470601</v>
      </c>
      <c r="B2653">
        <f t="shared" si="328"/>
        <v>54004.994247986957</v>
      </c>
      <c r="C2653">
        <f t="shared" si="329"/>
        <v>12550206.919497445</v>
      </c>
      <c r="D2653">
        <f t="shared" si="330"/>
        <v>2916539403.7251043</v>
      </c>
      <c r="E2653">
        <f t="shared" si="331"/>
        <v>677773852498.50562</v>
      </c>
      <c r="F2653">
        <f t="shared" si="332"/>
        <v>157507693722201.56</v>
      </c>
      <c r="G2653">
        <v>99.997821932615395</v>
      </c>
      <c r="H2653">
        <f t="shared" si="333"/>
        <v>97.760108120270161</v>
      </c>
      <c r="I2653">
        <f t="shared" si="334"/>
        <v>2.237713812345234</v>
      </c>
      <c r="J2653">
        <f t="shared" si="335"/>
        <v>5.0073631059606409</v>
      </c>
    </row>
    <row r="2654" spans="1:10" x14ac:dyDescent="0.25">
      <c r="A2654">
        <v>113.75556953676799</v>
      </c>
      <c r="B2654">
        <f t="shared" si="328"/>
        <v>12940.329600634459</v>
      </c>
      <c r="C2654">
        <f t="shared" si="329"/>
        <v>1472034.5637136705</v>
      </c>
      <c r="D2654">
        <f t="shared" si="330"/>
        <v>167452130.17305636</v>
      </c>
      <c r="E2654">
        <f t="shared" si="331"/>
        <v>19048612437.981037</v>
      </c>
      <c r="F2654">
        <f t="shared" si="332"/>
        <v>2166885756767.6958</v>
      </c>
      <c r="G2654">
        <v>100</v>
      </c>
      <c r="H2654">
        <f t="shared" si="333"/>
        <v>101.87451365816378</v>
      </c>
      <c r="I2654">
        <f t="shared" si="334"/>
        <v>-1.874513658163778</v>
      </c>
      <c r="J2654">
        <f t="shared" si="335"/>
        <v>3.5138014546425493</v>
      </c>
    </row>
    <row r="2655" spans="1:10" x14ac:dyDescent="0.25">
      <c r="A2655">
        <v>102.15555270113801</v>
      </c>
      <c r="B2655">
        <f t="shared" si="328"/>
        <v>10435.756947674985</v>
      </c>
      <c r="C2655">
        <f t="shared" si="329"/>
        <v>1066070.518844479</v>
      </c>
      <c r="D2655">
        <f t="shared" si="330"/>
        <v>108905023.07094672</v>
      </c>
      <c r="E2655">
        <f t="shared" si="331"/>
        <v>11125252823.742748</v>
      </c>
      <c r="F2655">
        <f t="shared" si="332"/>
        <v>1136506351149.3369</v>
      </c>
      <c r="G2655">
        <v>100</v>
      </c>
      <c r="H2655">
        <f t="shared" si="333"/>
        <v>97.817993245156686</v>
      </c>
      <c r="I2655">
        <f t="shared" si="334"/>
        <v>2.1820067548433144</v>
      </c>
      <c r="J2655">
        <f t="shared" si="335"/>
        <v>4.7611534781818516</v>
      </c>
    </row>
    <row r="2656" spans="1:10" x14ac:dyDescent="0.25">
      <c r="A2656">
        <v>299.40926884101998</v>
      </c>
      <c r="B2656">
        <f t="shared" si="328"/>
        <v>89645.91026791418</v>
      </c>
      <c r="C2656">
        <f t="shared" si="329"/>
        <v>26840816.447903872</v>
      </c>
      <c r="D2656">
        <f t="shared" si="330"/>
        <v>8036389227.7629213</v>
      </c>
      <c r="E2656">
        <f t="shared" si="331"/>
        <v>2406169422806.3457</v>
      </c>
      <c r="F2656">
        <f t="shared" si="332"/>
        <v>720429427590067</v>
      </c>
      <c r="G2656">
        <v>8.7698576360306095</v>
      </c>
      <c r="H2656">
        <f t="shared" si="333"/>
        <v>23.15260095058693</v>
      </c>
      <c r="I2656">
        <f t="shared" si="334"/>
        <v>-14.38274331455632</v>
      </c>
      <c r="J2656">
        <f t="shared" si="335"/>
        <v>206.86330525241453</v>
      </c>
    </row>
    <row r="2657" spans="1:10" x14ac:dyDescent="0.25">
      <c r="A2657">
        <v>144.10111564315801</v>
      </c>
      <c r="B2657">
        <f t="shared" si="328"/>
        <v>20765.131529602797</v>
      </c>
      <c r="C2657">
        <f t="shared" si="329"/>
        <v>2992278.6198926792</v>
      </c>
      <c r="D2657">
        <f t="shared" si="330"/>
        <v>431190687.44170421</v>
      </c>
      <c r="E2657">
        <f t="shared" si="331"/>
        <v>62135059115.289818</v>
      </c>
      <c r="F2657">
        <f t="shared" si="332"/>
        <v>8953731339066.8379</v>
      </c>
      <c r="G2657">
        <v>99.999999999995794</v>
      </c>
      <c r="H2657">
        <f t="shared" si="333"/>
        <v>98.375084789746325</v>
      </c>
      <c r="I2657">
        <f t="shared" si="334"/>
        <v>1.6249152102494691</v>
      </c>
      <c r="J2657">
        <f t="shared" si="335"/>
        <v>2.640349440500076</v>
      </c>
    </row>
    <row r="2658" spans="1:10" x14ac:dyDescent="0.25">
      <c r="A2658">
        <v>162.512549691435</v>
      </c>
      <c r="B2658">
        <f t="shared" si="328"/>
        <v>26410.328807211128</v>
      </c>
      <c r="C2658">
        <f t="shared" si="329"/>
        <v>4292009.8726490354</v>
      </c>
      <c r="D2658">
        <f t="shared" si="330"/>
        <v>697505467.705006</v>
      </c>
      <c r="E2658">
        <f t="shared" si="331"/>
        <v>113353391980.4574</v>
      </c>
      <c r="F2658">
        <f t="shared" si="332"/>
        <v>18421348746916.793</v>
      </c>
      <c r="G2658">
        <v>99.999999999348006</v>
      </c>
      <c r="H2658">
        <f t="shared" si="333"/>
        <v>99.685152452027978</v>
      </c>
      <c r="I2658">
        <f t="shared" si="334"/>
        <v>0.31484754732002784</v>
      </c>
      <c r="J2658">
        <f t="shared" si="335"/>
        <v>9.9128978053437178E-2</v>
      </c>
    </row>
    <row r="2659" spans="1:10" x14ac:dyDescent="0.25">
      <c r="A2659">
        <v>141.682802840421</v>
      </c>
      <c r="B2659">
        <f t="shared" si="328"/>
        <v>20074.016620717612</v>
      </c>
      <c r="C2659">
        <f t="shared" si="329"/>
        <v>2844142.9390884675</v>
      </c>
      <c r="D2659">
        <f t="shared" si="330"/>
        <v>402966143.28884691</v>
      </c>
      <c r="E2659">
        <f t="shared" si="331"/>
        <v>57093372630.958534</v>
      </c>
      <c r="F2659">
        <f t="shared" si="332"/>
        <v>8089149057966.7871</v>
      </c>
      <c r="G2659">
        <v>99.999999999997897</v>
      </c>
      <c r="H2659">
        <f t="shared" si="333"/>
        <v>98.445789933128253</v>
      </c>
      <c r="I2659">
        <f t="shared" si="334"/>
        <v>1.5542100668696435</v>
      </c>
      <c r="J2659">
        <f t="shared" si="335"/>
        <v>2.4155689319589415</v>
      </c>
    </row>
    <row r="2660" spans="1:10" x14ac:dyDescent="0.25">
      <c r="A2660">
        <v>285.62035449423598</v>
      </c>
      <c r="B2660">
        <f t="shared" si="328"/>
        <v>81578.986901413024</v>
      </c>
      <c r="C2660">
        <f t="shared" si="329"/>
        <v>23300619.158062223</v>
      </c>
      <c r="D2660">
        <f t="shared" si="330"/>
        <v>6655131103.860918</v>
      </c>
      <c r="E2660">
        <f t="shared" si="331"/>
        <v>1900840905090.3713</v>
      </c>
      <c r="F2660">
        <f t="shared" si="332"/>
        <v>542918853149056.25</v>
      </c>
      <c r="G2660">
        <v>87.405999119643496</v>
      </c>
      <c r="H2660">
        <f t="shared" si="333"/>
        <v>83.55636773057995</v>
      </c>
      <c r="I2660">
        <f t="shared" si="334"/>
        <v>3.8496313890635463</v>
      </c>
      <c r="J2660">
        <f t="shared" si="335"/>
        <v>14.819661831663328</v>
      </c>
    </row>
    <row r="2661" spans="1:10" x14ac:dyDescent="0.25">
      <c r="A2661">
        <v>230.40257193372199</v>
      </c>
      <c r="B2661">
        <f t="shared" si="328"/>
        <v>53085.345153673938</v>
      </c>
      <c r="C2661">
        <f t="shared" si="329"/>
        <v>12231000.055395819</v>
      </c>
      <c r="D2661">
        <f t="shared" si="330"/>
        <v>2818053870.084693</v>
      </c>
      <c r="E2661">
        <f t="shared" si="331"/>
        <v>649286859515.29211</v>
      </c>
      <c r="F2661">
        <f t="shared" si="332"/>
        <v>149597362355092.53</v>
      </c>
      <c r="G2661">
        <v>99.998481371840896</v>
      </c>
      <c r="H2661">
        <f t="shared" si="333"/>
        <v>97.735368021469185</v>
      </c>
      <c r="I2661">
        <f t="shared" si="334"/>
        <v>2.2631133503717109</v>
      </c>
      <c r="J2661">
        <f t="shared" si="335"/>
        <v>5.1216820366306699</v>
      </c>
    </row>
    <row r="2662" spans="1:10" x14ac:dyDescent="0.25">
      <c r="A2662">
        <v>200.87726471122201</v>
      </c>
      <c r="B2662">
        <f t="shared" si="328"/>
        <v>40351.675477862358</v>
      </c>
      <c r="C2662">
        <f t="shared" si="329"/>
        <v>8105734.1965078833</v>
      </c>
      <c r="D2662">
        <f t="shared" si="330"/>
        <v>1628257713.8707185</v>
      </c>
      <c r="E2662">
        <f t="shared" si="331"/>
        <v>327079955807.29749</v>
      </c>
      <c r="F2662">
        <f t="shared" si="332"/>
        <v>65702926864437.297</v>
      </c>
      <c r="G2662">
        <v>99.999995213404802</v>
      </c>
      <c r="H2662">
        <f t="shared" si="333"/>
        <v>100.88662306192055</v>
      </c>
      <c r="I2662">
        <f t="shared" si="334"/>
        <v>-0.88662784851574372</v>
      </c>
      <c r="J2662">
        <f t="shared" si="335"/>
        <v>0.78610894176365664</v>
      </c>
    </row>
    <row r="2663" spans="1:10" x14ac:dyDescent="0.25">
      <c r="A2663">
        <v>211.53016289851399</v>
      </c>
      <c r="B2663">
        <f t="shared" si="328"/>
        <v>44745.009815871868</v>
      </c>
      <c r="C2663">
        <f t="shared" si="329"/>
        <v>9464919.2152469847</v>
      </c>
      <c r="D2663">
        <f t="shared" si="330"/>
        <v>2002115903.4224699</v>
      </c>
      <c r="E2663">
        <f t="shared" si="331"/>
        <v>423507903192.66058</v>
      </c>
      <c r="F2663">
        <f t="shared" si="332"/>
        <v>89584695751151.594</v>
      </c>
      <c r="G2663">
        <v>99.999958058781701</v>
      </c>
      <c r="H2663">
        <f t="shared" si="333"/>
        <v>99.461358148928412</v>
      </c>
      <c r="I2663">
        <f t="shared" si="334"/>
        <v>0.5385999098532892</v>
      </c>
      <c r="J2663">
        <f t="shared" si="335"/>
        <v>0.29008986289397126</v>
      </c>
    </row>
    <row r="2664" spans="1:10" x14ac:dyDescent="0.25">
      <c r="A2664">
        <v>163.57456945983699</v>
      </c>
      <c r="B2664">
        <f t="shared" si="328"/>
        <v>26756.639773971037</v>
      </c>
      <c r="C2664">
        <f t="shared" si="329"/>
        <v>4376705.8312192624</v>
      </c>
      <c r="D2664">
        <f t="shared" si="330"/>
        <v>715917771.99404883</v>
      </c>
      <c r="E2664">
        <f t="shared" si="331"/>
        <v>117105941322.57228</v>
      </c>
      <c r="F2664">
        <f t="shared" si="332"/>
        <v>19155553933028.695</v>
      </c>
      <c r="G2664">
        <v>99.999999999143199</v>
      </c>
      <c r="H2664">
        <f t="shared" si="333"/>
        <v>99.817831772354111</v>
      </c>
      <c r="I2664">
        <f t="shared" si="334"/>
        <v>0.18216822678908784</v>
      </c>
      <c r="J2664">
        <f t="shared" si="335"/>
        <v>3.3185262851480539E-2</v>
      </c>
    </row>
    <row r="2665" spans="1:10" x14ac:dyDescent="0.25">
      <c r="A2665">
        <v>222.835000472768</v>
      </c>
      <c r="B2665">
        <f t="shared" si="328"/>
        <v>49655.437435698514</v>
      </c>
      <c r="C2665">
        <f t="shared" si="329"/>
        <v>11064969.424459381</v>
      </c>
      <c r="D2665">
        <f t="shared" si="330"/>
        <v>2465662466.9305692</v>
      </c>
      <c r="E2665">
        <f t="shared" si="331"/>
        <v>549435896984.15973</v>
      </c>
      <c r="F2665">
        <f t="shared" si="332"/>
        <v>122433548364220.94</v>
      </c>
      <c r="G2665">
        <v>99.999626494700294</v>
      </c>
      <c r="H2665">
        <f t="shared" si="333"/>
        <v>98.083136530203774</v>
      </c>
      <c r="I2665">
        <f t="shared" si="334"/>
        <v>1.9164899644965203</v>
      </c>
      <c r="J2665">
        <f t="shared" si="335"/>
        <v>3.6729337840158736</v>
      </c>
    </row>
    <row r="2666" spans="1:10" x14ac:dyDescent="0.25">
      <c r="A2666">
        <v>183.92007269098599</v>
      </c>
      <c r="B2666">
        <f t="shared" si="328"/>
        <v>33826.593138657568</v>
      </c>
      <c r="C2666">
        <f t="shared" si="329"/>
        <v>6221389.4689503079</v>
      </c>
      <c r="D2666">
        <f t="shared" si="330"/>
        <v>1144238403.3682754</v>
      </c>
      <c r="E2666">
        <f t="shared" si="331"/>
        <v>210448410323.31097</v>
      </c>
      <c r="F2666">
        <f t="shared" si="332"/>
        <v>38705686924365.797</v>
      </c>
      <c r="G2666">
        <v>99.999999882189101</v>
      </c>
      <c r="H2666">
        <f t="shared" si="333"/>
        <v>101.70155952459754</v>
      </c>
      <c r="I2666">
        <f t="shared" si="334"/>
        <v>-1.7015596424084407</v>
      </c>
      <c r="J2666">
        <f t="shared" si="335"/>
        <v>2.8953052166731408</v>
      </c>
    </row>
    <row r="2667" spans="1:10" x14ac:dyDescent="0.25">
      <c r="A2667">
        <v>139.84562928483501</v>
      </c>
      <c r="B2667">
        <f t="shared" si="328"/>
        <v>19556.800030071503</v>
      </c>
      <c r="C2667">
        <f t="shared" si="329"/>
        <v>2734933.0070030298</v>
      </c>
      <c r="D2667">
        <f t="shared" si="330"/>
        <v>382468427.41620475</v>
      </c>
      <c r="E2667">
        <f t="shared" si="331"/>
        <v>53486537913.600395</v>
      </c>
      <c r="F2667">
        <f t="shared" si="332"/>
        <v>7479858552794.6338</v>
      </c>
      <c r="G2667">
        <v>99.999999999998806</v>
      </c>
      <c r="H2667">
        <f t="shared" si="333"/>
        <v>98.547195375656884</v>
      </c>
      <c r="I2667">
        <f t="shared" si="334"/>
        <v>1.4528046243419226</v>
      </c>
      <c r="J2667">
        <f t="shared" si="335"/>
        <v>2.1106412765092748</v>
      </c>
    </row>
    <row r="2668" spans="1:10" x14ac:dyDescent="0.25">
      <c r="A2668">
        <v>231.321019941976</v>
      </c>
      <c r="B2668">
        <f t="shared" si="328"/>
        <v>53509.414266996064</v>
      </c>
      <c r="C2668">
        <f t="shared" si="329"/>
        <v>12377852.284739252</v>
      </c>
      <c r="D2668">
        <f t="shared" si="330"/>
        <v>2863257415.1970019</v>
      </c>
      <c r="E2668">
        <f t="shared" si="331"/>
        <v>662331625639.79639</v>
      </c>
      <c r="F2668">
        <f t="shared" si="332"/>
        <v>153211227182824.72</v>
      </c>
      <c r="G2668">
        <v>99.998205635485604</v>
      </c>
      <c r="H2668">
        <f t="shared" si="333"/>
        <v>97.74021081288447</v>
      </c>
      <c r="I2668">
        <f t="shared" si="334"/>
        <v>2.2579948226011339</v>
      </c>
      <c r="J2668">
        <f t="shared" si="335"/>
        <v>5.0985406188935265</v>
      </c>
    </row>
    <row r="2669" spans="1:10" x14ac:dyDescent="0.25">
      <c r="A2669">
        <v>174.768113851842</v>
      </c>
      <c r="B2669">
        <f t="shared" si="328"/>
        <v>30543.893619330407</v>
      </c>
      <c r="C2669">
        <f t="shared" si="329"/>
        <v>5338098.6775416872</v>
      </c>
      <c r="D2669">
        <f t="shared" si="330"/>
        <v>932929437.42897272</v>
      </c>
      <c r="E2669">
        <f t="shared" si="331"/>
        <v>163046318136.32162</v>
      </c>
      <c r="F2669">
        <f t="shared" si="332"/>
        <v>28495297491172.305</v>
      </c>
      <c r="G2669">
        <v>99.999999986197196</v>
      </c>
      <c r="H2669">
        <f t="shared" si="333"/>
        <v>101.12576629093383</v>
      </c>
      <c r="I2669">
        <f t="shared" si="334"/>
        <v>-1.1257663047366293</v>
      </c>
      <c r="J2669">
        <f t="shared" si="335"/>
        <v>1.2673497728803653</v>
      </c>
    </row>
    <row r="2670" spans="1:10" x14ac:dyDescent="0.25">
      <c r="A2670">
        <v>257.01327582343202</v>
      </c>
      <c r="B2670">
        <f t="shared" si="328"/>
        <v>66055.823949491547</v>
      </c>
      <c r="C2670">
        <f t="shared" si="329"/>
        <v>16977223.700474739</v>
      </c>
      <c r="D2670">
        <f t="shared" si="330"/>
        <v>4363371877.6462212</v>
      </c>
      <c r="E2670">
        <f t="shared" si="331"/>
        <v>1121444499909.6948</v>
      </c>
      <c r="F2670">
        <f t="shared" si="332"/>
        <v>288226124575961.13</v>
      </c>
      <c r="G2670">
        <v>99.850324955038303</v>
      </c>
      <c r="H2670">
        <f t="shared" si="333"/>
        <v>101.82833125134857</v>
      </c>
      <c r="I2670">
        <f t="shared" si="334"/>
        <v>-1.9780062963102694</v>
      </c>
      <c r="J2670">
        <f t="shared" si="335"/>
        <v>3.9125089082430691</v>
      </c>
    </row>
    <row r="2671" spans="1:10" x14ac:dyDescent="0.25">
      <c r="A2671">
        <v>183.07899150190499</v>
      </c>
      <c r="B2671">
        <f t="shared" si="328"/>
        <v>33517.917129354602</v>
      </c>
      <c r="C2671">
        <f t="shared" si="329"/>
        <v>6136426.4652866675</v>
      </c>
      <c r="D2671">
        <f t="shared" si="330"/>
        <v>1123450768.6902826</v>
      </c>
      <c r="E2671">
        <f t="shared" si="331"/>
        <v>205680233733.85687</v>
      </c>
      <c r="F2671">
        <f t="shared" si="332"/>
        <v>37655729763870.617</v>
      </c>
      <c r="G2671">
        <v>99.9999999027944</v>
      </c>
      <c r="H2671">
        <f t="shared" si="333"/>
        <v>101.67664138455075</v>
      </c>
      <c r="I2671">
        <f t="shared" si="334"/>
        <v>-1.6766414817563486</v>
      </c>
      <c r="J2671">
        <f t="shared" si="335"/>
        <v>2.8111266583461245</v>
      </c>
    </row>
    <row r="2672" spans="1:10" x14ac:dyDescent="0.25">
      <c r="A2672">
        <v>201.654275009239</v>
      </c>
      <c r="B2672">
        <f t="shared" si="328"/>
        <v>40664.446629501792</v>
      </c>
      <c r="C2672">
        <f t="shared" si="329"/>
        <v>8200159.5037240759</v>
      </c>
      <c r="D2672">
        <f t="shared" si="330"/>
        <v>1653597219.6835997</v>
      </c>
      <c r="E2672">
        <f t="shared" si="331"/>
        <v>333454948492.5896</v>
      </c>
      <c r="F2672">
        <f t="shared" si="332"/>
        <v>67242615886516.289</v>
      </c>
      <c r="G2672">
        <v>99.999994375328598</v>
      </c>
      <c r="H2672">
        <f t="shared" si="333"/>
        <v>100.79673945439208</v>
      </c>
      <c r="I2672">
        <f t="shared" si="334"/>
        <v>-0.79674507906348424</v>
      </c>
      <c r="J2672">
        <f t="shared" si="335"/>
        <v>0.63480272101187774</v>
      </c>
    </row>
    <row r="2673" spans="1:10" x14ac:dyDescent="0.25">
      <c r="A2673">
        <v>257.49329583617902</v>
      </c>
      <c r="B2673">
        <f t="shared" si="328"/>
        <v>66302.797400578012</v>
      </c>
      <c r="C2673">
        <f t="shared" si="329"/>
        <v>17072525.825833276</v>
      </c>
      <c r="D2673">
        <f t="shared" si="330"/>
        <v>4396060943.1420946</v>
      </c>
      <c r="E2673">
        <f t="shared" si="331"/>
        <v>1131956220946.3596</v>
      </c>
      <c r="F2673">
        <f t="shared" si="332"/>
        <v>291471138073744.19</v>
      </c>
      <c r="G2673">
        <v>99.838120491434694</v>
      </c>
      <c r="H2673">
        <f t="shared" si="333"/>
        <v>101.92396728550011</v>
      </c>
      <c r="I2673">
        <f t="shared" si="334"/>
        <v>-2.085846794065418</v>
      </c>
      <c r="J2673">
        <f t="shared" si="335"/>
        <v>4.3507568483129822</v>
      </c>
    </row>
    <row r="2674" spans="1:10" x14ac:dyDescent="0.25">
      <c r="A2674">
        <v>189.57561858394601</v>
      </c>
      <c r="B2674">
        <f t="shared" si="328"/>
        <v>35938.915161485776</v>
      </c>
      <c r="C2674">
        <f t="shared" si="329"/>
        <v>6813142.0729746222</v>
      </c>
      <c r="D2674">
        <f t="shared" si="330"/>
        <v>1291605622.9844723</v>
      </c>
      <c r="E2674">
        <f t="shared" si="331"/>
        <v>244856934943.78427</v>
      </c>
      <c r="F2674">
        <f t="shared" si="332"/>
        <v>46418904906536.93</v>
      </c>
      <c r="G2674">
        <v>99.999999579547506</v>
      </c>
      <c r="H2674">
        <f t="shared" si="333"/>
        <v>101.70447357341982</v>
      </c>
      <c r="I2674">
        <f t="shared" si="334"/>
        <v>-1.7044739938723126</v>
      </c>
      <c r="J2674">
        <f t="shared" si="335"/>
        <v>2.9052315957870323</v>
      </c>
    </row>
    <row r="2675" spans="1:10" x14ac:dyDescent="0.25">
      <c r="A2675">
        <v>293.24422702483201</v>
      </c>
      <c r="B2675">
        <f t="shared" si="328"/>
        <v>85992.176683391212</v>
      </c>
      <c r="C2675">
        <f t="shared" si="329"/>
        <v>25216709.381703839</v>
      </c>
      <c r="D2675">
        <f t="shared" si="330"/>
        <v>7394654450.747571</v>
      </c>
      <c r="E2675">
        <f t="shared" si="331"/>
        <v>2168439728525.2051</v>
      </c>
      <c r="F2675">
        <f t="shared" si="332"/>
        <v>635882432041310.38</v>
      </c>
      <c r="G2675">
        <v>61.9267466528946</v>
      </c>
      <c r="H2675">
        <f t="shared" si="333"/>
        <v>57.690185634888621</v>
      </c>
      <c r="I2675">
        <f t="shared" si="334"/>
        <v>4.236561018005979</v>
      </c>
      <c r="J2675">
        <f t="shared" si="335"/>
        <v>17.948449259287855</v>
      </c>
    </row>
    <row r="2676" spans="1:10" x14ac:dyDescent="0.25">
      <c r="A2676">
        <v>258.605733439022</v>
      </c>
      <c r="B2676">
        <f t="shared" si="328"/>
        <v>66876.92536753451</v>
      </c>
      <c r="C2676">
        <f t="shared" si="329"/>
        <v>17294756.334817998</v>
      </c>
      <c r="D2676">
        <f t="shared" si="330"/>
        <v>4472523146.6147804</v>
      </c>
      <c r="E2676">
        <f t="shared" si="331"/>
        <v>1156620128653.3179</v>
      </c>
      <c r="F2676">
        <f t="shared" si="332"/>
        <v>299108596680727.25</v>
      </c>
      <c r="G2676">
        <v>99.806057856173595</v>
      </c>
      <c r="H2676">
        <f t="shared" si="333"/>
        <v>102.13249593388537</v>
      </c>
      <c r="I2676">
        <f t="shared" si="334"/>
        <v>-2.3264380777117708</v>
      </c>
      <c r="J2676">
        <f t="shared" si="335"/>
        <v>5.412314129427239</v>
      </c>
    </row>
    <row r="2677" spans="1:10" x14ac:dyDescent="0.25">
      <c r="A2677">
        <v>265.28608106299498</v>
      </c>
      <c r="B2677">
        <f t="shared" si="328"/>
        <v>70376.704805761939</v>
      </c>
      <c r="C2677">
        <f t="shared" si="329"/>
        <v>18669960.216047831</v>
      </c>
      <c r="D2677">
        <f t="shared" si="330"/>
        <v>4952880579.3173561</v>
      </c>
      <c r="E2677">
        <f t="shared" si="331"/>
        <v>1313930278860.1177</v>
      </c>
      <c r="F2677">
        <f t="shared" si="332"/>
        <v>348567414468808.75</v>
      </c>
      <c r="G2677">
        <v>99.433758720457703</v>
      </c>
      <c r="H2677">
        <f t="shared" si="333"/>
        <v>102.74223179069304</v>
      </c>
      <c r="I2677">
        <f t="shared" si="334"/>
        <v>-3.3084730702353369</v>
      </c>
      <c r="J2677">
        <f t="shared" si="335"/>
        <v>10.945994056472436</v>
      </c>
    </row>
    <row r="2678" spans="1:10" x14ac:dyDescent="0.25">
      <c r="A2678">
        <v>290.78409334074502</v>
      </c>
      <c r="B2678">
        <f t="shared" si="328"/>
        <v>84555.388939999117</v>
      </c>
      <c r="C2678">
        <f t="shared" si="329"/>
        <v>24587362.109991703</v>
      </c>
      <c r="D2678">
        <f t="shared" si="330"/>
        <v>7149613798.7945251</v>
      </c>
      <c r="E2678">
        <f t="shared" si="331"/>
        <v>2078993966218.9458</v>
      </c>
      <c r="F2678">
        <f t="shared" si="332"/>
        <v>604538375527855.63</v>
      </c>
      <c r="G2678">
        <v>73.276395262566297</v>
      </c>
      <c r="H2678">
        <f t="shared" si="333"/>
        <v>67.783396574221115</v>
      </c>
      <c r="I2678">
        <f t="shared" si="334"/>
        <v>5.4929986883451818</v>
      </c>
      <c r="J2678">
        <f t="shared" si="335"/>
        <v>30.173034590161887</v>
      </c>
    </row>
    <row r="2679" spans="1:10" x14ac:dyDescent="0.25">
      <c r="A2679">
        <v>177.77012576864101</v>
      </c>
      <c r="B2679">
        <f t="shared" si="328"/>
        <v>31602.217615798443</v>
      </c>
      <c r="C2679">
        <f t="shared" si="329"/>
        <v>5617930.2001284519</v>
      </c>
      <c r="D2679">
        <f t="shared" si="330"/>
        <v>998700158.23628139</v>
      </c>
      <c r="E2679">
        <f t="shared" si="331"/>
        <v>177539052734.82541</v>
      </c>
      <c r="F2679">
        <f t="shared" si="332"/>
        <v>31561139733515.305</v>
      </c>
      <c r="G2679">
        <v>99.999999971746405</v>
      </c>
      <c r="H2679">
        <f t="shared" si="333"/>
        <v>101.38363764700625</v>
      </c>
      <c r="I2679">
        <f t="shared" si="334"/>
        <v>-1.3836376752598483</v>
      </c>
      <c r="J2679">
        <f t="shared" si="335"/>
        <v>1.9144532163984773</v>
      </c>
    </row>
    <row r="2680" spans="1:10" x14ac:dyDescent="0.25">
      <c r="A2680">
        <v>216.016052836434</v>
      </c>
      <c r="B2680">
        <f t="shared" si="328"/>
        <v>46662.935083033044</v>
      </c>
      <c r="C2680">
        <f t="shared" si="329"/>
        <v>10079943.050399555</v>
      </c>
      <c r="D2680">
        <f t="shared" si="330"/>
        <v>2177429510.5633559</v>
      </c>
      <c r="E2680">
        <f t="shared" si="331"/>
        <v>470359728201.46454</v>
      </c>
      <c r="F2680">
        <f t="shared" si="332"/>
        <v>101605251899298.3</v>
      </c>
      <c r="G2680">
        <v>99.999898769179893</v>
      </c>
      <c r="H2680">
        <f t="shared" si="333"/>
        <v>98.842462317221361</v>
      </c>
      <c r="I2680">
        <f t="shared" si="334"/>
        <v>1.1574364519585316</v>
      </c>
      <c r="J2680">
        <f t="shared" si="335"/>
        <v>1.3396591403223543</v>
      </c>
    </row>
    <row r="2681" spans="1:10" x14ac:dyDescent="0.25">
      <c r="A2681">
        <v>238.71834815912001</v>
      </c>
      <c r="B2681">
        <f t="shared" si="328"/>
        <v>56986.449747818835</v>
      </c>
      <c r="C2681">
        <f t="shared" si="329"/>
        <v>13603711.151252013</v>
      </c>
      <c r="D2681">
        <f t="shared" si="330"/>
        <v>3247455454.8606815</v>
      </c>
      <c r="E2681">
        <f t="shared" si="331"/>
        <v>775227201904.66565</v>
      </c>
      <c r="F2681">
        <f t="shared" si="332"/>
        <v>185060957086698.38</v>
      </c>
      <c r="G2681">
        <v>99.993267478805393</v>
      </c>
      <c r="H2681">
        <f t="shared" si="333"/>
        <v>98.204996391996247</v>
      </c>
      <c r="I2681">
        <f t="shared" si="334"/>
        <v>1.7882710868091465</v>
      </c>
      <c r="J2681">
        <f t="shared" si="335"/>
        <v>3.1979134799175659</v>
      </c>
    </row>
    <row r="2682" spans="1:10" x14ac:dyDescent="0.25">
      <c r="A2682">
        <v>234.69169670812599</v>
      </c>
      <c r="B2682">
        <f t="shared" si="328"/>
        <v>55080.192503738996</v>
      </c>
      <c r="C2682">
        <f t="shared" si="329"/>
        <v>12926863.833712706</v>
      </c>
      <c r="D2682">
        <f t="shared" si="330"/>
        <v>3033827606.2489452</v>
      </c>
      <c r="E2682">
        <f t="shared" si="331"/>
        <v>712014148430.51733</v>
      </c>
      <c r="F2682">
        <f t="shared" si="332"/>
        <v>167103808575349.56</v>
      </c>
      <c r="G2682">
        <v>99.996705983082094</v>
      </c>
      <c r="H2682">
        <f t="shared" si="333"/>
        <v>97.856541790923075</v>
      </c>
      <c r="I2682">
        <f t="shared" si="334"/>
        <v>2.1401641921590198</v>
      </c>
      <c r="J2682">
        <f t="shared" si="335"/>
        <v>4.5803027693996698</v>
      </c>
    </row>
    <row r="2683" spans="1:10" x14ac:dyDescent="0.25">
      <c r="A2683">
        <v>290.587358912203</v>
      </c>
      <c r="B2683">
        <f t="shared" si="328"/>
        <v>84441.013159569484</v>
      </c>
      <c r="C2683">
        <f t="shared" si="329"/>
        <v>24537490.997909874</v>
      </c>
      <c r="D2683">
        <f t="shared" si="330"/>
        <v>7130284703.414587</v>
      </c>
      <c r="E2683">
        <f t="shared" si="331"/>
        <v>2071970600257.3254</v>
      </c>
      <c r="F2683">
        <f t="shared" si="332"/>
        <v>602088464472508.13</v>
      </c>
      <c r="G2683">
        <v>74.021627622248502</v>
      </c>
      <c r="H2683">
        <f t="shared" si="333"/>
        <v>68.512340438061074</v>
      </c>
      <c r="I2683">
        <f t="shared" si="334"/>
        <v>5.5092871841874285</v>
      </c>
      <c r="J2683">
        <f t="shared" si="335"/>
        <v>30.352245277851843</v>
      </c>
    </row>
    <row r="2684" spans="1:10" x14ac:dyDescent="0.25">
      <c r="A2684">
        <v>157.66972677566599</v>
      </c>
      <c r="B2684">
        <f t="shared" si="328"/>
        <v>24859.742741513164</v>
      </c>
      <c r="C2684">
        <f t="shared" si="329"/>
        <v>3919628.8457677267</v>
      </c>
      <c r="D2684">
        <f t="shared" si="330"/>
        <v>618006809.17421651</v>
      </c>
      <c r="E2684">
        <f t="shared" si="331"/>
        <v>97440964747.999863</v>
      </c>
      <c r="F2684">
        <f t="shared" si="332"/>
        <v>15363490288574.439</v>
      </c>
      <c r="G2684">
        <v>99.999999999817007</v>
      </c>
      <c r="H2684">
        <f t="shared" si="333"/>
        <v>99.116420913625916</v>
      </c>
      <c r="I2684">
        <f t="shared" si="334"/>
        <v>0.88357908619109082</v>
      </c>
      <c r="J2684">
        <f t="shared" si="335"/>
        <v>0.78071200155428311</v>
      </c>
    </row>
    <row r="2685" spans="1:10" x14ac:dyDescent="0.25">
      <c r="A2685">
        <v>158.27230572519801</v>
      </c>
      <c r="B2685">
        <f t="shared" si="328"/>
        <v>25050.122759570546</v>
      </c>
      <c r="C2685">
        <f t="shared" si="329"/>
        <v>3964740.6878564903</v>
      </c>
      <c r="D2685">
        <f t="shared" si="330"/>
        <v>627508650.26955426</v>
      </c>
      <c r="E2685">
        <f t="shared" si="331"/>
        <v>99317240940.66925</v>
      </c>
      <c r="F2685">
        <f t="shared" si="332"/>
        <v>15719168721944.756</v>
      </c>
      <c r="G2685">
        <v>99.999999999785402</v>
      </c>
      <c r="H2685">
        <f t="shared" si="333"/>
        <v>99.182357332283573</v>
      </c>
      <c r="I2685">
        <f t="shared" si="334"/>
        <v>0.81764266750182912</v>
      </c>
      <c r="J2685">
        <f t="shared" si="335"/>
        <v>0.66853953171950664</v>
      </c>
    </row>
    <row r="2686" spans="1:10" x14ac:dyDescent="0.25">
      <c r="A2686">
        <v>283.60088040782898</v>
      </c>
      <c r="B2686">
        <f t="shared" si="328"/>
        <v>80429.459368095719</v>
      </c>
      <c r="C2686">
        <f t="shared" si="329"/>
        <v>22809865.487517655</v>
      </c>
      <c r="D2686">
        <f t="shared" si="330"/>
        <v>6468897934.2441597</v>
      </c>
      <c r="E2686">
        <f t="shared" si="331"/>
        <v>1834585149420.0298</v>
      </c>
      <c r="F2686">
        <f t="shared" si="332"/>
        <v>520289963558649</v>
      </c>
      <c r="G2686">
        <v>90.651481318227994</v>
      </c>
      <c r="H2686">
        <f t="shared" si="333"/>
        <v>88.051880651702959</v>
      </c>
      <c r="I2686">
        <f t="shared" si="334"/>
        <v>2.5996006665250349</v>
      </c>
      <c r="J2686">
        <f t="shared" si="335"/>
        <v>6.7579236253974058</v>
      </c>
    </row>
    <row r="2687" spans="1:10" x14ac:dyDescent="0.25">
      <c r="A2687">
        <v>259.86112834531099</v>
      </c>
      <c r="B2687">
        <f t="shared" si="328"/>
        <v>67527.806024898193</v>
      </c>
      <c r="C2687">
        <f t="shared" si="329"/>
        <v>17547851.868313335</v>
      </c>
      <c r="D2687">
        <f t="shared" si="330"/>
        <v>4560004586.5362768</v>
      </c>
      <c r="E2687">
        <f t="shared" si="331"/>
        <v>1184967937117.1101</v>
      </c>
      <c r="F2687">
        <f t="shared" si="332"/>
        <v>307927105192267.81</v>
      </c>
      <c r="G2687">
        <v>99.762250207156498</v>
      </c>
      <c r="H2687">
        <f t="shared" si="333"/>
        <v>102.34121447124562</v>
      </c>
      <c r="I2687">
        <f t="shared" si="334"/>
        <v>-2.578964264089123</v>
      </c>
      <c r="J2687">
        <f t="shared" si="335"/>
        <v>6.6510566754487517</v>
      </c>
    </row>
    <row r="2688" spans="1:10" x14ac:dyDescent="0.25">
      <c r="A2688">
        <v>140.671324813919</v>
      </c>
      <c r="B2688">
        <f t="shared" si="328"/>
        <v>19788.421624903105</v>
      </c>
      <c r="C2688">
        <f t="shared" si="329"/>
        <v>2783663.4859515233</v>
      </c>
      <c r="D2688">
        <f t="shared" si="330"/>
        <v>391581630.40493286</v>
      </c>
      <c r="E2688">
        <f t="shared" si="331"/>
        <v>55084306721.856293</v>
      </c>
      <c r="F2688">
        <f t="shared" si="332"/>
        <v>7748782403019.7891</v>
      </c>
      <c r="G2688">
        <v>99.999999999998394</v>
      </c>
      <c r="H2688">
        <f t="shared" si="333"/>
        <v>98.496512737085141</v>
      </c>
      <c r="I2688">
        <f t="shared" si="334"/>
        <v>1.5034872629132536</v>
      </c>
      <c r="J2688">
        <f t="shared" si="335"/>
        <v>2.2604739497423871</v>
      </c>
    </row>
    <row r="2689" spans="1:10" x14ac:dyDescent="0.25">
      <c r="A2689">
        <v>214.00937561855301</v>
      </c>
      <c r="B2689">
        <f t="shared" si="328"/>
        <v>45800.012852642911</v>
      </c>
      <c r="C2689">
        <f t="shared" si="329"/>
        <v>9801632.1539158113</v>
      </c>
      <c r="D2689">
        <f t="shared" si="330"/>
        <v>2097641177.3022559</v>
      </c>
      <c r="E2689">
        <f t="shared" si="331"/>
        <v>448914878626.22223</v>
      </c>
      <c r="F2689">
        <f t="shared" si="332"/>
        <v>96071992880676.328</v>
      </c>
      <c r="G2689">
        <v>99.999931614252901</v>
      </c>
      <c r="H2689">
        <f t="shared" si="333"/>
        <v>99.113023057030659</v>
      </c>
      <c r="I2689">
        <f t="shared" si="334"/>
        <v>0.88690855722224171</v>
      </c>
      <c r="J2689">
        <f t="shared" si="335"/>
        <v>0.78660678887403845</v>
      </c>
    </row>
    <row r="2690" spans="1:10" x14ac:dyDescent="0.25">
      <c r="A2690">
        <v>249.15274681926499</v>
      </c>
      <c r="B2690">
        <f t="shared" si="328"/>
        <v>62077.091247584758</v>
      </c>
      <c r="C2690">
        <f t="shared" si="329"/>
        <v>15466677.798885897</v>
      </c>
      <c r="D2690">
        <f t="shared" si="330"/>
        <v>3853565257.7609644</v>
      </c>
      <c r="E2690">
        <f t="shared" si="331"/>
        <v>960126369018.43323</v>
      </c>
      <c r="F2690">
        <f t="shared" si="332"/>
        <v>239218122134549.88</v>
      </c>
      <c r="G2690">
        <v>99.959398625732803</v>
      </c>
      <c r="H2690">
        <f t="shared" si="333"/>
        <v>100.05774135201136</v>
      </c>
      <c r="I2690">
        <f t="shared" si="334"/>
        <v>-9.8342726278559667E-2</v>
      </c>
      <c r="J2690">
        <f t="shared" si="335"/>
        <v>9.6712918118997092E-3</v>
      </c>
    </row>
    <row r="2691" spans="1:10" x14ac:dyDescent="0.25">
      <c r="A2691">
        <v>170.60727808950099</v>
      </c>
      <c r="B2691">
        <f t="shared" ref="B2691:B2754" si="336">$A2691^2</f>
        <v>29106.843337108327</v>
      </c>
      <c r="C2691">
        <f t="shared" ref="C2691:C2754" si="337">$A2691^3</f>
        <v>4965839.3155215792</v>
      </c>
      <c r="D2691">
        <f t="shared" ref="D2691:D2754" si="338">$A2691^4</f>
        <v>847208329.05096734</v>
      </c>
      <c r="E2691">
        <f t="shared" ref="E2691:E2754" si="339">$A2691^5</f>
        <v>144539906994.13986</v>
      </c>
      <c r="F2691">
        <f t="shared" ref="F2691:F2754" si="340">$A2691^6</f>
        <v>24659560107579.828</v>
      </c>
      <c r="G2691">
        <v>99.999999994978097</v>
      </c>
      <c r="H2691">
        <f t="shared" ref="H2691:H2754" si="341">$Q$2*F2691+$P$2*E2691+$O$2*D2691+$N$2*C2691+$M$2*B2691+$L$2*A2691+$R$2</f>
        <v>100.68399911945744</v>
      </c>
      <c r="I2691">
        <f t="shared" ref="I2691:I2754" si="342">G2691-H2691</f>
        <v>-0.68399912447934241</v>
      </c>
      <c r="J2691">
        <f t="shared" ref="J2691:J2754" si="343">I2691^2</f>
        <v>0.46785480228850695</v>
      </c>
    </row>
    <row r="2692" spans="1:10" x14ac:dyDescent="0.25">
      <c r="A2692">
        <v>186.876450244278</v>
      </c>
      <c r="B2692">
        <f t="shared" si="336"/>
        <v>34922.807655902114</v>
      </c>
      <c r="C2692">
        <f t="shared" si="337"/>
        <v>6526250.3272986822</v>
      </c>
      <c r="D2692">
        <f t="shared" si="338"/>
        <v>1219602494.5711353</v>
      </c>
      <c r="E2692">
        <f t="shared" si="339"/>
        <v>227914984894.52011</v>
      </c>
      <c r="F2692">
        <f t="shared" si="340"/>
        <v>42591943334566.156</v>
      </c>
      <c r="G2692">
        <v>99.999999769912307</v>
      </c>
      <c r="H2692">
        <f t="shared" si="341"/>
        <v>101.73922524770387</v>
      </c>
      <c r="I2692">
        <f t="shared" si="342"/>
        <v>-1.7392254777915639</v>
      </c>
      <c r="J2692">
        <f t="shared" si="343"/>
        <v>3.0249052625992938</v>
      </c>
    </row>
    <row r="2693" spans="1:10" x14ac:dyDescent="0.25">
      <c r="A2693">
        <v>215.07932233217801</v>
      </c>
      <c r="B2693">
        <f t="shared" si="336"/>
        <v>46259.114894868922</v>
      </c>
      <c r="C2693">
        <f t="shared" si="337"/>
        <v>9949379.0832747705</v>
      </c>
      <c r="D2693">
        <f t="shared" si="338"/>
        <v>2139905710.8566837</v>
      </c>
      <c r="E2693">
        <f t="shared" si="339"/>
        <v>460249470145.81317</v>
      </c>
      <c r="F2693">
        <f t="shared" si="340"/>
        <v>98990144142705.484</v>
      </c>
      <c r="G2693">
        <v>99.999915635595798</v>
      </c>
      <c r="H2693">
        <f t="shared" si="341"/>
        <v>98.967054551798356</v>
      </c>
      <c r="I2693">
        <f t="shared" si="342"/>
        <v>1.0328610837974423</v>
      </c>
      <c r="J2693">
        <f t="shared" si="343"/>
        <v>1.0668020184232272</v>
      </c>
    </row>
    <row r="2694" spans="1:10" x14ac:dyDescent="0.25">
      <c r="A2694">
        <v>193.42171150964199</v>
      </c>
      <c r="B2694">
        <f t="shared" si="336"/>
        <v>37411.958483319177</v>
      </c>
      <c r="C2694">
        <f t="shared" si="337"/>
        <v>7236285.0407712655</v>
      </c>
      <c r="D2694">
        <f t="shared" si="338"/>
        <v>1399654637.5575976</v>
      </c>
      <c r="E2694">
        <f t="shared" si="339"/>
        <v>270723595518.79819</v>
      </c>
      <c r="F2694">
        <f t="shared" si="340"/>
        <v>52363821191289.992</v>
      </c>
      <c r="G2694">
        <v>99.999999023151005</v>
      </c>
      <c r="H2694">
        <f t="shared" si="341"/>
        <v>101.54198052446736</v>
      </c>
      <c r="I2694">
        <f t="shared" si="342"/>
        <v>-1.5419815013163571</v>
      </c>
      <c r="J2694">
        <f t="shared" si="343"/>
        <v>2.3777069504018469</v>
      </c>
    </row>
    <row r="2695" spans="1:10" x14ac:dyDescent="0.25">
      <c r="A2695">
        <v>250.60847801380601</v>
      </c>
      <c r="B2695">
        <f t="shared" si="336"/>
        <v>62804.609252396287</v>
      </c>
      <c r="C2695">
        <f t="shared" si="337"/>
        <v>15739367.536994832</v>
      </c>
      <c r="D2695">
        <f t="shared" si="338"/>
        <v>3944418943.3461814</v>
      </c>
      <c r="E2695">
        <f t="shared" si="339"/>
        <v>988504828040.8114</v>
      </c>
      <c r="F2695">
        <f t="shared" si="340"/>
        <v>247727690464606.78</v>
      </c>
      <c r="G2695">
        <v>99.948139788038006</v>
      </c>
      <c r="H2695">
        <f t="shared" si="341"/>
        <v>100.38983009549338</v>
      </c>
      <c r="I2695">
        <f t="shared" si="342"/>
        <v>-0.44169030745537441</v>
      </c>
      <c r="J2695">
        <f t="shared" si="343"/>
        <v>0.19509032770002319</v>
      </c>
    </row>
    <row r="2696" spans="1:10" x14ac:dyDescent="0.25">
      <c r="A2696">
        <v>101.187750736613</v>
      </c>
      <c r="B2696">
        <f t="shared" si="336"/>
        <v>10238.960899134925</v>
      </c>
      <c r="C2696">
        <f t="shared" si="337"/>
        <v>1036057.4232635917</v>
      </c>
      <c r="D2696">
        <f t="shared" si="338"/>
        <v>104836320.29401387</v>
      </c>
      <c r="E2696">
        <f t="shared" si="339"/>
        <v>10608151446.054398</v>
      </c>
      <c r="F2696">
        <f t="shared" si="340"/>
        <v>1073414984299.5933</v>
      </c>
      <c r="G2696">
        <v>100</v>
      </c>
      <c r="H2696">
        <f t="shared" si="341"/>
        <v>96.974634601812795</v>
      </c>
      <c r="I2696">
        <f t="shared" si="342"/>
        <v>3.0253653981872048</v>
      </c>
      <c r="J2696">
        <f t="shared" si="343"/>
        <v>9.1528357925484247</v>
      </c>
    </row>
    <row r="2697" spans="1:10" x14ac:dyDescent="0.25">
      <c r="A2697">
        <v>186.92650487821001</v>
      </c>
      <c r="B2697">
        <f t="shared" si="336"/>
        <v>34941.518225983469</v>
      </c>
      <c r="C2697">
        <f t="shared" si="337"/>
        <v>6531495.8771213628</v>
      </c>
      <c r="D2697">
        <f t="shared" si="338"/>
        <v>1220909695.9367349</v>
      </c>
      <c r="E2697">
        <f t="shared" si="339"/>
        <v>228220382233.37198</v>
      </c>
      <c r="F2697">
        <f t="shared" si="340"/>
        <v>42660438392853.359</v>
      </c>
      <c r="G2697">
        <v>99.999999767113195</v>
      </c>
      <c r="H2697">
        <f t="shared" si="341"/>
        <v>101.73918392567066</v>
      </c>
      <c r="I2697">
        <f t="shared" si="342"/>
        <v>-1.7391841585574639</v>
      </c>
      <c r="J2697">
        <f t="shared" si="343"/>
        <v>3.0247615373772336</v>
      </c>
    </row>
    <row r="2698" spans="1:10" x14ac:dyDescent="0.25">
      <c r="A2698">
        <v>167.51627506577401</v>
      </c>
      <c r="B2698">
        <f t="shared" si="336"/>
        <v>28061.702411912058</v>
      </c>
      <c r="C2698">
        <f t="shared" si="337"/>
        <v>4700791.8600477539</v>
      </c>
      <c r="D2698">
        <f t="shared" si="338"/>
        <v>787459142.25471103</v>
      </c>
      <c r="E2698">
        <f t="shared" si="339"/>
        <v>131912222276.99864</v>
      </c>
      <c r="F2698">
        <f t="shared" si="340"/>
        <v>22097444111491.227</v>
      </c>
      <c r="G2698">
        <v>99.999999997670002</v>
      </c>
      <c r="H2698">
        <f t="shared" si="341"/>
        <v>100.31274544215557</v>
      </c>
      <c r="I2698">
        <f t="shared" si="342"/>
        <v>-0.31274544448557151</v>
      </c>
      <c r="J2698">
        <f t="shared" si="343"/>
        <v>9.7809713046477689E-2</v>
      </c>
    </row>
    <row r="2699" spans="1:10" x14ac:dyDescent="0.25">
      <c r="A2699">
        <v>221.83281056596499</v>
      </c>
      <c r="B2699">
        <f t="shared" si="336"/>
        <v>49209.795843595311</v>
      </c>
      <c r="C2699">
        <f t="shared" si="337"/>
        <v>10916347.319362091</v>
      </c>
      <c r="D2699">
        <f t="shared" si="338"/>
        <v>2421604006.9683304</v>
      </c>
      <c r="E2699">
        <f t="shared" si="339"/>
        <v>537191222943.5874</v>
      </c>
      <c r="F2699">
        <f t="shared" si="340"/>
        <v>119166638796943.89</v>
      </c>
      <c r="G2699">
        <v>99.999691061748607</v>
      </c>
      <c r="H2699">
        <f t="shared" si="341"/>
        <v>98.173697878813982</v>
      </c>
      <c r="I2699">
        <f t="shared" si="342"/>
        <v>1.8259931829346243</v>
      </c>
      <c r="J2699">
        <f t="shared" si="343"/>
        <v>3.3342511041237204</v>
      </c>
    </row>
    <row r="2700" spans="1:10" x14ac:dyDescent="0.25">
      <c r="A2700">
        <v>255.191688376271</v>
      </c>
      <c r="B2700">
        <f t="shared" si="336"/>
        <v>65122.797816331811</v>
      </c>
      <c r="C2700">
        <f t="shared" si="337"/>
        <v>16618796.72653625</v>
      </c>
      <c r="D2700">
        <f t="shared" si="338"/>
        <v>4240978795.4268312</v>
      </c>
      <c r="E2700">
        <f t="shared" si="339"/>
        <v>1082262539172.9371</v>
      </c>
      <c r="F2700">
        <f t="shared" si="340"/>
        <v>276184404637931.97</v>
      </c>
      <c r="G2700">
        <v>99.889015744873902</v>
      </c>
      <c r="H2700">
        <f t="shared" si="341"/>
        <v>101.4415946183326</v>
      </c>
      <c r="I2700">
        <f t="shared" si="342"/>
        <v>-1.5525788734586996</v>
      </c>
      <c r="J2700">
        <f t="shared" si="343"/>
        <v>2.4105011583102849</v>
      </c>
    </row>
    <row r="2701" spans="1:10" x14ac:dyDescent="0.25">
      <c r="A2701">
        <v>115.229032440306</v>
      </c>
      <c r="B2701">
        <f t="shared" si="336"/>
        <v>13277.729917129092</v>
      </c>
      <c r="C2701">
        <f t="shared" si="337"/>
        <v>1529979.9713544897</v>
      </c>
      <c r="D2701">
        <f t="shared" si="338"/>
        <v>176298111.75222492</v>
      </c>
      <c r="E2701">
        <f t="shared" si="339"/>
        <v>20314660838.261818</v>
      </c>
      <c r="F2701">
        <f t="shared" si="340"/>
        <v>2340838712745.8848</v>
      </c>
      <c r="G2701">
        <v>100</v>
      </c>
      <c r="H2701">
        <f t="shared" si="341"/>
        <v>101.86209003342447</v>
      </c>
      <c r="I2701">
        <f t="shared" si="342"/>
        <v>-1.8620900334244652</v>
      </c>
      <c r="J2701">
        <f t="shared" si="343"/>
        <v>3.4673792925787259</v>
      </c>
    </row>
    <row r="2702" spans="1:10" x14ac:dyDescent="0.25">
      <c r="A2702">
        <v>131.611946720238</v>
      </c>
      <c r="B2702">
        <f t="shared" si="336"/>
        <v>17321.704519490766</v>
      </c>
      <c r="C2702">
        <f t="shared" si="337"/>
        <v>2279743.2523229243</v>
      </c>
      <c r="D2702">
        <f t="shared" si="338"/>
        <v>300041447.46054685</v>
      </c>
      <c r="E2702">
        <f t="shared" si="339"/>
        <v>39489038997.040581</v>
      </c>
      <c r="F2702">
        <f t="shared" si="340"/>
        <v>5197229296511.9053</v>
      </c>
      <c r="G2702">
        <v>99.999999999999901</v>
      </c>
      <c r="H2702">
        <f t="shared" si="341"/>
        <v>99.478063741331425</v>
      </c>
      <c r="I2702">
        <f t="shared" si="342"/>
        <v>0.52193625866847526</v>
      </c>
      <c r="J2702">
        <f t="shared" si="343"/>
        <v>0.27241745811284551</v>
      </c>
    </row>
    <row r="2703" spans="1:10" x14ac:dyDescent="0.25">
      <c r="A2703">
        <v>233.016324828406</v>
      </c>
      <c r="B2703">
        <f t="shared" si="336"/>
        <v>54296.607636537221</v>
      </c>
      <c r="C2703">
        <f t="shared" si="337"/>
        <v>12651995.962115867</v>
      </c>
      <c r="D2703">
        <f t="shared" si="338"/>
        <v>2948121600.836072</v>
      </c>
      <c r="E2703">
        <f t="shared" si="339"/>
        <v>686960460574.05847</v>
      </c>
      <c r="F2703">
        <f t="shared" si="340"/>
        <v>160073001825396.19</v>
      </c>
      <c r="G2703">
        <v>99.997561467005198</v>
      </c>
      <c r="H2703">
        <f t="shared" si="341"/>
        <v>97.779042093246971</v>
      </c>
      <c r="I2703">
        <f t="shared" si="342"/>
        <v>2.2185193737582267</v>
      </c>
      <c r="J2703">
        <f t="shared" si="343"/>
        <v>4.9218282117405945</v>
      </c>
    </row>
    <row r="2704" spans="1:10" x14ac:dyDescent="0.25">
      <c r="A2704">
        <v>247.680488203083</v>
      </c>
      <c r="B2704">
        <f t="shared" si="336"/>
        <v>61345.624236517535</v>
      </c>
      <c r="C2704">
        <f t="shared" si="337"/>
        <v>15194114.160023544</v>
      </c>
      <c r="D2704">
        <f t="shared" si="338"/>
        <v>3763285612.9680076</v>
      </c>
      <c r="E2704">
        <f t="shared" si="339"/>
        <v>932092417867.55457</v>
      </c>
      <c r="F2704">
        <f t="shared" si="340"/>
        <v>230861105107827.94</v>
      </c>
      <c r="G2704">
        <v>99.968352233237596</v>
      </c>
      <c r="H2704">
        <f t="shared" si="341"/>
        <v>99.732606267465599</v>
      </c>
      <c r="I2704">
        <f t="shared" si="342"/>
        <v>0.23574596577199713</v>
      </c>
      <c r="J2704">
        <f t="shared" si="343"/>
        <v>5.5576160377771647E-2</v>
      </c>
    </row>
    <row r="2705" spans="1:10" x14ac:dyDescent="0.25">
      <c r="A2705">
        <v>217.640355415767</v>
      </c>
      <c r="B2705">
        <f t="shared" si="336"/>
        <v>47367.324305501381</v>
      </c>
      <c r="C2705">
        <f t="shared" si="337"/>
        <v>10309041.296943219</v>
      </c>
      <c r="D2705">
        <f t="shared" si="338"/>
        <v>2243663411.8625417</v>
      </c>
      <c r="E2705">
        <f t="shared" si="339"/>
        <v>488311702391.11597</v>
      </c>
      <c r="F2705">
        <f t="shared" si="340"/>
        <v>106276332462080.72</v>
      </c>
      <c r="G2705">
        <v>99.999861345636404</v>
      </c>
      <c r="H2705">
        <f t="shared" si="341"/>
        <v>98.635381454292656</v>
      </c>
      <c r="I2705">
        <f t="shared" si="342"/>
        <v>1.3644798913437484</v>
      </c>
      <c r="J2705">
        <f t="shared" si="343"/>
        <v>1.8618053738814473</v>
      </c>
    </row>
    <row r="2706" spans="1:10" x14ac:dyDescent="0.25">
      <c r="A2706">
        <v>296.56066979358502</v>
      </c>
      <c r="B2706">
        <f t="shared" si="336"/>
        <v>87948.230868419778</v>
      </c>
      <c r="C2706">
        <f t="shared" si="337"/>
        <v>26081986.253499418</v>
      </c>
      <c r="D2706">
        <f t="shared" si="338"/>
        <v>7734891312.8848658</v>
      </c>
      <c r="E2706">
        <f t="shared" si="339"/>
        <v>2293864548529.7178</v>
      </c>
      <c r="F2706">
        <f t="shared" si="340"/>
        <v>680270006927732.75</v>
      </c>
      <c r="G2706">
        <v>38.934752435162601</v>
      </c>
      <c r="H2706">
        <f t="shared" si="341"/>
        <v>40.910790047946648</v>
      </c>
      <c r="I2706">
        <f t="shared" si="342"/>
        <v>-1.9760376127840473</v>
      </c>
      <c r="J2706">
        <f t="shared" si="343"/>
        <v>3.9047246471372765</v>
      </c>
    </row>
    <row r="2707" spans="1:10" x14ac:dyDescent="0.25">
      <c r="A2707">
        <v>199.892297821314</v>
      </c>
      <c r="B2707">
        <f t="shared" si="336"/>
        <v>39956.930728284897</v>
      </c>
      <c r="C2707">
        <f t="shared" si="337"/>
        <v>7987082.6971639376</v>
      </c>
      <c r="D2707">
        <f t="shared" si="338"/>
        <v>1596556313.2249577</v>
      </c>
      <c r="E2707">
        <f t="shared" si="339"/>
        <v>319139310051.66235</v>
      </c>
      <c r="F2707">
        <f t="shared" si="340"/>
        <v>63793490011335.563</v>
      </c>
      <c r="G2707">
        <v>99.999996108184803</v>
      </c>
      <c r="H2707">
        <f t="shared" si="341"/>
        <v>100.99549738599671</v>
      </c>
      <c r="I2707">
        <f t="shared" si="342"/>
        <v>-0.99550127781191122</v>
      </c>
      <c r="J2707">
        <f t="shared" si="343"/>
        <v>0.99102279412514804</v>
      </c>
    </row>
    <row r="2708" spans="1:10" x14ac:dyDescent="0.25">
      <c r="A2708">
        <v>127.258467019528</v>
      </c>
      <c r="B2708">
        <f t="shared" si="336"/>
        <v>16194.717428160295</v>
      </c>
      <c r="C2708">
        <f t="shared" si="337"/>
        <v>2060914.9137221121</v>
      </c>
      <c r="D2708">
        <f t="shared" si="338"/>
        <v>262268872.57795879</v>
      </c>
      <c r="E2708">
        <f t="shared" si="339"/>
        <v>33375934671.21096</v>
      </c>
      <c r="F2708">
        <f t="shared" si="340"/>
        <v>4247370281602.2207</v>
      </c>
      <c r="G2708">
        <v>99.999999999999901</v>
      </c>
      <c r="H2708">
        <f t="shared" si="341"/>
        <v>100.20639195789408</v>
      </c>
      <c r="I2708">
        <f t="shared" si="342"/>
        <v>-0.20639195789418352</v>
      </c>
      <c r="J2708">
        <f t="shared" si="343"/>
        <v>4.2597640283394425E-2</v>
      </c>
    </row>
    <row r="2709" spans="1:10" x14ac:dyDescent="0.25">
      <c r="A2709">
        <v>237.258212074216</v>
      </c>
      <c r="B2709">
        <f t="shared" si="336"/>
        <v>56291.459196653654</v>
      </c>
      <c r="C2709">
        <f t="shared" si="337"/>
        <v>13355610.96404673</v>
      </c>
      <c r="D2709">
        <f t="shared" si="338"/>
        <v>3168728378.488523</v>
      </c>
      <c r="E2709">
        <f t="shared" si="339"/>
        <v>751806829629.0166</v>
      </c>
      <c r="F2709">
        <f t="shared" si="340"/>
        <v>178372344222965.19</v>
      </c>
      <c r="G2709">
        <v>99.994798192028398</v>
      </c>
      <c r="H2709">
        <f t="shared" si="341"/>
        <v>98.052177605259203</v>
      </c>
      <c r="I2709">
        <f t="shared" si="342"/>
        <v>1.9426205867691948</v>
      </c>
      <c r="J2709">
        <f t="shared" si="343"/>
        <v>3.7737747441394909</v>
      </c>
    </row>
    <row r="2710" spans="1:10" x14ac:dyDescent="0.25">
      <c r="A2710">
        <v>220.41510443895899</v>
      </c>
      <c r="B2710">
        <f t="shared" si="336"/>
        <v>48582.818264837202</v>
      </c>
      <c r="C2710">
        <f t="shared" si="337"/>
        <v>10708386.961783057</v>
      </c>
      <c r="D2710">
        <f t="shared" si="338"/>
        <v>2360290230.5541992</v>
      </c>
      <c r="E2710">
        <f t="shared" si="339"/>
        <v>520243617673.8584</v>
      </c>
      <c r="F2710">
        <f t="shared" si="340"/>
        <v>114669551323285.36</v>
      </c>
      <c r="G2710">
        <v>99.999763886203596</v>
      </c>
      <c r="H2710">
        <f t="shared" si="341"/>
        <v>98.315975728433841</v>
      </c>
      <c r="I2710">
        <f t="shared" si="342"/>
        <v>1.6837881577697544</v>
      </c>
      <c r="J2710">
        <f t="shared" si="343"/>
        <v>2.8351425602456635</v>
      </c>
    </row>
    <row r="2711" spans="1:10" x14ac:dyDescent="0.25">
      <c r="A2711">
        <v>218.084295006052</v>
      </c>
      <c r="B2711">
        <f t="shared" si="336"/>
        <v>47560.759728286721</v>
      </c>
      <c r="C2711">
        <f t="shared" si="337"/>
        <v>10372254.755295638</v>
      </c>
      <c r="D2711">
        <f t="shared" si="338"/>
        <v>2262025865.9318199</v>
      </c>
      <c r="E2711">
        <f t="shared" si="339"/>
        <v>493312316257.19525</v>
      </c>
      <c r="F2711">
        <f t="shared" si="340"/>
        <v>107583668708753</v>
      </c>
      <c r="G2711">
        <v>99.999848911139196</v>
      </c>
      <c r="H2711">
        <f t="shared" si="341"/>
        <v>98.581104637229146</v>
      </c>
      <c r="I2711">
        <f t="shared" si="342"/>
        <v>1.4187442739100504</v>
      </c>
      <c r="J2711">
        <f t="shared" si="343"/>
        <v>2.0128353147525564</v>
      </c>
    </row>
    <row r="2712" spans="1:10" x14ac:dyDescent="0.25">
      <c r="A2712">
        <v>209.17072704927901</v>
      </c>
      <c r="B2712">
        <f t="shared" si="336"/>
        <v>43752.393054323984</v>
      </c>
      <c r="C2712">
        <f t="shared" si="337"/>
        <v>9151719.8653187733</v>
      </c>
      <c r="D2712">
        <f t="shared" si="338"/>
        <v>1914271897.9800575</v>
      </c>
      <c r="E2712">
        <f t="shared" si="339"/>
        <v>400409644670.49188</v>
      </c>
      <c r="F2712">
        <f t="shared" si="340"/>
        <v>83753976493270.25</v>
      </c>
      <c r="G2712">
        <v>99.999973838860498</v>
      </c>
      <c r="H2712">
        <f t="shared" si="341"/>
        <v>99.797762976926606</v>
      </c>
      <c r="I2712">
        <f t="shared" si="342"/>
        <v>0.20221086193389226</v>
      </c>
      <c r="J2712">
        <f t="shared" si="343"/>
        <v>4.0889232684047636E-2</v>
      </c>
    </row>
    <row r="2713" spans="1:10" x14ac:dyDescent="0.25">
      <c r="A2713">
        <v>287.81914190990699</v>
      </c>
      <c r="B2713">
        <f t="shared" si="336"/>
        <v>82839.858449755178</v>
      </c>
      <c r="C2713">
        <f t="shared" si="337"/>
        <v>23842896.974946693</v>
      </c>
      <c r="D2713">
        <f t="shared" si="338"/>
        <v>6862442147.9754744</v>
      </c>
      <c r="E2713">
        <f t="shared" si="339"/>
        <v>1975142210436.6799</v>
      </c>
      <c r="F2713">
        <f t="shared" si="340"/>
        <v>568483736157922.13</v>
      </c>
      <c r="G2713">
        <v>82.621818463412794</v>
      </c>
      <c r="H2713">
        <f t="shared" si="341"/>
        <v>77.65203470164488</v>
      </c>
      <c r="I2713">
        <f t="shared" si="342"/>
        <v>4.9697837617679141</v>
      </c>
      <c r="J2713">
        <f t="shared" si="343"/>
        <v>24.69875063873204</v>
      </c>
    </row>
    <row r="2714" spans="1:10" x14ac:dyDescent="0.25">
      <c r="A2714">
        <v>125.831279365311</v>
      </c>
      <c r="B2714">
        <f t="shared" si="336"/>
        <v>15833.510866710943</v>
      </c>
      <c r="C2714">
        <f t="shared" si="337"/>
        <v>1992350.9292027922</v>
      </c>
      <c r="D2714">
        <f t="shared" si="338"/>
        <v>250700066.36625353</v>
      </c>
      <c r="E2714">
        <f t="shared" si="339"/>
        <v>31545910087.834057</v>
      </c>
      <c r="F2714">
        <f t="shared" si="340"/>
        <v>3969462225095.23</v>
      </c>
      <c r="G2714">
        <v>99.999999999999901</v>
      </c>
      <c r="H2714">
        <f t="shared" si="341"/>
        <v>100.45987507454265</v>
      </c>
      <c r="I2714">
        <f t="shared" si="342"/>
        <v>-0.45987507454275089</v>
      </c>
      <c r="J2714">
        <f t="shared" si="343"/>
        <v>0.21148508418570069</v>
      </c>
    </row>
    <row r="2715" spans="1:10" x14ac:dyDescent="0.25">
      <c r="A2715">
        <v>114.63945970499501</v>
      </c>
      <c r="B2715">
        <f t="shared" si="336"/>
        <v>13142.205721453174</v>
      </c>
      <c r="C2715">
        <f t="shared" si="337"/>
        <v>1506615.363239286</v>
      </c>
      <c r="D2715">
        <f t="shared" si="338"/>
        <v>172717571.22499654</v>
      </c>
      <c r="E2715">
        <f t="shared" si="339"/>
        <v>19800249046.792595</v>
      </c>
      <c r="F2715">
        <f t="shared" si="340"/>
        <v>2269889852748.6455</v>
      </c>
      <c r="G2715">
        <v>100</v>
      </c>
      <c r="H2715">
        <f t="shared" si="341"/>
        <v>101.87586118403124</v>
      </c>
      <c r="I2715">
        <f t="shared" si="342"/>
        <v>-1.8758611840312369</v>
      </c>
      <c r="J2715">
        <f t="shared" si="343"/>
        <v>3.5188551817550739</v>
      </c>
    </row>
    <row r="2716" spans="1:10" x14ac:dyDescent="0.25">
      <c r="A2716">
        <v>130.823433875463</v>
      </c>
      <c r="B2716">
        <f t="shared" si="336"/>
        <v>17114.770850967638</v>
      </c>
      <c r="C2716">
        <f t="shared" si="337"/>
        <v>2239013.0927152662</v>
      </c>
      <c r="D2716">
        <f t="shared" si="338"/>
        <v>292915381.28113151</v>
      </c>
      <c r="E2716">
        <f t="shared" si="339"/>
        <v>38320196014.138138</v>
      </c>
      <c r="F2716">
        <f t="shared" si="340"/>
        <v>5013179629350.3809</v>
      </c>
      <c r="G2716">
        <v>99.999999999999901</v>
      </c>
      <c r="H2716">
        <f t="shared" si="341"/>
        <v>99.601725054708368</v>
      </c>
      <c r="I2716">
        <f t="shared" si="342"/>
        <v>0.39827494529153284</v>
      </c>
      <c r="J2716">
        <f t="shared" si="343"/>
        <v>0.15862293204697347</v>
      </c>
    </row>
    <row r="2717" spans="1:10" x14ac:dyDescent="0.25">
      <c r="A2717">
        <v>148.99804198099</v>
      </c>
      <c r="B2717">
        <f t="shared" si="336"/>
        <v>22200.416514168857</v>
      </c>
      <c r="C2717">
        <f t="shared" si="337"/>
        <v>3307818.5917735952</v>
      </c>
      <c r="D2717">
        <f t="shared" si="338"/>
        <v>492858493.40258133</v>
      </c>
      <c r="E2717">
        <f t="shared" si="339"/>
        <v>73434950490.685287</v>
      </c>
      <c r="F2717">
        <f t="shared" si="340"/>
        <v>10941663836083.049</v>
      </c>
      <c r="G2717">
        <v>99.999999999983004</v>
      </c>
      <c r="H2717">
        <f t="shared" si="341"/>
        <v>98.441108240418544</v>
      </c>
      <c r="I2717">
        <f t="shared" si="342"/>
        <v>1.5588917595644602</v>
      </c>
      <c r="J2717">
        <f t="shared" si="343"/>
        <v>2.4301435180379789</v>
      </c>
    </row>
    <row r="2718" spans="1:10" x14ac:dyDescent="0.25">
      <c r="A2718">
        <v>218.58926388729299</v>
      </c>
      <c r="B2718">
        <f t="shared" si="336"/>
        <v>47781.26628678861</v>
      </c>
      <c r="C2718">
        <f t="shared" si="337"/>
        <v>10444471.825231852</v>
      </c>
      <c r="D2718">
        <f t="shared" si="338"/>
        <v>2283049407.9690018</v>
      </c>
      <c r="E2718">
        <f t="shared" si="339"/>
        <v>499050089506.26416</v>
      </c>
      <c r="F2718">
        <f t="shared" si="340"/>
        <v>109086991708061.95</v>
      </c>
      <c r="G2718">
        <v>99.999833501458198</v>
      </c>
      <c r="H2718">
        <f t="shared" si="341"/>
        <v>98.520729484629555</v>
      </c>
      <c r="I2718">
        <f t="shared" si="342"/>
        <v>1.4791040168286429</v>
      </c>
      <c r="J2718">
        <f t="shared" si="343"/>
        <v>2.1877486925986265</v>
      </c>
    </row>
    <row r="2719" spans="1:10" x14ac:dyDescent="0.25">
      <c r="A2719">
        <v>222.48504981934599</v>
      </c>
      <c r="B2719">
        <f t="shared" si="336"/>
        <v>49499.59739311687</v>
      </c>
      <c r="C2719">
        <f t="shared" si="337"/>
        <v>11012920.392045176</v>
      </c>
      <c r="D2719">
        <f t="shared" si="338"/>
        <v>2450210142.0806623</v>
      </c>
      <c r="E2719">
        <f t="shared" si="339"/>
        <v>545135125528.68298</v>
      </c>
      <c r="F2719">
        <f t="shared" si="340"/>
        <v>121284415561524.47</v>
      </c>
      <c r="G2719">
        <v>99.999650387365094</v>
      </c>
      <c r="H2719">
        <f t="shared" si="341"/>
        <v>98.113762673743622</v>
      </c>
      <c r="I2719">
        <f t="shared" si="342"/>
        <v>1.8858877136214716</v>
      </c>
      <c r="J2719">
        <f t="shared" si="343"/>
        <v>3.5565724683884214</v>
      </c>
    </row>
    <row r="2720" spans="1:10" x14ac:dyDescent="0.25">
      <c r="A2720">
        <v>146.52037549141599</v>
      </c>
      <c r="B2720">
        <f t="shared" si="336"/>
        <v>21468.220434145536</v>
      </c>
      <c r="C2720">
        <f t="shared" si="337"/>
        <v>3145531.7191434936</v>
      </c>
      <c r="D2720">
        <f t="shared" si="338"/>
        <v>460884488.60906398</v>
      </c>
      <c r="E2720">
        <f t="shared" si="339"/>
        <v>67528968329.169289</v>
      </c>
      <c r="F2720">
        <f t="shared" si="340"/>
        <v>9894369796137.8223</v>
      </c>
      <c r="G2720">
        <v>99.999999999991601</v>
      </c>
      <c r="H2720">
        <f t="shared" si="341"/>
        <v>98.374037082048744</v>
      </c>
      <c r="I2720">
        <f t="shared" si="342"/>
        <v>1.6259629179428572</v>
      </c>
      <c r="J2720">
        <f t="shared" si="343"/>
        <v>2.6437554105252508</v>
      </c>
    </row>
    <row r="2721" spans="1:10" x14ac:dyDescent="0.25">
      <c r="A2721">
        <v>197.845099862187</v>
      </c>
      <c r="B2721">
        <f t="shared" si="336"/>
        <v>39142.683539478749</v>
      </c>
      <c r="C2721">
        <f t="shared" si="337"/>
        <v>7744188.1337421564</v>
      </c>
      <c r="D2721">
        <f t="shared" si="338"/>
        <v>1532149674.6717806</v>
      </c>
      <c r="E2721">
        <f t="shared" si="339"/>
        <v>303128305389.25574</v>
      </c>
      <c r="F2721">
        <f t="shared" si="340"/>
        <v>59972449850792.828</v>
      </c>
      <c r="G2721">
        <v>99.999997474095295</v>
      </c>
      <c r="H2721">
        <f t="shared" si="341"/>
        <v>101.20185693825988</v>
      </c>
      <c r="I2721">
        <f t="shared" si="342"/>
        <v>-1.2018594641645848</v>
      </c>
      <c r="J2721">
        <f t="shared" si="343"/>
        <v>1.4444661716019829</v>
      </c>
    </row>
    <row r="2722" spans="1:10" x14ac:dyDescent="0.25">
      <c r="A2722">
        <v>196.412370553546</v>
      </c>
      <c r="B2722">
        <f t="shared" si="336"/>
        <v>38577.819306463462</v>
      </c>
      <c r="C2722">
        <f t="shared" si="337"/>
        <v>7577160.9407688426</v>
      </c>
      <c r="D2722">
        <f t="shared" si="338"/>
        <v>1488248142.4421451</v>
      </c>
      <c r="E2722">
        <f t="shared" si="339"/>
        <v>292310345628.97308</v>
      </c>
      <c r="F2722">
        <f t="shared" si="340"/>
        <v>57413367922312.969</v>
      </c>
      <c r="G2722">
        <v>99.999998138710595</v>
      </c>
      <c r="H2722">
        <f t="shared" si="341"/>
        <v>101.32872643498922</v>
      </c>
      <c r="I2722">
        <f t="shared" si="342"/>
        <v>-1.3287282962786264</v>
      </c>
      <c r="J2722">
        <f t="shared" si="343"/>
        <v>1.7655188853315014</v>
      </c>
    </row>
    <row r="2723" spans="1:10" x14ac:dyDescent="0.25">
      <c r="A2723">
        <v>190.622153257045</v>
      </c>
      <c r="B2723">
        <f t="shared" si="336"/>
        <v>36336.80531235235</v>
      </c>
      <c r="C2723">
        <f t="shared" si="337"/>
        <v>6926600.0711226361</v>
      </c>
      <c r="D2723">
        <f t="shared" si="338"/>
        <v>1320363420.3077979</v>
      </c>
      <c r="E2723">
        <f t="shared" si="339"/>
        <v>251690518260.90918</v>
      </c>
      <c r="F2723">
        <f t="shared" si="340"/>
        <v>47977788545276.109</v>
      </c>
      <c r="G2723">
        <v>99.999999470499105</v>
      </c>
      <c r="H2723">
        <f t="shared" si="341"/>
        <v>101.6732376609034</v>
      </c>
      <c r="I2723">
        <f t="shared" si="342"/>
        <v>-1.673238190404291</v>
      </c>
      <c r="J2723">
        <f t="shared" si="343"/>
        <v>2.7997260418274266</v>
      </c>
    </row>
    <row r="2724" spans="1:10" x14ac:dyDescent="0.25">
      <c r="A2724">
        <v>260.70905898253102</v>
      </c>
      <c r="B2724">
        <f t="shared" si="336"/>
        <v>67969.213435556841</v>
      </c>
      <c r="C2724">
        <f t="shared" si="337"/>
        <v>17720189.674566828</v>
      </c>
      <c r="D2724">
        <f t="shared" si="338"/>
        <v>4619813975.0482807</v>
      </c>
      <c r="E2724">
        <f t="shared" si="339"/>
        <v>1204427354109.1833</v>
      </c>
      <c r="F2724">
        <f t="shared" si="340"/>
        <v>314005122102624.88</v>
      </c>
      <c r="G2724">
        <v>99.727387295655703</v>
      </c>
      <c r="H2724">
        <f t="shared" si="341"/>
        <v>102.46289953012092</v>
      </c>
      <c r="I2724">
        <f t="shared" si="342"/>
        <v>-2.7355122344652187</v>
      </c>
      <c r="J2724">
        <f t="shared" si="343"/>
        <v>7.4830271849088943</v>
      </c>
    </row>
    <row r="2725" spans="1:10" x14ac:dyDescent="0.25">
      <c r="A2725">
        <v>194.33861397512601</v>
      </c>
      <c r="B2725">
        <f t="shared" si="336"/>
        <v>37767.496881773041</v>
      </c>
      <c r="C2725">
        <f t="shared" si="337"/>
        <v>7339682.9973136662</v>
      </c>
      <c r="D2725">
        <f t="shared" si="338"/>
        <v>1426383820.7147362</v>
      </c>
      <c r="E2725">
        <f t="shared" si="339"/>
        <v>277201454714.24646</v>
      </c>
      <c r="F2725">
        <f t="shared" si="340"/>
        <v>53870946501055.313</v>
      </c>
      <c r="G2725">
        <v>99.999998808330204</v>
      </c>
      <c r="H2725">
        <f t="shared" si="341"/>
        <v>101.48434549823651</v>
      </c>
      <c r="I2725">
        <f t="shared" si="342"/>
        <v>-1.4843466899063031</v>
      </c>
      <c r="J2725">
        <f t="shared" si="343"/>
        <v>2.203285095835799</v>
      </c>
    </row>
    <row r="2726" spans="1:10" x14ac:dyDescent="0.25">
      <c r="A2726">
        <v>251.67309919123301</v>
      </c>
      <c r="B2726">
        <f t="shared" si="336"/>
        <v>63339.348856520206</v>
      </c>
      <c r="C2726">
        <f t="shared" si="337"/>
        <v>15940810.227475122</v>
      </c>
      <c r="D2726">
        <f t="shared" si="338"/>
        <v>4011873113.5679674</v>
      </c>
      <c r="E2726">
        <f t="shared" si="339"/>
        <v>1009680540053.6318</v>
      </c>
      <c r="F2726">
        <f t="shared" si="340"/>
        <v>254109430708375.41</v>
      </c>
      <c r="G2726">
        <v>99.938033179977197</v>
      </c>
      <c r="H2726">
        <f t="shared" si="341"/>
        <v>100.63640933017086</v>
      </c>
      <c r="I2726">
        <f t="shared" si="342"/>
        <v>-0.69837615019366694</v>
      </c>
      <c r="J2726">
        <f t="shared" si="343"/>
        <v>0.48772924715932725</v>
      </c>
    </row>
    <row r="2727" spans="1:10" x14ac:dyDescent="0.25">
      <c r="A2727">
        <v>133.296226360959</v>
      </c>
      <c r="B2727">
        <f t="shared" si="336"/>
        <v>17767.883962072021</v>
      </c>
      <c r="C2727">
        <f t="shared" si="337"/>
        <v>2368391.882563605</v>
      </c>
      <c r="D2727">
        <f t="shared" si="338"/>
        <v>315697700.48965615</v>
      </c>
      <c r="E2727">
        <f t="shared" si="339"/>
        <v>42081312146.103439</v>
      </c>
      <c r="F2727">
        <f t="shared" si="340"/>
        <v>5609280109393.1777</v>
      </c>
      <c r="G2727">
        <v>99.999999999999801</v>
      </c>
      <c r="H2727">
        <f t="shared" si="341"/>
        <v>99.230841288492229</v>
      </c>
      <c r="I2727">
        <f t="shared" si="342"/>
        <v>0.76915871150757198</v>
      </c>
      <c r="J2727">
        <f t="shared" si="343"/>
        <v>0.59160512348798833</v>
      </c>
    </row>
    <row r="2728" spans="1:10" x14ac:dyDescent="0.25">
      <c r="A2728">
        <v>206.393468814633</v>
      </c>
      <c r="B2728">
        <f t="shared" si="336"/>
        <v>42598.263969336884</v>
      </c>
      <c r="C2728">
        <f t="shared" si="337"/>
        <v>8792003.4661128372</v>
      </c>
      <c r="D2728">
        <f t="shared" si="338"/>
        <v>1814612093.2013049</v>
      </c>
      <c r="E2728">
        <f t="shared" si="339"/>
        <v>374524084468.79944</v>
      </c>
      <c r="F2728">
        <f t="shared" si="340"/>
        <v>77299324948140.125</v>
      </c>
      <c r="G2728">
        <v>99.9999850688979</v>
      </c>
      <c r="H2728">
        <f t="shared" si="341"/>
        <v>100.18709280104304</v>
      </c>
      <c r="I2728">
        <f t="shared" si="342"/>
        <v>-0.18710773214513665</v>
      </c>
      <c r="J2728">
        <f t="shared" si="343"/>
        <v>3.5009303428496202E-2</v>
      </c>
    </row>
    <row r="2729" spans="1:10" x14ac:dyDescent="0.25">
      <c r="A2729">
        <v>264.82095521263898</v>
      </c>
      <c r="B2729">
        <f t="shared" si="336"/>
        <v>70130.138319734542</v>
      </c>
      <c r="C2729">
        <f t="shared" si="337"/>
        <v>18571930.219026599</v>
      </c>
      <c r="D2729">
        <f t="shared" si="338"/>
        <v>4918236300.7450991</v>
      </c>
      <c r="E2729">
        <f t="shared" si="339"/>
        <v>1302452035124.793</v>
      </c>
      <c r="F2729">
        <f t="shared" si="340"/>
        <v>344916592060393.31</v>
      </c>
      <c r="G2729">
        <v>99.4740192034796</v>
      </c>
      <c r="H2729">
        <f t="shared" si="341"/>
        <v>102.74976439529928</v>
      </c>
      <c r="I2729">
        <f t="shared" si="342"/>
        <v>-3.2757451918196807</v>
      </c>
      <c r="J2729">
        <f t="shared" si="343"/>
        <v>10.730506561729756</v>
      </c>
    </row>
    <row r="2730" spans="1:10" x14ac:dyDescent="0.25">
      <c r="A2730">
        <v>135.54331678325099</v>
      </c>
      <c r="B2730">
        <f t="shared" si="336"/>
        <v>18371.99072460473</v>
      </c>
      <c r="C2730">
        <f t="shared" si="337"/>
        <v>2490200.5587240476</v>
      </c>
      <c r="D2730">
        <f t="shared" si="338"/>
        <v>337530043.18496221</v>
      </c>
      <c r="E2730">
        <f t="shared" si="339"/>
        <v>45749941567.283722</v>
      </c>
      <c r="F2730">
        <f t="shared" si="340"/>
        <v>6201098822669.5596</v>
      </c>
      <c r="G2730">
        <v>99.999999999999602</v>
      </c>
      <c r="H2730">
        <f t="shared" si="341"/>
        <v>98.942789422631904</v>
      </c>
      <c r="I2730">
        <f t="shared" si="342"/>
        <v>1.0572105773676981</v>
      </c>
      <c r="J2730">
        <f t="shared" si="343"/>
        <v>1.1176942048981415</v>
      </c>
    </row>
    <row r="2731" spans="1:10" x14ac:dyDescent="0.25">
      <c r="A2731">
        <v>192.98443373953199</v>
      </c>
      <c r="B2731">
        <f t="shared" si="336"/>
        <v>37242.991665767811</v>
      </c>
      <c r="C2731">
        <f t="shared" si="337"/>
        <v>7187317.6573843108</v>
      </c>
      <c r="D2731">
        <f t="shared" si="338"/>
        <v>1387040428.2164507</v>
      </c>
      <c r="E2731">
        <f t="shared" si="339"/>
        <v>267677211613.1897</v>
      </c>
      <c r="F2731">
        <f t="shared" si="340"/>
        <v>51657535108148.289</v>
      </c>
      <c r="G2731">
        <v>99.999999111182703</v>
      </c>
      <c r="H2731">
        <f t="shared" si="341"/>
        <v>101.5669685024659</v>
      </c>
      <c r="I2731">
        <f t="shared" si="342"/>
        <v>-1.5669693912831946</v>
      </c>
      <c r="J2731">
        <f t="shared" si="343"/>
        <v>2.4553930732184255</v>
      </c>
    </row>
    <row r="2732" spans="1:10" x14ac:dyDescent="0.25">
      <c r="A2732">
        <v>221.815863207143</v>
      </c>
      <c r="B2732">
        <f t="shared" si="336"/>
        <v>49202.277170329973</v>
      </c>
      <c r="C2732">
        <f t="shared" si="337"/>
        <v>10913845.582293848</v>
      </c>
      <c r="D2732">
        <f t="shared" si="338"/>
        <v>2420864078.7459741</v>
      </c>
      <c r="E2732">
        <f t="shared" si="339"/>
        <v>536986055334.20325</v>
      </c>
      <c r="F2732">
        <f t="shared" si="340"/>
        <v>119112025394154.94</v>
      </c>
      <c r="G2732">
        <v>99.999692068251605</v>
      </c>
      <c r="H2732">
        <f t="shared" si="341"/>
        <v>98.175303408414038</v>
      </c>
      <c r="I2732">
        <f t="shared" si="342"/>
        <v>1.8243886598375667</v>
      </c>
      <c r="J2732">
        <f t="shared" si="343"/>
        <v>3.3283939821439126</v>
      </c>
    </row>
    <row r="2733" spans="1:10" x14ac:dyDescent="0.25">
      <c r="A2733">
        <v>136.954914967457</v>
      </c>
      <c r="B2733">
        <f t="shared" si="336"/>
        <v>18756.648733743379</v>
      </c>
      <c r="C2733">
        <f t="shared" si="337"/>
        <v>2568815.2324042846</v>
      </c>
      <c r="D2733">
        <f t="shared" si="338"/>
        <v>351811871.72103709</v>
      </c>
      <c r="E2733">
        <f t="shared" si="339"/>
        <v>48182364976.096527</v>
      </c>
      <c r="F2733">
        <f t="shared" si="340"/>
        <v>6598811698232.2783</v>
      </c>
      <c r="G2733">
        <v>99.999999999999503</v>
      </c>
      <c r="H2733">
        <f t="shared" si="341"/>
        <v>98.7893207964662</v>
      </c>
      <c r="I2733">
        <f t="shared" si="342"/>
        <v>1.2106792035333029</v>
      </c>
      <c r="J2733">
        <f t="shared" si="343"/>
        <v>1.4657441338680328</v>
      </c>
    </row>
    <row r="2734" spans="1:10" x14ac:dyDescent="0.25">
      <c r="A2734">
        <v>251.35312118228001</v>
      </c>
      <c r="B2734">
        <f t="shared" si="336"/>
        <v>63178.391528073938</v>
      </c>
      <c r="C2734">
        <f t="shared" si="337"/>
        <v>15880085.901857501</v>
      </c>
      <c r="D2734">
        <f t="shared" si="338"/>
        <v>3991509156.074605</v>
      </c>
      <c r="E2734">
        <f t="shared" si="339"/>
        <v>1003278284607.0004</v>
      </c>
      <c r="F2734">
        <f t="shared" si="340"/>
        <v>252177128250373.38</v>
      </c>
      <c r="G2734">
        <v>99.941264743580305</v>
      </c>
      <c r="H2734">
        <f t="shared" si="341"/>
        <v>100.56212697268711</v>
      </c>
      <c r="I2734">
        <f t="shared" si="342"/>
        <v>-0.62086222910680533</v>
      </c>
      <c r="J2734">
        <f t="shared" si="343"/>
        <v>0.38546990753147126</v>
      </c>
    </row>
    <row r="2735" spans="1:10" x14ac:dyDescent="0.25">
      <c r="A2735">
        <v>115.799249559263</v>
      </c>
      <c r="B2735">
        <f t="shared" si="336"/>
        <v>13409.466198488473</v>
      </c>
      <c r="C2735">
        <f t="shared" si="337"/>
        <v>1552806.1227752685</v>
      </c>
      <c r="D2735">
        <f t="shared" si="338"/>
        <v>179813783.72840491</v>
      </c>
      <c r="E2735">
        <f t="shared" si="339"/>
        <v>20822301216.160904</v>
      </c>
      <c r="F2735">
        <f t="shared" si="340"/>
        <v>2411206854928.3623</v>
      </c>
      <c r="G2735">
        <v>100</v>
      </c>
      <c r="H2735">
        <f t="shared" si="341"/>
        <v>101.83853453840857</v>
      </c>
      <c r="I2735">
        <f t="shared" si="342"/>
        <v>-1.8385345384085667</v>
      </c>
      <c r="J2735">
        <f t="shared" si="343"/>
        <v>3.3802092489212017</v>
      </c>
    </row>
    <row r="2736" spans="1:10" x14ac:dyDescent="0.25">
      <c r="A2736">
        <v>289.283101781543</v>
      </c>
      <c r="B2736">
        <f t="shared" si="336"/>
        <v>83684.712976350565</v>
      </c>
      <c r="C2736">
        <f t="shared" si="337"/>
        <v>24208573.341496833</v>
      </c>
      <c r="D2736">
        <f t="shared" si="338"/>
        <v>7003131185.9341764</v>
      </c>
      <c r="E2736">
        <f t="shared" si="339"/>
        <v>2025887511650.0942</v>
      </c>
      <c r="F2736">
        <f t="shared" si="340"/>
        <v>586055023230631.13</v>
      </c>
      <c r="G2736">
        <v>78.497293909372601</v>
      </c>
      <c r="H2736">
        <f t="shared" si="341"/>
        <v>73.071547669536812</v>
      </c>
      <c r="I2736">
        <f t="shared" si="342"/>
        <v>5.4257462398357887</v>
      </c>
      <c r="J2736">
        <f t="shared" si="343"/>
        <v>29.438722259092199</v>
      </c>
    </row>
    <row r="2737" spans="1:10" x14ac:dyDescent="0.25">
      <c r="A2737">
        <v>193.64429884362701</v>
      </c>
      <c r="B2737">
        <f t="shared" si="336"/>
        <v>37498.11447463993</v>
      </c>
      <c r="C2737">
        <f t="shared" si="337"/>
        <v>7261296.0853997106</v>
      </c>
      <c r="D2737">
        <f t="shared" si="338"/>
        <v>1406108589.1532006</v>
      </c>
      <c r="E2737">
        <f t="shared" si="339"/>
        <v>272284911844.57315</v>
      </c>
      <c r="F2737">
        <f t="shared" si="340"/>
        <v>52726420839841.164</v>
      </c>
      <c r="G2737">
        <v>99.999998973873005</v>
      </c>
      <c r="H2737">
        <f t="shared" si="341"/>
        <v>101.52863726462965</v>
      </c>
      <c r="I2737">
        <f t="shared" si="342"/>
        <v>-1.5286382907566463</v>
      </c>
      <c r="J2737">
        <f t="shared" si="343"/>
        <v>2.336735023967401</v>
      </c>
    </row>
    <row r="2738" spans="1:10" x14ac:dyDescent="0.25">
      <c r="A2738">
        <v>167.22461727309499</v>
      </c>
      <c r="B2738">
        <f t="shared" si="336"/>
        <v>27964.072622133099</v>
      </c>
      <c r="C2738">
        <f t="shared" si="337"/>
        <v>4676281.3416332416</v>
      </c>
      <c r="D2738">
        <f t="shared" si="338"/>
        <v>781989357.6159339</v>
      </c>
      <c r="E2738">
        <f t="shared" si="339"/>
        <v>130767871038.95796</v>
      </c>
      <c r="F2738">
        <f t="shared" si="340"/>
        <v>21867607186107.188</v>
      </c>
      <c r="G2738">
        <v>99.999999997836596</v>
      </c>
      <c r="H2738">
        <f t="shared" si="341"/>
        <v>100.27655974787558</v>
      </c>
      <c r="I2738">
        <f t="shared" si="342"/>
        <v>-0.27655975003898448</v>
      </c>
      <c r="J2738">
        <f t="shared" si="343"/>
        <v>7.648529534162557E-2</v>
      </c>
    </row>
    <row r="2739" spans="1:10" x14ac:dyDescent="0.25">
      <c r="A2739">
        <v>123.361401432528</v>
      </c>
      <c r="B2739">
        <f t="shared" si="336"/>
        <v>15218.035363397321</v>
      </c>
      <c r="C2739">
        <f t="shared" si="337"/>
        <v>1877318.1694784639</v>
      </c>
      <c r="D2739">
        <f t="shared" si="338"/>
        <v>231588600.32161143</v>
      </c>
      <c r="E2739">
        <f t="shared" si="339"/>
        <v>28569094291.471592</v>
      </c>
      <c r="F2739">
        <f t="shared" si="340"/>
        <v>3524323509453.9712</v>
      </c>
      <c r="G2739">
        <v>100</v>
      </c>
      <c r="H2739">
        <f t="shared" si="341"/>
        <v>100.89354303521759</v>
      </c>
      <c r="I2739">
        <f t="shared" si="342"/>
        <v>-0.89354303521758993</v>
      </c>
      <c r="J2739">
        <f t="shared" si="343"/>
        <v>0.7984191557858632</v>
      </c>
    </row>
    <row r="2740" spans="1:10" x14ac:dyDescent="0.25">
      <c r="A2740">
        <v>186.51932861357199</v>
      </c>
      <c r="B2740">
        <f t="shared" si="336"/>
        <v>34789.459946457653</v>
      </c>
      <c r="C2740">
        <f t="shared" si="337"/>
        <v>6488906.7120420355</v>
      </c>
      <c r="D2740">
        <f t="shared" si="338"/>
        <v>1210306523.3661814</v>
      </c>
      <c r="E2740">
        <f t="shared" si="339"/>
        <v>225745560154.88663</v>
      </c>
      <c r="F2740">
        <f t="shared" si="340"/>
        <v>42105910317584.18</v>
      </c>
      <c r="G2740">
        <v>99.999999787479894</v>
      </c>
      <c r="H2740">
        <f t="shared" si="341"/>
        <v>101.73885959590552</v>
      </c>
      <c r="I2740">
        <f t="shared" si="342"/>
        <v>-1.7388598084256301</v>
      </c>
      <c r="J2740">
        <f t="shared" si="343"/>
        <v>3.023633433358019</v>
      </c>
    </row>
    <row r="2741" spans="1:10" x14ac:dyDescent="0.25">
      <c r="A2741">
        <v>231.96080587815399</v>
      </c>
      <c r="B2741">
        <f t="shared" si="336"/>
        <v>53805.815463642641</v>
      </c>
      <c r="C2741">
        <f t="shared" si="337"/>
        <v>12480840.315877786</v>
      </c>
      <c r="D2741">
        <f t="shared" si="338"/>
        <v>2895065777.7075653</v>
      </c>
      <c r="E2741">
        <f t="shared" si="339"/>
        <v>671541790867.31152</v>
      </c>
      <c r="F2741">
        <f t="shared" si="340"/>
        <v>155771374990440.31</v>
      </c>
      <c r="G2741">
        <v>99.997985460110399</v>
      </c>
      <c r="H2741">
        <f t="shared" si="341"/>
        <v>97.750257320145465</v>
      </c>
      <c r="I2741">
        <f t="shared" si="342"/>
        <v>2.2477281399649343</v>
      </c>
      <c r="J2741">
        <f t="shared" si="343"/>
        <v>5.0522817911902234</v>
      </c>
    </row>
    <row r="2742" spans="1:10" x14ac:dyDescent="0.25">
      <c r="A2742">
        <v>118.897455828476</v>
      </c>
      <c r="B2742">
        <f t="shared" si="336"/>
        <v>14136.605002484401</v>
      </c>
      <c r="C2742">
        <f t="shared" si="337"/>
        <v>1680806.3688475019</v>
      </c>
      <c r="D2742">
        <f t="shared" si="338"/>
        <v>199843600.99626699</v>
      </c>
      <c r="E2742">
        <f t="shared" si="339"/>
        <v>23760895722.057236</v>
      </c>
      <c r="F2742">
        <f t="shared" si="340"/>
        <v>2825110049558.3247</v>
      </c>
      <c r="G2742">
        <v>100</v>
      </c>
      <c r="H2742">
        <f t="shared" si="341"/>
        <v>101.56547667910854</v>
      </c>
      <c r="I2742">
        <f t="shared" si="342"/>
        <v>-1.5654766791085422</v>
      </c>
      <c r="J2742">
        <f t="shared" si="343"/>
        <v>2.4507172328327096</v>
      </c>
    </row>
    <row r="2743" spans="1:10" x14ac:dyDescent="0.25">
      <c r="A2743">
        <v>161.25381903354901</v>
      </c>
      <c r="B2743">
        <f t="shared" si="336"/>
        <v>26002.794152904571</v>
      </c>
      <c r="C2743">
        <f t="shared" si="337"/>
        <v>4193049.8626990998</v>
      </c>
      <c r="D2743">
        <f t="shared" si="338"/>
        <v>676145303.7583282</v>
      </c>
      <c r="E2743">
        <f t="shared" si="339"/>
        <v>109031012452.62949</v>
      </c>
      <c r="F2743">
        <f t="shared" si="340"/>
        <v>17581667151080.941</v>
      </c>
      <c r="G2743">
        <v>99.999999999529706</v>
      </c>
      <c r="H2743">
        <f t="shared" si="341"/>
        <v>99.530377093775314</v>
      </c>
      <c r="I2743">
        <f t="shared" si="342"/>
        <v>0.4696229057543917</v>
      </c>
      <c r="J2743">
        <f t="shared" si="343"/>
        <v>0.22054567360919827</v>
      </c>
    </row>
    <row r="2744" spans="1:10" x14ac:dyDescent="0.25">
      <c r="A2744">
        <v>267.20351655454198</v>
      </c>
      <c r="B2744">
        <f t="shared" si="336"/>
        <v>71397.719259113393</v>
      </c>
      <c r="C2744">
        <f t="shared" si="337"/>
        <v>19077721.660009045</v>
      </c>
      <c r="D2744">
        <f t="shared" si="338"/>
        <v>5097634315.4031715</v>
      </c>
      <c r="E2744">
        <f t="shared" si="339"/>
        <v>1362105815184.8325</v>
      </c>
      <c r="F2744">
        <f t="shared" si="340"/>
        <v>363959463736778.31</v>
      </c>
      <c r="G2744">
        <v>99.233801999306607</v>
      </c>
      <c r="H2744">
        <f t="shared" si="341"/>
        <v>102.60160489779446</v>
      </c>
      <c r="I2744">
        <f t="shared" si="342"/>
        <v>-3.3678028984878523</v>
      </c>
      <c r="J2744">
        <f t="shared" si="343"/>
        <v>11.342096363063179</v>
      </c>
    </row>
    <row r="2745" spans="1:10" x14ac:dyDescent="0.25">
      <c r="A2745">
        <v>229.23620511966499</v>
      </c>
      <c r="B2745">
        <f t="shared" si="336"/>
        <v>52549.23773766512</v>
      </c>
      <c r="C2745">
        <f t="shared" si="337"/>
        <v>12046187.840913441</v>
      </c>
      <c r="D2745">
        <f t="shared" si="338"/>
        <v>2761422386.809648</v>
      </c>
      <c r="E2745">
        <f t="shared" si="339"/>
        <v>633017988684.73132</v>
      </c>
      <c r="F2745">
        <f t="shared" si="340"/>
        <v>145110641498570.84</v>
      </c>
      <c r="G2745">
        <v>99.998773437343303</v>
      </c>
      <c r="H2745">
        <f t="shared" si="341"/>
        <v>97.745104494530096</v>
      </c>
      <c r="I2745">
        <f t="shared" si="342"/>
        <v>2.2536689428132064</v>
      </c>
      <c r="J2745">
        <f t="shared" si="343"/>
        <v>5.0790237038007957</v>
      </c>
    </row>
    <row r="2746" spans="1:10" x14ac:dyDescent="0.25">
      <c r="A2746">
        <v>141.274602371524</v>
      </c>
      <c r="B2746">
        <f t="shared" si="336"/>
        <v>19958.513275232213</v>
      </c>
      <c r="C2746">
        <f t="shared" si="337"/>
        <v>2819631.0268852138</v>
      </c>
      <c r="D2746">
        <f t="shared" si="338"/>
        <v>398342252.15762049</v>
      </c>
      <c r="E2746">
        <f t="shared" si="339"/>
        <v>56275643281.345184</v>
      </c>
      <c r="F2746">
        <f t="shared" si="340"/>
        <v>7950319127773.7666</v>
      </c>
      <c r="G2746">
        <v>99.999999999998096</v>
      </c>
      <c r="H2746">
        <f t="shared" si="341"/>
        <v>98.464752501684416</v>
      </c>
      <c r="I2746">
        <f t="shared" si="342"/>
        <v>1.5352474983136801</v>
      </c>
      <c r="J2746">
        <f t="shared" si="343"/>
        <v>2.3569848810784131</v>
      </c>
    </row>
    <row r="2747" spans="1:10" x14ac:dyDescent="0.25">
      <c r="A2747">
        <v>132.18195915861699</v>
      </c>
      <c r="B2747">
        <f t="shared" si="336"/>
        <v>17472.070327010289</v>
      </c>
      <c r="C2747">
        <f t="shared" si="337"/>
        <v>2309492.486381358</v>
      </c>
      <c r="D2747">
        <f t="shared" si="338"/>
        <v>305273241.51199347</v>
      </c>
      <c r="E2747">
        <f t="shared" si="339"/>
        <v>40351615141.756943</v>
      </c>
      <c r="F2747">
        <f t="shared" si="340"/>
        <v>5333755544651.9473</v>
      </c>
      <c r="G2747">
        <v>99.999999999999801</v>
      </c>
      <c r="H2747">
        <f t="shared" si="341"/>
        <v>99.391678575797414</v>
      </c>
      <c r="I2747">
        <f t="shared" si="342"/>
        <v>0.60832142420238711</v>
      </c>
      <c r="J2747">
        <f t="shared" si="343"/>
        <v>0.37005495514362058</v>
      </c>
    </row>
    <row r="2748" spans="1:10" x14ac:dyDescent="0.25">
      <c r="A2748">
        <v>280.897005240179</v>
      </c>
      <c r="B2748">
        <f t="shared" si="336"/>
        <v>78903.127552901147</v>
      </c>
      <c r="C2748">
        <f t="shared" si="337"/>
        <v>22163652.233693786</v>
      </c>
      <c r="D2748">
        <f t="shared" si="338"/>
        <v>6225703537.6293879</v>
      </c>
      <c r="E2748">
        <f t="shared" si="339"/>
        <v>1748781479233.2832</v>
      </c>
      <c r="F2748">
        <f t="shared" si="340"/>
        <v>491227480336119.5</v>
      </c>
      <c r="G2748">
        <v>93.748276553016098</v>
      </c>
      <c r="H2748">
        <f t="shared" si="341"/>
        <v>92.856883896656655</v>
      </c>
      <c r="I2748">
        <f t="shared" si="342"/>
        <v>0.89139265635944298</v>
      </c>
      <c r="J2748">
        <f t="shared" si="343"/>
        <v>0.79458086781154402</v>
      </c>
    </row>
    <row r="2749" spans="1:10" x14ac:dyDescent="0.25">
      <c r="A2749">
        <v>157.404044268196</v>
      </c>
      <c r="B2749">
        <f t="shared" si="336"/>
        <v>24776.033151984208</v>
      </c>
      <c r="C2749">
        <f t="shared" si="337"/>
        <v>3899847.819045214</v>
      </c>
      <c r="D2749">
        <f t="shared" si="338"/>
        <v>613851818.74822056</v>
      </c>
      <c r="E2749">
        <f t="shared" si="339"/>
        <v>96622758852.357544</v>
      </c>
      <c r="F2749">
        <f t="shared" si="340"/>
        <v>15208813011711.713</v>
      </c>
      <c r="G2749">
        <v>99.999999999829498</v>
      </c>
      <c r="H2749">
        <f t="shared" si="341"/>
        <v>99.087921996211662</v>
      </c>
      <c r="I2749">
        <f t="shared" si="342"/>
        <v>0.91207800361783598</v>
      </c>
      <c r="J2749">
        <f t="shared" si="343"/>
        <v>0.83188628468349723</v>
      </c>
    </row>
    <row r="2750" spans="1:10" x14ac:dyDescent="0.25">
      <c r="A2750">
        <v>135.90003377972599</v>
      </c>
      <c r="B2750">
        <f t="shared" si="336"/>
        <v>18468.819181330666</v>
      </c>
      <c r="C2750">
        <f t="shared" si="337"/>
        <v>2509913.1506144889</v>
      </c>
      <c r="D2750">
        <f t="shared" si="338"/>
        <v>341097281.9526875</v>
      </c>
      <c r="E2750">
        <f t="shared" si="339"/>
        <v>46355132139.542953</v>
      </c>
      <c r="F2750">
        <f t="shared" si="340"/>
        <v>6299664023627.5488</v>
      </c>
      <c r="G2750">
        <v>99.999999999999602</v>
      </c>
      <c r="H2750">
        <f t="shared" si="341"/>
        <v>98.901916209659248</v>
      </c>
      <c r="I2750">
        <f t="shared" si="342"/>
        <v>1.098083790340354</v>
      </c>
      <c r="J2750">
        <f t="shared" si="343"/>
        <v>1.2057880106082384</v>
      </c>
    </row>
    <row r="2751" spans="1:10" x14ac:dyDescent="0.25">
      <c r="A2751">
        <v>299.99280370852</v>
      </c>
      <c r="B2751">
        <f t="shared" si="336"/>
        <v>89995.682276898617</v>
      </c>
      <c r="C2751">
        <f t="shared" si="337"/>
        <v>26998057.047907978</v>
      </c>
      <c r="D2751">
        <f t="shared" si="338"/>
        <v>8099222828.4844837</v>
      </c>
      <c r="E2751">
        <f t="shared" si="339"/>
        <v>2429708564177.1099</v>
      </c>
      <c r="F2751">
        <f t="shared" si="340"/>
        <v>728895084362093.75</v>
      </c>
      <c r="G2751">
        <v>1</v>
      </c>
      <c r="H2751">
        <f t="shared" si="341"/>
        <v>19.091269442087651</v>
      </c>
      <c r="I2751">
        <f t="shared" si="342"/>
        <v>-18.091269442087651</v>
      </c>
      <c r="J2751">
        <f t="shared" si="343"/>
        <v>327.29403002621439</v>
      </c>
    </row>
    <row r="2752" spans="1:10" x14ac:dyDescent="0.25">
      <c r="A2752">
        <v>161.83836555558099</v>
      </c>
      <c r="B2752">
        <f t="shared" si="336"/>
        <v>26191.656565701865</v>
      </c>
      <c r="C2752">
        <f t="shared" si="337"/>
        <v>4238814.8897862919</v>
      </c>
      <c r="D2752">
        <f t="shared" si="338"/>
        <v>686002873.65567362</v>
      </c>
      <c r="E2752">
        <f t="shared" si="339"/>
        <v>111021583838.86595</v>
      </c>
      <c r="F2752">
        <f t="shared" si="340"/>
        <v>17967551669873.973</v>
      </c>
      <c r="G2752">
        <v>99.999999999452996</v>
      </c>
      <c r="H2752">
        <f t="shared" si="341"/>
        <v>99.60183921729913</v>
      </c>
      <c r="I2752">
        <f t="shared" si="342"/>
        <v>0.39816078215386597</v>
      </c>
      <c r="J2752">
        <f t="shared" si="343"/>
        <v>0.15853200844537832</v>
      </c>
    </row>
    <row r="2753" spans="1:10" x14ac:dyDescent="0.25">
      <c r="A2753">
        <v>124.948037561872</v>
      </c>
      <c r="B2753">
        <f t="shared" si="336"/>
        <v>15612.012090562976</v>
      </c>
      <c r="C2753">
        <f t="shared" si="337"/>
        <v>1950690.2731080626</v>
      </c>
      <c r="D2753">
        <f t="shared" si="338"/>
        <v>243734921.51588452</v>
      </c>
      <c r="E2753">
        <f t="shared" si="339"/>
        <v>30454200128.706661</v>
      </c>
      <c r="F2753">
        <f t="shared" si="340"/>
        <v>3805192541598.4072</v>
      </c>
      <c r="G2753">
        <v>99.999999999999901</v>
      </c>
      <c r="H2753">
        <f t="shared" si="341"/>
        <v>100.61673708607123</v>
      </c>
      <c r="I2753">
        <f t="shared" si="342"/>
        <v>-0.61673708607132482</v>
      </c>
      <c r="J2753">
        <f t="shared" si="343"/>
        <v>0.38036463333574871</v>
      </c>
    </row>
    <row r="2754" spans="1:10" x14ac:dyDescent="0.25">
      <c r="A2754">
        <v>192.35152595058901</v>
      </c>
      <c r="B2754">
        <f t="shared" si="336"/>
        <v>36999.109535520118</v>
      </c>
      <c r="C2754">
        <f t="shared" si="337"/>
        <v>7116835.1779702827</v>
      </c>
      <c r="D2754">
        <f t="shared" si="338"/>
        <v>1368934106.4214158</v>
      </c>
      <c r="E2754">
        <f t="shared" si="339"/>
        <v>263316564295.96533</v>
      </c>
      <c r="F2754">
        <f t="shared" si="340"/>
        <v>50649342950395.32</v>
      </c>
      <c r="G2754">
        <v>99.999999225609898</v>
      </c>
      <c r="H2754">
        <f t="shared" si="341"/>
        <v>101.60022914865476</v>
      </c>
      <c r="I2754">
        <f t="shared" si="342"/>
        <v>-1.6002299230448642</v>
      </c>
      <c r="J2754">
        <f t="shared" si="343"/>
        <v>2.560735806608172</v>
      </c>
    </row>
    <row r="2755" spans="1:10" x14ac:dyDescent="0.25">
      <c r="A2755">
        <v>186.86902203969601</v>
      </c>
      <c r="B2755">
        <f t="shared" ref="B2755:B2818" si="344">$A2755^2</f>
        <v>34920.031398072395</v>
      </c>
      <c r="C2755">
        <f t="shared" ref="C2755:C2818" si="345">$A2755^3</f>
        <v>6525472.1169532668</v>
      </c>
      <c r="D2755">
        <f t="shared" ref="D2755:D2818" si="346">$A2755^4</f>
        <v>1219408592.8423619</v>
      </c>
      <c r="E2755">
        <f t="shared" ref="E2755:E2818" si="347">$A2755^5</f>
        <v>227869691211.25403</v>
      </c>
      <c r="F2755">
        <f t="shared" ref="F2755:F2818" si="348">$A2755^6</f>
        <v>42581786349134.555</v>
      </c>
      <c r="G2755">
        <v>99.9999997702473</v>
      </c>
      <c r="H2755">
        <f t="shared" ref="H2755:H2818" si="349">$Q$2*F2755+$P$2*E2755+$O$2*D2755+$N$2*C2755+$M$2*B2755+$L$2*A2755+$R$2</f>
        <v>101.73922943953949</v>
      </c>
      <c r="I2755">
        <f t="shared" ref="I2755:I2818" si="350">G2755-H2755</f>
        <v>-1.739229669292186</v>
      </c>
      <c r="J2755">
        <f t="shared" ref="J2755:J2818" si="351">I2755^2</f>
        <v>3.0249198425462067</v>
      </c>
    </row>
    <row r="2756" spans="1:10" x14ac:dyDescent="0.25">
      <c r="A2756">
        <v>285.36049516606602</v>
      </c>
      <c r="B2756">
        <f t="shared" si="344"/>
        <v>81430.61220142238</v>
      </c>
      <c r="C2756">
        <f t="shared" si="345"/>
        <v>23237079.819473788</v>
      </c>
      <c r="D2756">
        <f t="shared" si="346"/>
        <v>6630944603.4984398</v>
      </c>
      <c r="E2756">
        <f t="shared" si="347"/>
        <v>1892209635473.0681</v>
      </c>
      <c r="F2756">
        <f t="shared" si="348"/>
        <v>539961878536595.94</v>
      </c>
      <c r="G2756">
        <v>87.879046995541799</v>
      </c>
      <c r="H2756">
        <f t="shared" si="349"/>
        <v>84.182274809532828</v>
      </c>
      <c r="I2756">
        <f t="shared" si="350"/>
        <v>3.6967721860089711</v>
      </c>
      <c r="J2756">
        <f t="shared" si="351"/>
        <v>13.666124595249547</v>
      </c>
    </row>
    <row r="2757" spans="1:10" x14ac:dyDescent="0.25">
      <c r="A2757">
        <v>126.84098949526</v>
      </c>
      <c r="B2757">
        <f t="shared" si="344"/>
        <v>16088.636616136659</v>
      </c>
      <c r="C2757">
        <f t="shared" si="345"/>
        <v>2040698.5880204453</v>
      </c>
      <c r="D2757">
        <f t="shared" si="346"/>
        <v>258844228.16609323</v>
      </c>
      <c r="E2757">
        <f t="shared" si="347"/>
        <v>32832058025.724113</v>
      </c>
      <c r="F2757">
        <f t="shared" si="348"/>
        <v>4164450727148.6392</v>
      </c>
      <c r="G2757">
        <v>99.999999999999901</v>
      </c>
      <c r="H2757">
        <f t="shared" si="349"/>
        <v>100.2803030649884</v>
      </c>
      <c r="I2757">
        <f t="shared" si="350"/>
        <v>-0.28030306498850166</v>
      </c>
      <c r="J2757">
        <f t="shared" si="351"/>
        <v>7.8569808241948189E-2</v>
      </c>
    </row>
    <row r="2758" spans="1:10" x14ac:dyDescent="0.25">
      <c r="A2758">
        <v>118.22728122586101</v>
      </c>
      <c r="B2758">
        <f t="shared" si="344"/>
        <v>13977.690026058826</v>
      </c>
      <c r="C2758">
        <f t="shared" si="345"/>
        <v>1652544.2895987693</v>
      </c>
      <c r="D2758">
        <f t="shared" si="346"/>
        <v>195375818.46458438</v>
      </c>
      <c r="E2758">
        <f t="shared" si="347"/>
        <v>23098751834.345184</v>
      </c>
      <c r="F2758">
        <f t="shared" si="348"/>
        <v>2730902629085.501</v>
      </c>
      <c r="G2758">
        <v>100</v>
      </c>
      <c r="H2758">
        <f t="shared" si="349"/>
        <v>101.64237292638427</v>
      </c>
      <c r="I2758">
        <f t="shared" si="350"/>
        <v>-1.6423729263842688</v>
      </c>
      <c r="J2758">
        <f t="shared" si="351"/>
        <v>2.697388829320027</v>
      </c>
    </row>
    <row r="2759" spans="1:10" x14ac:dyDescent="0.25">
      <c r="A2759">
        <v>118.595734181336</v>
      </c>
      <c r="B2759">
        <f t="shared" si="344"/>
        <v>14064.948166010108</v>
      </c>
      <c r="C2759">
        <f t="shared" si="345"/>
        <v>1668042.853970404</v>
      </c>
      <c r="D2759">
        <f t="shared" si="346"/>
        <v>197822766.91255111</v>
      </c>
      <c r="E2759">
        <f t="shared" si="347"/>
        <v>23460936279.777302</v>
      </c>
      <c r="F2759">
        <f t="shared" si="348"/>
        <v>2782366962681.731</v>
      </c>
      <c r="G2759">
        <v>100</v>
      </c>
      <c r="H2759">
        <f t="shared" si="349"/>
        <v>101.60113729858131</v>
      </c>
      <c r="I2759">
        <f t="shared" si="350"/>
        <v>-1.6011372985813068</v>
      </c>
      <c r="J2759">
        <f t="shared" si="351"/>
        <v>2.5636406489082448</v>
      </c>
    </row>
    <row r="2760" spans="1:10" x14ac:dyDescent="0.25">
      <c r="A2760">
        <v>280.85749316444702</v>
      </c>
      <c r="B2760">
        <f t="shared" si="344"/>
        <v>78880.931466617403</v>
      </c>
      <c r="C2760">
        <f t="shared" si="345"/>
        <v>22154300.670190711</v>
      </c>
      <c r="D2760">
        <f t="shared" si="346"/>
        <v>6222201349.0411921</v>
      </c>
      <c r="E2760">
        <f t="shared" si="347"/>
        <v>1747551872856.1497</v>
      </c>
      <c r="F2760">
        <f t="shared" si="348"/>
        <v>490813038185212.63</v>
      </c>
      <c r="G2760">
        <v>93.786504268327405</v>
      </c>
      <c r="H2760">
        <f t="shared" si="349"/>
        <v>92.9177581170552</v>
      </c>
      <c r="I2760">
        <f t="shared" si="350"/>
        <v>0.86874615127220522</v>
      </c>
      <c r="J2760">
        <f t="shared" si="351"/>
        <v>0.7547198753502693</v>
      </c>
    </row>
    <row r="2761" spans="1:10" x14ac:dyDescent="0.25">
      <c r="A2761">
        <v>189.87383559221499</v>
      </c>
      <c r="B2761">
        <f t="shared" si="344"/>
        <v>36052.073442499488</v>
      </c>
      <c r="C2761">
        <f t="shared" si="345"/>
        <v>6845345.4655796085</v>
      </c>
      <c r="D2761">
        <f t="shared" si="346"/>
        <v>1299751999.503377</v>
      </c>
      <c r="E2761">
        <f t="shared" si="347"/>
        <v>246788897464.3569</v>
      </c>
      <c r="F2761">
        <f t="shared" si="348"/>
        <v>46858754543131.305</v>
      </c>
      <c r="G2761">
        <v>99.999999550951102</v>
      </c>
      <c r="H2761">
        <f t="shared" si="349"/>
        <v>101.69657743256539</v>
      </c>
      <c r="I2761">
        <f t="shared" si="350"/>
        <v>-1.6965778816142887</v>
      </c>
      <c r="J2761">
        <f t="shared" si="351"/>
        <v>2.8783765083828272</v>
      </c>
    </row>
    <row r="2762" spans="1:10" x14ac:dyDescent="0.25">
      <c r="A2762">
        <v>130.121305631045</v>
      </c>
      <c r="B2762">
        <f t="shared" si="344"/>
        <v>16931.554179127823</v>
      </c>
      <c r="C2762">
        <f t="shared" si="345"/>
        <v>2203155.9361508889</v>
      </c>
      <c r="D2762">
        <f t="shared" si="346"/>
        <v>286677526.92074084</v>
      </c>
      <c r="E2762">
        <f t="shared" si="347"/>
        <v>37302854098.005852</v>
      </c>
      <c r="F2762">
        <f t="shared" si="348"/>
        <v>4853896078996.8984</v>
      </c>
      <c r="G2762">
        <v>99.999999999999901</v>
      </c>
      <c r="H2762">
        <f t="shared" si="349"/>
        <v>99.715525745068589</v>
      </c>
      <c r="I2762">
        <f t="shared" si="350"/>
        <v>0.28447425493131107</v>
      </c>
      <c r="J2762">
        <f t="shared" si="351"/>
        <v>8.0925601718724552E-2</v>
      </c>
    </row>
    <row r="2763" spans="1:10" x14ac:dyDescent="0.25">
      <c r="A2763">
        <v>218.76601967585799</v>
      </c>
      <c r="B2763">
        <f t="shared" si="344"/>
        <v>47858.571364817886</v>
      </c>
      <c r="C2763">
        <f t="shared" si="345"/>
        <v>10469829.164854204</v>
      </c>
      <c r="D2763">
        <f t="shared" si="346"/>
        <v>2290442853.0813665</v>
      </c>
      <c r="E2763">
        <f t="shared" si="347"/>
        <v>501071066263.62653</v>
      </c>
      <c r="F2763">
        <f t="shared" si="348"/>
        <v>109617322741231.67</v>
      </c>
      <c r="G2763">
        <v>99.999827745999198</v>
      </c>
      <c r="H2763">
        <f t="shared" si="349"/>
        <v>98.499955632851197</v>
      </c>
      <c r="I2763">
        <f t="shared" si="350"/>
        <v>1.4998721131480011</v>
      </c>
      <c r="J2763">
        <f t="shared" si="351"/>
        <v>2.2496163557990503</v>
      </c>
    </row>
    <row r="2764" spans="1:10" x14ac:dyDescent="0.25">
      <c r="A2764">
        <v>207.52467113016601</v>
      </c>
      <c r="B2764">
        <f t="shared" si="344"/>
        <v>43066.489127683562</v>
      </c>
      <c r="C2764">
        <f t="shared" si="345"/>
        <v>8937358.9929534011</v>
      </c>
      <c r="D2764">
        <f t="shared" si="346"/>
        <v>1854722485.7848866</v>
      </c>
      <c r="E2764">
        <f t="shared" si="347"/>
        <v>384900673900.2326</v>
      </c>
      <c r="F2764">
        <f t="shared" si="348"/>
        <v>79876385768925.047</v>
      </c>
      <c r="G2764">
        <v>99.999981210432907</v>
      </c>
      <c r="H2764">
        <f t="shared" si="349"/>
        <v>100.0302285937978</v>
      </c>
      <c r="I2764">
        <f t="shared" si="350"/>
        <v>-3.0247383364894631E-2</v>
      </c>
      <c r="J2764">
        <f t="shared" si="351"/>
        <v>9.1490420042290442E-4</v>
      </c>
    </row>
    <row r="2765" spans="1:10" x14ac:dyDescent="0.25">
      <c r="A2765">
        <v>139.68134954977899</v>
      </c>
      <c r="B2765">
        <f t="shared" si="344"/>
        <v>19510.879412047543</v>
      </c>
      <c r="C2765">
        <f t="shared" si="345"/>
        <v>2725305.967177799</v>
      </c>
      <c r="D2765">
        <f t="shared" si="346"/>
        <v>380674415.43146068</v>
      </c>
      <c r="E2765">
        <f t="shared" si="347"/>
        <v>53173116086.539642</v>
      </c>
      <c r="F2765">
        <f t="shared" si="348"/>
        <v>7427292614734.9199</v>
      </c>
      <c r="G2765">
        <v>99.999999999998806</v>
      </c>
      <c r="H2765">
        <f t="shared" si="349"/>
        <v>98.558270391575206</v>
      </c>
      <c r="I2765">
        <f t="shared" si="350"/>
        <v>1.4417296084236</v>
      </c>
      <c r="J2765">
        <f t="shared" si="351"/>
        <v>2.0785842638052667</v>
      </c>
    </row>
    <row r="2766" spans="1:10" x14ac:dyDescent="0.25">
      <c r="A2766">
        <v>220.60762788527401</v>
      </c>
      <c r="B2766">
        <f t="shared" si="344"/>
        <v>48667.72548116753</v>
      </c>
      <c r="C2766">
        <f t="shared" si="345"/>
        <v>10736471.472972075</v>
      </c>
      <c r="D2766">
        <f t="shared" si="346"/>
        <v>2368547503.5102835</v>
      </c>
      <c r="E2766">
        <f t="shared" si="347"/>
        <v>522519646282.99133</v>
      </c>
      <c r="F2766">
        <f t="shared" si="348"/>
        <v>115271819689943.16</v>
      </c>
      <c r="G2766">
        <v>99.999755076590802</v>
      </c>
      <c r="H2766">
        <f t="shared" si="349"/>
        <v>98.295741066805931</v>
      </c>
      <c r="I2766">
        <f t="shared" si="350"/>
        <v>1.7040140097848706</v>
      </c>
      <c r="J2766">
        <f t="shared" si="351"/>
        <v>2.9036637455431129</v>
      </c>
    </row>
    <row r="2767" spans="1:10" x14ac:dyDescent="0.25">
      <c r="A2767">
        <v>168.046246863389</v>
      </c>
      <c r="B2767">
        <f t="shared" si="344"/>
        <v>28239.541084871078</v>
      </c>
      <c r="C2767">
        <f t="shared" si="345"/>
        <v>4745548.8924570614</v>
      </c>
      <c r="D2767">
        <f t="shared" si="346"/>
        <v>797471680.68412161</v>
      </c>
      <c r="E2767">
        <f t="shared" si="347"/>
        <v>134012122918.80563</v>
      </c>
      <c r="F2767">
        <f t="shared" si="348"/>
        <v>22520234290700.441</v>
      </c>
      <c r="G2767">
        <v>99.999999997339899</v>
      </c>
      <c r="H2767">
        <f t="shared" si="349"/>
        <v>100.37810617839932</v>
      </c>
      <c r="I2767">
        <f t="shared" si="350"/>
        <v>-0.3781061810594224</v>
      </c>
      <c r="J2767">
        <f t="shared" si="351"/>
        <v>0.14296428415534071</v>
      </c>
    </row>
    <row r="2768" spans="1:10" x14ac:dyDescent="0.25">
      <c r="A2768">
        <v>147.67415354617299</v>
      </c>
      <c r="B2768">
        <f t="shared" si="344"/>
        <v>21807.655625578675</v>
      </c>
      <c r="C2768">
        <f t="shared" si="345"/>
        <v>3220427.0853337683</v>
      </c>
      <c r="D2768">
        <f t="shared" si="346"/>
        <v>475573843.88383323</v>
      </c>
      <c r="E2768">
        <f t="shared" si="347"/>
        <v>70229964844.244888</v>
      </c>
      <c r="F2768">
        <f t="shared" si="348"/>
        <v>10371150611951.35</v>
      </c>
      <c r="G2768">
        <v>99.999999999988304</v>
      </c>
      <c r="H2768">
        <f t="shared" si="349"/>
        <v>98.397020300752047</v>
      </c>
      <c r="I2768">
        <f t="shared" si="350"/>
        <v>1.6029796992362577</v>
      </c>
      <c r="J2768">
        <f t="shared" si="351"/>
        <v>2.5695439161635631</v>
      </c>
    </row>
    <row r="2769" spans="1:10" x14ac:dyDescent="0.25">
      <c r="A2769">
        <v>202.08012217980499</v>
      </c>
      <c r="B2769">
        <f t="shared" si="344"/>
        <v>40836.375780204915</v>
      </c>
      <c r="C2769">
        <f t="shared" si="345"/>
        <v>8252219.8070442388</v>
      </c>
      <c r="D2769">
        <f t="shared" si="346"/>
        <v>1667609586.8621066</v>
      </c>
      <c r="E2769">
        <f t="shared" si="347"/>
        <v>336990749061.30859</v>
      </c>
      <c r="F2769">
        <f t="shared" si="348"/>
        <v>68099131743773.25</v>
      </c>
      <c r="G2769">
        <v>99.999993848265802</v>
      </c>
      <c r="H2769">
        <f t="shared" si="349"/>
        <v>100.74607506711982</v>
      </c>
      <c r="I2769">
        <f t="shared" si="350"/>
        <v>-0.74608121885401602</v>
      </c>
      <c r="J2769">
        <f t="shared" si="351"/>
        <v>0.55663718512669413</v>
      </c>
    </row>
    <row r="2770" spans="1:10" x14ac:dyDescent="0.25">
      <c r="A2770">
        <v>158.32985230327699</v>
      </c>
      <c r="B2770">
        <f t="shared" si="344"/>
        <v>25068.342130377507</v>
      </c>
      <c r="C2770">
        <f t="shared" si="345"/>
        <v>3969066.9069906869</v>
      </c>
      <c r="D2770">
        <f t="shared" si="346"/>
        <v>628421777.1656599</v>
      </c>
      <c r="E2770">
        <f t="shared" si="347"/>
        <v>99497927162.801773</v>
      </c>
      <c r="F2770">
        <f t="shared" si="348"/>
        <v>15753492112168.617</v>
      </c>
      <c r="G2770">
        <v>99.999999999781906</v>
      </c>
      <c r="H2770">
        <f t="shared" si="349"/>
        <v>99.188744609018613</v>
      </c>
      <c r="I2770">
        <f t="shared" si="350"/>
        <v>0.81125539076329289</v>
      </c>
      <c r="J2770">
        <f t="shared" si="351"/>
        <v>0.65813530904250306</v>
      </c>
    </row>
    <row r="2771" spans="1:10" x14ac:dyDescent="0.25">
      <c r="A2771">
        <v>144.42798435224199</v>
      </c>
      <c r="B2771">
        <f t="shared" si="344"/>
        <v>20859.442664051458</v>
      </c>
      <c r="C2771">
        <f t="shared" si="345"/>
        <v>3012687.2586801131</v>
      </c>
      <c r="D2771">
        <f t="shared" si="346"/>
        <v>435116348.25485015</v>
      </c>
      <c r="E2771">
        <f t="shared" si="347"/>
        <v>62842977137.156174</v>
      </c>
      <c r="F2771">
        <f t="shared" si="348"/>
        <v>9076284518613.4922</v>
      </c>
      <c r="G2771">
        <v>99.999999999995396</v>
      </c>
      <c r="H2771">
        <f t="shared" si="349"/>
        <v>98.370936307735974</v>
      </c>
      <c r="I2771">
        <f t="shared" si="350"/>
        <v>1.6290636922594217</v>
      </c>
      <c r="J2771">
        <f t="shared" si="351"/>
        <v>2.6538485134378997</v>
      </c>
    </row>
    <row r="2772" spans="1:10" x14ac:dyDescent="0.25">
      <c r="A2772">
        <v>275.94448165993401</v>
      </c>
      <c r="B2772">
        <f t="shared" si="344"/>
        <v>76145.356958569653</v>
      </c>
      <c r="C2772">
        <f t="shared" si="345"/>
        <v>21011891.056743152</v>
      </c>
      <c r="D2772">
        <f t="shared" si="346"/>
        <v>5798115386.3479919</v>
      </c>
      <c r="E2772">
        <f t="shared" si="347"/>
        <v>1599957944890.2847</v>
      </c>
      <c r="F2772">
        <f t="shared" si="348"/>
        <v>441499565780442.81</v>
      </c>
      <c r="G2772">
        <v>97.038412632800899</v>
      </c>
      <c r="H2772">
        <f t="shared" si="349"/>
        <v>98.705547487053991</v>
      </c>
      <c r="I2772">
        <f t="shared" si="350"/>
        <v>-1.6671348542530922</v>
      </c>
      <c r="J2772">
        <f t="shared" si="351"/>
        <v>2.7793386222654788</v>
      </c>
    </row>
    <row r="2773" spans="1:10" x14ac:dyDescent="0.25">
      <c r="A2773">
        <v>131.152515314683</v>
      </c>
      <c r="B2773">
        <f t="shared" si="344"/>
        <v>17200.982273368158</v>
      </c>
      <c r="C2773">
        <f t="shared" si="345"/>
        <v>2255952.0910355081</v>
      </c>
      <c r="D2773">
        <f t="shared" si="346"/>
        <v>295873791.16872561</v>
      </c>
      <c r="E2773">
        <f t="shared" si="347"/>
        <v>38804591927.469604</v>
      </c>
      <c r="F2773">
        <f t="shared" si="348"/>
        <v>5089319837047.4814</v>
      </c>
      <c r="G2773">
        <v>99.999999999999901</v>
      </c>
      <c r="H2773">
        <f t="shared" si="349"/>
        <v>99.549554729008378</v>
      </c>
      <c r="I2773">
        <f t="shared" si="350"/>
        <v>0.45044527099152276</v>
      </c>
      <c r="J2773">
        <f t="shared" si="351"/>
        <v>0.20290094215862639</v>
      </c>
    </row>
    <row r="2774" spans="1:10" x14ac:dyDescent="0.25">
      <c r="A2774">
        <v>156.11799545696601</v>
      </c>
      <c r="B2774">
        <f t="shared" si="344"/>
        <v>24372.82850550126</v>
      </c>
      <c r="C2774">
        <f t="shared" si="345"/>
        <v>3805037.1298952573</v>
      </c>
      <c r="D2774">
        <f t="shared" si="346"/>
        <v>594034769.35857475</v>
      </c>
      <c r="E2774">
        <f t="shared" si="347"/>
        <v>92739517424.001831</v>
      </c>
      <c r="F2774">
        <f t="shared" si="348"/>
        <v>14478307559881.537</v>
      </c>
      <c r="G2774">
        <v>99.999999999879194</v>
      </c>
      <c r="H2774">
        <f t="shared" si="349"/>
        <v>98.955419890935445</v>
      </c>
      <c r="I2774">
        <f t="shared" si="350"/>
        <v>1.0445801089437481</v>
      </c>
      <c r="J2774">
        <f t="shared" si="351"/>
        <v>1.0911476040009327</v>
      </c>
    </row>
    <row r="2775" spans="1:10" x14ac:dyDescent="0.25">
      <c r="A2775">
        <v>177.22767596996499</v>
      </c>
      <c r="B2775">
        <f t="shared" si="344"/>
        <v>31409.649129714908</v>
      </c>
      <c r="C2775">
        <f t="shared" si="345"/>
        <v>5566659.1182914069</v>
      </c>
      <c r="D2775">
        <f t="shared" si="346"/>
        <v>986566058.45180047</v>
      </c>
      <c r="E2775">
        <f t="shared" si="347"/>
        <v>174846809730.26123</v>
      </c>
      <c r="F2775">
        <f t="shared" si="348"/>
        <v>30987693739256.859</v>
      </c>
      <c r="G2775">
        <v>99.999999975180202</v>
      </c>
      <c r="H2775">
        <f t="shared" si="349"/>
        <v>101.34149995108965</v>
      </c>
      <c r="I2775">
        <f t="shared" si="350"/>
        <v>-1.3414999759094428</v>
      </c>
      <c r="J2775">
        <f t="shared" si="351"/>
        <v>1.7996221853650356</v>
      </c>
    </row>
    <row r="2776" spans="1:10" x14ac:dyDescent="0.25">
      <c r="A2776">
        <v>154.72766206000401</v>
      </c>
      <c r="B2776">
        <f t="shared" si="344"/>
        <v>23940.649406554803</v>
      </c>
      <c r="C2776">
        <f t="shared" si="345"/>
        <v>3704280.7108744471</v>
      </c>
      <c r="D2776">
        <f t="shared" si="346"/>
        <v>573154694.00757289</v>
      </c>
      <c r="E2776">
        <f t="shared" si="347"/>
        <v>88682885802.508743</v>
      </c>
      <c r="F2776">
        <f t="shared" si="348"/>
        <v>13721695584956.5</v>
      </c>
      <c r="G2776">
        <v>99.999999999916994</v>
      </c>
      <c r="H2776">
        <f t="shared" si="349"/>
        <v>98.823561415782024</v>
      </c>
      <c r="I2776">
        <f t="shared" si="350"/>
        <v>1.1764385841349707</v>
      </c>
      <c r="J2776">
        <f t="shared" si="351"/>
        <v>1.3840077422414945</v>
      </c>
    </row>
    <row r="2777" spans="1:10" x14ac:dyDescent="0.25">
      <c r="A2777">
        <v>142.142128515553</v>
      </c>
      <c r="B2777">
        <f t="shared" si="344"/>
        <v>20204.384698931983</v>
      </c>
      <c r="C2777">
        <f t="shared" si="345"/>
        <v>2871894.2464532624</v>
      </c>
      <c r="D2777">
        <f t="shared" si="346"/>
        <v>408217161.06243682</v>
      </c>
      <c r="E2777">
        <f t="shared" si="347"/>
        <v>58024856169.991089</v>
      </c>
      <c r="F2777">
        <f t="shared" si="348"/>
        <v>8247776562811.3516</v>
      </c>
      <c r="G2777">
        <v>99.999999999997598</v>
      </c>
      <c r="H2777">
        <f t="shared" si="349"/>
        <v>98.426890119630116</v>
      </c>
      <c r="I2777">
        <f t="shared" si="350"/>
        <v>1.5731098803674826</v>
      </c>
      <c r="J2777">
        <f t="shared" si="351"/>
        <v>2.4746746957097954</v>
      </c>
    </row>
    <row r="2778" spans="1:10" x14ac:dyDescent="0.25">
      <c r="A2778">
        <v>254.22921941091701</v>
      </c>
      <c r="B2778">
        <f t="shared" si="344"/>
        <v>64632.496002284184</v>
      </c>
      <c r="C2778">
        <f t="shared" si="345"/>
        <v>16431469.007239923</v>
      </c>
      <c r="D2778">
        <f t="shared" si="346"/>
        <v>4177359539.485281</v>
      </c>
      <c r="E2778">
        <f t="shared" si="347"/>
        <v>1062006854922.0907</v>
      </c>
      <c r="F2778">
        <f t="shared" si="348"/>
        <v>269993173735886.13</v>
      </c>
      <c r="G2778">
        <v>99.905307096952001</v>
      </c>
      <c r="H2778">
        <f t="shared" si="349"/>
        <v>101.22610337425795</v>
      </c>
      <c r="I2778">
        <f t="shared" si="350"/>
        <v>-1.320796277305945</v>
      </c>
      <c r="J2778">
        <f t="shared" si="351"/>
        <v>1.7445028061452426</v>
      </c>
    </row>
    <row r="2779" spans="1:10" x14ac:dyDescent="0.25">
      <c r="A2779">
        <v>165.80323174471599</v>
      </c>
      <c r="B2779">
        <f t="shared" si="344"/>
        <v>27490.711656991996</v>
      </c>
      <c r="C2779">
        <f t="shared" si="345"/>
        <v>4558048.8356914092</v>
      </c>
      <c r="D2779">
        <f t="shared" si="346"/>
        <v>755739227.40787566</v>
      </c>
      <c r="E2779">
        <f t="shared" si="347"/>
        <v>125304006260.48062</v>
      </c>
      <c r="F2779">
        <f t="shared" si="348"/>
        <v>20775809188547.813</v>
      </c>
      <c r="G2779">
        <v>99.999999998487098</v>
      </c>
      <c r="H2779">
        <f t="shared" si="349"/>
        <v>100.09861085127704</v>
      </c>
      <c r="I2779">
        <f t="shared" si="350"/>
        <v>-9.861085278994608E-2</v>
      </c>
      <c r="J2779">
        <f t="shared" si="351"/>
        <v>9.7241002879604171E-3</v>
      </c>
    </row>
    <row r="2780" spans="1:10" x14ac:dyDescent="0.25">
      <c r="A2780">
        <v>122.502591539867</v>
      </c>
      <c r="B2780">
        <f t="shared" si="344"/>
        <v>15006.884933983494</v>
      </c>
      <c r="C2780">
        <f t="shared" si="345"/>
        <v>1838382.295353564</v>
      </c>
      <c r="D2780">
        <f t="shared" si="346"/>
        <v>225206595.42182079</v>
      </c>
      <c r="E2780">
        <f t="shared" si="347"/>
        <v>27588391571.043392</v>
      </c>
      <c r="F2780">
        <f t="shared" si="348"/>
        <v>3379649463869.4385</v>
      </c>
      <c r="G2780">
        <v>100</v>
      </c>
      <c r="H2780">
        <f t="shared" si="349"/>
        <v>101.03819237667267</v>
      </c>
      <c r="I2780">
        <f t="shared" si="350"/>
        <v>-1.0381923766726686</v>
      </c>
      <c r="J2780">
        <f t="shared" si="351"/>
        <v>1.0778434109812443</v>
      </c>
    </row>
    <row r="2781" spans="1:10" x14ac:dyDescent="0.25">
      <c r="A2781">
        <v>208.179032491339</v>
      </c>
      <c r="B2781">
        <f t="shared" si="344"/>
        <v>43338.509569029979</v>
      </c>
      <c r="C2781">
        <f t="shared" si="345"/>
        <v>9022168.9916972984</v>
      </c>
      <c r="D2781">
        <f t="shared" si="346"/>
        <v>1878226411.6649029</v>
      </c>
      <c r="E2781">
        <f t="shared" si="347"/>
        <v>391007357180.07892</v>
      </c>
      <c r="F2781">
        <f t="shared" si="348"/>
        <v>81399533314744.234</v>
      </c>
      <c r="G2781">
        <v>99.999978570399406</v>
      </c>
      <c r="H2781">
        <f t="shared" si="349"/>
        <v>99.938284493346146</v>
      </c>
      <c r="I2781">
        <f t="shared" si="350"/>
        <v>6.1694077053260798E-2</v>
      </c>
      <c r="J2781">
        <f t="shared" si="351"/>
        <v>3.8061591434536807E-3</v>
      </c>
    </row>
    <row r="2782" spans="1:10" x14ac:dyDescent="0.25">
      <c r="A2782">
        <v>125.097699447282</v>
      </c>
      <c r="B2782">
        <f t="shared" si="344"/>
        <v>15649.434407002498</v>
      </c>
      <c r="C2782">
        <f t="shared" si="345"/>
        <v>1957708.2419671523</v>
      </c>
      <c r="D2782">
        <f t="shared" si="346"/>
        <v>244904797.25907362</v>
      </c>
      <c r="E2782">
        <f t="shared" si="347"/>
        <v>30637026720.713123</v>
      </c>
      <c r="F2782">
        <f t="shared" si="348"/>
        <v>3832621560666.1177</v>
      </c>
      <c r="G2782">
        <v>99.999999999999901</v>
      </c>
      <c r="H2782">
        <f t="shared" si="349"/>
        <v>100.59023205863923</v>
      </c>
      <c r="I2782">
        <f t="shared" si="350"/>
        <v>-0.59023205863933015</v>
      </c>
      <c r="J2782">
        <f t="shared" si="351"/>
        <v>0.34837388304562167</v>
      </c>
    </row>
    <row r="2783" spans="1:10" x14ac:dyDescent="0.25">
      <c r="A2783">
        <v>171.503921488185</v>
      </c>
      <c r="B2783">
        <f t="shared" si="344"/>
        <v>29413.595085825524</v>
      </c>
      <c r="C2783">
        <f t="shared" si="345"/>
        <v>5044546.9022846846</v>
      </c>
      <c r="D2783">
        <f t="shared" si="346"/>
        <v>865159575.87289941</v>
      </c>
      <c r="E2783">
        <f t="shared" si="347"/>
        <v>148378259975.25717</v>
      </c>
      <c r="F2783">
        <f t="shared" si="348"/>
        <v>25447453449350.008</v>
      </c>
      <c r="G2783">
        <v>99.999999993741099</v>
      </c>
      <c r="H2783">
        <f t="shared" si="349"/>
        <v>100.78593675295633</v>
      </c>
      <c r="I2783">
        <f t="shared" si="350"/>
        <v>-0.78593675921523243</v>
      </c>
      <c r="J2783">
        <f t="shared" si="351"/>
        <v>0.61769658948574224</v>
      </c>
    </row>
    <row r="2784" spans="1:10" x14ac:dyDescent="0.25">
      <c r="A2784">
        <v>276.365352454456</v>
      </c>
      <c r="B2784">
        <f t="shared" si="344"/>
        <v>76377.808037275696</v>
      </c>
      <c r="C2784">
        <f t="shared" si="345"/>
        <v>21108179.837920479</v>
      </c>
      <c r="D2784">
        <f t="shared" si="346"/>
        <v>5833569560.5789356</v>
      </c>
      <c r="E2784">
        <f t="shared" si="347"/>
        <v>1612196507676.9836</v>
      </c>
      <c r="F2784">
        <f t="shared" si="348"/>
        <v>445555256069992.69</v>
      </c>
      <c r="G2784">
        <v>96.842663493324196</v>
      </c>
      <c r="H2784">
        <f t="shared" si="349"/>
        <v>98.334690163970663</v>
      </c>
      <c r="I2784">
        <f t="shared" si="350"/>
        <v>-1.4920266706464673</v>
      </c>
      <c r="J2784">
        <f t="shared" si="351"/>
        <v>2.226143585920382</v>
      </c>
    </row>
    <row r="2785" spans="1:10" x14ac:dyDescent="0.25">
      <c r="A2785">
        <v>173.832239021243</v>
      </c>
      <c r="B2785">
        <f t="shared" si="344"/>
        <v>30217.647323138557</v>
      </c>
      <c r="C2785">
        <f t="shared" si="345"/>
        <v>5252801.2921354454</v>
      </c>
      <c r="D2785">
        <f t="shared" si="346"/>
        <v>913106209.74558282</v>
      </c>
      <c r="E2785">
        <f t="shared" si="347"/>
        <v>158727296904.27539</v>
      </c>
      <c r="F2785">
        <f t="shared" si="348"/>
        <v>27591921414659.805</v>
      </c>
      <c r="G2785">
        <v>99.999999988974395</v>
      </c>
      <c r="H2785">
        <f t="shared" si="349"/>
        <v>101.0339756376743</v>
      </c>
      <c r="I2785">
        <f t="shared" si="350"/>
        <v>-1.0339756486999079</v>
      </c>
      <c r="J2785">
        <f t="shared" si="351"/>
        <v>1.0691056421043954</v>
      </c>
    </row>
    <row r="2786" spans="1:10" x14ac:dyDescent="0.25">
      <c r="A2786">
        <v>226.50179485765</v>
      </c>
      <c r="B2786">
        <f t="shared" si="344"/>
        <v>51303.063073736965</v>
      </c>
      <c r="C2786">
        <f t="shared" si="345"/>
        <v>11620235.867896648</v>
      </c>
      <c r="D2786">
        <f t="shared" si="346"/>
        <v>2632004280.7478333</v>
      </c>
      <c r="E2786">
        <f t="shared" si="347"/>
        <v>596153693662.40234</v>
      </c>
      <c r="F2786">
        <f t="shared" si="348"/>
        <v>135029881625551.78</v>
      </c>
      <c r="G2786">
        <v>99.999258685203202</v>
      </c>
      <c r="H2786">
        <f t="shared" si="349"/>
        <v>97.833978299506271</v>
      </c>
      <c r="I2786">
        <f t="shared" si="350"/>
        <v>2.1652803856969314</v>
      </c>
      <c r="J2786">
        <f t="shared" si="351"/>
        <v>4.6884391486838517</v>
      </c>
    </row>
    <row r="2787" spans="1:10" x14ac:dyDescent="0.25">
      <c r="A2787">
        <v>202.92510720172601</v>
      </c>
      <c r="B2787">
        <f t="shared" si="344"/>
        <v>41178.599132831994</v>
      </c>
      <c r="C2787">
        <f t="shared" si="345"/>
        <v>8356171.6434468338</v>
      </c>
      <c r="D2787">
        <f t="shared" si="346"/>
        <v>1695677026.5424719</v>
      </c>
      <c r="E2787">
        <f t="shared" si="347"/>
        <v>344095442390.63513</v>
      </c>
      <c r="F2787">
        <f t="shared" si="348"/>
        <v>69825604534744.969</v>
      </c>
      <c r="G2787">
        <v>99.999992669866501</v>
      </c>
      <c r="H2787">
        <f t="shared" si="349"/>
        <v>100.64279286698365</v>
      </c>
      <c r="I2787">
        <f t="shared" si="350"/>
        <v>-0.64280019711715397</v>
      </c>
      <c r="J2787">
        <f t="shared" si="351"/>
        <v>0.41319209341385199</v>
      </c>
    </row>
    <row r="2788" spans="1:10" x14ac:dyDescent="0.25">
      <c r="A2788">
        <v>127.544969155595</v>
      </c>
      <c r="B2788">
        <f t="shared" si="344"/>
        <v>16267.71915690168</v>
      </c>
      <c r="C2788">
        <f t="shared" si="345"/>
        <v>2074865.7380989066</v>
      </c>
      <c r="D2788">
        <f t="shared" si="346"/>
        <v>264638686.56782588</v>
      </c>
      <c r="E2788">
        <f t="shared" si="347"/>
        <v>33753333115.670525</v>
      </c>
      <c r="F2788">
        <f t="shared" si="348"/>
        <v>4305067831136.7202</v>
      </c>
      <c r="G2788">
        <v>99.999999999999901</v>
      </c>
      <c r="H2788">
        <f t="shared" si="349"/>
        <v>100.15588005800601</v>
      </c>
      <c r="I2788">
        <f t="shared" si="350"/>
        <v>-0.1558800580061046</v>
      </c>
      <c r="J2788">
        <f t="shared" si="351"/>
        <v>2.4298592483986536E-2</v>
      </c>
    </row>
    <row r="2789" spans="1:10" x14ac:dyDescent="0.25">
      <c r="A2789">
        <v>229.81391955816699</v>
      </c>
      <c r="B2789">
        <f t="shared" si="344"/>
        <v>52814.437622687648</v>
      </c>
      <c r="C2789">
        <f t="shared" si="345"/>
        <v>12137492.919330167</v>
      </c>
      <c r="D2789">
        <f t="shared" si="346"/>
        <v>2789364821.4007645</v>
      </c>
      <c r="E2789">
        <f t="shared" si="347"/>
        <v>641034862683.77612</v>
      </c>
      <c r="F2789">
        <f t="shared" si="348"/>
        <v>147318734366789.94</v>
      </c>
      <c r="G2789">
        <v>99.998636032889493</v>
      </c>
      <c r="H2789">
        <f t="shared" si="349"/>
        <v>97.738092849347595</v>
      </c>
      <c r="I2789">
        <f t="shared" si="350"/>
        <v>2.2605431835418983</v>
      </c>
      <c r="J2789">
        <f t="shared" si="351"/>
        <v>5.1100554846577406</v>
      </c>
    </row>
    <row r="2790" spans="1:10" x14ac:dyDescent="0.25">
      <c r="A2790">
        <v>271.20699938676103</v>
      </c>
      <c r="B2790">
        <f t="shared" si="344"/>
        <v>73553.236516370598</v>
      </c>
      <c r="C2790">
        <f t="shared" si="345"/>
        <v>19948152.570789609</v>
      </c>
      <c r="D2790">
        <f t="shared" si="346"/>
        <v>5410078602.0331535</v>
      </c>
      <c r="E2790">
        <f t="shared" si="347"/>
        <v>1467251184103.9343</v>
      </c>
      <c r="F2790">
        <f t="shared" si="348"/>
        <v>397928790987500.13</v>
      </c>
      <c r="G2790">
        <v>98.5691011913827</v>
      </c>
      <c r="H2790">
        <f t="shared" si="349"/>
        <v>101.59953449265959</v>
      </c>
      <c r="I2790">
        <f t="shared" si="350"/>
        <v>-3.0304333012768865</v>
      </c>
      <c r="J2790">
        <f t="shared" si="351"/>
        <v>9.1835259934879279</v>
      </c>
    </row>
    <row r="2791" spans="1:10" x14ac:dyDescent="0.25">
      <c r="A2791">
        <v>118.642494809068</v>
      </c>
      <c r="B2791">
        <f t="shared" si="344"/>
        <v>14076.041574519726</v>
      </c>
      <c r="C2791">
        <f t="shared" si="345"/>
        <v>1670016.6894371819</v>
      </c>
      <c r="D2791">
        <f t="shared" si="346"/>
        <v>198134946.40760776</v>
      </c>
      <c r="E2791">
        <f t="shared" si="347"/>
        <v>23507224350.659569</v>
      </c>
      <c r="F2791">
        <f t="shared" si="348"/>
        <v>2788955742998.7246</v>
      </c>
      <c r="G2791">
        <v>100</v>
      </c>
      <c r="H2791">
        <f t="shared" si="349"/>
        <v>101.59571957367734</v>
      </c>
      <c r="I2791">
        <f t="shared" si="350"/>
        <v>-1.5957195736773429</v>
      </c>
      <c r="J2791">
        <f t="shared" si="351"/>
        <v>2.546320957817001</v>
      </c>
    </row>
    <row r="2792" spans="1:10" x14ac:dyDescent="0.25">
      <c r="A2792">
        <v>250.73601782595799</v>
      </c>
      <c r="B2792">
        <f t="shared" si="344"/>
        <v>62868.550635219122</v>
      </c>
      <c r="C2792">
        <f t="shared" si="345"/>
        <v>15763410.032764444</v>
      </c>
      <c r="D2792">
        <f t="shared" si="346"/>
        <v>3952454658.9731107</v>
      </c>
      <c r="E2792">
        <f t="shared" si="347"/>
        <v>991022741828.57263</v>
      </c>
      <c r="F2792">
        <f t="shared" si="348"/>
        <v>248485095861058.75</v>
      </c>
      <c r="G2792">
        <v>99.9470243846404</v>
      </c>
      <c r="H2792">
        <f t="shared" si="349"/>
        <v>100.41926076102027</v>
      </c>
      <c r="I2792">
        <f t="shared" si="350"/>
        <v>-0.47223637637986826</v>
      </c>
      <c r="J2792">
        <f t="shared" si="351"/>
        <v>0.22300719517638859</v>
      </c>
    </row>
    <row r="2793" spans="1:10" x14ac:dyDescent="0.25">
      <c r="A2793">
        <v>238.042256303795</v>
      </c>
      <c r="B2793">
        <f t="shared" si="344"/>
        <v>56664.115786201633</v>
      </c>
      <c r="C2793">
        <f t="shared" si="345"/>
        <v>13488453.973206926</v>
      </c>
      <c r="D2793">
        <f t="shared" si="346"/>
        <v>3210822017.8320651</v>
      </c>
      <c r="E2793">
        <f t="shared" si="347"/>
        <v>764311317714.64868</v>
      </c>
      <c r="F2793">
        <f t="shared" si="348"/>
        <v>181938390587321.69</v>
      </c>
      <c r="G2793">
        <v>99.994023775518698</v>
      </c>
      <c r="H2793">
        <f t="shared" si="349"/>
        <v>98.130524903495825</v>
      </c>
      <c r="I2793">
        <f t="shared" si="350"/>
        <v>1.8634988720228733</v>
      </c>
      <c r="J2793">
        <f t="shared" si="351"/>
        <v>3.4726280460305214</v>
      </c>
    </row>
    <row r="2794" spans="1:10" x14ac:dyDescent="0.25">
      <c r="A2794">
        <v>273.332114999429</v>
      </c>
      <c r="B2794">
        <f t="shared" si="344"/>
        <v>74710.445090061083</v>
      </c>
      <c r="C2794">
        <f t="shared" si="345"/>
        <v>20420763.969015103</v>
      </c>
      <c r="D2794">
        <f t="shared" si="346"/>
        <v>5581650605.5550318</v>
      </c>
      <c r="E2794">
        <f t="shared" si="347"/>
        <v>1525644365204.2004</v>
      </c>
      <c r="F2794">
        <f t="shared" si="348"/>
        <v>417007601078225.38</v>
      </c>
      <c r="G2794">
        <v>98.014459442570001</v>
      </c>
      <c r="H2794">
        <f t="shared" si="349"/>
        <v>100.57030878336445</v>
      </c>
      <c r="I2794">
        <f t="shared" si="350"/>
        <v>-2.5558493407944525</v>
      </c>
      <c r="J2794">
        <f t="shared" si="351"/>
        <v>6.5323658528394368</v>
      </c>
    </row>
    <row r="2795" spans="1:10" x14ac:dyDescent="0.25">
      <c r="A2795">
        <v>120.818386426693</v>
      </c>
      <c r="B2795">
        <f t="shared" si="344"/>
        <v>14597.082498749714</v>
      </c>
      <c r="C2795">
        <f t="shared" si="345"/>
        <v>1763595.9540362605</v>
      </c>
      <c r="D2795">
        <f t="shared" si="346"/>
        <v>213074817.4753052</v>
      </c>
      <c r="E2795">
        <f t="shared" si="347"/>
        <v>25743355635.5285</v>
      </c>
      <c r="F2795">
        <f t="shared" si="348"/>
        <v>3110270689093.0674</v>
      </c>
      <c r="G2795">
        <v>100</v>
      </c>
      <c r="H2795">
        <f t="shared" si="349"/>
        <v>101.30426543265276</v>
      </c>
      <c r="I2795">
        <f t="shared" si="350"/>
        <v>-1.3042654326527554</v>
      </c>
      <c r="J2795">
        <f t="shared" si="351"/>
        <v>1.7011083188128793</v>
      </c>
    </row>
    <row r="2796" spans="1:10" x14ac:dyDescent="0.25">
      <c r="A2796">
        <v>161.139075879335</v>
      </c>
      <c r="B2796">
        <f t="shared" si="344"/>
        <v>25965.80177524608</v>
      </c>
      <c r="C2796">
        <f t="shared" si="345"/>
        <v>4184105.3025291492</v>
      </c>
      <c r="D2796">
        <f t="shared" si="346"/>
        <v>674222861.8313725</v>
      </c>
      <c r="E2796">
        <f t="shared" si="347"/>
        <v>108643648892.22792</v>
      </c>
      <c r="F2796">
        <f t="shared" si="348"/>
        <v>17506737182652.545</v>
      </c>
      <c r="G2796">
        <v>99.999999999544301</v>
      </c>
      <c r="H2796">
        <f t="shared" si="349"/>
        <v>99.516446829573397</v>
      </c>
      <c r="I2796">
        <f t="shared" si="350"/>
        <v>0.4835531699709037</v>
      </c>
      <c r="J2796">
        <f t="shared" si="351"/>
        <v>0.23382366818890968</v>
      </c>
    </row>
    <row r="2797" spans="1:10" x14ac:dyDescent="0.25">
      <c r="A2797">
        <v>238.85829744527399</v>
      </c>
      <c r="B2797">
        <f t="shared" si="344"/>
        <v>57053.28625845498</v>
      </c>
      <c r="C2797">
        <f t="shared" si="345"/>
        <v>13627650.819352403</v>
      </c>
      <c r="D2797">
        <f t="shared" si="346"/>
        <v>3255077472.8892078</v>
      </c>
      <c r="E2797">
        <f t="shared" si="347"/>
        <v>777502263226.78125</v>
      </c>
      <c r="F2797">
        <f t="shared" si="348"/>
        <v>185712866854196.22</v>
      </c>
      <c r="G2797">
        <v>99.993100326824205</v>
      </c>
      <c r="H2797">
        <f t="shared" si="349"/>
        <v>98.221205258018017</v>
      </c>
      <c r="I2797">
        <f t="shared" si="350"/>
        <v>1.7718950688061881</v>
      </c>
      <c r="J2797">
        <f t="shared" si="351"/>
        <v>3.1396121348596862</v>
      </c>
    </row>
    <row r="2798" spans="1:10" x14ac:dyDescent="0.25">
      <c r="A2798">
        <v>104.40359577733</v>
      </c>
      <c r="B2798">
        <f t="shared" si="344"/>
        <v>10900.110811236118</v>
      </c>
      <c r="C2798">
        <f t="shared" si="345"/>
        <v>1138010.7630644003</v>
      </c>
      <c r="D2798">
        <f t="shared" si="346"/>
        <v>118812415.69722651</v>
      </c>
      <c r="E2798">
        <f t="shared" si="347"/>
        <v>12404443421.781334</v>
      </c>
      <c r="F2798">
        <f t="shared" si="348"/>
        <v>1295068496850.4185</v>
      </c>
      <c r="G2798">
        <v>100</v>
      </c>
      <c r="H2798">
        <f t="shared" si="349"/>
        <v>99.399441979017865</v>
      </c>
      <c r="I2798">
        <f t="shared" si="350"/>
        <v>0.60055802098213462</v>
      </c>
      <c r="J2798">
        <f t="shared" si="351"/>
        <v>0.36066993656597807</v>
      </c>
    </row>
    <row r="2799" spans="1:10" x14ac:dyDescent="0.25">
      <c r="A2799">
        <v>246.815135546097</v>
      </c>
      <c r="B2799">
        <f t="shared" si="344"/>
        <v>60917.71113463823</v>
      </c>
      <c r="C2799">
        <f t="shared" si="345"/>
        <v>15035413.130853716</v>
      </c>
      <c r="D2799">
        <f t="shared" si="346"/>
        <v>3710967529.8832264</v>
      </c>
      <c r="E2799">
        <f t="shared" si="347"/>
        <v>915922953895.29333</v>
      </c>
      <c r="F2799">
        <f t="shared" si="348"/>
        <v>226063648015448.34</v>
      </c>
      <c r="G2799">
        <v>99.972673954472199</v>
      </c>
      <c r="H2799">
        <f t="shared" si="349"/>
        <v>99.548410297455121</v>
      </c>
      <c r="I2799">
        <f t="shared" si="350"/>
        <v>0.4242636570170788</v>
      </c>
      <c r="J2799">
        <f t="shared" si="351"/>
        <v>0.17999965066550547</v>
      </c>
    </row>
    <row r="2800" spans="1:10" x14ac:dyDescent="0.25">
      <c r="A2800">
        <v>271.59571580022401</v>
      </c>
      <c r="B2800">
        <f t="shared" si="344"/>
        <v>73764.23284103605</v>
      </c>
      <c r="C2800">
        <f t="shared" si="345"/>
        <v>20034049.618915576</v>
      </c>
      <c r="D2800">
        <f t="shared" si="346"/>
        <v>5441162046.6265812</v>
      </c>
      <c r="E2800">
        <f t="shared" si="347"/>
        <v>1477796300838.5581</v>
      </c>
      <c r="F2800">
        <f t="shared" si="348"/>
        <v>401363144133171.38</v>
      </c>
      <c r="G2800">
        <v>98.4804742270736</v>
      </c>
      <c r="H2800">
        <f t="shared" si="349"/>
        <v>101.44034775932596</v>
      </c>
      <c r="I2800">
        <f t="shared" si="350"/>
        <v>-2.9598735322523595</v>
      </c>
      <c r="J2800">
        <f t="shared" si="351"/>
        <v>8.7608513269280586</v>
      </c>
    </row>
    <row r="2801" spans="1:10" x14ac:dyDescent="0.25">
      <c r="A2801">
        <v>190.66081047535101</v>
      </c>
      <c r="B2801">
        <f t="shared" si="344"/>
        <v>36351.544651117722</v>
      </c>
      <c r="C2801">
        <f t="shared" si="345"/>
        <v>6930814.9652130157</v>
      </c>
      <c r="D2801">
        <f t="shared" si="346"/>
        <v>1321434798.5222054</v>
      </c>
      <c r="E2801">
        <f t="shared" si="347"/>
        <v>251945829676.57584</v>
      </c>
      <c r="F2801">
        <f t="shared" si="348"/>
        <v>48036196082020.695</v>
      </c>
      <c r="G2801">
        <v>99.999999465690806</v>
      </c>
      <c r="H2801">
        <f t="shared" si="349"/>
        <v>101.67189550864714</v>
      </c>
      <c r="I2801">
        <f t="shared" si="350"/>
        <v>-1.6718960429563339</v>
      </c>
      <c r="J2801">
        <f t="shared" si="351"/>
        <v>2.7952363784530472</v>
      </c>
    </row>
    <row r="2802" spans="1:10" x14ac:dyDescent="0.25">
      <c r="A2802">
        <v>186.86598068532999</v>
      </c>
      <c r="B2802">
        <f t="shared" si="344"/>
        <v>34918.894737490118</v>
      </c>
      <c r="C2802">
        <f t="shared" si="345"/>
        <v>6525153.5095688989</v>
      </c>
      <c r="D2802">
        <f t="shared" si="346"/>
        <v>1219329209.6879151</v>
      </c>
      <c r="E2802">
        <f t="shared" si="347"/>
        <v>227851148546.60062</v>
      </c>
      <c r="F2802">
        <f t="shared" si="348"/>
        <v>42577628323439.32</v>
      </c>
      <c r="G2802">
        <v>99.999999770484195</v>
      </c>
      <c r="H2802">
        <f t="shared" si="349"/>
        <v>101.73923101112814</v>
      </c>
      <c r="I2802">
        <f t="shared" si="350"/>
        <v>-1.7392312406439459</v>
      </c>
      <c r="J2802">
        <f t="shared" si="351"/>
        <v>3.0249253084318792</v>
      </c>
    </row>
    <row r="2803" spans="1:10" x14ac:dyDescent="0.25">
      <c r="A2803">
        <v>155.69379241387301</v>
      </c>
      <c r="B2803">
        <f t="shared" si="344"/>
        <v>24240.556996214182</v>
      </c>
      <c r="C2803">
        <f t="shared" si="345"/>
        <v>3774104.248965228</v>
      </c>
      <c r="D2803">
        <f t="shared" si="346"/>
        <v>587604603.48670828</v>
      </c>
      <c r="E2803">
        <f t="shared" si="347"/>
        <v>91486389156.695724</v>
      </c>
      <c r="F2803">
        <f t="shared" si="348"/>
        <v>14243862882057.387</v>
      </c>
      <c r="G2803">
        <v>99.999999999892296</v>
      </c>
      <c r="H2803">
        <f t="shared" si="349"/>
        <v>98.913856577000843</v>
      </c>
      <c r="I2803">
        <f t="shared" si="350"/>
        <v>1.0861434228914533</v>
      </c>
      <c r="J2803">
        <f t="shared" si="351"/>
        <v>1.1797075350903623</v>
      </c>
    </row>
    <row r="2804" spans="1:10" x14ac:dyDescent="0.25">
      <c r="A2804">
        <v>101.010374001017</v>
      </c>
      <c r="B2804">
        <f t="shared" si="344"/>
        <v>10203.095655825331</v>
      </c>
      <c r="C2804">
        <f t="shared" si="345"/>
        <v>1030618.5081630686</v>
      </c>
      <c r="D2804">
        <f t="shared" si="346"/>
        <v>104103160.96192174</v>
      </c>
      <c r="E2804">
        <f t="shared" si="347"/>
        <v>10515499223.451788</v>
      </c>
      <c r="F2804">
        <f t="shared" si="348"/>
        <v>1062174509368.2689</v>
      </c>
      <c r="G2804">
        <v>100</v>
      </c>
      <c r="H2804">
        <f t="shared" si="349"/>
        <v>96.808545938800307</v>
      </c>
      <c r="I2804">
        <f t="shared" si="350"/>
        <v>3.1914540611996927</v>
      </c>
      <c r="J2804">
        <f t="shared" si="351"/>
        <v>10.185379024748011</v>
      </c>
    </row>
    <row r="2805" spans="1:10" x14ac:dyDescent="0.25">
      <c r="A2805">
        <v>137.26070333327101</v>
      </c>
      <c r="B2805">
        <f t="shared" si="344"/>
        <v>18840.500679544235</v>
      </c>
      <c r="C2805">
        <f t="shared" si="345"/>
        <v>2586060.3744252119</v>
      </c>
      <c r="D2805">
        <f t="shared" si="346"/>
        <v>354964465.85590678</v>
      </c>
      <c r="E2805">
        <f t="shared" si="347"/>
        <v>48722672241.70063</v>
      </c>
      <c r="F2805">
        <f t="shared" si="348"/>
        <v>6687708260172.2686</v>
      </c>
      <c r="G2805">
        <v>99.999999999999403</v>
      </c>
      <c r="H2805">
        <f t="shared" si="349"/>
        <v>98.759045792805409</v>
      </c>
      <c r="I2805">
        <f t="shared" si="350"/>
        <v>1.2409542071939939</v>
      </c>
      <c r="J2805">
        <f t="shared" si="351"/>
        <v>1.5399673443524737</v>
      </c>
    </row>
    <row r="2806" spans="1:10" x14ac:dyDescent="0.25">
      <c r="A2806">
        <v>295.97282368447401</v>
      </c>
      <c r="B2806">
        <f t="shared" si="344"/>
        <v>87599.912359760739</v>
      </c>
      <c r="C2806">
        <f t="shared" si="345"/>
        <v>25927193.41563084</v>
      </c>
      <c r="D2806">
        <f t="shared" si="346"/>
        <v>7673744645.4377623</v>
      </c>
      <c r="E2806">
        <f t="shared" si="347"/>
        <v>2271219870943.8271</v>
      </c>
      <c r="F2806">
        <f t="shared" si="348"/>
        <v>672219358411531.25</v>
      </c>
      <c r="G2806">
        <v>43.818633745298399</v>
      </c>
      <c r="H2806">
        <f t="shared" si="349"/>
        <v>44.173975311819959</v>
      </c>
      <c r="I2806">
        <f t="shared" si="350"/>
        <v>-0.35534156652155957</v>
      </c>
      <c r="J2806">
        <f t="shared" si="351"/>
        <v>0.12626762889799595</v>
      </c>
    </row>
    <row r="2807" spans="1:10" x14ac:dyDescent="0.25">
      <c r="A2807">
        <v>273.457215424271</v>
      </c>
      <c r="B2807">
        <f t="shared" si="344"/>
        <v>74778.848667596161</v>
      </c>
      <c r="C2807">
        <f t="shared" si="345"/>
        <v>20448815.729273804</v>
      </c>
      <c r="D2807">
        <f t="shared" si="346"/>
        <v>5591876208.0512486</v>
      </c>
      <c r="E2807">
        <f t="shared" si="347"/>
        <v>1529138896850.926</v>
      </c>
      <c r="F2807">
        <f t="shared" si="348"/>
        <v>418154064729795.81</v>
      </c>
      <c r="G2807">
        <v>97.975473129436907</v>
      </c>
      <c r="H2807">
        <f t="shared" si="349"/>
        <v>100.49696655502703</v>
      </c>
      <c r="I2807">
        <f t="shared" si="350"/>
        <v>-2.5214934255901227</v>
      </c>
      <c r="J2807">
        <f t="shared" si="351"/>
        <v>6.3579290952942111</v>
      </c>
    </row>
    <row r="2808" spans="1:10" x14ac:dyDescent="0.25">
      <c r="A2808">
        <v>153.30092774978399</v>
      </c>
      <c r="B2808">
        <f t="shared" si="344"/>
        <v>23501.174448944494</v>
      </c>
      <c r="C2808">
        <f t="shared" si="345"/>
        <v>3602751.8462327095</v>
      </c>
      <c r="D2808">
        <f t="shared" si="346"/>
        <v>552305200.47972155</v>
      </c>
      <c r="E2808">
        <f t="shared" si="347"/>
        <v>84668899634.571762</v>
      </c>
      <c r="F2808">
        <f t="shared" si="348"/>
        <v>12979820865533.197</v>
      </c>
      <c r="G2808">
        <v>99.999999999943896</v>
      </c>
      <c r="H2808">
        <f t="shared" si="349"/>
        <v>98.702353655673505</v>
      </c>
      <c r="I2808">
        <f t="shared" si="350"/>
        <v>1.2976463442703903</v>
      </c>
      <c r="J2808">
        <f t="shared" si="351"/>
        <v>1.6838860347983082</v>
      </c>
    </row>
    <row r="2809" spans="1:10" x14ac:dyDescent="0.25">
      <c r="A2809">
        <v>292.74977142420897</v>
      </c>
      <c r="B2809">
        <f t="shared" si="344"/>
        <v>85702.428668926601</v>
      </c>
      <c r="C2809">
        <f t="shared" si="345"/>
        <v>25089366.403327838</v>
      </c>
      <c r="D2809">
        <f t="shared" si="346"/>
        <v>7344906279.7524519</v>
      </c>
      <c r="E2809">
        <f t="shared" si="347"/>
        <v>2150219634529.7673</v>
      </c>
      <c r="F2809">
        <f t="shared" si="348"/>
        <v>629476306520435.5</v>
      </c>
      <c r="G2809">
        <v>64.535124258470603</v>
      </c>
      <c r="H2809">
        <f t="shared" si="349"/>
        <v>59.869658219406119</v>
      </c>
      <c r="I2809">
        <f t="shared" si="350"/>
        <v>4.6654660390644835</v>
      </c>
      <c r="J2809">
        <f t="shared" si="351"/>
        <v>21.76657336166404</v>
      </c>
    </row>
    <row r="2810" spans="1:10" x14ac:dyDescent="0.25">
      <c r="A2810">
        <v>173.54252319065699</v>
      </c>
      <c r="B2810">
        <f t="shared" si="344"/>
        <v>30117.007355379719</v>
      </c>
      <c r="C2810">
        <f t="shared" si="345"/>
        <v>5226581.4474041723</v>
      </c>
      <c r="D2810">
        <f t="shared" si="346"/>
        <v>907034132.0439961</v>
      </c>
      <c r="E2810">
        <f t="shared" si="347"/>
        <v>157408991894.96262</v>
      </c>
      <c r="F2810">
        <f t="shared" si="348"/>
        <v>27317153626349.488</v>
      </c>
      <c r="G2810">
        <v>99.999999989724699</v>
      </c>
      <c r="H2810">
        <f t="shared" si="349"/>
        <v>101.00457900890615</v>
      </c>
      <c r="I2810">
        <f t="shared" si="350"/>
        <v>-1.004579019181449</v>
      </c>
      <c r="J2810">
        <f t="shared" si="351"/>
        <v>1.009179005779562</v>
      </c>
    </row>
    <row r="2811" spans="1:10" x14ac:dyDescent="0.25">
      <c r="A2811">
        <v>159.51707495023601</v>
      </c>
      <c r="B2811">
        <f t="shared" si="344"/>
        <v>25445.697200679213</v>
      </c>
      <c r="C2811">
        <f t="shared" si="345"/>
        <v>4059023.1875217566</v>
      </c>
      <c r="D2811">
        <f t="shared" si="346"/>
        <v>647483506.02865398</v>
      </c>
      <c r="E2811">
        <f t="shared" si="347"/>
        <v>103284674960.21439</v>
      </c>
      <c r="F2811">
        <f t="shared" si="348"/>
        <v>16475669236839.283</v>
      </c>
      <c r="G2811">
        <v>99.999999999701799</v>
      </c>
      <c r="H2811">
        <f t="shared" si="349"/>
        <v>99.323715346708923</v>
      </c>
      <c r="I2811">
        <f t="shared" si="350"/>
        <v>0.67628465299287654</v>
      </c>
      <c r="J2811">
        <f t="shared" si="351"/>
        <v>0.45736093187369542</v>
      </c>
    </row>
    <row r="2812" spans="1:10" x14ac:dyDescent="0.25">
      <c r="A2812">
        <v>130.56152708997701</v>
      </c>
      <c r="B2812">
        <f t="shared" si="344"/>
        <v>17046.312356066799</v>
      </c>
      <c r="C2812">
        <f t="shared" si="345"/>
        <v>2225592.5724608251</v>
      </c>
      <c r="D2812">
        <f t="shared" si="346"/>
        <v>290576764.94059563</v>
      </c>
      <c r="E2812">
        <f t="shared" si="347"/>
        <v>37938146167.509453</v>
      </c>
      <c r="F2812">
        <f t="shared" si="348"/>
        <v>4953262298592.793</v>
      </c>
      <c r="G2812">
        <v>99.999999999999901</v>
      </c>
      <c r="H2812">
        <f t="shared" si="349"/>
        <v>99.643791093214531</v>
      </c>
      <c r="I2812">
        <f t="shared" si="350"/>
        <v>0.35620890678536909</v>
      </c>
      <c r="J2812">
        <f t="shared" si="351"/>
        <v>0.12688478527322777</v>
      </c>
    </row>
    <row r="2813" spans="1:10" x14ac:dyDescent="0.25">
      <c r="A2813">
        <v>280.32221390213402</v>
      </c>
      <c r="B2813">
        <f t="shared" si="344"/>
        <v>78580.543606993786</v>
      </c>
      <c r="C2813">
        <f t="shared" si="345"/>
        <v>22027871.953545682</v>
      </c>
      <c r="D2813">
        <f t="shared" si="346"/>
        <v>6174901833.570652</v>
      </c>
      <c r="E2813">
        <f t="shared" si="347"/>
        <v>1730962152614.8718</v>
      </c>
      <c r="F2813">
        <f t="shared" si="348"/>
        <v>485227142801804.5</v>
      </c>
      <c r="G2813">
        <v>94.2641014035692</v>
      </c>
      <c r="H2813">
        <f t="shared" si="349"/>
        <v>93.717703547194105</v>
      </c>
      <c r="I2813">
        <f t="shared" si="350"/>
        <v>0.54639785637509419</v>
      </c>
      <c r="J2813">
        <f t="shared" si="351"/>
        <v>0.29855061745129807</v>
      </c>
    </row>
    <row r="2814" spans="1:10" x14ac:dyDescent="0.25">
      <c r="A2814">
        <v>297.398498213371</v>
      </c>
      <c r="B2814">
        <f t="shared" si="344"/>
        <v>88445.866739568432</v>
      </c>
      <c r="C2814">
        <f t="shared" si="345"/>
        <v>26303667.94152759</v>
      </c>
      <c r="D2814">
        <f t="shared" si="346"/>
        <v>7822671343.3134975</v>
      </c>
      <c r="E2814">
        <f t="shared" si="347"/>
        <v>2326450709518.2075</v>
      </c>
      <c r="F2814">
        <f t="shared" si="348"/>
        <v>691882947178146.38</v>
      </c>
      <c r="G2814">
        <v>31.263219713733999</v>
      </c>
      <c r="H2814">
        <f t="shared" si="349"/>
        <v>36.030025587529963</v>
      </c>
      <c r="I2814">
        <f t="shared" si="350"/>
        <v>-4.7668058737959633</v>
      </c>
      <c r="J2814">
        <f t="shared" si="351"/>
        <v>22.722438238455698</v>
      </c>
    </row>
    <row r="2815" spans="1:10" x14ac:dyDescent="0.25">
      <c r="A2815">
        <v>165.482280810536</v>
      </c>
      <c r="B2815">
        <f t="shared" si="344"/>
        <v>27384.385262257088</v>
      </c>
      <c r="C2815">
        <f t="shared" si="345"/>
        <v>4531630.531792731</v>
      </c>
      <c r="D2815">
        <f t="shared" si="346"/>
        <v>749904556.19172323</v>
      </c>
      <c r="E2815">
        <f t="shared" si="347"/>
        <v>124095916348.81911</v>
      </c>
      <c r="F2815">
        <f t="shared" si="348"/>
        <v>20535675276676.066</v>
      </c>
      <c r="G2815">
        <v>99.999999998606597</v>
      </c>
      <c r="H2815">
        <f t="shared" si="349"/>
        <v>100.05818823961454</v>
      </c>
      <c r="I2815">
        <f t="shared" si="350"/>
        <v>-5.8188241007940178E-2</v>
      </c>
      <c r="J2815">
        <f t="shared" si="351"/>
        <v>3.385871391598131E-3</v>
      </c>
    </row>
    <row r="2816" spans="1:10" x14ac:dyDescent="0.25">
      <c r="A2816">
        <v>240.68608467168499</v>
      </c>
      <c r="B2816">
        <f t="shared" si="344"/>
        <v>57929.791354585519</v>
      </c>
      <c r="C2816">
        <f t="shared" si="345"/>
        <v>13942894.666982817</v>
      </c>
      <c r="D2816">
        <f t="shared" si="346"/>
        <v>3355860726.3858113</v>
      </c>
      <c r="E2816">
        <f t="shared" si="347"/>
        <v>807708978937.27771</v>
      </c>
      <c r="F2816">
        <f t="shared" si="348"/>
        <v>194404311694577.84</v>
      </c>
      <c r="G2816">
        <v>99.990499918340305</v>
      </c>
      <c r="H2816">
        <f t="shared" si="349"/>
        <v>98.457438747111155</v>
      </c>
      <c r="I2816">
        <f t="shared" si="350"/>
        <v>1.53306117122915</v>
      </c>
      <c r="J2816">
        <f t="shared" si="351"/>
        <v>2.3502765547304931</v>
      </c>
    </row>
    <row r="2817" spans="1:10" x14ac:dyDescent="0.25">
      <c r="A2817">
        <v>167.06068196191001</v>
      </c>
      <c r="B2817">
        <f t="shared" si="344"/>
        <v>27909.271457578445</v>
      </c>
      <c r="C2817">
        <f t="shared" si="345"/>
        <v>4662541.922763125</v>
      </c>
      <c r="D2817">
        <f t="shared" si="346"/>
        <v>778927433.29280281</v>
      </c>
      <c r="E2817">
        <f t="shared" si="347"/>
        <v>130128148204.73581</v>
      </c>
      <c r="F2817">
        <f t="shared" si="348"/>
        <v>21739297181523.66</v>
      </c>
      <c r="G2817">
        <v>99.999999997924405</v>
      </c>
      <c r="H2817">
        <f t="shared" si="349"/>
        <v>100.25616111693671</v>
      </c>
      <c r="I2817">
        <f t="shared" si="350"/>
        <v>-0.25616111901230454</v>
      </c>
      <c r="J2817">
        <f t="shared" si="351"/>
        <v>6.5618518893636055E-2</v>
      </c>
    </row>
    <row r="2818" spans="1:10" x14ac:dyDescent="0.25">
      <c r="A2818">
        <v>120.998147861091</v>
      </c>
      <c r="B2818">
        <f t="shared" si="344"/>
        <v>14640.551785814439</v>
      </c>
      <c r="C2818">
        <f t="shared" si="345"/>
        <v>1771479.6497479354</v>
      </c>
      <c r="D2818">
        <f t="shared" si="346"/>
        <v>214345756.59311438</v>
      </c>
      <c r="E2818">
        <f t="shared" si="347"/>
        <v>25935439549.651073</v>
      </c>
      <c r="F2818">
        <f t="shared" si="348"/>
        <v>3138140149471.0679</v>
      </c>
      <c r="G2818">
        <v>100</v>
      </c>
      <c r="H2818">
        <f t="shared" si="349"/>
        <v>101.27725192454454</v>
      </c>
      <c r="I2818">
        <f t="shared" si="350"/>
        <v>-1.2772519245445437</v>
      </c>
      <c r="J2818">
        <f t="shared" si="351"/>
        <v>1.6313724787527408</v>
      </c>
    </row>
    <row r="2819" spans="1:10" x14ac:dyDescent="0.25">
      <c r="A2819">
        <v>178.538461376464</v>
      </c>
      <c r="B2819">
        <f t="shared" ref="B2819:B2882" si="352">$A2819^2</f>
        <v>31875.982190675128</v>
      </c>
      <c r="C2819">
        <f t="shared" ref="C2819:C2882" si="353">$A2819^3</f>
        <v>5691088.8151867054</v>
      </c>
      <c r="D2819">
        <f t="shared" ref="D2819:D2882" si="354">$A2819^4</f>
        <v>1016078240.6202379</v>
      </c>
      <c r="E2819">
        <f t="shared" ref="E2819:E2882" si="355">$A2819^5</f>
        <v>181409045718.44183</v>
      </c>
      <c r="F2819">
        <f t="shared" ref="F2819:F2882" si="356">$A2819^6</f>
        <v>32388491902343.223</v>
      </c>
      <c r="G2819">
        <v>99.999999966138205</v>
      </c>
      <c r="H2819">
        <f t="shared" ref="H2819:H2882" si="357">$Q$2*F2819+$P$2*E2819+$O$2*D2819+$N$2*C2819+$M$2*B2819+$L$2*A2819+$R$2</f>
        <v>101.43970279073619</v>
      </c>
      <c r="I2819">
        <f t="shared" ref="I2819:I2882" si="358">G2819-H2819</f>
        <v>-1.4397028245979868</v>
      </c>
      <c r="J2819">
        <f t="shared" ref="J2819:J2882" si="359">I2819^2</f>
        <v>2.0727442231554214</v>
      </c>
    </row>
    <row r="2820" spans="1:10" x14ac:dyDescent="0.25">
      <c r="A2820">
        <v>210.31399215223499</v>
      </c>
      <c r="B2820">
        <f t="shared" si="352"/>
        <v>44231.975295010358</v>
      </c>
      <c r="C2820">
        <f t="shared" si="353"/>
        <v>9302603.3050726596</v>
      </c>
      <c r="D2820">
        <f t="shared" si="354"/>
        <v>1956467638.4984066</v>
      </c>
      <c r="E2820">
        <f t="shared" si="355"/>
        <v>411472519569.25562</v>
      </c>
      <c r="F2820">
        <f t="shared" si="356"/>
        <v>86538428251548.781</v>
      </c>
      <c r="G2820">
        <v>99.999967107762799</v>
      </c>
      <c r="H2820">
        <f t="shared" si="357"/>
        <v>99.634776970266103</v>
      </c>
      <c r="I2820">
        <f t="shared" si="358"/>
        <v>0.36519013749669682</v>
      </c>
      <c r="J2820">
        <f t="shared" si="359"/>
        <v>0.13336383652485634</v>
      </c>
    </row>
    <row r="2821" spans="1:10" x14ac:dyDescent="0.25">
      <c r="A2821">
        <v>124.603351835298</v>
      </c>
      <c r="B2821">
        <f t="shared" si="352"/>
        <v>15525.995288591061</v>
      </c>
      <c r="C2821">
        <f t="shared" si="353"/>
        <v>1934591.053537491</v>
      </c>
      <c r="D2821">
        <f t="shared" si="354"/>
        <v>241056529.70135182</v>
      </c>
      <c r="E2821">
        <f t="shared" si="355"/>
        <v>30036451582.573502</v>
      </c>
      <c r="F2821">
        <f t="shared" si="356"/>
        <v>3742642544427.2993</v>
      </c>
      <c r="G2821">
        <v>99.999999999999901</v>
      </c>
      <c r="H2821">
        <f t="shared" si="357"/>
        <v>100.67759563975414</v>
      </c>
      <c r="I2821">
        <f t="shared" si="358"/>
        <v>-0.67759563975424442</v>
      </c>
      <c r="J2821">
        <f t="shared" si="359"/>
        <v>0.45913585101396376</v>
      </c>
    </row>
    <row r="2822" spans="1:10" x14ac:dyDescent="0.25">
      <c r="A2822">
        <v>263.65455495795197</v>
      </c>
      <c r="B2822">
        <f t="shared" si="352"/>
        <v>69513.724350075718</v>
      </c>
      <c r="C2822">
        <f t="shared" si="353"/>
        <v>18327610.056988962</v>
      </c>
      <c r="D2822">
        <f t="shared" si="354"/>
        <v>4832157873.0183096</v>
      </c>
      <c r="E2822">
        <f t="shared" si="355"/>
        <v>1274020433497.2063</v>
      </c>
      <c r="F2822">
        <f t="shared" si="356"/>
        <v>335901290401042.94</v>
      </c>
      <c r="G2822">
        <v>99.562982101352205</v>
      </c>
      <c r="H2822">
        <f t="shared" si="357"/>
        <v>102.72864445481173</v>
      </c>
      <c r="I2822">
        <f t="shared" si="358"/>
        <v>-3.1656623534595241</v>
      </c>
      <c r="J2822">
        <f t="shared" si="359"/>
        <v>10.021418136110892</v>
      </c>
    </row>
    <row r="2823" spans="1:10" x14ac:dyDescent="0.25">
      <c r="A2823">
        <v>199.472623378657</v>
      </c>
      <c r="B2823">
        <f t="shared" si="352"/>
        <v>39789.327477563544</v>
      </c>
      <c r="C2823">
        <f t="shared" si="353"/>
        <v>7936881.534422081</v>
      </c>
      <c r="D2823">
        <f t="shared" si="354"/>
        <v>1583190581.1167932</v>
      </c>
      <c r="E2823">
        <f t="shared" si="355"/>
        <v>315803178523.74719</v>
      </c>
      <c r="F2823">
        <f t="shared" si="356"/>
        <v>62994088491450.211</v>
      </c>
      <c r="G2823">
        <v>99.999996436484494</v>
      </c>
      <c r="H2823">
        <f t="shared" si="357"/>
        <v>101.04006457711876</v>
      </c>
      <c r="I2823">
        <f t="shared" si="358"/>
        <v>-1.0400681406342613</v>
      </c>
      <c r="J2823">
        <f t="shared" si="359"/>
        <v>1.0817417371624096</v>
      </c>
    </row>
    <row r="2824" spans="1:10" x14ac:dyDescent="0.25">
      <c r="A2824">
        <v>146.87659050091401</v>
      </c>
      <c r="B2824">
        <f t="shared" si="352"/>
        <v>21572.732837173182</v>
      </c>
      <c r="C2824">
        <f t="shared" si="353"/>
        <v>3168529.4469111064</v>
      </c>
      <c r="D2824">
        <f t="shared" si="354"/>
        <v>465382802.06405008</v>
      </c>
      <c r="E2824">
        <f t="shared" si="355"/>
        <v>68353839244.929398</v>
      </c>
      <c r="F2824">
        <f t="shared" si="356"/>
        <v>10039578855942.801</v>
      </c>
      <c r="G2824">
        <v>99.999999999990706</v>
      </c>
      <c r="H2824">
        <f t="shared" si="357"/>
        <v>98.379558468557661</v>
      </c>
      <c r="I2824">
        <f t="shared" si="358"/>
        <v>1.6204415314330447</v>
      </c>
      <c r="J2824">
        <f t="shared" si="359"/>
        <v>2.625830756793071</v>
      </c>
    </row>
    <row r="2825" spans="1:10" x14ac:dyDescent="0.25">
      <c r="A2825">
        <v>218.55191570858801</v>
      </c>
      <c r="B2825">
        <f t="shared" si="352"/>
        <v>47764.939859893762</v>
      </c>
      <c r="C2825">
        <f t="shared" si="353"/>
        <v>10439119.110085277</v>
      </c>
      <c r="D2825">
        <f t="shared" si="354"/>
        <v>2281489479.8192677</v>
      </c>
      <c r="E2825">
        <f t="shared" si="355"/>
        <v>498623896483.49091</v>
      </c>
      <c r="F2825">
        <f t="shared" si="356"/>
        <v>108975207794547.63</v>
      </c>
      <c r="G2825">
        <v>99.999834812551796</v>
      </c>
      <c r="H2825">
        <f t="shared" si="357"/>
        <v>98.525143272428977</v>
      </c>
      <c r="I2825">
        <f t="shared" si="358"/>
        <v>1.4746915401228193</v>
      </c>
      <c r="J2825">
        <f t="shared" si="359"/>
        <v>2.1747151385098129</v>
      </c>
    </row>
    <row r="2826" spans="1:10" x14ac:dyDescent="0.25">
      <c r="A2826">
        <v>258.65186121087999</v>
      </c>
      <c r="B2826">
        <f t="shared" si="352"/>
        <v>66900.785307852319</v>
      </c>
      <c r="C2826">
        <f t="shared" si="353"/>
        <v>17304012.636345498</v>
      </c>
      <c r="D2826">
        <f t="shared" si="354"/>
        <v>4475715074.8073483</v>
      </c>
      <c r="E2826">
        <f t="shared" si="355"/>
        <v>1157652034348.5137</v>
      </c>
      <c r="F2826">
        <f t="shared" si="356"/>
        <v>299428853318804.56</v>
      </c>
      <c r="G2826">
        <v>99.804592577071901</v>
      </c>
      <c r="H2826">
        <f t="shared" si="357"/>
        <v>102.14070052668467</v>
      </c>
      <c r="I2826">
        <f t="shared" si="358"/>
        <v>-2.3361079496127672</v>
      </c>
      <c r="J2826">
        <f t="shared" si="359"/>
        <v>5.4574003522439671</v>
      </c>
    </row>
    <row r="2827" spans="1:10" x14ac:dyDescent="0.25">
      <c r="A2827">
        <v>165.52486981039499</v>
      </c>
      <c r="B2827">
        <f t="shared" si="352"/>
        <v>27398.482525748212</v>
      </c>
      <c r="C2827">
        <f t="shared" si="353"/>
        <v>4535130.2530768551</v>
      </c>
      <c r="D2827">
        <f t="shared" si="354"/>
        <v>750676844.7137301</v>
      </c>
      <c r="E2827">
        <f t="shared" si="355"/>
        <v>124255686990.91827</v>
      </c>
      <c r="F2827">
        <f t="shared" si="356"/>
        <v>20567406412372.938</v>
      </c>
      <c r="G2827">
        <v>99.999999998590397</v>
      </c>
      <c r="H2827">
        <f t="shared" si="357"/>
        <v>100.06355503891245</v>
      </c>
      <c r="I2827">
        <f t="shared" si="358"/>
        <v>-6.3555040322057721E-2</v>
      </c>
      <c r="J2827">
        <f t="shared" si="359"/>
        <v>4.0392431503383829E-3</v>
      </c>
    </row>
    <row r="2828" spans="1:10" x14ac:dyDescent="0.25">
      <c r="A2828">
        <v>240.295264880118</v>
      </c>
      <c r="B2828">
        <f t="shared" si="352"/>
        <v>57741.814323806073</v>
      </c>
      <c r="C2828">
        <f t="shared" si="353"/>
        <v>13875084.567597572</v>
      </c>
      <c r="D2828">
        <f t="shared" si="354"/>
        <v>3334117121.4048963</v>
      </c>
      <c r="E2828">
        <f t="shared" si="355"/>
        <v>801172556829.32605</v>
      </c>
      <c r="F2828">
        <f t="shared" si="356"/>
        <v>192517971757984.31</v>
      </c>
      <c r="G2828">
        <v>99.991124265180801</v>
      </c>
      <c r="H2828">
        <f t="shared" si="357"/>
        <v>98.403145144115115</v>
      </c>
      <c r="I2828">
        <f t="shared" si="358"/>
        <v>1.5879791210656862</v>
      </c>
      <c r="J2828">
        <f t="shared" si="359"/>
        <v>2.521677688940549</v>
      </c>
    </row>
    <row r="2829" spans="1:10" x14ac:dyDescent="0.25">
      <c r="A2829">
        <v>185.571835996137</v>
      </c>
      <c r="B2829">
        <f t="shared" si="352"/>
        <v>34436.906314977168</v>
      </c>
      <c r="C2829">
        <f t="shared" si="353"/>
        <v>6390519.9308972778</v>
      </c>
      <c r="D2829">
        <f t="shared" si="354"/>
        <v>1185900516.5465143</v>
      </c>
      <c r="E2829">
        <f t="shared" si="355"/>
        <v>220069736164.30389</v>
      </c>
      <c r="F2829">
        <f t="shared" si="356"/>
        <v>40838744987195.344</v>
      </c>
      <c r="G2829">
        <v>99.999999828502496</v>
      </c>
      <c r="H2829">
        <f t="shared" si="357"/>
        <v>101.73228956145613</v>
      </c>
      <c r="I2829">
        <f t="shared" si="358"/>
        <v>-1.7322897329536318</v>
      </c>
      <c r="J2829">
        <f t="shared" si="359"/>
        <v>3.0008277188965646</v>
      </c>
    </row>
    <row r="2830" spans="1:10" x14ac:dyDescent="0.25">
      <c r="A2830">
        <v>292.81023376911998</v>
      </c>
      <c r="B2830">
        <f t="shared" si="352"/>
        <v>85737.832999926686</v>
      </c>
      <c r="C2830">
        <f t="shared" si="353"/>
        <v>25104914.9235663</v>
      </c>
      <c r="D2830">
        <f t="shared" si="354"/>
        <v>7350976007.5233173</v>
      </c>
      <c r="E2830">
        <f t="shared" si="355"/>
        <v>2152441003194.0947</v>
      </c>
      <c r="F2830">
        <f t="shared" si="356"/>
        <v>630256753319502</v>
      </c>
      <c r="G2830">
        <v>64.227053110452303</v>
      </c>
      <c r="H2830">
        <f t="shared" si="357"/>
        <v>59.607364573090308</v>
      </c>
      <c r="I2830">
        <f t="shared" si="358"/>
        <v>4.6196885373619949</v>
      </c>
      <c r="J2830">
        <f t="shared" si="359"/>
        <v>21.341522182233806</v>
      </c>
    </row>
    <row r="2831" spans="1:10" x14ac:dyDescent="0.25">
      <c r="A2831">
        <v>254.18801732054601</v>
      </c>
      <c r="B2831">
        <f t="shared" si="352"/>
        <v>64611.548149350201</v>
      </c>
      <c r="C2831">
        <f t="shared" si="353"/>
        <v>16423481.320094321</v>
      </c>
      <c r="D2831">
        <f t="shared" si="354"/>
        <v>4174652154.2557993</v>
      </c>
      <c r="E2831">
        <f t="shared" si="355"/>
        <v>1061146554093.2278</v>
      </c>
      <c r="F2831">
        <f t="shared" si="356"/>
        <v>269730738671487.13</v>
      </c>
      <c r="G2831">
        <v>99.905931795363102</v>
      </c>
      <c r="H2831">
        <f t="shared" si="357"/>
        <v>101.21675746950132</v>
      </c>
      <c r="I2831">
        <f t="shared" si="358"/>
        <v>-1.3108256741382149</v>
      </c>
      <c r="J2831">
        <f t="shared" si="359"/>
        <v>1.7182639479799056</v>
      </c>
    </row>
    <row r="2832" spans="1:10" x14ac:dyDescent="0.25">
      <c r="A2832">
        <v>171.27018050440401</v>
      </c>
      <c r="B2832">
        <f t="shared" si="352"/>
        <v>29333.47473001113</v>
      </c>
      <c r="C2832">
        <f t="shared" si="353"/>
        <v>5023949.5118303802</v>
      </c>
      <c r="D2832">
        <f t="shared" si="354"/>
        <v>860452739.73620152</v>
      </c>
      <c r="E2832">
        <f t="shared" si="355"/>
        <v>147369896050.1282</v>
      </c>
      <c r="F2832">
        <f t="shared" si="356"/>
        <v>25240068697420.711</v>
      </c>
      <c r="G2832">
        <v>99.999999994091596</v>
      </c>
      <c r="H2832">
        <f t="shared" si="357"/>
        <v>100.75967022955956</v>
      </c>
      <c r="I2832">
        <f t="shared" si="358"/>
        <v>-0.75967023546796497</v>
      </c>
      <c r="J2832">
        <f t="shared" si="359"/>
        <v>0.57709886665595334</v>
      </c>
    </row>
    <row r="2833" spans="1:10" x14ac:dyDescent="0.25">
      <c r="A2833">
        <v>103.54959181235201</v>
      </c>
      <c r="B2833">
        <f t="shared" si="352"/>
        <v>10722.517964504717</v>
      </c>
      <c r="C2833">
        <f t="shared" si="353"/>
        <v>1110312.358425075</v>
      </c>
      <c r="D2833">
        <f t="shared" si="354"/>
        <v>114972391.49912639</v>
      </c>
      <c r="E2833">
        <f t="shared" si="355"/>
        <v>11905344209.424467</v>
      </c>
      <c r="F2833">
        <f t="shared" si="356"/>
        <v>1232793533271.4521</v>
      </c>
      <c r="G2833">
        <v>100</v>
      </c>
      <c r="H2833">
        <f t="shared" si="357"/>
        <v>98.857225523079251</v>
      </c>
      <c r="I2833">
        <f t="shared" si="358"/>
        <v>1.1427744769207493</v>
      </c>
      <c r="J2833">
        <f t="shared" si="359"/>
        <v>1.3059335051014922</v>
      </c>
    </row>
    <row r="2834" spans="1:10" x14ac:dyDescent="0.25">
      <c r="A2834">
        <v>231.50397907608499</v>
      </c>
      <c r="B2834">
        <f t="shared" si="352"/>
        <v>53594.092328060397</v>
      </c>
      <c r="C2834">
        <f t="shared" si="353"/>
        <v>12407245.628917061</v>
      </c>
      <c r="D2834">
        <f t="shared" si="354"/>
        <v>2872326732.4686623</v>
      </c>
      <c r="E2834">
        <f t="shared" si="355"/>
        <v>664955067773.10474</v>
      </c>
      <c r="F2834">
        <f t="shared" si="356"/>
        <v>153939744096281.53</v>
      </c>
      <c r="G2834">
        <v>99.998144588315895</v>
      </c>
      <c r="H2834">
        <f t="shared" si="357"/>
        <v>97.742519429917593</v>
      </c>
      <c r="I2834">
        <f t="shared" si="358"/>
        <v>2.2556251583983027</v>
      </c>
      <c r="J2834">
        <f t="shared" si="359"/>
        <v>5.0878448551993678</v>
      </c>
    </row>
    <row r="2835" spans="1:10" x14ac:dyDescent="0.25">
      <c r="A2835">
        <v>139.57443171697</v>
      </c>
      <c r="B2835">
        <f t="shared" si="352"/>
        <v>19481.021989115121</v>
      </c>
      <c r="C2835">
        <f t="shared" si="353"/>
        <v>2719052.5733965393</v>
      </c>
      <c r="D2835">
        <f t="shared" si="354"/>
        <v>379510217.74038684</v>
      </c>
      <c r="E2835">
        <f t="shared" si="355"/>
        <v>52969922971.898041</v>
      </c>
      <c r="F2835">
        <f t="shared" si="356"/>
        <v>7393246896894.3438</v>
      </c>
      <c r="G2835">
        <v>99.999999999998906</v>
      </c>
      <c r="H2835">
        <f t="shared" si="357"/>
        <v>98.565654496134812</v>
      </c>
      <c r="I2835">
        <f t="shared" si="358"/>
        <v>1.434345503864094</v>
      </c>
      <c r="J2835">
        <f t="shared" si="359"/>
        <v>2.0573470244551415</v>
      </c>
    </row>
    <row r="2836" spans="1:10" x14ac:dyDescent="0.25">
      <c r="A2836">
        <v>124.375835129826</v>
      </c>
      <c r="B2836">
        <f t="shared" si="352"/>
        <v>15469.34836424166</v>
      </c>
      <c r="C2836">
        <f t="shared" si="353"/>
        <v>1924013.1217167643</v>
      </c>
      <c r="D2836">
        <f t="shared" si="354"/>
        <v>239300738.81426612</v>
      </c>
      <c r="E2836">
        <f t="shared" si="355"/>
        <v>29763229237.208717</v>
      </c>
      <c r="F2836">
        <f t="shared" si="356"/>
        <v>3701826492538.2881</v>
      </c>
      <c r="G2836">
        <v>99.999999999999901</v>
      </c>
      <c r="H2836">
        <f t="shared" si="357"/>
        <v>100.71759304849184</v>
      </c>
      <c r="I2836">
        <f t="shared" si="358"/>
        <v>-0.71759304849193484</v>
      </c>
      <c r="J2836">
        <f t="shared" si="359"/>
        <v>0.51493978324394829</v>
      </c>
    </row>
    <row r="2837" spans="1:10" x14ac:dyDescent="0.25">
      <c r="A2837">
        <v>286.35529027935797</v>
      </c>
      <c r="B2837">
        <f t="shared" si="352"/>
        <v>81999.352270975374</v>
      </c>
      <c r="C2837">
        <f t="shared" si="353"/>
        <v>23480948.322274484</v>
      </c>
      <c r="D2837">
        <f t="shared" si="354"/>
        <v>6723893772.8595142</v>
      </c>
      <c r="E2837">
        <f t="shared" si="355"/>
        <v>1925422553134.7537</v>
      </c>
      <c r="F2837">
        <f t="shared" si="356"/>
        <v>551354934113325</v>
      </c>
      <c r="G2837">
        <v>85.974021893278106</v>
      </c>
      <c r="H2837">
        <f t="shared" si="357"/>
        <v>81.706194955895626</v>
      </c>
      <c r="I2837">
        <f t="shared" si="358"/>
        <v>4.2678269373824804</v>
      </c>
      <c r="J2837">
        <f t="shared" si="359"/>
        <v>18.214346767447523</v>
      </c>
    </row>
    <row r="2838" spans="1:10" x14ac:dyDescent="0.25">
      <c r="A2838">
        <v>299.98979404298302</v>
      </c>
      <c r="B2838">
        <f t="shared" si="352"/>
        <v>89993.876529951376</v>
      </c>
      <c r="C2838">
        <f t="shared" si="353"/>
        <v>26997244.485349756</v>
      </c>
      <c r="D2838">
        <f t="shared" si="354"/>
        <v>8098897812.888133</v>
      </c>
      <c r="E2838">
        <f t="shared" si="355"/>
        <v>2429586686863.4766</v>
      </c>
      <c r="F2838">
        <f t="shared" si="356"/>
        <v>728851209801747.88</v>
      </c>
      <c r="G2838">
        <v>1.03197137068222</v>
      </c>
      <c r="H2838">
        <f t="shared" si="357"/>
        <v>19.112605494065065</v>
      </c>
      <c r="I2838">
        <f t="shared" si="358"/>
        <v>-18.080634123382843</v>
      </c>
      <c r="J2838">
        <f t="shared" si="359"/>
        <v>326.90933030363607</v>
      </c>
    </row>
    <row r="2839" spans="1:10" x14ac:dyDescent="0.25">
      <c r="A2839">
        <v>153.977764112877</v>
      </c>
      <c r="B2839">
        <f t="shared" si="352"/>
        <v>23709.15184120079</v>
      </c>
      <c r="C2839">
        <f t="shared" si="353"/>
        <v>3650682.1895207986</v>
      </c>
      <c r="D2839">
        <f t="shared" si="354"/>
        <v>562123881.02911484</v>
      </c>
      <c r="E2839">
        <f t="shared" si="355"/>
        <v>86554578355.315979</v>
      </c>
      <c r="F2839">
        <f t="shared" si="356"/>
        <v>13327480448884.371</v>
      </c>
      <c r="G2839">
        <v>99.999999999932299</v>
      </c>
      <c r="H2839">
        <f t="shared" si="357"/>
        <v>98.757957320063724</v>
      </c>
      <c r="I2839">
        <f t="shared" si="358"/>
        <v>1.2420426798685753</v>
      </c>
      <c r="J2839">
        <f t="shared" si="359"/>
        <v>1.5426700186151123</v>
      </c>
    </row>
    <row r="2840" spans="1:10" x14ac:dyDescent="0.25">
      <c r="A2840">
        <v>160.35371043318699</v>
      </c>
      <c r="B2840">
        <f t="shared" si="352"/>
        <v>25713.312449690384</v>
      </c>
      <c r="C2840">
        <f t="shared" si="353"/>
        <v>4123225.0588357137</v>
      </c>
      <c r="D2840">
        <f t="shared" si="354"/>
        <v>661174437.13540244</v>
      </c>
      <c r="E2840">
        <f t="shared" si="355"/>
        <v>106021774238.23572</v>
      </c>
      <c r="F2840">
        <f t="shared" si="356"/>
        <v>17000984885810.775</v>
      </c>
      <c r="G2840">
        <v>99.999999999628798</v>
      </c>
      <c r="H2840">
        <f t="shared" si="357"/>
        <v>99.422081342258025</v>
      </c>
      <c r="I2840">
        <f t="shared" si="358"/>
        <v>0.5779186573707733</v>
      </c>
      <c r="J2840">
        <f t="shared" si="359"/>
        <v>0.33398997453723728</v>
      </c>
    </row>
    <row r="2841" spans="1:10" x14ac:dyDescent="0.25">
      <c r="A2841">
        <v>132.99778784763299</v>
      </c>
      <c r="B2841">
        <f t="shared" si="352"/>
        <v>17688.411572363995</v>
      </c>
      <c r="C2841">
        <f t="shared" si="353"/>
        <v>2352519.609662883</v>
      </c>
      <c r="D2841">
        <f t="shared" si="354"/>
        <v>312879903.95334053</v>
      </c>
      <c r="E2841">
        <f t="shared" si="355"/>
        <v>41612335087.77417</v>
      </c>
      <c r="F2841">
        <f t="shared" si="356"/>
        <v>5534348513848.4043</v>
      </c>
      <c r="G2841">
        <v>99.999999999999801</v>
      </c>
      <c r="H2841">
        <f t="shared" si="357"/>
        <v>99.272827612170659</v>
      </c>
      <c r="I2841">
        <f t="shared" si="358"/>
        <v>0.72717238782914251</v>
      </c>
      <c r="J2841">
        <f t="shared" si="359"/>
        <v>0.52877968162113687</v>
      </c>
    </row>
    <row r="2842" spans="1:10" x14ac:dyDescent="0.25">
      <c r="A2842">
        <v>191.536955185924</v>
      </c>
      <c r="B2842">
        <f t="shared" si="352"/>
        <v>36686.40520189466</v>
      </c>
      <c r="C2842">
        <f t="shared" si="353"/>
        <v>7026802.349087947</v>
      </c>
      <c r="D2842">
        <f t="shared" si="354"/>
        <v>1345892326.6376035</v>
      </c>
      <c r="E2842">
        <f t="shared" si="355"/>
        <v>257788118252.26566</v>
      </c>
      <c r="F2842">
        <f t="shared" si="356"/>
        <v>49375951253147.883</v>
      </c>
      <c r="G2842">
        <v>99.999999352015493</v>
      </c>
      <c r="H2842">
        <f t="shared" si="357"/>
        <v>101.6379070099938</v>
      </c>
      <c r="I2842">
        <f t="shared" si="358"/>
        <v>-1.6379076579783032</v>
      </c>
      <c r="J2842">
        <f t="shared" si="359"/>
        <v>2.6827414960639704</v>
      </c>
    </row>
    <row r="2843" spans="1:10" x14ac:dyDescent="0.25">
      <c r="A2843">
        <v>273.16875196714898</v>
      </c>
      <c r="B2843">
        <f t="shared" si="352"/>
        <v>74621.167051289754</v>
      </c>
      <c r="C2843">
        <f t="shared" si="353"/>
        <v>20384171.073732961</v>
      </c>
      <c r="D2843">
        <f t="shared" si="354"/>
        <v>5568318572.0964918</v>
      </c>
      <c r="E2843">
        <f t="shared" si="355"/>
        <v>1521090634895.0957</v>
      </c>
      <c r="F2843">
        <f t="shared" si="356"/>
        <v>415514430363211.56</v>
      </c>
      <c r="G2843">
        <v>98.063798663747207</v>
      </c>
      <c r="H2843">
        <f t="shared" si="357"/>
        <v>100.66383512874381</v>
      </c>
      <c r="I2843">
        <f t="shared" si="358"/>
        <v>-2.6000364649966059</v>
      </c>
      <c r="J2843">
        <f t="shared" si="359"/>
        <v>6.7601896193120465</v>
      </c>
    </row>
    <row r="2844" spans="1:10" x14ac:dyDescent="0.25">
      <c r="A2844">
        <v>240.301190424975</v>
      </c>
      <c r="B2844">
        <f t="shared" si="352"/>
        <v>57744.662119660097</v>
      </c>
      <c r="C2844">
        <f t="shared" si="353"/>
        <v>13876111.048042282</v>
      </c>
      <c r="D2844">
        <f t="shared" si="354"/>
        <v>3334446003.3137078</v>
      </c>
      <c r="E2844">
        <f t="shared" si="355"/>
        <v>801271344004.08411</v>
      </c>
      <c r="F2844">
        <f t="shared" si="356"/>
        <v>192546457817601.06</v>
      </c>
      <c r="G2844">
        <v>99.991117060794807</v>
      </c>
      <c r="H2844">
        <f t="shared" si="357"/>
        <v>98.403953183787962</v>
      </c>
      <c r="I2844">
        <f t="shared" si="358"/>
        <v>1.5871638770068444</v>
      </c>
      <c r="J2844">
        <f t="shared" si="359"/>
        <v>2.5190891724753972</v>
      </c>
    </row>
    <row r="2845" spans="1:10" x14ac:dyDescent="0.25">
      <c r="A2845">
        <v>269.26631161531702</v>
      </c>
      <c r="B2845">
        <f t="shared" si="352"/>
        <v>72504.346570917012</v>
      </c>
      <c r="C2845">
        <f t="shared" si="353"/>
        <v>19522977.977229483</v>
      </c>
      <c r="D2845">
        <f t="shared" si="354"/>
        <v>5256880271.6756458</v>
      </c>
      <c r="E2845">
        <f t="shared" si="355"/>
        <v>1415500761357.4268</v>
      </c>
      <c r="F2845">
        <f t="shared" si="356"/>
        <v>381146669099387.38</v>
      </c>
      <c r="G2845">
        <v>98.941564644072798</v>
      </c>
      <c r="H2845">
        <f t="shared" si="357"/>
        <v>102.22052870176776</v>
      </c>
      <c r="I2845">
        <f t="shared" si="358"/>
        <v>-3.2789640576949637</v>
      </c>
      <c r="J2845">
        <f t="shared" si="359"/>
        <v>10.751605291655421</v>
      </c>
    </row>
    <row r="2846" spans="1:10" x14ac:dyDescent="0.25">
      <c r="A2846">
        <v>145.69633113471599</v>
      </c>
      <c r="B2846">
        <f t="shared" si="352"/>
        <v>21227.420906116811</v>
      </c>
      <c r="C2846">
        <f t="shared" si="353"/>
        <v>3092757.345473588</v>
      </c>
      <c r="D2846">
        <f t="shared" si="354"/>
        <v>450603398.32544506</v>
      </c>
      <c r="E2846">
        <f t="shared" si="355"/>
        <v>65651261932.852371</v>
      </c>
      <c r="F2846">
        <f t="shared" si="356"/>
        <v>9565147997980.834</v>
      </c>
      <c r="G2846">
        <v>99.999999999993307</v>
      </c>
      <c r="H2846">
        <f t="shared" si="357"/>
        <v>98.366768178195343</v>
      </c>
      <c r="I2846">
        <f t="shared" si="358"/>
        <v>1.6332318217979633</v>
      </c>
      <c r="J2846">
        <f t="shared" si="359"/>
        <v>2.6674461837334942</v>
      </c>
    </row>
    <row r="2847" spans="1:10" x14ac:dyDescent="0.25">
      <c r="A2847">
        <v>246.091213481696</v>
      </c>
      <c r="B2847">
        <f t="shared" si="352"/>
        <v>60560.885352893674</v>
      </c>
      <c r="C2847">
        <f t="shared" si="353"/>
        <v>14903501.766019473</v>
      </c>
      <c r="D2847">
        <f t="shared" si="354"/>
        <v>3667620834.7263317</v>
      </c>
      <c r="E2847">
        <f t="shared" si="355"/>
        <v>902569261808.55383</v>
      </c>
      <c r="F2847">
        <f t="shared" si="356"/>
        <v>222114364889745.56</v>
      </c>
      <c r="G2847">
        <v>99.975848803167693</v>
      </c>
      <c r="H2847">
        <f t="shared" si="357"/>
        <v>99.399010343786358</v>
      </c>
      <c r="I2847">
        <f t="shared" si="358"/>
        <v>0.57683845938133516</v>
      </c>
      <c r="J2847">
        <f t="shared" si="359"/>
        <v>0.33274260822143226</v>
      </c>
    </row>
    <row r="2848" spans="1:10" x14ac:dyDescent="0.25">
      <c r="A2848">
        <v>283.70532567921202</v>
      </c>
      <c r="B2848">
        <f t="shared" si="352"/>
        <v>80488.711818747761</v>
      </c>
      <c r="C2848">
        <f t="shared" si="353"/>
        <v>22835076.200038075</v>
      </c>
      <c r="D2848">
        <f t="shared" si="354"/>
        <v>6478432730.2414255</v>
      </c>
      <c r="E2848">
        <f t="shared" si="355"/>
        <v>1837965867624.0103</v>
      </c>
      <c r="F2848">
        <f t="shared" si="356"/>
        <v>521440705061545.38</v>
      </c>
      <c r="G2848">
        <v>90.506090037079204</v>
      </c>
      <c r="H2848">
        <f t="shared" si="357"/>
        <v>87.839466581546731</v>
      </c>
      <c r="I2848">
        <f t="shared" si="358"/>
        <v>2.6666234555324735</v>
      </c>
      <c r="J2848">
        <f t="shared" si="359"/>
        <v>7.1108806535959497</v>
      </c>
    </row>
    <row r="2849" spans="1:10" x14ac:dyDescent="0.25">
      <c r="A2849">
        <v>156.28322284287799</v>
      </c>
      <c r="B2849">
        <f t="shared" si="352"/>
        <v>24424.445742156662</v>
      </c>
      <c r="C2849">
        <f t="shared" si="353"/>
        <v>3817131.0967352521</v>
      </c>
      <c r="D2849">
        <f t="shared" si="354"/>
        <v>596553549.81155467</v>
      </c>
      <c r="E2849">
        <f t="shared" si="355"/>
        <v>93231311362.909119</v>
      </c>
      <c r="F2849">
        <f t="shared" si="356"/>
        <v>14570489809663.27</v>
      </c>
      <c r="G2849">
        <v>99.999999999873793</v>
      </c>
      <c r="H2849">
        <f t="shared" si="357"/>
        <v>98.971908671999699</v>
      </c>
      <c r="I2849">
        <f t="shared" si="358"/>
        <v>1.028091327874094</v>
      </c>
      <c r="J2849">
        <f t="shared" si="359"/>
        <v>1.0569717784499177</v>
      </c>
    </row>
    <row r="2850" spans="1:10" x14ac:dyDescent="0.25">
      <c r="A2850">
        <v>238.130708718237</v>
      </c>
      <c r="B2850">
        <f t="shared" si="352"/>
        <v>56706.234434649836</v>
      </c>
      <c r="C2850">
        <f t="shared" si="353"/>
        <v>13503495.794665661</v>
      </c>
      <c r="D2850">
        <f t="shared" si="354"/>
        <v>3215597023.7574668</v>
      </c>
      <c r="E2850">
        <f t="shared" si="355"/>
        <v>765732398219.61914</v>
      </c>
      <c r="F2850">
        <f t="shared" si="356"/>
        <v>182344398676553.19</v>
      </c>
      <c r="G2850">
        <v>99.993929172528297</v>
      </c>
      <c r="H2850">
        <f t="shared" si="357"/>
        <v>98.139905410611391</v>
      </c>
      <c r="I2850">
        <f t="shared" si="358"/>
        <v>1.8540237619169062</v>
      </c>
      <c r="J2850">
        <f t="shared" si="359"/>
        <v>3.4374041097525168</v>
      </c>
    </row>
    <row r="2851" spans="1:10" x14ac:dyDescent="0.25">
      <c r="A2851">
        <v>180.13148233797</v>
      </c>
      <c r="B2851">
        <f t="shared" si="352"/>
        <v>32447.350929274398</v>
      </c>
      <c r="C2851">
        <f t="shared" si="353"/>
        <v>5844789.4208305059</v>
      </c>
      <c r="D2851">
        <f t="shared" si="354"/>
        <v>1052830582.3274841</v>
      </c>
      <c r="E2851">
        <f t="shared" si="355"/>
        <v>189647933445.39789</v>
      </c>
      <c r="F2851">
        <f t="shared" si="356"/>
        <v>34161563373852.199</v>
      </c>
      <c r="G2851">
        <v>99.999999950859205</v>
      </c>
      <c r="H2851">
        <f t="shared" si="357"/>
        <v>101.54177797283046</v>
      </c>
      <c r="I2851">
        <f t="shared" si="358"/>
        <v>-1.541778021971254</v>
      </c>
      <c r="J2851">
        <f t="shared" si="359"/>
        <v>2.3770794690335926</v>
      </c>
    </row>
    <row r="2852" spans="1:10" x14ac:dyDescent="0.25">
      <c r="A2852">
        <v>158.04532903178401</v>
      </c>
      <c r="B2852">
        <f t="shared" si="352"/>
        <v>24978.32602876487</v>
      </c>
      <c r="C2852">
        <f t="shared" si="353"/>
        <v>3947707.7558793188</v>
      </c>
      <c r="D2852">
        <f t="shared" si="354"/>
        <v>623916771.19927263</v>
      </c>
      <c r="E2852">
        <f t="shared" si="355"/>
        <v>98607131392.637344</v>
      </c>
      <c r="F2852">
        <f t="shared" si="356"/>
        <v>15584396525829.729</v>
      </c>
      <c r="G2852">
        <v>99.999999999797893</v>
      </c>
      <c r="H2852">
        <f t="shared" si="357"/>
        <v>99.157315212298272</v>
      </c>
      <c r="I2852">
        <f t="shared" si="358"/>
        <v>0.84268478749962128</v>
      </c>
      <c r="J2852">
        <f t="shared" si="359"/>
        <v>0.71011765108328184</v>
      </c>
    </row>
    <row r="2853" spans="1:10" x14ac:dyDescent="0.25">
      <c r="A2853">
        <v>293.92469375086898</v>
      </c>
      <c r="B2853">
        <f t="shared" si="352"/>
        <v>86391.725596542121</v>
      </c>
      <c r="C2853">
        <f t="shared" si="353"/>
        <v>25392661.48857275</v>
      </c>
      <c r="D2853">
        <f t="shared" si="354"/>
        <v>7463530251.5482311</v>
      </c>
      <c r="E2853">
        <f t="shared" si="355"/>
        <v>2193715843486.6599</v>
      </c>
      <c r="F2853">
        <f t="shared" si="356"/>
        <v>644787257473245.75</v>
      </c>
      <c r="G2853">
        <v>58.0429690783713</v>
      </c>
      <c r="H2853">
        <f t="shared" si="357"/>
        <v>54.560006879870343</v>
      </c>
      <c r="I2853">
        <f t="shared" si="358"/>
        <v>3.4829621985009567</v>
      </c>
      <c r="J2853">
        <f t="shared" si="359"/>
        <v>12.131025676186617</v>
      </c>
    </row>
    <row r="2854" spans="1:10" x14ac:dyDescent="0.25">
      <c r="A2854">
        <v>169.726645993658</v>
      </c>
      <c r="B2854">
        <f t="shared" si="352"/>
        <v>28807.134360256503</v>
      </c>
      <c r="C2854">
        <f t="shared" si="353"/>
        <v>4889338.2956549972</v>
      </c>
      <c r="D2854">
        <f t="shared" si="354"/>
        <v>829850990.04987085</v>
      </c>
      <c r="E2854">
        <f t="shared" si="355"/>
        <v>140847825215.68103</v>
      </c>
      <c r="F2854">
        <f t="shared" si="356"/>
        <v>23905628969358.512</v>
      </c>
      <c r="G2854">
        <v>99.9999999959592</v>
      </c>
      <c r="H2854">
        <f t="shared" si="357"/>
        <v>100.5810146581025</v>
      </c>
      <c r="I2854">
        <f t="shared" si="358"/>
        <v>-0.58101466214330344</v>
      </c>
      <c r="J2854">
        <f t="shared" si="359"/>
        <v>0.33757803762549704</v>
      </c>
    </row>
    <row r="2855" spans="1:10" x14ac:dyDescent="0.25">
      <c r="A2855">
        <v>121.569936252137</v>
      </c>
      <c r="B2855">
        <f t="shared" si="352"/>
        <v>14779.249400348654</v>
      </c>
      <c r="C2855">
        <f t="shared" si="353"/>
        <v>1796712.4074548197</v>
      </c>
      <c r="D2855">
        <f t="shared" si="354"/>
        <v>218426212.83770603</v>
      </c>
      <c r="E2855">
        <f t="shared" si="355"/>
        <v>26554060770.475632</v>
      </c>
      <c r="F2855">
        <f t="shared" si="356"/>
        <v>3228175475102.0942</v>
      </c>
      <c r="G2855">
        <v>100</v>
      </c>
      <c r="H2855">
        <f t="shared" si="357"/>
        <v>101.18894755896326</v>
      </c>
      <c r="I2855">
        <f t="shared" si="358"/>
        <v>-1.1889475589632639</v>
      </c>
      <c r="J2855">
        <f t="shared" si="359"/>
        <v>1.4135962979647039</v>
      </c>
    </row>
    <row r="2856" spans="1:10" x14ac:dyDescent="0.25">
      <c r="A2856">
        <v>177.71784192406699</v>
      </c>
      <c r="B2856">
        <f t="shared" si="352"/>
        <v>31583.631338147661</v>
      </c>
      <c r="C2856">
        <f t="shared" si="353"/>
        <v>5612974.8015409345</v>
      </c>
      <c r="D2856">
        <f t="shared" si="354"/>
        <v>997525768.50402308</v>
      </c>
      <c r="E2856">
        <f t="shared" si="355"/>
        <v>177278126842.18143</v>
      </c>
      <c r="F2856">
        <f t="shared" si="356"/>
        <v>31505486122733.492</v>
      </c>
      <c r="G2856">
        <v>99.999999972100298</v>
      </c>
      <c r="H2856">
        <f t="shared" si="357"/>
        <v>101.37966700082325</v>
      </c>
      <c r="I2856">
        <f t="shared" si="358"/>
        <v>-1.3796670287229489</v>
      </c>
      <c r="J2856">
        <f t="shared" si="359"/>
        <v>1.9034811101452103</v>
      </c>
    </row>
    <row r="2857" spans="1:10" x14ac:dyDescent="0.25">
      <c r="A2857">
        <v>189.53565819199599</v>
      </c>
      <c r="B2857">
        <f t="shared" si="352"/>
        <v>35923.765726273137</v>
      </c>
      <c r="C2857">
        <f t="shared" si="353"/>
        <v>6808834.5816642456</v>
      </c>
      <c r="D2857">
        <f t="shared" si="354"/>
        <v>1290516943.9561565</v>
      </c>
      <c r="E2857">
        <f t="shared" si="355"/>
        <v>244598978380.65332</v>
      </c>
      <c r="F2857">
        <f t="shared" si="356"/>
        <v>46360228360466.922</v>
      </c>
      <c r="G2857">
        <v>99.999999583336702</v>
      </c>
      <c r="H2857">
        <f t="shared" si="357"/>
        <v>101.70547058969169</v>
      </c>
      <c r="I2857">
        <f t="shared" si="358"/>
        <v>-1.7054710063549834</v>
      </c>
      <c r="J2857">
        <f t="shared" si="359"/>
        <v>2.9086313535174799</v>
      </c>
    </row>
    <row r="2858" spans="1:10" x14ac:dyDescent="0.25">
      <c r="A2858">
        <v>250.44216509984699</v>
      </c>
      <c r="B2858">
        <f t="shared" si="352"/>
        <v>62721.278059899014</v>
      </c>
      <c r="C2858">
        <f t="shared" si="353"/>
        <v>15708052.67515064</v>
      </c>
      <c r="D2858">
        <f t="shared" si="354"/>
        <v>3933958721.4671693</v>
      </c>
      <c r="E2858">
        <f t="shared" si="355"/>
        <v>985229139617.66382</v>
      </c>
      <c r="F2858">
        <f t="shared" si="356"/>
        <v>246742918845307.16</v>
      </c>
      <c r="G2858">
        <v>99.949567194692804</v>
      </c>
      <c r="H2858">
        <f t="shared" si="357"/>
        <v>100.35151531440715</v>
      </c>
      <c r="I2858">
        <f t="shared" si="358"/>
        <v>-0.40194811971434774</v>
      </c>
      <c r="J2858">
        <f t="shared" si="359"/>
        <v>0.16156229094189961</v>
      </c>
    </row>
    <row r="2859" spans="1:10" x14ac:dyDescent="0.25">
      <c r="A2859">
        <v>289.98285338940002</v>
      </c>
      <c r="B2859">
        <f t="shared" si="352"/>
        <v>84090.055259858273</v>
      </c>
      <c r="C2859">
        <f t="shared" si="353"/>
        <v>24384674.165926028</v>
      </c>
      <c r="D2859">
        <f t="shared" si="354"/>
        <v>7071137393.6060181</v>
      </c>
      <c r="E2859">
        <f t="shared" si="355"/>
        <v>2050508598106.3582</v>
      </c>
      <c r="F2859">
        <f t="shared" si="356"/>
        <v>594612334178380.25</v>
      </c>
      <c r="G2859">
        <v>76.202482671447896</v>
      </c>
      <c r="H2859">
        <f t="shared" si="357"/>
        <v>70.683705008257675</v>
      </c>
      <c r="I2859">
        <f t="shared" si="358"/>
        <v>5.518777663190221</v>
      </c>
      <c r="J2859">
        <f t="shared" si="359"/>
        <v>30.456906895727318</v>
      </c>
    </row>
    <row r="2860" spans="1:10" x14ac:dyDescent="0.25">
      <c r="A2860">
        <v>263.41139675884199</v>
      </c>
      <c r="B2860">
        <f t="shared" si="352"/>
        <v>69385.563942444074</v>
      </c>
      <c r="C2860">
        <f t="shared" si="353"/>
        <v>18276948.312979136</v>
      </c>
      <c r="D2860">
        <f t="shared" si="354"/>
        <v>4814356483.6109953</v>
      </c>
      <c r="E2860">
        <f t="shared" si="355"/>
        <v>1268156365842.9592</v>
      </c>
      <c r="F2860">
        <f t="shared" si="356"/>
        <v>334046839635310.94</v>
      </c>
      <c r="G2860">
        <v>99.5796407117992</v>
      </c>
      <c r="H2860">
        <f t="shared" si="357"/>
        <v>102.71754401755243</v>
      </c>
      <c r="I2860">
        <f t="shared" si="358"/>
        <v>-3.1379033057532268</v>
      </c>
      <c r="J2860">
        <f t="shared" si="359"/>
        <v>9.8464371562570285</v>
      </c>
    </row>
    <row r="2861" spans="1:10" x14ac:dyDescent="0.25">
      <c r="A2861">
        <v>286.188262251021</v>
      </c>
      <c r="B2861">
        <f t="shared" si="352"/>
        <v>81903.721450259167</v>
      </c>
      <c r="C2861">
        <f t="shared" si="353"/>
        <v>23439883.713741343</v>
      </c>
      <c r="D2861">
        <f t="shared" si="354"/>
        <v>6708219587.4016438</v>
      </c>
      <c r="E2861">
        <f t="shared" si="355"/>
        <v>1919813706516.7375</v>
      </c>
      <c r="F2861">
        <f t="shared" si="356"/>
        <v>549428148513716.69</v>
      </c>
      <c r="G2861">
        <v>86.311364461783498</v>
      </c>
      <c r="H2861">
        <f t="shared" si="357"/>
        <v>82.137223117348185</v>
      </c>
      <c r="I2861">
        <f t="shared" si="358"/>
        <v>4.1741413444353128</v>
      </c>
      <c r="J2861">
        <f t="shared" si="359"/>
        <v>17.423455963324241</v>
      </c>
    </row>
    <row r="2862" spans="1:10" x14ac:dyDescent="0.25">
      <c r="A2862">
        <v>195.012025994986</v>
      </c>
      <c r="B2862">
        <f t="shared" si="352"/>
        <v>38029.6902826691</v>
      </c>
      <c r="C2862">
        <f t="shared" si="353"/>
        <v>7416246.9499851335</v>
      </c>
      <c r="D2862">
        <f t="shared" si="354"/>
        <v>1446257342.9957366</v>
      </c>
      <c r="E2862">
        <f t="shared" si="355"/>
        <v>282037574567.724</v>
      </c>
      <c r="F2862">
        <f t="shared" si="356"/>
        <v>55000718823163.797</v>
      </c>
      <c r="G2862">
        <v>99.999998621970803</v>
      </c>
      <c r="H2862">
        <f t="shared" si="357"/>
        <v>101.43758449141387</v>
      </c>
      <c r="I2862">
        <f t="shared" si="358"/>
        <v>-1.437585869443069</v>
      </c>
      <c r="J2862">
        <f t="shared" si="359"/>
        <v>2.0666531320223847</v>
      </c>
    </row>
    <row r="2863" spans="1:10" x14ac:dyDescent="0.25">
      <c r="A2863">
        <v>243.86331364728599</v>
      </c>
      <c r="B2863">
        <f t="shared" si="352"/>
        <v>59469.315743034582</v>
      </c>
      <c r="C2863">
        <f t="shared" si="353"/>
        <v>14502384.397433124</v>
      </c>
      <c r="D2863">
        <f t="shared" si="354"/>
        <v>3536599514.9447408</v>
      </c>
      <c r="E2863">
        <f t="shared" si="355"/>
        <v>862446876757.80884</v>
      </c>
      <c r="F2863">
        <f t="shared" si="356"/>
        <v>210319153210911.75</v>
      </c>
      <c r="G2863">
        <v>99.983519927266698</v>
      </c>
      <c r="H2863">
        <f t="shared" si="357"/>
        <v>98.970686866912729</v>
      </c>
      <c r="I2863">
        <f t="shared" si="358"/>
        <v>1.0128330603539695</v>
      </c>
      <c r="J2863">
        <f t="shared" si="359"/>
        <v>1.0258308081459875</v>
      </c>
    </row>
    <row r="2864" spans="1:10" x14ac:dyDescent="0.25">
      <c r="A2864">
        <v>161.80991700248001</v>
      </c>
      <c r="B2864">
        <f t="shared" si="352"/>
        <v>26182.44924034947</v>
      </c>
      <c r="C2864">
        <f t="shared" si="353"/>
        <v>4236579.938502593</v>
      </c>
      <c r="D2864">
        <f t="shared" si="354"/>
        <v>685520648.22347653</v>
      </c>
      <c r="E2864">
        <f t="shared" si="355"/>
        <v>110924039192.52702</v>
      </c>
      <c r="F2864">
        <f t="shared" si="356"/>
        <v>17948609575322.641</v>
      </c>
      <c r="G2864">
        <v>99.999999999456804</v>
      </c>
      <c r="H2864">
        <f t="shared" si="357"/>
        <v>99.598343371526425</v>
      </c>
      <c r="I2864">
        <f t="shared" si="358"/>
        <v>0.40165662793037882</v>
      </c>
      <c r="J2864">
        <f t="shared" si="359"/>
        <v>0.16132804676040277</v>
      </c>
    </row>
    <row r="2865" spans="1:10" x14ac:dyDescent="0.25">
      <c r="A2865">
        <v>113.917421703803</v>
      </c>
      <c r="B2865">
        <f t="shared" si="352"/>
        <v>12977.178967642087</v>
      </c>
      <c r="C2865">
        <f t="shared" si="353"/>
        <v>1478326.7689826065</v>
      </c>
      <c r="D2865">
        <f t="shared" si="354"/>
        <v>168407173.95821214</v>
      </c>
      <c r="E2865">
        <f t="shared" si="355"/>
        <v>19184511053.743362</v>
      </c>
      <c r="F2865">
        <f t="shared" si="356"/>
        <v>2185450035890.5527</v>
      </c>
      <c r="G2865">
        <v>100</v>
      </c>
      <c r="H2865">
        <f t="shared" si="357"/>
        <v>101.87684251508472</v>
      </c>
      <c r="I2865">
        <f t="shared" si="358"/>
        <v>-1.8768425150847179</v>
      </c>
      <c r="J2865">
        <f t="shared" si="359"/>
        <v>3.5225378264295295</v>
      </c>
    </row>
    <row r="2866" spans="1:10" x14ac:dyDescent="0.25">
      <c r="A2866">
        <v>173.09470506519801</v>
      </c>
      <c r="B2866">
        <f t="shared" si="352"/>
        <v>29961.776921607885</v>
      </c>
      <c r="C2866">
        <f t="shared" si="353"/>
        <v>5186224.9394749729</v>
      </c>
      <c r="D2866">
        <f t="shared" si="354"/>
        <v>897708076.30019486</v>
      </c>
      <c r="E2866">
        <f t="shared" si="355"/>
        <v>155388514701.82849</v>
      </c>
      <c r="F2866">
        <f t="shared" si="356"/>
        <v>26896929122832.188</v>
      </c>
      <c r="G2866">
        <v>99.9999999907768</v>
      </c>
      <c r="H2866">
        <f t="shared" si="357"/>
        <v>100.9582737184719</v>
      </c>
      <c r="I2866">
        <f t="shared" si="358"/>
        <v>-0.95827372769510077</v>
      </c>
      <c r="J2866">
        <f t="shared" si="359"/>
        <v>0.91828853719066417</v>
      </c>
    </row>
    <row r="2867" spans="1:10" x14ac:dyDescent="0.25">
      <c r="A2867">
        <v>239.583045665659</v>
      </c>
      <c r="B2867">
        <f t="shared" si="352"/>
        <v>57400.035770433249</v>
      </c>
      <c r="C2867">
        <f t="shared" si="353"/>
        <v>13752075.391198169</v>
      </c>
      <c r="D2867">
        <f t="shared" si="354"/>
        <v>3294764106.4470167</v>
      </c>
      <c r="E2867">
        <f t="shared" si="355"/>
        <v>789369619372.46973</v>
      </c>
      <c r="F2867">
        <f t="shared" si="356"/>
        <v>189119577565198.31</v>
      </c>
      <c r="G2867">
        <v>99.992163126561394</v>
      </c>
      <c r="H2867">
        <f t="shared" si="357"/>
        <v>98.309458168700075</v>
      </c>
      <c r="I2867">
        <f t="shared" si="358"/>
        <v>1.6827049578613185</v>
      </c>
      <c r="J2867">
        <f t="shared" si="359"/>
        <v>2.8314959752110616</v>
      </c>
    </row>
    <row r="2868" spans="1:10" x14ac:dyDescent="0.25">
      <c r="A2868">
        <v>154.92442204960801</v>
      </c>
      <c r="B2868">
        <f t="shared" si="352"/>
        <v>24001.576547405068</v>
      </c>
      <c r="C2868">
        <f t="shared" si="353"/>
        <v>3718430.3748861561</v>
      </c>
      <c r="D2868">
        <f t="shared" si="354"/>
        <v>576075676.76094496</v>
      </c>
      <c r="E2868">
        <f t="shared" si="355"/>
        <v>89248191279.026199</v>
      </c>
      <c r="F2868">
        <f t="shared" si="356"/>
        <v>13826724452876</v>
      </c>
      <c r="G2868">
        <v>99.999999999912603</v>
      </c>
      <c r="H2868">
        <f t="shared" si="357"/>
        <v>98.841438924864633</v>
      </c>
      <c r="I2868">
        <f t="shared" si="358"/>
        <v>1.1585610750479702</v>
      </c>
      <c r="J2868">
        <f t="shared" si="359"/>
        <v>1.3422637646163085</v>
      </c>
    </row>
    <row r="2869" spans="1:10" x14ac:dyDescent="0.25">
      <c r="A2869">
        <v>272.28117912830402</v>
      </c>
      <c r="B2869">
        <f t="shared" si="352"/>
        <v>74137.04050749958</v>
      </c>
      <c r="C2869">
        <f t="shared" si="353"/>
        <v>20186120.806464825</v>
      </c>
      <c r="D2869">
        <f t="shared" si="354"/>
        <v>5496300775.2106333</v>
      </c>
      <c r="E2869">
        <f t="shared" si="355"/>
        <v>1496539255918.1626</v>
      </c>
      <c r="F2869">
        <f t="shared" si="356"/>
        <v>407479473213192.06</v>
      </c>
      <c r="G2869">
        <v>98.311094443730397</v>
      </c>
      <c r="H2869">
        <f t="shared" si="357"/>
        <v>101.12883567475728</v>
      </c>
      <c r="I2869">
        <f t="shared" si="358"/>
        <v>-2.8177412310268863</v>
      </c>
      <c r="J2869">
        <f t="shared" si="359"/>
        <v>7.9396656450289127</v>
      </c>
    </row>
    <row r="2870" spans="1:10" x14ac:dyDescent="0.25">
      <c r="A2870">
        <v>258.15456999657999</v>
      </c>
      <c r="B2870">
        <f t="shared" si="352"/>
        <v>66643.782010119117</v>
      </c>
      <c r="C2870">
        <f t="shared" si="353"/>
        <v>17204396.887768116</v>
      </c>
      <c r="D2870">
        <f t="shared" si="354"/>
        <v>4441393680.6122761</v>
      </c>
      <c r="E2870">
        <f t="shared" si="355"/>
        <v>1146566075803.99</v>
      </c>
      <c r="F2870">
        <f t="shared" si="356"/>
        <v>295991272271845.13</v>
      </c>
      <c r="G2870">
        <v>99.819712620801596</v>
      </c>
      <c r="H2870">
        <f t="shared" si="357"/>
        <v>102.05031198477445</v>
      </c>
      <c r="I2870">
        <f t="shared" si="358"/>
        <v>-2.230599363972857</v>
      </c>
      <c r="J2870">
        <f t="shared" si="359"/>
        <v>4.9755735225561137</v>
      </c>
    </row>
    <row r="2871" spans="1:10" x14ac:dyDescent="0.25">
      <c r="A2871">
        <v>138.80850983692</v>
      </c>
      <c r="B2871">
        <f t="shared" si="352"/>
        <v>19267.802403146314</v>
      </c>
      <c r="C2871">
        <f t="shared" si="353"/>
        <v>2674534.9394129659</v>
      </c>
      <c r="D2871">
        <f t="shared" si="354"/>
        <v>371248209.44669086</v>
      </c>
      <c r="E2871">
        <f t="shared" si="355"/>
        <v>51532410732.919922</v>
      </c>
      <c r="F2871">
        <f t="shared" si="356"/>
        <v>7153137142140.7158</v>
      </c>
      <c r="G2871">
        <v>99.999999999999105</v>
      </c>
      <c r="H2871">
        <f t="shared" si="357"/>
        <v>98.622596846464148</v>
      </c>
      <c r="I2871">
        <f t="shared" si="358"/>
        <v>1.3774031535349565</v>
      </c>
      <c r="J2871">
        <f t="shared" si="359"/>
        <v>1.8972394473680427</v>
      </c>
    </row>
    <row r="2872" spans="1:10" x14ac:dyDescent="0.25">
      <c r="A2872">
        <v>166.16735249816099</v>
      </c>
      <c r="B2872">
        <f t="shared" si="352"/>
        <v>27611.58903624809</v>
      </c>
      <c r="C2872">
        <f t="shared" si="353"/>
        <v>4588144.6484205937</v>
      </c>
      <c r="D2872">
        <f t="shared" si="354"/>
        <v>762399849.10665572</v>
      </c>
      <c r="E2872">
        <f t="shared" si="355"/>
        <v>126685964471.05042</v>
      </c>
      <c r="F2872">
        <f t="shared" si="356"/>
        <v>21051071314830.531</v>
      </c>
      <c r="G2872">
        <v>99.999999998343597</v>
      </c>
      <c r="H2872">
        <f t="shared" si="357"/>
        <v>100.14439219015912</v>
      </c>
      <c r="I2872">
        <f t="shared" si="358"/>
        <v>-0.14439219181552687</v>
      </c>
      <c r="J2872">
        <f t="shared" si="359"/>
        <v>2.0849105057291904E-2</v>
      </c>
    </row>
    <row r="2873" spans="1:10" x14ac:dyDescent="0.25">
      <c r="A2873">
        <v>265.06052350981798</v>
      </c>
      <c r="B2873">
        <f t="shared" si="352"/>
        <v>70257.081123298776</v>
      </c>
      <c r="C2873">
        <f t="shared" si="353"/>
        <v>18622378.702813324</v>
      </c>
      <c r="D2873">
        <f t="shared" si="354"/>
        <v>4936057447.965785</v>
      </c>
      <c r="E2873">
        <f t="shared" si="355"/>
        <v>1308353971232.3472</v>
      </c>
      <c r="F2873">
        <f t="shared" si="356"/>
        <v>346792988550995.31</v>
      </c>
      <c r="G2873">
        <v>99.453602126831598</v>
      </c>
      <c r="H2873">
        <f t="shared" si="357"/>
        <v>102.74708223970447</v>
      </c>
      <c r="I2873">
        <f t="shared" si="358"/>
        <v>-3.2934801128728708</v>
      </c>
      <c r="J2873">
        <f t="shared" si="359"/>
        <v>10.847011253889098</v>
      </c>
    </row>
    <row r="2874" spans="1:10" x14ac:dyDescent="0.25">
      <c r="A2874">
        <v>148.78755790225901</v>
      </c>
      <c r="B2874">
        <f t="shared" si="352"/>
        <v>22137.737386518078</v>
      </c>
      <c r="C2874">
        <f t="shared" si="353"/>
        <v>3293819.8832215625</v>
      </c>
      <c r="D2874">
        <f t="shared" si="354"/>
        <v>490079416.59444028</v>
      </c>
      <c r="E2874">
        <f t="shared" si="355"/>
        <v>72917719573.250595</v>
      </c>
      <c r="F2874">
        <f t="shared" si="356"/>
        <v>10849249423105.709</v>
      </c>
      <c r="G2874">
        <v>99.999999999983899</v>
      </c>
      <c r="H2874">
        <f t="shared" si="357"/>
        <v>98.432870228356478</v>
      </c>
      <c r="I2874">
        <f t="shared" si="358"/>
        <v>1.5671297716274211</v>
      </c>
      <c r="J2874">
        <f t="shared" si="359"/>
        <v>2.4558957211210131</v>
      </c>
    </row>
    <row r="2875" spans="1:10" x14ac:dyDescent="0.25">
      <c r="A2875">
        <v>166.32042913342599</v>
      </c>
      <c r="B2875">
        <f t="shared" si="352"/>
        <v>27662.485147126976</v>
      </c>
      <c r="C2875">
        <f t="shared" si="353"/>
        <v>4600836.4005671814</v>
      </c>
      <c r="D2875">
        <f t="shared" si="354"/>
        <v>765213084.51502049</v>
      </c>
      <c r="E2875">
        <f t="shared" si="355"/>
        <v>127270568595.05078</v>
      </c>
      <c r="F2875">
        <f t="shared" si="356"/>
        <v>21167695584783.973</v>
      </c>
      <c r="G2875">
        <v>99.999999998276394</v>
      </c>
      <c r="H2875">
        <f t="shared" si="357"/>
        <v>100.1636064067352</v>
      </c>
      <c r="I2875">
        <f t="shared" si="358"/>
        <v>-0.16360640845880425</v>
      </c>
      <c r="J2875">
        <f t="shared" si="359"/>
        <v>2.6767056888789095E-2</v>
      </c>
    </row>
    <row r="2876" spans="1:10" x14ac:dyDescent="0.25">
      <c r="A2876">
        <v>168.613386484617</v>
      </c>
      <c r="B2876">
        <f t="shared" si="352"/>
        <v>28430.474101810822</v>
      </c>
      <c r="C2876">
        <f t="shared" si="353"/>
        <v>4793758.5176695222</v>
      </c>
      <c r="D2876">
        <f t="shared" si="354"/>
        <v>808291857.65373588</v>
      </c>
      <c r="E2876">
        <f t="shared" si="355"/>
        <v>136288827386.9384</v>
      </c>
      <c r="F2876">
        <f t="shared" si="356"/>
        <v>22980120725729.098</v>
      </c>
      <c r="G2876">
        <v>99.999999996935301</v>
      </c>
      <c r="H2876">
        <f t="shared" si="357"/>
        <v>100.44739770154411</v>
      </c>
      <c r="I2876">
        <f t="shared" si="358"/>
        <v>-0.44739770460880379</v>
      </c>
      <c r="J2876">
        <f t="shared" si="359"/>
        <v>0.20016470608922646</v>
      </c>
    </row>
    <row r="2877" spans="1:10" x14ac:dyDescent="0.25">
      <c r="A2877">
        <v>260.20840556515299</v>
      </c>
      <c r="B2877">
        <f t="shared" si="352"/>
        <v>67708.414326759143</v>
      </c>
      <c r="C2877">
        <f t="shared" si="353"/>
        <v>17618298.535310756</v>
      </c>
      <c r="D2877">
        <f t="shared" si="354"/>
        <v>4584429370.644083</v>
      </c>
      <c r="E2877">
        <f t="shared" si="355"/>
        <v>1192907056961.3547</v>
      </c>
      <c r="F2877">
        <f t="shared" si="356"/>
        <v>310404443279333.25</v>
      </c>
      <c r="G2877">
        <v>99.748530014731898</v>
      </c>
      <c r="H2877">
        <f t="shared" si="357"/>
        <v>102.39310090880099</v>
      </c>
      <c r="I2877">
        <f t="shared" si="358"/>
        <v>-2.6445708940690906</v>
      </c>
      <c r="J2877">
        <f t="shared" si="359"/>
        <v>6.9937552137573897</v>
      </c>
    </row>
    <row r="2878" spans="1:10" x14ac:dyDescent="0.25">
      <c r="A2878">
        <v>107.406053121003</v>
      </c>
      <c r="B2878">
        <f t="shared" si="352"/>
        <v>11536.060247031717</v>
      </c>
      <c r="C2878">
        <f t="shared" si="353"/>
        <v>1239042.6996997795</v>
      </c>
      <c r="D2878">
        <f t="shared" si="354"/>
        <v>133080686.02314548</v>
      </c>
      <c r="E2878">
        <f t="shared" si="355"/>
        <v>14293671232.381485</v>
      </c>
      <c r="F2878">
        <f t="shared" si="356"/>
        <v>1535226811679.3181</v>
      </c>
      <c r="G2878">
        <v>100</v>
      </c>
      <c r="H2878">
        <f t="shared" si="357"/>
        <v>100.80899994060383</v>
      </c>
      <c r="I2878">
        <f t="shared" si="358"/>
        <v>-0.80899994060382596</v>
      </c>
      <c r="J2878">
        <f t="shared" si="359"/>
        <v>0.65448090389699398</v>
      </c>
    </row>
    <row r="2879" spans="1:10" x14ac:dyDescent="0.25">
      <c r="A2879">
        <v>114.75739662428199</v>
      </c>
      <c r="B2879">
        <f t="shared" si="352"/>
        <v>13169.260079982769</v>
      </c>
      <c r="C2879">
        <f t="shared" si="353"/>
        <v>1511270.0022469063</v>
      </c>
      <c r="D2879">
        <f t="shared" si="354"/>
        <v>173429411.05422777</v>
      </c>
      <c r="E2879">
        <f t="shared" si="355"/>
        <v>19902307710.665653</v>
      </c>
      <c r="F2879">
        <f t="shared" si="356"/>
        <v>2283937019691.3643</v>
      </c>
      <c r="G2879">
        <v>100</v>
      </c>
      <c r="H2879">
        <f t="shared" si="357"/>
        <v>101.87400673789671</v>
      </c>
      <c r="I2879">
        <f t="shared" si="358"/>
        <v>-1.8740067378967069</v>
      </c>
      <c r="J2879">
        <f t="shared" si="359"/>
        <v>3.5119012536822569</v>
      </c>
    </row>
    <row r="2880" spans="1:10" x14ac:dyDescent="0.25">
      <c r="A2880">
        <v>215.690309632587</v>
      </c>
      <c r="B2880">
        <f t="shared" si="352"/>
        <v>46522.309669401257</v>
      </c>
      <c r="C2880">
        <f t="shared" si="353"/>
        <v>10034411.377416253</v>
      </c>
      <c r="D2880">
        <f t="shared" si="354"/>
        <v>2164325296.9756656</v>
      </c>
      <c r="E2880">
        <f t="shared" si="355"/>
        <v>466823993450.32214</v>
      </c>
      <c r="F2880">
        <f t="shared" si="356"/>
        <v>100689411691220.75</v>
      </c>
      <c r="G2880">
        <v>99.999905039589095</v>
      </c>
      <c r="H2880">
        <f t="shared" si="357"/>
        <v>98.885408000507596</v>
      </c>
      <c r="I2880">
        <f t="shared" si="358"/>
        <v>1.114497039081499</v>
      </c>
      <c r="J2880">
        <f t="shared" si="359"/>
        <v>1.2421036501214282</v>
      </c>
    </row>
    <row r="2881" spans="1:10" x14ac:dyDescent="0.25">
      <c r="A2881">
        <v>179.42239819921301</v>
      </c>
      <c r="B2881">
        <f t="shared" si="352"/>
        <v>32192.396975556956</v>
      </c>
      <c r="C2881">
        <f t="shared" si="353"/>
        <v>5776037.0691355206</v>
      </c>
      <c r="D2881">
        <f t="shared" si="354"/>
        <v>1036350423.0318487</v>
      </c>
      <c r="E2881">
        <f t="shared" si="355"/>
        <v>185944478275.14319</v>
      </c>
      <c r="F2881">
        <f t="shared" si="356"/>
        <v>33362604224027.656</v>
      </c>
      <c r="G2881">
        <v>99.999999958336502</v>
      </c>
      <c r="H2881">
        <f t="shared" si="357"/>
        <v>101.49876103458519</v>
      </c>
      <c r="I2881">
        <f t="shared" si="358"/>
        <v>-1.4987610762486838</v>
      </c>
      <c r="J2881">
        <f t="shared" si="359"/>
        <v>2.2462847636781129</v>
      </c>
    </row>
    <row r="2882" spans="1:10" x14ac:dyDescent="0.25">
      <c r="A2882">
        <v>226.57706392214101</v>
      </c>
      <c r="B2882">
        <f t="shared" si="352"/>
        <v>51337.165895577971</v>
      </c>
      <c r="C2882">
        <f t="shared" si="353"/>
        <v>11631824.318703927</v>
      </c>
      <c r="D2882">
        <f t="shared" si="354"/>
        <v>2635504602.190094</v>
      </c>
      <c r="E2882">
        <f t="shared" si="355"/>
        <v>597144894717.52173</v>
      </c>
      <c r="F2882">
        <f t="shared" si="356"/>
        <v>135299336981192.08</v>
      </c>
      <c r="G2882">
        <v>99.999248651103201</v>
      </c>
      <c r="H2882">
        <f t="shared" si="357"/>
        <v>97.830353921253845</v>
      </c>
      <c r="I2882">
        <f t="shared" si="358"/>
        <v>2.1688947298493559</v>
      </c>
      <c r="J2882">
        <f t="shared" si="359"/>
        <v>4.7041043491683103</v>
      </c>
    </row>
    <row r="2883" spans="1:10" x14ac:dyDescent="0.25">
      <c r="A2883">
        <v>153.29225523587601</v>
      </c>
      <c r="B2883">
        <f t="shared" ref="B2883:B2946" si="360">$A2883^2</f>
        <v>23498.515515300958</v>
      </c>
      <c r="C2883">
        <f t="shared" ref="C2883:C2946" si="361">$A2883^3</f>
        <v>3602140.438035707</v>
      </c>
      <c r="D2883">
        <f t="shared" ref="D2883:D2946" si="362">$A2883^4</f>
        <v>552180231.42283988</v>
      </c>
      <c r="E2883">
        <f t="shared" ref="E2883:E2946" si="363">$A2883^5</f>
        <v>84644952971.475052</v>
      </c>
      <c r="F2883">
        <f t="shared" ref="F2883:F2946" si="364">$A2883^6</f>
        <v>12975415735332.076</v>
      </c>
      <c r="G2883">
        <v>99.999999999943995</v>
      </c>
      <c r="H2883">
        <f t="shared" ref="H2883:H2946" si="365">$Q$2*F2883+$P$2*E2883+$O$2*D2883+$N$2*C2883+$M$2*B2883+$L$2*A2883+$R$2</f>
        <v>98.70166429321398</v>
      </c>
      <c r="I2883">
        <f t="shared" ref="I2883:I2946" si="366">G2883-H2883</f>
        <v>1.2983357067300147</v>
      </c>
      <c r="J2883">
        <f t="shared" ref="J2883:J2946" si="367">I2883^2</f>
        <v>1.6856756073701269</v>
      </c>
    </row>
    <row r="2884" spans="1:10" x14ac:dyDescent="0.25">
      <c r="A2884">
        <v>281.91653549631201</v>
      </c>
      <c r="B2884">
        <f t="shared" si="360"/>
        <v>79476.932986243351</v>
      </c>
      <c r="C2884">
        <f t="shared" si="361"/>
        <v>22405861.599354286</v>
      </c>
      <c r="D2884">
        <f t="shared" si="362"/>
        <v>6316582876.8998165</v>
      </c>
      <c r="E2884">
        <f t="shared" si="363"/>
        <v>1780749160830.9238</v>
      </c>
      <c r="F2884">
        <f t="shared" si="364"/>
        <v>502022634009418.94</v>
      </c>
      <c r="G2884">
        <v>92.721467634994497</v>
      </c>
      <c r="H2884">
        <f t="shared" si="365"/>
        <v>91.196360703459504</v>
      </c>
      <c r="I2884">
        <f t="shared" si="366"/>
        <v>1.5251069315349923</v>
      </c>
      <c r="J2884">
        <f t="shared" si="367"/>
        <v>2.3259511526160797</v>
      </c>
    </row>
    <row r="2885" spans="1:10" x14ac:dyDescent="0.25">
      <c r="A2885">
        <v>252.18837743489101</v>
      </c>
      <c r="B2885">
        <f t="shared" si="360"/>
        <v>63598.977713243046</v>
      </c>
      <c r="C2885">
        <f t="shared" si="361"/>
        <v>16038922.996020559</v>
      </c>
      <c r="D2885">
        <f t="shared" si="362"/>
        <v>4044829966.1695857</v>
      </c>
      <c r="E2885">
        <f t="shared" si="363"/>
        <v>1020059106168.3329</v>
      </c>
      <c r="F2885">
        <f t="shared" si="364"/>
        <v>257247050872277.09</v>
      </c>
      <c r="G2885">
        <v>99.932508519171805</v>
      </c>
      <c r="H2885">
        <f t="shared" si="365"/>
        <v>100.75612053084842</v>
      </c>
      <c r="I2885">
        <f t="shared" si="366"/>
        <v>-0.82361201167661591</v>
      </c>
      <c r="J2885">
        <f t="shared" si="367"/>
        <v>0.67833674577800207</v>
      </c>
    </row>
    <row r="2886" spans="1:10" x14ac:dyDescent="0.25">
      <c r="A2886">
        <v>113.549244110079</v>
      </c>
      <c r="B2886">
        <f t="shared" si="360"/>
        <v>12893.430837970311</v>
      </c>
      <c r="C2886">
        <f t="shared" si="361"/>
        <v>1464039.3256371112</v>
      </c>
      <c r="D2886">
        <f t="shared" si="362"/>
        <v>166240558.77352378</v>
      </c>
      <c r="E2886">
        <f t="shared" si="363"/>
        <v>18876489789.170788</v>
      </c>
      <c r="F2886">
        <f t="shared" si="364"/>
        <v>2143411147011.9673</v>
      </c>
      <c r="G2886">
        <v>100</v>
      </c>
      <c r="H2886">
        <f t="shared" si="365"/>
        <v>101.87013129922707</v>
      </c>
      <c r="I2886">
        <f t="shared" si="366"/>
        <v>-1.8701312992270687</v>
      </c>
      <c r="J2886">
        <f t="shared" si="367"/>
        <v>3.4973910763487237</v>
      </c>
    </row>
    <row r="2887" spans="1:10" x14ac:dyDescent="0.25">
      <c r="A2887">
        <v>256.78109545700602</v>
      </c>
      <c r="B2887">
        <f t="shared" si="360"/>
        <v>65936.530984100042</v>
      </c>
      <c r="C2887">
        <f t="shared" si="361"/>
        <v>16931254.656732026</v>
      </c>
      <c r="D2887">
        <f t="shared" si="362"/>
        <v>4347626118.217185</v>
      </c>
      <c r="E2887">
        <f t="shared" si="363"/>
        <v>1116388197273.2996</v>
      </c>
      <c r="F2887">
        <f t="shared" si="364"/>
        <v>286667384251110</v>
      </c>
      <c r="G2887">
        <v>99.855900217483494</v>
      </c>
      <c r="H2887">
        <f t="shared" si="365"/>
        <v>101.78100584041749</v>
      </c>
      <c r="I2887">
        <f t="shared" si="366"/>
        <v>-1.925105622933998</v>
      </c>
      <c r="J2887">
        <f t="shared" si="367"/>
        <v>3.7060316594520963</v>
      </c>
    </row>
    <row r="2888" spans="1:10" x14ac:dyDescent="0.25">
      <c r="A2888">
        <v>293.91647446245003</v>
      </c>
      <c r="B2888">
        <f t="shared" si="360"/>
        <v>86386.893960436035</v>
      </c>
      <c r="C2888">
        <f t="shared" si="361"/>
        <v>25390531.312612876</v>
      </c>
      <c r="D2888">
        <f t="shared" si="362"/>
        <v>7462695448.1316195</v>
      </c>
      <c r="E2888">
        <f t="shared" si="363"/>
        <v>2193409136101.8191</v>
      </c>
      <c r="F2888">
        <f t="shared" si="364"/>
        <v>644679080336774.88</v>
      </c>
      <c r="G2888">
        <v>58.084647181532198</v>
      </c>
      <c r="H2888">
        <f t="shared" si="365"/>
        <v>54.598737646254449</v>
      </c>
      <c r="I2888">
        <f t="shared" si="366"/>
        <v>3.4859095352777487</v>
      </c>
      <c r="J2888">
        <f t="shared" si="367"/>
        <v>12.151565288140331</v>
      </c>
    </row>
    <row r="2889" spans="1:10" x14ac:dyDescent="0.25">
      <c r="A2889">
        <v>288.48712411749398</v>
      </c>
      <c r="B2889">
        <f t="shared" si="360"/>
        <v>83224.82078158237</v>
      </c>
      <c r="C2889">
        <f t="shared" si="361"/>
        <v>24009289.202472545</v>
      </c>
      <c r="D2889">
        <f t="shared" si="362"/>
        <v>6926370794.1265049</v>
      </c>
      <c r="E2889">
        <f t="shared" si="363"/>
        <v>1998168790968.9583</v>
      </c>
      <c r="F2889">
        <f t="shared" si="364"/>
        <v>576445968007964.75</v>
      </c>
      <c r="G2889">
        <v>80.842643784436405</v>
      </c>
      <c r="H2889">
        <f t="shared" si="365"/>
        <v>75.629852586473135</v>
      </c>
      <c r="I2889">
        <f t="shared" si="366"/>
        <v>5.21279119796327</v>
      </c>
      <c r="J2889">
        <f t="shared" si="367"/>
        <v>27.173192073563342</v>
      </c>
    </row>
    <row r="2890" spans="1:10" x14ac:dyDescent="0.25">
      <c r="A2890">
        <v>247.09675960508901</v>
      </c>
      <c r="B2890">
        <f t="shared" si="360"/>
        <v>61056.808607335144</v>
      </c>
      <c r="C2890">
        <f t="shared" si="361"/>
        <v>15086939.558700621</v>
      </c>
      <c r="D2890">
        <f t="shared" si="362"/>
        <v>3727933877.3127551</v>
      </c>
      <c r="E2890">
        <f t="shared" si="363"/>
        <v>921160381106.01721</v>
      </c>
      <c r="F2890">
        <f t="shared" si="364"/>
        <v>227615745247885.72</v>
      </c>
      <c r="G2890">
        <v>99.971334229574893</v>
      </c>
      <c r="H2890">
        <f t="shared" si="365"/>
        <v>99.6077191413533</v>
      </c>
      <c r="I2890">
        <f t="shared" si="366"/>
        <v>0.36361508822159294</v>
      </c>
      <c r="J2890">
        <f t="shared" si="367"/>
        <v>0.13221593238239682</v>
      </c>
    </row>
    <row r="2891" spans="1:10" x14ac:dyDescent="0.25">
      <c r="A2891">
        <v>124.71875069624301</v>
      </c>
      <c r="B2891">
        <f t="shared" si="360"/>
        <v>15554.766775231616</v>
      </c>
      <c r="C2891">
        <f t="shared" si="361"/>
        <v>1939971.0795783156</v>
      </c>
      <c r="D2891">
        <f t="shared" si="362"/>
        <v>241950769.43184936</v>
      </c>
      <c r="E2891">
        <f t="shared" si="363"/>
        <v>30175797693.534992</v>
      </c>
      <c r="F2891">
        <f t="shared" si="364"/>
        <v>3763487789600.2559</v>
      </c>
      <c r="G2891">
        <v>99.999999999999901</v>
      </c>
      <c r="H2891">
        <f t="shared" si="365"/>
        <v>100.65725267332527</v>
      </c>
      <c r="I2891">
        <f t="shared" si="366"/>
        <v>-0.65725267332537385</v>
      </c>
      <c r="J2891">
        <f t="shared" si="367"/>
        <v>0.43198107659335061</v>
      </c>
    </row>
    <row r="2892" spans="1:10" x14ac:dyDescent="0.25">
      <c r="A2892">
        <v>215.21535316808999</v>
      </c>
      <c r="B2892">
        <f t="shared" si="360"/>
        <v>46317.648239265705</v>
      </c>
      <c r="C2892">
        <f t="shared" si="361"/>
        <v>9968269.0237289295</v>
      </c>
      <c r="D2892">
        <f t="shared" si="362"/>
        <v>2145324538.4163535</v>
      </c>
      <c r="E2892">
        <f t="shared" si="363"/>
        <v>461706778195.44513</v>
      </c>
      <c r="F2892">
        <f t="shared" si="364"/>
        <v>99366387329433.719</v>
      </c>
      <c r="G2892">
        <v>99.999913383800404</v>
      </c>
      <c r="H2892">
        <f t="shared" si="365"/>
        <v>98.948759553004493</v>
      </c>
      <c r="I2892">
        <f t="shared" si="366"/>
        <v>1.0511538307959114</v>
      </c>
      <c r="J2892">
        <f t="shared" si="367"/>
        <v>1.1049243759969196</v>
      </c>
    </row>
    <row r="2893" spans="1:10" x14ac:dyDescent="0.25">
      <c r="A2893">
        <v>156.846545768097</v>
      </c>
      <c r="B2893">
        <f t="shared" si="360"/>
        <v>24600.838919383747</v>
      </c>
      <c r="C2893">
        <f t="shared" si="361"/>
        <v>3858556.607502705</v>
      </c>
      <c r="D2893">
        <f t="shared" si="362"/>
        <v>605201275.53746605</v>
      </c>
      <c r="E2893">
        <f t="shared" si="363"/>
        <v>94923729562.497849</v>
      </c>
      <c r="F2893">
        <f t="shared" si="364"/>
        <v>14888459093302.781</v>
      </c>
      <c r="G2893">
        <v>99.999999999853102</v>
      </c>
      <c r="H2893">
        <f t="shared" si="365"/>
        <v>99.029335875311517</v>
      </c>
      <c r="I2893">
        <f t="shared" si="366"/>
        <v>0.97066412454158524</v>
      </c>
      <c r="J2893">
        <f t="shared" si="367"/>
        <v>0.94218884267208214</v>
      </c>
    </row>
    <row r="2894" spans="1:10" x14ac:dyDescent="0.25">
      <c r="A2894">
        <v>294.04258872724898</v>
      </c>
      <c r="B2894">
        <f t="shared" si="360"/>
        <v>86461.043985422089</v>
      </c>
      <c r="C2894">
        <f t="shared" si="361"/>
        <v>25423229.197534051</v>
      </c>
      <c r="D2894">
        <f t="shared" si="362"/>
        <v>7475512127.0490932</v>
      </c>
      <c r="E2894">
        <f t="shared" si="363"/>
        <v>2198118937899.4587</v>
      </c>
      <c r="F2894">
        <f t="shared" si="364"/>
        <v>646340582830347.88</v>
      </c>
      <c r="G2894">
        <v>57.318706968308803</v>
      </c>
      <c r="H2894">
        <f t="shared" si="365"/>
        <v>54.001951573914994</v>
      </c>
      <c r="I2894">
        <f t="shared" si="366"/>
        <v>3.3167553943938088</v>
      </c>
      <c r="J2894">
        <f t="shared" si="367"/>
        <v>11.00086634624043</v>
      </c>
    </row>
    <row r="2895" spans="1:10" x14ac:dyDescent="0.25">
      <c r="A2895">
        <v>243.49714507232099</v>
      </c>
      <c r="B2895">
        <f t="shared" si="360"/>
        <v>59290.859658370937</v>
      </c>
      <c r="C2895">
        <f t="shared" si="361"/>
        <v>14437155.055696972</v>
      </c>
      <c r="D2895">
        <f t="shared" si="362"/>
        <v>3515406039.0286384</v>
      </c>
      <c r="E2895">
        <f t="shared" si="363"/>
        <v>855991334273.4696</v>
      </c>
      <c r="F2895">
        <f t="shared" si="364"/>
        <v>208431446102236.66</v>
      </c>
      <c r="G2895">
        <v>99.984527995997198</v>
      </c>
      <c r="H2895">
        <f t="shared" si="365"/>
        <v>98.905342285925144</v>
      </c>
      <c r="I2895">
        <f t="shared" si="366"/>
        <v>1.0791857100720534</v>
      </c>
      <c r="J2895">
        <f t="shared" si="367"/>
        <v>1.1646417968237222</v>
      </c>
    </row>
    <row r="2896" spans="1:10" x14ac:dyDescent="0.25">
      <c r="A2896">
        <v>222.153117957483</v>
      </c>
      <c r="B2896">
        <f t="shared" si="360"/>
        <v>49352.007818231359</v>
      </c>
      <c r="C2896">
        <f t="shared" si="361"/>
        <v>10963702.414282175</v>
      </c>
      <c r="D2896">
        <f t="shared" si="362"/>
        <v>2435620675.6907692</v>
      </c>
      <c r="E2896">
        <f t="shared" si="363"/>
        <v>541080727266.41589</v>
      </c>
      <c r="F2896">
        <f t="shared" si="364"/>
        <v>120202770628936.78</v>
      </c>
      <c r="G2896">
        <v>99.999671716690202</v>
      </c>
      <c r="H2896">
        <f t="shared" si="365"/>
        <v>98.143808313212503</v>
      </c>
      <c r="I2896">
        <f t="shared" si="366"/>
        <v>1.8558634034776986</v>
      </c>
      <c r="J2896">
        <f t="shared" si="367"/>
        <v>3.444228972367827</v>
      </c>
    </row>
    <row r="2897" spans="1:10" x14ac:dyDescent="0.25">
      <c r="A2897">
        <v>239.017608520945</v>
      </c>
      <c r="B2897">
        <f t="shared" si="360"/>
        <v>57129.417183071724</v>
      </c>
      <c r="C2897">
        <f t="shared" si="361"/>
        <v>13654936.671293186</v>
      </c>
      <c r="D2897">
        <f t="shared" si="362"/>
        <v>3263770307.6774507</v>
      </c>
      <c r="E2897">
        <f t="shared" si="363"/>
        <v>780098573702.73315</v>
      </c>
      <c r="F2897">
        <f t="shared" si="364"/>
        <v>186457295497027.44</v>
      </c>
      <c r="G2897">
        <v>99.992903281455</v>
      </c>
      <c r="H2897">
        <f t="shared" si="365"/>
        <v>98.23998595667581</v>
      </c>
      <c r="I2897">
        <f t="shared" si="366"/>
        <v>1.7529173247791903</v>
      </c>
      <c r="J2897">
        <f t="shared" si="367"/>
        <v>3.0727191475110334</v>
      </c>
    </row>
    <row r="2898" spans="1:10" x14ac:dyDescent="0.25">
      <c r="A2898">
        <v>187.59582582193599</v>
      </c>
      <c r="B2898">
        <f t="shared" si="360"/>
        <v>35192.193865814144</v>
      </c>
      <c r="C2898">
        <f t="shared" si="361"/>
        <v>6601908.6707430743</v>
      </c>
      <c r="D2898">
        <f t="shared" si="362"/>
        <v>1238490509.0890467</v>
      </c>
      <c r="E2898">
        <f t="shared" si="363"/>
        <v>232335649825.18964</v>
      </c>
      <c r="F2898">
        <f t="shared" si="364"/>
        <v>43585198096832.586</v>
      </c>
      <c r="G2898">
        <v>99.999999729468499</v>
      </c>
      <c r="H2898">
        <f t="shared" si="365"/>
        <v>101.73644161268749</v>
      </c>
      <c r="I2898">
        <f t="shared" si="366"/>
        <v>-1.736441883218987</v>
      </c>
      <c r="J2898">
        <f t="shared" si="367"/>
        <v>3.0152304137971018</v>
      </c>
    </row>
    <row r="2899" spans="1:10" x14ac:dyDescent="0.25">
      <c r="A2899">
        <v>174.547350287521</v>
      </c>
      <c r="B2899">
        <f t="shared" si="360"/>
        <v>30466.777492394558</v>
      </c>
      <c r="C2899">
        <f t="shared" si="361"/>
        <v>5317895.2830969533</v>
      </c>
      <c r="D2899">
        <f t="shared" si="362"/>
        <v>928224530.77107966</v>
      </c>
      <c r="E2899">
        <f t="shared" si="363"/>
        <v>162019132317.96945</v>
      </c>
      <c r="F2899">
        <f t="shared" si="364"/>
        <v>28280010241984.828</v>
      </c>
      <c r="G2899">
        <v>99.999999986906701</v>
      </c>
      <c r="H2899">
        <f t="shared" si="365"/>
        <v>101.10456309124129</v>
      </c>
      <c r="I2899">
        <f t="shared" si="366"/>
        <v>-1.1045631043345878</v>
      </c>
      <c r="J2899">
        <f t="shared" si="367"/>
        <v>1.2200596514572615</v>
      </c>
    </row>
    <row r="2900" spans="1:10" x14ac:dyDescent="0.25">
      <c r="A2900">
        <v>287.15991588799199</v>
      </c>
      <c r="B2900">
        <f t="shared" si="360"/>
        <v>82460.817292798631</v>
      </c>
      <c r="C2900">
        <f t="shared" si="361"/>
        <v>23679441.35785513</v>
      </c>
      <c r="D2900">
        <f t="shared" si="362"/>
        <v>6799786388.5963173</v>
      </c>
      <c r="E2900">
        <f t="shared" si="363"/>
        <v>1952626087405.6313</v>
      </c>
      <c r="F2900">
        <f t="shared" si="364"/>
        <v>560715943020099.94</v>
      </c>
      <c r="G2900">
        <v>84.217572091220902</v>
      </c>
      <c r="H2900">
        <f t="shared" si="365"/>
        <v>79.540345973025978</v>
      </c>
      <c r="I2900">
        <f t="shared" si="366"/>
        <v>4.6772261181949233</v>
      </c>
      <c r="J2900">
        <f t="shared" si="367"/>
        <v>21.876444160724752</v>
      </c>
    </row>
    <row r="2901" spans="1:10" x14ac:dyDescent="0.25">
      <c r="A2901">
        <v>166.38542695853701</v>
      </c>
      <c r="B2901">
        <f t="shared" si="360"/>
        <v>27684.110304174654</v>
      </c>
      <c r="C2901">
        <f t="shared" si="361"/>
        <v>4606232.5129273338</v>
      </c>
      <c r="D2901">
        <f t="shared" si="362"/>
        <v>766409963.33370924</v>
      </c>
      <c r="E2901">
        <f t="shared" si="363"/>
        <v>127519448974.55591</v>
      </c>
      <c r="F2901">
        <f t="shared" si="364"/>
        <v>21217377963148.859</v>
      </c>
      <c r="G2901">
        <v>99.999999998248896</v>
      </c>
      <c r="H2901">
        <f t="shared" si="365"/>
        <v>100.17175824907463</v>
      </c>
      <c r="I2901">
        <f t="shared" si="366"/>
        <v>-0.17175825082573226</v>
      </c>
      <c r="J2901">
        <f t="shared" si="367"/>
        <v>2.9500896726715155E-2</v>
      </c>
    </row>
    <row r="2902" spans="1:10" x14ac:dyDescent="0.25">
      <c r="A2902">
        <v>108.28722634654299</v>
      </c>
      <c r="B2902">
        <f t="shared" si="360"/>
        <v>11726.123389827435</v>
      </c>
      <c r="C2902">
        <f t="shared" si="361"/>
        <v>1269789.3776817354</v>
      </c>
      <c r="D2902">
        <f t="shared" si="362"/>
        <v>137501969.75345805</v>
      </c>
      <c r="E2902">
        <f t="shared" si="363"/>
        <v>14889706921.788221</v>
      </c>
      <c r="F2902">
        <f t="shared" si="364"/>
        <v>1612365063673.3689</v>
      </c>
      <c r="G2902">
        <v>100</v>
      </c>
      <c r="H2902">
        <f t="shared" si="365"/>
        <v>101.09392003380708</v>
      </c>
      <c r="I2902">
        <f t="shared" si="366"/>
        <v>-1.0939200338070805</v>
      </c>
      <c r="J2902">
        <f t="shared" si="367"/>
        <v>1.1966610403644842</v>
      </c>
    </row>
    <row r="2903" spans="1:10" x14ac:dyDescent="0.25">
      <c r="A2903">
        <v>180.16803083089101</v>
      </c>
      <c r="B2903">
        <f t="shared" si="360"/>
        <v>32460.519333480894</v>
      </c>
      <c r="C2903">
        <f t="shared" si="361"/>
        <v>5848347.8480613194</v>
      </c>
      <c r="D2903">
        <f t="shared" si="362"/>
        <v>1053685315.3992869</v>
      </c>
      <c r="E2903">
        <f t="shared" si="363"/>
        <v>189840408390.91583</v>
      </c>
      <c r="F2903">
        <f t="shared" si="364"/>
        <v>34203172551923.465</v>
      </c>
      <c r="G2903">
        <v>99.999999950411606</v>
      </c>
      <c r="H2903">
        <f t="shared" si="365"/>
        <v>101.54388770832884</v>
      </c>
      <c r="I2903">
        <f t="shared" si="366"/>
        <v>-1.5438877579172328</v>
      </c>
      <c r="J2903">
        <f t="shared" si="367"/>
        <v>2.3835894090466998</v>
      </c>
    </row>
    <row r="2904" spans="1:10" x14ac:dyDescent="0.25">
      <c r="A2904">
        <v>258.06807052433402</v>
      </c>
      <c r="B2904">
        <f t="shared" si="360"/>
        <v>66599.129024152629</v>
      </c>
      <c r="C2904">
        <f t="shared" si="361"/>
        <v>17187108.725864243</v>
      </c>
      <c r="D2904">
        <f t="shared" si="362"/>
        <v>4435443986.7757292</v>
      </c>
      <c r="E2904">
        <f t="shared" si="363"/>
        <v>1144646471585.9722</v>
      </c>
      <c r="F2904">
        <f t="shared" si="364"/>
        <v>295396706354678.69</v>
      </c>
      <c r="G2904">
        <v>99.822264011859005</v>
      </c>
      <c r="H2904">
        <f t="shared" si="365"/>
        <v>102.03416864074461</v>
      </c>
      <c r="I2904">
        <f t="shared" si="366"/>
        <v>-2.2119046288856055</v>
      </c>
      <c r="J2904">
        <f t="shared" si="367"/>
        <v>4.8925220872855677</v>
      </c>
    </row>
    <row r="2905" spans="1:10" x14ac:dyDescent="0.25">
      <c r="A2905">
        <v>229.693671609783</v>
      </c>
      <c r="B2905">
        <f t="shared" si="360"/>
        <v>52759.182777582828</v>
      </c>
      <c r="C2905">
        <f t="shared" si="361"/>
        <v>12118450.40331463</v>
      </c>
      <c r="D2905">
        <f t="shared" si="362"/>
        <v>2783531367.3583922</v>
      </c>
      <c r="E2905">
        <f t="shared" si="363"/>
        <v>639359539809.54883</v>
      </c>
      <c r="F2905">
        <f t="shared" si="364"/>
        <v>146856840177596.47</v>
      </c>
      <c r="G2905">
        <v>99.998665967522797</v>
      </c>
      <c r="H2905">
        <f t="shared" si="365"/>
        <v>97.739200814361539</v>
      </c>
      <c r="I2905">
        <f t="shared" si="366"/>
        <v>2.2594651531612584</v>
      </c>
      <c r="J2905">
        <f t="shared" si="367"/>
        <v>5.105182778350029</v>
      </c>
    </row>
    <row r="2906" spans="1:10" x14ac:dyDescent="0.25">
      <c r="A2906">
        <v>292.434155095574</v>
      </c>
      <c r="B2906">
        <f t="shared" si="360"/>
        <v>85517.735066462235</v>
      </c>
      <c r="C2906">
        <f t="shared" si="361"/>
        <v>25008306.599848025</v>
      </c>
      <c r="D2906">
        <f t="shared" si="362"/>
        <v>7313283010.897625</v>
      </c>
      <c r="E2906">
        <f t="shared" si="363"/>
        <v>2138653738266.6624</v>
      </c>
      <c r="F2906">
        <f t="shared" si="364"/>
        <v>625415398992002.38</v>
      </c>
      <c r="G2906">
        <v>66.099988288769396</v>
      </c>
      <c r="H2906">
        <f t="shared" si="365"/>
        <v>61.22004120024576</v>
      </c>
      <c r="I2906">
        <f t="shared" si="366"/>
        <v>4.879947088523636</v>
      </c>
      <c r="J2906">
        <f t="shared" si="367"/>
        <v>23.813883586790311</v>
      </c>
    </row>
    <row r="2907" spans="1:10" x14ac:dyDescent="0.25">
      <c r="A2907">
        <v>121.240373523827</v>
      </c>
      <c r="B2907">
        <f t="shared" si="360"/>
        <v>14699.228172197092</v>
      </c>
      <c r="C2907">
        <f t="shared" si="361"/>
        <v>1782139.9141091362</v>
      </c>
      <c r="D2907">
        <f t="shared" si="362"/>
        <v>216067308.85831267</v>
      </c>
      <c r="E2907">
        <f t="shared" si="363"/>
        <v>26196081232.269924</v>
      </c>
      <c r="F2907">
        <f t="shared" si="364"/>
        <v>3176022673460.9199</v>
      </c>
      <c r="G2907">
        <v>100</v>
      </c>
      <c r="H2907">
        <f t="shared" si="365"/>
        <v>101.24027040349392</v>
      </c>
      <c r="I2907">
        <f t="shared" si="366"/>
        <v>-1.2402704034939234</v>
      </c>
      <c r="J2907">
        <f t="shared" si="367"/>
        <v>1.5382706737829794</v>
      </c>
    </row>
    <row r="2908" spans="1:10" x14ac:dyDescent="0.25">
      <c r="A2908">
        <v>282.30926044587602</v>
      </c>
      <c r="B2908">
        <f t="shared" si="360"/>
        <v>79698.518533497452</v>
      </c>
      <c r="C2908">
        <f t="shared" si="361"/>
        <v>22499629.825823609</v>
      </c>
      <c r="D2908">
        <f t="shared" si="362"/>
        <v>6351853856.4342365</v>
      </c>
      <c r="E2908">
        <f t="shared" si="363"/>
        <v>1793187164670.2349</v>
      </c>
      <c r="F2908">
        <f t="shared" si="364"/>
        <v>506233342299091.25</v>
      </c>
      <c r="G2908">
        <v>92.284243097967703</v>
      </c>
      <c r="H2908">
        <f t="shared" si="365"/>
        <v>90.509175211012916</v>
      </c>
      <c r="I2908">
        <f t="shared" si="366"/>
        <v>1.7750678869547869</v>
      </c>
      <c r="J2908">
        <f t="shared" si="367"/>
        <v>3.1508660032981322</v>
      </c>
    </row>
    <row r="2909" spans="1:10" x14ac:dyDescent="0.25">
      <c r="A2909">
        <v>173.769838782812</v>
      </c>
      <c r="B2909">
        <f t="shared" si="360"/>
        <v>30195.956870604474</v>
      </c>
      <c r="C2909">
        <f t="shared" si="361"/>
        <v>5247146.5572976843</v>
      </c>
      <c r="D2909">
        <f t="shared" si="362"/>
        <v>911795811.33140552</v>
      </c>
      <c r="E2909">
        <f t="shared" si="363"/>
        <v>158442611137.90161</v>
      </c>
      <c r="F2909">
        <f t="shared" si="364"/>
        <v>27532546993760.934</v>
      </c>
      <c r="G2909">
        <v>99.999999989143902</v>
      </c>
      <c r="H2909">
        <f t="shared" si="365"/>
        <v>101.02768209170972</v>
      </c>
      <c r="I2909">
        <f t="shared" si="366"/>
        <v>-1.0276821025658194</v>
      </c>
      <c r="J2909">
        <f t="shared" si="367"/>
        <v>1.0561305039341033</v>
      </c>
    </row>
    <row r="2910" spans="1:10" x14ac:dyDescent="0.25">
      <c r="A2910">
        <v>194.80051708438199</v>
      </c>
      <c r="B2910">
        <f t="shared" si="360"/>
        <v>37947.241456342599</v>
      </c>
      <c r="C2910">
        <f t="shared" si="361"/>
        <v>7392142.2576214354</v>
      </c>
      <c r="D2910">
        <f t="shared" si="362"/>
        <v>1439993134.1459663</v>
      </c>
      <c r="E2910">
        <f t="shared" si="363"/>
        <v>280511407129.59406</v>
      </c>
      <c r="F2910">
        <f t="shared" si="364"/>
        <v>54643767156912.523</v>
      </c>
      <c r="G2910">
        <v>99.999998683090595</v>
      </c>
      <c r="H2910">
        <f t="shared" si="365"/>
        <v>101.45266988690128</v>
      </c>
      <c r="I2910">
        <f t="shared" si="366"/>
        <v>-1.4526712038106808</v>
      </c>
      <c r="J2910">
        <f t="shared" si="367"/>
        <v>2.1102536263807727</v>
      </c>
    </row>
    <row r="2911" spans="1:10" x14ac:dyDescent="0.25">
      <c r="A2911">
        <v>185.696430897846</v>
      </c>
      <c r="B2911">
        <f t="shared" si="360"/>
        <v>34483.164448198491</v>
      </c>
      <c r="C2911">
        <f t="shared" si="361"/>
        <v>6403400.5640939511</v>
      </c>
      <c r="D2911">
        <f t="shared" si="362"/>
        <v>1189088630.3615003</v>
      </c>
      <c r="E2911">
        <f t="shared" si="363"/>
        <v>220809514679.33868</v>
      </c>
      <c r="F2911">
        <f t="shared" si="364"/>
        <v>41003538784238.727</v>
      </c>
      <c r="G2911">
        <v>99.999999823660602</v>
      </c>
      <c r="H2911">
        <f t="shared" si="365"/>
        <v>101.73361670010127</v>
      </c>
      <c r="I2911">
        <f t="shared" si="366"/>
        <v>-1.7336168764406636</v>
      </c>
      <c r="J2911">
        <f t="shared" si="367"/>
        <v>3.0054274742798834</v>
      </c>
    </row>
    <row r="2912" spans="1:10" x14ac:dyDescent="0.25">
      <c r="A2912">
        <v>123.290456218488</v>
      </c>
      <c r="B2912">
        <f t="shared" si="360"/>
        <v>15200.536594562907</v>
      </c>
      <c r="C2912">
        <f t="shared" si="361"/>
        <v>1874081.0915094828</v>
      </c>
      <c r="D2912">
        <f t="shared" si="362"/>
        <v>231056312.76264611</v>
      </c>
      <c r="E2912">
        <f t="shared" si="363"/>
        <v>28487038212.668289</v>
      </c>
      <c r="F2912">
        <f t="shared" si="364"/>
        <v>3512179937553.3745</v>
      </c>
      <c r="G2912">
        <v>100</v>
      </c>
      <c r="H2912">
        <f t="shared" si="365"/>
        <v>100.90566524615133</v>
      </c>
      <c r="I2912">
        <f t="shared" si="366"/>
        <v>-0.90566524615132948</v>
      </c>
      <c r="J2912">
        <f t="shared" si="367"/>
        <v>0.82022953808634824</v>
      </c>
    </row>
    <row r="2913" spans="1:10" x14ac:dyDescent="0.25">
      <c r="A2913">
        <v>149.55929114503701</v>
      </c>
      <c r="B2913">
        <f t="shared" si="360"/>
        <v>22367.981567805946</v>
      </c>
      <c r="C2913">
        <f t="shared" si="361"/>
        <v>3345339.4676263109</v>
      </c>
      <c r="D2913">
        <f t="shared" si="362"/>
        <v>500326599.41770655</v>
      </c>
      <c r="E2913">
        <f t="shared" si="363"/>
        <v>74828491549.919083</v>
      </c>
      <c r="F2913">
        <f t="shared" si="364"/>
        <v>11191296153658.289</v>
      </c>
      <c r="G2913">
        <v>99.999999999980005</v>
      </c>
      <c r="H2913">
        <f t="shared" si="365"/>
        <v>98.465283231660578</v>
      </c>
      <c r="I2913">
        <f t="shared" si="366"/>
        <v>1.5347167683194272</v>
      </c>
      <c r="J2913">
        <f t="shared" si="367"/>
        <v>2.3553555589608264</v>
      </c>
    </row>
    <row r="2914" spans="1:10" x14ac:dyDescent="0.25">
      <c r="A2914">
        <v>248.45431384595801</v>
      </c>
      <c r="B2914">
        <f t="shared" si="360"/>
        <v>61729.546068665804</v>
      </c>
      <c r="C2914">
        <f t="shared" si="361"/>
        <v>15336972.012512818</v>
      </c>
      <c r="D2914">
        <f t="shared" si="362"/>
        <v>3810536857.843534</v>
      </c>
      <c r="E2914">
        <f t="shared" si="363"/>
        <v>946744320400.24805</v>
      </c>
      <c r="F2914">
        <f t="shared" si="364"/>
        <v>235222710512601.47</v>
      </c>
      <c r="G2914">
        <v>99.963917885114995</v>
      </c>
      <c r="H2914">
        <f t="shared" si="365"/>
        <v>99.901857168031711</v>
      </c>
      <c r="I2914">
        <f t="shared" si="366"/>
        <v>6.2060717083284089E-2</v>
      </c>
      <c r="J2914">
        <f t="shared" si="367"/>
        <v>3.8515326048914294E-3</v>
      </c>
    </row>
    <row r="2915" spans="1:10" x14ac:dyDescent="0.25">
      <c r="A2915">
        <v>104.601508369139</v>
      </c>
      <c r="B2915">
        <f t="shared" si="360"/>
        <v>10941.475553099055</v>
      </c>
      <c r="C2915">
        <f t="shared" si="361"/>
        <v>1144494.8466382206</v>
      </c>
      <c r="D2915">
        <f t="shared" si="362"/>
        <v>119715887.27906427</v>
      </c>
      <c r="E2915">
        <f t="shared" si="363"/>
        <v>12522462385.139942</v>
      </c>
      <c r="F2915">
        <f t="shared" si="364"/>
        <v>1309868453981.4438</v>
      </c>
      <c r="G2915">
        <v>100</v>
      </c>
      <c r="H2915">
        <f t="shared" si="365"/>
        <v>99.515488524219109</v>
      </c>
      <c r="I2915">
        <f t="shared" si="366"/>
        <v>0.48451147578089149</v>
      </c>
      <c r="J2915">
        <f t="shared" si="367"/>
        <v>0.23475137016337741</v>
      </c>
    </row>
    <row r="2916" spans="1:10" x14ac:dyDescent="0.25">
      <c r="A2916">
        <v>126.777554877254</v>
      </c>
      <c r="B2916">
        <f t="shared" si="360"/>
        <v>16072.54842065515</v>
      </c>
      <c r="C2916">
        <f t="shared" si="361"/>
        <v>2037638.3894169305</v>
      </c>
      <c r="D2916">
        <f t="shared" si="362"/>
        <v>258326812.73430437</v>
      </c>
      <c r="E2916">
        <f t="shared" si="363"/>
        <v>32750041677.689392</v>
      </c>
      <c r="F2916">
        <f t="shared" si="364"/>
        <v>4151970206025.6226</v>
      </c>
      <c r="G2916">
        <v>99.999999999999901</v>
      </c>
      <c r="H2916">
        <f t="shared" si="365"/>
        <v>100.29155912630813</v>
      </c>
      <c r="I2916">
        <f t="shared" si="366"/>
        <v>-0.29155912630822911</v>
      </c>
      <c r="J2916">
        <f t="shared" si="367"/>
        <v>8.50067241336179E-2</v>
      </c>
    </row>
    <row r="2917" spans="1:10" x14ac:dyDescent="0.25">
      <c r="A2917">
        <v>105.04203375826999</v>
      </c>
      <c r="B2917">
        <f t="shared" si="360"/>
        <v>11033.828856073533</v>
      </c>
      <c r="C2917">
        <f t="shared" si="361"/>
        <v>1159015.8231826497</v>
      </c>
      <c r="D2917">
        <f t="shared" si="362"/>
        <v>121745379.22512096</v>
      </c>
      <c r="E2917">
        <f t="shared" si="363"/>
        <v>12788382234.478539</v>
      </c>
      <c r="F2917">
        <f t="shared" si="364"/>
        <v>1343317678387.7549</v>
      </c>
      <c r="G2917">
        <v>100</v>
      </c>
      <c r="H2917">
        <f t="shared" si="365"/>
        <v>99.761310566231259</v>
      </c>
      <c r="I2917">
        <f t="shared" si="366"/>
        <v>0.23868943376874086</v>
      </c>
      <c r="J2917">
        <f t="shared" si="367"/>
        <v>5.6972645792842128E-2</v>
      </c>
    </row>
    <row r="2918" spans="1:10" x14ac:dyDescent="0.25">
      <c r="A2918">
        <v>271.47761146470901</v>
      </c>
      <c r="B2918">
        <f t="shared" si="360"/>
        <v>73700.093526583514</v>
      </c>
      <c r="C2918">
        <f t="shared" si="361"/>
        <v>20007925.355322555</v>
      </c>
      <c r="D2918">
        <f t="shared" si="362"/>
        <v>5431703785.827157</v>
      </c>
      <c r="E2918">
        <f t="shared" si="363"/>
        <v>1474585969960.1741</v>
      </c>
      <c r="F2918">
        <f t="shared" si="364"/>
        <v>400317077024159.25</v>
      </c>
      <c r="G2918">
        <v>98.507719147823394</v>
      </c>
      <c r="H2918">
        <f t="shared" si="365"/>
        <v>101.49002100473081</v>
      </c>
      <c r="I2918">
        <f t="shared" si="366"/>
        <v>-2.9823018569074122</v>
      </c>
      <c r="J2918">
        <f t="shared" si="367"/>
        <v>8.8941243657133988</v>
      </c>
    </row>
    <row r="2919" spans="1:10" x14ac:dyDescent="0.25">
      <c r="A2919">
        <v>223.464965556355</v>
      </c>
      <c r="B2919">
        <f t="shared" si="360"/>
        <v>49936.590831102927</v>
      </c>
      <c r="C2919">
        <f t="shared" si="361"/>
        <v>11159078.550074209</v>
      </c>
      <c r="D2919">
        <f t="shared" si="362"/>
        <v>2493663103.832993</v>
      </c>
      <c r="E2919">
        <f t="shared" si="363"/>
        <v>557246339607.19312</v>
      </c>
      <c r="F2919">
        <f t="shared" si="364"/>
        <v>124525034086726.31</v>
      </c>
      <c r="G2919">
        <v>99.999579452534803</v>
      </c>
      <c r="H2919">
        <f t="shared" si="365"/>
        <v>98.030812341447017</v>
      </c>
      <c r="I2919">
        <f t="shared" si="366"/>
        <v>1.9687671110877858</v>
      </c>
      <c r="J2919">
        <f t="shared" si="367"/>
        <v>3.8760439377009459</v>
      </c>
    </row>
    <row r="2920" spans="1:10" x14ac:dyDescent="0.25">
      <c r="A2920">
        <v>133.985732423711</v>
      </c>
      <c r="B2920">
        <f t="shared" si="360"/>
        <v>17952.176493118281</v>
      </c>
      <c r="C2920">
        <f t="shared" si="361"/>
        <v>2405335.5160301803</v>
      </c>
      <c r="D2920">
        <f t="shared" si="362"/>
        <v>322280640.84006858</v>
      </c>
      <c r="E2920">
        <f t="shared" si="363"/>
        <v>43181007708.939537</v>
      </c>
      <c r="F2920">
        <f t="shared" si="364"/>
        <v>5785638944676.1748</v>
      </c>
      <c r="G2920">
        <v>99.999999999999801</v>
      </c>
      <c r="H2920">
        <f t="shared" si="365"/>
        <v>99.137056103922077</v>
      </c>
      <c r="I2920">
        <f t="shared" si="366"/>
        <v>0.86294389607772359</v>
      </c>
      <c r="J2920">
        <f t="shared" si="367"/>
        <v>0.74467216777780099</v>
      </c>
    </row>
    <row r="2921" spans="1:10" x14ac:dyDescent="0.25">
      <c r="A2921">
        <v>253.75444461075</v>
      </c>
      <c r="B2921">
        <f t="shared" si="360"/>
        <v>64391.318159710187</v>
      </c>
      <c r="C2921">
        <f t="shared" si="361"/>
        <v>16339583.177371358</v>
      </c>
      <c r="D2921">
        <f t="shared" si="362"/>
        <v>4146241854.3450227</v>
      </c>
      <c r="E2921">
        <f t="shared" si="363"/>
        <v>1052127298971.1675</v>
      </c>
      <c r="F2921">
        <f t="shared" si="364"/>
        <v>266981978410237.09</v>
      </c>
      <c r="G2921">
        <v>99.912464102416905</v>
      </c>
      <c r="H2921">
        <f t="shared" si="365"/>
        <v>101.11792905725815</v>
      </c>
      <c r="I2921">
        <f t="shared" si="366"/>
        <v>-1.205464954841247</v>
      </c>
      <c r="J2921">
        <f t="shared" si="367"/>
        <v>1.4531457573504099</v>
      </c>
    </row>
    <row r="2922" spans="1:10" x14ac:dyDescent="0.25">
      <c r="A2922">
        <v>293.36011949031001</v>
      </c>
      <c r="B2922">
        <f t="shared" si="360"/>
        <v>86060.159707368963</v>
      </c>
      <c r="C2922">
        <f t="shared" si="361"/>
        <v>25246618.735108923</v>
      </c>
      <c r="D2922">
        <f t="shared" si="362"/>
        <v>7406351088.857852</v>
      </c>
      <c r="E2922">
        <f t="shared" si="363"/>
        <v>2172728040414.5271</v>
      </c>
      <c r="F2922">
        <f t="shared" si="364"/>
        <v>637391757555952.75</v>
      </c>
      <c r="G2922">
        <v>61.2966547562092</v>
      </c>
      <c r="H2922">
        <f t="shared" si="365"/>
        <v>57.167888532367215</v>
      </c>
      <c r="I2922">
        <f t="shared" si="366"/>
        <v>4.1287662238419855</v>
      </c>
      <c r="J2922">
        <f t="shared" si="367"/>
        <v>17.046710531138409</v>
      </c>
    </row>
    <row r="2923" spans="1:10" x14ac:dyDescent="0.25">
      <c r="A2923">
        <v>286.912074906003</v>
      </c>
      <c r="B2923">
        <f t="shared" si="360"/>
        <v>82318.538726867875</v>
      </c>
      <c r="C2923">
        <f t="shared" si="361"/>
        <v>23618182.749355823</v>
      </c>
      <c r="D2923">
        <f t="shared" si="362"/>
        <v>6776341818.1268463</v>
      </c>
      <c r="E2923">
        <f t="shared" si="363"/>
        <v>1944214291311.0903</v>
      </c>
      <c r="F2923">
        <f t="shared" si="364"/>
        <v>557818556381969.06</v>
      </c>
      <c r="G2923">
        <v>84.778395236940497</v>
      </c>
      <c r="H2923">
        <f t="shared" si="365"/>
        <v>80.223475925075036</v>
      </c>
      <c r="I2923">
        <f t="shared" si="366"/>
        <v>4.5549193118654614</v>
      </c>
      <c r="J2923">
        <f t="shared" si="367"/>
        <v>20.747289937604929</v>
      </c>
    </row>
    <row r="2924" spans="1:10" x14ac:dyDescent="0.25">
      <c r="A2924">
        <v>284.30950956243299</v>
      </c>
      <c r="B2924">
        <f t="shared" si="360"/>
        <v>80831.897227631183</v>
      </c>
      <c r="C2924">
        <f t="shared" si="361"/>
        <v>22981277.057788808</v>
      </c>
      <c r="D2924">
        <f t="shared" si="362"/>
        <v>6533795609.4183302</v>
      </c>
      <c r="E2924">
        <f t="shared" si="363"/>
        <v>1857620225294.9036</v>
      </c>
      <c r="F2924">
        <f t="shared" si="364"/>
        <v>528139095206850.31</v>
      </c>
      <c r="G2924">
        <v>89.620810240149794</v>
      </c>
      <c r="H2924">
        <f t="shared" si="365"/>
        <v>86.568824350342766</v>
      </c>
      <c r="I2924">
        <f t="shared" si="366"/>
        <v>3.0519858898070282</v>
      </c>
      <c r="J2924">
        <f t="shared" si="367"/>
        <v>9.3146178715811985</v>
      </c>
    </row>
    <row r="2925" spans="1:10" x14ac:dyDescent="0.25">
      <c r="A2925">
        <v>101.562043081148</v>
      </c>
      <c r="B2925">
        <f t="shared" si="360"/>
        <v>10314.848594816964</v>
      </c>
      <c r="C2925">
        <f t="shared" si="361"/>
        <v>1047597.0973623195</v>
      </c>
      <c r="D2925">
        <f t="shared" si="362"/>
        <v>106396101.53399749</v>
      </c>
      <c r="E2925">
        <f t="shared" si="363"/>
        <v>10805805447.66205</v>
      </c>
      <c r="F2925">
        <f t="shared" si="364"/>
        <v>1097459678401.957</v>
      </c>
      <c r="G2925">
        <v>100</v>
      </c>
      <c r="H2925">
        <f t="shared" si="365"/>
        <v>97.31323002101999</v>
      </c>
      <c r="I2925">
        <f t="shared" si="366"/>
        <v>2.6867699789800099</v>
      </c>
      <c r="J2925">
        <f t="shared" si="367"/>
        <v>7.2187329199482431</v>
      </c>
    </row>
    <row r="2926" spans="1:10" x14ac:dyDescent="0.25">
      <c r="A2926">
        <v>217.802697797055</v>
      </c>
      <c r="B2926">
        <f t="shared" si="360"/>
        <v>47438.015167675272</v>
      </c>
      <c r="C2926">
        <f t="shared" si="361"/>
        <v>10332127.681657288</v>
      </c>
      <c r="D2926">
        <f t="shared" si="362"/>
        <v>2250365283.0485892</v>
      </c>
      <c r="E2926">
        <f t="shared" si="363"/>
        <v>490135629676.81604</v>
      </c>
      <c r="F2926">
        <f t="shared" si="364"/>
        <v>106752862430068.83</v>
      </c>
      <c r="G2926">
        <v>99.999856891804697</v>
      </c>
      <c r="H2926">
        <f t="shared" si="365"/>
        <v>98.615407559333107</v>
      </c>
      <c r="I2926">
        <f t="shared" si="366"/>
        <v>1.3844493324715899</v>
      </c>
      <c r="J2926">
        <f t="shared" si="367"/>
        <v>1.9166999541810308</v>
      </c>
    </row>
    <row r="2927" spans="1:10" x14ac:dyDescent="0.25">
      <c r="A2927">
        <v>151.32652332780501</v>
      </c>
      <c r="B2927">
        <f t="shared" si="360"/>
        <v>22899.716662480714</v>
      </c>
      <c r="C2927">
        <f t="shared" si="361"/>
        <v>3465334.507725013</v>
      </c>
      <c r="D2927">
        <f t="shared" si="362"/>
        <v>524397023.22189689</v>
      </c>
      <c r="E2927">
        <f t="shared" si="363"/>
        <v>79355178367.619888</v>
      </c>
      <c r="F2927">
        <f t="shared" si="364"/>
        <v>12008543250429.758</v>
      </c>
      <c r="G2927">
        <v>99.9999999999674</v>
      </c>
      <c r="H2927">
        <f t="shared" si="365"/>
        <v>98.561528450813057</v>
      </c>
      <c r="I2927">
        <f t="shared" si="366"/>
        <v>1.4384715491543432</v>
      </c>
      <c r="J2927">
        <f t="shared" si="367"/>
        <v>2.0692003977264961</v>
      </c>
    </row>
    <row r="2928" spans="1:10" x14ac:dyDescent="0.25">
      <c r="A2928">
        <v>212.92944286197101</v>
      </c>
      <c r="B2928">
        <f t="shared" si="360"/>
        <v>45338.94763750938</v>
      </c>
      <c r="C2928">
        <f t="shared" si="361"/>
        <v>9653996.8604029492</v>
      </c>
      <c r="D2928">
        <f t="shared" si="362"/>
        <v>2055620172.8768175</v>
      </c>
      <c r="E2928">
        <f t="shared" si="363"/>
        <v>437702058146.48926</v>
      </c>
      <c r="F2928">
        <f t="shared" si="364"/>
        <v>93199655380670</v>
      </c>
      <c r="G2928">
        <v>99.999944709552693</v>
      </c>
      <c r="H2928">
        <f t="shared" si="365"/>
        <v>99.263420398481685</v>
      </c>
      <c r="I2928">
        <f t="shared" si="366"/>
        <v>0.73652431107100824</v>
      </c>
      <c r="J2928">
        <f t="shared" si="367"/>
        <v>0.54246806079862331</v>
      </c>
    </row>
    <row r="2929" spans="1:10" x14ac:dyDescent="0.25">
      <c r="A2929">
        <v>163.60605783211</v>
      </c>
      <c r="B2929">
        <f t="shared" si="360"/>
        <v>26766.94215936372</v>
      </c>
      <c r="C2929">
        <f t="shared" si="361"/>
        <v>4379233.8869136041</v>
      </c>
      <c r="D2929">
        <f t="shared" si="362"/>
        <v>716469192.56272292</v>
      </c>
      <c r="E2929">
        <f t="shared" si="363"/>
        <v>117218700153.342</v>
      </c>
      <c r="F2929">
        <f t="shared" si="364"/>
        <v>19177689436292.43</v>
      </c>
      <c r="G2929">
        <v>99.999999999136804</v>
      </c>
      <c r="H2929">
        <f t="shared" si="365"/>
        <v>99.821785419091611</v>
      </c>
      <c r="I2929">
        <f t="shared" si="366"/>
        <v>0.17821458004519286</v>
      </c>
      <c r="J2929">
        <f t="shared" si="367"/>
        <v>3.1760436540684452E-2</v>
      </c>
    </row>
    <row r="2930" spans="1:10" x14ac:dyDescent="0.25">
      <c r="A2930">
        <v>130.73330855452201</v>
      </c>
      <c r="B2930">
        <f t="shared" si="360"/>
        <v>17091.197965611856</v>
      </c>
      <c r="C2930">
        <f t="shared" si="361"/>
        <v>2234388.8572047539</v>
      </c>
      <c r="D2930">
        <f t="shared" si="362"/>
        <v>292109047.89973485</v>
      </c>
      <c r="E2930">
        <f t="shared" si="363"/>
        <v>38188382290.643684</v>
      </c>
      <c r="F2930">
        <f t="shared" si="364"/>
        <v>4992493565200.7646</v>
      </c>
      <c r="G2930">
        <v>99.999999999999901</v>
      </c>
      <c r="H2930">
        <f t="shared" si="365"/>
        <v>99.616147164000722</v>
      </c>
      <c r="I2930">
        <f t="shared" si="366"/>
        <v>0.38385283599917841</v>
      </c>
      <c r="J2930">
        <f t="shared" si="367"/>
        <v>0.14734299970461215</v>
      </c>
    </row>
    <row r="2931" spans="1:10" x14ac:dyDescent="0.25">
      <c r="A2931">
        <v>188.89874467166899</v>
      </c>
      <c r="B2931">
        <f t="shared" si="360"/>
        <v>35682.735738532392</v>
      </c>
      <c r="C2931">
        <f t="shared" si="361"/>
        <v>6740423.9874596689</v>
      </c>
      <c r="D2931">
        <f t="shared" si="362"/>
        <v>1273257629.7859368</v>
      </c>
      <c r="E2931">
        <f t="shared" si="363"/>
        <v>240516767910.18814</v>
      </c>
      <c r="F2931">
        <f t="shared" si="364"/>
        <v>45433315530721.695</v>
      </c>
      <c r="G2931">
        <v>99.999999638509905</v>
      </c>
      <c r="H2931">
        <f t="shared" si="365"/>
        <v>101.71940941926368</v>
      </c>
      <c r="I2931">
        <f t="shared" si="366"/>
        <v>-1.7194097807537787</v>
      </c>
      <c r="J2931">
        <f t="shared" si="367"/>
        <v>2.9563699941517574</v>
      </c>
    </row>
    <row r="2932" spans="1:10" x14ac:dyDescent="0.25">
      <c r="A2932">
        <v>199.01926543527401</v>
      </c>
      <c r="B2932">
        <f t="shared" si="360"/>
        <v>39608.668014396055</v>
      </c>
      <c r="C2932">
        <f t="shared" si="361"/>
        <v>7882888.0130947363</v>
      </c>
      <c r="D2932">
        <f t="shared" si="362"/>
        <v>1568846581.8746412</v>
      </c>
      <c r="E2932">
        <f t="shared" si="363"/>
        <v>312230694305.33154</v>
      </c>
      <c r="F2932">
        <f t="shared" si="364"/>
        <v>62139923426992.68</v>
      </c>
      <c r="G2932">
        <v>99.999996759812404</v>
      </c>
      <c r="H2932">
        <f t="shared" si="365"/>
        <v>101.08693012169897</v>
      </c>
      <c r="I2932">
        <f t="shared" si="366"/>
        <v>-1.0869333618865653</v>
      </c>
      <c r="J2932">
        <f t="shared" si="367"/>
        <v>1.1814241331820312</v>
      </c>
    </row>
    <row r="2933" spans="1:10" x14ac:dyDescent="0.25">
      <c r="A2933">
        <v>297.95310136952401</v>
      </c>
      <c r="B2933">
        <f t="shared" si="360"/>
        <v>88776.050615717846</v>
      </c>
      <c r="C2933">
        <f t="shared" si="361"/>
        <v>26451099.608290974</v>
      </c>
      <c r="D2933">
        <f t="shared" si="362"/>
        <v>7881187162.9244967</v>
      </c>
      <c r="E2933">
        <f t="shared" si="363"/>
        <v>2348224157667.0337</v>
      </c>
      <c r="F2933">
        <f t="shared" si="364"/>
        <v>699660670487730.88</v>
      </c>
      <c r="G2933">
        <v>25.673480591457398</v>
      </c>
      <c r="H2933">
        <f t="shared" si="365"/>
        <v>32.645849024356721</v>
      </c>
      <c r="I2933">
        <f t="shared" si="366"/>
        <v>-6.972368432899323</v>
      </c>
      <c r="J2933">
        <f t="shared" si="367"/>
        <v>48.613921564090958</v>
      </c>
    </row>
    <row r="2934" spans="1:10" x14ac:dyDescent="0.25">
      <c r="A2934">
        <v>108.47757682770801</v>
      </c>
      <c r="B2934">
        <f t="shared" si="360"/>
        <v>11767.384674411293</v>
      </c>
      <c r="C2934">
        <f t="shared" si="361"/>
        <v>1276497.3750796448</v>
      </c>
      <c r="D2934">
        <f t="shared" si="362"/>
        <v>138471342.07556975</v>
      </c>
      <c r="E2934">
        <f t="shared" si="363"/>
        <v>15021035648.438454</v>
      </c>
      <c r="F2934">
        <f t="shared" si="364"/>
        <v>1629445548585.2231</v>
      </c>
      <c r="G2934">
        <v>100</v>
      </c>
      <c r="H2934">
        <f t="shared" si="365"/>
        <v>101.14866469935987</v>
      </c>
      <c r="I2934">
        <f t="shared" si="366"/>
        <v>-1.1486646993598697</v>
      </c>
      <c r="J2934">
        <f t="shared" si="367"/>
        <v>1.3194305915554998</v>
      </c>
    </row>
    <row r="2935" spans="1:10" x14ac:dyDescent="0.25">
      <c r="A2935">
        <v>160.23103977945499</v>
      </c>
      <c r="B2935">
        <f t="shared" si="360"/>
        <v>25673.986108805286</v>
      </c>
      <c r="C2935">
        <f t="shared" si="361"/>
        <v>4113769.4894971545</v>
      </c>
      <c r="D2935">
        <f t="shared" si="362"/>
        <v>659153562.71512675</v>
      </c>
      <c r="E2935">
        <f t="shared" si="363"/>
        <v>105616860728.17696</v>
      </c>
      <c r="F2935">
        <f t="shared" si="364"/>
        <v>16923099412717.678</v>
      </c>
      <c r="G2935">
        <v>99.999999999640394</v>
      </c>
      <c r="H2935">
        <f t="shared" si="365"/>
        <v>99.407509816381207</v>
      </c>
      <c r="I2935">
        <f t="shared" si="366"/>
        <v>0.59249018325918712</v>
      </c>
      <c r="J2935">
        <f t="shared" si="367"/>
        <v>0.35104461725850511</v>
      </c>
    </row>
    <row r="2936" spans="1:10" x14ac:dyDescent="0.25">
      <c r="A2936">
        <v>270.37876901766401</v>
      </c>
      <c r="B2936">
        <f t="shared" si="360"/>
        <v>73104.678735507303</v>
      </c>
      <c r="C2936">
        <f t="shared" si="361"/>
        <v>19765953.045938265</v>
      </c>
      <c r="D2936">
        <f t="shared" si="362"/>
        <v>5344294053.0217333</v>
      </c>
      <c r="E2936">
        <f t="shared" si="363"/>
        <v>1444983647324.4387</v>
      </c>
      <c r="F2936">
        <f t="shared" si="364"/>
        <v>390692899814236.06</v>
      </c>
      <c r="G2936">
        <v>98.741969378507406</v>
      </c>
      <c r="H2936">
        <f t="shared" si="365"/>
        <v>101.89873613080636</v>
      </c>
      <c r="I2936">
        <f t="shared" si="366"/>
        <v>-3.1567667522989495</v>
      </c>
      <c r="J2936">
        <f t="shared" si="367"/>
        <v>9.965176328420057</v>
      </c>
    </row>
    <row r="2937" spans="1:10" x14ac:dyDescent="0.25">
      <c r="A2937">
        <v>231.939099625208</v>
      </c>
      <c r="B2937">
        <f t="shared" si="360"/>
        <v>53795.74593495216</v>
      </c>
      <c r="C2937">
        <f t="shared" si="361"/>
        <v>12477336.875819247</v>
      </c>
      <c r="D2937">
        <f t="shared" si="362"/>
        <v>2893982280.6979218</v>
      </c>
      <c r="E2937">
        <f t="shared" si="363"/>
        <v>671227644516.38196</v>
      </c>
      <c r="F2937">
        <f t="shared" si="364"/>
        <v>155683935512678.81</v>
      </c>
      <c r="G2937">
        <v>99.997993179594104</v>
      </c>
      <c r="H2937">
        <f t="shared" si="365"/>
        <v>97.749825586088264</v>
      </c>
      <c r="I2937">
        <f t="shared" si="366"/>
        <v>2.2481675935058405</v>
      </c>
      <c r="J2937">
        <f t="shared" si="367"/>
        <v>5.0542575284898419</v>
      </c>
    </row>
    <row r="2938" spans="1:10" x14ac:dyDescent="0.25">
      <c r="A2938">
        <v>265.33660636917898</v>
      </c>
      <c r="B2938">
        <f t="shared" si="360"/>
        <v>70403.514679512635</v>
      </c>
      <c r="C2938">
        <f t="shared" si="361"/>
        <v>18680629.661524557</v>
      </c>
      <c r="D2938">
        <f t="shared" si="362"/>
        <v>4956654879.2283506</v>
      </c>
      <c r="E2938">
        <f t="shared" si="363"/>
        <v>1315181984597.6833</v>
      </c>
      <c r="F2938">
        <f t="shared" si="364"/>
        <v>348965924551031.13</v>
      </c>
      <c r="G2938">
        <v>99.4292319954573</v>
      </c>
      <c r="H2938">
        <f t="shared" si="365"/>
        <v>102.74083016734585</v>
      </c>
      <c r="I2938">
        <f t="shared" si="366"/>
        <v>-3.3115981718885479</v>
      </c>
      <c r="J2938">
        <f t="shared" si="367"/>
        <v>10.966682452055572</v>
      </c>
    </row>
    <row r="2939" spans="1:10" x14ac:dyDescent="0.25">
      <c r="A2939">
        <v>232.058183711955</v>
      </c>
      <c r="B2939">
        <f t="shared" si="360"/>
        <v>53851.000627691457</v>
      </c>
      <c r="C2939">
        <f t="shared" si="361"/>
        <v>12496565.396733427</v>
      </c>
      <c r="D2939">
        <f t="shared" si="362"/>
        <v>2899930268.6036258</v>
      </c>
      <c r="E2939">
        <f t="shared" si="363"/>
        <v>672952551023.47925</v>
      </c>
      <c r="F2939">
        <f t="shared" si="364"/>
        <v>156164146714835.31</v>
      </c>
      <c r="G2939">
        <v>99.997949654990293</v>
      </c>
      <c r="H2939">
        <f t="shared" si="365"/>
        <v>97.752273116679135</v>
      </c>
      <c r="I2939">
        <f t="shared" si="366"/>
        <v>2.2456765383111588</v>
      </c>
      <c r="J2939">
        <f t="shared" si="367"/>
        <v>5.0430631147211891</v>
      </c>
    </row>
    <row r="2940" spans="1:10" x14ac:dyDescent="0.25">
      <c r="A2940">
        <v>251.907261829226</v>
      </c>
      <c r="B2940">
        <f t="shared" si="360"/>
        <v>63457.268562298224</v>
      </c>
      <c r="C2940">
        <f t="shared" si="361"/>
        <v>15985346.766690372</v>
      </c>
      <c r="D2940">
        <f t="shared" si="362"/>
        <v>4026824933.3876424</v>
      </c>
      <c r="E2940">
        <f t="shared" si="363"/>
        <v>1014386442835.3364</v>
      </c>
      <c r="F2940">
        <f t="shared" si="364"/>
        <v>255531311251338.28</v>
      </c>
      <c r="G2940">
        <v>99.935590741598901</v>
      </c>
      <c r="H2940">
        <f t="shared" si="365"/>
        <v>100.69080912006393</v>
      </c>
      <c r="I2940">
        <f t="shared" si="366"/>
        <v>-0.75521837846503104</v>
      </c>
      <c r="J2940">
        <f t="shared" si="367"/>
        <v>0.5703547991713509</v>
      </c>
    </row>
    <row r="2941" spans="1:10" x14ac:dyDescent="0.25">
      <c r="A2941">
        <v>198.58434999941099</v>
      </c>
      <c r="B2941">
        <f t="shared" si="360"/>
        <v>39435.744064688566</v>
      </c>
      <c r="C2941">
        <f t="shared" si="361"/>
        <v>7831321.601829309</v>
      </c>
      <c r="D2941">
        <f t="shared" si="362"/>
        <v>1555177909.9356194</v>
      </c>
      <c r="E2941">
        <f t="shared" si="363"/>
        <v>308833994378.00751</v>
      </c>
      <c r="F2941">
        <f t="shared" si="364"/>
        <v>61329598031278.367</v>
      </c>
      <c r="G2941">
        <v>99.999997045806694</v>
      </c>
      <c r="H2941">
        <f t="shared" si="365"/>
        <v>101.13060468872209</v>
      </c>
      <c r="I2941">
        <f t="shared" si="366"/>
        <v>-1.1306076429153933</v>
      </c>
      <c r="J2941">
        <f t="shared" si="367"/>
        <v>1.2782736422187015</v>
      </c>
    </row>
    <row r="2942" spans="1:10" x14ac:dyDescent="0.25">
      <c r="A2942">
        <v>140.975538579519</v>
      </c>
      <c r="B2942">
        <f t="shared" si="360"/>
        <v>19874.102477785447</v>
      </c>
      <c r="C2942">
        <f t="shared" si="361"/>
        <v>2801762.3005903563</v>
      </c>
      <c r="D2942">
        <f t="shared" si="362"/>
        <v>394979949.29751766</v>
      </c>
      <c r="E2942">
        <f t="shared" si="363"/>
        <v>55682511080.328659</v>
      </c>
      <c r="F2942">
        <f t="shared" si="364"/>
        <v>7849871989009.3662</v>
      </c>
      <c r="G2942">
        <v>99.999999999998295</v>
      </c>
      <c r="H2942">
        <f t="shared" si="365"/>
        <v>98.479940156707016</v>
      </c>
      <c r="I2942">
        <f t="shared" si="366"/>
        <v>1.5200598432912784</v>
      </c>
      <c r="J2942">
        <f t="shared" si="367"/>
        <v>2.3105819271867061</v>
      </c>
    </row>
    <row r="2943" spans="1:10" x14ac:dyDescent="0.25">
      <c r="A2943">
        <v>262.00077216744</v>
      </c>
      <c r="B2943">
        <f t="shared" si="360"/>
        <v>68644.40461633481</v>
      </c>
      <c r="C2943">
        <f t="shared" si="361"/>
        <v>17984887.014453903</v>
      </c>
      <c r="D2943">
        <f t="shared" si="362"/>
        <v>4712054285.1310883</v>
      </c>
      <c r="E2943">
        <f t="shared" si="363"/>
        <v>1234561861199.2397</v>
      </c>
      <c r="F2943">
        <f t="shared" si="364"/>
        <v>323456160922672.69</v>
      </c>
      <c r="G2943">
        <v>99.66451628934</v>
      </c>
      <c r="H2943">
        <f t="shared" si="365"/>
        <v>102.61252872805562</v>
      </c>
      <c r="I2943">
        <f t="shared" si="366"/>
        <v>-2.9480124387156224</v>
      </c>
      <c r="J2943">
        <f t="shared" si="367"/>
        <v>8.6907773388220306</v>
      </c>
    </row>
    <row r="2944" spans="1:10" x14ac:dyDescent="0.25">
      <c r="A2944">
        <v>213.56413093279301</v>
      </c>
      <c r="B2944">
        <f t="shared" si="360"/>
        <v>45609.638021079154</v>
      </c>
      <c r="C2944">
        <f t="shared" si="361"/>
        <v>9740582.7061310429</v>
      </c>
      <c r="D2944">
        <f t="shared" si="362"/>
        <v>2080239080.4138691</v>
      </c>
      <c r="E2944">
        <f t="shared" si="363"/>
        <v>444264451341.02045</v>
      </c>
      <c r="F2944">
        <f t="shared" si="364"/>
        <v>94878951454979.141</v>
      </c>
      <c r="G2944">
        <v>99.999937340127104</v>
      </c>
      <c r="H2944">
        <f t="shared" si="365"/>
        <v>99.174709956580045</v>
      </c>
      <c r="I2944">
        <f t="shared" si="366"/>
        <v>0.82522738354705893</v>
      </c>
      <c r="J2944">
        <f t="shared" si="367"/>
        <v>0.68100023455592473</v>
      </c>
    </row>
    <row r="2945" spans="1:10" x14ac:dyDescent="0.25">
      <c r="A2945">
        <v>127.901038757365</v>
      </c>
      <c r="B2945">
        <f t="shared" si="360"/>
        <v>16358.675715212985</v>
      </c>
      <c r="C2945">
        <f t="shared" si="361"/>
        <v>2092291.6166706216</v>
      </c>
      <c r="D2945">
        <f t="shared" si="362"/>
        <v>267606271.15549907</v>
      </c>
      <c r="E2945">
        <f t="shared" si="363"/>
        <v>34227120058.773415</v>
      </c>
      <c r="F2945">
        <f t="shared" si="364"/>
        <v>4377684209190.1636</v>
      </c>
      <c r="G2945">
        <v>99.999999999999901</v>
      </c>
      <c r="H2945">
        <f t="shared" si="365"/>
        <v>100.09340756283927</v>
      </c>
      <c r="I2945">
        <f t="shared" si="366"/>
        <v>-9.3407562839374236E-2</v>
      </c>
      <c r="J2945">
        <f t="shared" si="367"/>
        <v>8.7249727955916474E-3</v>
      </c>
    </row>
    <row r="2946" spans="1:10" x14ac:dyDescent="0.25">
      <c r="A2946">
        <v>260.97880537417302</v>
      </c>
      <c r="B2946">
        <f t="shared" si="360"/>
        <v>68109.936854530475</v>
      </c>
      <c r="C2946">
        <f t="shared" si="361"/>
        <v>17775249.954405721</v>
      </c>
      <c r="D2946">
        <f t="shared" si="362"/>
        <v>4638963498.3281288</v>
      </c>
      <c r="E2946">
        <f t="shared" si="363"/>
        <v>1210671151968.0696</v>
      </c>
      <c r="F2946">
        <f t="shared" si="364"/>
        <v>315959510941600.63</v>
      </c>
      <c r="G2946">
        <v>99.715317744741199</v>
      </c>
      <c r="H2946">
        <f t="shared" si="365"/>
        <v>102.49791073931192</v>
      </c>
      <c r="I2946">
        <f t="shared" si="366"/>
        <v>-2.7825929945707202</v>
      </c>
      <c r="J2946">
        <f t="shared" si="367"/>
        <v>7.7428237734340479</v>
      </c>
    </row>
    <row r="2947" spans="1:10" x14ac:dyDescent="0.25">
      <c r="A2947">
        <v>291.71718207251502</v>
      </c>
      <c r="B2947">
        <f t="shared" ref="B2947:B3010" si="368">$A2947^2</f>
        <v>85098.914316328883</v>
      </c>
      <c r="C2947">
        <f t="shared" ref="C2947:C3010" si="369">$A2947^3</f>
        <v>24824815.481789868</v>
      </c>
      <c r="D2947">
        <f t="shared" ref="D2947:D3010" si="370">$A2947^4</f>
        <v>7241825217.8178844</v>
      </c>
      <c r="E2947">
        <f t="shared" ref="E2947:E3010" si="371">$A2947^5</f>
        <v>2112564845603.5105</v>
      </c>
      <c r="F2947">
        <f t="shared" ref="F2947:F3010" si="372">$A2947^6</f>
        <v>616271463704913.88</v>
      </c>
      <c r="G2947">
        <v>69.426611473059197</v>
      </c>
      <c r="H2947">
        <f t="shared" ref="H2947:H3010" si="373">$Q$2*F2947+$P$2*E2947+$O$2*D2947+$N$2*C2947+$M$2*B2947+$L$2*A2947+$R$2</f>
        <v>64.172519738745905</v>
      </c>
      <c r="I2947">
        <f t="shared" ref="I2947:I3010" si="374">G2947-H2947</f>
        <v>5.2540917343132918</v>
      </c>
      <c r="J2947">
        <f t="shared" ref="J2947:J3010" si="375">I2947^2</f>
        <v>27.605479952579255</v>
      </c>
    </row>
    <row r="2948" spans="1:10" x14ac:dyDescent="0.25">
      <c r="A2948">
        <v>169.232774525693</v>
      </c>
      <c r="B2948">
        <f t="shared" si="368"/>
        <v>28639.731973664046</v>
      </c>
      <c r="C2948">
        <f t="shared" si="369"/>
        <v>4846781.3035753677</v>
      </c>
      <c r="D2948">
        <f t="shared" si="370"/>
        <v>820234247.5233146</v>
      </c>
      <c r="E2948">
        <f t="shared" si="371"/>
        <v>138810517469.36456</v>
      </c>
      <c r="F2948">
        <f t="shared" si="372"/>
        <v>23491289004687.742</v>
      </c>
      <c r="G2948">
        <v>99.9999999964258</v>
      </c>
      <c r="H2948">
        <f t="shared" si="373"/>
        <v>100.52216837902233</v>
      </c>
      <c r="I2948">
        <f t="shared" si="374"/>
        <v>-0.52216838259653287</v>
      </c>
      <c r="J2948">
        <f t="shared" si="375"/>
        <v>0.27265981978347914</v>
      </c>
    </row>
    <row r="2949" spans="1:10" x14ac:dyDescent="0.25">
      <c r="A2949">
        <v>158.70245041728799</v>
      </c>
      <c r="B2949">
        <f t="shared" si="368"/>
        <v>25186.467768451752</v>
      </c>
      <c r="C2949">
        <f t="shared" si="369"/>
        <v>3997154.1522093364</v>
      </c>
      <c r="D2949">
        <f t="shared" si="370"/>
        <v>634358158.65125895</v>
      </c>
      <c r="E2949">
        <f t="shared" si="371"/>
        <v>100674194220.15353</v>
      </c>
      <c r="F2949">
        <f t="shared" si="372"/>
        <v>15977241316524.336</v>
      </c>
      <c r="G2949">
        <v>99.999999999759694</v>
      </c>
      <c r="H2949">
        <f t="shared" si="373"/>
        <v>99.230462359999365</v>
      </c>
      <c r="I2949">
        <f t="shared" si="374"/>
        <v>0.76953763976032974</v>
      </c>
      <c r="J2949">
        <f t="shared" si="375"/>
        <v>0.592188179007899</v>
      </c>
    </row>
    <row r="2950" spans="1:10" x14ac:dyDescent="0.25">
      <c r="A2950">
        <v>116.355035641513</v>
      </c>
      <c r="B2950">
        <f t="shared" si="368"/>
        <v>13538.494319137761</v>
      </c>
      <c r="C2950">
        <f t="shared" si="369"/>
        <v>1575271.9890356953</v>
      </c>
      <c r="D2950">
        <f t="shared" si="370"/>
        <v>183290828.4293254</v>
      </c>
      <c r="E2950">
        <f t="shared" si="371"/>
        <v>21326810874.656601</v>
      </c>
      <c r="F2950">
        <f t="shared" si="372"/>
        <v>2481481839440.4761</v>
      </c>
      <c r="G2950">
        <v>100</v>
      </c>
      <c r="H2950">
        <f t="shared" si="373"/>
        <v>101.80659986522005</v>
      </c>
      <c r="I2950">
        <f t="shared" si="374"/>
        <v>-1.8065998652200506</v>
      </c>
      <c r="J2950">
        <f t="shared" si="375"/>
        <v>3.2638030730131047</v>
      </c>
    </row>
    <row r="2951" spans="1:10" x14ac:dyDescent="0.25">
      <c r="A2951">
        <v>232.89824528988299</v>
      </c>
      <c r="B2951">
        <f t="shared" si="368"/>
        <v>54241.592659106507</v>
      </c>
      <c r="C2951">
        <f t="shared" si="369"/>
        <v>12632771.752034504</v>
      </c>
      <c r="D2951">
        <f t="shared" si="370"/>
        <v>2942150374.1964369</v>
      </c>
      <c r="E2951">
        <f t="shared" si="371"/>
        <v>685221659529.32275</v>
      </c>
      <c r="F2951">
        <f t="shared" si="372"/>
        <v>159586922139000.91</v>
      </c>
      <c r="G2951">
        <v>99.997612416659095</v>
      </c>
      <c r="H2951">
        <f t="shared" si="373"/>
        <v>97.775059116433113</v>
      </c>
      <c r="I2951">
        <f t="shared" si="374"/>
        <v>2.2225533002259823</v>
      </c>
      <c r="J2951">
        <f t="shared" si="375"/>
        <v>4.9397431723454055</v>
      </c>
    </row>
    <row r="2952" spans="1:10" x14ac:dyDescent="0.25">
      <c r="A2952">
        <v>291.792323699299</v>
      </c>
      <c r="B2952">
        <f t="shared" si="368"/>
        <v>85142.760169836489</v>
      </c>
      <c r="C2952">
        <f t="shared" si="369"/>
        <v>24844003.836128712</v>
      </c>
      <c r="D2952">
        <f t="shared" si="370"/>
        <v>7249289609.338295</v>
      </c>
      <c r="E2952">
        <f t="shared" si="371"/>
        <v>2115287060278.0046</v>
      </c>
      <c r="F2952">
        <f t="shared" si="372"/>
        <v>617224526609578.13</v>
      </c>
      <c r="G2952">
        <v>69.091942535873997</v>
      </c>
      <c r="H2952">
        <f t="shared" si="373"/>
        <v>63.870467183052824</v>
      </c>
      <c r="I2952">
        <f t="shared" si="374"/>
        <v>5.221475352821173</v>
      </c>
      <c r="J2952">
        <f t="shared" si="375"/>
        <v>27.263804860118995</v>
      </c>
    </row>
    <row r="2953" spans="1:10" x14ac:dyDescent="0.25">
      <c r="A2953">
        <v>127.198537998321</v>
      </c>
      <c r="B2953">
        <f t="shared" si="368"/>
        <v>16179.468068910312</v>
      </c>
      <c r="C2953">
        <f t="shared" si="369"/>
        <v>2058004.6839559097</v>
      </c>
      <c r="D2953">
        <f t="shared" si="370"/>
        <v>261775186.99288836</v>
      </c>
      <c r="E2953">
        <f t="shared" si="371"/>
        <v>33297421069.732494</v>
      </c>
      <c r="F2953">
        <f t="shared" si="372"/>
        <v>4235383279184.4634</v>
      </c>
      <c r="G2953">
        <v>99.999999999999901</v>
      </c>
      <c r="H2953">
        <f t="shared" si="373"/>
        <v>100.21698152504541</v>
      </c>
      <c r="I2953">
        <f t="shared" si="374"/>
        <v>-0.2169815250455116</v>
      </c>
      <c r="J2953">
        <f t="shared" si="375"/>
        <v>4.7080982211075977E-2</v>
      </c>
    </row>
    <row r="2954" spans="1:10" x14ac:dyDescent="0.25">
      <c r="A2954">
        <v>197.031926263863</v>
      </c>
      <c r="B2954">
        <f t="shared" si="368"/>
        <v>38821.579967248348</v>
      </c>
      <c r="C2954">
        <f t="shared" si="369"/>
        <v>7649090.681553537</v>
      </c>
      <c r="D2954">
        <f t="shared" si="370"/>
        <v>1507115071.1534584</v>
      </c>
      <c r="E2954">
        <f t="shared" si="371"/>
        <v>296949785570.66486</v>
      </c>
      <c r="F2954">
        <f t="shared" si="372"/>
        <v>58508588254629.164</v>
      </c>
      <c r="G2954">
        <v>99.999997875322904</v>
      </c>
      <c r="H2954">
        <f t="shared" si="373"/>
        <v>101.27572970663095</v>
      </c>
      <c r="I2954">
        <f t="shared" si="374"/>
        <v>-1.2757318313080503</v>
      </c>
      <c r="J2954">
        <f t="shared" si="375"/>
        <v>1.6274917054125919</v>
      </c>
    </row>
    <row r="2955" spans="1:10" x14ac:dyDescent="0.25">
      <c r="A2955">
        <v>119.647636930649</v>
      </c>
      <c r="B2955">
        <f t="shared" si="368"/>
        <v>14315.557023088402</v>
      </c>
      <c r="C2955">
        <f t="shared" si="369"/>
        <v>1712822.5691584835</v>
      </c>
      <c r="D2955">
        <f t="shared" si="370"/>
        <v>204935172.88129568</v>
      </c>
      <c r="E2955">
        <f t="shared" si="371"/>
        <v>24520009159.22105</v>
      </c>
      <c r="F2955">
        <f t="shared" si="372"/>
        <v>2933761153418.6685</v>
      </c>
      <c r="G2955">
        <v>100</v>
      </c>
      <c r="H2955">
        <f t="shared" si="373"/>
        <v>101.470023286176</v>
      </c>
      <c r="I2955">
        <f t="shared" si="374"/>
        <v>-1.4700232861760014</v>
      </c>
      <c r="J2955">
        <f t="shared" si="375"/>
        <v>2.1609684618996901</v>
      </c>
    </row>
    <row r="2956" spans="1:10" x14ac:dyDescent="0.25">
      <c r="A2956">
        <v>106.821980741963</v>
      </c>
      <c r="B2956">
        <f t="shared" si="368"/>
        <v>11410.935569636315</v>
      </c>
      <c r="C2956">
        <f t="shared" si="369"/>
        <v>1218938.739667471</v>
      </c>
      <c r="D2956">
        <f t="shared" si="370"/>
        <v>130209450.57439125</v>
      </c>
      <c r="E2956">
        <f t="shared" si="371"/>
        <v>13909231421.679205</v>
      </c>
      <c r="F2956">
        <f t="shared" si="372"/>
        <v>1485811651062.1228</v>
      </c>
      <c r="G2956">
        <v>100</v>
      </c>
      <c r="H2956">
        <f t="shared" si="373"/>
        <v>100.59015763007119</v>
      </c>
      <c r="I2956">
        <f t="shared" si="374"/>
        <v>-0.59015763007118949</v>
      </c>
      <c r="J2956">
        <f t="shared" si="375"/>
        <v>0.34828602833124295</v>
      </c>
    </row>
    <row r="2957" spans="1:10" x14ac:dyDescent="0.25">
      <c r="A2957">
        <v>232.90021013352899</v>
      </c>
      <c r="B2957">
        <f t="shared" si="368"/>
        <v>54242.507880241959</v>
      </c>
      <c r="C2957">
        <f t="shared" si="369"/>
        <v>12633091.483477954</v>
      </c>
      <c r="D2957">
        <f t="shared" si="370"/>
        <v>2942249661.1381111</v>
      </c>
      <c r="E2957">
        <f t="shared" si="371"/>
        <v>685250564344.37048</v>
      </c>
      <c r="F2957">
        <f t="shared" si="372"/>
        <v>159595000429923.22</v>
      </c>
      <c r="G2957">
        <v>99.997612143994701</v>
      </c>
      <c r="H2957">
        <f t="shared" si="373"/>
        <v>97.77512381244378</v>
      </c>
      <c r="I2957">
        <f t="shared" si="374"/>
        <v>2.2224883315509203</v>
      </c>
      <c r="J2957">
        <f t="shared" si="375"/>
        <v>4.9394543838799931</v>
      </c>
    </row>
    <row r="2958" spans="1:10" x14ac:dyDescent="0.25">
      <c r="A2958">
        <v>273.53743506869898</v>
      </c>
      <c r="B2958">
        <f t="shared" si="368"/>
        <v>74822.728383962705</v>
      </c>
      <c r="C2958">
        <f t="shared" si="369"/>
        <v>20466817.206991099</v>
      </c>
      <c r="D2958">
        <f t="shared" si="370"/>
        <v>5598440682.8202581</v>
      </c>
      <c r="E2958">
        <f t="shared" si="371"/>
        <v>1531383104762.9092</v>
      </c>
      <c r="F2958">
        <f t="shared" si="372"/>
        <v>418890606584386.88</v>
      </c>
      <c r="G2958">
        <v>97.950515140819803</v>
      </c>
      <c r="H2958">
        <f t="shared" si="373"/>
        <v>100.44914311593675</v>
      </c>
      <c r="I2958">
        <f t="shared" si="374"/>
        <v>-2.4986279751169462</v>
      </c>
      <c r="J2958">
        <f t="shared" si="375"/>
        <v>6.2431417580370105</v>
      </c>
    </row>
    <row r="2959" spans="1:10" x14ac:dyDescent="0.25">
      <c r="A2959">
        <v>167.51410722520501</v>
      </c>
      <c r="B2959">
        <f t="shared" si="368"/>
        <v>28060.976119457482</v>
      </c>
      <c r="C2959">
        <f t="shared" si="369"/>
        <v>4700609.3625187175</v>
      </c>
      <c r="D2959">
        <f t="shared" si="370"/>
        <v>787418380.77676308</v>
      </c>
      <c r="E2959">
        <f t="shared" si="371"/>
        <v>131903687068.536</v>
      </c>
      <c r="F2959">
        <f t="shared" si="372"/>
        <v>22095728378998.629</v>
      </c>
      <c r="G2959">
        <v>99.999999997671495</v>
      </c>
      <c r="H2959">
        <f t="shared" si="373"/>
        <v>100.31247700979657</v>
      </c>
      <c r="I2959">
        <f t="shared" si="374"/>
        <v>-0.31247701212507195</v>
      </c>
      <c r="J2959">
        <f t="shared" si="375"/>
        <v>9.7641883106612357E-2</v>
      </c>
    </row>
    <row r="2960" spans="1:10" x14ac:dyDescent="0.25">
      <c r="A2960">
        <v>275.15303488201903</v>
      </c>
      <c r="B2960">
        <f t="shared" si="368"/>
        <v>75709.192604785581</v>
      </c>
      <c r="C2960">
        <f t="shared" si="369"/>
        <v>20831614.113674063</v>
      </c>
      <c r="D2960">
        <f t="shared" si="370"/>
        <v>5731881844.8685198</v>
      </c>
      <c r="E2960">
        <f t="shared" si="371"/>
        <v>1577144685200.7195</v>
      </c>
      <c r="F2960">
        <f t="shared" si="372"/>
        <v>433956146581024.5</v>
      </c>
      <c r="G2960">
        <v>97.375555023412403</v>
      </c>
      <c r="H2960">
        <f t="shared" si="373"/>
        <v>99.347628317020281</v>
      </c>
      <c r="I2960">
        <f t="shared" si="374"/>
        <v>-1.9720732936078775</v>
      </c>
      <c r="J2960">
        <f t="shared" si="375"/>
        <v>3.8890730753614218</v>
      </c>
    </row>
    <row r="2961" spans="1:10" x14ac:dyDescent="0.25">
      <c r="A2961">
        <v>123.410619830206</v>
      </c>
      <c r="B2961">
        <f t="shared" si="368"/>
        <v>15230.181086875635</v>
      </c>
      <c r="C2961">
        <f t="shared" si="369"/>
        <v>1879566.0880576025</v>
      </c>
      <c r="D2961">
        <f t="shared" si="370"/>
        <v>231958415.9390243</v>
      </c>
      <c r="E2961">
        <f t="shared" si="371"/>
        <v>28626131885.867725</v>
      </c>
      <c r="F2961">
        <f t="shared" si="372"/>
        <v>3532768679376.1597</v>
      </c>
      <c r="G2961">
        <v>100</v>
      </c>
      <c r="H2961">
        <f t="shared" si="373"/>
        <v>100.88511702491815</v>
      </c>
      <c r="I2961">
        <f t="shared" si="374"/>
        <v>-0.88511702491814503</v>
      </c>
      <c r="J2961">
        <f t="shared" si="375"/>
        <v>0.78343214779994819</v>
      </c>
    </row>
    <row r="2962" spans="1:10" x14ac:dyDescent="0.25">
      <c r="A2962">
        <v>147.59213638349499</v>
      </c>
      <c r="B2962">
        <f t="shared" si="368"/>
        <v>21783.438722244184</v>
      </c>
      <c r="C2962">
        <f t="shared" si="369"/>
        <v>3215064.2587949694</v>
      </c>
      <c r="D2962">
        <f t="shared" si="370"/>
        <v>474518202.56576729</v>
      </c>
      <c r="E2962">
        <f t="shared" si="371"/>
        <v>70035155269.537628</v>
      </c>
      <c r="F2962">
        <f t="shared" si="372"/>
        <v>10336638188180.844</v>
      </c>
      <c r="G2962">
        <v>99.999999999988603</v>
      </c>
      <c r="H2962">
        <f t="shared" si="373"/>
        <v>98.394903385546058</v>
      </c>
      <c r="I2962">
        <f t="shared" si="374"/>
        <v>1.6050966144425445</v>
      </c>
      <c r="J2962">
        <f t="shared" si="375"/>
        <v>2.5763351416949183</v>
      </c>
    </row>
    <row r="2963" spans="1:10" x14ac:dyDescent="0.25">
      <c r="A2963">
        <v>280.32134538134301</v>
      </c>
      <c r="B2963">
        <f t="shared" si="368"/>
        <v>78580.056676406195</v>
      </c>
      <c r="C2963">
        <f t="shared" si="369"/>
        <v>22027667.207672369</v>
      </c>
      <c r="D2963">
        <f t="shared" si="370"/>
        <v>6174825307.26721</v>
      </c>
      <c r="E2963">
        <f t="shared" si="371"/>
        <v>1730935337627.9089</v>
      </c>
      <c r="F2963">
        <f t="shared" si="372"/>
        <v>485218122611964.69</v>
      </c>
      <c r="G2963">
        <v>94.264504882567294</v>
      </c>
      <c r="H2963">
        <f t="shared" si="373"/>
        <v>93.718964531737583</v>
      </c>
      <c r="I2963">
        <f t="shared" si="374"/>
        <v>0.54554035082971097</v>
      </c>
      <c r="J2963">
        <f t="shared" si="375"/>
        <v>0.29761427438340415</v>
      </c>
    </row>
    <row r="2964" spans="1:10" x14ac:dyDescent="0.25">
      <c r="A2964">
        <v>201.70197873813399</v>
      </c>
      <c r="B2964">
        <f t="shared" si="368"/>
        <v>40683.688226878658</v>
      </c>
      <c r="C2964">
        <f t="shared" si="369"/>
        <v>8205980.4177267514</v>
      </c>
      <c r="D2964">
        <f t="shared" si="370"/>
        <v>1655162487.7418652</v>
      </c>
      <c r="E2964">
        <f t="shared" si="371"/>
        <v>333849548910.66663</v>
      </c>
      <c r="F2964">
        <f t="shared" si="372"/>
        <v>67338114616114.906</v>
      </c>
      <c r="G2964">
        <v>99.999994314066498</v>
      </c>
      <c r="H2964">
        <f t="shared" si="373"/>
        <v>100.79111213709621</v>
      </c>
      <c r="I2964">
        <f t="shared" si="374"/>
        <v>-0.79111782302970823</v>
      </c>
      <c r="J2964">
        <f t="shared" si="375"/>
        <v>0.62586740991526479</v>
      </c>
    </row>
    <row r="2965" spans="1:10" x14ac:dyDescent="0.25">
      <c r="A2965">
        <v>221.638476759404</v>
      </c>
      <c r="B2965">
        <f t="shared" si="368"/>
        <v>49123.614380228864</v>
      </c>
      <c r="C2965">
        <f t="shared" si="369"/>
        <v>10887683.064150279</v>
      </c>
      <c r="D2965">
        <f t="shared" si="370"/>
        <v>2413129489.7774282</v>
      </c>
      <c r="E2965">
        <f t="shared" si="371"/>
        <v>534842344337.46692</v>
      </c>
      <c r="F2965">
        <f t="shared" si="372"/>
        <v>118541642505384.81</v>
      </c>
      <c r="G2965">
        <v>99.999702291818494</v>
      </c>
      <c r="H2965">
        <f t="shared" si="373"/>
        <v>98.192251560485602</v>
      </c>
      <c r="I2965">
        <f t="shared" si="374"/>
        <v>1.8074507313328922</v>
      </c>
      <c r="J2965">
        <f t="shared" si="375"/>
        <v>3.2668781461958072</v>
      </c>
    </row>
    <row r="2966" spans="1:10" x14ac:dyDescent="0.25">
      <c r="A2966">
        <v>107.603646508501</v>
      </c>
      <c r="B2966">
        <f t="shared" si="368"/>
        <v>11578.54474192644</v>
      </c>
      <c r="C2966">
        <f t="shared" si="369"/>
        <v>1245893.6354931155</v>
      </c>
      <c r="D2966">
        <f t="shared" si="370"/>
        <v>134062698.34079242</v>
      </c>
      <c r="E2966">
        <f t="shared" si="371"/>
        <v>14425635202.23843</v>
      </c>
      <c r="F2966">
        <f t="shared" si="372"/>
        <v>1552250950962.2524</v>
      </c>
      <c r="G2966">
        <v>100</v>
      </c>
      <c r="H2966">
        <f t="shared" si="373"/>
        <v>100.87751446806578</v>
      </c>
      <c r="I2966">
        <f t="shared" si="374"/>
        <v>-0.87751446806578315</v>
      </c>
      <c r="J2966">
        <f t="shared" si="375"/>
        <v>0.77003164166477434</v>
      </c>
    </row>
    <row r="2967" spans="1:10" x14ac:dyDescent="0.25">
      <c r="A2967">
        <v>125.677982029577</v>
      </c>
      <c r="B2967">
        <f t="shared" si="368"/>
        <v>15794.955167026677</v>
      </c>
      <c r="C2967">
        <f t="shared" si="369"/>
        <v>1985078.091639553</v>
      </c>
      <c r="D2967">
        <f t="shared" si="370"/>
        <v>249480608.72838274</v>
      </c>
      <c r="E2967">
        <f t="shared" si="371"/>
        <v>31354219460.493614</v>
      </c>
      <c r="F2967">
        <f t="shared" si="372"/>
        <v>3940535029907.3296</v>
      </c>
      <c r="G2967">
        <v>99.999999999999901</v>
      </c>
      <c r="H2967">
        <f t="shared" si="373"/>
        <v>100.48715545458617</v>
      </c>
      <c r="I2967">
        <f t="shared" si="374"/>
        <v>-0.48715545458627219</v>
      </c>
      <c r="J2967">
        <f t="shared" si="375"/>
        <v>0.23732043693315749</v>
      </c>
    </row>
    <row r="2968" spans="1:10" x14ac:dyDescent="0.25">
      <c r="A2968">
        <v>111.15816250016999</v>
      </c>
      <c r="B2968">
        <f t="shared" si="368"/>
        <v>12356.137090414199</v>
      </c>
      <c r="C2968">
        <f t="shared" si="369"/>
        <v>1373485.4945706392</v>
      </c>
      <c r="D2968">
        <f t="shared" si="370"/>
        <v>152674123.79710945</v>
      </c>
      <c r="E2968">
        <f t="shared" si="371"/>
        <v>16970975062.610163</v>
      </c>
      <c r="F2968">
        <f t="shared" si="372"/>
        <v>1886462403795.9531</v>
      </c>
      <c r="G2968">
        <v>100</v>
      </c>
      <c r="H2968">
        <f t="shared" si="373"/>
        <v>101.690681821412</v>
      </c>
      <c r="I2968">
        <f t="shared" si="374"/>
        <v>-1.6906818214119994</v>
      </c>
      <c r="J2968">
        <f t="shared" si="375"/>
        <v>2.8584050212529957</v>
      </c>
    </row>
    <row r="2969" spans="1:10" x14ac:dyDescent="0.25">
      <c r="A2969">
        <v>281.000147989933</v>
      </c>
      <c r="B2969">
        <f t="shared" si="368"/>
        <v>78961.083170364247</v>
      </c>
      <c r="C2969">
        <f t="shared" si="369"/>
        <v>22188076.056317762</v>
      </c>
      <c r="D2969">
        <f t="shared" si="370"/>
        <v>6234852655.4371796</v>
      </c>
      <c r="E2969">
        <f t="shared" si="371"/>
        <v>1751994518873.2742</v>
      </c>
      <c r="F2969">
        <f t="shared" si="372"/>
        <v>492310719080941.5</v>
      </c>
      <c r="G2969">
        <v>93.651871404852997</v>
      </c>
      <c r="H2969">
        <f t="shared" si="373"/>
        <v>92.69677724351277</v>
      </c>
      <c r="I2969">
        <f t="shared" si="374"/>
        <v>0.95509416134022729</v>
      </c>
      <c r="J2969">
        <f t="shared" si="375"/>
        <v>0.91220485702619214</v>
      </c>
    </row>
    <row r="2970" spans="1:10" x14ac:dyDescent="0.25">
      <c r="A2970">
        <v>126.958992774189</v>
      </c>
      <c r="B2970">
        <f t="shared" si="368"/>
        <v>16118.585846236574</v>
      </c>
      <c r="C2970">
        <f t="shared" si="369"/>
        <v>2046399.4239824943</v>
      </c>
      <c r="D2970">
        <f t="shared" si="370"/>
        <v>259808809.68249801</v>
      </c>
      <c r="E2970">
        <f t="shared" si="371"/>
        <v>32985064791.150909</v>
      </c>
      <c r="F2970">
        <f t="shared" si="372"/>
        <v>4187750602475.8843</v>
      </c>
      <c r="G2970">
        <v>99.999999999999901</v>
      </c>
      <c r="H2970">
        <f t="shared" si="373"/>
        <v>100.25938022457194</v>
      </c>
      <c r="I2970">
        <f t="shared" si="374"/>
        <v>-0.25938022457204113</v>
      </c>
      <c r="J2970">
        <f t="shared" si="375"/>
        <v>6.7278100899042487E-2</v>
      </c>
    </row>
    <row r="2971" spans="1:10" x14ac:dyDescent="0.25">
      <c r="A2971">
        <v>269.93456532174997</v>
      </c>
      <c r="B2971">
        <f t="shared" si="368"/>
        <v>72864.669555442102</v>
      </c>
      <c r="C2971">
        <f t="shared" si="369"/>
        <v>19668692.903761212</v>
      </c>
      <c r="D2971">
        <f t="shared" si="370"/>
        <v>5309260069.4237709</v>
      </c>
      <c r="E2971">
        <f t="shared" si="371"/>
        <v>1433152809020.0298</v>
      </c>
      <c r="F2971">
        <f t="shared" si="372"/>
        <v>386857480542466.69</v>
      </c>
      <c r="G2971">
        <v>98.825428060540304</v>
      </c>
      <c r="H2971">
        <f t="shared" si="373"/>
        <v>102.03783176637444</v>
      </c>
      <c r="I2971">
        <f t="shared" si="374"/>
        <v>-3.2124037058341344</v>
      </c>
      <c r="J2971">
        <f t="shared" si="375"/>
        <v>10.31953756925688</v>
      </c>
    </row>
    <row r="2972" spans="1:10" x14ac:dyDescent="0.25">
      <c r="A2972">
        <v>170.20693987448999</v>
      </c>
      <c r="B2972">
        <f t="shared" si="368"/>
        <v>28970.402381438249</v>
      </c>
      <c r="C2972">
        <f t="shared" si="369"/>
        <v>4930963.536277242</v>
      </c>
      <c r="D2972">
        <f t="shared" si="370"/>
        <v>839284214.14244294</v>
      </c>
      <c r="E2972">
        <f t="shared" si="371"/>
        <v>142851997774.15137</v>
      </c>
      <c r="F2972">
        <f t="shared" si="372"/>
        <v>24314401396095.758</v>
      </c>
      <c r="G2972">
        <v>99.999999995453706</v>
      </c>
      <c r="H2972">
        <f t="shared" si="373"/>
        <v>100.637509848435</v>
      </c>
      <c r="I2972">
        <f t="shared" si="374"/>
        <v>-0.63750985298129592</v>
      </c>
      <c r="J2972">
        <f t="shared" si="375"/>
        <v>0.40641881264823354</v>
      </c>
    </row>
    <row r="2973" spans="1:10" x14ac:dyDescent="0.25">
      <c r="A2973">
        <v>260.11949927315601</v>
      </c>
      <c r="B2973">
        <f t="shared" si="368"/>
        <v>67662.15390211741</v>
      </c>
      <c r="C2973">
        <f t="shared" si="369"/>
        <v>17600245.592762001</v>
      </c>
      <c r="D2973">
        <f t="shared" si="370"/>
        <v>4578167070.6738224</v>
      </c>
      <c r="E2973">
        <f t="shared" si="371"/>
        <v>1190870526012.5261</v>
      </c>
      <c r="F2973">
        <f t="shared" si="372"/>
        <v>309768644925538.19</v>
      </c>
      <c r="G2973">
        <v>99.752115911769195</v>
      </c>
      <c r="H2973">
        <f t="shared" si="373"/>
        <v>102.38007982881027</v>
      </c>
      <c r="I2973">
        <f t="shared" si="374"/>
        <v>-2.6279639170410718</v>
      </c>
      <c r="J2973">
        <f t="shared" si="375"/>
        <v>6.9061943492698532</v>
      </c>
    </row>
    <row r="2974" spans="1:10" x14ac:dyDescent="0.25">
      <c r="A2974">
        <v>173.00870949134901</v>
      </c>
      <c r="B2974">
        <f t="shared" si="368"/>
        <v>29932.013559861996</v>
      </c>
      <c r="C2974">
        <f t="shared" si="369"/>
        <v>5178499.0384692838</v>
      </c>
      <c r="D2974">
        <f t="shared" si="370"/>
        <v>895925435.74776244</v>
      </c>
      <c r="E2974">
        <f t="shared" si="371"/>
        <v>155002903439.19492</v>
      </c>
      <c r="F2974">
        <f t="shared" si="372"/>
        <v>26816852291427.293</v>
      </c>
      <c r="G2974">
        <v>99.999999990978296</v>
      </c>
      <c r="H2974">
        <f t="shared" si="373"/>
        <v>100.94926441755888</v>
      </c>
      <c r="I2974">
        <f t="shared" si="374"/>
        <v>-0.94926442658058363</v>
      </c>
      <c r="J2974">
        <f t="shared" si="375"/>
        <v>0.90110295157136422</v>
      </c>
    </row>
    <row r="2975" spans="1:10" x14ac:dyDescent="0.25">
      <c r="A2975">
        <v>153.53680793857501</v>
      </c>
      <c r="B2975">
        <f t="shared" si="368"/>
        <v>23573.55139196687</v>
      </c>
      <c r="C2975">
        <f t="shared" si="369"/>
        <v>3619407.8324985448</v>
      </c>
      <c r="D2975">
        <f t="shared" si="370"/>
        <v>555712325.22970319</v>
      </c>
      <c r="E2975">
        <f t="shared" si="371"/>
        <v>85322296547.891876</v>
      </c>
      <c r="F2975">
        <f t="shared" si="372"/>
        <v>13100113057951.816</v>
      </c>
      <c r="G2975">
        <v>99.999999999940002</v>
      </c>
      <c r="H2975">
        <f t="shared" si="373"/>
        <v>98.721330144529929</v>
      </c>
      <c r="I2975">
        <f t="shared" si="374"/>
        <v>1.2786698554100724</v>
      </c>
      <c r="J2975">
        <f t="shared" si="375"/>
        <v>1.6349965991344155</v>
      </c>
    </row>
    <row r="2976" spans="1:10" x14ac:dyDescent="0.25">
      <c r="A2976">
        <v>118.732140237811</v>
      </c>
      <c r="B2976">
        <f t="shared" si="368"/>
        <v>14097.321125451217</v>
      </c>
      <c r="C2976">
        <f t="shared" si="369"/>
        <v>1673805.1088445294</v>
      </c>
      <c r="D2976">
        <f t="shared" si="370"/>
        <v>198734462.91409317</v>
      </c>
      <c r="E2976">
        <f t="shared" si="371"/>
        <v>23596168120.802158</v>
      </c>
      <c r="F2976">
        <f t="shared" si="372"/>
        <v>2801623542394.0469</v>
      </c>
      <c r="G2976">
        <v>100</v>
      </c>
      <c r="H2976">
        <f t="shared" si="373"/>
        <v>101.58522035872738</v>
      </c>
      <c r="I2976">
        <f t="shared" si="374"/>
        <v>-1.5852203587273834</v>
      </c>
      <c r="J2976">
        <f t="shared" si="375"/>
        <v>2.5129235857237742</v>
      </c>
    </row>
    <row r="2977" spans="1:10" x14ac:dyDescent="0.25">
      <c r="A2977">
        <v>156.14131811482599</v>
      </c>
      <c r="B2977">
        <f t="shared" si="368"/>
        <v>24380.111222635289</v>
      </c>
      <c r="C2977">
        <f t="shared" si="369"/>
        <v>3806742.702088336</v>
      </c>
      <c r="D2977">
        <f t="shared" si="370"/>
        <v>594389823.22806716</v>
      </c>
      <c r="E2977">
        <f t="shared" si="371"/>
        <v>92808810472.86882</v>
      </c>
      <c r="F2977">
        <f t="shared" si="372"/>
        <v>14491289999902.805</v>
      </c>
      <c r="G2977">
        <v>99.999999999878398</v>
      </c>
      <c r="H2977">
        <f t="shared" si="373"/>
        <v>98.957737338849256</v>
      </c>
      <c r="I2977">
        <f t="shared" si="374"/>
        <v>1.0422626610291417</v>
      </c>
      <c r="J2977">
        <f t="shared" si="375"/>
        <v>1.0863114545755475</v>
      </c>
    </row>
    <row r="2978" spans="1:10" x14ac:dyDescent="0.25">
      <c r="A2978">
        <v>194.29594334345501</v>
      </c>
      <c r="B2978">
        <f t="shared" si="368"/>
        <v>37750.913599723077</v>
      </c>
      <c r="C2978">
        <f t="shared" si="369"/>
        <v>7334849.3699354604</v>
      </c>
      <c r="D2978">
        <f t="shared" si="370"/>
        <v>1425131477.6137567</v>
      </c>
      <c r="E2978">
        <f t="shared" si="371"/>
        <v>276897264831.41681</v>
      </c>
      <c r="F2978">
        <f t="shared" si="372"/>
        <v>53800015279642.609</v>
      </c>
      <c r="G2978">
        <v>99.999998818833404</v>
      </c>
      <c r="H2978">
        <f t="shared" si="373"/>
        <v>101.48718319675754</v>
      </c>
      <c r="I2978">
        <f t="shared" si="374"/>
        <v>-1.4871843779241374</v>
      </c>
      <c r="J2978">
        <f t="shared" si="375"/>
        <v>2.2117173739416036</v>
      </c>
    </row>
    <row r="2979" spans="1:10" x14ac:dyDescent="0.25">
      <c r="A2979">
        <v>263.50175977935902</v>
      </c>
      <c r="B2979">
        <f t="shared" si="368"/>
        <v>69433.177406819028</v>
      </c>
      <c r="C2979">
        <f t="shared" si="369"/>
        <v>18295764.433769245</v>
      </c>
      <c r="D2979">
        <f t="shared" si="370"/>
        <v>4820966124.8068047</v>
      </c>
      <c r="E2979">
        <f t="shared" si="371"/>
        <v>1270333057723.27</v>
      </c>
      <c r="F2979">
        <f t="shared" si="372"/>
        <v>334734996215975.69</v>
      </c>
      <c r="G2979">
        <v>99.573507779250406</v>
      </c>
      <c r="H2979">
        <f t="shared" si="373"/>
        <v>102.72192494027331</v>
      </c>
      <c r="I2979">
        <f t="shared" si="374"/>
        <v>-3.1484171610229055</v>
      </c>
      <c r="J2979">
        <f t="shared" si="375"/>
        <v>9.9125306198235315</v>
      </c>
    </row>
    <row r="2980" spans="1:10" x14ac:dyDescent="0.25">
      <c r="A2980">
        <v>190.50299095373899</v>
      </c>
      <c r="B2980">
        <f t="shared" si="368"/>
        <v>36291.389562320357</v>
      </c>
      <c r="C2980">
        <f t="shared" si="369"/>
        <v>6913618.2574893329</v>
      </c>
      <c r="D2980">
        <f t="shared" si="370"/>
        <v>1317064956.364095</v>
      </c>
      <c r="E2980">
        <f t="shared" si="371"/>
        <v>250904813467.71582</v>
      </c>
      <c r="F2980">
        <f t="shared" si="372"/>
        <v>47798117410289.836</v>
      </c>
      <c r="G2980">
        <v>99.999999484114198</v>
      </c>
      <c r="H2980">
        <f t="shared" si="373"/>
        <v>101.67729075315219</v>
      </c>
      <c r="I2980">
        <f t="shared" si="374"/>
        <v>-1.677291269037994</v>
      </c>
      <c r="J2980">
        <f t="shared" si="375"/>
        <v>2.8133060011910844</v>
      </c>
    </row>
    <row r="2981" spans="1:10" x14ac:dyDescent="0.25">
      <c r="A2981">
        <v>294.28711498752301</v>
      </c>
      <c r="B2981">
        <f t="shared" si="368"/>
        <v>86604.906047679586</v>
      </c>
      <c r="C2981">
        <f t="shared" si="369"/>
        <v>25486707.944537111</v>
      </c>
      <c r="D2981">
        <f t="shared" si="370"/>
        <v>7500409751.5274076</v>
      </c>
      <c r="E2981">
        <f t="shared" si="371"/>
        <v>2207273947001.2852</v>
      </c>
      <c r="F2981">
        <f t="shared" si="372"/>
        <v>649572281850130.88</v>
      </c>
      <c r="G2981">
        <v>55.8006854537892</v>
      </c>
      <c r="H2981">
        <f t="shared" si="373"/>
        <v>52.829417510929488</v>
      </c>
      <c r="I2981">
        <f t="shared" si="374"/>
        <v>2.9712679428597113</v>
      </c>
      <c r="J2981">
        <f t="shared" si="375"/>
        <v>8.8284331882657803</v>
      </c>
    </row>
    <row r="2982" spans="1:10" x14ac:dyDescent="0.25">
      <c r="A2982">
        <v>208.32660217096401</v>
      </c>
      <c r="B2982">
        <f t="shared" si="368"/>
        <v>43399.973172099104</v>
      </c>
      <c r="C2982">
        <f t="shared" si="369"/>
        <v>9041368.9452544004</v>
      </c>
      <c r="D2982">
        <f t="shared" si="370"/>
        <v>1883557671.338922</v>
      </c>
      <c r="E2982">
        <f t="shared" si="371"/>
        <v>392395169663.091</v>
      </c>
      <c r="F2982">
        <f t="shared" si="372"/>
        <v>81746352404210.672</v>
      </c>
      <c r="G2982">
        <v>99.999977907365704</v>
      </c>
      <c r="H2982">
        <f t="shared" si="373"/>
        <v>99.917452833175048</v>
      </c>
      <c r="I2982">
        <f t="shared" si="374"/>
        <v>8.2525074190655801E-2</v>
      </c>
      <c r="J2982">
        <f t="shared" si="375"/>
        <v>6.8103878701732444E-3</v>
      </c>
    </row>
    <row r="2983" spans="1:10" x14ac:dyDescent="0.25">
      <c r="A2983">
        <v>104.989125962288</v>
      </c>
      <c r="B2983">
        <f t="shared" si="368"/>
        <v>11022.716570325176</v>
      </c>
      <c r="C2983">
        <f t="shared" si="369"/>
        <v>1157265.3784484691</v>
      </c>
      <c r="D2983">
        <f t="shared" si="370"/>
        <v>121500280.5897212</v>
      </c>
      <c r="E2983">
        <f t="shared" si="371"/>
        <v>12756208263.287575</v>
      </c>
      <c r="F2983">
        <f t="shared" si="372"/>
        <v>1339263156155.4783</v>
      </c>
      <c r="G2983">
        <v>100</v>
      </c>
      <c r="H2983">
        <f t="shared" si="373"/>
        <v>99.732682931360614</v>
      </c>
      <c r="I2983">
        <f t="shared" si="374"/>
        <v>0.26731706863938598</v>
      </c>
      <c r="J2983">
        <f t="shared" si="375"/>
        <v>7.1458415185954194E-2</v>
      </c>
    </row>
    <row r="2984" spans="1:10" x14ac:dyDescent="0.25">
      <c r="A2984">
        <v>183.07346003825401</v>
      </c>
      <c r="B2984">
        <f t="shared" si="368"/>
        <v>33515.891770378192</v>
      </c>
      <c r="C2984">
        <f t="shared" si="369"/>
        <v>6135870.2726707784</v>
      </c>
      <c r="D2984">
        <f t="shared" si="370"/>
        <v>1123315001.1637046</v>
      </c>
      <c r="E2984">
        <f t="shared" si="371"/>
        <v>205649163975.91473</v>
      </c>
      <c r="F2984">
        <f t="shared" si="372"/>
        <v>37648904003044.977</v>
      </c>
      <c r="G2984">
        <v>99.999999902889996</v>
      </c>
      <c r="H2984">
        <f t="shared" si="373"/>
        <v>101.67645710022407</v>
      </c>
      <c r="I2984">
        <f t="shared" si="374"/>
        <v>-1.6764571973340736</v>
      </c>
      <c r="J2984">
        <f t="shared" si="375"/>
        <v>2.8105087344932169</v>
      </c>
    </row>
    <row r="2985" spans="1:10" x14ac:dyDescent="0.25">
      <c r="A2985">
        <v>237.77982147730199</v>
      </c>
      <c r="B2985">
        <f t="shared" si="368"/>
        <v>56539.243501777608</v>
      </c>
      <c r="C2985">
        <f t="shared" si="369"/>
        <v>13443891.226314386</v>
      </c>
      <c r="D2985">
        <f t="shared" si="370"/>
        <v>3196686055.7533016</v>
      </c>
      <c r="E2985">
        <f t="shared" si="371"/>
        <v>760107439656.00073</v>
      </c>
      <c r="F2985">
        <f t="shared" si="372"/>
        <v>180738211304972.94</v>
      </c>
      <c r="G2985">
        <v>99.994295899914405</v>
      </c>
      <c r="H2985">
        <f t="shared" si="373"/>
        <v>98.103338380071364</v>
      </c>
      <c r="I2985">
        <f t="shared" si="374"/>
        <v>1.8909575198430417</v>
      </c>
      <c r="J2985">
        <f t="shared" si="375"/>
        <v>3.5757203418509476</v>
      </c>
    </row>
    <row r="2986" spans="1:10" x14ac:dyDescent="0.25">
      <c r="A2986">
        <v>146.85832924996399</v>
      </c>
      <c r="B2986">
        <f t="shared" si="368"/>
        <v>21567.368870090828</v>
      </c>
      <c r="C2986">
        <f t="shared" si="369"/>
        <v>3167347.7585792225</v>
      </c>
      <c r="D2986">
        <f t="shared" si="370"/>
        <v>465151399.97856289</v>
      </c>
      <c r="E2986">
        <f t="shared" si="371"/>
        <v>68311357449.133484</v>
      </c>
      <c r="F2986">
        <f t="shared" si="372"/>
        <v>10032091823776.824</v>
      </c>
      <c r="G2986">
        <v>99.999999999990706</v>
      </c>
      <c r="H2986">
        <f t="shared" si="373"/>
        <v>98.379240904752805</v>
      </c>
      <c r="I2986">
        <f t="shared" si="374"/>
        <v>1.6207590952379007</v>
      </c>
      <c r="J2986">
        <f t="shared" si="375"/>
        <v>2.6268600447963788</v>
      </c>
    </row>
    <row r="2987" spans="1:10" x14ac:dyDescent="0.25">
      <c r="A2987">
        <v>239.72599016963099</v>
      </c>
      <c r="B2987">
        <f t="shared" si="368"/>
        <v>57468.550362810012</v>
      </c>
      <c r="C2987">
        <f t="shared" si="369"/>
        <v>13776705.139337936</v>
      </c>
      <c r="D2987">
        <f t="shared" si="370"/>
        <v>3302634280.8028307</v>
      </c>
      <c r="E2987">
        <f t="shared" si="371"/>
        <v>791727273133.62573</v>
      </c>
      <c r="F2987">
        <f t="shared" si="372"/>
        <v>189797604496260.31</v>
      </c>
      <c r="G2987">
        <v>99.991967396502602</v>
      </c>
      <c r="H2987">
        <f t="shared" si="373"/>
        <v>98.327711997120787</v>
      </c>
      <c r="I2987">
        <f t="shared" si="374"/>
        <v>1.6642553993818154</v>
      </c>
      <c r="J2987">
        <f t="shared" si="375"/>
        <v>2.7697460343715261</v>
      </c>
    </row>
    <row r="2988" spans="1:10" x14ac:dyDescent="0.25">
      <c r="A2988">
        <v>200.739461036303</v>
      </c>
      <c r="B2988">
        <f t="shared" si="368"/>
        <v>40296.331217145409</v>
      </c>
      <c r="C2988">
        <f t="shared" si="369"/>
        <v>8089063.8102701213</v>
      </c>
      <c r="D2988">
        <f t="shared" si="370"/>
        <v>1623794309.5618875</v>
      </c>
      <c r="E2988">
        <f t="shared" si="371"/>
        <v>325959594535.26904</v>
      </c>
      <c r="F2988">
        <f t="shared" si="372"/>
        <v>65432953326621.766</v>
      </c>
      <c r="G2988">
        <v>99.999995351784804</v>
      </c>
      <c r="H2988">
        <f t="shared" si="373"/>
        <v>100.90220467101244</v>
      </c>
      <c r="I2988">
        <f t="shared" si="374"/>
        <v>-0.90220931922763725</v>
      </c>
      <c r="J2988">
        <f t="shared" si="375"/>
        <v>0.81398165570119663</v>
      </c>
    </row>
    <row r="2989" spans="1:10" x14ac:dyDescent="0.25">
      <c r="A2989">
        <v>105.147555116623</v>
      </c>
      <c r="B2989">
        <f t="shared" si="368"/>
        <v>11056.008347003271</v>
      </c>
      <c r="C2989">
        <f t="shared" si="369"/>
        <v>1162512.2470363704</v>
      </c>
      <c r="D2989">
        <f t="shared" si="370"/>
        <v>122235320.56900601</v>
      </c>
      <c r="E2989">
        <f t="shared" si="371"/>
        <v>12852745106.72764</v>
      </c>
      <c r="F2989">
        <f t="shared" si="372"/>
        <v>1351434724509.551</v>
      </c>
      <c r="G2989">
        <v>100</v>
      </c>
      <c r="H2989">
        <f t="shared" si="373"/>
        <v>99.817686883052374</v>
      </c>
      <c r="I2989">
        <f t="shared" si="374"/>
        <v>0.18231311694762553</v>
      </c>
      <c r="J2989">
        <f t="shared" si="375"/>
        <v>3.3238072611158583E-2</v>
      </c>
    </row>
    <row r="2990" spans="1:10" x14ac:dyDescent="0.25">
      <c r="A2990">
        <v>254.870589896041</v>
      </c>
      <c r="B2990">
        <f t="shared" si="368"/>
        <v>64959.017593955912</v>
      </c>
      <c r="C2990">
        <f t="shared" si="369"/>
        <v>16556143.133238848</v>
      </c>
      <c r="D2990">
        <f t="shared" si="370"/>
        <v>4219673966.771874</v>
      </c>
      <c r="E2990">
        <f t="shared" si="371"/>
        <v>1075470793080.1149</v>
      </c>
      <c r="F2990">
        <f t="shared" si="372"/>
        <v>274105875448291.91</v>
      </c>
      <c r="G2990">
        <v>99.894707358645803</v>
      </c>
      <c r="H2990">
        <f t="shared" si="373"/>
        <v>101.37036409703069</v>
      </c>
      <c r="I2990">
        <f t="shared" si="374"/>
        <v>-1.4756567383848846</v>
      </c>
      <c r="J2990">
        <f t="shared" si="375"/>
        <v>2.1775628095407158</v>
      </c>
    </row>
    <row r="2991" spans="1:10" x14ac:dyDescent="0.25">
      <c r="A2991">
        <v>212.074740762815</v>
      </c>
      <c r="B2991">
        <f t="shared" si="368"/>
        <v>44975.695669615183</v>
      </c>
      <c r="C2991">
        <f t="shared" si="369"/>
        <v>9538208.9997609016</v>
      </c>
      <c r="D2991">
        <f t="shared" si="370"/>
        <v>2022813200.965842</v>
      </c>
      <c r="E2991">
        <f t="shared" si="371"/>
        <v>428987585206.43097</v>
      </c>
      <c r="F2991">
        <f t="shared" si="372"/>
        <v>90977430923119.844</v>
      </c>
      <c r="G2991">
        <v>99.999953286768104</v>
      </c>
      <c r="H2991">
        <f t="shared" si="373"/>
        <v>99.384022512127558</v>
      </c>
      <c r="I2991">
        <f t="shared" si="374"/>
        <v>0.61593077464054602</v>
      </c>
      <c r="J2991">
        <f t="shared" si="375"/>
        <v>0.37937071914930309</v>
      </c>
    </row>
    <row r="2992" spans="1:10" x14ac:dyDescent="0.25">
      <c r="A2992">
        <v>116.498700616218</v>
      </c>
      <c r="B2992">
        <f t="shared" si="368"/>
        <v>13571.947245267193</v>
      </c>
      <c r="C2992">
        <f t="shared" si="369"/>
        <v>1581114.2189054873</v>
      </c>
      <c r="D2992">
        <f t="shared" si="370"/>
        <v>184197752.02831572</v>
      </c>
      <c r="E2992">
        <f t="shared" si="371"/>
        <v>21458798767.727116</v>
      </c>
      <c r="F2992">
        <f t="shared" si="372"/>
        <v>2499922173225.1089</v>
      </c>
      <c r="G2992">
        <v>100</v>
      </c>
      <c r="H2992">
        <f t="shared" si="373"/>
        <v>101.7969860825433</v>
      </c>
      <c r="I2992">
        <f t="shared" si="374"/>
        <v>-1.7969860825432988</v>
      </c>
      <c r="J2992">
        <f t="shared" si="375"/>
        <v>3.2291589808543115</v>
      </c>
    </row>
    <row r="2993" spans="1:10" x14ac:dyDescent="0.25">
      <c r="A2993">
        <v>195.04280669245401</v>
      </c>
      <c r="B2993">
        <f t="shared" si="368"/>
        <v>38041.696442469984</v>
      </c>
      <c r="C2993">
        <f t="shared" si="369"/>
        <v>7419759.2454816885</v>
      </c>
      <c r="D2993">
        <f t="shared" si="370"/>
        <v>1447170668.2210333</v>
      </c>
      <c r="E2993">
        <f t="shared" si="371"/>
        <v>282260228892.82452</v>
      </c>
      <c r="F2993">
        <f t="shared" si="372"/>
        <v>55052827260910.992</v>
      </c>
      <c r="G2993">
        <v>99.999998611903095</v>
      </c>
      <c r="H2993">
        <f t="shared" si="373"/>
        <v>101.43535895173773</v>
      </c>
      <c r="I2993">
        <f t="shared" si="374"/>
        <v>-1.4353603398346308</v>
      </c>
      <c r="J2993">
        <f t="shared" si="375"/>
        <v>2.0602593051701867</v>
      </c>
    </row>
    <row r="2994" spans="1:10" x14ac:dyDescent="0.25">
      <c r="A2994">
        <v>157.458576354949</v>
      </c>
      <c r="B2994">
        <f t="shared" si="368"/>
        <v>24793.203267727306</v>
      </c>
      <c r="C2994">
        <f t="shared" si="369"/>
        <v>3903902.4898152109</v>
      </c>
      <c r="D2994">
        <f t="shared" si="370"/>
        <v>614702928.27484393</v>
      </c>
      <c r="E2994">
        <f t="shared" si="371"/>
        <v>96790247967.375259</v>
      </c>
      <c r="F2994">
        <f t="shared" si="372"/>
        <v>15240454649985.404</v>
      </c>
      <c r="G2994">
        <v>99.999999999826997</v>
      </c>
      <c r="H2994">
        <f t="shared" si="373"/>
        <v>99.09374180040686</v>
      </c>
      <c r="I2994">
        <f t="shared" si="374"/>
        <v>0.90625819942013663</v>
      </c>
      <c r="J2994">
        <f t="shared" si="375"/>
        <v>0.82130392401622809</v>
      </c>
    </row>
    <row r="2995" spans="1:10" x14ac:dyDescent="0.25">
      <c r="A2995">
        <v>275.93630851758599</v>
      </c>
      <c r="B2995">
        <f t="shared" si="368"/>
        <v>76140.846358312396</v>
      </c>
      <c r="C2995">
        <f t="shared" si="369"/>
        <v>21010024.071517404</v>
      </c>
      <c r="D2995">
        <f t="shared" si="370"/>
        <v>5797428484.1601343</v>
      </c>
      <c r="E2995">
        <f t="shared" si="371"/>
        <v>1599721014813.8516</v>
      </c>
      <c r="F2995">
        <f t="shared" si="372"/>
        <v>441421111485740.69</v>
      </c>
      <c r="G2995">
        <v>97.042659615785297</v>
      </c>
      <c r="H2995">
        <f t="shared" si="373"/>
        <v>98.712543374746019</v>
      </c>
      <c r="I2995">
        <f t="shared" si="374"/>
        <v>-1.6698837589607223</v>
      </c>
      <c r="J2995">
        <f t="shared" si="375"/>
        <v>2.7885117684407916</v>
      </c>
    </row>
    <row r="2996" spans="1:10" x14ac:dyDescent="0.25">
      <c r="A2996">
        <v>156.98541056144899</v>
      </c>
      <c r="B2996">
        <f t="shared" si="368"/>
        <v>24644.4191291467</v>
      </c>
      <c r="C2996">
        <f t="shared" si="369"/>
        <v>3868814.2550375219</v>
      </c>
      <c r="D2996">
        <f t="shared" si="370"/>
        <v>607347394.2130518</v>
      </c>
      <c r="E2996">
        <f t="shared" si="371"/>
        <v>95344680033.962143</v>
      </c>
      <c r="F2996">
        <f t="shared" si="372"/>
        <v>14967723739981.535</v>
      </c>
      <c r="G2996">
        <v>99.999999999847503</v>
      </c>
      <c r="H2996">
        <f t="shared" si="373"/>
        <v>99.043770390504505</v>
      </c>
      <c r="I2996">
        <f t="shared" si="374"/>
        <v>0.95622960934299783</v>
      </c>
      <c r="J2996">
        <f t="shared" si="375"/>
        <v>0.9143750657842622</v>
      </c>
    </row>
    <row r="2997" spans="1:10" x14ac:dyDescent="0.25">
      <c r="A2997">
        <v>288.33741419483903</v>
      </c>
      <c r="B2997">
        <f t="shared" si="368"/>
        <v>83138.464424566162</v>
      </c>
      <c r="C2997">
        <f t="shared" si="369"/>
        <v>23971929.852309022</v>
      </c>
      <c r="D2997">
        <f t="shared" si="370"/>
        <v>6912004266.8748531</v>
      </c>
      <c r="E2997">
        <f t="shared" si="371"/>
        <v>1992989437214.3892</v>
      </c>
      <c r="F2997">
        <f t="shared" si="372"/>
        <v>574653420844024.5</v>
      </c>
      <c r="G2997">
        <v>81.256732176578097</v>
      </c>
      <c r="H2997">
        <f t="shared" si="373"/>
        <v>76.092797392670036</v>
      </c>
      <c r="I2997">
        <f t="shared" si="374"/>
        <v>5.1639347839080614</v>
      </c>
      <c r="J2997">
        <f t="shared" si="375"/>
        <v>26.666222452455596</v>
      </c>
    </row>
    <row r="2998" spans="1:10" x14ac:dyDescent="0.25">
      <c r="A2998">
        <v>209.226549869422</v>
      </c>
      <c r="B2998">
        <f t="shared" si="368"/>
        <v>43775.749170261734</v>
      </c>
      <c r="C2998">
        <f t="shared" si="369"/>
        <v>9159048.9668430761</v>
      </c>
      <c r="D2998">
        <f t="shared" si="370"/>
        <v>1916316215.417671</v>
      </c>
      <c r="E2998">
        <f t="shared" si="371"/>
        <v>400944230210.66736</v>
      </c>
      <c r="F2998">
        <f t="shared" si="372"/>
        <v>83888177977029.219</v>
      </c>
      <c r="G2998">
        <v>99.999973520403501</v>
      </c>
      <c r="H2998">
        <f t="shared" si="373"/>
        <v>99.789822002534493</v>
      </c>
      <c r="I2998">
        <f t="shared" si="374"/>
        <v>0.21015151786900788</v>
      </c>
      <c r="J2998">
        <f t="shared" si="375"/>
        <v>4.4163660462647934E-2</v>
      </c>
    </row>
    <row r="2999" spans="1:10" x14ac:dyDescent="0.25">
      <c r="A2999">
        <v>164.72274190934399</v>
      </c>
      <c r="B2999">
        <f t="shared" si="368"/>
        <v>27133.581702132353</v>
      </c>
      <c r="C2999">
        <f t="shared" si="369"/>
        <v>4469517.9757964462</v>
      </c>
      <c r="D2999">
        <f t="shared" si="370"/>
        <v>736231255.98629165</v>
      </c>
      <c r="E2999">
        <f t="shared" si="371"/>
        <v>121274031165.42209</v>
      </c>
      <c r="F2999">
        <f t="shared" si="372"/>
        <v>19976590935967.563</v>
      </c>
      <c r="G2999">
        <v>99.999999998850299</v>
      </c>
      <c r="H2999">
        <f t="shared" si="373"/>
        <v>99.962402894518164</v>
      </c>
      <c r="I2999">
        <f t="shared" si="374"/>
        <v>3.75971043321357E-2</v>
      </c>
      <c r="J2999">
        <f t="shared" si="375"/>
        <v>1.413542254161497E-3</v>
      </c>
    </row>
    <row r="3000" spans="1:10" x14ac:dyDescent="0.25">
      <c r="A3000">
        <v>262.709003483515</v>
      </c>
      <c r="B3000">
        <f t="shared" si="368"/>
        <v>69016.020511301496</v>
      </c>
      <c r="C3000">
        <f t="shared" si="369"/>
        <v>18131129.972921848</v>
      </c>
      <c r="D3000">
        <f t="shared" si="370"/>
        <v>4763211087.2163887</v>
      </c>
      <c r="E3000">
        <f t="shared" si="371"/>
        <v>1251338438104.2476</v>
      </c>
      <c r="F3000">
        <f t="shared" si="372"/>
        <v>328737874094985</v>
      </c>
      <c r="G3000">
        <v>99.624189306093498</v>
      </c>
      <c r="H3000">
        <f t="shared" si="373"/>
        <v>102.67357075466498</v>
      </c>
      <c r="I3000">
        <f t="shared" si="374"/>
        <v>-3.0493814485714807</v>
      </c>
      <c r="J3000">
        <f t="shared" si="375"/>
        <v>9.2987272188919015</v>
      </c>
    </row>
    <row r="3001" spans="1:10" x14ac:dyDescent="0.25">
      <c r="A3001">
        <v>239.48007567315301</v>
      </c>
      <c r="B3001">
        <f t="shared" si="368"/>
        <v>57350.706644419093</v>
      </c>
      <c r="C3001">
        <f t="shared" si="369"/>
        <v>13734351.567114284</v>
      </c>
      <c r="D3001">
        <f t="shared" si="370"/>
        <v>3289103552.6142163</v>
      </c>
      <c r="E3001">
        <f t="shared" si="371"/>
        <v>787674767676.88892</v>
      </c>
      <c r="F3001">
        <f t="shared" si="372"/>
        <v>188632412969094.59</v>
      </c>
      <c r="G3001">
        <v>99.992305382528997</v>
      </c>
      <c r="H3001">
        <f t="shared" si="373"/>
        <v>98.296481210443744</v>
      </c>
      <c r="I3001">
        <f t="shared" si="374"/>
        <v>1.6958241720852527</v>
      </c>
      <c r="J3001">
        <f t="shared" si="375"/>
        <v>2.875819622628633</v>
      </c>
    </row>
    <row r="3002" spans="1:10" x14ac:dyDescent="0.25">
      <c r="A3002">
        <v>182.79249913917499</v>
      </c>
      <c r="B3002">
        <f t="shared" si="368"/>
        <v>33413.097741545287</v>
      </c>
      <c r="C3002">
        <f t="shared" si="369"/>
        <v>6107663.6401585871</v>
      </c>
      <c r="D3002">
        <f t="shared" si="370"/>
        <v>1116435100.6860588</v>
      </c>
      <c r="E3002">
        <f t="shared" si="371"/>
        <v>204075962181.10114</v>
      </c>
      <c r="F3002">
        <f t="shared" si="372"/>
        <v>37303555141315.234</v>
      </c>
      <c r="G3002">
        <v>99.999999908984904</v>
      </c>
      <c r="H3002">
        <f t="shared" si="373"/>
        <v>101.66674865509776</v>
      </c>
      <c r="I3002">
        <f t="shared" si="374"/>
        <v>-1.6667487461128587</v>
      </c>
      <c r="J3002">
        <f t="shared" si="375"/>
        <v>2.7780513826687869</v>
      </c>
    </row>
    <row r="3003" spans="1:10" x14ac:dyDescent="0.25">
      <c r="A3003">
        <v>225.92366054131799</v>
      </c>
      <c r="B3003">
        <f t="shared" si="368"/>
        <v>51041.500392388683</v>
      </c>
      <c r="C3003">
        <f t="shared" si="369"/>
        <v>11531482.608169571</v>
      </c>
      <c r="D3003">
        <f t="shared" si="370"/>
        <v>2605234762.3062143</v>
      </c>
      <c r="E3003">
        <f t="shared" si="371"/>
        <v>588584174069.71045</v>
      </c>
      <c r="F3003">
        <f t="shared" si="372"/>
        <v>132975091142517.28</v>
      </c>
      <c r="G3003">
        <v>99.999334204224397</v>
      </c>
      <c r="H3003">
        <f t="shared" si="373"/>
        <v>97.863929687893688</v>
      </c>
      <c r="I3003">
        <f t="shared" si="374"/>
        <v>2.1354045163307092</v>
      </c>
      <c r="J3003">
        <f t="shared" si="375"/>
        <v>4.55995244836559</v>
      </c>
    </row>
    <row r="3004" spans="1:10" x14ac:dyDescent="0.25">
      <c r="A3004">
        <v>255.716852805656</v>
      </c>
      <c r="B3004">
        <f t="shared" si="368"/>
        <v>65391.108808829536</v>
      </c>
      <c r="C3004">
        <f t="shared" si="369"/>
        <v>16721608.546066098</v>
      </c>
      <c r="D3004">
        <f t="shared" si="370"/>
        <v>4275997111.2481837</v>
      </c>
      <c r="E3004">
        <f t="shared" si="371"/>
        <v>1093444523894.462</v>
      </c>
      <c r="F3004">
        <f t="shared" si="372"/>
        <v>279612192367870.75</v>
      </c>
      <c r="G3004">
        <v>99.878983086356399</v>
      </c>
      <c r="H3004">
        <f t="shared" si="373"/>
        <v>101.55638039417317</v>
      </c>
      <c r="I3004">
        <f t="shared" si="374"/>
        <v>-1.6773973078167757</v>
      </c>
      <c r="J3004">
        <f t="shared" si="375"/>
        <v>2.8136617282709668</v>
      </c>
    </row>
    <row r="3005" spans="1:10" x14ac:dyDescent="0.25">
      <c r="A3005">
        <v>270.31155885669699</v>
      </c>
      <c r="B3005">
        <f t="shared" si="368"/>
        <v>73068.338851537555</v>
      </c>
      <c r="C3005">
        <f t="shared" si="369"/>
        <v>19751216.578028474</v>
      </c>
      <c r="D3005">
        <f t="shared" si="370"/>
        <v>5338982142.5231123</v>
      </c>
      <c r="E3005">
        <f t="shared" si="371"/>
        <v>1443188585653.4905</v>
      </c>
      <c r="F3005">
        <f t="shared" si="372"/>
        <v>390110556312186.75</v>
      </c>
      <c r="G3005">
        <v>98.754585907625298</v>
      </c>
      <c r="H3005">
        <f t="shared" si="373"/>
        <v>101.92071537144875</v>
      </c>
      <c r="I3005">
        <f t="shared" si="374"/>
        <v>-3.1661294638234523</v>
      </c>
      <c r="J3005">
        <f t="shared" si="375"/>
        <v>10.024375781690981</v>
      </c>
    </row>
    <row r="3006" spans="1:10" x14ac:dyDescent="0.25">
      <c r="A3006">
        <v>263.28254274281198</v>
      </c>
      <c r="B3006">
        <f t="shared" si="368"/>
        <v>69317.697313120618</v>
      </c>
      <c r="C3006">
        <f t="shared" si="369"/>
        <v>18250139.605674982</v>
      </c>
      <c r="D3006">
        <f t="shared" si="370"/>
        <v>4804943160.7934093</v>
      </c>
      <c r="E3006">
        <f t="shared" si="371"/>
        <v>1265057653108.3728</v>
      </c>
      <c r="F3006">
        <f t="shared" si="372"/>
        <v>333067595626626.63</v>
      </c>
      <c r="G3006">
        <v>99.588178438158806</v>
      </c>
      <c r="H3006">
        <f t="shared" si="373"/>
        <v>102.71078169979955</v>
      </c>
      <c r="I3006">
        <f t="shared" si="374"/>
        <v>-3.122603261640748</v>
      </c>
      <c r="J3006">
        <f t="shared" si="375"/>
        <v>9.7506511296094374</v>
      </c>
    </row>
    <row r="3007" spans="1:10" x14ac:dyDescent="0.25">
      <c r="A3007">
        <v>133.215417718683</v>
      </c>
      <c r="B3007">
        <f t="shared" si="368"/>
        <v>17746.347517963201</v>
      </c>
      <c r="C3007">
        <f t="shared" si="369"/>
        <v>2364087.0975863812</v>
      </c>
      <c r="D3007">
        <f t="shared" si="370"/>
        <v>314932850.22831863</v>
      </c>
      <c r="E3007">
        <f t="shared" si="371"/>
        <v>41953911196.5009</v>
      </c>
      <c r="F3007">
        <f t="shared" si="372"/>
        <v>5588907804974.3984</v>
      </c>
      <c r="G3007">
        <v>99.999999999999801</v>
      </c>
      <c r="H3007">
        <f t="shared" si="373"/>
        <v>99.242128635796689</v>
      </c>
      <c r="I3007">
        <f t="shared" si="374"/>
        <v>0.75787136420311185</v>
      </c>
      <c r="J3007">
        <f t="shared" si="375"/>
        <v>0.5743690046790858</v>
      </c>
    </row>
    <row r="3008" spans="1:10" x14ac:dyDescent="0.25">
      <c r="A3008">
        <v>265.67791050071702</v>
      </c>
      <c r="B3008">
        <f t="shared" si="368"/>
        <v>70584.752128027001</v>
      </c>
      <c r="C3008">
        <f t="shared" si="369"/>
        <v>18752809.458585251</v>
      </c>
      <c r="D3008">
        <f t="shared" si="370"/>
        <v>4982207232.9750118</v>
      </c>
      <c r="E3008">
        <f t="shared" si="371"/>
        <v>1323662407338.3601</v>
      </c>
      <c r="F3008">
        <f t="shared" si="372"/>
        <v>351667862590004.5</v>
      </c>
      <c r="G3008">
        <v>99.397535281207993</v>
      </c>
      <c r="H3008">
        <f t="shared" si="373"/>
        <v>102.72827175198836</v>
      </c>
      <c r="I3008">
        <f t="shared" si="374"/>
        <v>-3.3307364707803657</v>
      </c>
      <c r="J3008">
        <f t="shared" si="375"/>
        <v>11.093805437786447</v>
      </c>
    </row>
    <row r="3009" spans="1:10" x14ac:dyDescent="0.25">
      <c r="A3009">
        <v>111.725811776754</v>
      </c>
      <c r="B3009">
        <f t="shared" si="368"/>
        <v>12482.657017174663</v>
      </c>
      <c r="C3009">
        <f t="shared" si="369"/>
        <v>1394634.9883746339</v>
      </c>
      <c r="D3009">
        <f t="shared" si="370"/>
        <v>155816726.20841983</v>
      </c>
      <c r="E3009">
        <f t="shared" si="371"/>
        <v>17408750224.031925</v>
      </c>
      <c r="F3009">
        <f t="shared" si="372"/>
        <v>1945006750798.7148</v>
      </c>
      <c r="G3009">
        <v>100</v>
      </c>
      <c r="H3009">
        <f t="shared" si="373"/>
        <v>101.75638249871918</v>
      </c>
      <c r="I3009">
        <f t="shared" si="374"/>
        <v>-1.7563824987191765</v>
      </c>
      <c r="J3009">
        <f t="shared" si="375"/>
        <v>3.0848794818070182</v>
      </c>
    </row>
    <row r="3010" spans="1:10" x14ac:dyDescent="0.25">
      <c r="A3010">
        <v>140.03413631011301</v>
      </c>
      <c r="B3010">
        <f t="shared" si="368"/>
        <v>19609.559332119312</v>
      </c>
      <c r="C3010">
        <f t="shared" si="369"/>
        <v>2746007.7044952442</v>
      </c>
      <c r="D3010">
        <f t="shared" si="370"/>
        <v>384534817.1999076</v>
      </c>
      <c r="E3010">
        <f t="shared" si="371"/>
        <v>53848001007.756248</v>
      </c>
      <c r="F3010">
        <f t="shared" si="372"/>
        <v>7540558313147.2422</v>
      </c>
      <c r="G3010">
        <v>99.999999999998707</v>
      </c>
      <c r="H3010">
        <f t="shared" si="373"/>
        <v>98.534891725543275</v>
      </c>
      <c r="I3010">
        <f t="shared" si="374"/>
        <v>1.4651082744554316</v>
      </c>
      <c r="J3010">
        <f t="shared" si="375"/>
        <v>2.146542255877772</v>
      </c>
    </row>
    <row r="3011" spans="1:10" x14ac:dyDescent="0.25">
      <c r="A3011">
        <v>224.58534401319699</v>
      </c>
      <c r="B3011">
        <f t="shared" ref="B3011:B3074" si="376">$A3011^2</f>
        <v>50438.576745526036</v>
      </c>
      <c r="C3011">
        <f t="shared" ref="C3011:C3074" si="377">$A3011^3</f>
        <v>11327765.109930003</v>
      </c>
      <c r="D3011">
        <f t="shared" ref="D3011:D3074" si="378">$A3011^4</f>
        <v>2544050024.1143198</v>
      </c>
      <c r="E3011">
        <f t="shared" ref="E3011:E3074" si="379">$A3011^5</f>
        <v>571356349852.49658</v>
      </c>
      <c r="F3011">
        <f t="shared" ref="F3011:F3074" si="380">$A3011^6</f>
        <v>128318262385747.48</v>
      </c>
      <c r="G3011">
        <v>99.999481177261401</v>
      </c>
      <c r="H3011">
        <f t="shared" ref="H3011:H3074" si="381">$Q$2*F3011+$P$2*E3011+$O$2*D3011+$N$2*C3011+$M$2*B3011+$L$2*A3011+$R$2</f>
        <v>97.947121200671972</v>
      </c>
      <c r="I3011">
        <f t="shared" ref="I3011:I3074" si="382">G3011-H3011</f>
        <v>2.0523599765894289</v>
      </c>
      <c r="J3011">
        <f t="shared" ref="J3011:J3074" si="383">I3011^2</f>
        <v>4.2121814735061616</v>
      </c>
    </row>
    <row r="3012" spans="1:10" x14ac:dyDescent="0.25">
      <c r="A3012">
        <v>122.93850508938</v>
      </c>
      <c r="B3012">
        <f t="shared" si="376"/>
        <v>15113.876033611512</v>
      </c>
      <c r="C3012">
        <f t="shared" si="377"/>
        <v>1858077.3256784072</v>
      </c>
      <c r="D3012">
        <f t="shared" si="378"/>
        <v>228429248.75937644</v>
      </c>
      <c r="E3012">
        <f t="shared" si="379"/>
        <v>28082750361.16785</v>
      </c>
      <c r="F3012">
        <f t="shared" si="380"/>
        <v>3452451348200.2217</v>
      </c>
      <c r="G3012">
        <v>100</v>
      </c>
      <c r="H3012">
        <f t="shared" si="381"/>
        <v>100.96536728422507</v>
      </c>
      <c r="I3012">
        <f t="shared" si="382"/>
        <v>-0.96536728422506712</v>
      </c>
      <c r="J3012">
        <f t="shared" si="383"/>
        <v>0.9319339934520815</v>
      </c>
    </row>
    <row r="3013" spans="1:10" x14ac:dyDescent="0.25">
      <c r="A3013">
        <v>220.66951901124</v>
      </c>
      <c r="B3013">
        <f t="shared" si="376"/>
        <v>48695.036620652012</v>
      </c>
      <c r="C3013">
        <f t="shared" si="377"/>
        <v>10745510.309313998</v>
      </c>
      <c r="D3013">
        <f t="shared" si="378"/>
        <v>2371206591.4866405</v>
      </c>
      <c r="E3013">
        <f t="shared" si="379"/>
        <v>523253018019.63879</v>
      </c>
      <c r="F3013">
        <f t="shared" si="380"/>
        <v>115465991807573.39</v>
      </c>
      <c r="G3013">
        <v>99.999752220697999</v>
      </c>
      <c r="H3013">
        <f t="shared" si="381"/>
        <v>98.289294994352531</v>
      </c>
      <c r="I3013">
        <f t="shared" si="382"/>
        <v>1.7104572263454685</v>
      </c>
      <c r="J3013">
        <f t="shared" si="383"/>
        <v>2.9256639231574333</v>
      </c>
    </row>
    <row r="3014" spans="1:10" x14ac:dyDescent="0.25">
      <c r="A3014">
        <v>161.593138272712</v>
      </c>
      <c r="B3014">
        <f t="shared" si="376"/>
        <v>26112.342336823818</v>
      </c>
      <c r="C3014">
        <f t="shared" si="377"/>
        <v>4219575.345858763</v>
      </c>
      <c r="D3014">
        <f t="shared" si="378"/>
        <v>681854422.31548154</v>
      </c>
      <c r="E3014">
        <f t="shared" si="379"/>
        <v>110182995947.08577</v>
      </c>
      <c r="F3014">
        <f t="shared" si="380"/>
        <v>17804816099379.098</v>
      </c>
      <c r="G3014">
        <v>99.999999999486405</v>
      </c>
      <c r="H3014">
        <f t="shared" si="381"/>
        <v>99.571763120726246</v>
      </c>
      <c r="I3014">
        <f t="shared" si="382"/>
        <v>0.42823687876015981</v>
      </c>
      <c r="J3014">
        <f t="shared" si="383"/>
        <v>0.18338682433024381</v>
      </c>
    </row>
    <row r="3015" spans="1:10" x14ac:dyDescent="0.25">
      <c r="A3015">
        <v>185.89331703092901</v>
      </c>
      <c r="B3015">
        <f t="shared" si="376"/>
        <v>34556.325316761482</v>
      </c>
      <c r="C3015">
        <f t="shared" si="377"/>
        <v>6423789.9375326606</v>
      </c>
      <c r="D3015">
        <f t="shared" si="378"/>
        <v>1194139619.3978505</v>
      </c>
      <c r="E3015">
        <f t="shared" si="379"/>
        <v>221982574847.91754</v>
      </c>
      <c r="F3015">
        <f t="shared" si="380"/>
        <v>41265077161545.859</v>
      </c>
      <c r="G3015">
        <v>99.999999815601498</v>
      </c>
      <c r="H3015">
        <f t="shared" si="381"/>
        <v>101.73542840769733</v>
      </c>
      <c r="I3015">
        <f t="shared" si="382"/>
        <v>-1.735428592095829</v>
      </c>
      <c r="J3015">
        <f t="shared" si="383"/>
        <v>3.0117123982637111</v>
      </c>
    </row>
    <row r="3016" spans="1:10" x14ac:dyDescent="0.25">
      <c r="A3016">
        <v>163.03030068909499</v>
      </c>
      <c r="B3016">
        <f t="shared" si="376"/>
        <v>26578.878942776726</v>
      </c>
      <c r="C3016">
        <f t="shared" si="377"/>
        <v>4333162.6260199444</v>
      </c>
      <c r="D3016">
        <f t="shared" si="378"/>
        <v>706436805.85478008</v>
      </c>
      <c r="E3016">
        <f t="shared" si="379"/>
        <v>115170604876.34862</v>
      </c>
      <c r="F3016">
        <f t="shared" si="380"/>
        <v>18776298343536.063</v>
      </c>
      <c r="G3016">
        <v>99.999999999254896</v>
      </c>
      <c r="H3016">
        <f t="shared" si="381"/>
        <v>99.74965499807513</v>
      </c>
      <c r="I3016">
        <f t="shared" si="382"/>
        <v>0.25034500117976677</v>
      </c>
      <c r="J3016">
        <f t="shared" si="383"/>
        <v>6.2672619615697422E-2</v>
      </c>
    </row>
    <row r="3017" spans="1:10" x14ac:dyDescent="0.25">
      <c r="A3017">
        <v>114.03471357298</v>
      </c>
      <c r="B3017">
        <f t="shared" si="376"/>
        <v>13003.915899671589</v>
      </c>
      <c r="C3017">
        <f t="shared" si="377"/>
        <v>1482897.8249461702</v>
      </c>
      <c r="D3017">
        <f t="shared" si="378"/>
        <v>169101828.72573155</v>
      </c>
      <c r="E3017">
        <f t="shared" si="379"/>
        <v>19283478603.405918</v>
      </c>
      <c r="F3017">
        <f t="shared" si="380"/>
        <v>2198985959230.0823</v>
      </c>
      <c r="G3017">
        <v>100</v>
      </c>
      <c r="H3017">
        <f t="shared" si="381"/>
        <v>101.87793258354941</v>
      </c>
      <c r="I3017">
        <f t="shared" si="382"/>
        <v>-1.8779325835494092</v>
      </c>
      <c r="J3017">
        <f t="shared" si="383"/>
        <v>3.5266307883565586</v>
      </c>
    </row>
    <row r="3018" spans="1:10" x14ac:dyDescent="0.25">
      <c r="A3018">
        <v>200.151750584392</v>
      </c>
      <c r="B3018">
        <f t="shared" si="376"/>
        <v>40060.723261996667</v>
      </c>
      <c r="C3018">
        <f t="shared" si="377"/>
        <v>8018223.890565508</v>
      </c>
      <c r="D3018">
        <f t="shared" si="378"/>
        <v>1604861548.2742808</v>
      </c>
      <c r="E3018">
        <f t="shared" si="379"/>
        <v>321215848332.67505</v>
      </c>
      <c r="F3018">
        <f t="shared" si="380"/>
        <v>64291914359235.469</v>
      </c>
      <c r="G3018">
        <v>99.999995890598299</v>
      </c>
      <c r="H3018">
        <f t="shared" si="381"/>
        <v>100.96739047451047</v>
      </c>
      <c r="I3018">
        <f t="shared" si="382"/>
        <v>-0.96739458391216715</v>
      </c>
      <c r="J3018">
        <f t="shared" si="383"/>
        <v>0.93585228098259499</v>
      </c>
    </row>
    <row r="3019" spans="1:10" x14ac:dyDescent="0.25">
      <c r="A3019">
        <v>292.71988887897697</v>
      </c>
      <c r="B3019">
        <f t="shared" si="376"/>
        <v>85684.933345320635</v>
      </c>
      <c r="C3019">
        <f t="shared" si="377"/>
        <v>25081684.167444807</v>
      </c>
      <c r="D3019">
        <f t="shared" si="378"/>
        <v>7341907802.3920403</v>
      </c>
      <c r="E3019">
        <f t="shared" si="379"/>
        <v>2149122436075.8921</v>
      </c>
      <c r="F3019">
        <f t="shared" si="380"/>
        <v>629090880675451.5</v>
      </c>
      <c r="G3019">
        <v>64.680803241580705</v>
      </c>
      <c r="H3019">
        <f t="shared" si="381"/>
        <v>59.998862934731733</v>
      </c>
      <c r="I3019">
        <f t="shared" si="382"/>
        <v>4.681940306848972</v>
      </c>
      <c r="J3019">
        <f t="shared" si="383"/>
        <v>21.920565036897045</v>
      </c>
    </row>
    <row r="3020" spans="1:10" x14ac:dyDescent="0.25">
      <c r="A3020">
        <v>222.35666963202499</v>
      </c>
      <c r="B3020">
        <f t="shared" si="376"/>
        <v>49442.488529845505</v>
      </c>
      <c r="C3020">
        <f t="shared" si="377"/>
        <v>10993867.087816041</v>
      </c>
      <c r="D3020">
        <f t="shared" si="378"/>
        <v>2444559672.0239043</v>
      </c>
      <c r="E3020">
        <f t="shared" si="379"/>
        <v>543564147387.99066</v>
      </c>
      <c r="F3020">
        <f t="shared" si="380"/>
        <v>120865113544564.78</v>
      </c>
      <c r="G3020">
        <v>99.999658925849602</v>
      </c>
      <c r="H3020">
        <f t="shared" si="381"/>
        <v>98.125269685919193</v>
      </c>
      <c r="I3020">
        <f t="shared" si="382"/>
        <v>1.8743892399304087</v>
      </c>
      <c r="J3020">
        <f t="shared" si="383"/>
        <v>3.5133350227668956</v>
      </c>
    </row>
    <row r="3021" spans="1:10" x14ac:dyDescent="0.25">
      <c r="A3021">
        <v>160.00637432342501</v>
      </c>
      <c r="B3021">
        <f t="shared" si="376"/>
        <v>25602.039824128002</v>
      </c>
      <c r="C3021">
        <f t="shared" si="377"/>
        <v>4096489.5675426591</v>
      </c>
      <c r="D3021">
        <f t="shared" si="378"/>
        <v>655464443.15623617</v>
      </c>
      <c r="E3021">
        <f t="shared" si="379"/>
        <v>104878489047.35205</v>
      </c>
      <c r="F3021">
        <f t="shared" si="380"/>
        <v>16781226776985.844</v>
      </c>
      <c r="G3021">
        <v>99.999999999660702</v>
      </c>
      <c r="H3021">
        <f t="shared" si="381"/>
        <v>99.380950800361461</v>
      </c>
      <c r="I3021">
        <f t="shared" si="382"/>
        <v>0.61904919929924063</v>
      </c>
      <c r="J3021">
        <f t="shared" si="383"/>
        <v>0.38322191115303095</v>
      </c>
    </row>
    <row r="3022" spans="1:10" x14ac:dyDescent="0.25">
      <c r="A3022">
        <v>291.229966824803</v>
      </c>
      <c r="B3022">
        <f t="shared" si="376"/>
        <v>84814.893576775852</v>
      </c>
      <c r="C3022">
        <f t="shared" si="377"/>
        <v>24700638.642613627</v>
      </c>
      <c r="D3022">
        <f t="shared" si="378"/>
        <v>7193566172.4398136</v>
      </c>
      <c r="E3022">
        <f t="shared" si="379"/>
        <v>2094982037751.6721</v>
      </c>
      <c r="F3022">
        <f t="shared" si="380"/>
        <v>610121549352977.63</v>
      </c>
      <c r="G3022">
        <v>71.496765031510705</v>
      </c>
      <c r="H3022">
        <f t="shared" si="381"/>
        <v>66.089950584890175</v>
      </c>
      <c r="I3022">
        <f t="shared" si="382"/>
        <v>5.4068144466205297</v>
      </c>
      <c r="J3022">
        <f t="shared" si="383"/>
        <v>29.233642460184466</v>
      </c>
    </row>
    <row r="3023" spans="1:10" x14ac:dyDescent="0.25">
      <c r="A3023">
        <v>177.847450390445</v>
      </c>
      <c r="B3023">
        <f t="shared" si="376"/>
        <v>31629.715610381798</v>
      </c>
      <c r="C3023">
        <f t="shared" si="377"/>
        <v>5625264.277881261</v>
      </c>
      <c r="D3023">
        <f t="shared" si="378"/>
        <v>1000438909.59363</v>
      </c>
      <c r="E3023">
        <f t="shared" si="379"/>
        <v>177925509342.62399</v>
      </c>
      <c r="F3023">
        <f t="shared" si="380"/>
        <v>31643598196006.98</v>
      </c>
      <c r="G3023">
        <v>99.999999971246297</v>
      </c>
      <c r="H3023">
        <f t="shared" si="381"/>
        <v>101.38947409395769</v>
      </c>
      <c r="I3023">
        <f t="shared" si="382"/>
        <v>-1.3894741227113911</v>
      </c>
      <c r="J3023">
        <f t="shared" si="383"/>
        <v>1.9306383376845901</v>
      </c>
    </row>
    <row r="3024" spans="1:10" x14ac:dyDescent="0.25">
      <c r="A3024">
        <v>239.50354677376799</v>
      </c>
      <c r="B3024">
        <f t="shared" si="376"/>
        <v>57361.948917214475</v>
      </c>
      <c r="C3024">
        <f t="shared" si="377"/>
        <v>13738390.215528566</v>
      </c>
      <c r="D3024">
        <f t="shared" si="378"/>
        <v>3290393183.5811229</v>
      </c>
      <c r="E3024">
        <f t="shared" si="379"/>
        <v>788060837747.90881</v>
      </c>
      <c r="F3024">
        <f t="shared" si="380"/>
        <v>188743365714131.09</v>
      </c>
      <c r="G3024">
        <v>99.992272786367195</v>
      </c>
      <c r="H3024">
        <f t="shared" si="381"/>
        <v>98.299426483110437</v>
      </c>
      <c r="I3024">
        <f t="shared" si="382"/>
        <v>1.6928463032567578</v>
      </c>
      <c r="J3024">
        <f t="shared" si="383"/>
        <v>2.8657286064500709</v>
      </c>
    </row>
    <row r="3025" spans="1:10" x14ac:dyDescent="0.25">
      <c r="A3025">
        <v>226.82256098448801</v>
      </c>
      <c r="B3025">
        <f t="shared" si="376"/>
        <v>51448.474171561778</v>
      </c>
      <c r="C3025">
        <f t="shared" si="377"/>
        <v>11669674.670337928</v>
      </c>
      <c r="D3025">
        <f t="shared" si="378"/>
        <v>2646945494.5818596</v>
      </c>
      <c r="E3025">
        <f t="shared" si="379"/>
        <v>600386955867.40967</v>
      </c>
      <c r="F3025">
        <f t="shared" si="380"/>
        <v>136181306911526.63</v>
      </c>
      <c r="G3025">
        <v>99.999213652571896</v>
      </c>
      <c r="H3025">
        <f t="shared" si="381"/>
        <v>97.818979658371973</v>
      </c>
      <c r="I3025">
        <f t="shared" si="382"/>
        <v>2.1802339941999236</v>
      </c>
      <c r="J3025">
        <f t="shared" si="383"/>
        <v>4.7534202694649528</v>
      </c>
    </row>
    <row r="3026" spans="1:10" x14ac:dyDescent="0.25">
      <c r="A3026">
        <v>290.58216960777003</v>
      </c>
      <c r="B3026">
        <f t="shared" si="376"/>
        <v>84437.997293958833</v>
      </c>
      <c r="C3026">
        <f t="shared" si="377"/>
        <v>24536176.451013573</v>
      </c>
      <c r="D3026">
        <f t="shared" si="378"/>
        <v>7129775387.0145988</v>
      </c>
      <c r="E3026">
        <f t="shared" si="379"/>
        <v>2071785600774.7803</v>
      </c>
      <c r="F3026">
        <f t="shared" si="380"/>
        <v>602023954835273</v>
      </c>
      <c r="G3026">
        <v>74.039708909258707</v>
      </c>
      <c r="H3026">
        <f t="shared" si="381"/>
        <v>68.531418279741047</v>
      </c>
      <c r="I3026">
        <f t="shared" si="382"/>
        <v>5.5082906295176599</v>
      </c>
      <c r="J3026">
        <f t="shared" si="383"/>
        <v>30.341265659232057</v>
      </c>
    </row>
    <row r="3027" spans="1:10" x14ac:dyDescent="0.25">
      <c r="A3027">
        <v>282.92053889896698</v>
      </c>
      <c r="B3027">
        <f t="shared" si="376"/>
        <v>80044.031330881888</v>
      </c>
      <c r="C3027">
        <f t="shared" si="377"/>
        <v>22646100.479778901</v>
      </c>
      <c r="D3027">
        <f t="shared" si="378"/>
        <v>6407046951.6992016</v>
      </c>
      <c r="E3027">
        <f t="shared" si="379"/>
        <v>1812685176325.7217</v>
      </c>
      <c r="F3027">
        <f t="shared" si="380"/>
        <v>512845866940242.19</v>
      </c>
      <c r="G3027">
        <v>91.548679572118004</v>
      </c>
      <c r="H3027">
        <f t="shared" si="381"/>
        <v>89.384703472231195</v>
      </c>
      <c r="I3027">
        <f t="shared" si="382"/>
        <v>2.1639760998868098</v>
      </c>
      <c r="J3027">
        <f t="shared" si="383"/>
        <v>4.6827925608813281</v>
      </c>
    </row>
    <row r="3028" spans="1:10" x14ac:dyDescent="0.25">
      <c r="A3028">
        <v>129.60081127000601</v>
      </c>
      <c r="B3028">
        <f t="shared" si="376"/>
        <v>16796.370281843716</v>
      </c>
      <c r="C3028">
        <f t="shared" si="377"/>
        <v>2176823.2149183648</v>
      </c>
      <c r="D3028">
        <f t="shared" si="378"/>
        <v>282118054.64480275</v>
      </c>
      <c r="E3028">
        <f t="shared" si="379"/>
        <v>36562728755.882324</v>
      </c>
      <c r="F3028">
        <f t="shared" si="380"/>
        <v>4738559309007.5264</v>
      </c>
      <c r="G3028">
        <v>99.999999999999901</v>
      </c>
      <c r="H3028">
        <f t="shared" si="381"/>
        <v>99.801884819204133</v>
      </c>
      <c r="I3028">
        <f t="shared" si="382"/>
        <v>0.19811518079576729</v>
      </c>
      <c r="J3028">
        <f t="shared" si="383"/>
        <v>3.9249624861739559E-2</v>
      </c>
    </row>
    <row r="3029" spans="1:10" x14ac:dyDescent="0.25">
      <c r="A3029">
        <v>117.137174945884</v>
      </c>
      <c r="B3029">
        <f t="shared" si="376"/>
        <v>13721.117754302633</v>
      </c>
      <c r="C3029">
        <f t="shared" si="377"/>
        <v>1607252.9708388224</v>
      </c>
      <c r="D3029">
        <f t="shared" si="378"/>
        <v>188269072.42743894</v>
      </c>
      <c r="E3029">
        <f t="shared" si="379"/>
        <v>22053307273.832222</v>
      </c>
      <c r="F3029">
        <f t="shared" si="380"/>
        <v>2583262112270.2207</v>
      </c>
      <c r="G3029">
        <v>100</v>
      </c>
      <c r="H3029">
        <f t="shared" si="381"/>
        <v>101.74792459873788</v>
      </c>
      <c r="I3029">
        <f t="shared" si="382"/>
        <v>-1.7479245987378818</v>
      </c>
      <c r="J3029">
        <f t="shared" si="383"/>
        <v>3.0552404028729852</v>
      </c>
    </row>
    <row r="3030" spans="1:10" x14ac:dyDescent="0.25">
      <c r="A3030">
        <v>261.92846555976502</v>
      </c>
      <c r="B3030">
        <f t="shared" si="376"/>
        <v>68606.521070493007</v>
      </c>
      <c r="C3030">
        <f t="shared" si="377"/>
        <v>17970000.791387919</v>
      </c>
      <c r="D3030">
        <f t="shared" si="378"/>
        <v>4706854733.3960009</v>
      </c>
      <c r="E3030">
        <f t="shared" si="379"/>
        <v>1232859237931.1313</v>
      </c>
      <c r="F3030">
        <f t="shared" si="380"/>
        <v>322920928442482.5</v>
      </c>
      <c r="G3030">
        <v>99.6683431859027</v>
      </c>
      <c r="H3030">
        <f t="shared" si="381"/>
        <v>102.60541281040423</v>
      </c>
      <c r="I3030">
        <f t="shared" si="382"/>
        <v>-2.9370696245015324</v>
      </c>
      <c r="J3030">
        <f t="shared" si="383"/>
        <v>8.6263779791695718</v>
      </c>
    </row>
    <row r="3031" spans="1:10" x14ac:dyDescent="0.25">
      <c r="A3031">
        <v>280.98864265936402</v>
      </c>
      <c r="B3031">
        <f t="shared" si="376"/>
        <v>78954.617303551771</v>
      </c>
      <c r="C3031">
        <f t="shared" si="377"/>
        <v>22185350.747814547</v>
      </c>
      <c r="D3031">
        <f t="shared" si="378"/>
        <v>6233831593.5503168</v>
      </c>
      <c r="E3031">
        <f t="shared" si="379"/>
        <v>1751635878038.7637</v>
      </c>
      <c r="F3031">
        <f t="shared" si="380"/>
        <v>492189787803555.56</v>
      </c>
      <c r="G3031">
        <v>93.662857608505107</v>
      </c>
      <c r="H3031">
        <f t="shared" si="381"/>
        <v>92.714722983957472</v>
      </c>
      <c r="I3031">
        <f t="shared" si="382"/>
        <v>0.94813462454763453</v>
      </c>
      <c r="J3031">
        <f t="shared" si="383"/>
        <v>0.89895926626608391</v>
      </c>
    </row>
    <row r="3032" spans="1:10" x14ac:dyDescent="0.25">
      <c r="A3032">
        <v>198.59472078457901</v>
      </c>
      <c r="B3032">
        <f t="shared" si="376"/>
        <v>39439.863123504896</v>
      </c>
      <c r="C3032">
        <f t="shared" si="377"/>
        <v>7832548.6047944687</v>
      </c>
      <c r="D3032">
        <f t="shared" si="378"/>
        <v>1555502803.2008014</v>
      </c>
      <c r="E3032">
        <f t="shared" si="379"/>
        <v>308914644881.29309</v>
      </c>
      <c r="F3032">
        <f t="shared" si="380"/>
        <v>61348817646467.781</v>
      </c>
      <c r="G3032">
        <v>99.999997039601098</v>
      </c>
      <c r="H3032">
        <f t="shared" si="381"/>
        <v>101.12957815684422</v>
      </c>
      <c r="I3032">
        <f t="shared" si="382"/>
        <v>-1.12958111724312</v>
      </c>
      <c r="J3032">
        <f t="shared" si="383"/>
        <v>1.2759535004322153</v>
      </c>
    </row>
    <row r="3033" spans="1:10" x14ac:dyDescent="0.25">
      <c r="A3033">
        <v>238.15225476675499</v>
      </c>
      <c r="B3033">
        <f t="shared" si="376"/>
        <v>56716.49645048938</v>
      </c>
      <c r="C3033">
        <f t="shared" si="377"/>
        <v>13507161.512154702</v>
      </c>
      <c r="D3033">
        <f t="shared" si="378"/>
        <v>3216760969.6183743</v>
      </c>
      <c r="E3033">
        <f t="shared" si="379"/>
        <v>766078877960.30896</v>
      </c>
      <c r="F3033">
        <f t="shared" si="380"/>
        <v>182443412115433.31</v>
      </c>
      <c r="G3033">
        <v>99.993908583175497</v>
      </c>
      <c r="H3033">
        <f t="shared" si="381"/>
        <v>98.142206975982845</v>
      </c>
      <c r="I3033">
        <f t="shared" si="382"/>
        <v>1.851701607192652</v>
      </c>
      <c r="J3033">
        <f t="shared" si="383"/>
        <v>3.4287988420798503</v>
      </c>
    </row>
    <row r="3034" spans="1:10" x14ac:dyDescent="0.25">
      <c r="A3034">
        <v>113.957656035683</v>
      </c>
      <c r="B3034">
        <f t="shared" si="376"/>
        <v>12986.347369147039</v>
      </c>
      <c r="C3034">
        <f t="shared" si="377"/>
        <v>1479893.7066531552</v>
      </c>
      <c r="D3034">
        <f t="shared" si="378"/>
        <v>168645217.99215221</v>
      </c>
      <c r="E3034">
        <f t="shared" si="379"/>
        <v>19218413744.012459</v>
      </c>
      <c r="F3034">
        <f t="shared" si="380"/>
        <v>2190085382991.6147</v>
      </c>
      <c r="G3034">
        <v>100</v>
      </c>
      <c r="H3034">
        <f t="shared" si="381"/>
        <v>101.87727257219376</v>
      </c>
      <c r="I3034">
        <f t="shared" si="382"/>
        <v>-1.8772725721937604</v>
      </c>
      <c r="J3034">
        <f t="shared" si="383"/>
        <v>3.5241523103109773</v>
      </c>
    </row>
    <row r="3035" spans="1:10" x14ac:dyDescent="0.25">
      <c r="A3035">
        <v>143.96087957129399</v>
      </c>
      <c r="B3035">
        <f t="shared" si="376"/>
        <v>20724.73484694061</v>
      </c>
      <c r="C3035">
        <f t="shared" si="377"/>
        <v>2983551.0574474172</v>
      </c>
      <c r="D3035">
        <f t="shared" si="378"/>
        <v>429514634.47599441</v>
      </c>
      <c r="E3035">
        <f t="shared" si="379"/>
        <v>61833304567.90699</v>
      </c>
      <c r="F3035">
        <f t="shared" si="380"/>
        <v>8901576912395.5996</v>
      </c>
      <c r="G3035">
        <v>99.999999999995893</v>
      </c>
      <c r="H3035">
        <f t="shared" si="381"/>
        <v>98.377255240375234</v>
      </c>
      <c r="I3035">
        <f t="shared" si="382"/>
        <v>1.6227447596206588</v>
      </c>
      <c r="J3035">
        <f t="shared" si="383"/>
        <v>2.6333005548763095</v>
      </c>
    </row>
    <row r="3036" spans="1:10" x14ac:dyDescent="0.25">
      <c r="A3036">
        <v>129.875238931344</v>
      </c>
      <c r="B3036">
        <f t="shared" si="376"/>
        <v>16867.577687473691</v>
      </c>
      <c r="C3036">
        <f t="shared" si="377"/>
        <v>2190680.6823536525</v>
      </c>
      <c r="D3036">
        <f t="shared" si="378"/>
        <v>284515177.04296029</v>
      </c>
      <c r="E3036">
        <f t="shared" si="379"/>
        <v>36951476598.048103</v>
      </c>
      <c r="F3036">
        <f t="shared" si="380"/>
        <v>4799081852037.4639</v>
      </c>
      <c r="G3036">
        <v>99.999999999999901</v>
      </c>
      <c r="H3036">
        <f t="shared" si="381"/>
        <v>99.756153387847007</v>
      </c>
      <c r="I3036">
        <f t="shared" si="382"/>
        <v>0.24384661215289327</v>
      </c>
      <c r="J3036">
        <f t="shared" si="383"/>
        <v>5.9461170258443559E-2</v>
      </c>
    </row>
    <row r="3037" spans="1:10" x14ac:dyDescent="0.25">
      <c r="A3037">
        <v>220.23211671000601</v>
      </c>
      <c r="B3037">
        <f t="shared" si="376"/>
        <v>48502.18523056971</v>
      </c>
      <c r="C3037">
        <f t="shared" si="377"/>
        <v>10681738.918389158</v>
      </c>
      <c r="D3037">
        <f t="shared" si="378"/>
        <v>2352461972.1404943</v>
      </c>
      <c r="E3037">
        <f t="shared" si="379"/>
        <v>518087679604.29626</v>
      </c>
      <c r="F3037">
        <f t="shared" si="380"/>
        <v>114099546320629.58</v>
      </c>
      <c r="G3037">
        <v>99.999771984363903</v>
      </c>
      <c r="H3037">
        <f t="shared" si="381"/>
        <v>98.335461329315876</v>
      </c>
      <c r="I3037">
        <f t="shared" si="382"/>
        <v>1.6643106550480269</v>
      </c>
      <c r="J3037">
        <f t="shared" si="383"/>
        <v>2.7699299565063922</v>
      </c>
    </row>
    <row r="3038" spans="1:10" x14ac:dyDescent="0.25">
      <c r="A3038">
        <v>139.50797875322101</v>
      </c>
      <c r="B3038">
        <f t="shared" si="376"/>
        <v>19462.476135809164</v>
      </c>
      <c r="C3038">
        <f t="shared" si="377"/>
        <v>2715170.7072395356</v>
      </c>
      <c r="D3038">
        <f t="shared" si="378"/>
        <v>378787977.33694118</v>
      </c>
      <c r="E3038">
        <f t="shared" si="379"/>
        <v>52843945094.297554</v>
      </c>
      <c r="F3038">
        <f t="shared" si="380"/>
        <v>7372151969451.6396</v>
      </c>
      <c r="G3038">
        <v>99.999999999998906</v>
      </c>
      <c r="H3038">
        <f t="shared" si="381"/>
        <v>98.570313877520675</v>
      </c>
      <c r="I3038">
        <f t="shared" si="382"/>
        <v>1.4296861224782305</v>
      </c>
      <c r="J3038">
        <f t="shared" si="383"/>
        <v>2.0440024088068376</v>
      </c>
    </row>
    <row r="3039" spans="1:10" x14ac:dyDescent="0.25">
      <c r="A3039">
        <v>111.96926311017</v>
      </c>
      <c r="B3039">
        <f t="shared" si="376"/>
        <v>12537.115881434478</v>
      </c>
      <c r="C3039">
        <f t="shared" si="377"/>
        <v>1403771.6267710279</v>
      </c>
      <c r="D3039">
        <f t="shared" si="378"/>
        <v>157179274.62451661</v>
      </c>
      <c r="E3039">
        <f t="shared" si="379"/>
        <v>17599247555.898167</v>
      </c>
      <c r="F3039">
        <f t="shared" si="380"/>
        <v>1970574780127.3784</v>
      </c>
      <c r="G3039">
        <v>100</v>
      </c>
      <c r="H3039">
        <f t="shared" si="381"/>
        <v>101.7799012416981</v>
      </c>
      <c r="I3039">
        <f t="shared" si="382"/>
        <v>-1.7799012416980986</v>
      </c>
      <c r="J3039">
        <f t="shared" si="383"/>
        <v>3.1680484301984331</v>
      </c>
    </row>
    <row r="3040" spans="1:10" x14ac:dyDescent="0.25">
      <c r="A3040">
        <v>160.44145654720199</v>
      </c>
      <c r="B3040">
        <f t="shared" si="376"/>
        <v>25741.460978987707</v>
      </c>
      <c r="C3040">
        <f t="shared" si="377"/>
        <v>4129997.493121752</v>
      </c>
      <c r="D3040">
        <f t="shared" si="378"/>
        <v>662622813.33274674</v>
      </c>
      <c r="E3040">
        <f t="shared" si="379"/>
        <v>106312169312.51062</v>
      </c>
      <c r="F3040">
        <f t="shared" si="380"/>
        <v>17056879293191.955</v>
      </c>
      <c r="G3040">
        <v>99.999999999619803</v>
      </c>
      <c r="H3040">
        <f t="shared" si="381"/>
        <v>99.432533682014764</v>
      </c>
      <c r="I3040">
        <f t="shared" si="382"/>
        <v>0.56746631760503874</v>
      </c>
      <c r="J3040">
        <f t="shared" si="383"/>
        <v>0.32201802161622267</v>
      </c>
    </row>
    <row r="3041" spans="1:10" x14ac:dyDescent="0.25">
      <c r="A3041">
        <v>235.44248582278999</v>
      </c>
      <c r="B3041">
        <f t="shared" si="376"/>
        <v>55433.164130414669</v>
      </c>
      <c r="C3041">
        <f t="shared" si="377"/>
        <v>13051321.959887546</v>
      </c>
      <c r="D3041">
        <f t="shared" si="378"/>
        <v>3072835685.5094914</v>
      </c>
      <c r="E3041">
        <f t="shared" si="379"/>
        <v>723476072321.33154</v>
      </c>
      <c r="F3041">
        <f t="shared" si="380"/>
        <v>170337004900642.91</v>
      </c>
      <c r="G3041">
        <v>99.996231710513399</v>
      </c>
      <c r="H3041">
        <f t="shared" si="381"/>
        <v>97.904106225712894</v>
      </c>
      <c r="I3041">
        <f t="shared" si="382"/>
        <v>2.0921254848005049</v>
      </c>
      <c r="J3041">
        <f t="shared" si="383"/>
        <v>4.3769890441517472</v>
      </c>
    </row>
    <row r="3042" spans="1:10" x14ac:dyDescent="0.25">
      <c r="A3042">
        <v>215.57274485236999</v>
      </c>
      <c r="B3042">
        <f t="shared" si="376"/>
        <v>46471.608323185013</v>
      </c>
      <c r="C3042">
        <f t="shared" si="377"/>
        <v>10018012.163933236</v>
      </c>
      <c r="D3042">
        <f t="shared" si="378"/>
        <v>2159610380.1435184</v>
      </c>
      <c r="E3042">
        <f t="shared" si="379"/>
        <v>465553137459.2085</v>
      </c>
      <c r="F3042">
        <f t="shared" si="380"/>
        <v>100360567716714.28</v>
      </c>
      <c r="G3042">
        <v>99.999907168626706</v>
      </c>
      <c r="H3042">
        <f t="shared" si="381"/>
        <v>98.901010502308054</v>
      </c>
      <c r="I3042">
        <f t="shared" si="382"/>
        <v>1.0988966663186517</v>
      </c>
      <c r="J3042">
        <f t="shared" si="383"/>
        <v>1.2075738832462461</v>
      </c>
    </row>
    <row r="3043" spans="1:10" x14ac:dyDescent="0.25">
      <c r="A3043">
        <v>166.14499309892699</v>
      </c>
      <c r="B3043">
        <f t="shared" si="376"/>
        <v>27604.158731842497</v>
      </c>
      <c r="C3043">
        <f t="shared" si="377"/>
        <v>4586292.7620036565</v>
      </c>
      <c r="D3043">
        <f t="shared" si="378"/>
        <v>761989579.29275644</v>
      </c>
      <c r="E3043">
        <f t="shared" si="379"/>
        <v>126600753393.0493</v>
      </c>
      <c r="F3043">
        <f t="shared" si="380"/>
        <v>21034081298807.133</v>
      </c>
      <c r="G3043">
        <v>99.999999998352195</v>
      </c>
      <c r="H3043">
        <f t="shared" si="381"/>
        <v>100.14158388344003</v>
      </c>
      <c r="I3043">
        <f t="shared" si="382"/>
        <v>-0.14158388508784014</v>
      </c>
      <c r="J3043">
        <f t="shared" si="383"/>
        <v>2.0045996516566723E-2</v>
      </c>
    </row>
    <row r="3044" spans="1:10" x14ac:dyDescent="0.25">
      <c r="A3044">
        <v>266.69577516867503</v>
      </c>
      <c r="B3044">
        <f t="shared" si="376"/>
        <v>71126.636492820457</v>
      </c>
      <c r="C3044">
        <f t="shared" si="377"/>
        <v>18969173.454593319</v>
      </c>
      <c r="D3044">
        <f t="shared" si="378"/>
        <v>5058998418.7818184</v>
      </c>
      <c r="E3044">
        <f t="shared" si="379"/>
        <v>1349213504874.1184</v>
      </c>
      <c r="F3044">
        <f t="shared" si="380"/>
        <v>359829541550447.88</v>
      </c>
      <c r="G3044">
        <v>99.292661056861704</v>
      </c>
      <c r="H3044">
        <f t="shared" si="381"/>
        <v>102.65717778000908</v>
      </c>
      <c r="I3044">
        <f t="shared" si="382"/>
        <v>-3.3645167231473749</v>
      </c>
      <c r="J3044">
        <f t="shared" si="383"/>
        <v>11.31997278033835</v>
      </c>
    </row>
    <row r="3045" spans="1:10" x14ac:dyDescent="0.25">
      <c r="A3045">
        <v>155.25382160241699</v>
      </c>
      <c r="B3045">
        <f t="shared" si="376"/>
        <v>24103.749122155121</v>
      </c>
      <c r="C3045">
        <f t="shared" si="377"/>
        <v>3742199.1661604862</v>
      </c>
      <c r="D3045">
        <f t="shared" si="378"/>
        <v>580990721.74379373</v>
      </c>
      <c r="E3045">
        <f t="shared" si="379"/>
        <v>90201029866.270447</v>
      </c>
      <c r="F3045">
        <f t="shared" si="380"/>
        <v>14004054599212.238</v>
      </c>
      <c r="G3045">
        <v>99.999999999904404</v>
      </c>
      <c r="H3045">
        <f t="shared" si="381"/>
        <v>98.871962250377692</v>
      </c>
      <c r="I3045">
        <f t="shared" si="382"/>
        <v>1.1280377495267118</v>
      </c>
      <c r="J3045">
        <f t="shared" si="383"/>
        <v>1.2724691643572885</v>
      </c>
    </row>
    <row r="3046" spans="1:10" x14ac:dyDescent="0.25">
      <c r="A3046">
        <v>152.109527673136</v>
      </c>
      <c r="B3046">
        <f t="shared" si="376"/>
        <v>23137.308408944526</v>
      </c>
      <c r="C3046">
        <f t="shared" si="377"/>
        <v>3519405.0537122297</v>
      </c>
      <c r="D3046">
        <f t="shared" si="378"/>
        <v>535335040.41061503</v>
      </c>
      <c r="E3046">
        <f t="shared" si="379"/>
        <v>81429560143.737823</v>
      </c>
      <c r="F3046">
        <f t="shared" si="380"/>
        <v>12386211932095.18</v>
      </c>
      <c r="G3046">
        <v>99.999999999959499</v>
      </c>
      <c r="H3046">
        <f t="shared" si="381"/>
        <v>98.613394329360744</v>
      </c>
      <c r="I3046">
        <f t="shared" si="382"/>
        <v>1.3866056705987546</v>
      </c>
      <c r="J3046">
        <f t="shared" si="383"/>
        <v>1.9226752857366221</v>
      </c>
    </row>
    <row r="3047" spans="1:10" x14ac:dyDescent="0.25">
      <c r="A3047">
        <v>211.989482157917</v>
      </c>
      <c r="B3047">
        <f t="shared" si="376"/>
        <v>44939.540545581811</v>
      </c>
      <c r="C3047">
        <f t="shared" si="377"/>
        <v>9526709.9286726024</v>
      </c>
      <c r="D3047">
        <f t="shared" si="378"/>
        <v>2019562304.4479916</v>
      </c>
      <c r="E3047">
        <f t="shared" si="379"/>
        <v>428125967105.57922</v>
      </c>
      <c r="F3047">
        <f t="shared" si="380"/>
        <v>90758202065069.156</v>
      </c>
      <c r="G3047">
        <v>99.999954084293506</v>
      </c>
      <c r="H3047">
        <f t="shared" si="381"/>
        <v>99.396109224569955</v>
      </c>
      <c r="I3047">
        <f t="shared" si="382"/>
        <v>0.60384485972355151</v>
      </c>
      <c r="J3047">
        <f t="shared" si="383"/>
        <v>0.36462861461455559</v>
      </c>
    </row>
    <row r="3048" spans="1:10" x14ac:dyDescent="0.25">
      <c r="A3048">
        <v>195.64312796915499</v>
      </c>
      <c r="B3048">
        <f t="shared" si="376"/>
        <v>38276.233521555157</v>
      </c>
      <c r="C3048">
        <f t="shared" si="377"/>
        <v>7488482.0530348755</v>
      </c>
      <c r="D3048">
        <f t="shared" si="378"/>
        <v>1465070052.5966227</v>
      </c>
      <c r="E3048">
        <f t="shared" si="379"/>
        <v>286630887783.93768</v>
      </c>
      <c r="F3048">
        <f t="shared" si="380"/>
        <v>56077363458625.43</v>
      </c>
      <c r="G3048">
        <v>99.999998421933697</v>
      </c>
      <c r="H3048">
        <f t="shared" si="381"/>
        <v>101.39043614433831</v>
      </c>
      <c r="I3048">
        <f t="shared" si="382"/>
        <v>-1.3904377224046129</v>
      </c>
      <c r="J3048">
        <f t="shared" si="383"/>
        <v>1.9333170598857274</v>
      </c>
    </row>
    <row r="3049" spans="1:10" x14ac:dyDescent="0.25">
      <c r="A3049">
        <v>189.19453212007201</v>
      </c>
      <c r="B3049">
        <f t="shared" si="376"/>
        <v>35794.570984132959</v>
      </c>
      <c r="C3049">
        <f t="shared" si="377"/>
        <v>6772137.1097817412</v>
      </c>
      <c r="D3049">
        <f t="shared" si="378"/>
        <v>1281251311.9381332</v>
      </c>
      <c r="E3049">
        <f t="shared" si="379"/>
        <v>242405742490.36356</v>
      </c>
      <c r="F3049">
        <f t="shared" si="380"/>
        <v>45861841033682.992</v>
      </c>
      <c r="G3049">
        <v>99.999999613482004</v>
      </c>
      <c r="H3049">
        <f t="shared" si="381"/>
        <v>101.71339342508145</v>
      </c>
      <c r="I3049">
        <f t="shared" si="382"/>
        <v>-1.7133938115994454</v>
      </c>
      <c r="J3049">
        <f t="shared" si="383"/>
        <v>2.9357183536272755</v>
      </c>
    </row>
    <row r="3050" spans="1:10" x14ac:dyDescent="0.25">
      <c r="A3050">
        <v>131.15712379081299</v>
      </c>
      <c r="B3050">
        <f t="shared" si="376"/>
        <v>17202.191121078642</v>
      </c>
      <c r="C3050">
        <f t="shared" si="377"/>
        <v>2256189.9103405355</v>
      </c>
      <c r="D3050">
        <f t="shared" si="378"/>
        <v>295915379.36611688</v>
      </c>
      <c r="E3050">
        <f t="shared" si="379"/>
        <v>38811410043.127182</v>
      </c>
      <c r="F3050">
        <f t="shared" si="380"/>
        <v>5090392911522.4336</v>
      </c>
      <c r="G3050">
        <v>99.999999999999901</v>
      </c>
      <c r="H3050">
        <f t="shared" si="381"/>
        <v>99.548829715236934</v>
      </c>
      <c r="I3050">
        <f t="shared" si="382"/>
        <v>0.45117028476296639</v>
      </c>
      <c r="J3050">
        <f t="shared" si="383"/>
        <v>0.20355462585309619</v>
      </c>
    </row>
    <row r="3051" spans="1:10" x14ac:dyDescent="0.25">
      <c r="A3051">
        <v>200.92923832659801</v>
      </c>
      <c r="B3051">
        <f t="shared" si="376"/>
        <v>40372.558814506825</v>
      </c>
      <c r="C3051">
        <f t="shared" si="377"/>
        <v>8112027.4918946372</v>
      </c>
      <c r="D3051">
        <f t="shared" si="378"/>
        <v>1629943505.2308128</v>
      </c>
      <c r="E3051">
        <f t="shared" si="379"/>
        <v>327503307021.41254</v>
      </c>
      <c r="F3051">
        <f t="shared" si="380"/>
        <v>65804990029254.398</v>
      </c>
      <c r="G3051">
        <v>99.999995161196097</v>
      </c>
      <c r="H3051">
        <f t="shared" si="381"/>
        <v>100.88071764803681</v>
      </c>
      <c r="I3051">
        <f t="shared" si="382"/>
        <v>-0.88072248684071042</v>
      </c>
      <c r="J3051">
        <f t="shared" si="383"/>
        <v>0.77567209882688537</v>
      </c>
    </row>
    <row r="3052" spans="1:10" x14ac:dyDescent="0.25">
      <c r="A3052">
        <v>151.80378345508799</v>
      </c>
      <c r="B3052">
        <f t="shared" si="376"/>
        <v>23044.388671279248</v>
      </c>
      <c r="C3052">
        <f t="shared" si="377"/>
        <v>3498225.3877097578</v>
      </c>
      <c r="D3052">
        <f t="shared" si="378"/>
        <v>531043849.23298335</v>
      </c>
      <c r="E3052">
        <f t="shared" si="379"/>
        <v>80614465494.120209</v>
      </c>
      <c r="F3052">
        <f t="shared" si="380"/>
        <v>12237580863217.086</v>
      </c>
      <c r="G3052">
        <v>99.999999999962796</v>
      </c>
      <c r="H3052">
        <f t="shared" si="381"/>
        <v>98.592497983714566</v>
      </c>
      <c r="I3052">
        <f t="shared" si="382"/>
        <v>1.4075020162482303</v>
      </c>
      <c r="J3052">
        <f t="shared" si="383"/>
        <v>1.9810619257428337</v>
      </c>
    </row>
    <row r="3053" spans="1:10" x14ac:dyDescent="0.25">
      <c r="A3053">
        <v>178.43597652380299</v>
      </c>
      <c r="B3053">
        <f t="shared" si="376"/>
        <v>31839.397718003172</v>
      </c>
      <c r="C3053">
        <f t="shared" si="377"/>
        <v>5681294.0237416411</v>
      </c>
      <c r="D3053">
        <f t="shared" si="378"/>
        <v>1013747247.0451857</v>
      </c>
      <c r="E3053">
        <f t="shared" si="379"/>
        <v>180888979974.82468</v>
      </c>
      <c r="F3053">
        <f t="shared" si="380"/>
        <v>32277101784202.484</v>
      </c>
      <c r="G3053">
        <v>99.999999966953098</v>
      </c>
      <c r="H3053">
        <f t="shared" si="381"/>
        <v>101.43247484730091</v>
      </c>
      <c r="I3053">
        <f t="shared" si="382"/>
        <v>-1.4324748803478116</v>
      </c>
      <c r="J3053">
        <f t="shared" si="383"/>
        <v>2.051984282827477</v>
      </c>
    </row>
    <row r="3054" spans="1:10" x14ac:dyDescent="0.25">
      <c r="A3054">
        <v>246.714089534121</v>
      </c>
      <c r="B3054">
        <f t="shared" si="376"/>
        <v>60867.841974650277</v>
      </c>
      <c r="C3054">
        <f t="shared" si="377"/>
        <v>15016954.214682598</v>
      </c>
      <c r="D3054">
        <f t="shared" si="378"/>
        <v>3704894186.6509981</v>
      </c>
      <c r="E3054">
        <f t="shared" si="379"/>
        <v>914049596079.85876</v>
      </c>
      <c r="F3054">
        <f t="shared" si="380"/>
        <v>225508913885873.41</v>
      </c>
      <c r="G3054">
        <v>99.973147540003694</v>
      </c>
      <c r="H3054">
        <f t="shared" si="381"/>
        <v>99.527287940643873</v>
      </c>
      <c r="I3054">
        <f t="shared" si="382"/>
        <v>0.44585959935982089</v>
      </c>
      <c r="J3054">
        <f t="shared" si="383"/>
        <v>0.19879078234129999</v>
      </c>
    </row>
    <row r="3055" spans="1:10" x14ac:dyDescent="0.25">
      <c r="A3055">
        <v>287.37256511187098</v>
      </c>
      <c r="B3055">
        <f t="shared" si="376"/>
        <v>82582.991178976532</v>
      </c>
      <c r="C3055">
        <f t="shared" si="377"/>
        <v>23732086.009713501</v>
      </c>
      <c r="D3055">
        <f t="shared" si="378"/>
        <v>6819950432.0669155</v>
      </c>
      <c r="E3055">
        <f t="shared" si="379"/>
        <v>1959866649598.8823</v>
      </c>
      <c r="F3055">
        <f t="shared" si="380"/>
        <v>563211906372439.25</v>
      </c>
      <c r="G3055">
        <v>83.720725405652502</v>
      </c>
      <c r="H3055">
        <f t="shared" si="381"/>
        <v>78.942641249010194</v>
      </c>
      <c r="I3055">
        <f t="shared" si="382"/>
        <v>4.7780841566423078</v>
      </c>
      <c r="J3055">
        <f t="shared" si="383"/>
        <v>22.830088207956234</v>
      </c>
    </row>
    <row r="3056" spans="1:10" x14ac:dyDescent="0.25">
      <c r="A3056">
        <v>254.772593037864</v>
      </c>
      <c r="B3056">
        <f t="shared" si="376"/>
        <v>64909.07416323707</v>
      </c>
      <c r="C3056">
        <f t="shared" si="377"/>
        <v>16537053.136254931</v>
      </c>
      <c r="D3056">
        <f t="shared" si="378"/>
        <v>4213187908.72861</v>
      </c>
      <c r="E3056">
        <f t="shared" si="379"/>
        <v>1073404808462.5635</v>
      </c>
      <c r="F3056">
        <f t="shared" si="380"/>
        <v>273474126431319.03</v>
      </c>
      <c r="G3056">
        <v>99.8963859379583</v>
      </c>
      <c r="H3056">
        <f t="shared" si="381"/>
        <v>101.3484836658572</v>
      </c>
      <c r="I3056">
        <f t="shared" si="382"/>
        <v>-1.4520977278989022</v>
      </c>
      <c r="J3056">
        <f t="shared" si="383"/>
        <v>2.1085878113691545</v>
      </c>
    </row>
    <row r="3057" spans="1:10" x14ac:dyDescent="0.25">
      <c r="A3057">
        <v>181.126778924652</v>
      </c>
      <c r="B3057">
        <f t="shared" si="376"/>
        <v>32806.910043619762</v>
      </c>
      <c r="C3057">
        <f t="shared" si="377"/>
        <v>5942209.9426716622</v>
      </c>
      <c r="D3057">
        <f t="shared" si="378"/>
        <v>1076293346.6101592</v>
      </c>
      <c r="E3057">
        <f t="shared" si="379"/>
        <v>194945547049.53214</v>
      </c>
      <c r="F3057">
        <f t="shared" si="380"/>
        <v>35309859002785.953</v>
      </c>
      <c r="G3057">
        <v>99.999999938037803</v>
      </c>
      <c r="H3057">
        <f t="shared" si="381"/>
        <v>101.59538744432575</v>
      </c>
      <c r="I3057">
        <f t="shared" si="382"/>
        <v>-1.595387506287949</v>
      </c>
      <c r="J3057">
        <f t="shared" si="383"/>
        <v>2.5452612952196807</v>
      </c>
    </row>
    <row r="3058" spans="1:10" x14ac:dyDescent="0.25">
      <c r="A3058">
        <v>218.60662786575199</v>
      </c>
      <c r="B3058">
        <f t="shared" si="376"/>
        <v>47788.857746835376</v>
      </c>
      <c r="C3058">
        <f t="shared" si="377"/>
        <v>10446961.041591801</v>
      </c>
      <c r="D3058">
        <f t="shared" si="378"/>
        <v>2283774924.7472677</v>
      </c>
      <c r="E3058">
        <f t="shared" si="379"/>
        <v>499248335103.36169</v>
      </c>
      <c r="F3058">
        <f t="shared" si="380"/>
        <v>109138995004536.84</v>
      </c>
      <c r="G3058">
        <v>99.999832938324701</v>
      </c>
      <c r="H3058">
        <f t="shared" si="381"/>
        <v>98.518680288641917</v>
      </c>
      <c r="I3058">
        <f t="shared" si="382"/>
        <v>1.4811526496827838</v>
      </c>
      <c r="J3058">
        <f t="shared" si="383"/>
        <v>2.1938131716623315</v>
      </c>
    </row>
    <row r="3059" spans="1:10" x14ac:dyDescent="0.25">
      <c r="A3059">
        <v>249.29956317514001</v>
      </c>
      <c r="B3059">
        <f t="shared" si="376"/>
        <v>62150.272199315623</v>
      </c>
      <c r="C3059">
        <f t="shared" si="377"/>
        <v>15494035.710505433</v>
      </c>
      <c r="D3059">
        <f t="shared" si="378"/>
        <v>3862656334.4490242</v>
      </c>
      <c r="E3059">
        <f t="shared" si="379"/>
        <v>962958536873.82922</v>
      </c>
      <c r="F3059">
        <f t="shared" si="380"/>
        <v>240065142598417.56</v>
      </c>
      <c r="G3059">
        <v>99.958393450637999</v>
      </c>
      <c r="H3059">
        <f t="shared" si="381"/>
        <v>100.0908368646742</v>
      </c>
      <c r="I3059">
        <f t="shared" si="382"/>
        <v>-0.13244341403620297</v>
      </c>
      <c r="J3059">
        <f t="shared" si="383"/>
        <v>1.7541257921565086E-2</v>
      </c>
    </row>
    <row r="3060" spans="1:10" x14ac:dyDescent="0.25">
      <c r="A3060">
        <v>182.84421001917801</v>
      </c>
      <c r="B3060">
        <f t="shared" si="376"/>
        <v>33432.005137537279</v>
      </c>
      <c r="C3060">
        <f t="shared" si="377"/>
        <v>6112848.5687301047</v>
      </c>
      <c r="D3060">
        <f t="shared" si="378"/>
        <v>1117698967.516319</v>
      </c>
      <c r="E3060">
        <f t="shared" si="379"/>
        <v>204364784754.77225</v>
      </c>
      <c r="F3060">
        <f t="shared" si="380"/>
        <v>37366917624225.688</v>
      </c>
      <c r="G3060">
        <v>99.999999907881005</v>
      </c>
      <c r="H3060">
        <f t="shared" si="381"/>
        <v>101.66858666658663</v>
      </c>
      <c r="I3060">
        <f t="shared" si="382"/>
        <v>-1.6685867587056293</v>
      </c>
      <c r="J3060">
        <f t="shared" si="383"/>
        <v>2.7841817713277579</v>
      </c>
    </row>
    <row r="3061" spans="1:10" x14ac:dyDescent="0.25">
      <c r="A3061">
        <v>172.04963176246</v>
      </c>
      <c r="B3061">
        <f t="shared" si="376"/>
        <v>29601.075789598082</v>
      </c>
      <c r="C3061">
        <f t="shared" si="377"/>
        <v>5092854.1893730201</v>
      </c>
      <c r="D3061">
        <f t="shared" si="378"/>
        <v>876223687.90152979</v>
      </c>
      <c r="E3061">
        <f t="shared" si="379"/>
        <v>150753962845.00287</v>
      </c>
      <c r="F3061">
        <f t="shared" si="380"/>
        <v>25937163794214.32</v>
      </c>
      <c r="G3061">
        <v>99.999999992847805</v>
      </c>
      <c r="H3061">
        <f t="shared" si="381"/>
        <v>100.84635975823039</v>
      </c>
      <c r="I3061">
        <f t="shared" si="382"/>
        <v>-0.84635976538258717</v>
      </c>
      <c r="J3061">
        <f t="shared" si="383"/>
        <v>0.716324852458468</v>
      </c>
    </row>
    <row r="3062" spans="1:10" x14ac:dyDescent="0.25">
      <c r="A3062">
        <v>127.04865919117201</v>
      </c>
      <c r="B3062">
        <f t="shared" si="376"/>
        <v>16141.361802274576</v>
      </c>
      <c r="C3062">
        <f t="shared" si="377"/>
        <v>2050738.3744985845</v>
      </c>
      <c r="D3062">
        <f t="shared" si="378"/>
        <v>260543560.83192873</v>
      </c>
      <c r="E3062">
        <f t="shared" si="379"/>
        <v>33101710064.590103</v>
      </c>
      <c r="F3062">
        <f t="shared" si="380"/>
        <v>4205527880641.0967</v>
      </c>
      <c r="G3062">
        <v>99.999999999999901</v>
      </c>
      <c r="H3062">
        <f t="shared" si="381"/>
        <v>100.24349711713876</v>
      </c>
      <c r="I3062">
        <f t="shared" si="382"/>
        <v>-0.24349711713885824</v>
      </c>
      <c r="J3062">
        <f t="shared" si="383"/>
        <v>5.929084605493485E-2</v>
      </c>
    </row>
    <row r="3063" spans="1:10" x14ac:dyDescent="0.25">
      <c r="A3063">
        <v>247.252160295175</v>
      </c>
      <c r="B3063">
        <f t="shared" si="376"/>
        <v>61133.630770630916</v>
      </c>
      <c r="C3063">
        <f t="shared" si="377"/>
        <v>15115422.274726078</v>
      </c>
      <c r="D3063">
        <f t="shared" si="378"/>
        <v>3737320811.199831</v>
      </c>
      <c r="E3063">
        <f t="shared" si="379"/>
        <v>924060644285.27405</v>
      </c>
      <c r="F3063">
        <f t="shared" si="380"/>
        <v>228475990543285.28</v>
      </c>
      <c r="G3063">
        <v>99.970563875909704</v>
      </c>
      <c r="H3063">
        <f t="shared" si="381"/>
        <v>99.64071502950901</v>
      </c>
      <c r="I3063">
        <f t="shared" si="382"/>
        <v>0.32984884640069367</v>
      </c>
      <c r="J3063">
        <f t="shared" si="383"/>
        <v>0.10880026147186841</v>
      </c>
    </row>
    <row r="3064" spans="1:10" x14ac:dyDescent="0.25">
      <c r="A3064">
        <v>267.70171816152498</v>
      </c>
      <c r="B3064">
        <f t="shared" si="376"/>
        <v>71664.209906632546</v>
      </c>
      <c r="C3064">
        <f t="shared" si="377"/>
        <v>19184632.122693714</v>
      </c>
      <c r="D3064">
        <f t="shared" si="378"/>
        <v>5135758981.5418901</v>
      </c>
      <c r="E3064">
        <f t="shared" si="379"/>
        <v>1374851503422.2476</v>
      </c>
      <c r="F3064">
        <f t="shared" si="380"/>
        <v>368050109683091.38</v>
      </c>
      <c r="G3064">
        <v>99.171486142339305</v>
      </c>
      <c r="H3064">
        <f t="shared" si="381"/>
        <v>102.53314456740554</v>
      </c>
      <c r="I3064">
        <f t="shared" si="382"/>
        <v>-3.3616584250662385</v>
      </c>
      <c r="J3064">
        <f t="shared" si="383"/>
        <v>11.300747366818824</v>
      </c>
    </row>
    <row r="3065" spans="1:10" x14ac:dyDescent="0.25">
      <c r="A3065">
        <v>163.31688220599</v>
      </c>
      <c r="B3065">
        <f t="shared" si="376"/>
        <v>26672.404013485211</v>
      </c>
      <c r="C3065">
        <f t="shared" si="377"/>
        <v>4356053.8644209392</v>
      </c>
      <c r="D3065">
        <f t="shared" si="378"/>
        <v>711417135.85858202</v>
      </c>
      <c r="E3065">
        <f t="shared" si="379"/>
        <v>116186428576.33882</v>
      </c>
      <c r="F3065">
        <f t="shared" si="380"/>
        <v>18975205269736.598</v>
      </c>
      <c r="G3065">
        <v>99.999999999197797</v>
      </c>
      <c r="H3065">
        <f t="shared" si="381"/>
        <v>99.785512646722054</v>
      </c>
      <c r="I3065">
        <f t="shared" si="382"/>
        <v>0.21448735247574291</v>
      </c>
      <c r="J3065">
        <f t="shared" si="383"/>
        <v>4.6004824372053575E-2</v>
      </c>
    </row>
    <row r="3066" spans="1:10" x14ac:dyDescent="0.25">
      <c r="A3066">
        <v>256.70155312850699</v>
      </c>
      <c r="B3066">
        <f t="shared" si="376"/>
        <v>65895.687378587696</v>
      </c>
      <c r="C3066">
        <f t="shared" si="377"/>
        <v>16915525.294554017</v>
      </c>
      <c r="D3066">
        <f t="shared" si="378"/>
        <v>4342241615.0965614</v>
      </c>
      <c r="E3066">
        <f t="shared" si="379"/>
        <v>1114660166654.5239</v>
      </c>
      <c r="F3066">
        <f t="shared" si="380"/>
        <v>286134995990696.75</v>
      </c>
      <c r="G3066">
        <v>99.857808593193695</v>
      </c>
      <c r="H3066">
        <f t="shared" si="381"/>
        <v>101.76464247612967</v>
      </c>
      <c r="I3066">
        <f t="shared" si="382"/>
        <v>-1.9068338829359703</v>
      </c>
      <c r="J3066">
        <f t="shared" si="383"/>
        <v>3.6360154571126699</v>
      </c>
    </row>
    <row r="3067" spans="1:10" x14ac:dyDescent="0.25">
      <c r="A3067">
        <v>222.04261166739701</v>
      </c>
      <c r="B3067">
        <f t="shared" si="376"/>
        <v>49302.921396078469</v>
      </c>
      <c r="C3067">
        <f t="shared" si="377"/>
        <v>10947349.429617651</v>
      </c>
      <c r="D3067">
        <f t="shared" si="378"/>
        <v>2430778058.187892</v>
      </c>
      <c r="E3067">
        <f t="shared" si="379"/>
        <v>539736308423.84344</v>
      </c>
      <c r="F3067">
        <f t="shared" si="380"/>
        <v>119844459534149.89</v>
      </c>
      <c r="G3067">
        <v>99.999678618713702</v>
      </c>
      <c r="H3067">
        <f t="shared" si="381"/>
        <v>98.154021949831076</v>
      </c>
      <c r="I3067">
        <f t="shared" si="382"/>
        <v>1.8456566688826257</v>
      </c>
      <c r="J3067">
        <f t="shared" si="383"/>
        <v>3.4064485393909103</v>
      </c>
    </row>
    <row r="3068" spans="1:10" x14ac:dyDescent="0.25">
      <c r="A3068">
        <v>256.81660928064798</v>
      </c>
      <c r="B3068">
        <f t="shared" si="376"/>
        <v>65954.77080240901</v>
      </c>
      <c r="C3068">
        <f t="shared" si="377"/>
        <v>16938280.603356965</v>
      </c>
      <c r="D3068">
        <f t="shared" si="378"/>
        <v>4350031791.5983038</v>
      </c>
      <c r="E3068">
        <f t="shared" si="379"/>
        <v>1117160414981.2988</v>
      </c>
      <c r="F3068">
        <f t="shared" si="380"/>
        <v>286905349798058.75</v>
      </c>
      <c r="G3068">
        <v>99.855061345980602</v>
      </c>
      <c r="H3068">
        <f t="shared" si="381"/>
        <v>101.78828734853232</v>
      </c>
      <c r="I3068">
        <f t="shared" si="382"/>
        <v>-1.9332260025517201</v>
      </c>
      <c r="J3068">
        <f t="shared" si="383"/>
        <v>3.7373627769421032</v>
      </c>
    </row>
    <row r="3069" spans="1:10" x14ac:dyDescent="0.25">
      <c r="A3069">
        <v>182.26747662993199</v>
      </c>
      <c r="B3069">
        <f t="shared" si="376"/>
        <v>33221.433037042807</v>
      </c>
      <c r="C3069">
        <f t="shared" si="377"/>
        <v>6055186.7696920503</v>
      </c>
      <c r="D3069">
        <f t="shared" si="378"/>
        <v>1103663613.0347192</v>
      </c>
      <c r="E3069">
        <f t="shared" si="379"/>
        <v>201161981796.112</v>
      </c>
      <c r="F3069">
        <f t="shared" si="380"/>
        <v>36665286815853.648</v>
      </c>
      <c r="G3069">
        <v>99.999999919399201</v>
      </c>
      <c r="H3069">
        <f t="shared" si="381"/>
        <v>101.64678826682939</v>
      </c>
      <c r="I3069">
        <f t="shared" si="382"/>
        <v>-1.6467883474301885</v>
      </c>
      <c r="J3069">
        <f t="shared" si="383"/>
        <v>2.7119118612318514</v>
      </c>
    </row>
    <row r="3070" spans="1:10" x14ac:dyDescent="0.25">
      <c r="A3070">
        <v>249.51527272992101</v>
      </c>
      <c r="B3070">
        <f t="shared" si="376"/>
        <v>62257.871325486863</v>
      </c>
      <c r="C3070">
        <f t="shared" si="377"/>
        <v>15534289.743363183</v>
      </c>
      <c r="D3070">
        <f t="shared" si="378"/>
        <v>3876042541.9808793</v>
      </c>
      <c r="E3070">
        <f t="shared" si="379"/>
        <v>967131811975.13538</v>
      </c>
      <c r="F3070">
        <f t="shared" si="380"/>
        <v>241314157830758.59</v>
      </c>
      <c r="G3070">
        <v>99.9568455105494</v>
      </c>
      <c r="H3070">
        <f t="shared" si="381"/>
        <v>100.13964721824232</v>
      </c>
      <c r="I3070">
        <f t="shared" si="382"/>
        <v>-0.18280170769291715</v>
      </c>
      <c r="J3070">
        <f t="shared" si="383"/>
        <v>3.3416464335446726E-2</v>
      </c>
    </row>
    <row r="3071" spans="1:10" x14ac:dyDescent="0.25">
      <c r="A3071">
        <v>181.70182357952501</v>
      </c>
      <c r="B3071">
        <f t="shared" si="376"/>
        <v>33015.552692124831</v>
      </c>
      <c r="C3071">
        <f t="shared" si="377"/>
        <v>5998986.130644978</v>
      </c>
      <c r="D3071">
        <f t="shared" si="378"/>
        <v>1090026719.5664711</v>
      </c>
      <c r="E3071">
        <f t="shared" si="379"/>
        <v>198059842695.63531</v>
      </c>
      <c r="F3071">
        <f t="shared" si="380"/>
        <v>35987834595670.805</v>
      </c>
      <c r="G3071">
        <v>99.999999929191503</v>
      </c>
      <c r="H3071">
        <f t="shared" si="381"/>
        <v>101.62266129599448</v>
      </c>
      <c r="I3071">
        <f t="shared" si="382"/>
        <v>-1.6226613668029728</v>
      </c>
      <c r="J3071">
        <f t="shared" si="383"/>
        <v>2.6330299113148916</v>
      </c>
    </row>
    <row r="3072" spans="1:10" x14ac:dyDescent="0.25">
      <c r="A3072">
        <v>117.75159708389</v>
      </c>
      <c r="B3072">
        <f t="shared" si="376"/>
        <v>13865.438615806774</v>
      </c>
      <c r="C3072">
        <f t="shared" si="377"/>
        <v>1632677.5412798887</v>
      </c>
      <c r="D3072">
        <f t="shared" si="378"/>
        <v>192250388.00870565</v>
      </c>
      <c r="E3072">
        <f t="shared" si="379"/>
        <v>22637790228.022625</v>
      </c>
      <c r="F3072">
        <f t="shared" si="380"/>
        <v>2665635953799.7427</v>
      </c>
      <c r="G3072">
        <v>100</v>
      </c>
      <c r="H3072">
        <f t="shared" si="381"/>
        <v>101.69159571820637</v>
      </c>
      <c r="I3072">
        <f t="shared" si="382"/>
        <v>-1.6915957182063721</v>
      </c>
      <c r="J3072">
        <f t="shared" si="383"/>
        <v>2.861496073854132</v>
      </c>
    </row>
    <row r="3073" spans="1:10" x14ac:dyDescent="0.25">
      <c r="A3073">
        <v>210.11578362698799</v>
      </c>
      <c r="B3073">
        <f t="shared" si="376"/>
        <v>44148.642529183235</v>
      </c>
      <c r="C3073">
        <f t="shared" si="377"/>
        <v>9276326.6210871041</v>
      </c>
      <c r="D3073">
        <f t="shared" si="378"/>
        <v>1949102637.1696067</v>
      </c>
      <c r="E3073">
        <f t="shared" si="379"/>
        <v>409537227978.32074</v>
      </c>
      <c r="F3073">
        <f t="shared" si="380"/>
        <v>86050235581089.297</v>
      </c>
      <c r="G3073">
        <v>99.999968365859303</v>
      </c>
      <c r="H3073">
        <f t="shared" si="381"/>
        <v>99.663067725665314</v>
      </c>
      <c r="I3073">
        <f t="shared" si="382"/>
        <v>0.33690064019398847</v>
      </c>
      <c r="J3073">
        <f t="shared" si="383"/>
        <v>0.11350204136311928</v>
      </c>
    </row>
    <row r="3074" spans="1:10" x14ac:dyDescent="0.25">
      <c r="A3074">
        <v>190.86574527772899</v>
      </c>
      <c r="B3074">
        <f t="shared" si="376"/>
        <v>36429.73272042293</v>
      </c>
      <c r="C3074">
        <f t="shared" si="377"/>
        <v>6953188.0859519923</v>
      </c>
      <c r="D3074">
        <f t="shared" si="378"/>
        <v>1327125426.0814531</v>
      </c>
      <c r="E3074">
        <f t="shared" si="379"/>
        <v>253302783526.06018</v>
      </c>
      <c r="F3074">
        <f t="shared" si="380"/>
        <v>48346824558624.734</v>
      </c>
      <c r="G3074">
        <v>99.999999441334197</v>
      </c>
      <c r="H3074">
        <f t="shared" si="381"/>
        <v>101.66455730448797</v>
      </c>
      <c r="I3074">
        <f t="shared" si="382"/>
        <v>-1.6645578631537745</v>
      </c>
      <c r="J3074">
        <f t="shared" si="383"/>
        <v>2.77075287978706</v>
      </c>
    </row>
    <row r="3075" spans="1:10" x14ac:dyDescent="0.25">
      <c r="A3075">
        <v>150.575977440315</v>
      </c>
      <c r="B3075">
        <f t="shared" ref="B3075:B3138" si="384">$A3075^2</f>
        <v>22673.124982106252</v>
      </c>
      <c r="C3075">
        <f t="shared" ref="C3075:C3138" si="385">$A3075^3</f>
        <v>3414027.9558070735</v>
      </c>
      <c r="D3075">
        <f t="shared" ref="D3075:D3138" si="386">$A3075^4</f>
        <v>514070596.45421064</v>
      </c>
      <c r="E3075">
        <f t="shared" ref="E3075:E3138" si="387">$A3075^5</f>
        <v>77406682534.418503</v>
      </c>
      <c r="F3075">
        <f t="shared" ref="F3075:F3138" si="388">$A3075^6</f>
        <v>11655586883032.225</v>
      </c>
      <c r="G3075">
        <v>99.999999999973497</v>
      </c>
      <c r="H3075">
        <f t="shared" ref="H3075:H3138" si="389">$Q$2*F3075+$P$2*E3075+$O$2*D3075+$N$2*C3075+$M$2*B3075+$L$2*A3075+$R$2</f>
        <v>98.517023598891683</v>
      </c>
      <c r="I3075">
        <f t="shared" ref="I3075:I3138" si="390">G3075-H3075</f>
        <v>1.4829764010818138</v>
      </c>
      <c r="J3075">
        <f t="shared" ref="J3075:J3138" si="391">I3075^2</f>
        <v>2.1992190061655688</v>
      </c>
    </row>
    <row r="3076" spans="1:10" x14ac:dyDescent="0.25">
      <c r="A3076">
        <v>278.422666993353</v>
      </c>
      <c r="B3076">
        <f t="shared" si="384"/>
        <v>77519.181495691548</v>
      </c>
      <c r="C3076">
        <f t="shared" si="385"/>
        <v>21583097.255172219</v>
      </c>
      <c r="D3076">
        <f t="shared" si="386"/>
        <v>6009223499.7619667</v>
      </c>
      <c r="E3076">
        <f t="shared" si="387"/>
        <v>1673104033362.8574</v>
      </c>
      <c r="F3076">
        <f t="shared" si="388"/>
        <v>465830087126222.63</v>
      </c>
      <c r="G3076">
        <v>95.689671024846803</v>
      </c>
      <c r="H3076">
        <f t="shared" si="389"/>
        <v>96.203909485990152</v>
      </c>
      <c r="I3076">
        <f t="shared" si="390"/>
        <v>-0.51423846114334992</v>
      </c>
      <c r="J3076">
        <f t="shared" si="391"/>
        <v>0.26444119491908064</v>
      </c>
    </row>
    <row r="3077" spans="1:10" x14ac:dyDescent="0.25">
      <c r="A3077">
        <v>176.57066110720001</v>
      </c>
      <c r="B3077">
        <f t="shared" si="384"/>
        <v>31177.198363833675</v>
      </c>
      <c r="C3077">
        <f t="shared" si="385"/>
        <v>5504978.5265724268</v>
      </c>
      <c r="D3077">
        <f t="shared" si="386"/>
        <v>972017697.81783319</v>
      </c>
      <c r="E3077">
        <f t="shared" si="387"/>
        <v>171629807511.59338</v>
      </c>
      <c r="F3077">
        <f t="shared" si="388"/>
        <v>30304788578023.523</v>
      </c>
      <c r="G3077">
        <v>99.999999978740803</v>
      </c>
      <c r="H3077">
        <f t="shared" si="389"/>
        <v>101.28773047629147</v>
      </c>
      <c r="I3077">
        <f t="shared" si="390"/>
        <v>-1.2877304975506689</v>
      </c>
      <c r="J3077">
        <f t="shared" si="391"/>
        <v>1.6582498343220933</v>
      </c>
    </row>
    <row r="3078" spans="1:10" x14ac:dyDescent="0.25">
      <c r="A3078">
        <v>107.825222286456</v>
      </c>
      <c r="B3078">
        <f t="shared" si="384"/>
        <v>11626.278561123647</v>
      </c>
      <c r="C3078">
        <f t="shared" si="385"/>
        <v>1253606.070217415</v>
      </c>
      <c r="D3078">
        <f t="shared" si="386"/>
        <v>135170353.18084332</v>
      </c>
      <c r="E3078">
        <f t="shared" si="387"/>
        <v>14574773378.263195</v>
      </c>
      <c r="F3078">
        <f t="shared" si="388"/>
        <v>1571528179285.9502</v>
      </c>
      <c r="G3078">
        <v>100</v>
      </c>
      <c r="H3078">
        <f t="shared" si="389"/>
        <v>100.95112142515609</v>
      </c>
      <c r="I3078">
        <f t="shared" si="390"/>
        <v>-0.95112142515608866</v>
      </c>
      <c r="J3078">
        <f t="shared" si="391"/>
        <v>0.90463196539094914</v>
      </c>
    </row>
    <row r="3079" spans="1:10" x14ac:dyDescent="0.25">
      <c r="A3079">
        <v>176.42714804051801</v>
      </c>
      <c r="B3079">
        <f t="shared" si="384"/>
        <v>31126.538565710856</v>
      </c>
      <c r="C3079">
        <f t="shared" si="385"/>
        <v>5491566.4275215622</v>
      </c>
      <c r="D3079">
        <f t="shared" si="386"/>
        <v>968861403.08268523</v>
      </c>
      <c r="E3079">
        <f t="shared" si="387"/>
        <v>170933454192.4129</v>
      </c>
      <c r="F3079">
        <f t="shared" si="388"/>
        <v>30157301827881.934</v>
      </c>
      <c r="G3079">
        <v>99.999999979464505</v>
      </c>
      <c r="H3079">
        <f t="shared" si="389"/>
        <v>101.27559756641494</v>
      </c>
      <c r="I3079">
        <f t="shared" si="390"/>
        <v>-1.2755975869504397</v>
      </c>
      <c r="J3079">
        <f t="shared" si="391"/>
        <v>1.6271492038337845</v>
      </c>
    </row>
    <row r="3080" spans="1:10" x14ac:dyDescent="0.25">
      <c r="A3080">
        <v>184.90196158007299</v>
      </c>
      <c r="B3080">
        <f t="shared" si="384"/>
        <v>34188.735396158787</v>
      </c>
      <c r="C3080">
        <f t="shared" si="385"/>
        <v>6321564.2386918338</v>
      </c>
      <c r="D3080">
        <f t="shared" si="386"/>
        <v>1168869627.9885607</v>
      </c>
      <c r="E3080">
        <f t="shared" si="387"/>
        <v>216126287046.45505</v>
      </c>
      <c r="F3080">
        <f t="shared" si="388"/>
        <v>39962174423907.461</v>
      </c>
      <c r="G3080">
        <v>99.999999852597696</v>
      </c>
      <c r="H3080">
        <f t="shared" si="389"/>
        <v>101.72276213035002</v>
      </c>
      <c r="I3080">
        <f t="shared" si="390"/>
        <v>-1.7227622777523237</v>
      </c>
      <c r="J3080">
        <f t="shared" si="391"/>
        <v>2.9679098656463747</v>
      </c>
    </row>
    <row r="3081" spans="1:10" x14ac:dyDescent="0.25">
      <c r="A3081">
        <v>272.327544638831</v>
      </c>
      <c r="B3081">
        <f t="shared" si="384"/>
        <v>74162.291569014487</v>
      </c>
      <c r="C3081">
        <f t="shared" si="385"/>
        <v>20196434.767778791</v>
      </c>
      <c r="D3081">
        <f t="shared" si="386"/>
        <v>5500045490.7675171</v>
      </c>
      <c r="E3081">
        <f t="shared" si="387"/>
        <v>1497813883902.5923</v>
      </c>
      <c r="F3081">
        <f t="shared" si="388"/>
        <v>407895977329144</v>
      </c>
      <c r="G3081">
        <v>98.298414166149698</v>
      </c>
      <c r="H3081">
        <f t="shared" si="389"/>
        <v>101.10630076607413</v>
      </c>
      <c r="I3081">
        <f t="shared" si="390"/>
        <v>-2.80788659992443</v>
      </c>
      <c r="J3081">
        <f t="shared" si="391"/>
        <v>7.8842271580351762</v>
      </c>
    </row>
    <row r="3082" spans="1:10" x14ac:dyDescent="0.25">
      <c r="A3082">
        <v>259.83664162100803</v>
      </c>
      <c r="B3082">
        <f t="shared" si="384"/>
        <v>67515.080328884156</v>
      </c>
      <c r="C3082">
        <f t="shared" si="385"/>
        <v>17542891.731429841</v>
      </c>
      <c r="D3082">
        <f t="shared" si="386"/>
        <v>4558286071.8156805</v>
      </c>
      <c r="E3082">
        <f t="shared" si="387"/>
        <v>1184409744448.4033</v>
      </c>
      <c r="F3082">
        <f t="shared" si="388"/>
        <v>307753050300669.5</v>
      </c>
      <c r="G3082">
        <v>99.763182061544796</v>
      </c>
      <c r="H3082">
        <f t="shared" si="389"/>
        <v>102.33745353667837</v>
      </c>
      <c r="I3082">
        <f t="shared" si="390"/>
        <v>-2.5742714751335711</v>
      </c>
      <c r="J3082">
        <f t="shared" si="391"/>
        <v>6.626873627686372</v>
      </c>
    </row>
    <row r="3083" spans="1:10" x14ac:dyDescent="0.25">
      <c r="A3083">
        <v>139.99331718158399</v>
      </c>
      <c r="B3083">
        <f t="shared" si="384"/>
        <v>19598.128855503579</v>
      </c>
      <c r="C3083">
        <f t="shared" si="385"/>
        <v>2743607.0690340661</v>
      </c>
      <c r="D3083">
        <f t="shared" si="386"/>
        <v>384086654.636922</v>
      </c>
      <c r="E3083">
        <f t="shared" si="387"/>
        <v>53769564867.800125</v>
      </c>
      <c r="F3083">
        <f t="shared" si="388"/>
        <v>7527379749253.6982</v>
      </c>
      <c r="G3083">
        <v>99.999999999998707</v>
      </c>
      <c r="H3083">
        <f t="shared" si="389"/>
        <v>98.53751922911033</v>
      </c>
      <c r="I3083">
        <f t="shared" si="390"/>
        <v>1.4624807708883765</v>
      </c>
      <c r="J3083">
        <f t="shared" si="391"/>
        <v>2.1388500052182597</v>
      </c>
    </row>
    <row r="3084" spans="1:10" x14ac:dyDescent="0.25">
      <c r="A3084">
        <v>267.80584519177398</v>
      </c>
      <c r="B3084">
        <f t="shared" si="384"/>
        <v>71719.970718880417</v>
      </c>
      <c r="C3084">
        <f t="shared" si="385"/>
        <v>19207027.375499051</v>
      </c>
      <c r="D3084">
        <f t="shared" si="386"/>
        <v>5143754199.9170647</v>
      </c>
      <c r="E3084">
        <f t="shared" si="387"/>
        <v>1377527440967.5266</v>
      </c>
      <c r="F3084">
        <f t="shared" si="388"/>
        <v>368909900603170.06</v>
      </c>
      <c r="G3084">
        <v>99.158035351358095</v>
      </c>
      <c r="H3084">
        <f t="shared" si="389"/>
        <v>102.51702743598798</v>
      </c>
      <c r="I3084">
        <f t="shared" si="390"/>
        <v>-3.3589920846298895</v>
      </c>
      <c r="J3084">
        <f t="shared" si="391"/>
        <v>11.282827824606251</v>
      </c>
    </row>
    <row r="3085" spans="1:10" x14ac:dyDescent="0.25">
      <c r="A3085">
        <v>149.58544565073299</v>
      </c>
      <c r="B3085">
        <f t="shared" si="384"/>
        <v>22375.805550528396</v>
      </c>
      <c r="C3085">
        <f t="shared" si="385"/>
        <v>3347094.8450699351</v>
      </c>
      <c r="D3085">
        <f t="shared" si="386"/>
        <v>500676674.03505737</v>
      </c>
      <c r="E3085">
        <f t="shared" si="387"/>
        <v>74893943412.460831</v>
      </c>
      <c r="F3085">
        <f t="shared" si="388"/>
        <v>11203043901893.732</v>
      </c>
      <c r="G3085">
        <v>99.999999999979906</v>
      </c>
      <c r="H3085">
        <f t="shared" si="389"/>
        <v>98.466487165864237</v>
      </c>
      <c r="I3085">
        <f t="shared" si="390"/>
        <v>1.533512834115669</v>
      </c>
      <c r="J3085">
        <f t="shared" si="391"/>
        <v>2.3516616123974714</v>
      </c>
    </row>
    <row r="3086" spans="1:10" x14ac:dyDescent="0.25">
      <c r="A3086">
        <v>168.386829632858</v>
      </c>
      <c r="B3086">
        <f t="shared" si="384"/>
        <v>28354.124393805145</v>
      </c>
      <c r="C3086">
        <f t="shared" si="385"/>
        <v>4774461.1136885295</v>
      </c>
      <c r="D3086">
        <f t="shared" si="386"/>
        <v>803956370.13937593</v>
      </c>
      <c r="E3086">
        <f t="shared" si="387"/>
        <v>135375664330.91002</v>
      </c>
      <c r="F3086">
        <f t="shared" si="388"/>
        <v>22795478926123.918</v>
      </c>
      <c r="G3086">
        <v>99.999999997104993</v>
      </c>
      <c r="H3086">
        <f t="shared" si="389"/>
        <v>100.41980573932233</v>
      </c>
      <c r="I3086">
        <f t="shared" si="390"/>
        <v>-0.41980574221733491</v>
      </c>
      <c r="J3086">
        <f t="shared" si="391"/>
        <v>0.17623686119864745</v>
      </c>
    </row>
    <row r="3087" spans="1:10" x14ac:dyDescent="0.25">
      <c r="A3087">
        <v>115.363690795498</v>
      </c>
      <c r="B3087">
        <f t="shared" si="384"/>
        <v>13308.781153959271</v>
      </c>
      <c r="C3087">
        <f t="shared" si="385"/>
        <v>1535350.1139103083</v>
      </c>
      <c r="D3087">
        <f t="shared" si="386"/>
        <v>177123655.80398148</v>
      </c>
      <c r="E3087">
        <f t="shared" si="387"/>
        <v>20433638660.738735</v>
      </c>
      <c r="F3087">
        <f t="shared" si="388"/>
        <v>2357299972284.3975</v>
      </c>
      <c r="G3087">
        <v>100</v>
      </c>
      <c r="H3087">
        <f t="shared" si="389"/>
        <v>101.85740660686497</v>
      </c>
      <c r="I3087">
        <f t="shared" si="390"/>
        <v>-1.8574066068649699</v>
      </c>
      <c r="J3087">
        <f t="shared" si="391"/>
        <v>3.4499593032256408</v>
      </c>
    </row>
    <row r="3088" spans="1:10" x14ac:dyDescent="0.25">
      <c r="A3088">
        <v>111.071262626872</v>
      </c>
      <c r="B3088">
        <f t="shared" si="384"/>
        <v>12336.825381527573</v>
      </c>
      <c r="C3088">
        <f t="shared" si="385"/>
        <v>1370266.7719335095</v>
      </c>
      <c r="D3088">
        <f t="shared" si="386"/>
        <v>152197260.49430296</v>
      </c>
      <c r="E3088">
        <f t="shared" si="387"/>
        <v>16904741891.453175</v>
      </c>
      <c r="F3088">
        <f t="shared" si="388"/>
        <v>1877631026265.0806</v>
      </c>
      <c r="G3088">
        <v>100</v>
      </c>
      <c r="H3088">
        <f t="shared" si="389"/>
        <v>101.67923921869988</v>
      </c>
      <c r="I3088">
        <f t="shared" si="390"/>
        <v>-1.6792392186998768</v>
      </c>
      <c r="J3088">
        <f t="shared" si="391"/>
        <v>2.8198443536197728</v>
      </c>
    </row>
    <row r="3089" spans="1:10" x14ac:dyDescent="0.25">
      <c r="A3089">
        <v>236.17202416222699</v>
      </c>
      <c r="B3089">
        <f t="shared" si="384"/>
        <v>55777.224996883531</v>
      </c>
      <c r="C3089">
        <f t="shared" si="385"/>
        <v>13173020.129665948</v>
      </c>
      <c r="D3089">
        <f t="shared" si="386"/>
        <v>3111098828.3529692</v>
      </c>
      <c r="E3089">
        <f t="shared" si="387"/>
        <v>734754507660.85352</v>
      </c>
      <c r="F3089">
        <f t="shared" si="388"/>
        <v>173528459336584.31</v>
      </c>
      <c r="G3089">
        <v>99.995708475889799</v>
      </c>
      <c r="H3089">
        <f t="shared" si="389"/>
        <v>97.957981138188188</v>
      </c>
      <c r="I3089">
        <f t="shared" si="390"/>
        <v>2.037727337701611</v>
      </c>
      <c r="J3089">
        <f t="shared" si="391"/>
        <v>4.1523327028164951</v>
      </c>
    </row>
    <row r="3090" spans="1:10" x14ac:dyDescent="0.25">
      <c r="A3090">
        <v>284.66821690434602</v>
      </c>
      <c r="B3090">
        <f t="shared" si="384"/>
        <v>81035.99371549979</v>
      </c>
      <c r="C3090">
        <f t="shared" si="385"/>
        <v>23068371.836063117</v>
      </c>
      <c r="D3090">
        <f t="shared" si="386"/>
        <v>6566832277.4585218</v>
      </c>
      <c r="E3090">
        <f t="shared" si="387"/>
        <v>1869368435134.0232</v>
      </c>
      <c r="F3090">
        <f t="shared" si="388"/>
        <v>532149779166869.94</v>
      </c>
      <c r="G3090">
        <v>89.054876673370003</v>
      </c>
      <c r="H3090">
        <f t="shared" si="389"/>
        <v>85.779918456330051</v>
      </c>
      <c r="I3090">
        <f t="shared" si="390"/>
        <v>3.274958217039952</v>
      </c>
      <c r="J3090">
        <f t="shared" si="391"/>
        <v>10.725351323357502</v>
      </c>
    </row>
    <row r="3091" spans="1:10" x14ac:dyDescent="0.25">
      <c r="A3091">
        <v>198.603370847565</v>
      </c>
      <c r="B3091">
        <f t="shared" si="384"/>
        <v>39443.298912015431</v>
      </c>
      <c r="C3091">
        <f t="shared" si="385"/>
        <v>7833572.1212743577</v>
      </c>
      <c r="D3091">
        <f t="shared" si="386"/>
        <v>1555773829.0625978</v>
      </c>
      <c r="E3091">
        <f t="shared" si="387"/>
        <v>308981926728.25531</v>
      </c>
      <c r="F3091">
        <f t="shared" si="388"/>
        <v>61364852179206.844</v>
      </c>
      <c r="G3091">
        <v>99.999997032926501</v>
      </c>
      <c r="H3091">
        <f t="shared" si="389"/>
        <v>101.12872138535386</v>
      </c>
      <c r="I3091">
        <f t="shared" si="390"/>
        <v>-1.1287243524273549</v>
      </c>
      <c r="J3091">
        <f t="shared" si="391"/>
        <v>1.2740186637625517</v>
      </c>
    </row>
    <row r="3092" spans="1:10" x14ac:dyDescent="0.25">
      <c r="A3092">
        <v>268.818742391716</v>
      </c>
      <c r="B3092">
        <f t="shared" si="384"/>
        <v>72263.516261063764</v>
      </c>
      <c r="C3092">
        <f t="shared" si="385"/>
        <v>19425787.562102482</v>
      </c>
      <c r="D3092">
        <f t="shared" si="386"/>
        <v>5222015782.4130268</v>
      </c>
      <c r="E3092">
        <f t="shared" si="387"/>
        <v>1403775715377.9626</v>
      </c>
      <c r="F3092">
        <f t="shared" si="388"/>
        <v>377361222407935.38</v>
      </c>
      <c r="G3092">
        <v>99.013201897913802</v>
      </c>
      <c r="H3092">
        <f t="shared" si="389"/>
        <v>102.32586752206043</v>
      </c>
      <c r="I3092">
        <f t="shared" si="390"/>
        <v>-3.3126656241466321</v>
      </c>
      <c r="J3092">
        <f t="shared" si="391"/>
        <v>10.973753537402796</v>
      </c>
    </row>
    <row r="3093" spans="1:10" x14ac:dyDescent="0.25">
      <c r="A3093">
        <v>258.75024993852998</v>
      </c>
      <c r="B3093">
        <f t="shared" si="384"/>
        <v>66951.691843251727</v>
      </c>
      <c r="C3093">
        <f t="shared" si="385"/>
        <v>17323766.998248823</v>
      </c>
      <c r="D3093">
        <f t="shared" si="386"/>
        <v>4482529040.6737394</v>
      </c>
      <c r="E3093">
        <f t="shared" si="387"/>
        <v>1159855509631.0491</v>
      </c>
      <c r="F3093">
        <f t="shared" si="388"/>
        <v>300112903009615</v>
      </c>
      <c r="G3093">
        <v>99.801405492651696</v>
      </c>
      <c r="H3093">
        <f t="shared" si="389"/>
        <v>102.15807313230835</v>
      </c>
      <c r="I3093">
        <f t="shared" si="390"/>
        <v>-2.3566676396566493</v>
      </c>
      <c r="J3093">
        <f t="shared" si="391"/>
        <v>5.5538823638048429</v>
      </c>
    </row>
    <row r="3094" spans="1:10" x14ac:dyDescent="0.25">
      <c r="A3094">
        <v>232.93574467626499</v>
      </c>
      <c r="B3094">
        <f t="shared" si="384"/>
        <v>54259.06114788611</v>
      </c>
      <c r="C3094">
        <f t="shared" si="385"/>
        <v>12638874.813917849</v>
      </c>
      <c r="D3094">
        <f t="shared" si="386"/>
        <v>2944045716.650044</v>
      </c>
      <c r="E3094">
        <f t="shared" si="387"/>
        <v>685773481368.84619</v>
      </c>
      <c r="F3094">
        <f t="shared" si="388"/>
        <v>159741156561886.91</v>
      </c>
      <c r="G3094">
        <v>99.997596160110007</v>
      </c>
      <c r="H3094">
        <f t="shared" si="389"/>
        <v>97.776303080008802</v>
      </c>
      <c r="I3094">
        <f t="shared" si="390"/>
        <v>2.221293080101205</v>
      </c>
      <c r="J3094">
        <f t="shared" si="391"/>
        <v>4.9341429477054985</v>
      </c>
    </row>
    <row r="3095" spans="1:10" x14ac:dyDescent="0.25">
      <c r="A3095">
        <v>295.64578622355498</v>
      </c>
      <c r="B3095">
        <f t="shared" si="384"/>
        <v>87406.43091174397</v>
      </c>
      <c r="C3095">
        <f t="shared" si="385"/>
        <v>25841342.987897385</v>
      </c>
      <c r="D3095">
        <f t="shared" si="386"/>
        <v>7639884164.7294722</v>
      </c>
      <c r="E3095">
        <f t="shared" si="387"/>
        <v>2258699560538.3325</v>
      </c>
      <c r="F3095">
        <f t="shared" si="388"/>
        <v>667775007418153.38</v>
      </c>
      <c r="G3095">
        <v>46.367024969883801</v>
      </c>
      <c r="H3095">
        <f t="shared" si="389"/>
        <v>45.933382768820593</v>
      </c>
      <c r="I3095">
        <f t="shared" si="390"/>
        <v>0.43364220106320772</v>
      </c>
      <c r="J3095">
        <f t="shared" si="391"/>
        <v>0.18804555854294347</v>
      </c>
    </row>
    <row r="3096" spans="1:10" x14ac:dyDescent="0.25">
      <c r="A3096">
        <v>260.43758417527698</v>
      </c>
      <c r="B3096">
        <f t="shared" si="384"/>
        <v>67827.735251054488</v>
      </c>
      <c r="C3096">
        <f t="shared" si="385"/>
        <v>17664891.508864906</v>
      </c>
      <c r="D3096">
        <f t="shared" si="386"/>
        <v>4600601669.2871399</v>
      </c>
      <c r="E3096">
        <f t="shared" si="387"/>
        <v>1198169584501.8894</v>
      </c>
      <c r="F3096">
        <f t="shared" si="388"/>
        <v>312048392019967.44</v>
      </c>
      <c r="G3096">
        <v>99.7390887197936</v>
      </c>
      <c r="H3096">
        <f t="shared" si="389"/>
        <v>102.4258075407306</v>
      </c>
      <c r="I3096">
        <f t="shared" si="390"/>
        <v>-2.6867188209370028</v>
      </c>
      <c r="J3096">
        <f t="shared" si="391"/>
        <v>7.218458022777118</v>
      </c>
    </row>
    <row r="3097" spans="1:10" x14ac:dyDescent="0.25">
      <c r="A3097">
        <v>154.96887884285201</v>
      </c>
      <c r="B3097">
        <f t="shared" si="384"/>
        <v>24015.353409810545</v>
      </c>
      <c r="C3097">
        <f t="shared" si="385"/>
        <v>3721632.3929332029</v>
      </c>
      <c r="D3097">
        <f t="shared" si="386"/>
        <v>576737199.39809895</v>
      </c>
      <c r="E3097">
        <f t="shared" si="387"/>
        <v>89376317177.689774</v>
      </c>
      <c r="F3097">
        <f t="shared" si="388"/>
        <v>13850547668129.719</v>
      </c>
      <c r="G3097">
        <v>99.999999999911395</v>
      </c>
      <c r="H3097">
        <f t="shared" si="389"/>
        <v>98.845515344786691</v>
      </c>
      <c r="I3097">
        <f t="shared" si="390"/>
        <v>1.1544846551247048</v>
      </c>
      <c r="J3097">
        <f t="shared" si="391"/>
        <v>1.3328348189184085</v>
      </c>
    </row>
    <row r="3098" spans="1:10" x14ac:dyDescent="0.25">
      <c r="A3098">
        <v>257.80284924422102</v>
      </c>
      <c r="B3098">
        <f t="shared" si="384"/>
        <v>66462.309078438557</v>
      </c>
      <c r="C3098">
        <f t="shared" si="385"/>
        <v>17134172.647771519</v>
      </c>
      <c r="D3098">
        <f t="shared" si="386"/>
        <v>4417238528.0378962</v>
      </c>
      <c r="E3098">
        <f t="shared" si="387"/>
        <v>1138776678319.5186</v>
      </c>
      <c r="F3098">
        <f t="shared" si="388"/>
        <v>293579872323641.63</v>
      </c>
      <c r="G3098">
        <v>99.829760568028405</v>
      </c>
      <c r="H3098">
        <f t="shared" si="389"/>
        <v>101.98393571892302</v>
      </c>
      <c r="I3098">
        <f t="shared" si="390"/>
        <v>-2.1541751508946163</v>
      </c>
      <c r="J3098">
        <f t="shared" si="391"/>
        <v>4.6404705807318427</v>
      </c>
    </row>
    <row r="3099" spans="1:10" x14ac:dyDescent="0.25">
      <c r="A3099">
        <v>238.53232925678</v>
      </c>
      <c r="B3099">
        <f t="shared" si="384"/>
        <v>56897.672100664902</v>
      </c>
      <c r="C3099">
        <f t="shared" si="385"/>
        <v>13571934.255460106</v>
      </c>
      <c r="D3099">
        <f t="shared" si="386"/>
        <v>3237345090.474781</v>
      </c>
      <c r="E3099">
        <f t="shared" si="387"/>
        <v>772211465038.95068</v>
      </c>
      <c r="F3099">
        <f t="shared" si="388"/>
        <v>184197399434531.44</v>
      </c>
      <c r="G3099">
        <v>99.993483660782701</v>
      </c>
      <c r="H3099">
        <f t="shared" si="389"/>
        <v>98.183871903540421</v>
      </c>
      <c r="I3099">
        <f t="shared" si="390"/>
        <v>1.8096117572422799</v>
      </c>
      <c r="J3099">
        <f t="shared" si="391"/>
        <v>3.274694711949492</v>
      </c>
    </row>
    <row r="3100" spans="1:10" x14ac:dyDescent="0.25">
      <c r="A3100">
        <v>179.90408932726999</v>
      </c>
      <c r="B3100">
        <f t="shared" si="384"/>
        <v>32365.48135667434</v>
      </c>
      <c r="C3100">
        <f t="shared" si="385"/>
        <v>5822682.4491112316</v>
      </c>
      <c r="D3100">
        <f t="shared" si="386"/>
        <v>1047524383.4492342</v>
      </c>
      <c r="E3100">
        <f t="shared" si="387"/>
        <v>188453920252.54446</v>
      </c>
      <c r="F3100">
        <f t="shared" si="388"/>
        <v>33903630903187.973</v>
      </c>
      <c r="G3100">
        <v>99.9999999533715</v>
      </c>
      <c r="H3100">
        <f t="shared" si="389"/>
        <v>101.52841366495704</v>
      </c>
      <c r="I3100">
        <f t="shared" si="390"/>
        <v>-1.528413711585543</v>
      </c>
      <c r="J3100">
        <f t="shared" si="391"/>
        <v>2.3360484737626952</v>
      </c>
    </row>
    <row r="3101" spans="1:10" x14ac:dyDescent="0.25">
      <c r="A3101">
        <v>115.35949404542301</v>
      </c>
      <c r="B3101">
        <f t="shared" si="384"/>
        <v>13307.812866415987</v>
      </c>
      <c r="C3101">
        <f t="shared" si="385"/>
        <v>1535182.5591209186</v>
      </c>
      <c r="D3101">
        <f t="shared" si="386"/>
        <v>177097883.28754687</v>
      </c>
      <c r="E3101">
        <f t="shared" si="387"/>
        <v>20429922212.56678</v>
      </c>
      <c r="F3101">
        <f t="shared" si="388"/>
        <v>2356785489829.0532</v>
      </c>
      <c r="G3101">
        <v>100</v>
      </c>
      <c r="H3101">
        <f t="shared" si="389"/>
        <v>101.85756093830423</v>
      </c>
      <c r="I3101">
        <f t="shared" si="390"/>
        <v>-1.857560938304232</v>
      </c>
      <c r="J3101">
        <f t="shared" si="391"/>
        <v>3.4505326395136988</v>
      </c>
    </row>
    <row r="3102" spans="1:10" x14ac:dyDescent="0.25">
      <c r="A3102">
        <v>142.87190592361901</v>
      </c>
      <c r="B3102">
        <f t="shared" si="384"/>
        <v>20412.381502247441</v>
      </c>
      <c r="C3102">
        <f t="shared" si="385"/>
        <v>2916355.8496661172</v>
      </c>
      <c r="D3102">
        <f t="shared" si="386"/>
        <v>416665318.59329349</v>
      </c>
      <c r="E3102">
        <f t="shared" si="387"/>
        <v>59529768199.69577</v>
      </c>
      <c r="F3102">
        <f t="shared" si="388"/>
        <v>8505131441881.7803</v>
      </c>
      <c r="G3102">
        <v>99.999999999997002</v>
      </c>
      <c r="H3102">
        <f t="shared" si="389"/>
        <v>98.402157216023625</v>
      </c>
      <c r="I3102">
        <f t="shared" si="390"/>
        <v>1.5978427839733769</v>
      </c>
      <c r="J3102">
        <f t="shared" si="391"/>
        <v>2.5531015622957915</v>
      </c>
    </row>
    <row r="3103" spans="1:10" x14ac:dyDescent="0.25">
      <c r="A3103">
        <v>259.447578328671</v>
      </c>
      <c r="B3103">
        <f t="shared" si="384"/>
        <v>67313.045900611876</v>
      </c>
      <c r="C3103">
        <f t="shared" si="385"/>
        <v>17464206.748840425</v>
      </c>
      <c r="D3103">
        <f t="shared" si="386"/>
        <v>4531046148.417881</v>
      </c>
      <c r="E3103">
        <f t="shared" si="387"/>
        <v>1175568950502.4712</v>
      </c>
      <c r="F3103">
        <f t="shared" si="388"/>
        <v>304998517366243.5</v>
      </c>
      <c r="G3103">
        <v>99.777668764676207</v>
      </c>
      <c r="H3103">
        <f t="shared" si="389"/>
        <v>102.27596140162132</v>
      </c>
      <c r="I3103">
        <f t="shared" si="390"/>
        <v>-2.4982926369451093</v>
      </c>
      <c r="J3103">
        <f t="shared" si="391"/>
        <v>6.241466099814148</v>
      </c>
    </row>
    <row r="3104" spans="1:10" x14ac:dyDescent="0.25">
      <c r="A3104">
        <v>149.69705762720901</v>
      </c>
      <c r="B3104">
        <f t="shared" si="384"/>
        <v>22409.209062243935</v>
      </c>
      <c r="C3104">
        <f t="shared" si="385"/>
        <v>3354592.6603709045</v>
      </c>
      <c r="D3104">
        <f t="shared" si="386"/>
        <v>502172650.79535574</v>
      </c>
      <c r="E3104">
        <f t="shared" si="387"/>
        <v>75173768244.92067</v>
      </c>
      <c r="F3104">
        <f t="shared" si="388"/>
        <v>11253291917014.346</v>
      </c>
      <c r="G3104">
        <v>99.999999999979295</v>
      </c>
      <c r="H3104">
        <f t="shared" si="389"/>
        <v>98.471701410122478</v>
      </c>
      <c r="I3104">
        <f t="shared" si="390"/>
        <v>1.5282985898568171</v>
      </c>
      <c r="J3104">
        <f t="shared" si="391"/>
        <v>2.3356965797583356</v>
      </c>
    </row>
    <row r="3105" spans="1:10" x14ac:dyDescent="0.25">
      <c r="A3105">
        <v>299.57159660466903</v>
      </c>
      <c r="B3105">
        <f t="shared" si="384"/>
        <v>89743.141492270544</v>
      </c>
      <c r="C3105">
        <f t="shared" si="385"/>
        <v>26884496.181158207</v>
      </c>
      <c r="D3105">
        <f t="shared" si="386"/>
        <v>8053831444.9016914</v>
      </c>
      <c r="E3105">
        <f t="shared" si="387"/>
        <v>2412699144734.0884</v>
      </c>
      <c r="F3105">
        <f t="shared" si="388"/>
        <v>722776134914710.25</v>
      </c>
      <c r="G3105">
        <v>6.6863173520164603</v>
      </c>
      <c r="H3105">
        <f t="shared" si="389"/>
        <v>22.037952324299113</v>
      </c>
      <c r="I3105">
        <f t="shared" si="390"/>
        <v>-15.351634972282653</v>
      </c>
      <c r="J3105">
        <f t="shared" si="391"/>
        <v>235.67269632221183</v>
      </c>
    </row>
    <row r="3106" spans="1:10" x14ac:dyDescent="0.25">
      <c r="A3106">
        <v>238.79762799770799</v>
      </c>
      <c r="B3106">
        <f t="shared" si="384"/>
        <v>57024.307137331729</v>
      </c>
      <c r="C3106">
        <f t="shared" si="385"/>
        <v>13617269.282607587</v>
      </c>
      <c r="D3106">
        <f t="shared" si="386"/>
        <v>3251771604.4927425</v>
      </c>
      <c r="E3106">
        <f t="shared" si="387"/>
        <v>776515345943.16797</v>
      </c>
      <c r="F3106">
        <f t="shared" si="388"/>
        <v>185430022715048.16</v>
      </c>
      <c r="G3106">
        <v>99.9931724833651</v>
      </c>
      <c r="H3106">
        <f t="shared" si="389"/>
        <v>98.214145274632756</v>
      </c>
      <c r="I3106">
        <f t="shared" si="390"/>
        <v>1.7790272087323444</v>
      </c>
      <c r="J3106">
        <f t="shared" si="391"/>
        <v>3.1649378094099965</v>
      </c>
    </row>
    <row r="3107" spans="1:10" x14ac:dyDescent="0.25">
      <c r="A3107">
        <v>195.44449614352101</v>
      </c>
      <c r="B3107">
        <f t="shared" si="384"/>
        <v>38198.551072794799</v>
      </c>
      <c r="C3107">
        <f t="shared" si="385"/>
        <v>7465696.5678349333</v>
      </c>
      <c r="D3107">
        <f t="shared" si="386"/>
        <v>1459129304.0609126</v>
      </c>
      <c r="E3107">
        <f t="shared" si="387"/>
        <v>285178791640.43152</v>
      </c>
      <c r="F3107">
        <f t="shared" si="388"/>
        <v>55736625242982.305</v>
      </c>
      <c r="G3107">
        <v>99.9999984869645</v>
      </c>
      <c r="H3107">
        <f t="shared" si="389"/>
        <v>101.40561796611655</v>
      </c>
      <c r="I3107">
        <f t="shared" si="390"/>
        <v>-1.4056194791520511</v>
      </c>
      <c r="J3107">
        <f t="shared" si="391"/>
        <v>1.9757661201716834</v>
      </c>
    </row>
    <row r="3108" spans="1:10" x14ac:dyDescent="0.25">
      <c r="A3108">
        <v>214.087338042385</v>
      </c>
      <c r="B3108">
        <f t="shared" si="384"/>
        <v>45833.388310074428</v>
      </c>
      <c r="C3108">
        <f t="shared" si="385"/>
        <v>9812348.0967668016</v>
      </c>
      <c r="D3108">
        <f t="shared" si="386"/>
        <v>2100699483.9820671</v>
      </c>
      <c r="E3108">
        <f t="shared" si="387"/>
        <v>449733160552.73254</v>
      </c>
      <c r="F3108">
        <f t="shared" si="388"/>
        <v>96282175172123.063</v>
      </c>
      <c r="G3108">
        <v>99.999930572968793</v>
      </c>
      <c r="H3108">
        <f t="shared" si="389"/>
        <v>99.102273734079063</v>
      </c>
      <c r="I3108">
        <f t="shared" si="390"/>
        <v>0.89765683888973058</v>
      </c>
      <c r="J3108">
        <f t="shared" si="391"/>
        <v>0.80578780040550368</v>
      </c>
    </row>
    <row r="3109" spans="1:10" x14ac:dyDescent="0.25">
      <c r="A3109">
        <v>222.17454470828699</v>
      </c>
      <c r="B3109">
        <f t="shared" si="384"/>
        <v>49361.52831633461</v>
      </c>
      <c r="C3109">
        <f t="shared" si="385"/>
        <v>10966875.079786858</v>
      </c>
      <c r="D3109">
        <f t="shared" si="386"/>
        <v>2436560477.7243037</v>
      </c>
      <c r="E3109">
        <f t="shared" si="387"/>
        <v>541341714792.60339</v>
      </c>
      <c r="F3109">
        <f t="shared" si="388"/>
        <v>120272349015650</v>
      </c>
      <c r="G3109">
        <v>99.999670405733497</v>
      </c>
      <c r="H3109">
        <f t="shared" si="389"/>
        <v>98.141840021689859</v>
      </c>
      <c r="I3109">
        <f t="shared" si="390"/>
        <v>1.8578303840436377</v>
      </c>
      <c r="J3109">
        <f t="shared" si="391"/>
        <v>3.4515337358757301</v>
      </c>
    </row>
    <row r="3110" spans="1:10" x14ac:dyDescent="0.25">
      <c r="A3110">
        <v>293.788964006524</v>
      </c>
      <c r="B3110">
        <f t="shared" si="384"/>
        <v>86311.955372026656</v>
      </c>
      <c r="C3110">
        <f t="shared" si="385"/>
        <v>25357499.950125046</v>
      </c>
      <c r="D3110">
        <f t="shared" si="386"/>
        <v>7449753640.1427212</v>
      </c>
      <c r="E3110">
        <f t="shared" si="387"/>
        <v>2188655404041.3611</v>
      </c>
      <c r="F3110">
        <f t="shared" si="388"/>
        <v>643002803720591.63</v>
      </c>
      <c r="G3110">
        <v>58.846897767051999</v>
      </c>
      <c r="H3110">
        <f t="shared" si="389"/>
        <v>55.196676937299344</v>
      </c>
      <c r="I3110">
        <f t="shared" si="390"/>
        <v>3.650220829752655</v>
      </c>
      <c r="J3110">
        <f t="shared" si="391"/>
        <v>13.324112105960161</v>
      </c>
    </row>
    <row r="3111" spans="1:10" x14ac:dyDescent="0.25">
      <c r="A3111">
        <v>132.348238926303</v>
      </c>
      <c r="B3111">
        <f t="shared" si="384"/>
        <v>17516.056346893783</v>
      </c>
      <c r="C3111">
        <f t="shared" si="385"/>
        <v>2318219.2104452844</v>
      </c>
      <c r="D3111">
        <f t="shared" si="386"/>
        <v>306812229.94755799</v>
      </c>
      <c r="E3111">
        <f t="shared" si="387"/>
        <v>40606058314.611221</v>
      </c>
      <c r="F3111">
        <f t="shared" si="388"/>
        <v>5374140307677.5576</v>
      </c>
      <c r="G3111">
        <v>99.999999999999801</v>
      </c>
      <c r="H3111">
        <f t="shared" si="389"/>
        <v>99.366985271011799</v>
      </c>
      <c r="I3111">
        <f t="shared" si="390"/>
        <v>0.63301472898800171</v>
      </c>
      <c r="J3111">
        <f t="shared" si="391"/>
        <v>0.40070764711575324</v>
      </c>
    </row>
    <row r="3112" spans="1:10" x14ac:dyDescent="0.25">
      <c r="A3112">
        <v>154.47916053214999</v>
      </c>
      <c r="B3112">
        <f t="shared" si="384"/>
        <v>23863.811038717766</v>
      </c>
      <c r="C3112">
        <f t="shared" si="385"/>
        <v>3686461.4963589748</v>
      </c>
      <c r="D3112">
        <f t="shared" si="386"/>
        <v>569481477.29162788</v>
      </c>
      <c r="E3112">
        <f t="shared" si="387"/>
        <v>87973020550.619308</v>
      </c>
      <c r="F3112">
        <f t="shared" si="388"/>
        <v>13589998364137.25</v>
      </c>
      <c r="G3112">
        <v>99.999999999922494</v>
      </c>
      <c r="H3112">
        <f t="shared" si="389"/>
        <v>98.801371313435084</v>
      </c>
      <c r="I3112">
        <f t="shared" si="390"/>
        <v>1.1986286864874103</v>
      </c>
      <c r="J3112">
        <f t="shared" si="391"/>
        <v>1.4367107280705345</v>
      </c>
    </row>
    <row r="3113" spans="1:10" x14ac:dyDescent="0.25">
      <c r="A3113">
        <v>241.918209594248</v>
      </c>
      <c r="B3113">
        <f t="shared" si="384"/>
        <v>58524.420133286505</v>
      </c>
      <c r="C3113">
        <f t="shared" si="385"/>
        <v>14158122.936186232</v>
      </c>
      <c r="D3113">
        <f t="shared" si="386"/>
        <v>3425107751.9374309</v>
      </c>
      <c r="E3113">
        <f t="shared" si="387"/>
        <v>828595935016.08301</v>
      </c>
      <c r="F3113">
        <f t="shared" si="388"/>
        <v>200452445076162.66</v>
      </c>
      <c r="G3113">
        <v>99.988227022839297</v>
      </c>
      <c r="H3113">
        <f t="shared" si="389"/>
        <v>98.641645175321173</v>
      </c>
      <c r="I3113">
        <f t="shared" si="390"/>
        <v>1.3465818475181237</v>
      </c>
      <c r="J3113">
        <f t="shared" si="391"/>
        <v>1.8132826720653235</v>
      </c>
    </row>
    <row r="3114" spans="1:10" x14ac:dyDescent="0.25">
      <c r="A3114">
        <v>147.971596628713</v>
      </c>
      <c r="B3114">
        <f t="shared" si="384"/>
        <v>21895.593408850549</v>
      </c>
      <c r="C3114">
        <f t="shared" si="385"/>
        <v>3239925.9158407403</v>
      </c>
      <c r="D3114">
        <f t="shared" si="386"/>
        <v>479417010.7256996</v>
      </c>
      <c r="E3114">
        <f t="shared" si="387"/>
        <v>70940100528.0466</v>
      </c>
      <c r="F3114">
        <f t="shared" si="388"/>
        <v>10497119940136.461</v>
      </c>
      <c r="G3114">
        <v>99.999999999987196</v>
      </c>
      <c r="H3114">
        <f t="shared" si="389"/>
        <v>98.405307084387459</v>
      </c>
      <c r="I3114">
        <f t="shared" si="390"/>
        <v>1.5946929155997367</v>
      </c>
      <c r="J3114">
        <f t="shared" si="391"/>
        <v>2.5430454950639891</v>
      </c>
    </row>
    <row r="3115" spans="1:10" x14ac:dyDescent="0.25">
      <c r="A3115">
        <v>274.25943244041002</v>
      </c>
      <c r="B3115">
        <f t="shared" si="384"/>
        <v>75218.236282535829</v>
      </c>
      <c r="C3115">
        <f t="shared" si="385"/>
        <v>20629310.792016935</v>
      </c>
      <c r="D3115">
        <f t="shared" si="386"/>
        <v>5657783069.455389</v>
      </c>
      <c r="E3115">
        <f t="shared" si="387"/>
        <v>1551700373499.7959</v>
      </c>
      <c r="F3115">
        <f t="shared" si="388"/>
        <v>425568463753626.25</v>
      </c>
      <c r="G3115">
        <v>97.710617860097301</v>
      </c>
      <c r="H3115">
        <f t="shared" si="389"/>
        <v>99.990140149839135</v>
      </c>
      <c r="I3115">
        <f t="shared" si="390"/>
        <v>-2.2795222897418341</v>
      </c>
      <c r="J3115">
        <f t="shared" si="391"/>
        <v>5.1962218694298548</v>
      </c>
    </row>
    <row r="3116" spans="1:10" x14ac:dyDescent="0.25">
      <c r="A3116">
        <v>169.30683513162299</v>
      </c>
      <c r="B3116">
        <f t="shared" si="384"/>
        <v>28664.804422286568</v>
      </c>
      <c r="C3116">
        <f t="shared" si="385"/>
        <v>4853147.3164042896</v>
      </c>
      <c r="D3116">
        <f t="shared" si="386"/>
        <v>821671012.56793964</v>
      </c>
      <c r="E3116">
        <f t="shared" si="387"/>
        <v>139114518657.27386</v>
      </c>
      <c r="F3116">
        <f t="shared" si="388"/>
        <v>23553038874722.16</v>
      </c>
      <c r="G3116">
        <v>99.999999996359705</v>
      </c>
      <c r="H3116">
        <f t="shared" si="389"/>
        <v>100.53103881712013</v>
      </c>
      <c r="I3116">
        <f t="shared" si="390"/>
        <v>-0.53103882076042908</v>
      </c>
      <c r="J3116">
        <f t="shared" si="391"/>
        <v>0.28200222915462714</v>
      </c>
    </row>
    <row r="3117" spans="1:10" x14ac:dyDescent="0.25">
      <c r="A3117">
        <v>136.167879983163</v>
      </c>
      <c r="B3117">
        <f t="shared" si="384"/>
        <v>18541.691539109084</v>
      </c>
      <c r="C3117">
        <f t="shared" si="385"/>
        <v>2524782.8281822349</v>
      </c>
      <c r="D3117">
        <f t="shared" si="386"/>
        <v>343794325.13146943</v>
      </c>
      <c r="E3117">
        <f t="shared" si="387"/>
        <v>46813744403.394447</v>
      </c>
      <c r="F3117">
        <f t="shared" si="388"/>
        <v>6374528329483.8848</v>
      </c>
      <c r="G3117">
        <v>99.999999999999602</v>
      </c>
      <c r="H3117">
        <f t="shared" si="389"/>
        <v>98.872145347057085</v>
      </c>
      <c r="I3117">
        <f t="shared" si="390"/>
        <v>1.1278546529425171</v>
      </c>
      <c r="J3117">
        <f t="shared" si="391"/>
        <v>1.2720561181640857</v>
      </c>
    </row>
    <row r="3118" spans="1:10" x14ac:dyDescent="0.25">
      <c r="A3118">
        <v>109.524152169963</v>
      </c>
      <c r="B3118">
        <f t="shared" si="384"/>
        <v>11995.539908549212</v>
      </c>
      <c r="C3118">
        <f t="shared" si="385"/>
        <v>1313801.3383048079</v>
      </c>
      <c r="D3118">
        <f t="shared" si="386"/>
        <v>143892977.69759682</v>
      </c>
      <c r="E3118">
        <f t="shared" si="387"/>
        <v>15759756385.540686</v>
      </c>
      <c r="F3118">
        <f t="shared" si="388"/>
        <v>1726073956531.5044</v>
      </c>
      <c r="G3118">
        <v>100</v>
      </c>
      <c r="H3118">
        <f t="shared" si="389"/>
        <v>101.40917155711941</v>
      </c>
      <c r="I3118">
        <f t="shared" si="390"/>
        <v>-1.4091715571194072</v>
      </c>
      <c r="J3118">
        <f t="shared" si="391"/>
        <v>1.9857644773943348</v>
      </c>
    </row>
    <row r="3119" spans="1:10" x14ac:dyDescent="0.25">
      <c r="A3119">
        <v>219.11900806359</v>
      </c>
      <c r="B3119">
        <f t="shared" si="384"/>
        <v>48013.13969477162</v>
      </c>
      <c r="C3119">
        <f t="shared" si="385"/>
        <v>10520591.543936936</v>
      </c>
      <c r="D3119">
        <f t="shared" si="386"/>
        <v>2305261583.3496542</v>
      </c>
      <c r="E3119">
        <f t="shared" si="387"/>
        <v>505126631470.67712</v>
      </c>
      <c r="F3119">
        <f t="shared" si="388"/>
        <v>110682846434357.36</v>
      </c>
      <c r="G3119">
        <v>99.999815717662898</v>
      </c>
      <c r="H3119">
        <f t="shared" si="389"/>
        <v>98.459050842644501</v>
      </c>
      <c r="I3119">
        <f t="shared" si="390"/>
        <v>1.5407648750183967</v>
      </c>
      <c r="J3119">
        <f t="shared" si="391"/>
        <v>2.3739564000904556</v>
      </c>
    </row>
    <row r="3120" spans="1:10" x14ac:dyDescent="0.25">
      <c r="A3120">
        <v>265.05643791091001</v>
      </c>
      <c r="B3120">
        <f t="shared" si="384"/>
        <v>70254.915278020097</v>
      </c>
      <c r="C3120">
        <f t="shared" si="385"/>
        <v>18621517.589324776</v>
      </c>
      <c r="D3120">
        <f t="shared" si="386"/>
        <v>4935753120.7217817</v>
      </c>
      <c r="E3120">
        <f t="shared" si="387"/>
        <v>1308253140586.1733</v>
      </c>
      <c r="F3120">
        <f t="shared" si="388"/>
        <v>346760917329532.06</v>
      </c>
      <c r="G3120">
        <v>99.454041454405498</v>
      </c>
      <c r="H3120">
        <f t="shared" si="389"/>
        <v>102.74714912128911</v>
      </c>
      <c r="I3120">
        <f t="shared" si="390"/>
        <v>-3.2931076668836141</v>
      </c>
      <c r="J3120">
        <f t="shared" si="391"/>
        <v>10.844558105687641</v>
      </c>
    </row>
    <row r="3121" spans="1:10" x14ac:dyDescent="0.25">
      <c r="A3121">
        <v>154.758622229758</v>
      </c>
      <c r="B3121">
        <f t="shared" si="384"/>
        <v>23950.231154452948</v>
      </c>
      <c r="C3121">
        <f t="shared" si="385"/>
        <v>3706504.7755473647</v>
      </c>
      <c r="D3121">
        <f t="shared" si="386"/>
        <v>573613572.35172856</v>
      </c>
      <c r="E3121">
        <f t="shared" si="387"/>
        <v>88771646149.443115</v>
      </c>
      <c r="F3121">
        <f t="shared" si="388"/>
        <v>13738177651155.42</v>
      </c>
      <c r="G3121">
        <v>99.999999999916398</v>
      </c>
      <c r="H3121">
        <f t="shared" si="389"/>
        <v>98.826356565790775</v>
      </c>
      <c r="I3121">
        <f t="shared" si="390"/>
        <v>1.1736434341256228</v>
      </c>
      <c r="J3121">
        <f t="shared" si="391"/>
        <v>1.3774389104661851</v>
      </c>
    </row>
    <row r="3122" spans="1:10" x14ac:dyDescent="0.25">
      <c r="A3122">
        <v>283.50789725176401</v>
      </c>
      <c r="B3122">
        <f t="shared" si="384"/>
        <v>80376.727804116774</v>
      </c>
      <c r="C3122">
        <f t="shared" si="385"/>
        <v>22787437.08772254</v>
      </c>
      <c r="D3122">
        <f t="shared" si="386"/>
        <v>6460418372.4970789</v>
      </c>
      <c r="E3122">
        <f t="shared" si="387"/>
        <v>1831579628153.3103</v>
      </c>
      <c r="F3122">
        <f t="shared" si="388"/>
        <v>519267289026912.81</v>
      </c>
      <c r="G3122">
        <v>90.7820838956968</v>
      </c>
      <c r="H3122">
        <f t="shared" si="389"/>
        <v>88.23921614198116</v>
      </c>
      <c r="I3122">
        <f t="shared" si="390"/>
        <v>2.5428677537156403</v>
      </c>
      <c r="J3122">
        <f t="shared" si="391"/>
        <v>6.4661764128868269</v>
      </c>
    </row>
    <row r="3123" spans="1:10" x14ac:dyDescent="0.25">
      <c r="A3123">
        <v>251.54685402359999</v>
      </c>
      <c r="B3123">
        <f t="shared" si="384"/>
        <v>63275.819769170324</v>
      </c>
      <c r="C3123">
        <f t="shared" si="385"/>
        <v>15916833.39869911</v>
      </c>
      <c r="D3123">
        <f t="shared" si="386"/>
        <v>4003829367.460526</v>
      </c>
      <c r="E3123">
        <f t="shared" si="387"/>
        <v>1007150681431.9956</v>
      </c>
      <c r="F3123">
        <f t="shared" si="388"/>
        <v>253345585441943.47</v>
      </c>
      <c r="G3123">
        <v>99.939341150550305</v>
      </c>
      <c r="H3123">
        <f t="shared" si="389"/>
        <v>100.60709142492487</v>
      </c>
      <c r="I3123">
        <f t="shared" si="390"/>
        <v>-0.66775027437456913</v>
      </c>
      <c r="J3123">
        <f t="shared" si="391"/>
        <v>0.44589042892731234</v>
      </c>
    </row>
    <row r="3124" spans="1:10" x14ac:dyDescent="0.25">
      <c r="A3124">
        <v>112.260136499756</v>
      </c>
      <c r="B3124">
        <f t="shared" si="384"/>
        <v>12602.338246943849</v>
      </c>
      <c r="C3124">
        <f t="shared" si="385"/>
        <v>1414740.2118180122</v>
      </c>
      <c r="D3124">
        <f t="shared" si="386"/>
        <v>158818929.29038379</v>
      </c>
      <c r="E3124">
        <f t="shared" si="387"/>
        <v>17829034680.883579</v>
      </c>
      <c r="F3124">
        <f t="shared" si="388"/>
        <v>2001489866934.8743</v>
      </c>
      <c r="G3124">
        <v>100</v>
      </c>
      <c r="H3124">
        <f t="shared" si="389"/>
        <v>101.80447525917043</v>
      </c>
      <c r="I3124">
        <f t="shared" si="390"/>
        <v>-1.8044752591704309</v>
      </c>
      <c r="J3124">
        <f t="shared" si="391"/>
        <v>3.2561309609581941</v>
      </c>
    </row>
    <row r="3125" spans="1:10" x14ac:dyDescent="0.25">
      <c r="A3125">
        <v>214.52659933494999</v>
      </c>
      <c r="B3125">
        <f t="shared" si="384"/>
        <v>46021.661822218164</v>
      </c>
      <c r="C3125">
        <f t="shared" si="385"/>
        <v>9872870.6064635608</v>
      </c>
      <c r="D3125">
        <f t="shared" si="386"/>
        <v>2117993356.878613</v>
      </c>
      <c r="E3125">
        <f t="shared" si="387"/>
        <v>454365912265.18396</v>
      </c>
      <c r="F3125">
        <f t="shared" si="388"/>
        <v>97473574011972.156</v>
      </c>
      <c r="G3125">
        <v>99.999924338722906</v>
      </c>
      <c r="H3125">
        <f t="shared" si="389"/>
        <v>99.042026203966088</v>
      </c>
      <c r="I3125">
        <f t="shared" si="390"/>
        <v>0.9578981347568174</v>
      </c>
      <c r="J3125">
        <f t="shared" si="391"/>
        <v>0.91756883657058985</v>
      </c>
    </row>
    <row r="3126" spans="1:10" x14ac:dyDescent="0.25">
      <c r="A3126">
        <v>213.48818806505301</v>
      </c>
      <c r="B3126">
        <f t="shared" si="384"/>
        <v>45577.206443299445</v>
      </c>
      <c r="C3126">
        <f t="shared" si="385"/>
        <v>9730195.2206468582</v>
      </c>
      <c r="D3126">
        <f t="shared" si="386"/>
        <v>2077281747.1751363</v>
      </c>
      <c r="E3126">
        <f t="shared" si="387"/>
        <v>443475116305.0274</v>
      </c>
      <c r="F3126">
        <f t="shared" si="388"/>
        <v>94676699031898.953</v>
      </c>
      <c r="G3126">
        <v>99.999938239816203</v>
      </c>
      <c r="H3126">
        <f t="shared" si="389"/>
        <v>99.185279131885181</v>
      </c>
      <c r="I3126">
        <f t="shared" si="390"/>
        <v>0.81465910793102125</v>
      </c>
      <c r="J3126">
        <f t="shared" si="391"/>
        <v>0.66366946213496736</v>
      </c>
    </row>
    <row r="3127" spans="1:10" x14ac:dyDescent="0.25">
      <c r="A3127">
        <v>140.47446098719601</v>
      </c>
      <c r="B3127">
        <f t="shared" si="384"/>
        <v>19733.074189643256</v>
      </c>
      <c r="C3127">
        <f t="shared" si="385"/>
        <v>2771992.960410486</v>
      </c>
      <c r="D3127">
        <f t="shared" si="386"/>
        <v>389394216.97396481</v>
      </c>
      <c r="E3127">
        <f t="shared" si="387"/>
        <v>54699942740.948959</v>
      </c>
      <c r="F3127">
        <f t="shared" si="388"/>
        <v>7683944972565.291</v>
      </c>
      <c r="G3127">
        <v>99.999999999998494</v>
      </c>
      <c r="H3127">
        <f t="shared" si="389"/>
        <v>98.507840669339203</v>
      </c>
      <c r="I3127">
        <f t="shared" si="390"/>
        <v>1.4921593306592911</v>
      </c>
      <c r="J3127">
        <f t="shared" si="391"/>
        <v>2.2265394680735837</v>
      </c>
    </row>
    <row r="3128" spans="1:10" x14ac:dyDescent="0.25">
      <c r="A3128">
        <v>166.90887573314399</v>
      </c>
      <c r="B3128">
        <f t="shared" si="384"/>
        <v>27858.5727985021</v>
      </c>
      <c r="C3128">
        <f t="shared" si="385"/>
        <v>4649843.0653279321</v>
      </c>
      <c r="D3128">
        <f t="shared" si="386"/>
        <v>776100078.36944115</v>
      </c>
      <c r="E3128">
        <f t="shared" si="387"/>
        <v>129537991537.04836</v>
      </c>
      <c r="F3128">
        <f t="shared" si="388"/>
        <v>21621040532178.262</v>
      </c>
      <c r="G3128">
        <v>99.999999998000106</v>
      </c>
      <c r="H3128">
        <f t="shared" si="389"/>
        <v>100.23723680798503</v>
      </c>
      <c r="I3128">
        <f t="shared" si="390"/>
        <v>-0.23723680998492114</v>
      </c>
      <c r="J3128">
        <f t="shared" si="391"/>
        <v>5.6281304011821576E-2</v>
      </c>
    </row>
    <row r="3129" spans="1:10" x14ac:dyDescent="0.25">
      <c r="A3129">
        <v>191.655778716752</v>
      </c>
      <c r="B3129">
        <f t="shared" si="384"/>
        <v>36731.937515524609</v>
      </c>
      <c r="C3129">
        <f t="shared" si="385"/>
        <v>7039888.0883129453</v>
      </c>
      <c r="D3129">
        <f t="shared" si="386"/>
        <v>1349235233.6444042</v>
      </c>
      <c r="E3129">
        <f t="shared" si="387"/>
        <v>258588729376.19711</v>
      </c>
      <c r="F3129">
        <f t="shared" si="388"/>
        <v>49560024295970.5</v>
      </c>
      <c r="G3129">
        <v>99.999999335555998</v>
      </c>
      <c r="H3129">
        <f t="shared" si="389"/>
        <v>101.63277365078829</v>
      </c>
      <c r="I3129">
        <f t="shared" si="390"/>
        <v>-1.6327743152322967</v>
      </c>
      <c r="J3129">
        <f t="shared" si="391"/>
        <v>2.6659519644822951</v>
      </c>
    </row>
    <row r="3130" spans="1:10" x14ac:dyDescent="0.25">
      <c r="A3130">
        <v>109.61556424748299</v>
      </c>
      <c r="B3130">
        <f t="shared" si="384"/>
        <v>12015.571925294073</v>
      </c>
      <c r="C3130">
        <f t="shared" si="385"/>
        <v>1317093.6963473253</v>
      </c>
      <c r="D3130">
        <f t="shared" si="386"/>
        <v>144373968.69191509</v>
      </c>
      <c r="E3130">
        <f t="shared" si="387"/>
        <v>15825634040.812717</v>
      </c>
      <c r="F3130">
        <f t="shared" si="388"/>
        <v>1734735804957.8604</v>
      </c>
      <c r="G3130">
        <v>100</v>
      </c>
      <c r="H3130">
        <f t="shared" si="389"/>
        <v>101.42880375884852</v>
      </c>
      <c r="I3130">
        <f t="shared" si="390"/>
        <v>-1.4288037588485167</v>
      </c>
      <c r="J3130">
        <f t="shared" si="391"/>
        <v>2.0414801812996504</v>
      </c>
    </row>
    <row r="3131" spans="1:10" x14ac:dyDescent="0.25">
      <c r="A3131">
        <v>129.955281857177</v>
      </c>
      <c r="B3131">
        <f t="shared" si="384"/>
        <v>16888.375282578316</v>
      </c>
      <c r="C3131">
        <f t="shared" si="385"/>
        <v>2194733.5699572461</v>
      </c>
      <c r="D3131">
        <f t="shared" si="386"/>
        <v>285217219.68520218</v>
      </c>
      <c r="E3131">
        <f t="shared" si="387"/>
        <v>37065484174.710823</v>
      </c>
      <c r="F3131">
        <f t="shared" si="388"/>
        <v>4816855443097.2783</v>
      </c>
      <c r="G3131">
        <v>99.999999999999901</v>
      </c>
      <c r="H3131">
        <f t="shared" si="389"/>
        <v>99.74289748720912</v>
      </c>
      <c r="I3131">
        <f t="shared" si="390"/>
        <v>0.25710251279078022</v>
      </c>
      <c r="J3131">
        <f t="shared" si="391"/>
        <v>6.6101702083333311E-2</v>
      </c>
    </row>
    <row r="3132" spans="1:10" x14ac:dyDescent="0.25">
      <c r="A3132">
        <v>132.800877822111</v>
      </c>
      <c r="B3132">
        <f t="shared" si="384"/>
        <v>17636.073150323253</v>
      </c>
      <c r="C3132">
        <f t="shared" si="385"/>
        <v>2342085.9956978904</v>
      </c>
      <c r="D3132">
        <f t="shared" si="386"/>
        <v>311031076.16355276</v>
      </c>
      <c r="E3132">
        <f t="shared" si="387"/>
        <v>41305199944.47567</v>
      </c>
      <c r="F3132">
        <f t="shared" si="388"/>
        <v>5485366811244.1797</v>
      </c>
      <c r="G3132">
        <v>99.999999999999801</v>
      </c>
      <c r="H3132">
        <f t="shared" si="389"/>
        <v>99.300975949216081</v>
      </c>
      <c r="I3132">
        <f t="shared" si="390"/>
        <v>0.69902405078371999</v>
      </c>
      <c r="J3132">
        <f t="shared" si="391"/>
        <v>0.48863462357408072</v>
      </c>
    </row>
    <row r="3133" spans="1:10" x14ac:dyDescent="0.25">
      <c r="A3133">
        <v>175.84715089127801</v>
      </c>
      <c r="B3133">
        <f t="shared" si="384"/>
        <v>30922.220476579896</v>
      </c>
      <c r="C3133">
        <f t="shared" si="385"/>
        <v>5437584.3700385112</v>
      </c>
      <c r="D3133">
        <f t="shared" si="386"/>
        <v>956183719.20221698</v>
      </c>
      <c r="E3133">
        <f t="shared" si="387"/>
        <v>168142182750.33566</v>
      </c>
      <c r="F3133">
        <f t="shared" si="388"/>
        <v>29567323781287.117</v>
      </c>
      <c r="G3133">
        <v>99.999999982110594</v>
      </c>
      <c r="H3133">
        <f t="shared" si="389"/>
        <v>101.22518688109994</v>
      </c>
      <c r="I3133">
        <f t="shared" si="390"/>
        <v>-1.2251868989893495</v>
      </c>
      <c r="J3133">
        <f t="shared" si="391"/>
        <v>1.5010829374551384</v>
      </c>
    </row>
    <row r="3134" spans="1:10" x14ac:dyDescent="0.25">
      <c r="A3134">
        <v>249.47149173531599</v>
      </c>
      <c r="B3134">
        <f t="shared" si="384"/>
        <v>62236.025188643835</v>
      </c>
      <c r="C3134">
        <f t="shared" si="385"/>
        <v>15526114.043487679</v>
      </c>
      <c r="D3134">
        <f t="shared" si="386"/>
        <v>3873322831.2815099</v>
      </c>
      <c r="E3134">
        <f t="shared" si="387"/>
        <v>966283624692.25598</v>
      </c>
      <c r="F3134">
        <f t="shared" si="388"/>
        <v>241060217291385.31</v>
      </c>
      <c r="G3134">
        <v>99.957158220916199</v>
      </c>
      <c r="H3134">
        <f t="shared" si="389"/>
        <v>100.12972337951578</v>
      </c>
      <c r="I3134">
        <f t="shared" si="390"/>
        <v>-0.17256515859958199</v>
      </c>
      <c r="J3134">
        <f t="shared" si="391"/>
        <v>2.9778733962498888E-2</v>
      </c>
    </row>
    <row r="3135" spans="1:10" x14ac:dyDescent="0.25">
      <c r="A3135">
        <v>266.260731819451</v>
      </c>
      <c r="B3135">
        <f t="shared" si="384"/>
        <v>70894.77730902961</v>
      </c>
      <c r="C3135">
        <f t="shared" si="385"/>
        <v>18876495.288479231</v>
      </c>
      <c r="D3135">
        <f t="shared" si="386"/>
        <v>5026069449.6968994</v>
      </c>
      <c r="E3135">
        <f t="shared" si="387"/>
        <v>1338244929851.6819</v>
      </c>
      <c r="F3135">
        <f t="shared" si="388"/>
        <v>356322074375978.69</v>
      </c>
      <c r="G3135">
        <v>99.339591302984502</v>
      </c>
      <c r="H3135">
        <f t="shared" si="389"/>
        <v>102.69393314820991</v>
      </c>
      <c r="I3135">
        <f t="shared" si="390"/>
        <v>-3.3543418452254059</v>
      </c>
      <c r="J3135">
        <f t="shared" si="391"/>
        <v>11.25160921463018</v>
      </c>
    </row>
    <row r="3136" spans="1:10" x14ac:dyDescent="0.25">
      <c r="A3136">
        <v>132.569809203407</v>
      </c>
      <c r="B3136">
        <f t="shared" si="384"/>
        <v>17574.754312227735</v>
      </c>
      <c r="C3136">
        <f t="shared" si="385"/>
        <v>2329881.8259687852</v>
      </c>
      <c r="D3136">
        <f t="shared" si="386"/>
        <v>308871989.13516736</v>
      </c>
      <c r="E3136">
        <f t="shared" si="387"/>
        <v>40947100667.925941</v>
      </c>
      <c r="F3136">
        <f t="shared" si="388"/>
        <v>5428349322979.6406</v>
      </c>
      <c r="G3136">
        <v>99.999999999999801</v>
      </c>
      <c r="H3136">
        <f t="shared" si="389"/>
        <v>99.334449187441351</v>
      </c>
      <c r="I3136">
        <f t="shared" si="390"/>
        <v>0.66555081255845039</v>
      </c>
      <c r="J3136">
        <f t="shared" si="391"/>
        <v>0.44295788409721354</v>
      </c>
    </row>
    <row r="3137" spans="1:10" x14ac:dyDescent="0.25">
      <c r="A3137">
        <v>250.38120720135299</v>
      </c>
      <c r="B3137">
        <f t="shared" si="384"/>
        <v>62690.748919606856</v>
      </c>
      <c r="C3137">
        <f t="shared" si="385"/>
        <v>15696585.39484808</v>
      </c>
      <c r="D3137">
        <f t="shared" si="386"/>
        <v>3930130000.1011882</v>
      </c>
      <c r="E3137">
        <f t="shared" si="387"/>
        <v>984030693883.58911</v>
      </c>
      <c r="F3137">
        <f t="shared" si="388"/>
        <v>246382793057758.06</v>
      </c>
      <c r="G3137">
        <v>99.950094598602902</v>
      </c>
      <c r="H3137">
        <f t="shared" si="389"/>
        <v>100.33749130642173</v>
      </c>
      <c r="I3137">
        <f t="shared" si="390"/>
        <v>-0.38739670781882296</v>
      </c>
      <c r="J3137">
        <f t="shared" si="391"/>
        <v>0.1500762092288625</v>
      </c>
    </row>
    <row r="3138" spans="1:10" x14ac:dyDescent="0.25">
      <c r="A3138">
        <v>234.141991677633</v>
      </c>
      <c r="B3138">
        <f t="shared" si="384"/>
        <v>54822.47226676876</v>
      </c>
      <c r="C3138">
        <f t="shared" si="385"/>
        <v>12836242.845233036</v>
      </c>
      <c r="D3138">
        <f t="shared" si="386"/>
        <v>3005503465.44063</v>
      </c>
      <c r="E3138">
        <f t="shared" si="387"/>
        <v>703714567392.29712</v>
      </c>
      <c r="F3138">
        <f t="shared" si="388"/>
        <v>164769130381796.34</v>
      </c>
      <c r="G3138">
        <v>99.997013895922706</v>
      </c>
      <c r="H3138">
        <f t="shared" si="389"/>
        <v>97.826769877607148</v>
      </c>
      <c r="I3138">
        <f t="shared" si="390"/>
        <v>2.1702440183155574</v>
      </c>
      <c r="J3138">
        <f t="shared" si="391"/>
        <v>4.7099590990344575</v>
      </c>
    </row>
    <row r="3139" spans="1:10" x14ac:dyDescent="0.25">
      <c r="A3139">
        <v>278.13747838277499</v>
      </c>
      <c r="B3139">
        <f t="shared" ref="B3139:B3202" si="392">$A3139^2</f>
        <v>77360.45688112863</v>
      </c>
      <c r="C3139">
        <f t="shared" ref="C3139:C3202" si="393">$A3139^3</f>
        <v>21516842.403456509</v>
      </c>
      <c r="D3139">
        <f t="shared" ref="D3139:D3202" si="394">$A3139^4</f>
        <v>5984640288.8569622</v>
      </c>
      <c r="E3139">
        <f t="shared" ref="E3139:E3202" si="395">$A3139^5</f>
        <v>1664552758970.6377</v>
      </c>
      <c r="F3139">
        <f t="shared" ref="F3139:F3202" si="396">$A3139^6</f>
        <v>462974507015184.19</v>
      </c>
      <c r="G3139">
        <v>95.871214991398503</v>
      </c>
      <c r="H3139">
        <f t="shared" ref="H3139:H3202" si="397">$Q$2*F3139+$P$2*E3139+$O$2*D3139+$N$2*C3139+$M$2*B3139+$L$2*A3139+$R$2</f>
        <v>96.532447494897497</v>
      </c>
      <c r="I3139">
        <f t="shared" ref="I3139:I3202" si="398">G3139-H3139</f>
        <v>-0.66123250349899365</v>
      </c>
      <c r="J3139">
        <f t="shared" ref="J3139:J3202" si="399">I3139^2</f>
        <v>0.43722842368354664</v>
      </c>
    </row>
    <row r="3140" spans="1:10" x14ac:dyDescent="0.25">
      <c r="A3140">
        <v>293.75825078903398</v>
      </c>
      <c r="B3140">
        <f t="shared" si="392"/>
        <v>86293.90990663298</v>
      </c>
      <c r="C3140">
        <f t="shared" si="393"/>
        <v>25349548.027918994</v>
      </c>
      <c r="D3140">
        <f t="shared" si="394"/>
        <v>7446638886.9740896</v>
      </c>
      <c r="E3140">
        <f t="shared" si="395"/>
        <v>2187511613695.1074</v>
      </c>
      <c r="F3140">
        <f t="shared" si="396"/>
        <v>642599585219771.75</v>
      </c>
      <c r="G3140">
        <v>59.0193668895229</v>
      </c>
      <c r="H3140">
        <f t="shared" si="397"/>
        <v>55.339885850433348</v>
      </c>
      <c r="I3140">
        <f t="shared" si="398"/>
        <v>3.679481039089552</v>
      </c>
      <c r="J3140">
        <f t="shared" si="399"/>
        <v>13.53858071701953</v>
      </c>
    </row>
    <row r="3141" spans="1:10" x14ac:dyDescent="0.25">
      <c r="A3141">
        <v>124.89212176198799</v>
      </c>
      <c r="B3141">
        <f t="shared" si="392"/>
        <v>15598.042078211234</v>
      </c>
      <c r="C3141">
        <f t="shared" si="393"/>
        <v>1948072.5704805697</v>
      </c>
      <c r="D3141">
        <f t="shared" si="394"/>
        <v>243298916.67364824</v>
      </c>
      <c r="E3141">
        <f t="shared" si="395"/>
        <v>30386117925.765045</v>
      </c>
      <c r="F3141">
        <f t="shared" si="396"/>
        <v>3794986739858.7739</v>
      </c>
      <c r="G3141">
        <v>99.999999999999901</v>
      </c>
      <c r="H3141">
        <f t="shared" si="397"/>
        <v>100.6266283753539</v>
      </c>
      <c r="I3141">
        <f t="shared" si="398"/>
        <v>-0.62662837535400229</v>
      </c>
      <c r="J3141">
        <f t="shared" si="399"/>
        <v>0.39266312079879639</v>
      </c>
    </row>
    <row r="3142" spans="1:10" x14ac:dyDescent="0.25">
      <c r="A3142">
        <v>116.13477228416301</v>
      </c>
      <c r="B3142">
        <f t="shared" si="392"/>
        <v>13487.285333494396</v>
      </c>
      <c r="C3142">
        <f t="shared" si="393"/>
        <v>1566342.8109369031</v>
      </c>
      <c r="D3142">
        <f t="shared" si="394"/>
        <v>181906865.66709304</v>
      </c>
      <c r="E3142">
        <f t="shared" si="395"/>
        <v>21125712421.173679</v>
      </c>
      <c r="F3142">
        <f t="shared" si="396"/>
        <v>2453429801373.7192</v>
      </c>
      <c r="G3142">
        <v>100</v>
      </c>
      <c r="H3142">
        <f t="shared" si="397"/>
        <v>101.82027244149504</v>
      </c>
      <c r="I3142">
        <f t="shared" si="398"/>
        <v>-1.8202724414950353</v>
      </c>
      <c r="J3142">
        <f t="shared" si="399"/>
        <v>3.3133917612662969</v>
      </c>
    </row>
    <row r="3143" spans="1:10" x14ac:dyDescent="0.25">
      <c r="A3143">
        <v>259.94602579040099</v>
      </c>
      <c r="B3143">
        <f t="shared" si="392"/>
        <v>67571.936324223818</v>
      </c>
      <c r="C3143">
        <f t="shared" si="393"/>
        <v>17565056.302444018</v>
      </c>
      <c r="D3143">
        <f t="shared" si="394"/>
        <v>4565966578.6049585</v>
      </c>
      <c r="E3143">
        <f t="shared" si="395"/>
        <v>1186904866000.1536</v>
      </c>
      <c r="F3143">
        <f t="shared" si="396"/>
        <v>308531202908028.31</v>
      </c>
      <c r="G3143">
        <v>99.758949484324901</v>
      </c>
      <c r="H3143">
        <f t="shared" si="397"/>
        <v>102.35415097038276</v>
      </c>
      <c r="I3143">
        <f t="shared" si="398"/>
        <v>-2.5952014860578601</v>
      </c>
      <c r="J3143">
        <f t="shared" si="399"/>
        <v>6.7350707532369256</v>
      </c>
    </row>
    <row r="3144" spans="1:10" x14ac:dyDescent="0.25">
      <c r="A3144">
        <v>132.43417461717101</v>
      </c>
      <c r="B3144">
        <f t="shared" si="392"/>
        <v>17538.81060653134</v>
      </c>
      <c r="C3144">
        <f t="shared" si="393"/>
        <v>2322737.9064428625</v>
      </c>
      <c r="D3144">
        <f t="shared" si="394"/>
        <v>307609877.49177623</v>
      </c>
      <c r="E3144">
        <f t="shared" si="395"/>
        <v>40738060229.712479</v>
      </c>
      <c r="F3144">
        <f t="shared" si="396"/>
        <v>5395111382026.5713</v>
      </c>
      <c r="G3144">
        <v>99.999999999999801</v>
      </c>
      <c r="H3144">
        <f t="shared" si="397"/>
        <v>99.354315831100394</v>
      </c>
      <c r="I3144">
        <f t="shared" si="398"/>
        <v>0.6456841688994075</v>
      </c>
      <c r="J3144">
        <f t="shared" si="399"/>
        <v>0.41690804596731856</v>
      </c>
    </row>
    <row r="3145" spans="1:10" x14ac:dyDescent="0.25">
      <c r="A3145">
        <v>138.91490485144101</v>
      </c>
      <c r="B3145">
        <f t="shared" si="392"/>
        <v>19297.350789884909</v>
      </c>
      <c r="C3145">
        <f t="shared" si="393"/>
        <v>2680689.6488617421</v>
      </c>
      <c r="D3145">
        <f t="shared" si="394"/>
        <v>372387747.50787175</v>
      </c>
      <c r="E3145">
        <f t="shared" si="395"/>
        <v>51730208512.898445</v>
      </c>
      <c r="F3145">
        <f t="shared" si="396"/>
        <v>7186096993514.4912</v>
      </c>
      <c r="G3145">
        <v>99.999999999999105</v>
      </c>
      <c r="H3145">
        <f t="shared" si="397"/>
        <v>98.61426380508783</v>
      </c>
      <c r="I3145">
        <f t="shared" si="398"/>
        <v>1.3857361949112743</v>
      </c>
      <c r="J3145">
        <f t="shared" si="399"/>
        <v>1.9202648018871773</v>
      </c>
    </row>
    <row r="3146" spans="1:10" x14ac:dyDescent="0.25">
      <c r="A3146">
        <v>276.40718450516499</v>
      </c>
      <c r="B3146">
        <f t="shared" si="392"/>
        <v>76400.93164607232</v>
      </c>
      <c r="C3146">
        <f t="shared" si="393"/>
        <v>21117766.40986241</v>
      </c>
      <c r="D3146">
        <f t="shared" si="394"/>
        <v>5837102356.3878145</v>
      </c>
      <c r="E3146">
        <f t="shared" si="395"/>
        <v>1613417027997.6199</v>
      </c>
      <c r="F3146">
        <f t="shared" si="396"/>
        <v>445960058141513.06</v>
      </c>
      <c r="G3146">
        <v>96.822465224494493</v>
      </c>
      <c r="H3146">
        <f t="shared" si="397"/>
        <v>98.2966790585524</v>
      </c>
      <c r="I3146">
        <f t="shared" si="398"/>
        <v>-1.4742138340579061</v>
      </c>
      <c r="J3146">
        <f t="shared" si="399"/>
        <v>2.1733064285277113</v>
      </c>
    </row>
    <row r="3147" spans="1:10" x14ac:dyDescent="0.25">
      <c r="A3147">
        <v>287.79297942050499</v>
      </c>
      <c r="B3147">
        <f t="shared" si="392"/>
        <v>82824.799003731212</v>
      </c>
      <c r="C3147">
        <f t="shared" si="393"/>
        <v>23836395.675188281</v>
      </c>
      <c r="D3147">
        <f t="shared" si="394"/>
        <v>6859947330.0084743</v>
      </c>
      <c r="E3147">
        <f t="shared" si="395"/>
        <v>1974244680770.877</v>
      </c>
      <c r="F3147">
        <f t="shared" si="396"/>
        <v>568173758784134.5</v>
      </c>
      <c r="G3147">
        <v>82.686503705659106</v>
      </c>
      <c r="H3147">
        <f t="shared" si="397"/>
        <v>77.728981991615001</v>
      </c>
      <c r="I3147">
        <f t="shared" si="398"/>
        <v>4.9575217140441055</v>
      </c>
      <c r="J3147">
        <f t="shared" si="399"/>
        <v>24.577021545218805</v>
      </c>
    </row>
    <row r="3148" spans="1:10" x14ac:dyDescent="0.25">
      <c r="A3148">
        <v>163.69424878459401</v>
      </c>
      <c r="B3148">
        <f t="shared" si="392"/>
        <v>26795.807085152559</v>
      </c>
      <c r="C3148">
        <f t="shared" si="393"/>
        <v>4386319.51138095</v>
      </c>
      <c r="D3148">
        <f t="shared" si="394"/>
        <v>718015277.34471214</v>
      </c>
      <c r="E3148">
        <f t="shared" si="395"/>
        <v>117534971440.80458</v>
      </c>
      <c r="F3148">
        <f t="shared" si="396"/>
        <v>19239798855921.219</v>
      </c>
      <c r="G3148">
        <v>99.999999999116099</v>
      </c>
      <c r="H3148">
        <f t="shared" si="397"/>
        <v>99.832863192626974</v>
      </c>
      <c r="I3148">
        <f t="shared" si="398"/>
        <v>0.16713680648912543</v>
      </c>
      <c r="J3148">
        <f t="shared" si="399"/>
        <v>2.7934712083383363E-2</v>
      </c>
    </row>
    <row r="3149" spans="1:10" x14ac:dyDescent="0.25">
      <c r="A3149">
        <v>268.433620087598</v>
      </c>
      <c r="B3149">
        <f t="shared" si="392"/>
        <v>72056.608393332892</v>
      </c>
      <c r="C3149">
        <f t="shared" si="393"/>
        <v>19342416.242256746</v>
      </c>
      <c r="D3149">
        <f t="shared" si="394"/>
        <v>5192154813.1501322</v>
      </c>
      <c r="E3149">
        <f t="shared" si="395"/>
        <v>1393748912549.136</v>
      </c>
      <c r="F3149">
        <f t="shared" si="396"/>
        <v>374129066088717.56</v>
      </c>
      <c r="G3149">
        <v>99.070689567724202</v>
      </c>
      <c r="H3149">
        <f t="shared" si="397"/>
        <v>102.40606925909015</v>
      </c>
      <c r="I3149">
        <f t="shared" si="398"/>
        <v>-3.3353796913659437</v>
      </c>
      <c r="J3149">
        <f t="shared" si="399"/>
        <v>11.124757685576379</v>
      </c>
    </row>
    <row r="3150" spans="1:10" x14ac:dyDescent="0.25">
      <c r="A3150">
        <v>271.77138191273002</v>
      </c>
      <c r="B3150">
        <f t="shared" si="392"/>
        <v>73859.684026754956</v>
      </c>
      <c r="C3150">
        <f t="shared" si="393"/>
        <v>20072948.395588785</v>
      </c>
      <c r="D3150">
        <f t="shared" si="394"/>
        <v>5455252924.5320816</v>
      </c>
      <c r="E3150">
        <f t="shared" si="395"/>
        <v>1482581625983.5457</v>
      </c>
      <c r="F3150">
        <f t="shared" si="396"/>
        <v>402923257291970.44</v>
      </c>
      <c r="G3150">
        <v>98.438430407832897</v>
      </c>
      <c r="H3150">
        <f t="shared" si="397"/>
        <v>101.36432041661101</v>
      </c>
      <c r="I3150">
        <f t="shared" si="398"/>
        <v>-2.9258900087781115</v>
      </c>
      <c r="J3150">
        <f t="shared" si="399"/>
        <v>8.5608323434675775</v>
      </c>
    </row>
    <row r="3151" spans="1:10" x14ac:dyDescent="0.25">
      <c r="A3151">
        <v>221.07809610040701</v>
      </c>
      <c r="B3151">
        <f t="shared" si="392"/>
        <v>48875.524575380798</v>
      </c>
      <c r="C3151">
        <f t="shared" si="393"/>
        <v>10805307.91903384</v>
      </c>
      <c r="D3151">
        <f t="shared" si="394"/>
        <v>2388816902.5186524</v>
      </c>
      <c r="E3151">
        <f t="shared" si="395"/>
        <v>528115092741.29523</v>
      </c>
      <c r="F3151">
        <f t="shared" si="396"/>
        <v>116754679225135.44</v>
      </c>
      <c r="G3151">
        <v>99.999732235539994</v>
      </c>
      <c r="H3151">
        <f t="shared" si="397"/>
        <v>98.247474128085742</v>
      </c>
      <c r="I3151">
        <f t="shared" si="398"/>
        <v>1.7522581074542529</v>
      </c>
      <c r="J3151">
        <f t="shared" si="399"/>
        <v>3.07040847513916</v>
      </c>
    </row>
    <row r="3152" spans="1:10" x14ac:dyDescent="0.25">
      <c r="A3152">
        <v>213.21768961262899</v>
      </c>
      <c r="B3152">
        <f t="shared" si="392"/>
        <v>45461.783163747394</v>
      </c>
      <c r="C3152">
        <f t="shared" si="393"/>
        <v>9693256.3718445338</v>
      </c>
      <c r="D3152">
        <f t="shared" si="394"/>
        <v>2066773728.4275861</v>
      </c>
      <c r="E3152">
        <f t="shared" si="395"/>
        <v>440672719327.409</v>
      </c>
      <c r="F3152">
        <f t="shared" si="396"/>
        <v>93959219090304.656</v>
      </c>
      <c r="G3152">
        <v>99.999941442448403</v>
      </c>
      <c r="H3152">
        <f t="shared" si="397"/>
        <v>99.223028660166165</v>
      </c>
      <c r="I3152">
        <f t="shared" si="398"/>
        <v>0.77691278228223837</v>
      </c>
      <c r="J3152">
        <f t="shared" si="399"/>
        <v>0.60359347127352869</v>
      </c>
    </row>
    <row r="3153" spans="1:10" x14ac:dyDescent="0.25">
      <c r="A3153">
        <v>215.16768184912101</v>
      </c>
      <c r="B3153">
        <f t="shared" si="392"/>
        <v>46297.131312324556</v>
      </c>
      <c r="C3153">
        <f t="shared" si="393"/>
        <v>9961646.4207372293</v>
      </c>
      <c r="D3153">
        <f t="shared" si="394"/>
        <v>2143424367.750623</v>
      </c>
      <c r="E3153">
        <f t="shared" si="395"/>
        <v>461195652427.8194</v>
      </c>
      <c r="F3153">
        <f t="shared" si="396"/>
        <v>99234399411786.828</v>
      </c>
      <c r="G3153">
        <v>99.999914206728207</v>
      </c>
      <c r="H3153">
        <f t="shared" si="397"/>
        <v>98.955163580463704</v>
      </c>
      <c r="I3153">
        <f t="shared" si="398"/>
        <v>1.0447506262645021</v>
      </c>
      <c r="J3153">
        <f t="shared" si="399"/>
        <v>1.0915038710800693</v>
      </c>
    </row>
    <row r="3154" spans="1:10" x14ac:dyDescent="0.25">
      <c r="A3154">
        <v>160.257837528544</v>
      </c>
      <c r="B3154">
        <f t="shared" si="392"/>
        <v>25682.574489325205</v>
      </c>
      <c r="C3154">
        <f t="shared" si="393"/>
        <v>4115833.8498250078</v>
      </c>
      <c r="D3154">
        <f t="shared" si="394"/>
        <v>659594632.39973783</v>
      </c>
      <c r="E3154">
        <f t="shared" si="395"/>
        <v>105705209433.81689</v>
      </c>
      <c r="F3154">
        <f t="shared" si="396"/>
        <v>16940088279365.344</v>
      </c>
      <c r="G3154">
        <v>99.999999999637595</v>
      </c>
      <c r="H3154">
        <f t="shared" si="397"/>
        <v>99.410688867461431</v>
      </c>
      <c r="I3154">
        <f t="shared" si="398"/>
        <v>0.58931113217616371</v>
      </c>
      <c r="J3154">
        <f t="shared" si="399"/>
        <v>0.34728761050675189</v>
      </c>
    </row>
    <row r="3155" spans="1:10" x14ac:dyDescent="0.25">
      <c r="A3155">
        <v>223.77340778779799</v>
      </c>
      <c r="B3155">
        <f t="shared" si="392"/>
        <v>50074.538032964134</v>
      </c>
      <c r="C3155">
        <f t="shared" si="393"/>
        <v>11205350.019036083</v>
      </c>
      <c r="D3155">
        <f t="shared" si="394"/>
        <v>2507459359.2147717</v>
      </c>
      <c r="E3155">
        <f t="shared" si="395"/>
        <v>561102725700.89783</v>
      </c>
      <c r="F3155">
        <f t="shared" si="396"/>
        <v>125559869049111.97</v>
      </c>
      <c r="G3155">
        <v>99.999554390425899</v>
      </c>
      <c r="H3155">
        <f t="shared" si="397"/>
        <v>98.006550712812896</v>
      </c>
      <c r="I3155">
        <f t="shared" si="398"/>
        <v>1.9930036776130038</v>
      </c>
      <c r="J3155">
        <f t="shared" si="399"/>
        <v>3.972063658978958</v>
      </c>
    </row>
    <row r="3156" spans="1:10" x14ac:dyDescent="0.25">
      <c r="A3156">
        <v>148.71605422171399</v>
      </c>
      <c r="B3156">
        <f t="shared" si="392"/>
        <v>22116.464783275776</v>
      </c>
      <c r="C3156">
        <f t="shared" si="393"/>
        <v>3289073.3759022681</v>
      </c>
      <c r="D3156">
        <f t="shared" si="394"/>
        <v>489138014.50987762</v>
      </c>
      <c r="E3156">
        <f t="shared" si="395"/>
        <v>72742675487.752487</v>
      </c>
      <c r="F3156">
        <f t="shared" si="396"/>
        <v>10818003672069.145</v>
      </c>
      <c r="G3156">
        <v>99.999999999984297</v>
      </c>
      <c r="H3156">
        <f t="shared" si="397"/>
        <v>98.430175823610625</v>
      </c>
      <c r="I3156">
        <f t="shared" si="398"/>
        <v>1.5698241763736718</v>
      </c>
      <c r="J3156">
        <f t="shared" si="399"/>
        <v>2.4643479447272769</v>
      </c>
    </row>
    <row r="3157" spans="1:10" x14ac:dyDescent="0.25">
      <c r="A3157">
        <v>135.52645801512099</v>
      </c>
      <c r="B3157">
        <f t="shared" si="392"/>
        <v>18367.420822124353</v>
      </c>
      <c r="C3157">
        <f t="shared" si="393"/>
        <v>2489271.4868956953</v>
      </c>
      <c r="D3157">
        <f t="shared" si="394"/>
        <v>337362147.65700728</v>
      </c>
      <c r="E3157">
        <f t="shared" si="395"/>
        <v>45721496940.328445</v>
      </c>
      <c r="F3157">
        <f t="shared" si="396"/>
        <v>6196472535471.9063</v>
      </c>
      <c r="G3157">
        <v>99.999999999999602</v>
      </c>
      <c r="H3157">
        <f t="shared" si="397"/>
        <v>98.944755402408191</v>
      </c>
      <c r="I3157">
        <f t="shared" si="398"/>
        <v>1.0552445975914111</v>
      </c>
      <c r="J3157">
        <f t="shared" si="399"/>
        <v>1.1135411607458592</v>
      </c>
    </row>
    <row r="3158" spans="1:10" x14ac:dyDescent="0.25">
      <c r="A3158">
        <v>182.59009088480099</v>
      </c>
      <c r="B3158">
        <f t="shared" si="392"/>
        <v>33339.141289319887</v>
      </c>
      <c r="C3158">
        <f t="shared" si="393"/>
        <v>6087396.838038139</v>
      </c>
      <c r="D3158">
        <f t="shared" si="394"/>
        <v>1111498341.909234</v>
      </c>
      <c r="E3158">
        <f t="shared" si="395"/>
        <v>202948583267.51263</v>
      </c>
      <c r="F3158">
        <f t="shared" si="396"/>
        <v>37056400263756.734</v>
      </c>
      <c r="G3158">
        <v>99.999999913112703</v>
      </c>
      <c r="H3158">
        <f t="shared" si="397"/>
        <v>101.65933303910788</v>
      </c>
      <c r="I3158">
        <f t="shared" si="398"/>
        <v>-1.6593331259951754</v>
      </c>
      <c r="J3158">
        <f t="shared" si="399"/>
        <v>2.7533864230249203</v>
      </c>
    </row>
    <row r="3159" spans="1:10" x14ac:dyDescent="0.25">
      <c r="A3159">
        <v>241.15608459688701</v>
      </c>
      <c r="B3159">
        <f t="shared" si="392"/>
        <v>58156.257138100926</v>
      </c>
      <c r="C3159">
        <f t="shared" si="393"/>
        <v>14024735.266234182</v>
      </c>
      <c r="D3159">
        <f t="shared" si="394"/>
        <v>3382150244.3129148</v>
      </c>
      <c r="E3159">
        <f t="shared" si="395"/>
        <v>815626110436.90735</v>
      </c>
      <c r="F3159">
        <f t="shared" si="396"/>
        <v>196693199287952.75</v>
      </c>
      <c r="G3159">
        <v>99.989683288776305</v>
      </c>
      <c r="H3159">
        <f t="shared" si="397"/>
        <v>98.525394668595254</v>
      </c>
      <c r="I3159">
        <f t="shared" si="398"/>
        <v>1.4642886201810512</v>
      </c>
      <c r="J3159">
        <f t="shared" si="399"/>
        <v>2.1441411631917267</v>
      </c>
    </row>
    <row r="3160" spans="1:10" x14ac:dyDescent="0.25">
      <c r="A3160">
        <v>224.28553747029201</v>
      </c>
      <c r="B3160">
        <f t="shared" si="392"/>
        <v>50304.002318337763</v>
      </c>
      <c r="C3160">
        <f t="shared" si="393"/>
        <v>11282460.196875202</v>
      </c>
      <c r="D3160">
        <f t="shared" si="394"/>
        <v>2530492649.243331</v>
      </c>
      <c r="E3160">
        <f t="shared" si="395"/>
        <v>567552903900.16357</v>
      </c>
      <c r="F3160">
        <f t="shared" si="396"/>
        <v>127293908094073.19</v>
      </c>
      <c r="G3160">
        <v>99.9995095251507</v>
      </c>
      <c r="H3160">
        <f t="shared" si="397"/>
        <v>97.968303412370005</v>
      </c>
      <c r="I3160">
        <f t="shared" si="398"/>
        <v>2.0312061127806942</v>
      </c>
      <c r="J3160">
        <f t="shared" si="399"/>
        <v>4.1257982725976579</v>
      </c>
    </row>
    <row r="3161" spans="1:10" x14ac:dyDescent="0.25">
      <c r="A3161">
        <v>292.97641586793998</v>
      </c>
      <c r="B3161">
        <f t="shared" si="392"/>
        <v>85835.18025482411</v>
      </c>
      <c r="C3161">
        <f t="shared" si="393"/>
        <v>25147683.466436937</v>
      </c>
      <c r="D3161">
        <f t="shared" si="394"/>
        <v>7367678169.3781471</v>
      </c>
      <c r="E3161">
        <f t="shared" si="395"/>
        <v>2158555943332.8748</v>
      </c>
      <c r="F3161">
        <f t="shared" si="396"/>
        <v>632405983728105.75</v>
      </c>
      <c r="G3161">
        <v>63.361987563212999</v>
      </c>
      <c r="H3161">
        <f t="shared" si="397"/>
        <v>58.880423724778666</v>
      </c>
      <c r="I3161">
        <f t="shared" si="398"/>
        <v>4.481563838434333</v>
      </c>
      <c r="J3161">
        <f t="shared" si="399"/>
        <v>20.084414437962273</v>
      </c>
    </row>
    <row r="3162" spans="1:10" x14ac:dyDescent="0.25">
      <c r="A3162">
        <v>229.29118227314399</v>
      </c>
      <c r="B3162">
        <f t="shared" si="392"/>
        <v>52574.446268216139</v>
      </c>
      <c r="C3162">
        <f t="shared" si="393"/>
        <v>12054856.942195162</v>
      </c>
      <c r="D3162">
        <f t="shared" si="394"/>
        <v>2764072400.4095459</v>
      </c>
      <c r="E3162">
        <f t="shared" si="395"/>
        <v>633777428578.4718</v>
      </c>
      <c r="F3162">
        <f t="shared" si="396"/>
        <v>145319575896790.88</v>
      </c>
      <c r="G3162">
        <v>99.998760486351998</v>
      </c>
      <c r="H3162">
        <f t="shared" si="397"/>
        <v>97.744254433146125</v>
      </c>
      <c r="I3162">
        <f t="shared" si="398"/>
        <v>2.2545060532058727</v>
      </c>
      <c r="J3162">
        <f t="shared" si="399"/>
        <v>5.0827975439419211</v>
      </c>
    </row>
    <row r="3163" spans="1:10" x14ac:dyDescent="0.25">
      <c r="A3163">
        <v>128.26280995918401</v>
      </c>
      <c r="B3163">
        <f t="shared" si="392"/>
        <v>16451.348418625752</v>
      </c>
      <c r="C3163">
        <f t="shared" si="393"/>
        <v>2110096.1757905171</v>
      </c>
      <c r="D3163">
        <f t="shared" si="394"/>
        <v>270646864.79102004</v>
      </c>
      <c r="E3163">
        <f t="shared" si="395"/>
        <v>34713927384.739571</v>
      </c>
      <c r="F3163">
        <f t="shared" si="396"/>
        <v>4452505871085.7656</v>
      </c>
      <c r="G3163">
        <v>99.999999999999901</v>
      </c>
      <c r="H3163">
        <f t="shared" si="397"/>
        <v>100.03034797505825</v>
      </c>
      <c r="I3163">
        <f t="shared" si="398"/>
        <v>-3.0347975058347743E-2</v>
      </c>
      <c r="J3163">
        <f t="shared" si="399"/>
        <v>9.2099959014209669E-4</v>
      </c>
    </row>
    <row r="3164" spans="1:10" x14ac:dyDescent="0.25">
      <c r="A3164">
        <v>132.24364265850301</v>
      </c>
      <c r="B3164">
        <f t="shared" si="392"/>
        <v>17488.381023589835</v>
      </c>
      <c r="C3164">
        <f t="shared" si="393"/>
        <v>2312727.2107593589</v>
      </c>
      <c r="D3164">
        <f t="shared" si="394"/>
        <v>305843470.82625705</v>
      </c>
      <c r="E3164">
        <f t="shared" si="395"/>
        <v>40445854665.383827</v>
      </c>
      <c r="F3164">
        <f t="shared" si="396"/>
        <v>5348707151386.7646</v>
      </c>
      <c r="G3164">
        <v>99.999999999999801</v>
      </c>
      <c r="H3164">
        <f t="shared" si="397"/>
        <v>99.382490975200199</v>
      </c>
      <c r="I3164">
        <f t="shared" si="398"/>
        <v>0.61750902479960246</v>
      </c>
      <c r="J3164">
        <f t="shared" si="399"/>
        <v>0.38131739570895606</v>
      </c>
    </row>
    <row r="3165" spans="1:10" x14ac:dyDescent="0.25">
      <c r="A3165">
        <v>118.613428015566</v>
      </c>
      <c r="B3165">
        <f t="shared" si="392"/>
        <v>14069.145305603857</v>
      </c>
      <c r="C3165">
        <f t="shared" si="393"/>
        <v>1668789.5539467814</v>
      </c>
      <c r="D3165">
        <f t="shared" si="394"/>
        <v>197940849.63019505</v>
      </c>
      <c r="E3165">
        <f t="shared" si="395"/>
        <v>23478442718.951115</v>
      </c>
      <c r="F3165">
        <f t="shared" si="396"/>
        <v>2784858575361.8975</v>
      </c>
      <c r="G3165">
        <v>100</v>
      </c>
      <c r="H3165">
        <f t="shared" si="397"/>
        <v>101.59909205458462</v>
      </c>
      <c r="I3165">
        <f t="shared" si="398"/>
        <v>-1.5990920545846166</v>
      </c>
      <c r="J3165">
        <f t="shared" si="399"/>
        <v>2.5570953990356502</v>
      </c>
    </row>
    <row r="3166" spans="1:10" x14ac:dyDescent="0.25">
      <c r="A3166">
        <v>138.23475299940199</v>
      </c>
      <c r="B3166">
        <f t="shared" si="392"/>
        <v>19108.846936805679</v>
      </c>
      <c r="C3166">
        <f t="shared" si="393"/>
        <v>2641506.7364127124</v>
      </c>
      <c r="D3166">
        <f t="shared" si="394"/>
        <v>365148031.25426781</v>
      </c>
      <c r="E3166">
        <f t="shared" si="395"/>
        <v>50476147908.651627</v>
      </c>
      <c r="F3166">
        <f t="shared" si="396"/>
        <v>6977557838513.7402</v>
      </c>
      <c r="G3166">
        <v>99.999999999999204</v>
      </c>
      <c r="H3166">
        <f t="shared" si="397"/>
        <v>98.669870411864395</v>
      </c>
      <c r="I3166">
        <f t="shared" si="398"/>
        <v>1.3301295881348096</v>
      </c>
      <c r="J3166">
        <f t="shared" si="399"/>
        <v>1.7692447212316784</v>
      </c>
    </row>
    <row r="3167" spans="1:10" x14ac:dyDescent="0.25">
      <c r="A3167">
        <v>219.590180135824</v>
      </c>
      <c r="B3167">
        <f t="shared" si="392"/>
        <v>48219.84721208363</v>
      </c>
      <c r="C3167">
        <f t="shared" si="393"/>
        <v>10588604.935423356</v>
      </c>
      <c r="D3167">
        <f t="shared" si="394"/>
        <v>2325153665.1566896</v>
      </c>
      <c r="E3167">
        <f t="shared" si="395"/>
        <v>510580912175.22888</v>
      </c>
      <c r="F3167">
        <f t="shared" si="396"/>
        <v>112118554478471.84</v>
      </c>
      <c r="G3167">
        <v>99.999798307404006</v>
      </c>
      <c r="H3167">
        <f t="shared" si="397"/>
        <v>98.405705396373378</v>
      </c>
      <c r="I3167">
        <f t="shared" si="398"/>
        <v>1.5940929110306286</v>
      </c>
      <c r="J3167">
        <f t="shared" si="399"/>
        <v>2.5411322089981034</v>
      </c>
    </row>
    <row r="3168" spans="1:10" x14ac:dyDescent="0.25">
      <c r="A3168">
        <v>267.657295002963</v>
      </c>
      <c r="B3168">
        <f t="shared" si="392"/>
        <v>71640.427568303159</v>
      </c>
      <c r="C3168">
        <f t="shared" si="393"/>
        <v>19175083.055787724</v>
      </c>
      <c r="D3168">
        <f t="shared" si="394"/>
        <v>5132350862.1692915</v>
      </c>
      <c r="E3168">
        <f t="shared" si="395"/>
        <v>1373711148774.3574</v>
      </c>
      <c r="F3168">
        <f t="shared" si="396"/>
        <v>367683810196357.38</v>
      </c>
      <c r="G3168">
        <v>99.177146705991504</v>
      </c>
      <c r="H3168">
        <f t="shared" si="397"/>
        <v>102.53982741314758</v>
      </c>
      <c r="I3168">
        <f t="shared" si="398"/>
        <v>-3.3626807071560734</v>
      </c>
      <c r="J3168">
        <f t="shared" si="399"/>
        <v>11.307621538279669</v>
      </c>
    </row>
    <row r="3169" spans="1:10" x14ac:dyDescent="0.25">
      <c r="A3169">
        <v>278.77353041349102</v>
      </c>
      <c r="B3169">
        <f t="shared" si="392"/>
        <v>77714.681259201607</v>
      </c>
      <c r="C3169">
        <f t="shared" si="393"/>
        <v>21664796.059586801</v>
      </c>
      <c r="D3169">
        <f t="shared" si="394"/>
        <v>6039571683.2193012</v>
      </c>
      <c r="E3169">
        <f t="shared" si="395"/>
        <v>1683672720316.395</v>
      </c>
      <c r="F3169">
        <f t="shared" si="396"/>
        <v>469363388303487.75</v>
      </c>
      <c r="G3169">
        <v>95.455057394397798</v>
      </c>
      <c r="H3169">
        <f t="shared" si="397"/>
        <v>95.784245190774527</v>
      </c>
      <c r="I3169">
        <f t="shared" si="398"/>
        <v>-0.32918779637672912</v>
      </c>
      <c r="J3169">
        <f t="shared" si="399"/>
        <v>0.10836460528336687</v>
      </c>
    </row>
    <row r="3170" spans="1:10" x14ac:dyDescent="0.25">
      <c r="A3170">
        <v>180.00877733700901</v>
      </c>
      <c r="B3170">
        <f t="shared" si="392"/>
        <v>32403.159918364887</v>
      </c>
      <c r="C3170">
        <f t="shared" si="393"/>
        <v>5832853.1987604396</v>
      </c>
      <c r="D3170">
        <f t="shared" si="394"/>
        <v>1049964772.6951288</v>
      </c>
      <c r="E3170">
        <f t="shared" si="395"/>
        <v>189002874979.7807</v>
      </c>
      <c r="F3170">
        <f t="shared" si="396"/>
        <v>34022176438289.898</v>
      </c>
      <c r="G3170">
        <v>99.999999952225494</v>
      </c>
      <c r="H3170">
        <f t="shared" si="397"/>
        <v>101.53461725530724</v>
      </c>
      <c r="I3170">
        <f t="shared" si="398"/>
        <v>-1.5346173030817454</v>
      </c>
      <c r="J3170">
        <f t="shared" si="399"/>
        <v>2.3550502669178894</v>
      </c>
    </row>
    <row r="3171" spans="1:10" x14ac:dyDescent="0.25">
      <c r="A3171">
        <v>211.71660571744599</v>
      </c>
      <c r="B3171">
        <f t="shared" si="392"/>
        <v>44823.921136516481</v>
      </c>
      <c r="C3171">
        <f t="shared" si="393"/>
        <v>9489968.4379697535</v>
      </c>
      <c r="D3171">
        <f t="shared" si="394"/>
        <v>2009183906.052649</v>
      </c>
      <c r="E3171">
        <f t="shared" si="395"/>
        <v>425377596851.58673</v>
      </c>
      <c r="F3171">
        <f t="shared" si="396"/>
        <v>90059500953662.078</v>
      </c>
      <c r="G3171">
        <v>99.999956511964797</v>
      </c>
      <c r="H3171">
        <f t="shared" si="397"/>
        <v>99.434847956024896</v>
      </c>
      <c r="I3171">
        <f t="shared" si="398"/>
        <v>0.56510855593990073</v>
      </c>
      <c r="J3171">
        <f t="shared" si="399"/>
        <v>0.31934767999647989</v>
      </c>
    </row>
    <row r="3172" spans="1:10" x14ac:dyDescent="0.25">
      <c r="A3172">
        <v>261.83991843016202</v>
      </c>
      <c r="B3172">
        <f t="shared" si="392"/>
        <v>68560.142883513894</v>
      </c>
      <c r="C3172">
        <f t="shared" si="393"/>
        <v>17951782.220179532</v>
      </c>
      <c r="D3172">
        <f t="shared" si="394"/>
        <v>4700493192.2078409</v>
      </c>
      <c r="E3172">
        <f t="shared" si="395"/>
        <v>1230776754029.2329</v>
      </c>
      <c r="F3172">
        <f t="shared" si="396"/>
        <v>322266484880753.94</v>
      </c>
      <c r="G3172">
        <v>99.673084727439203</v>
      </c>
      <c r="H3172">
        <f t="shared" si="397"/>
        <v>102.59648418770303</v>
      </c>
      <c r="I3172">
        <f t="shared" si="398"/>
        <v>-2.9233994602638234</v>
      </c>
      <c r="J3172">
        <f t="shared" si="399"/>
        <v>8.5462644042708131</v>
      </c>
    </row>
    <row r="3173" spans="1:10" x14ac:dyDescent="0.25">
      <c r="A3173">
        <v>162.41410423903301</v>
      </c>
      <c r="B3173">
        <f t="shared" si="392"/>
        <v>26378.341255767478</v>
      </c>
      <c r="C3173">
        <f t="shared" si="393"/>
        <v>4284214.6663670037</v>
      </c>
      <c r="D3173">
        <f t="shared" si="394"/>
        <v>695816887.40572453</v>
      </c>
      <c r="E3173">
        <f t="shared" si="395"/>
        <v>113010476482.39284</v>
      </c>
      <c r="F3173">
        <f t="shared" si="396"/>
        <v>18354495307514.137</v>
      </c>
      <c r="G3173">
        <v>99.999999999364604</v>
      </c>
      <c r="H3173">
        <f t="shared" si="397"/>
        <v>99.672935006041371</v>
      </c>
      <c r="I3173">
        <f t="shared" si="398"/>
        <v>0.32706499332323347</v>
      </c>
      <c r="J3173">
        <f t="shared" si="399"/>
        <v>0.10697150985752675</v>
      </c>
    </row>
    <row r="3174" spans="1:10" x14ac:dyDescent="0.25">
      <c r="A3174">
        <v>219.133800887739</v>
      </c>
      <c r="B3174">
        <f t="shared" si="392"/>
        <v>48019.62269150724</v>
      </c>
      <c r="C3174">
        <f t="shared" si="393"/>
        <v>10522722.437585101</v>
      </c>
      <c r="D3174">
        <f t="shared" si="394"/>
        <v>2305884163.4347172</v>
      </c>
      <c r="E3174">
        <f t="shared" si="395"/>
        <v>505297161140.29395</v>
      </c>
      <c r="F3174">
        <f t="shared" si="396"/>
        <v>110727687498456.94</v>
      </c>
      <c r="G3174">
        <v>99.999815168568801</v>
      </c>
      <c r="H3174">
        <f t="shared" si="397"/>
        <v>98.457353906251228</v>
      </c>
      <c r="I3174">
        <f t="shared" si="398"/>
        <v>1.5424612623175733</v>
      </c>
      <c r="J3174">
        <f t="shared" si="399"/>
        <v>2.3791867457503217</v>
      </c>
    </row>
    <row r="3175" spans="1:10" x14ac:dyDescent="0.25">
      <c r="A3175">
        <v>134.81650221073301</v>
      </c>
      <c r="B3175">
        <f t="shared" si="392"/>
        <v>18175.489268336576</v>
      </c>
      <c r="C3175">
        <f t="shared" si="393"/>
        <v>2450355.8891258519</v>
      </c>
      <c r="D3175">
        <f t="shared" si="394"/>
        <v>330348410.14341807</v>
      </c>
      <c r="E3175">
        <f t="shared" si="395"/>
        <v>44536417166.412254</v>
      </c>
      <c r="F3175">
        <f t="shared" si="396"/>
        <v>6004243983373.7451</v>
      </c>
      <c r="G3175">
        <v>99.999999999999702</v>
      </c>
      <c r="H3175">
        <f t="shared" si="397"/>
        <v>99.030304580453958</v>
      </c>
      <c r="I3175">
        <f t="shared" si="398"/>
        <v>0.96969541954574368</v>
      </c>
      <c r="J3175">
        <f t="shared" si="399"/>
        <v>0.94030920668799589</v>
      </c>
    </row>
    <row r="3176" spans="1:10" x14ac:dyDescent="0.25">
      <c r="A3176">
        <v>195.30806810361801</v>
      </c>
      <c r="B3176">
        <f t="shared" si="392"/>
        <v>38145.241466367494</v>
      </c>
      <c r="C3176">
        <f t="shared" si="393"/>
        <v>7450073.4181422563</v>
      </c>
      <c r="D3176">
        <f t="shared" si="394"/>
        <v>1455059446.527482</v>
      </c>
      <c r="E3176">
        <f t="shared" si="395"/>
        <v>284184849477.20221</v>
      </c>
      <c r="F3176">
        <f t="shared" si="396"/>
        <v>55503593935709.844</v>
      </c>
      <c r="G3176">
        <v>99.999998531639093</v>
      </c>
      <c r="H3176">
        <f t="shared" si="397"/>
        <v>101.41586387032658</v>
      </c>
      <c r="I3176">
        <f t="shared" si="398"/>
        <v>-1.4158653386874818</v>
      </c>
      <c r="J3176">
        <f t="shared" si="399"/>
        <v>2.0046746572966176</v>
      </c>
    </row>
    <row r="3177" spans="1:10" x14ac:dyDescent="0.25">
      <c r="A3177">
        <v>134.61445207269301</v>
      </c>
      <c r="B3177">
        <f t="shared" si="392"/>
        <v>18121.050706831364</v>
      </c>
      <c r="C3177">
        <f t="shared" si="393"/>
        <v>2439355.3118815906</v>
      </c>
      <c r="D3177">
        <f t="shared" si="394"/>
        <v>328372478.71955347</v>
      </c>
      <c r="E3177">
        <f t="shared" si="395"/>
        <v>44203681298.58474</v>
      </c>
      <c r="F3177">
        <f t="shared" si="396"/>
        <v>5950454337604.9316</v>
      </c>
      <c r="G3177">
        <v>99.999999999999702</v>
      </c>
      <c r="H3177">
        <f t="shared" si="397"/>
        <v>99.05561996229153</v>
      </c>
      <c r="I3177">
        <f t="shared" si="398"/>
        <v>0.94438003770817147</v>
      </c>
      <c r="J3177">
        <f t="shared" si="399"/>
        <v>0.89185365562168739</v>
      </c>
    </row>
    <row r="3178" spans="1:10" x14ac:dyDescent="0.25">
      <c r="A3178">
        <v>192.485278059829</v>
      </c>
      <c r="B3178">
        <f t="shared" si="392"/>
        <v>37050.582269769686</v>
      </c>
      <c r="C3178">
        <f t="shared" si="393"/>
        <v>7131691.6304751886</v>
      </c>
      <c r="D3178">
        <f t="shared" si="394"/>
        <v>1372745646.5289719</v>
      </c>
      <c r="E3178">
        <f t="shared" si="395"/>
        <v>264233327477.54889</v>
      </c>
      <c r="F3178">
        <f t="shared" si="396"/>
        <v>50861025512189.852</v>
      </c>
      <c r="G3178">
        <v>99.999999203234495</v>
      </c>
      <c r="H3178">
        <f t="shared" si="397"/>
        <v>101.59348874569696</v>
      </c>
      <c r="I3178">
        <f t="shared" si="398"/>
        <v>-1.5934895424624642</v>
      </c>
      <c r="J3178">
        <f t="shared" si="399"/>
        <v>2.5392089219372336</v>
      </c>
    </row>
    <row r="3179" spans="1:10" x14ac:dyDescent="0.25">
      <c r="A3179">
        <v>179.36393835351501</v>
      </c>
      <c r="B3179">
        <f t="shared" si="392"/>
        <v>32171.422381683533</v>
      </c>
      <c r="C3179">
        <f t="shared" si="393"/>
        <v>5770393.0208131783</v>
      </c>
      <c r="D3179">
        <f t="shared" si="394"/>
        <v>1035000418.0606881</v>
      </c>
      <c r="E3179">
        <f t="shared" si="395"/>
        <v>185641751180.89954</v>
      </c>
      <c r="F3179">
        <f t="shared" si="396"/>
        <v>33297435614649.438</v>
      </c>
      <c r="G3179">
        <v>99.999999958928498</v>
      </c>
      <c r="H3179">
        <f t="shared" si="397"/>
        <v>101.49503939739952</v>
      </c>
      <c r="I3179">
        <f t="shared" si="398"/>
        <v>-1.4950394384710251</v>
      </c>
      <c r="J3179">
        <f t="shared" si="399"/>
        <v>2.235142922583758</v>
      </c>
    </row>
    <row r="3180" spans="1:10" x14ac:dyDescent="0.25">
      <c r="A3180">
        <v>186.65296470009801</v>
      </c>
      <c r="B3180">
        <f t="shared" si="392"/>
        <v>34839.329231336036</v>
      </c>
      <c r="C3180">
        <f t="shared" si="393"/>
        <v>6502864.0891916575</v>
      </c>
      <c r="D3180">
        <f t="shared" si="394"/>
        <v>1213778861.2894256</v>
      </c>
      <c r="E3180">
        <f t="shared" si="395"/>
        <v>226555422949.98032</v>
      </c>
      <c r="F3180">
        <f t="shared" si="396"/>
        <v>42287241362498.453</v>
      </c>
      <c r="G3180">
        <v>99.999999781243204</v>
      </c>
      <c r="H3180">
        <f t="shared" si="397"/>
        <v>101.73913201969117</v>
      </c>
      <c r="I3180">
        <f t="shared" si="398"/>
        <v>-1.7391322384479651</v>
      </c>
      <c r="J3180">
        <f t="shared" si="399"/>
        <v>3.0245809428090298</v>
      </c>
    </row>
    <row r="3181" spans="1:10" x14ac:dyDescent="0.25">
      <c r="A3181">
        <v>148.742445221303</v>
      </c>
      <c r="B3181">
        <f t="shared" si="392"/>
        <v>22124.315010412323</v>
      </c>
      <c r="C3181">
        <f t="shared" si="393"/>
        <v>3290824.7134951069</v>
      </c>
      <c r="D3181">
        <f t="shared" si="394"/>
        <v>489485314.67995602</v>
      </c>
      <c r="E3181">
        <f t="shared" si="395"/>
        <v>72807242605.415619</v>
      </c>
      <c r="F3181">
        <f t="shared" si="396"/>
        <v>10829527294950.15</v>
      </c>
      <c r="G3181">
        <v>99.999999999984198</v>
      </c>
      <c r="H3181">
        <f t="shared" si="397"/>
        <v>98.431164118315792</v>
      </c>
      <c r="I3181">
        <f t="shared" si="398"/>
        <v>1.5688358816684058</v>
      </c>
      <c r="J3181">
        <f t="shared" si="399"/>
        <v>2.4612460236102844</v>
      </c>
    </row>
    <row r="3182" spans="1:10" x14ac:dyDescent="0.25">
      <c r="A3182">
        <v>127.208668475701</v>
      </c>
      <c r="B3182">
        <f t="shared" si="392"/>
        <v>16182.045335360806</v>
      </c>
      <c r="C3182">
        <f t="shared" si="393"/>
        <v>2058496.4403246767</v>
      </c>
      <c r="D3182">
        <f t="shared" si="394"/>
        <v>261858591.23567244</v>
      </c>
      <c r="E3182">
        <f t="shared" si="395"/>
        <v>33310682720.01276</v>
      </c>
      <c r="F3182">
        <f t="shared" si="396"/>
        <v>4237407594829.3652</v>
      </c>
      <c r="G3182">
        <v>99.999999999999901</v>
      </c>
      <c r="H3182">
        <f t="shared" si="397"/>
        <v>100.21519092001836</v>
      </c>
      <c r="I3182">
        <f t="shared" si="398"/>
        <v>-0.21519092001845763</v>
      </c>
      <c r="J3182">
        <f t="shared" si="399"/>
        <v>4.6307132058390231E-2</v>
      </c>
    </row>
    <row r="3183" spans="1:10" x14ac:dyDescent="0.25">
      <c r="A3183">
        <v>155.13306558397699</v>
      </c>
      <c r="B3183">
        <f t="shared" si="392"/>
        <v>24066.268037482503</v>
      </c>
      <c r="C3183">
        <f t="shared" si="393"/>
        <v>3733473.9378203424</v>
      </c>
      <c r="D3183">
        <f t="shared" si="394"/>
        <v>579185257.25195193</v>
      </c>
      <c r="E3183">
        <f t="shared" si="395"/>
        <v>89850784498.539642</v>
      </c>
      <c r="F3183">
        <f t="shared" si="396"/>
        <v>13938827644383.732</v>
      </c>
      <c r="G3183">
        <v>99.999999999907402</v>
      </c>
      <c r="H3183">
        <f t="shared" si="397"/>
        <v>98.860687290511123</v>
      </c>
      <c r="I3183">
        <f t="shared" si="398"/>
        <v>1.1393127093962789</v>
      </c>
      <c r="J3183">
        <f t="shared" si="399"/>
        <v>1.2980334497918899</v>
      </c>
    </row>
    <row r="3184" spans="1:10" x14ac:dyDescent="0.25">
      <c r="A3184">
        <v>147.91600784878099</v>
      </c>
      <c r="B3184">
        <f t="shared" si="392"/>
        <v>21879.145377920639</v>
      </c>
      <c r="C3184">
        <f t="shared" si="393"/>
        <v>3236275.8394451295</v>
      </c>
      <c r="D3184">
        <f t="shared" si="394"/>
        <v>478697002.46818602</v>
      </c>
      <c r="E3184">
        <f t="shared" si="395"/>
        <v>70806949574.272141</v>
      </c>
      <c r="F3184">
        <f t="shared" si="396"/>
        <v>10473481308976.277</v>
      </c>
      <c r="G3184">
        <v>99.999999999987395</v>
      </c>
      <c r="H3184">
        <f t="shared" si="397"/>
        <v>98.403686063971691</v>
      </c>
      <c r="I3184">
        <f t="shared" si="398"/>
        <v>1.5963139360157044</v>
      </c>
      <c r="J3184">
        <f t="shared" si="399"/>
        <v>2.5482181823179504</v>
      </c>
    </row>
    <row r="3185" spans="1:10" x14ac:dyDescent="0.25">
      <c r="A3185">
        <v>246.859240516889</v>
      </c>
      <c r="B3185">
        <f t="shared" si="392"/>
        <v>60939.48462857525</v>
      </c>
      <c r="C3185">
        <f t="shared" si="393"/>
        <v>15043474.892900718</v>
      </c>
      <c r="D3185">
        <f t="shared" si="394"/>
        <v>3713620786.7963591</v>
      </c>
      <c r="E3185">
        <f t="shared" si="395"/>
        <v>916741606996.28101</v>
      </c>
      <c r="F3185">
        <f t="shared" si="396"/>
        <v>226306136853334.25</v>
      </c>
      <c r="G3185">
        <v>99.972464360837407</v>
      </c>
      <c r="H3185">
        <f t="shared" si="397"/>
        <v>99.557656254550238</v>
      </c>
      <c r="I3185">
        <f t="shared" si="398"/>
        <v>0.41480810628716824</v>
      </c>
      <c r="J3185">
        <f t="shared" si="399"/>
        <v>0.17206576504154666</v>
      </c>
    </row>
    <row r="3186" spans="1:10" x14ac:dyDescent="0.25">
      <c r="A3186">
        <v>243.39501459630901</v>
      </c>
      <c r="B3186">
        <f t="shared" si="392"/>
        <v>59241.133130337475</v>
      </c>
      <c r="C3186">
        <f t="shared" si="393"/>
        <v>14418996.462960375</v>
      </c>
      <c r="D3186">
        <f t="shared" si="394"/>
        <v>3509511854.5663686</v>
      </c>
      <c r="E3186">
        <f t="shared" si="395"/>
        <v>854197689068.10083</v>
      </c>
      <c r="F3186">
        <f t="shared" si="396"/>
        <v>207907458998863.81</v>
      </c>
      <c r="G3186">
        <v>99.984792925823101</v>
      </c>
      <c r="H3186">
        <f t="shared" si="397"/>
        <v>98.887389457671816</v>
      </c>
      <c r="I3186">
        <f t="shared" si="398"/>
        <v>1.0974034681512848</v>
      </c>
      <c r="J3186">
        <f t="shared" si="399"/>
        <v>1.204294371910468</v>
      </c>
    </row>
    <row r="3187" spans="1:10" x14ac:dyDescent="0.25">
      <c r="A3187">
        <v>216.896598752854</v>
      </c>
      <c r="B3187">
        <f t="shared" si="392"/>
        <v>47044.134550556548</v>
      </c>
      <c r="C3187">
        <f t="shared" si="393"/>
        <v>10203712.775287339</v>
      </c>
      <c r="D3187">
        <f t="shared" si="394"/>
        <v>2213150595.6108685</v>
      </c>
      <c r="E3187">
        <f t="shared" si="395"/>
        <v>480024836715.8504</v>
      </c>
      <c r="F3187">
        <f t="shared" si="396"/>
        <v>104115754400562.06</v>
      </c>
      <c r="G3187">
        <v>99.999879925764105</v>
      </c>
      <c r="H3187">
        <f t="shared" si="397"/>
        <v>98.728643332713546</v>
      </c>
      <c r="I3187">
        <f t="shared" si="398"/>
        <v>1.2712365930505598</v>
      </c>
      <c r="J3187">
        <f t="shared" si="399"/>
        <v>1.6160424755107945</v>
      </c>
    </row>
    <row r="3188" spans="1:10" x14ac:dyDescent="0.25">
      <c r="A3188">
        <v>118.266759633755</v>
      </c>
      <c r="B3188">
        <f t="shared" si="392"/>
        <v>13987.026434268382</v>
      </c>
      <c r="C3188">
        <f t="shared" si="393"/>
        <v>1654200.293292596</v>
      </c>
      <c r="D3188">
        <f t="shared" si="394"/>
        <v>195636908.4729225</v>
      </c>
      <c r="E3188">
        <f t="shared" si="395"/>
        <v>23137343229.858051</v>
      </c>
      <c r="F3188">
        <f t="shared" si="396"/>
        <v>2736378610329.311</v>
      </c>
      <c r="G3188">
        <v>100</v>
      </c>
      <c r="H3188">
        <f t="shared" si="397"/>
        <v>101.6380807620335</v>
      </c>
      <c r="I3188">
        <f t="shared" si="398"/>
        <v>-1.6380807620334963</v>
      </c>
      <c r="J3188">
        <f t="shared" si="399"/>
        <v>2.6833085829442398</v>
      </c>
    </row>
    <row r="3189" spans="1:10" x14ac:dyDescent="0.25">
      <c r="A3189">
        <v>213.252370856006</v>
      </c>
      <c r="B3189">
        <f t="shared" si="392"/>
        <v>45476.573675707514</v>
      </c>
      <c r="C3189">
        <f t="shared" si="393"/>
        <v>9697987.1547524594</v>
      </c>
      <c r="D3189">
        <f t="shared" si="394"/>
        <v>2068118753.2820537</v>
      </c>
      <c r="E3189">
        <f t="shared" si="395"/>
        <v>441031227349.16528</v>
      </c>
      <c r="F3189">
        <f t="shared" si="396"/>
        <v>94050954853743.688</v>
      </c>
      <c r="G3189">
        <v>99.999941040406298</v>
      </c>
      <c r="H3189">
        <f t="shared" si="397"/>
        <v>99.218179983570735</v>
      </c>
      <c r="I3189">
        <f t="shared" si="398"/>
        <v>0.78176105683556329</v>
      </c>
      <c r="J3189">
        <f t="shared" si="399"/>
        <v>0.61115034998465678</v>
      </c>
    </row>
    <row r="3190" spans="1:10" x14ac:dyDescent="0.25">
      <c r="A3190">
        <v>115.847405188119</v>
      </c>
      <c r="B3190">
        <f t="shared" si="392"/>
        <v>13420.621288820221</v>
      </c>
      <c r="C3190">
        <f t="shared" si="393"/>
        <v>1554744.1523222518</v>
      </c>
      <c r="D3190">
        <f t="shared" si="394"/>
        <v>180113075.77793452</v>
      </c>
      <c r="E3190">
        <f t="shared" si="395"/>
        <v>20865632469.32476</v>
      </c>
      <c r="F3190">
        <f t="shared" si="396"/>
        <v>2417229379180.2378</v>
      </c>
      <c r="G3190">
        <v>100</v>
      </c>
      <c r="H3190">
        <f t="shared" si="397"/>
        <v>101.83610834102001</v>
      </c>
      <c r="I3190">
        <f t="shared" si="398"/>
        <v>-1.8361083410200081</v>
      </c>
      <c r="J3190">
        <f t="shared" si="399"/>
        <v>3.3712938399632462</v>
      </c>
    </row>
    <row r="3191" spans="1:10" x14ac:dyDescent="0.25">
      <c r="A3191">
        <v>103.63460385524699</v>
      </c>
      <c r="B3191">
        <f t="shared" si="392"/>
        <v>10740.131116233975</v>
      </c>
      <c r="C3191">
        <f t="shared" si="393"/>
        <v>1113049.2335843197</v>
      </c>
      <c r="D3191">
        <f t="shared" si="394"/>
        <v>115350416.39389725</v>
      </c>
      <c r="E3191">
        <f t="shared" si="395"/>
        <v>11954294707.519329</v>
      </c>
      <c r="F3191">
        <f t="shared" si="396"/>
        <v>1238878596382.6416</v>
      </c>
      <c r="G3191">
        <v>100</v>
      </c>
      <c r="H3191">
        <f t="shared" si="397"/>
        <v>98.914295180778936</v>
      </c>
      <c r="I3191">
        <f t="shared" si="398"/>
        <v>1.0857048192210641</v>
      </c>
      <c r="J3191">
        <f t="shared" si="399"/>
        <v>1.1787549544798435</v>
      </c>
    </row>
    <row r="3192" spans="1:10" x14ac:dyDescent="0.25">
      <c r="A3192">
        <v>170.51922302753101</v>
      </c>
      <c r="B3192">
        <f t="shared" si="392"/>
        <v>29076.805421912864</v>
      </c>
      <c r="C3192">
        <f t="shared" si="393"/>
        <v>4958154.2686672825</v>
      </c>
      <c r="D3192">
        <f t="shared" si="394"/>
        <v>845460613.5437814</v>
      </c>
      <c r="E3192">
        <f t="shared" si="395"/>
        <v>144167286921.86526</v>
      </c>
      <c r="F3192">
        <f t="shared" si="396"/>
        <v>24583293751903.602</v>
      </c>
      <c r="G3192">
        <v>99.999999995092097</v>
      </c>
      <c r="H3192">
        <f t="shared" si="397"/>
        <v>100.67382276109493</v>
      </c>
      <c r="I3192">
        <f t="shared" si="398"/>
        <v>-0.67382276600282864</v>
      </c>
      <c r="J3192">
        <f t="shared" si="399"/>
        <v>0.45403711998370277</v>
      </c>
    </row>
    <row r="3193" spans="1:10" x14ac:dyDescent="0.25">
      <c r="A3193">
        <v>148.108983812779</v>
      </c>
      <c r="B3193">
        <f t="shared" si="392"/>
        <v>21936.271086054032</v>
      </c>
      <c r="C3193">
        <f t="shared" si="393"/>
        <v>3248958.8191971085</v>
      </c>
      <c r="D3193">
        <f t="shared" si="394"/>
        <v>481199989.16085011</v>
      </c>
      <c r="E3193">
        <f t="shared" si="395"/>
        <v>71270041405.333786</v>
      </c>
      <c r="F3193">
        <f t="shared" si="396"/>
        <v>10555733408838.67</v>
      </c>
      <c r="G3193">
        <v>99.999999999986798</v>
      </c>
      <c r="H3193">
        <f t="shared" si="397"/>
        <v>98.409455222772522</v>
      </c>
      <c r="I3193">
        <f t="shared" si="398"/>
        <v>1.5905447772142765</v>
      </c>
      <c r="J3193">
        <f t="shared" si="399"/>
        <v>2.5298326883236122</v>
      </c>
    </row>
    <row r="3194" spans="1:10" x14ac:dyDescent="0.25">
      <c r="A3194">
        <v>218.929536286608</v>
      </c>
      <c r="B3194">
        <f t="shared" si="392"/>
        <v>47930.141858669209</v>
      </c>
      <c r="C3194">
        <f t="shared" si="393"/>
        <v>10493323.73126979</v>
      </c>
      <c r="D3194">
        <f t="shared" si="394"/>
        <v>2297298498.592154</v>
      </c>
      <c r="E3194">
        <f t="shared" si="395"/>
        <v>502946495008.70105</v>
      </c>
      <c r="F3194">
        <f t="shared" si="396"/>
        <v>110109842929229.73</v>
      </c>
      <c r="G3194">
        <v>99.999822296487395</v>
      </c>
      <c r="H3194">
        <f t="shared" si="397"/>
        <v>98.480909482179413</v>
      </c>
      <c r="I3194">
        <f t="shared" si="398"/>
        <v>1.5189128143079813</v>
      </c>
      <c r="J3194">
        <f t="shared" si="399"/>
        <v>2.3070961374689922</v>
      </c>
    </row>
    <row r="3195" spans="1:10" x14ac:dyDescent="0.25">
      <c r="A3195">
        <v>285.728497613922</v>
      </c>
      <c r="B3195">
        <f t="shared" si="392"/>
        <v>81640.774348709034</v>
      </c>
      <c r="C3195">
        <f t="shared" si="393"/>
        <v>23327095.798693854</v>
      </c>
      <c r="D3195">
        <f t="shared" si="394"/>
        <v>6665216036.2568274</v>
      </c>
      <c r="E3195">
        <f t="shared" si="395"/>
        <v>1904442164311.8835</v>
      </c>
      <c r="F3195">
        <f t="shared" si="396"/>
        <v>544153398401440.5</v>
      </c>
      <c r="G3195">
        <v>87.207198905296906</v>
      </c>
      <c r="H3195">
        <f t="shared" si="397"/>
        <v>83.291588723845052</v>
      </c>
      <c r="I3195">
        <f t="shared" si="398"/>
        <v>3.9156101814518536</v>
      </c>
      <c r="J3195">
        <f t="shared" si="399"/>
        <v>15.332003093089417</v>
      </c>
    </row>
    <row r="3196" spans="1:10" x14ac:dyDescent="0.25">
      <c r="A3196">
        <v>243.970405554238</v>
      </c>
      <c r="B3196">
        <f t="shared" si="392"/>
        <v>59521.558786299363</v>
      </c>
      <c r="C3196">
        <f t="shared" si="393"/>
        <v>14521498.836313874</v>
      </c>
      <c r="D3196">
        <f t="shared" si="394"/>
        <v>3542815960.3508911</v>
      </c>
      <c r="E3196">
        <f t="shared" si="395"/>
        <v>864342246650.83411</v>
      </c>
      <c r="F3196">
        <f t="shared" si="396"/>
        <v>210873928453065.19</v>
      </c>
      <c r="G3196">
        <v>99.983205873559996</v>
      </c>
      <c r="H3196">
        <f t="shared" si="397"/>
        <v>98.990083244552807</v>
      </c>
      <c r="I3196">
        <f t="shared" si="398"/>
        <v>0.99312262900718906</v>
      </c>
      <c r="J3196">
        <f t="shared" si="399"/>
        <v>0.98629255624615086</v>
      </c>
    </row>
    <row r="3197" spans="1:10" x14ac:dyDescent="0.25">
      <c r="A3197">
        <v>253.472172394197</v>
      </c>
      <c r="B3197">
        <f t="shared" si="392"/>
        <v>64248.142178233524</v>
      </c>
      <c r="C3197">
        <f t="shared" si="393"/>
        <v>16285116.170208087</v>
      </c>
      <c r="D3197">
        <f t="shared" si="394"/>
        <v>4127823773.3545094</v>
      </c>
      <c r="E3197">
        <f t="shared" si="395"/>
        <v>1046288459092.579</v>
      </c>
      <c r="F3197">
        <f t="shared" si="396"/>
        <v>265205008677172.91</v>
      </c>
      <c r="G3197">
        <v>99.916428117728501</v>
      </c>
      <c r="H3197">
        <f t="shared" si="397"/>
        <v>101.05317686362469</v>
      </c>
      <c r="I3197">
        <f t="shared" si="398"/>
        <v>-1.1367487458961847</v>
      </c>
      <c r="J3197">
        <f t="shared" si="399"/>
        <v>1.2921977112965486</v>
      </c>
    </row>
    <row r="3198" spans="1:10" x14ac:dyDescent="0.25">
      <c r="A3198">
        <v>290.17862207412401</v>
      </c>
      <c r="B3198">
        <f t="shared" si="392"/>
        <v>84203.632708837293</v>
      </c>
      <c r="C3198">
        <f t="shared" si="393"/>
        <v>24434094.113086045</v>
      </c>
      <c r="D3198">
        <f t="shared" si="394"/>
        <v>7090251761.3647738</v>
      </c>
      <c r="E3198">
        <f t="shared" si="395"/>
        <v>2057439486271.4607</v>
      </c>
      <c r="F3198">
        <f t="shared" si="396"/>
        <v>597024955127146.13</v>
      </c>
      <c r="G3198">
        <v>75.511529683996102</v>
      </c>
      <c r="H3198">
        <f t="shared" si="397"/>
        <v>69.991700513444812</v>
      </c>
      <c r="I3198">
        <f t="shared" si="398"/>
        <v>5.5198291705512901</v>
      </c>
      <c r="J3198">
        <f t="shared" si="399"/>
        <v>30.468514072068942</v>
      </c>
    </row>
    <row r="3199" spans="1:10" x14ac:dyDescent="0.25">
      <c r="A3199">
        <v>226.818216179313</v>
      </c>
      <c r="B3199">
        <f t="shared" si="392"/>
        <v>51446.503190765565</v>
      </c>
      <c r="C3199">
        <f t="shared" si="393"/>
        <v>11669004.08239278</v>
      </c>
      <c r="D3199">
        <f t="shared" si="394"/>
        <v>2646742690.5574512</v>
      </c>
      <c r="E3199">
        <f t="shared" si="395"/>
        <v>600329455757.87646</v>
      </c>
      <c r="F3199">
        <f t="shared" si="396"/>
        <v>136165656274899.34</v>
      </c>
      <c r="G3199">
        <v>99.999214437903703</v>
      </c>
      <c r="H3199">
        <f t="shared" si="397"/>
        <v>97.819174982603727</v>
      </c>
      <c r="I3199">
        <f t="shared" si="398"/>
        <v>2.1800394552999762</v>
      </c>
      <c r="J3199">
        <f t="shared" si="399"/>
        <v>4.752572026664617</v>
      </c>
    </row>
    <row r="3200" spans="1:10" x14ac:dyDescent="0.25">
      <c r="A3200">
        <v>215.54618828196499</v>
      </c>
      <c r="B3200">
        <f t="shared" si="392"/>
        <v>46460.159282884299</v>
      </c>
      <c r="C3200">
        <f t="shared" si="393"/>
        <v>10014310.240398662</v>
      </c>
      <c r="D3200">
        <f t="shared" si="394"/>
        <v>2158546400.5909801</v>
      </c>
      <c r="E3200">
        <f t="shared" si="395"/>
        <v>465266448877.14124</v>
      </c>
      <c r="F3200">
        <f t="shared" si="396"/>
        <v>100286409590953.52</v>
      </c>
      <c r="G3200">
        <v>99.9999075984733</v>
      </c>
      <c r="H3200">
        <f t="shared" si="397"/>
        <v>98.904542264001066</v>
      </c>
      <c r="I3200">
        <f t="shared" si="398"/>
        <v>1.0953653344722341</v>
      </c>
      <c r="J3200">
        <f t="shared" si="399"/>
        <v>1.1998252159634692</v>
      </c>
    </row>
    <row r="3201" spans="1:10" x14ac:dyDescent="0.25">
      <c r="A3201">
        <v>220.37359519054101</v>
      </c>
      <c r="B3201">
        <f t="shared" si="392"/>
        <v>48564.521457204442</v>
      </c>
      <c r="C3201">
        <f t="shared" si="393"/>
        <v>10702338.192232314</v>
      </c>
      <c r="D3201">
        <f t="shared" si="394"/>
        <v>2358512744.3672705</v>
      </c>
      <c r="E3201">
        <f t="shared" si="395"/>
        <v>519753932778.9248</v>
      </c>
      <c r="F3201">
        <f t="shared" si="396"/>
        <v>114540042780914.44</v>
      </c>
      <c r="G3201">
        <v>99.999765831744895</v>
      </c>
      <c r="H3201">
        <f t="shared" si="397"/>
        <v>98.320374401413574</v>
      </c>
      <c r="I3201">
        <f t="shared" si="398"/>
        <v>1.6793914303313215</v>
      </c>
      <c r="J3201">
        <f t="shared" si="399"/>
        <v>2.8203555762702819</v>
      </c>
    </row>
    <row r="3202" spans="1:10" x14ac:dyDescent="0.25">
      <c r="A3202">
        <v>273.16105131349298</v>
      </c>
      <c r="B3202">
        <f t="shared" si="392"/>
        <v>74616.959954692749</v>
      </c>
      <c r="C3202">
        <f t="shared" si="393"/>
        <v>20382447.227040678</v>
      </c>
      <c r="D3202">
        <f t="shared" si="394"/>
        <v>5567690712.8802214</v>
      </c>
      <c r="E3202">
        <f t="shared" si="395"/>
        <v>1520876248518.7324</v>
      </c>
      <c r="F3202">
        <f t="shared" si="396"/>
        <v>415444154963098.19</v>
      </c>
      <c r="G3202">
        <v>98.065538373459702</v>
      </c>
      <c r="H3202">
        <f t="shared" si="397"/>
        <v>100.66818144818899</v>
      </c>
      <c r="I3202">
        <f t="shared" si="398"/>
        <v>-2.6026430747292864</v>
      </c>
      <c r="J3202">
        <f t="shared" si="399"/>
        <v>6.7737509744363136</v>
      </c>
    </row>
    <row r="3203" spans="1:10" x14ac:dyDescent="0.25">
      <c r="A3203">
        <v>177.619807041397</v>
      </c>
      <c r="B3203">
        <f t="shared" ref="B3203:B3266" si="400">$A3203^2</f>
        <v>31548.7958534231</v>
      </c>
      <c r="C3203">
        <f t="shared" ref="C3203:C3266" si="401">$A3203^3</f>
        <v>5603691.0318734366</v>
      </c>
      <c r="D3203">
        <f t="shared" ref="D3203:D3266" si="402">$A3203^4</f>
        <v>995326519.80096662</v>
      </c>
      <c r="E3203">
        <f t="shared" ref="E3203:E3266" si="403">$A3203^5</f>
        <v>176789704390.23291</v>
      </c>
      <c r="F3203">
        <f t="shared" ref="F3203:F3266" si="404">$A3203^6</f>
        <v>31401353180698.781</v>
      </c>
      <c r="G3203">
        <v>99.999999972733093</v>
      </c>
      <c r="H3203">
        <f t="shared" ref="H3203:H3266" si="405">$Q$2*F3203+$P$2*E3203+$O$2*D3203+$N$2*C3203+$M$2*B3203+$L$2*A3203+$R$2</f>
        <v>101.37216926451947</v>
      </c>
      <c r="I3203">
        <f t="shared" ref="I3203:I3266" si="406">G3203-H3203</f>
        <v>-1.3721692917863777</v>
      </c>
      <c r="J3203">
        <f t="shared" ref="J3203:J3266" si="407">I3203^2</f>
        <v>1.8828485653215294</v>
      </c>
    </row>
    <row r="3204" spans="1:10" x14ac:dyDescent="0.25">
      <c r="A3204">
        <v>259.06724507759998</v>
      </c>
      <c r="B3204">
        <f t="shared" si="400"/>
        <v>67115.83747209725</v>
      </c>
      <c r="C3204">
        <f t="shared" si="401"/>
        <v>17387515.114972185</v>
      </c>
      <c r="D3204">
        <f t="shared" si="402"/>
        <v>4504535639.5809736</v>
      </c>
      <c r="E3204">
        <f t="shared" si="403"/>
        <v>1166977638500.1077</v>
      </c>
      <c r="F3204">
        <f t="shared" si="404"/>
        <v>302325681873386.25</v>
      </c>
      <c r="G3204">
        <v>99.790905799459793</v>
      </c>
      <c r="H3204">
        <f t="shared" si="405"/>
        <v>102.21283056371976</v>
      </c>
      <c r="I3204">
        <f t="shared" si="406"/>
        <v>-2.4219247642599697</v>
      </c>
      <c r="J3204">
        <f t="shared" si="407"/>
        <v>5.86571956373571</v>
      </c>
    </row>
    <row r="3205" spans="1:10" x14ac:dyDescent="0.25">
      <c r="A3205">
        <v>230.45138699543199</v>
      </c>
      <c r="B3205">
        <f t="shared" si="400"/>
        <v>53107.841768118356</v>
      </c>
      <c r="C3205">
        <f t="shared" si="401"/>
        <v>12238775.79579681</v>
      </c>
      <c r="D3205">
        <f t="shared" si="402"/>
        <v>2820442857.2674966</v>
      </c>
      <c r="E3205">
        <f t="shared" si="403"/>
        <v>649974968398.65381</v>
      </c>
      <c r="F3205">
        <f t="shared" si="404"/>
        <v>149787632979781.84</v>
      </c>
      <c r="G3205">
        <v>99.998468604654406</v>
      </c>
      <c r="H3205">
        <f t="shared" si="405"/>
        <v>97.735344854434516</v>
      </c>
      <c r="I3205">
        <f t="shared" si="406"/>
        <v>2.26312375021989</v>
      </c>
      <c r="J3205">
        <f t="shared" si="407"/>
        <v>5.1217291088093386</v>
      </c>
    </row>
    <row r="3206" spans="1:10" x14ac:dyDescent="0.25">
      <c r="A3206">
        <v>160.91431015639199</v>
      </c>
      <c r="B3206">
        <f t="shared" si="400"/>
        <v>25893.415213107517</v>
      </c>
      <c r="C3206">
        <f t="shared" si="401"/>
        <v>4166621.0466102217</v>
      </c>
      <c r="D3206">
        <f t="shared" si="402"/>
        <v>670468951.39838779</v>
      </c>
      <c r="E3206">
        <f t="shared" si="403"/>
        <v>107888048795.55109</v>
      </c>
      <c r="F3206">
        <f t="shared" si="404"/>
        <v>17360730946055.26</v>
      </c>
      <c r="G3206">
        <v>99.999999999569994</v>
      </c>
      <c r="H3206">
        <f t="shared" si="405"/>
        <v>99.489260260597803</v>
      </c>
      <c r="I3206">
        <f t="shared" si="406"/>
        <v>0.51073973897219105</v>
      </c>
      <c r="J3206">
        <f t="shared" si="407"/>
        <v>0.26085508096538185</v>
      </c>
    </row>
    <row r="3207" spans="1:10" x14ac:dyDescent="0.25">
      <c r="A3207">
        <v>102.737682196818</v>
      </c>
      <c r="B3207">
        <f t="shared" si="400"/>
        <v>10555.031343174374</v>
      </c>
      <c r="C3207">
        <f t="shared" si="401"/>
        <v>1084399.4557125019</v>
      </c>
      <c r="D3207">
        <f t="shared" si="402"/>
        <v>111408686.65539344</v>
      </c>
      <c r="E3207">
        <f t="shared" si="403"/>
        <v>11445870243.566689</v>
      </c>
      <c r="F3207">
        <f t="shared" si="404"/>
        <v>1175922179549.5703</v>
      </c>
      <c r="G3207">
        <v>100</v>
      </c>
      <c r="H3207">
        <f t="shared" si="405"/>
        <v>98.276202303324681</v>
      </c>
      <c r="I3207">
        <f t="shared" si="406"/>
        <v>1.7237976966753195</v>
      </c>
      <c r="J3207">
        <f t="shared" si="407"/>
        <v>2.9714784990631369</v>
      </c>
    </row>
    <row r="3208" spans="1:10" x14ac:dyDescent="0.25">
      <c r="A3208">
        <v>141.98399801738401</v>
      </c>
      <c r="B3208">
        <f t="shared" si="400"/>
        <v>20159.455693000506</v>
      </c>
      <c r="C3208">
        <f t="shared" si="401"/>
        <v>2862320.1171465246</v>
      </c>
      <c r="D3208">
        <f t="shared" si="402"/>
        <v>406403653.83805048</v>
      </c>
      <c r="E3208">
        <f t="shared" si="403"/>
        <v>57702815580.799377</v>
      </c>
      <c r="F3208">
        <f t="shared" si="404"/>
        <v>8192876453021.6934</v>
      </c>
      <c r="G3208">
        <v>99.999999999997698</v>
      </c>
      <c r="H3208">
        <f t="shared" si="405"/>
        <v>98.433105562246055</v>
      </c>
      <c r="I3208">
        <f t="shared" si="406"/>
        <v>1.5668944377516425</v>
      </c>
      <c r="J3208">
        <f t="shared" si="407"/>
        <v>2.4551581790570358</v>
      </c>
    </row>
    <row r="3209" spans="1:10" x14ac:dyDescent="0.25">
      <c r="A3209">
        <v>239.997752925372</v>
      </c>
      <c r="B3209">
        <f t="shared" si="400"/>
        <v>57598.9214092279</v>
      </c>
      <c r="C3209">
        <f t="shared" si="401"/>
        <v>13823611.709139798</v>
      </c>
      <c r="D3209">
        <f t="shared" si="402"/>
        <v>3317635747.506412</v>
      </c>
      <c r="E3209">
        <f t="shared" si="403"/>
        <v>796225124426.42566</v>
      </c>
      <c r="F3209">
        <f t="shared" si="404"/>
        <v>191092240685066.88</v>
      </c>
      <c r="G3209">
        <v>99.991572051817101</v>
      </c>
      <c r="H3209">
        <f t="shared" si="405"/>
        <v>98.363178727140621</v>
      </c>
      <c r="I3209">
        <f t="shared" si="406"/>
        <v>1.6283933246764803</v>
      </c>
      <c r="J3209">
        <f t="shared" si="407"/>
        <v>2.6516648198509212</v>
      </c>
    </row>
    <row r="3210" spans="1:10" x14ac:dyDescent="0.25">
      <c r="A3210">
        <v>215.93806194904599</v>
      </c>
      <c r="B3210">
        <f t="shared" si="400"/>
        <v>46629.246598310019</v>
      </c>
      <c r="C3210">
        <f t="shared" si="401"/>
        <v>10069029.140583212</v>
      </c>
      <c r="D3210">
        <f t="shared" si="402"/>
        <v>2174286638.3260064</v>
      </c>
      <c r="E3210">
        <f t="shared" si="403"/>
        <v>469511242801.8241</v>
      </c>
      <c r="F3210">
        <f t="shared" si="404"/>
        <v>101385347833913.86</v>
      </c>
      <c r="G3210">
        <v>99.999900320509596</v>
      </c>
      <c r="H3210">
        <f t="shared" si="405"/>
        <v>98.852705547284131</v>
      </c>
      <c r="I3210">
        <f t="shared" si="406"/>
        <v>1.1471947732254648</v>
      </c>
      <c r="J3210">
        <f t="shared" si="407"/>
        <v>1.3160558477158257</v>
      </c>
    </row>
    <row r="3211" spans="1:10" x14ac:dyDescent="0.25">
      <c r="A3211">
        <v>154.91893996405699</v>
      </c>
      <c r="B3211">
        <f t="shared" si="400"/>
        <v>23999.877959587095</v>
      </c>
      <c r="C3211">
        <f t="shared" si="401"/>
        <v>3718035.6527659679</v>
      </c>
      <c r="D3211">
        <f t="shared" si="402"/>
        <v>575994142.07507443</v>
      </c>
      <c r="E3211">
        <f t="shared" si="403"/>
        <v>89232401915.776962</v>
      </c>
      <c r="F3211">
        <f t="shared" si="404"/>
        <v>13823789115238.857</v>
      </c>
      <c r="G3211">
        <v>99.999999999912603</v>
      </c>
      <c r="H3211">
        <f t="shared" si="405"/>
        <v>98.840937192129786</v>
      </c>
      <c r="I3211">
        <f t="shared" si="406"/>
        <v>1.1590628077828171</v>
      </c>
      <c r="J3211">
        <f t="shared" si="407"/>
        <v>1.3434265923853876</v>
      </c>
    </row>
    <row r="3212" spans="1:10" x14ac:dyDescent="0.25">
      <c r="A3212">
        <v>186.86049428020399</v>
      </c>
      <c r="B3212">
        <f t="shared" si="400"/>
        <v>34916.844322642151</v>
      </c>
      <c r="C3212">
        <f t="shared" si="401"/>
        <v>6524578.7888338473</v>
      </c>
      <c r="D3212">
        <f t="shared" si="402"/>
        <v>1219186017.4516275</v>
      </c>
      <c r="E3212">
        <f t="shared" si="403"/>
        <v>227817701840.52454</v>
      </c>
      <c r="F3212">
        <f t="shared" si="404"/>
        <v>42570128371700.555</v>
      </c>
      <c r="G3212">
        <v>99.999999770550801</v>
      </c>
      <c r="H3212">
        <f t="shared" si="405"/>
        <v>101.73923363360154</v>
      </c>
      <c r="I3212">
        <f t="shared" si="406"/>
        <v>-1.7392338630507425</v>
      </c>
      <c r="J3212">
        <f t="shared" si="407"/>
        <v>3.0249344303824088</v>
      </c>
    </row>
    <row r="3213" spans="1:10" x14ac:dyDescent="0.25">
      <c r="A3213">
        <v>232.22975311628201</v>
      </c>
      <c r="B3213">
        <f t="shared" si="400"/>
        <v>53930.658232449292</v>
      </c>
      <c r="C3213">
        <f t="shared" si="401"/>
        <v>12524303.446720282</v>
      </c>
      <c r="D3213">
        <f t="shared" si="402"/>
        <v>2908515897.3852506</v>
      </c>
      <c r="E3213">
        <f t="shared" si="403"/>
        <v>675443928784.55811</v>
      </c>
      <c r="F3213">
        <f t="shared" si="404"/>
        <v>156858176825529.5</v>
      </c>
      <c r="G3213">
        <v>99.997883844602896</v>
      </c>
      <c r="H3213">
        <f t="shared" si="405"/>
        <v>97.756139573128166</v>
      </c>
      <c r="I3213">
        <f t="shared" si="406"/>
        <v>2.2417442714747295</v>
      </c>
      <c r="J3213">
        <f t="shared" si="407"/>
        <v>5.0254173786897658</v>
      </c>
    </row>
    <row r="3214" spans="1:10" x14ac:dyDescent="0.25">
      <c r="A3214">
        <v>125.41722809797901</v>
      </c>
      <c r="B3214">
        <f t="shared" si="400"/>
        <v>15729.481103780494</v>
      </c>
      <c r="C3214">
        <f t="shared" si="401"/>
        <v>1972747.9194556887</v>
      </c>
      <c r="D3214">
        <f t="shared" si="402"/>
        <v>247416575.79418764</v>
      </c>
      <c r="E3214">
        <f t="shared" si="403"/>
        <v>31030301121.60054</v>
      </c>
      <c r="F3214">
        <f t="shared" si="404"/>
        <v>3891734353716.7485</v>
      </c>
      <c r="G3214">
        <v>99.999999999999901</v>
      </c>
      <c r="H3214">
        <f t="shared" si="405"/>
        <v>100.53352164170064</v>
      </c>
      <c r="I3214">
        <f t="shared" si="406"/>
        <v>-0.53352164170074445</v>
      </c>
      <c r="J3214">
        <f t="shared" si="407"/>
        <v>0.28464534216305754</v>
      </c>
    </row>
    <row r="3215" spans="1:10" x14ac:dyDescent="0.25">
      <c r="A3215">
        <v>186.455916170243</v>
      </c>
      <c r="B3215">
        <f t="shared" si="400"/>
        <v>34765.808674884684</v>
      </c>
      <c r="C3215">
        <f t="shared" si="401"/>
        <v>6482290.7078750059</v>
      </c>
      <c r="D3215">
        <f t="shared" si="402"/>
        <v>1208661452.8186872</v>
      </c>
      <c r="E3215">
        <f t="shared" si="403"/>
        <v>225362078524.96527</v>
      </c>
      <c r="F3215">
        <f t="shared" si="404"/>
        <v>42020092821402.641</v>
      </c>
      <c r="G3215">
        <v>99.999999790614396</v>
      </c>
      <c r="H3215">
        <f t="shared" si="405"/>
        <v>101.73867363602767</v>
      </c>
      <c r="I3215">
        <f t="shared" si="406"/>
        <v>-1.738673845413274</v>
      </c>
      <c r="J3215">
        <f t="shared" si="407"/>
        <v>3.0229867407241815</v>
      </c>
    </row>
    <row r="3216" spans="1:10" x14ac:dyDescent="0.25">
      <c r="A3216">
        <v>183.32484299639501</v>
      </c>
      <c r="B3216">
        <f t="shared" si="400"/>
        <v>33607.998059652877</v>
      </c>
      <c r="C3216">
        <f t="shared" si="401"/>
        <v>6161180.9677090114</v>
      </c>
      <c r="D3216">
        <f t="shared" si="402"/>
        <v>1129497533.5776315</v>
      </c>
      <c r="E3216">
        <f t="shared" si="403"/>
        <v>207064958007.93469</v>
      </c>
      <c r="F3216">
        <f t="shared" si="404"/>
        <v>37960150916859.75</v>
      </c>
      <c r="G3216">
        <v>99.999999897194996</v>
      </c>
      <c r="H3216">
        <f t="shared" si="405"/>
        <v>101.68456383619923</v>
      </c>
      <c r="I3216">
        <f t="shared" si="406"/>
        <v>-1.6845639390042351</v>
      </c>
      <c r="J3216">
        <f t="shared" si="407"/>
        <v>2.8377556645934643</v>
      </c>
    </row>
    <row r="3217" spans="1:10" x14ac:dyDescent="0.25">
      <c r="A3217">
        <v>208.52020402404801</v>
      </c>
      <c r="B3217">
        <f t="shared" si="400"/>
        <v>43480.675486230612</v>
      </c>
      <c r="C3217">
        <f t="shared" si="401"/>
        <v>9066599.3234922308</v>
      </c>
      <c r="D3217">
        <f t="shared" si="402"/>
        <v>1890569140.7388957</v>
      </c>
      <c r="E3217">
        <f t="shared" si="403"/>
        <v>394221862948.44366</v>
      </c>
      <c r="F3217">
        <f t="shared" si="404"/>
        <v>82203223292749.766</v>
      </c>
      <c r="G3217">
        <v>99.999977044680094</v>
      </c>
      <c r="H3217">
        <f t="shared" si="405"/>
        <v>99.890076437575772</v>
      </c>
      <c r="I3217">
        <f t="shared" si="406"/>
        <v>0.10990060710432203</v>
      </c>
      <c r="J3217">
        <f t="shared" si="407"/>
        <v>1.2078143441898559E-2</v>
      </c>
    </row>
    <row r="3218" spans="1:10" x14ac:dyDescent="0.25">
      <c r="A3218">
        <v>204.382736043699</v>
      </c>
      <c r="B3218">
        <f t="shared" si="400"/>
        <v>41772.302792708339</v>
      </c>
      <c r="C3218">
        <f t="shared" si="401"/>
        <v>8537537.5356195793</v>
      </c>
      <c r="D3218">
        <f t="shared" si="402"/>
        <v>1744925280.6057088</v>
      </c>
      <c r="E3218">
        <f t="shared" si="403"/>
        <v>356632603042.01398</v>
      </c>
      <c r="F3218">
        <f t="shared" si="404"/>
        <v>72889547172113.234</v>
      </c>
      <c r="G3218">
        <v>99.999990107241103</v>
      </c>
      <c r="H3218">
        <f t="shared" si="405"/>
        <v>100.456854612592</v>
      </c>
      <c r="I3218">
        <f t="shared" si="406"/>
        <v>-0.45686450535089307</v>
      </c>
      <c r="J3218">
        <f t="shared" si="407"/>
        <v>0.2087251762495162</v>
      </c>
    </row>
    <row r="3219" spans="1:10" x14ac:dyDescent="0.25">
      <c r="A3219">
        <v>173.545337013569</v>
      </c>
      <c r="B3219">
        <f t="shared" si="400"/>
        <v>30117.983999153243</v>
      </c>
      <c r="C3219">
        <f t="shared" si="401"/>
        <v>5226835.683302328</v>
      </c>
      <c r="D3219">
        <f t="shared" si="402"/>
        <v>907092960.17325079</v>
      </c>
      <c r="E3219">
        <f t="shared" si="403"/>
        <v>157421753475.90274</v>
      </c>
      <c r="F3219">
        <f t="shared" si="404"/>
        <v>27319811260242.516</v>
      </c>
      <c r="G3219">
        <v>99.999999989720394</v>
      </c>
      <c r="H3219">
        <f t="shared" si="405"/>
        <v>101.00486666827055</v>
      </c>
      <c r="I3219">
        <f t="shared" si="406"/>
        <v>-1.0048666785501581</v>
      </c>
      <c r="J3219">
        <f t="shared" si="407"/>
        <v>1.0097570416604267</v>
      </c>
    </row>
    <row r="3220" spans="1:10" x14ac:dyDescent="0.25">
      <c r="A3220">
        <v>252.546725762509</v>
      </c>
      <c r="B3220">
        <f t="shared" si="400"/>
        <v>63779.848693363929</v>
      </c>
      <c r="C3220">
        <f t="shared" si="401"/>
        <v>16107391.957137298</v>
      </c>
      <c r="D3220">
        <f t="shared" si="402"/>
        <v>4067869099.3483963</v>
      </c>
      <c r="E3220">
        <f t="shared" si="403"/>
        <v>1027327021870.924</v>
      </c>
      <c r="F3220">
        <f t="shared" si="404"/>
        <v>259448075660851.31</v>
      </c>
      <c r="G3220">
        <v>99.928358646435001</v>
      </c>
      <c r="H3220">
        <f t="shared" si="405"/>
        <v>100.83931289855173</v>
      </c>
      <c r="I3220">
        <f t="shared" si="406"/>
        <v>-0.91095425211672421</v>
      </c>
      <c r="J3220">
        <f t="shared" si="407"/>
        <v>0.8298376494495403</v>
      </c>
    </row>
    <row r="3221" spans="1:10" x14ac:dyDescent="0.25">
      <c r="A3221">
        <v>113.445807998242</v>
      </c>
      <c r="B3221">
        <f t="shared" si="400"/>
        <v>12869.95135237399</v>
      </c>
      <c r="C3221">
        <f t="shared" si="401"/>
        <v>1460042.0300681347</v>
      </c>
      <c r="D3221">
        <f t="shared" si="402"/>
        <v>165635647.81247309</v>
      </c>
      <c r="E3221">
        <f t="shared" si="403"/>
        <v>18790669899.398254</v>
      </c>
      <c r="F3221">
        <f t="shared" si="404"/>
        <v>2131722729565.48</v>
      </c>
      <c r="G3221">
        <v>100</v>
      </c>
      <c r="H3221">
        <f t="shared" si="405"/>
        <v>101.86732691706493</v>
      </c>
      <c r="I3221">
        <f t="shared" si="406"/>
        <v>-1.8673269170649291</v>
      </c>
      <c r="J3221">
        <f t="shared" si="407"/>
        <v>3.4869098151952129</v>
      </c>
    </row>
    <row r="3222" spans="1:10" x14ac:dyDescent="0.25">
      <c r="A3222">
        <v>107.107694506869</v>
      </c>
      <c r="B3222">
        <f t="shared" si="400"/>
        <v>11472.058222576774</v>
      </c>
      <c r="C3222">
        <f t="shared" si="401"/>
        <v>1228745.7074687677</v>
      </c>
      <c r="D3222">
        <f t="shared" si="402"/>
        <v>131608119.86219136</v>
      </c>
      <c r="E3222">
        <f t="shared" si="403"/>
        <v>14096242296.82299</v>
      </c>
      <c r="F3222">
        <f t="shared" si="404"/>
        <v>1509816013622.9221</v>
      </c>
      <c r="G3222">
        <v>100</v>
      </c>
      <c r="H3222">
        <f t="shared" si="405"/>
        <v>100.70030082367884</v>
      </c>
      <c r="I3222">
        <f t="shared" si="406"/>
        <v>-0.70030082367884461</v>
      </c>
      <c r="J3222">
        <f t="shared" si="407"/>
        <v>0.49042124364526818</v>
      </c>
    </row>
    <row r="3223" spans="1:10" x14ac:dyDescent="0.25">
      <c r="A3223">
        <v>184.051867919675</v>
      </c>
      <c r="B3223">
        <f t="shared" si="400"/>
        <v>33875.090084721494</v>
      </c>
      <c r="C3223">
        <f t="shared" si="401"/>
        <v>6234773.6060402524</v>
      </c>
      <c r="D3223">
        <f t="shared" si="402"/>
        <v>1147521728.2479966</v>
      </c>
      <c r="E3223">
        <f t="shared" si="403"/>
        <v>211203517562.45746</v>
      </c>
      <c r="F3223">
        <f t="shared" si="404"/>
        <v>38872401918576.18</v>
      </c>
      <c r="G3223">
        <v>99.999999878664994</v>
      </c>
      <c r="H3223">
        <f t="shared" si="405"/>
        <v>101.70490187309406</v>
      </c>
      <c r="I3223">
        <f t="shared" si="406"/>
        <v>-1.7049019944290649</v>
      </c>
      <c r="J3223">
        <f t="shared" si="407"/>
        <v>2.906690810608203</v>
      </c>
    </row>
    <row r="3224" spans="1:10" x14ac:dyDescent="0.25">
      <c r="A3224">
        <v>279.33885003416202</v>
      </c>
      <c r="B3224">
        <f t="shared" si="400"/>
        <v>78030.193138408053</v>
      </c>
      <c r="C3224">
        <f t="shared" si="401"/>
        <v>21796864.419226464</v>
      </c>
      <c r="D3224">
        <f t="shared" si="402"/>
        <v>6088711041.2172632</v>
      </c>
      <c r="E3224">
        <f t="shared" si="403"/>
        <v>1700813540443.9355</v>
      </c>
      <c r="F3224">
        <f t="shared" si="404"/>
        <v>475103298510140.63</v>
      </c>
      <c r="G3224">
        <v>95.050984065320407</v>
      </c>
      <c r="H3224">
        <f t="shared" si="405"/>
        <v>95.071187573066709</v>
      </c>
      <c r="I3224">
        <f t="shared" si="406"/>
        <v>-2.0203507746302307E-2</v>
      </c>
      <c r="J3224">
        <f t="shared" si="407"/>
        <v>4.0818172525489734E-4</v>
      </c>
    </row>
    <row r="3225" spans="1:10" x14ac:dyDescent="0.25">
      <c r="A3225">
        <v>155.51387010593299</v>
      </c>
      <c r="B3225">
        <f t="shared" si="400"/>
        <v>24184.563795325001</v>
      </c>
      <c r="C3225">
        <f t="shared" si="401"/>
        <v>3761035.1126348223</v>
      </c>
      <c r="D3225">
        <f t="shared" si="402"/>
        <v>584893125.97014475</v>
      </c>
      <c r="E3225">
        <f t="shared" si="403"/>
        <v>90958993617.974197</v>
      </c>
      <c r="F3225">
        <f t="shared" si="404"/>
        <v>14145385118472.027</v>
      </c>
      <c r="G3225">
        <v>99.999999999897497</v>
      </c>
      <c r="H3225">
        <f t="shared" si="405"/>
        <v>98.896571752680757</v>
      </c>
      <c r="I3225">
        <f t="shared" si="406"/>
        <v>1.1034282472167405</v>
      </c>
      <c r="J3225">
        <f t="shared" si="407"/>
        <v>1.2175538967558082</v>
      </c>
    </row>
    <row r="3226" spans="1:10" x14ac:dyDescent="0.25">
      <c r="A3226">
        <v>134.46186493952999</v>
      </c>
      <c r="B3226">
        <f t="shared" si="400"/>
        <v>18079.993123016404</v>
      </c>
      <c r="C3226">
        <f t="shared" si="401"/>
        <v>2431069.5934146629</v>
      </c>
      <c r="D3226">
        <f t="shared" si="402"/>
        <v>326886151.32832044</v>
      </c>
      <c r="E3226">
        <f t="shared" si="403"/>
        <v>43953721530.511383</v>
      </c>
      <c r="F3226">
        <f t="shared" si="404"/>
        <v>5910099368025.333</v>
      </c>
      <c r="G3226">
        <v>99.999999999999702</v>
      </c>
      <c r="H3226">
        <f t="shared" si="405"/>
        <v>99.075016593273176</v>
      </c>
      <c r="I3226">
        <f t="shared" si="406"/>
        <v>0.92498340672652546</v>
      </c>
      <c r="J3226">
        <f t="shared" si="407"/>
        <v>0.85559430271940884</v>
      </c>
    </row>
    <row r="3227" spans="1:10" x14ac:dyDescent="0.25">
      <c r="A3227">
        <v>285.64167886587501</v>
      </c>
      <c r="B3227">
        <f t="shared" si="400"/>
        <v>81591.168705315664</v>
      </c>
      <c r="C3227">
        <f t="shared" si="401"/>
        <v>23305838.409615207</v>
      </c>
      <c r="D3227">
        <f t="shared" si="402"/>
        <v>6657118810.6992817</v>
      </c>
      <c r="E3227">
        <f t="shared" si="403"/>
        <v>1901550593497.74</v>
      </c>
      <c r="F3227">
        <f t="shared" si="404"/>
        <v>543162103975095.44</v>
      </c>
      <c r="G3227">
        <v>87.366923106771395</v>
      </c>
      <c r="H3227">
        <f t="shared" si="405"/>
        <v>83.504358045338449</v>
      </c>
      <c r="I3227">
        <f t="shared" si="406"/>
        <v>3.8625650614329459</v>
      </c>
      <c r="J3227">
        <f t="shared" si="407"/>
        <v>14.919408853802496</v>
      </c>
    </row>
    <row r="3228" spans="1:10" x14ac:dyDescent="0.25">
      <c r="A3228">
        <v>133.644650916514</v>
      </c>
      <c r="B3228">
        <f t="shared" si="400"/>
        <v>17860.892718596886</v>
      </c>
      <c r="C3228">
        <f t="shared" si="401"/>
        <v>2387012.7724341876</v>
      </c>
      <c r="D3228">
        <f t="shared" si="402"/>
        <v>319011488.70522726</v>
      </c>
      <c r="E3228">
        <f t="shared" si="403"/>
        <v>42634179046.367546</v>
      </c>
      <c r="F3228">
        <f t="shared" si="404"/>
        <v>5697829975763.9463</v>
      </c>
      <c r="G3228">
        <v>99.999999999999801</v>
      </c>
      <c r="H3228">
        <f t="shared" si="405"/>
        <v>99.182877893475961</v>
      </c>
      <c r="I3228">
        <f t="shared" si="406"/>
        <v>0.81712210652383988</v>
      </c>
      <c r="J3228">
        <f t="shared" si="407"/>
        <v>0.66768853696995756</v>
      </c>
    </row>
    <row r="3229" spans="1:10" x14ac:dyDescent="0.25">
      <c r="A3229">
        <v>174.968107342705</v>
      </c>
      <c r="B3229">
        <f t="shared" si="400"/>
        <v>30613.838587088339</v>
      </c>
      <c r="C3229">
        <f t="shared" si="401"/>
        <v>5356445.396077917</v>
      </c>
      <c r="D3229">
        <f t="shared" si="402"/>
        <v>937207113.03629899</v>
      </c>
      <c r="E3229">
        <f t="shared" si="403"/>
        <v>163981354756.08182</v>
      </c>
      <c r="F3229">
        <f t="shared" si="404"/>
        <v>28691507281164.313</v>
      </c>
      <c r="G3229">
        <v>99.999999985519196</v>
      </c>
      <c r="H3229">
        <f t="shared" si="405"/>
        <v>101.14472747199761</v>
      </c>
      <c r="I3229">
        <f t="shared" si="406"/>
        <v>-1.1447274864784163</v>
      </c>
      <c r="J3229">
        <f t="shared" si="407"/>
        <v>1.3104010182991928</v>
      </c>
    </row>
    <row r="3230" spans="1:10" x14ac:dyDescent="0.25">
      <c r="A3230">
        <v>245.803102067298</v>
      </c>
      <c r="B3230">
        <f t="shared" si="400"/>
        <v>60419.164985906515</v>
      </c>
      <c r="C3230">
        <f t="shared" si="401"/>
        <v>14851218.177851696</v>
      </c>
      <c r="D3230">
        <f t="shared" si="402"/>
        <v>3650475497.5941916</v>
      </c>
      <c r="E3230">
        <f t="shared" si="403"/>
        <v>897298201329.31555</v>
      </c>
      <c r="F3230">
        <f t="shared" si="404"/>
        <v>220558681366152.63</v>
      </c>
      <c r="G3230">
        <v>99.977002460017502</v>
      </c>
      <c r="H3230">
        <f t="shared" si="405"/>
        <v>99.340847506286082</v>
      </c>
      <c r="I3230">
        <f t="shared" si="406"/>
        <v>0.63615495373142039</v>
      </c>
      <c r="J3230">
        <f t="shared" si="407"/>
        <v>0.4046931251570256</v>
      </c>
    </row>
    <row r="3231" spans="1:10" x14ac:dyDescent="0.25">
      <c r="A3231">
        <v>152.18480169552001</v>
      </c>
      <c r="B3231">
        <f t="shared" si="400"/>
        <v>23160.213867104751</v>
      </c>
      <c r="C3231">
        <f t="shared" si="401"/>
        <v>3524632.5545911691</v>
      </c>
      <c r="D3231">
        <f t="shared" si="402"/>
        <v>536395506.37003118</v>
      </c>
      <c r="E3231">
        <f t="shared" si="403"/>
        <v>81631243767.291229</v>
      </c>
      <c r="F3231">
        <f t="shared" si="404"/>
        <v>12423034644883.871</v>
      </c>
      <c r="G3231">
        <v>99.999999999958604</v>
      </c>
      <c r="H3231">
        <f t="shared" si="405"/>
        <v>98.618663229848607</v>
      </c>
      <c r="I3231">
        <f t="shared" si="406"/>
        <v>1.3813367701099963</v>
      </c>
      <c r="J3231">
        <f t="shared" si="407"/>
        <v>1.9080912724579169</v>
      </c>
    </row>
    <row r="3232" spans="1:10" x14ac:dyDescent="0.25">
      <c r="A3232">
        <v>145.969905558736</v>
      </c>
      <c r="B3232">
        <f t="shared" si="400"/>
        <v>21307.213328826307</v>
      </c>
      <c r="C3232">
        <f t="shared" si="401"/>
        <v>3110211.9173286171</v>
      </c>
      <c r="D3232">
        <f t="shared" si="402"/>
        <v>453997339.8401134</v>
      </c>
      <c r="E3232">
        <f t="shared" si="403"/>
        <v>66269948820.378731</v>
      </c>
      <c r="F3232">
        <f t="shared" si="404"/>
        <v>9673418170692.9512</v>
      </c>
      <c r="G3232">
        <v>99.999999999992795</v>
      </c>
      <c r="H3232">
        <f t="shared" si="405"/>
        <v>98.368321570367698</v>
      </c>
      <c r="I3232">
        <f t="shared" si="406"/>
        <v>1.6316784296250972</v>
      </c>
      <c r="J3232">
        <f t="shared" si="407"/>
        <v>2.6623744977038233</v>
      </c>
    </row>
    <row r="3233" spans="1:10" x14ac:dyDescent="0.25">
      <c r="A3233">
        <v>179.53344678631001</v>
      </c>
      <c r="B3233">
        <f t="shared" si="400"/>
        <v>32232.258514972807</v>
      </c>
      <c r="C3233">
        <f t="shared" si="401"/>
        <v>5786768.468900458</v>
      </c>
      <c r="D3233">
        <f t="shared" si="402"/>
        <v>1038918488.976037</v>
      </c>
      <c r="E3233">
        <f t="shared" si="403"/>
        <v>186520617255.89294</v>
      </c>
      <c r="F3233">
        <f t="shared" si="404"/>
        <v>33486689312660.551</v>
      </c>
      <c r="G3233">
        <v>99.999999957234394</v>
      </c>
      <c r="H3233">
        <f t="shared" si="405"/>
        <v>101.50575766113616</v>
      </c>
      <c r="I3233">
        <f t="shared" si="406"/>
        <v>-1.5057577039017644</v>
      </c>
      <c r="J3233">
        <f t="shared" si="407"/>
        <v>2.2673062628595138</v>
      </c>
    </row>
    <row r="3234" spans="1:10" x14ac:dyDescent="0.25">
      <c r="A3234">
        <v>257.47296291936499</v>
      </c>
      <c r="B3234">
        <f t="shared" si="400"/>
        <v>66292.326634476703</v>
      </c>
      <c r="C3234">
        <f t="shared" si="401"/>
        <v>17068481.757397052</v>
      </c>
      <c r="D3234">
        <f t="shared" si="402"/>
        <v>4394672570.6121492</v>
      </c>
      <c r="E3234">
        <f t="shared" si="403"/>
        <v>1131509367815.9724</v>
      </c>
      <c r="F3234">
        <f t="shared" si="404"/>
        <v>291333069502596</v>
      </c>
      <c r="G3234">
        <v>99.838692495721205</v>
      </c>
      <c r="H3234">
        <f t="shared" si="405"/>
        <v>101.91997989700394</v>
      </c>
      <c r="I3234">
        <f t="shared" si="406"/>
        <v>-2.0812874012827365</v>
      </c>
      <c r="J3234">
        <f t="shared" si="407"/>
        <v>4.3317572467382464</v>
      </c>
    </row>
    <row r="3235" spans="1:10" x14ac:dyDescent="0.25">
      <c r="A3235">
        <v>282.19667063250103</v>
      </c>
      <c r="B3235">
        <f t="shared" si="400"/>
        <v>79634.960916068259</v>
      </c>
      <c r="C3235">
        <f t="shared" si="401"/>
        <v>22472720.836463805</v>
      </c>
      <c r="D3235">
        <f t="shared" si="402"/>
        <v>6341727000.1037188</v>
      </c>
      <c r="E3235">
        <f t="shared" si="403"/>
        <v>1789614245489.5078</v>
      </c>
      <c r="F3235">
        <f t="shared" si="404"/>
        <v>505023181793634.44</v>
      </c>
      <c r="G3235">
        <v>92.410737082468998</v>
      </c>
      <c r="H3235">
        <f t="shared" si="405"/>
        <v>90.708961219705088</v>
      </c>
      <c r="I3235">
        <f t="shared" si="406"/>
        <v>1.7017758627639097</v>
      </c>
      <c r="J3235">
        <f t="shared" si="407"/>
        <v>2.8960410870858491</v>
      </c>
    </row>
    <row r="3236" spans="1:10" x14ac:dyDescent="0.25">
      <c r="A3236">
        <v>106.258505581954</v>
      </c>
      <c r="B3236">
        <f t="shared" si="400"/>
        <v>11290.870008510148</v>
      </c>
      <c r="C3236">
        <f t="shared" si="401"/>
        <v>1199750.9738243925</v>
      </c>
      <c r="D3236">
        <f t="shared" si="402"/>
        <v>127483745.54907395</v>
      </c>
      <c r="E3236">
        <f t="shared" si="403"/>
        <v>13546232288.034678</v>
      </c>
      <c r="F3236">
        <f t="shared" si="404"/>
        <v>1439402399192.5781</v>
      </c>
      <c r="G3236">
        <v>100</v>
      </c>
      <c r="H3236">
        <f t="shared" si="405"/>
        <v>100.35500457483431</v>
      </c>
      <c r="I3236">
        <f t="shared" si="406"/>
        <v>-0.35500457483431092</v>
      </c>
      <c r="J3236">
        <f t="shared" si="407"/>
        <v>0.12602824815328986</v>
      </c>
    </row>
    <row r="3237" spans="1:10" x14ac:dyDescent="0.25">
      <c r="A3237">
        <v>133.021625474384</v>
      </c>
      <c r="B3237">
        <f t="shared" si="400"/>
        <v>17694.752843847284</v>
      </c>
      <c r="C3237">
        <f t="shared" si="401"/>
        <v>2353784.7856560443</v>
      </c>
      <c r="D3237">
        <f t="shared" si="402"/>
        <v>313104278.20484155</v>
      </c>
      <c r="E3237">
        <f t="shared" si="403"/>
        <v>41649640029.791763</v>
      </c>
      <c r="F3237">
        <f t="shared" si="404"/>
        <v>5540302817185.8711</v>
      </c>
      <c r="G3237">
        <v>99.999999999999801</v>
      </c>
      <c r="H3237">
        <f t="shared" si="405"/>
        <v>99.269443866040092</v>
      </c>
      <c r="I3237">
        <f t="shared" si="406"/>
        <v>0.73055613395970909</v>
      </c>
      <c r="J3237">
        <f t="shared" si="407"/>
        <v>0.53371226486615642</v>
      </c>
    </row>
    <row r="3238" spans="1:10" x14ac:dyDescent="0.25">
      <c r="A3238">
        <v>291.72025782938101</v>
      </c>
      <c r="B3238">
        <f t="shared" si="400"/>
        <v>85100.70882804053</v>
      </c>
      <c r="C3238">
        <f t="shared" si="401"/>
        <v>24825600.720779065</v>
      </c>
      <c r="D3238">
        <f t="shared" si="402"/>
        <v>7242130643.034935</v>
      </c>
      <c r="E3238">
        <f t="shared" si="403"/>
        <v>2112676218420.2122</v>
      </c>
      <c r="F3238">
        <f t="shared" si="404"/>
        <v>616310451147545.88</v>
      </c>
      <c r="G3238">
        <v>69.416283837260806</v>
      </c>
      <c r="H3238">
        <f t="shared" si="405"/>
        <v>64.160189385238482</v>
      </c>
      <c r="I3238">
        <f t="shared" si="406"/>
        <v>5.2560944520223245</v>
      </c>
      <c r="J3238">
        <f t="shared" si="407"/>
        <v>27.626528888579859</v>
      </c>
    </row>
    <row r="3239" spans="1:10" x14ac:dyDescent="0.25">
      <c r="A3239">
        <v>218.55825830979299</v>
      </c>
      <c r="B3239">
        <f t="shared" si="400"/>
        <v>47767.712275410195</v>
      </c>
      <c r="C3239">
        <f t="shared" si="401"/>
        <v>10440027.99835697</v>
      </c>
      <c r="D3239">
        <f t="shared" si="402"/>
        <v>2281754336.0263739</v>
      </c>
      <c r="E3239">
        <f t="shared" si="403"/>
        <v>498696253572.74243</v>
      </c>
      <c r="F3239">
        <f t="shared" si="404"/>
        <v>108994184606477.45</v>
      </c>
      <c r="G3239">
        <v>99.999834599909505</v>
      </c>
      <c r="H3239">
        <f t="shared" si="405"/>
        <v>98.524393114323175</v>
      </c>
      <c r="I3239">
        <f t="shared" si="406"/>
        <v>1.4754414855863303</v>
      </c>
      <c r="J3239">
        <f t="shared" si="407"/>
        <v>2.1769275773891974</v>
      </c>
    </row>
    <row r="3240" spans="1:10" x14ac:dyDescent="0.25">
      <c r="A3240">
        <v>210.282053830763</v>
      </c>
      <c r="B3240">
        <f t="shared" si="400"/>
        <v>44218.542163283913</v>
      </c>
      <c r="C3240">
        <f t="shared" si="401"/>
        <v>9298365.863497531</v>
      </c>
      <c r="D3240">
        <f t="shared" si="402"/>
        <v>1955279471.0461173</v>
      </c>
      <c r="E3240">
        <f t="shared" si="403"/>
        <v>411160182984.70544</v>
      </c>
      <c r="F3240">
        <f t="shared" si="404"/>
        <v>86459607731456.203</v>
      </c>
      <c r="G3240">
        <v>99.9999673011434</v>
      </c>
      <c r="H3240">
        <f t="shared" si="405"/>
        <v>99.639335866373585</v>
      </c>
      <c r="I3240">
        <f t="shared" si="406"/>
        <v>0.36063143476981452</v>
      </c>
      <c r="J3240">
        <f t="shared" si="407"/>
        <v>0.13005503174413499</v>
      </c>
    </row>
    <row r="3241" spans="1:10" x14ac:dyDescent="0.25">
      <c r="A3241">
        <v>262.708735856798</v>
      </c>
      <c r="B3241">
        <f t="shared" si="400"/>
        <v>69015.879895476857</v>
      </c>
      <c r="C3241">
        <f t="shared" si="401"/>
        <v>18131074.561385326</v>
      </c>
      <c r="D3241">
        <f t="shared" si="402"/>
        <v>4763191677.7468863</v>
      </c>
      <c r="E3241">
        <f t="shared" si="403"/>
        <v>1251332064304.5051</v>
      </c>
      <c r="F3241">
        <f t="shared" si="404"/>
        <v>328735864750514</v>
      </c>
      <c r="G3241">
        <v>99.6242615288472</v>
      </c>
      <c r="H3241">
        <f t="shared" si="405"/>
        <v>102.67355075969317</v>
      </c>
      <c r="I3241">
        <f t="shared" si="406"/>
        <v>-3.0492892308459716</v>
      </c>
      <c r="J3241">
        <f t="shared" si="407"/>
        <v>9.2981648133532175</v>
      </c>
    </row>
    <row r="3242" spans="1:10" x14ac:dyDescent="0.25">
      <c r="A3242">
        <v>107.956659605688</v>
      </c>
      <c r="B3242">
        <f t="shared" si="400"/>
        <v>11654.640353218389</v>
      </c>
      <c r="C3242">
        <f t="shared" si="401"/>
        <v>1258196.041439113</v>
      </c>
      <c r="D3242">
        <f t="shared" si="402"/>
        <v>135830641.76286644</v>
      </c>
      <c r="E3242">
        <f t="shared" si="403"/>
        <v>14663822356.815922</v>
      </c>
      <c r="F3242">
        <f t="shared" si="404"/>
        <v>1583057278693.0542</v>
      </c>
      <c r="G3242">
        <v>100</v>
      </c>
      <c r="H3242">
        <f t="shared" si="405"/>
        <v>100.99320033953518</v>
      </c>
      <c r="I3242">
        <f t="shared" si="406"/>
        <v>-0.9932003395351785</v>
      </c>
      <c r="J3242">
        <f t="shared" si="407"/>
        <v>0.98644691445279387</v>
      </c>
    </row>
    <row r="3243" spans="1:10" x14ac:dyDescent="0.25">
      <c r="A3243">
        <v>102.767250234594</v>
      </c>
      <c r="B3243">
        <f t="shared" si="400"/>
        <v>10561.107720779661</v>
      </c>
      <c r="C3243">
        <f t="shared" si="401"/>
        <v>1085335.999895866</v>
      </c>
      <c r="D3243">
        <f t="shared" si="402"/>
        <v>111536996.28991176</v>
      </c>
      <c r="E3243">
        <f t="shared" si="403"/>
        <v>11462350408.140345</v>
      </c>
      <c r="F3243">
        <f t="shared" si="404"/>
        <v>1177954232669.9595</v>
      </c>
      <c r="G3243">
        <v>100</v>
      </c>
      <c r="H3243">
        <f t="shared" si="405"/>
        <v>98.298530192940234</v>
      </c>
      <c r="I3243">
        <f t="shared" si="406"/>
        <v>1.701469807059766</v>
      </c>
      <c r="J3243">
        <f t="shared" si="407"/>
        <v>2.8949995043359973</v>
      </c>
    </row>
    <row r="3244" spans="1:10" x14ac:dyDescent="0.25">
      <c r="A3244">
        <v>293.49880994031798</v>
      </c>
      <c r="B3244">
        <f t="shared" si="400"/>
        <v>86141.551436382899</v>
      </c>
      <c r="C3244">
        <f t="shared" si="401"/>
        <v>25282442.832991071</v>
      </c>
      <c r="D3244">
        <f t="shared" si="402"/>
        <v>7420366883.8670006</v>
      </c>
      <c r="E3244">
        <f t="shared" si="403"/>
        <v>2177868849735.5105</v>
      </c>
      <c r="F3244">
        <f t="shared" si="404"/>
        <v>639201915603461.5</v>
      </c>
      <c r="G3244">
        <v>60.522432221130003</v>
      </c>
      <c r="H3244">
        <f t="shared" si="405"/>
        <v>56.5370527213272</v>
      </c>
      <c r="I3244">
        <f t="shared" si="406"/>
        <v>3.9853794998028036</v>
      </c>
      <c r="J3244">
        <f t="shared" si="407"/>
        <v>15.883249757448445</v>
      </c>
    </row>
    <row r="3245" spans="1:10" x14ac:dyDescent="0.25">
      <c r="A3245">
        <v>265.71413711453602</v>
      </c>
      <c r="B3245">
        <f t="shared" si="400"/>
        <v>70604.002662522442</v>
      </c>
      <c r="C3245">
        <f t="shared" si="401"/>
        <v>18760481.644304555</v>
      </c>
      <c r="D3245">
        <f t="shared" si="402"/>
        <v>4984925191.9694757</v>
      </c>
      <c r="E3245">
        <f t="shared" si="403"/>
        <v>1324565095964.6821</v>
      </c>
      <c r="F3245">
        <f t="shared" si="404"/>
        <v>351955671526288.06</v>
      </c>
      <c r="G3245">
        <v>99.394049099031093</v>
      </c>
      <c r="H3245">
        <f t="shared" si="405"/>
        <v>102.72661778679685</v>
      </c>
      <c r="I3245">
        <f t="shared" si="406"/>
        <v>-3.3325686877657574</v>
      </c>
      <c r="J3245">
        <f t="shared" si="407"/>
        <v>11.106014058676783</v>
      </c>
    </row>
    <row r="3246" spans="1:10" x14ac:dyDescent="0.25">
      <c r="A3246">
        <v>249.47635631165301</v>
      </c>
      <c r="B3246">
        <f t="shared" si="400"/>
        <v>62238.452358538852</v>
      </c>
      <c r="C3246">
        <f t="shared" si="401"/>
        <v>15527022.31688468</v>
      </c>
      <c r="D3246">
        <f t="shared" si="402"/>
        <v>3873624951.9861102</v>
      </c>
      <c r="E3246">
        <f t="shared" si="403"/>
        <v>966377838739.39661</v>
      </c>
      <c r="F3246">
        <f t="shared" si="404"/>
        <v>241088422029034.88</v>
      </c>
      <c r="G3246">
        <v>99.957141835876698</v>
      </c>
      <c r="H3246">
        <f t="shared" si="405"/>
        <v>100.1308256105367</v>
      </c>
      <c r="I3246">
        <f t="shared" si="406"/>
        <v>-0.17368377466000595</v>
      </c>
      <c r="J3246">
        <f t="shared" si="407"/>
        <v>3.0166053580147727E-2</v>
      </c>
    </row>
    <row r="3247" spans="1:10" x14ac:dyDescent="0.25">
      <c r="A3247">
        <v>131.140154028973</v>
      </c>
      <c r="B3247">
        <f t="shared" si="400"/>
        <v>17197.739998742763</v>
      </c>
      <c r="C3247">
        <f t="shared" si="401"/>
        <v>2255314.272385356</v>
      </c>
      <c r="D3247">
        <f t="shared" si="402"/>
        <v>295762261.06435674</v>
      </c>
      <c r="E3247">
        <f t="shared" si="403"/>
        <v>38786308471.937065</v>
      </c>
      <c r="F3247">
        <f t="shared" si="404"/>
        <v>5086442467225.0879</v>
      </c>
      <c r="G3247">
        <v>99.999999999999901</v>
      </c>
      <c r="H3247">
        <f t="shared" si="405"/>
        <v>99.551500202131137</v>
      </c>
      <c r="I3247">
        <f t="shared" si="406"/>
        <v>0.44849979786876304</v>
      </c>
      <c r="J3247">
        <f t="shared" si="407"/>
        <v>0.20115206868832131</v>
      </c>
    </row>
    <row r="3248" spans="1:10" x14ac:dyDescent="0.25">
      <c r="A3248">
        <v>195.32078460865199</v>
      </c>
      <c r="B3248">
        <f t="shared" si="400"/>
        <v>38150.208900139427</v>
      </c>
      <c r="C3248">
        <f t="shared" si="401"/>
        <v>7451528.7353592115</v>
      </c>
      <c r="D3248">
        <f t="shared" si="402"/>
        <v>1455438439.1242776</v>
      </c>
      <c r="E3248">
        <f t="shared" si="403"/>
        <v>284277377879.3457</v>
      </c>
      <c r="F3248">
        <f t="shared" si="404"/>
        <v>55525280493884.047</v>
      </c>
      <c r="G3248">
        <v>99.999998526219102</v>
      </c>
      <c r="H3248">
        <f t="shared" si="405"/>
        <v>101.41491511963613</v>
      </c>
      <c r="I3248">
        <f t="shared" si="406"/>
        <v>-1.4149165934170327</v>
      </c>
      <c r="J3248">
        <f t="shared" si="407"/>
        <v>2.0019889663268606</v>
      </c>
    </row>
    <row r="3249" spans="1:10" x14ac:dyDescent="0.25">
      <c r="A3249">
        <v>287.45870771316902</v>
      </c>
      <c r="B3249">
        <f t="shared" si="400"/>
        <v>82632.508640125132</v>
      </c>
      <c r="C3249">
        <f t="shared" si="401"/>
        <v>23753434.148787644</v>
      </c>
      <c r="D3249">
        <f t="shared" si="402"/>
        <v>6828131484.1603546</v>
      </c>
      <c r="E3249">
        <f t="shared" si="403"/>
        <v>1962805852532.3384</v>
      </c>
      <c r="F3249">
        <f t="shared" si="404"/>
        <v>564225633860791</v>
      </c>
      <c r="G3249">
        <v>83.515004929600394</v>
      </c>
      <c r="H3249">
        <f t="shared" si="405"/>
        <v>78.697442171574949</v>
      </c>
      <c r="I3249">
        <f t="shared" si="406"/>
        <v>4.8175627580254456</v>
      </c>
      <c r="J3249">
        <f t="shared" si="407"/>
        <v>23.208910927513738</v>
      </c>
    </row>
    <row r="3250" spans="1:10" x14ac:dyDescent="0.25">
      <c r="A3250">
        <v>286.71991912479001</v>
      </c>
      <c r="B3250">
        <f t="shared" si="400"/>
        <v>82208.312022926126</v>
      </c>
      <c r="C3250">
        <f t="shared" si="401"/>
        <v>23570760.574598882</v>
      </c>
      <c r="D3250">
        <f t="shared" si="402"/>
        <v>6758206565.6587801</v>
      </c>
      <c r="E3250">
        <f t="shared" si="403"/>
        <v>1937712439934.3103</v>
      </c>
      <c r="F3250">
        <f t="shared" si="404"/>
        <v>555580754065065</v>
      </c>
      <c r="G3250">
        <v>85.202905090378493</v>
      </c>
      <c r="H3250">
        <f t="shared" si="405"/>
        <v>80.743246627429471</v>
      </c>
      <c r="I3250">
        <f t="shared" si="406"/>
        <v>4.4596584629490224</v>
      </c>
      <c r="J3250">
        <f t="shared" si="407"/>
        <v>19.888553606152836</v>
      </c>
    </row>
    <row r="3251" spans="1:10" x14ac:dyDescent="0.25">
      <c r="A3251">
        <v>101.849421395905</v>
      </c>
      <c r="B3251">
        <f t="shared" si="400"/>
        <v>10373.304638680631</v>
      </c>
      <c r="C3251">
        <f t="shared" si="401"/>
        <v>1056515.0754130797</v>
      </c>
      <c r="D3251">
        <f t="shared" si="402"/>
        <v>107605449.12687309</v>
      </c>
      <c r="E3251">
        <f t="shared" si="403"/>
        <v>10959552732.618515</v>
      </c>
      <c r="F3251">
        <f t="shared" si="404"/>
        <v>1116224104575.1052</v>
      </c>
      <c r="G3251">
        <v>100</v>
      </c>
      <c r="H3251">
        <f t="shared" si="405"/>
        <v>97.562481400062097</v>
      </c>
      <c r="I3251">
        <f t="shared" si="406"/>
        <v>2.4375185999379028</v>
      </c>
      <c r="J3251">
        <f t="shared" si="407"/>
        <v>5.9414969250432339</v>
      </c>
    </row>
    <row r="3252" spans="1:10" x14ac:dyDescent="0.25">
      <c r="A3252">
        <v>250.498281801231</v>
      </c>
      <c r="B3252">
        <f t="shared" si="400"/>
        <v>62749.389185368942</v>
      </c>
      <c r="C3252">
        <f t="shared" si="401"/>
        <v>15718614.175011666</v>
      </c>
      <c r="D3252">
        <f t="shared" si="402"/>
        <v>3937485843.1368966</v>
      </c>
      <c r="E3252">
        <f t="shared" si="403"/>
        <v>986333438322.46399</v>
      </c>
      <c r="F3252">
        <f t="shared" si="404"/>
        <v>247074831582877.69</v>
      </c>
      <c r="G3252">
        <v>99.949095744357905</v>
      </c>
      <c r="H3252">
        <f t="shared" si="405"/>
        <v>100.3644349348433</v>
      </c>
      <c r="I3252">
        <f t="shared" si="406"/>
        <v>-0.41533919048539758</v>
      </c>
      <c r="J3252">
        <f t="shared" si="407"/>
        <v>0.17250664315306538</v>
      </c>
    </row>
    <row r="3253" spans="1:10" x14ac:dyDescent="0.25">
      <c r="A3253">
        <v>101.24755328934199</v>
      </c>
      <c r="B3253">
        <f t="shared" si="400"/>
        <v>10251.067047078146</v>
      </c>
      <c r="C3253">
        <f t="shared" si="401"/>
        <v>1037895.4571216622</v>
      </c>
      <c r="D3253">
        <f t="shared" si="402"/>
        <v>105084375.60369146</v>
      </c>
      <c r="E3253">
        <f t="shared" si="403"/>
        <v>10639535918.811981</v>
      </c>
      <c r="F3253">
        <f t="shared" si="404"/>
        <v>1077226979913.7842</v>
      </c>
      <c r="G3253">
        <v>100</v>
      </c>
      <c r="H3253">
        <f t="shared" si="405"/>
        <v>97.029809351028234</v>
      </c>
      <c r="I3253">
        <f t="shared" si="406"/>
        <v>2.9701906489717658</v>
      </c>
      <c r="J3253">
        <f t="shared" si="407"/>
        <v>8.8220324912393195</v>
      </c>
    </row>
    <row r="3254" spans="1:10" x14ac:dyDescent="0.25">
      <c r="A3254">
        <v>296.86034553411099</v>
      </c>
      <c r="B3254">
        <f t="shared" si="400"/>
        <v>88126.064750631776</v>
      </c>
      <c r="C3254">
        <f t="shared" si="401"/>
        <v>26161134.032433987</v>
      </c>
      <c r="D3254">
        <f t="shared" si="402"/>
        <v>7766203288.4325447</v>
      </c>
      <c r="E3254">
        <f t="shared" si="403"/>
        <v>2305477791692.2344</v>
      </c>
      <c r="F3254">
        <f t="shared" si="404"/>
        <v>684404933862975.88</v>
      </c>
      <c r="G3254">
        <v>36.303720939121597</v>
      </c>
      <c r="H3254">
        <f t="shared" si="405"/>
        <v>39.196507632459543</v>
      </c>
      <c r="I3254">
        <f t="shared" si="406"/>
        <v>-2.8927866933379462</v>
      </c>
      <c r="J3254">
        <f t="shared" si="407"/>
        <v>8.3682148531530895</v>
      </c>
    </row>
    <row r="3255" spans="1:10" x14ac:dyDescent="0.25">
      <c r="A3255">
        <v>183.393440399139</v>
      </c>
      <c r="B3255">
        <f t="shared" si="400"/>
        <v>33633.153981432544</v>
      </c>
      <c r="C3255">
        <f t="shared" si="401"/>
        <v>6168099.820128914</v>
      </c>
      <c r="D3255">
        <f t="shared" si="402"/>
        <v>1131189046.7387519</v>
      </c>
      <c r="E3255">
        <f t="shared" si="403"/>
        <v>207452651023.24216</v>
      </c>
      <c r="F3255">
        <f t="shared" si="404"/>
        <v>38045455391074.336</v>
      </c>
      <c r="G3255">
        <v>99.999999895542501</v>
      </c>
      <c r="H3255">
        <f t="shared" si="405"/>
        <v>101.68668052460271</v>
      </c>
      <c r="I3255">
        <f t="shared" si="406"/>
        <v>-1.6866806290602057</v>
      </c>
      <c r="J3255">
        <f t="shared" si="407"/>
        <v>2.8448915444469312</v>
      </c>
    </row>
    <row r="3256" spans="1:10" x14ac:dyDescent="0.25">
      <c r="A3256">
        <v>294.703751596019</v>
      </c>
      <c r="B3256">
        <f t="shared" si="400"/>
        <v>86850.301204768068</v>
      </c>
      <c r="C3256">
        <f t="shared" si="401"/>
        <v>25595109.592289399</v>
      </c>
      <c r="D3256">
        <f t="shared" si="402"/>
        <v>7542974819.3589373</v>
      </c>
      <c r="E3256">
        <f t="shared" si="403"/>
        <v>2222942977459.3823</v>
      </c>
      <c r="F3256">
        <f t="shared" si="404"/>
        <v>655109635041304.75</v>
      </c>
      <c r="G3256">
        <v>53.100017165030501</v>
      </c>
      <c r="H3256">
        <f t="shared" si="405"/>
        <v>50.784146066846006</v>
      </c>
      <c r="I3256">
        <f t="shared" si="406"/>
        <v>2.3158710981844948</v>
      </c>
      <c r="J3256">
        <f t="shared" si="407"/>
        <v>5.3632589434062581</v>
      </c>
    </row>
    <row r="3257" spans="1:10" x14ac:dyDescent="0.25">
      <c r="A3257">
        <v>173.549361806127</v>
      </c>
      <c r="B3257">
        <f t="shared" si="400"/>
        <v>30119.380983313971</v>
      </c>
      <c r="C3257">
        <f t="shared" si="401"/>
        <v>5227199.3476497373</v>
      </c>
      <c r="D3257">
        <f t="shared" si="402"/>
        <v>907177110.81801534</v>
      </c>
      <c r="E3257">
        <f t="shared" si="403"/>
        <v>157440008627.59271</v>
      </c>
      <c r="F3257">
        <f t="shared" si="404"/>
        <v>27323613020069.844</v>
      </c>
      <c r="G3257">
        <v>99.999999989703596</v>
      </c>
      <c r="H3257">
        <f t="shared" si="405"/>
        <v>101.00527805344973</v>
      </c>
      <c r="I3257">
        <f t="shared" si="406"/>
        <v>-1.0052780637461325</v>
      </c>
      <c r="J3257">
        <f t="shared" si="407"/>
        <v>1.0105839854491732</v>
      </c>
    </row>
    <row r="3258" spans="1:10" x14ac:dyDescent="0.25">
      <c r="A3258">
        <v>158.63745811468399</v>
      </c>
      <c r="B3258">
        <f t="shared" si="400"/>
        <v>25165.843117088119</v>
      </c>
      <c r="C3258">
        <f t="shared" si="401"/>
        <v>3992245.3834077748</v>
      </c>
      <c r="D3258">
        <f t="shared" si="402"/>
        <v>633319659.79389143</v>
      </c>
      <c r="E3258">
        <f t="shared" si="403"/>
        <v>100468221003.75937</v>
      </c>
      <c r="F3258">
        <f t="shared" si="404"/>
        <v>15938023201340.691</v>
      </c>
      <c r="G3258">
        <v>99.999999999763403</v>
      </c>
      <c r="H3258">
        <f t="shared" si="405"/>
        <v>99.223141233866045</v>
      </c>
      <c r="I3258">
        <f t="shared" si="406"/>
        <v>0.77685876589735869</v>
      </c>
      <c r="J3258">
        <f t="shared" si="407"/>
        <v>0.60350954215156716</v>
      </c>
    </row>
    <row r="3259" spans="1:10" x14ac:dyDescent="0.25">
      <c r="A3259">
        <v>163.25839276692</v>
      </c>
      <c r="B3259">
        <f t="shared" si="400"/>
        <v>26653.302808837914</v>
      </c>
      <c r="C3259">
        <f t="shared" si="401"/>
        <v>4351375.3785009123</v>
      </c>
      <c r="D3259">
        <f t="shared" si="402"/>
        <v>710398550.61960709</v>
      </c>
      <c r="E3259">
        <f t="shared" si="403"/>
        <v>115978525598.10651</v>
      </c>
      <c r="F3259">
        <f t="shared" si="404"/>
        <v>18934467684623.957</v>
      </c>
      <c r="G3259">
        <v>99.999999999209905</v>
      </c>
      <c r="H3259">
        <f t="shared" si="405"/>
        <v>99.778186537714646</v>
      </c>
      <c r="I3259">
        <f t="shared" si="406"/>
        <v>0.22181346149525893</v>
      </c>
      <c r="J3259">
        <f t="shared" si="407"/>
        <v>4.9201211700508715E-2</v>
      </c>
    </row>
    <row r="3260" spans="1:10" x14ac:dyDescent="0.25">
      <c r="A3260">
        <v>246.13581332771801</v>
      </c>
      <c r="B3260">
        <f t="shared" si="400"/>
        <v>60582.83860249725</v>
      </c>
      <c r="C3260">
        <f t="shared" si="401"/>
        <v>14911606.253127532</v>
      </c>
      <c r="D3260">
        <f t="shared" si="402"/>
        <v>3670280333.1362309</v>
      </c>
      <c r="E3260">
        <f t="shared" si="403"/>
        <v>903387434937.21399</v>
      </c>
      <c r="F3260">
        <f t="shared" si="404"/>
        <v>222356001048312.13</v>
      </c>
      <c r="G3260">
        <v>99.975657802838796</v>
      </c>
      <c r="H3260">
        <f t="shared" si="405"/>
        <v>99.408081851233874</v>
      </c>
      <c r="I3260">
        <f t="shared" si="406"/>
        <v>0.56757595160492258</v>
      </c>
      <c r="J3260">
        <f t="shared" si="407"/>
        <v>0.3221424608402334</v>
      </c>
    </row>
    <row r="3261" spans="1:10" x14ac:dyDescent="0.25">
      <c r="A3261">
        <v>139.934566786039</v>
      </c>
      <c r="B3261">
        <f t="shared" si="400"/>
        <v>19581.682981596408</v>
      </c>
      <c r="C3261">
        <f t="shared" si="401"/>
        <v>2740154.3249712461</v>
      </c>
      <c r="D3261">
        <f t="shared" si="402"/>
        <v>383442308.39174241</v>
      </c>
      <c r="E3261">
        <f t="shared" si="403"/>
        <v>53656833312.237244</v>
      </c>
      <c r="F3261">
        <f t="shared" si="404"/>
        <v>7508445724658.624</v>
      </c>
      <c r="G3261">
        <v>99.999999999998707</v>
      </c>
      <c r="H3261">
        <f t="shared" si="405"/>
        <v>98.541336595153552</v>
      </c>
      <c r="I3261">
        <f t="shared" si="406"/>
        <v>1.4586634048451543</v>
      </c>
      <c r="J3261">
        <f t="shared" si="407"/>
        <v>2.1276989286344588</v>
      </c>
    </row>
    <row r="3262" spans="1:10" x14ac:dyDescent="0.25">
      <c r="A3262">
        <v>272.81153835853002</v>
      </c>
      <c r="B3262">
        <f t="shared" si="400"/>
        <v>74426.135461547688</v>
      </c>
      <c r="C3262">
        <f t="shared" si="401"/>
        <v>20304308.509345166</v>
      </c>
      <c r="D3262">
        <f t="shared" si="402"/>
        <v>5539249639.7406464</v>
      </c>
      <c r="E3262">
        <f t="shared" si="403"/>
        <v>1511171215569.5789</v>
      </c>
      <c r="F3262">
        <f t="shared" si="404"/>
        <v>412264944042666.56</v>
      </c>
      <c r="G3262">
        <v>98.167162787577794</v>
      </c>
      <c r="H3262">
        <f t="shared" si="405"/>
        <v>100.85962073685732</v>
      </c>
      <c r="I3262">
        <f t="shared" si="406"/>
        <v>-2.6924579492795289</v>
      </c>
      <c r="J3262">
        <f t="shared" si="407"/>
        <v>7.2493298086385263</v>
      </c>
    </row>
    <row r="3263" spans="1:10" x14ac:dyDescent="0.25">
      <c r="A3263">
        <v>218.11453872534801</v>
      </c>
      <c r="B3263">
        <f t="shared" si="400"/>
        <v>47573.952003371334</v>
      </c>
      <c r="C3263">
        <f t="shared" si="401"/>
        <v>10376570.596557185</v>
      </c>
      <c r="D3263">
        <f t="shared" si="402"/>
        <v>2263280909.2190795</v>
      </c>
      <c r="E3263">
        <f t="shared" si="403"/>
        <v>493654471520.20575</v>
      </c>
      <c r="F3263">
        <f t="shared" si="404"/>
        <v>107673217345335.13</v>
      </c>
      <c r="G3263">
        <v>99.999848105559494</v>
      </c>
      <c r="H3263">
        <f t="shared" si="405"/>
        <v>98.577446951403545</v>
      </c>
      <c r="I3263">
        <f t="shared" si="406"/>
        <v>1.4224011541559491</v>
      </c>
      <c r="J3263">
        <f t="shared" si="407"/>
        <v>2.0232250433441763</v>
      </c>
    </row>
    <row r="3264" spans="1:10" x14ac:dyDescent="0.25">
      <c r="A3264">
        <v>293.982205189853</v>
      </c>
      <c r="B3264">
        <f t="shared" si="400"/>
        <v>86425.536968288841</v>
      </c>
      <c r="C3264">
        <f t="shared" si="401"/>
        <v>25407569.942654718</v>
      </c>
      <c r="D3264">
        <f t="shared" si="402"/>
        <v>7469373440.257061</v>
      </c>
      <c r="E3264">
        <f t="shared" si="403"/>
        <v>2195862875353.2896</v>
      </c>
      <c r="F3264">
        <f t="shared" si="404"/>
        <v>645544610390891.38</v>
      </c>
      <c r="G3264">
        <v>57.685203038495303</v>
      </c>
      <c r="H3264">
        <f t="shared" si="405"/>
        <v>54.288364342242858</v>
      </c>
      <c r="I3264">
        <f t="shared" si="406"/>
        <v>3.3968386962524448</v>
      </c>
      <c r="J3264">
        <f t="shared" si="407"/>
        <v>11.538513128358009</v>
      </c>
    </row>
    <row r="3265" spans="1:10" x14ac:dyDescent="0.25">
      <c r="A3265">
        <v>297.41698069722901</v>
      </c>
      <c r="B3265">
        <f t="shared" si="400"/>
        <v>88456.860407055894</v>
      </c>
      <c r="C3265">
        <f t="shared" si="401"/>
        <v>26308572.344222825</v>
      </c>
      <c r="D3265">
        <f t="shared" si="402"/>
        <v>7824616153.0733728</v>
      </c>
      <c r="E3265">
        <f t="shared" si="403"/>
        <v>2327173711361.8496</v>
      </c>
      <c r="F3265">
        <f t="shared" si="404"/>
        <v>692140978791206</v>
      </c>
      <c r="G3265">
        <v>31.0825290303932</v>
      </c>
      <c r="H3265">
        <f t="shared" si="405"/>
        <v>35.919239776125323</v>
      </c>
      <c r="I3265">
        <f t="shared" si="406"/>
        <v>-4.8367107457321232</v>
      </c>
      <c r="J3265">
        <f t="shared" si="407"/>
        <v>23.393770837880592</v>
      </c>
    </row>
    <row r="3266" spans="1:10" x14ac:dyDescent="0.25">
      <c r="A3266">
        <v>137.03640026042899</v>
      </c>
      <c r="B3266">
        <f t="shared" si="400"/>
        <v>18778.974996336503</v>
      </c>
      <c r="C3266">
        <f t="shared" si="401"/>
        <v>2573403.1340785571</v>
      </c>
      <c r="D3266">
        <f t="shared" si="402"/>
        <v>352649901.91303158</v>
      </c>
      <c r="E3266">
        <f t="shared" si="403"/>
        <v>48325873110.355217</v>
      </c>
      <c r="F3266">
        <f t="shared" si="404"/>
        <v>6622403690485.3398</v>
      </c>
      <c r="G3266">
        <v>99.999999999999403</v>
      </c>
      <c r="H3266">
        <f t="shared" si="405"/>
        <v>98.781148003392445</v>
      </c>
      <c r="I3266">
        <f t="shared" si="406"/>
        <v>1.2188519966069578</v>
      </c>
      <c r="J3266">
        <f t="shared" si="407"/>
        <v>1.4856001896327673</v>
      </c>
    </row>
    <row r="3267" spans="1:10" x14ac:dyDescent="0.25">
      <c r="A3267">
        <v>291.15641071520298</v>
      </c>
      <c r="B3267">
        <f t="shared" ref="B3267:B3330" si="408">$A3267^2</f>
        <v>84772.05550055996</v>
      </c>
      <c r="C3267">
        <f t="shared" ref="C3267:C3330" si="409">$A3267^3</f>
        <v>24681927.408493016</v>
      </c>
      <c r="D3267">
        <f t="shared" ref="D3267:D3330" si="410">$A3267^4</f>
        <v>7186301393.7900181</v>
      </c>
      <c r="E3267">
        <f t="shared" ref="E3267:E3330" si="411">$A3267^5</f>
        <v>2092337720133.5623</v>
      </c>
      <c r="F3267">
        <f t="shared" ref="F3267:F3330" si="412">$A3267^6</f>
        <v>609197540598118.75</v>
      </c>
      <c r="G3267">
        <v>71.801438793817795</v>
      </c>
      <c r="H3267">
        <f t="shared" ref="H3267:H3330" si="413">$Q$2*F3267+$P$2*E3267+$O$2*D3267+$N$2*C3267+$M$2*B3267+$L$2*A3267+$R$2</f>
        <v>66.373314854023192</v>
      </c>
      <c r="I3267">
        <f t="shared" ref="I3267:I3330" si="414">G3267-H3267</f>
        <v>5.4281239397946024</v>
      </c>
      <c r="J3267">
        <f t="shared" ref="J3267:J3330" si="415">I3267^2</f>
        <v>29.464529505771278</v>
      </c>
    </row>
    <row r="3268" spans="1:10" x14ac:dyDescent="0.25">
      <c r="A3268">
        <v>109.30769727583601</v>
      </c>
      <c r="B3268">
        <f t="shared" si="408"/>
        <v>11948.172683745806</v>
      </c>
      <c r="C3268">
        <f t="shared" si="409"/>
        <v>1306027.2427142996</v>
      </c>
      <c r="D3268">
        <f t="shared" si="410"/>
        <v>142758830.48060948</v>
      </c>
      <c r="E3268">
        <f t="shared" si="411"/>
        <v>15604639025.62685</v>
      </c>
      <c r="F3268">
        <f t="shared" si="412"/>
        <v>1705707158711.9163</v>
      </c>
      <c r="G3268">
        <v>100</v>
      </c>
      <c r="H3268">
        <f t="shared" si="413"/>
        <v>101.36073690225385</v>
      </c>
      <c r="I3268">
        <f t="shared" si="414"/>
        <v>-1.3607369022538478</v>
      </c>
      <c r="J3268">
        <f t="shared" si="415"/>
        <v>1.8516049171553977</v>
      </c>
    </row>
    <row r="3269" spans="1:10" x14ac:dyDescent="0.25">
      <c r="A3269">
        <v>105.572744824621</v>
      </c>
      <c r="B3269">
        <f t="shared" si="408"/>
        <v>11145.604449804539</v>
      </c>
      <c r="C3269">
        <f t="shared" si="409"/>
        <v>1176672.0544953749</v>
      </c>
      <c r="D3269">
        <f t="shared" si="410"/>
        <v>124224498.55150275</v>
      </c>
      <c r="E3269">
        <f t="shared" si="411"/>
        <v>13114721286.5443</v>
      </c>
      <c r="F3269">
        <f t="shared" si="412"/>
        <v>1384557123830.3667</v>
      </c>
      <c r="G3269">
        <v>100</v>
      </c>
      <c r="H3269">
        <f t="shared" si="413"/>
        <v>100.03528728695892</v>
      </c>
      <c r="I3269">
        <f t="shared" si="414"/>
        <v>-3.528728695891914E-2</v>
      </c>
      <c r="J3269">
        <f t="shared" si="415"/>
        <v>1.2451926209211047E-3</v>
      </c>
    </row>
    <row r="3270" spans="1:10" x14ac:dyDescent="0.25">
      <c r="A3270">
        <v>288.77291546571001</v>
      </c>
      <c r="B3270">
        <f t="shared" si="408"/>
        <v>83389.796706566107</v>
      </c>
      <c r="C3270">
        <f t="shared" si="409"/>
        <v>24080714.715047959</v>
      </c>
      <c r="D3270">
        <f t="shared" si="410"/>
        <v>6953858194.7624235</v>
      </c>
      <c r="E3270">
        <f t="shared" si="411"/>
        <v>2008085904636.6641</v>
      </c>
      <c r="F3270">
        <f t="shared" si="412"/>
        <v>579880821187527.25</v>
      </c>
      <c r="G3270">
        <v>80.034847267840405</v>
      </c>
      <c r="H3270">
        <f t="shared" si="413"/>
        <v>74.730228662676382</v>
      </c>
      <c r="I3270">
        <f t="shared" si="414"/>
        <v>5.3046186051640234</v>
      </c>
      <c r="J3270">
        <f t="shared" si="415"/>
        <v>28.138978546252311</v>
      </c>
    </row>
    <row r="3271" spans="1:10" x14ac:dyDescent="0.25">
      <c r="A3271">
        <v>292.47934748999802</v>
      </c>
      <c r="B3271">
        <f t="shared" si="408"/>
        <v>85544.168708175013</v>
      </c>
      <c r="C3271">
        <f t="shared" si="409"/>
        <v>25019902.645341333</v>
      </c>
      <c r="D3271">
        <f t="shared" si="410"/>
        <v>7317804799.9727087</v>
      </c>
      <c r="E3271">
        <f t="shared" si="411"/>
        <v>2140306772955.1934</v>
      </c>
      <c r="F3271">
        <f t="shared" si="412"/>
        <v>625995528382358.25</v>
      </c>
      <c r="G3271">
        <v>65.884767055981698</v>
      </c>
      <c r="H3271">
        <f t="shared" si="413"/>
        <v>61.02860802455325</v>
      </c>
      <c r="I3271">
        <f t="shared" si="414"/>
        <v>4.8561590314284473</v>
      </c>
      <c r="J3271">
        <f t="shared" si="415"/>
        <v>23.582280538524074</v>
      </c>
    </row>
    <row r="3272" spans="1:10" x14ac:dyDescent="0.25">
      <c r="A3272">
        <v>129.449534534397</v>
      </c>
      <c r="B3272">
        <f t="shared" si="408"/>
        <v>16757.181991172041</v>
      </c>
      <c r="C3272">
        <f t="shared" si="409"/>
        <v>2169209.4088654006</v>
      </c>
      <c r="D3272">
        <f t="shared" si="410"/>
        <v>280803148.28526056</v>
      </c>
      <c r="E3272">
        <f t="shared" si="411"/>
        <v>36349836841.320236</v>
      </c>
      <c r="F3272">
        <f t="shared" si="412"/>
        <v>4705469459510.1807</v>
      </c>
      <c r="G3272">
        <v>99.999999999999901</v>
      </c>
      <c r="H3272">
        <f t="shared" si="413"/>
        <v>99.827274860545003</v>
      </c>
      <c r="I3272">
        <f t="shared" si="414"/>
        <v>0.1727251394548972</v>
      </c>
      <c r="J3272">
        <f t="shared" si="415"/>
        <v>2.9833973799713687E-2</v>
      </c>
    </row>
    <row r="3273" spans="1:10" x14ac:dyDescent="0.25">
      <c r="A3273">
        <v>188.48316307779899</v>
      </c>
      <c r="B3273">
        <f t="shared" si="408"/>
        <v>35525.90276381217</v>
      </c>
      <c r="C3273">
        <f t="shared" si="409"/>
        <v>6696034.5241176393</v>
      </c>
      <c r="D3273">
        <f t="shared" si="410"/>
        <v>1262089767.1838372</v>
      </c>
      <c r="E3273">
        <f t="shared" si="411"/>
        <v>237882671406.93256</v>
      </c>
      <c r="F3273">
        <f t="shared" si="412"/>
        <v>44836878348175.336</v>
      </c>
      <c r="G3273">
        <v>99.999999670083298</v>
      </c>
      <c r="H3273">
        <f t="shared" si="413"/>
        <v>101.72651947524355</v>
      </c>
      <c r="I3273">
        <f t="shared" si="414"/>
        <v>-1.7265198051602511</v>
      </c>
      <c r="J3273">
        <f t="shared" si="415"/>
        <v>2.9808706376105913</v>
      </c>
    </row>
    <row r="3274" spans="1:10" x14ac:dyDescent="0.25">
      <c r="A3274">
        <v>198.818505597636</v>
      </c>
      <c r="B3274">
        <f t="shared" si="408"/>
        <v>39528.798168077221</v>
      </c>
      <c r="C3274">
        <f t="shared" si="409"/>
        <v>7859056.5798476851</v>
      </c>
      <c r="D3274">
        <f t="shared" si="410"/>
        <v>1562525884.6125851</v>
      </c>
      <c r="E3274">
        <f t="shared" si="411"/>
        <v>310659061336.2984</v>
      </c>
      <c r="F3274">
        <f t="shared" si="412"/>
        <v>61764770325247.195</v>
      </c>
      <c r="G3274">
        <v>99.999996894812398</v>
      </c>
      <c r="H3274">
        <f t="shared" si="413"/>
        <v>101.10724906333417</v>
      </c>
      <c r="I3274">
        <f t="shared" si="414"/>
        <v>-1.107252168521768</v>
      </c>
      <c r="J3274">
        <f t="shared" si="415"/>
        <v>1.2260073646961578</v>
      </c>
    </row>
    <row r="3275" spans="1:10" x14ac:dyDescent="0.25">
      <c r="A3275">
        <v>272.05624730365997</v>
      </c>
      <c r="B3275">
        <f t="shared" si="408"/>
        <v>74014.601696950194</v>
      </c>
      <c r="C3275">
        <f t="shared" si="409"/>
        <v>20136134.783347372</v>
      </c>
      <c r="D3275">
        <f t="shared" si="410"/>
        <v>5478161264.3581829</v>
      </c>
      <c r="E3275">
        <f t="shared" si="411"/>
        <v>1490367995705.5603</v>
      </c>
      <c r="F3275">
        <f t="shared" si="412"/>
        <v>405463924013132</v>
      </c>
      <c r="G3275">
        <v>98.368324269982807</v>
      </c>
      <c r="H3275">
        <f t="shared" si="413"/>
        <v>101.2354928581226</v>
      </c>
      <c r="I3275">
        <f t="shared" si="414"/>
        <v>-2.8671685881397906</v>
      </c>
      <c r="J3275">
        <f t="shared" si="415"/>
        <v>8.2206557128155193</v>
      </c>
    </row>
    <row r="3276" spans="1:10" x14ac:dyDescent="0.25">
      <c r="A3276">
        <v>225.58344863923301</v>
      </c>
      <c r="B3276">
        <f t="shared" si="408"/>
        <v>50887.892299969477</v>
      </c>
      <c r="C3276">
        <f t="shared" si="409"/>
        <v>11479466.239008985</v>
      </c>
      <c r="D3276">
        <f t="shared" si="410"/>
        <v>2589577582.7332926</v>
      </c>
      <c r="E3276">
        <f t="shared" si="411"/>
        <v>584165841631.82483</v>
      </c>
      <c r="F3276">
        <f t="shared" si="412"/>
        <v>131778145132547.09</v>
      </c>
      <c r="G3276">
        <v>99.999375022422001</v>
      </c>
      <c r="H3276">
        <f t="shared" si="413"/>
        <v>97.883273337083665</v>
      </c>
      <c r="I3276">
        <f t="shared" si="414"/>
        <v>2.1161016853383359</v>
      </c>
      <c r="J3276">
        <f t="shared" si="415"/>
        <v>4.477886342691745</v>
      </c>
    </row>
    <row r="3277" spans="1:10" x14ac:dyDescent="0.25">
      <c r="A3277">
        <v>254.913284840323</v>
      </c>
      <c r="B3277">
        <f t="shared" si="408"/>
        <v>64980.782788083648</v>
      </c>
      <c r="C3277">
        <f t="shared" si="409"/>
        <v>16564464.792005925</v>
      </c>
      <c r="D3277">
        <f t="shared" si="410"/>
        <v>4222502131.7521081</v>
      </c>
      <c r="E3277">
        <f t="shared" si="411"/>
        <v>1076371888650.1962</v>
      </c>
      <c r="F3277">
        <f t="shared" si="412"/>
        <v>274381493845603.91</v>
      </c>
      <c r="G3277">
        <v>99.893969774077206</v>
      </c>
      <c r="H3277">
        <f t="shared" si="413"/>
        <v>101.37987692751994</v>
      </c>
      <c r="I3277">
        <f t="shared" si="414"/>
        <v>-1.4859071534427386</v>
      </c>
      <c r="J3277">
        <f t="shared" si="415"/>
        <v>2.2079200686523022</v>
      </c>
    </row>
    <row r="3278" spans="1:10" x14ac:dyDescent="0.25">
      <c r="A3278">
        <v>197.019369086258</v>
      </c>
      <c r="B3278">
        <f t="shared" si="408"/>
        <v>38816.63179514715</v>
      </c>
      <c r="C3278">
        <f t="shared" si="409"/>
        <v>7647628.3063334739</v>
      </c>
      <c r="D3278">
        <f t="shared" si="410"/>
        <v>1506730903.9200287</v>
      </c>
      <c r="E3278">
        <f t="shared" si="411"/>
        <v>296855172073.09125</v>
      </c>
      <c r="F3278">
        <f t="shared" si="412"/>
        <v>58486218711832.992</v>
      </c>
      <c r="G3278">
        <v>99.999997881678993</v>
      </c>
      <c r="H3278">
        <f t="shared" si="413"/>
        <v>101.27683244509171</v>
      </c>
      <c r="I3278">
        <f t="shared" si="414"/>
        <v>-1.2768345634127201</v>
      </c>
      <c r="J3278">
        <f t="shared" si="415"/>
        <v>1.6303065023253513</v>
      </c>
    </row>
    <row r="3279" spans="1:10" x14ac:dyDescent="0.25">
      <c r="A3279">
        <v>229.682740448365</v>
      </c>
      <c r="B3279">
        <f t="shared" si="408"/>
        <v>52754.161259870998</v>
      </c>
      <c r="C3279">
        <f t="shared" si="409"/>
        <v>12116720.328222143</v>
      </c>
      <c r="D3279">
        <f t="shared" si="410"/>
        <v>2783001530.2324739</v>
      </c>
      <c r="E3279">
        <f t="shared" si="411"/>
        <v>639207418135.78784</v>
      </c>
      <c r="F3279">
        <f t="shared" si="412"/>
        <v>146814911512351.69</v>
      </c>
      <c r="G3279">
        <v>99.998668724932799</v>
      </c>
      <c r="H3279">
        <f t="shared" si="413"/>
        <v>97.739310740060318</v>
      </c>
      <c r="I3279">
        <f t="shared" si="414"/>
        <v>2.2593579848724801</v>
      </c>
      <c r="J3279">
        <f t="shared" si="415"/>
        <v>5.1046985038070343</v>
      </c>
    </row>
    <row r="3280" spans="1:10" x14ac:dyDescent="0.25">
      <c r="A3280">
        <v>247.08187200517099</v>
      </c>
      <c r="B3280">
        <f t="shared" si="408"/>
        <v>61049.451473579698</v>
      </c>
      <c r="C3280">
        <f t="shared" si="409"/>
        <v>15084212.754980916</v>
      </c>
      <c r="D3280">
        <f t="shared" si="410"/>
        <v>3727035525.2249622</v>
      </c>
      <c r="E3280">
        <f t="shared" si="411"/>
        <v>920882914602.35938</v>
      </c>
      <c r="F3280">
        <f t="shared" si="412"/>
        <v>227533474437528.97</v>
      </c>
      <c r="G3280">
        <v>99.971405187362606</v>
      </c>
      <c r="H3280">
        <f t="shared" si="413"/>
        <v>99.604567997284903</v>
      </c>
      <c r="I3280">
        <f t="shared" si="414"/>
        <v>0.36683719007770321</v>
      </c>
      <c r="J3280">
        <f t="shared" si="415"/>
        <v>0.13456952402410496</v>
      </c>
    </row>
    <row r="3281" spans="1:10" x14ac:dyDescent="0.25">
      <c r="A3281">
        <v>247.57625678346</v>
      </c>
      <c r="B3281">
        <f t="shared" si="408"/>
        <v>61294.00292290972</v>
      </c>
      <c r="C3281">
        <f t="shared" si="409"/>
        <v>15174939.806928445</v>
      </c>
      <c r="D3281">
        <f t="shared" si="410"/>
        <v>3756954794.3136654</v>
      </c>
      <c r="E3281">
        <f t="shared" si="411"/>
        <v>930132804880.8512</v>
      </c>
      <c r="F3281">
        <f t="shared" si="412"/>
        <v>230278798143901.5</v>
      </c>
      <c r="G3281">
        <v>99.968910617109998</v>
      </c>
      <c r="H3281">
        <f t="shared" si="413"/>
        <v>99.710120769315836</v>
      </c>
      <c r="I3281">
        <f t="shared" si="414"/>
        <v>0.25878984779416214</v>
      </c>
      <c r="J3281">
        <f t="shared" si="415"/>
        <v>6.6972185321325609E-2</v>
      </c>
    </row>
    <row r="3282" spans="1:10" x14ac:dyDescent="0.25">
      <c r="A3282">
        <v>100.347565356934</v>
      </c>
      <c r="B3282">
        <f t="shared" si="408"/>
        <v>10069.63387306414</v>
      </c>
      <c r="C3282">
        <f t="shared" si="409"/>
        <v>1010463.2431977002</v>
      </c>
      <c r="D3282">
        <f t="shared" si="410"/>
        <v>101397526.33756071</v>
      </c>
      <c r="E3282">
        <f t="shared" si="411"/>
        <v>10174994901.18981</v>
      </c>
      <c r="F3282">
        <f t="shared" si="412"/>
        <v>1021035965853.6146</v>
      </c>
      <c r="G3282">
        <v>100</v>
      </c>
      <c r="H3282">
        <f t="shared" si="413"/>
        <v>96.154943262426968</v>
      </c>
      <c r="I3282">
        <f t="shared" si="414"/>
        <v>3.8450567375730316</v>
      </c>
      <c r="J3282">
        <f t="shared" si="415"/>
        <v>14.784461315155765</v>
      </c>
    </row>
    <row r="3283" spans="1:10" x14ac:dyDescent="0.25">
      <c r="A3283">
        <v>119.981614746012</v>
      </c>
      <c r="B3283">
        <f t="shared" si="408"/>
        <v>14395.587877060443</v>
      </c>
      <c r="C3283">
        <f t="shared" si="409"/>
        <v>1727205.8787078268</v>
      </c>
      <c r="D3283">
        <f t="shared" si="410"/>
        <v>207232950.32616961</v>
      </c>
      <c r="E3283">
        <f t="shared" si="411"/>
        <v>24864144008.713924</v>
      </c>
      <c r="F3283">
        <f t="shared" si="412"/>
        <v>2983240147442.8765</v>
      </c>
      <c r="G3283">
        <v>100</v>
      </c>
      <c r="H3283">
        <f t="shared" si="413"/>
        <v>101.4246730537925</v>
      </c>
      <c r="I3283">
        <f t="shared" si="414"/>
        <v>-1.4246730537925032</v>
      </c>
      <c r="J3283">
        <f t="shared" si="415"/>
        <v>2.0296933102024566</v>
      </c>
    </row>
    <row r="3284" spans="1:10" x14ac:dyDescent="0.25">
      <c r="A3284">
        <v>172.73208822088301</v>
      </c>
      <c r="B3284">
        <f t="shared" si="408"/>
        <v>29836.374301146912</v>
      </c>
      <c r="C3284">
        <f t="shared" si="409"/>
        <v>5153699.2379769953</v>
      </c>
      <c r="D3284">
        <f t="shared" si="410"/>
        <v>890209231.43813992</v>
      </c>
      <c r="E3284">
        <f t="shared" si="411"/>
        <v>153767699499.81726</v>
      </c>
      <c r="F3284">
        <f t="shared" si="412"/>
        <v>26560615835524.66</v>
      </c>
      <c r="G3284">
        <v>99.999999991558397</v>
      </c>
      <c r="H3284">
        <f t="shared" si="413"/>
        <v>100.92003529075737</v>
      </c>
      <c r="I3284">
        <f t="shared" si="414"/>
        <v>-0.92003529919897176</v>
      </c>
      <c r="J3284">
        <f t="shared" si="415"/>
        <v>0.84646495177214143</v>
      </c>
    </row>
    <row r="3285" spans="1:10" x14ac:dyDescent="0.25">
      <c r="A3285">
        <v>112.239489420708</v>
      </c>
      <c r="B3285">
        <f t="shared" si="408"/>
        <v>12597.702985421223</v>
      </c>
      <c r="C3285">
        <f t="shared" si="409"/>
        <v>1413959.7509574071</v>
      </c>
      <c r="D3285">
        <f t="shared" si="410"/>
        <v>158702120.50889081</v>
      </c>
      <c r="E3285">
        <f t="shared" si="411"/>
        <v>17812644975.901577</v>
      </c>
      <c r="F3285">
        <f t="shared" si="412"/>
        <v>1999282177327.5325</v>
      </c>
      <c r="G3285">
        <v>100</v>
      </c>
      <c r="H3285">
        <f t="shared" si="413"/>
        <v>101.80285517533412</v>
      </c>
      <c r="I3285">
        <f t="shared" si="414"/>
        <v>-1.8028551753341162</v>
      </c>
      <c r="J3285">
        <f t="shared" si="415"/>
        <v>3.250286783229007</v>
      </c>
    </row>
    <row r="3286" spans="1:10" x14ac:dyDescent="0.25">
      <c r="A3286">
        <v>176.59794047354299</v>
      </c>
      <c r="B3286">
        <f t="shared" si="408"/>
        <v>31186.832579497033</v>
      </c>
      <c r="C3286">
        <f t="shared" si="409"/>
        <v>5507530.4034323683</v>
      </c>
      <c r="D3286">
        <f t="shared" si="410"/>
        <v>972618526.34157753</v>
      </c>
      <c r="E3286">
        <f t="shared" si="411"/>
        <v>171762428618.33502</v>
      </c>
      <c r="F3286">
        <f t="shared" si="412"/>
        <v>30332891144731.902</v>
      </c>
      <c r="G3286">
        <v>99.999999978614696</v>
      </c>
      <c r="H3286">
        <f t="shared" si="413"/>
        <v>101.2900212036875</v>
      </c>
      <c r="I3286">
        <f t="shared" si="414"/>
        <v>-1.290021225072806</v>
      </c>
      <c r="J3286">
        <f t="shared" si="415"/>
        <v>1.6641547611383434</v>
      </c>
    </row>
    <row r="3287" spans="1:10" x14ac:dyDescent="0.25">
      <c r="A3287">
        <v>177.91336969443799</v>
      </c>
      <c r="B3287">
        <f t="shared" si="408"/>
        <v>31653.167116029766</v>
      </c>
      <c r="C3287">
        <f t="shared" si="409"/>
        <v>5631521.6231140317</v>
      </c>
      <c r="D3287">
        <f t="shared" si="410"/>
        <v>1001922988.4753082</v>
      </c>
      <c r="E3287">
        <f t="shared" si="411"/>
        <v>178255495053.96362</v>
      </c>
      <c r="F3287">
        <f t="shared" si="412"/>
        <v>31714035791600.895</v>
      </c>
      <c r="G3287">
        <v>99.9999999707846</v>
      </c>
      <c r="H3287">
        <f t="shared" si="413"/>
        <v>101.3944157321821</v>
      </c>
      <c r="I3287">
        <f t="shared" si="414"/>
        <v>-1.3944157613974966</v>
      </c>
      <c r="J3287">
        <f t="shared" si="415"/>
        <v>1.9443953156337601</v>
      </c>
    </row>
    <row r="3288" spans="1:10" x14ac:dyDescent="0.25">
      <c r="A3288">
        <v>284.04670745554699</v>
      </c>
      <c r="B3288">
        <f t="shared" si="408"/>
        <v>80682.532016337093</v>
      </c>
      <c r="C3288">
        <f t="shared" si="409"/>
        <v>22917607.568417307</v>
      </c>
      <c r="D3288">
        <f t="shared" si="410"/>
        <v>6509670972.5672598</v>
      </c>
      <c r="E3288">
        <f t="shared" si="411"/>
        <v>1849050606376.6785</v>
      </c>
      <c r="F3288">
        <f t="shared" si="412"/>
        <v>525216736659978.19</v>
      </c>
      <c r="G3288">
        <v>90.0153240696783</v>
      </c>
      <c r="H3288">
        <f t="shared" si="413"/>
        <v>87.130372406671086</v>
      </c>
      <c r="I3288">
        <f t="shared" si="414"/>
        <v>2.8849516630072145</v>
      </c>
      <c r="J3288">
        <f t="shared" si="415"/>
        <v>8.3229460978880923</v>
      </c>
    </row>
    <row r="3289" spans="1:10" x14ac:dyDescent="0.25">
      <c r="A3289">
        <v>213.414370978938</v>
      </c>
      <c r="B3289">
        <f t="shared" si="408"/>
        <v>45545.693740335773</v>
      </c>
      <c r="C3289">
        <f t="shared" si="409"/>
        <v>9720105.5803931132</v>
      </c>
      <c r="D3289">
        <f t="shared" si="410"/>
        <v>2074410218.2884612</v>
      </c>
      <c r="E3289">
        <f t="shared" si="411"/>
        <v>442708951888.31342</v>
      </c>
      <c r="F3289">
        <f t="shared" si="412"/>
        <v>94480452493989.328</v>
      </c>
      <c r="G3289">
        <v>99.999939131753493</v>
      </c>
      <c r="H3289">
        <f t="shared" si="413"/>
        <v>99.195564936544542</v>
      </c>
      <c r="I3289">
        <f t="shared" si="414"/>
        <v>0.80437419520895048</v>
      </c>
      <c r="J3289">
        <f t="shared" si="415"/>
        <v>0.64701784591804679</v>
      </c>
    </row>
    <row r="3290" spans="1:10" x14ac:dyDescent="0.25">
      <c r="A3290">
        <v>241.27025610673101</v>
      </c>
      <c r="B3290">
        <f t="shared" si="408"/>
        <v>58211.336481807572</v>
      </c>
      <c r="C3290">
        <f t="shared" si="409"/>
        <v>14044664.061280807</v>
      </c>
      <c r="D3290">
        <f t="shared" si="410"/>
        <v>3388559694.9982209</v>
      </c>
      <c r="E3290">
        <f t="shared" si="411"/>
        <v>817558665445.16711</v>
      </c>
      <c r="F3290">
        <f t="shared" si="412"/>
        <v>197252588594232.69</v>
      </c>
      <c r="G3290">
        <v>99.989480257638604</v>
      </c>
      <c r="H3290">
        <f t="shared" si="413"/>
        <v>98.542336264730693</v>
      </c>
      <c r="I3290">
        <f t="shared" si="414"/>
        <v>1.4471439929079111</v>
      </c>
      <c r="J3290">
        <f t="shared" si="415"/>
        <v>2.0942257362094523</v>
      </c>
    </row>
    <row r="3291" spans="1:10" x14ac:dyDescent="0.25">
      <c r="A3291">
        <v>277.439736417245</v>
      </c>
      <c r="B3291">
        <f t="shared" si="408"/>
        <v>76972.807343270382</v>
      </c>
      <c r="C3291">
        <f t="shared" si="409"/>
        <v>21355315.380612314</v>
      </c>
      <c r="D3291">
        <f t="shared" si="410"/>
        <v>5924813070.3042192</v>
      </c>
      <c r="E3291">
        <f t="shared" si="411"/>
        <v>1643778576546.6506</v>
      </c>
      <c r="F3291">
        <f t="shared" si="412"/>
        <v>456049495005416.94</v>
      </c>
      <c r="G3291">
        <v>96.284221788950106</v>
      </c>
      <c r="H3291">
        <f t="shared" si="413"/>
        <v>97.290127887161361</v>
      </c>
      <c r="I3291">
        <f t="shared" si="414"/>
        <v>-1.0059060982112555</v>
      </c>
      <c r="J3291">
        <f t="shared" si="415"/>
        <v>1.011847078418592</v>
      </c>
    </row>
    <row r="3292" spans="1:10" x14ac:dyDescent="0.25">
      <c r="A3292">
        <v>188.42586412986299</v>
      </c>
      <c r="B3292">
        <f t="shared" si="408"/>
        <v>35504.306273085589</v>
      </c>
      <c r="C3292">
        <f t="shared" si="409"/>
        <v>6689929.5898374673</v>
      </c>
      <c r="D3292">
        <f t="shared" si="410"/>
        <v>1260555763.9330647</v>
      </c>
      <c r="E3292">
        <f t="shared" si="411"/>
        <v>237521309102.96729</v>
      </c>
      <c r="F3292">
        <f t="shared" si="412"/>
        <v>44755157916982.906</v>
      </c>
      <c r="G3292">
        <v>99.999999674531495</v>
      </c>
      <c r="H3292">
        <f t="shared" si="413"/>
        <v>101.72737661546489</v>
      </c>
      <c r="I3292">
        <f t="shared" si="414"/>
        <v>-1.7273769409333966</v>
      </c>
      <c r="J3292">
        <f t="shared" si="415"/>
        <v>2.9838310960684189</v>
      </c>
    </row>
    <row r="3293" spans="1:10" x14ac:dyDescent="0.25">
      <c r="A3293">
        <v>100.392428919476</v>
      </c>
      <c r="B3293">
        <f t="shared" si="408"/>
        <v>10078.639784352043</v>
      </c>
      <c r="C3293">
        <f t="shared" si="409"/>
        <v>1011819.1281555654</v>
      </c>
      <c r="D3293">
        <f t="shared" si="410"/>
        <v>101578979.90272379</v>
      </c>
      <c r="E3293">
        <f t="shared" si="411"/>
        <v>10197760519.59708</v>
      </c>
      <c r="F3293">
        <f t="shared" si="412"/>
        <v>1023777948101.4885</v>
      </c>
      <c r="G3293">
        <v>100</v>
      </c>
      <c r="H3293">
        <f t="shared" si="413"/>
        <v>96.200856365790969</v>
      </c>
      <c r="I3293">
        <f t="shared" si="414"/>
        <v>3.799143634209031</v>
      </c>
      <c r="J3293">
        <f t="shared" si="415"/>
        <v>14.433492353351003</v>
      </c>
    </row>
    <row r="3294" spans="1:10" x14ac:dyDescent="0.25">
      <c r="A3294">
        <v>157.067204925082</v>
      </c>
      <c r="B3294">
        <f t="shared" si="408"/>
        <v>24670.1068629777</v>
      </c>
      <c r="C3294">
        <f t="shared" si="409"/>
        <v>3874864.7301709903</v>
      </c>
      <c r="D3294">
        <f t="shared" si="410"/>
        <v>608614172.63073945</v>
      </c>
      <c r="E3294">
        <f t="shared" si="411"/>
        <v>95593326972.901581</v>
      </c>
      <c r="F3294">
        <f t="shared" si="412"/>
        <v>15014576677123.1</v>
      </c>
      <c r="G3294">
        <v>99.999999999844405</v>
      </c>
      <c r="H3294">
        <f t="shared" si="413"/>
        <v>99.052322512994579</v>
      </c>
      <c r="I3294">
        <f t="shared" si="414"/>
        <v>0.94767748684982678</v>
      </c>
      <c r="J3294">
        <f t="shared" si="415"/>
        <v>0.89809261908200355</v>
      </c>
    </row>
    <row r="3295" spans="1:10" x14ac:dyDescent="0.25">
      <c r="A3295">
        <v>262.83174000749699</v>
      </c>
      <c r="B3295">
        <f t="shared" si="408"/>
        <v>69080.523555368491</v>
      </c>
      <c r="C3295">
        <f t="shared" si="409"/>
        <v>18156554.206686381</v>
      </c>
      <c r="D3295">
        <f t="shared" si="410"/>
        <v>4772118734.6838207</v>
      </c>
      <c r="E3295">
        <f t="shared" si="411"/>
        <v>1254264270559.3235</v>
      </c>
      <c r="F3295">
        <f t="shared" si="412"/>
        <v>329660460660340.94</v>
      </c>
      <c r="G3295">
        <v>99.616815262690693</v>
      </c>
      <c r="H3295">
        <f t="shared" si="413"/>
        <v>102.68248691627741</v>
      </c>
      <c r="I3295">
        <f t="shared" si="414"/>
        <v>-3.065671653586719</v>
      </c>
      <c r="J3295">
        <f t="shared" si="415"/>
        <v>9.3983426876051279</v>
      </c>
    </row>
    <row r="3296" spans="1:10" x14ac:dyDescent="0.25">
      <c r="A3296">
        <v>280.36823396001398</v>
      </c>
      <c r="B3296">
        <f t="shared" si="408"/>
        <v>78606.346613857138</v>
      </c>
      <c r="C3296">
        <f t="shared" si="409"/>
        <v>22038722.57817585</v>
      </c>
      <c r="D3296">
        <f t="shared" si="410"/>
        <v>6178957727.97785</v>
      </c>
      <c r="E3296">
        <f t="shared" si="411"/>
        <v>1732383465906.7302</v>
      </c>
      <c r="F3296">
        <f t="shared" si="412"/>
        <v>485705292877798.06</v>
      </c>
      <c r="G3296">
        <v>94.223959940441105</v>
      </c>
      <c r="H3296">
        <f t="shared" si="413"/>
        <v>93.650718599088577</v>
      </c>
      <c r="I3296">
        <f t="shared" si="414"/>
        <v>0.57324134135252791</v>
      </c>
      <c r="J3296">
        <f t="shared" si="415"/>
        <v>0.32860563543564542</v>
      </c>
    </row>
    <row r="3297" spans="1:10" x14ac:dyDescent="0.25">
      <c r="A3297">
        <v>170.30191622364401</v>
      </c>
      <c r="B3297">
        <f t="shared" si="408"/>
        <v>29002.742669445062</v>
      </c>
      <c r="C3297">
        <f t="shared" si="409"/>
        <v>4939222.6523477389</v>
      </c>
      <c r="D3297">
        <f t="shared" si="410"/>
        <v>841159082.35004926</v>
      </c>
      <c r="E3297">
        <f t="shared" si="411"/>
        <v>143251003573.13538</v>
      </c>
      <c r="F3297">
        <f t="shared" si="412"/>
        <v>24395920409465.027</v>
      </c>
      <c r="G3297">
        <v>99.999999995343103</v>
      </c>
      <c r="H3297">
        <f t="shared" si="413"/>
        <v>100.64859007276027</v>
      </c>
      <c r="I3297">
        <f t="shared" si="414"/>
        <v>-0.64859007741716823</v>
      </c>
      <c r="J3297">
        <f t="shared" si="415"/>
        <v>0.42066908852400831</v>
      </c>
    </row>
    <row r="3298" spans="1:10" x14ac:dyDescent="0.25">
      <c r="A3298">
        <v>158.79825059580901</v>
      </c>
      <c r="B3298">
        <f t="shared" si="408"/>
        <v>25216.884392289357</v>
      </c>
      <c r="C3298">
        <f t="shared" si="409"/>
        <v>4004397.1269723102</v>
      </c>
      <c r="D3298">
        <f t="shared" si="410"/>
        <v>635891258.45408654</v>
      </c>
      <c r="E3298">
        <f t="shared" si="411"/>
        <v>100978419411.67639</v>
      </c>
      <c r="F3298">
        <f t="shared" si="412"/>
        <v>16035196350504.094</v>
      </c>
      <c r="G3298">
        <v>99.999999999753598</v>
      </c>
      <c r="H3298">
        <f t="shared" si="413"/>
        <v>99.241287165015819</v>
      </c>
      <c r="I3298">
        <f t="shared" si="414"/>
        <v>0.75871283473777851</v>
      </c>
      <c r="J3298">
        <f t="shared" si="415"/>
        <v>0.57564516559583556</v>
      </c>
    </row>
    <row r="3299" spans="1:10" x14ac:dyDescent="0.25">
      <c r="A3299">
        <v>284.901042213746</v>
      </c>
      <c r="B3299">
        <f t="shared" si="408"/>
        <v>81168.603854478672</v>
      </c>
      <c r="C3299">
        <f t="shared" si="409"/>
        <v>23125019.833175655</v>
      </c>
      <c r="D3299">
        <f t="shared" si="410"/>
        <v>6588342251.6852894</v>
      </c>
      <c r="E3299">
        <f t="shared" si="411"/>
        <v>1877025573965.9971</v>
      </c>
      <c r="F3299">
        <f t="shared" si="412"/>
        <v>534766542284767.25</v>
      </c>
      <c r="G3299">
        <v>88.673303723583302</v>
      </c>
      <c r="H3299">
        <f t="shared" si="413"/>
        <v>85.253774287837587</v>
      </c>
      <c r="I3299">
        <f t="shared" si="414"/>
        <v>3.4195294357457158</v>
      </c>
      <c r="J3299">
        <f t="shared" si="415"/>
        <v>11.693181561931413</v>
      </c>
    </row>
    <row r="3300" spans="1:10" x14ac:dyDescent="0.25">
      <c r="A3300">
        <v>170.214747196556</v>
      </c>
      <c r="B3300">
        <f t="shared" si="408"/>
        <v>28973.060163187471</v>
      </c>
      <c r="C3300">
        <f t="shared" si="409"/>
        <v>4931642.1111875633</v>
      </c>
      <c r="D3300">
        <f t="shared" si="410"/>
        <v>839438215.21968079</v>
      </c>
      <c r="E3300">
        <f t="shared" si="411"/>
        <v>142884763590.74612</v>
      </c>
      <c r="F3300">
        <f t="shared" si="412"/>
        <v>24321093912838.523</v>
      </c>
      <c r="G3300">
        <v>99.999999995442806</v>
      </c>
      <c r="H3300">
        <f t="shared" si="413"/>
        <v>100.6384218465646</v>
      </c>
      <c r="I3300">
        <f t="shared" si="414"/>
        <v>-0.63842185112179095</v>
      </c>
      <c r="J3300">
        <f t="shared" si="415"/>
        <v>0.40758245998977422</v>
      </c>
    </row>
    <row r="3301" spans="1:10" x14ac:dyDescent="0.25">
      <c r="A3301">
        <v>230.44903761533101</v>
      </c>
      <c r="B3301">
        <f t="shared" si="408"/>
        <v>53106.758937832245</v>
      </c>
      <c r="C3301">
        <f t="shared" si="409"/>
        <v>12238401.488092819</v>
      </c>
      <c r="D3301">
        <f t="shared" si="410"/>
        <v>2820327844.8810248</v>
      </c>
      <c r="E3301">
        <f t="shared" si="411"/>
        <v>649941837612.55273</v>
      </c>
      <c r="F3301">
        <f t="shared" si="412"/>
        <v>149778470983752.53</v>
      </c>
      <c r="G3301">
        <v>99.998469237689903</v>
      </c>
      <c r="H3301">
        <f t="shared" si="413"/>
        <v>97.73534525362993</v>
      </c>
      <c r="I3301">
        <f t="shared" si="414"/>
        <v>2.2631239840599733</v>
      </c>
      <c r="J3301">
        <f t="shared" si="415"/>
        <v>5.1217301672274864</v>
      </c>
    </row>
    <row r="3302" spans="1:10" x14ac:dyDescent="0.25">
      <c r="A3302">
        <v>156.06184701011199</v>
      </c>
      <c r="B3302">
        <f t="shared" si="408"/>
        <v>24355.300092207599</v>
      </c>
      <c r="C3302">
        <f t="shared" si="409"/>
        <v>3800933.1168754688</v>
      </c>
      <c r="D3302">
        <f t="shared" si="410"/>
        <v>593180642.58148754</v>
      </c>
      <c r="E3302">
        <f t="shared" si="411"/>
        <v>92572866691.912033</v>
      </c>
      <c r="F3302">
        <f t="shared" si="412"/>
        <v>14447092558960.666</v>
      </c>
      <c r="G3302">
        <v>99.999999999880998</v>
      </c>
      <c r="H3302">
        <f t="shared" si="413"/>
        <v>98.949854345653875</v>
      </c>
      <c r="I3302">
        <f t="shared" si="414"/>
        <v>1.0501456542271228</v>
      </c>
      <c r="J3302">
        <f t="shared" si="415"/>
        <v>1.1028058950921118</v>
      </c>
    </row>
    <row r="3303" spans="1:10" x14ac:dyDescent="0.25">
      <c r="A3303">
        <v>119.58375975814801</v>
      </c>
      <c r="B3303">
        <f t="shared" si="408"/>
        <v>14300.275597894459</v>
      </c>
      <c r="C3303">
        <f t="shared" si="409"/>
        <v>1710080.7215739172</v>
      </c>
      <c r="D3303">
        <f t="shared" si="410"/>
        <v>204497882.17573571</v>
      </c>
      <c r="E3303">
        <f t="shared" si="411"/>
        <v>24454625613.153236</v>
      </c>
      <c r="F3303">
        <f t="shared" si="412"/>
        <v>2924376074298.7695</v>
      </c>
      <c r="G3303">
        <v>100</v>
      </c>
      <c r="H3303">
        <f t="shared" si="413"/>
        <v>101.47850558177743</v>
      </c>
      <c r="I3303">
        <f t="shared" si="414"/>
        <v>-1.4785055817774264</v>
      </c>
      <c r="J3303">
        <f t="shared" si="415"/>
        <v>2.1859787553470063</v>
      </c>
    </row>
    <row r="3304" spans="1:10" x14ac:dyDescent="0.25">
      <c r="A3304">
        <v>200.247262357202</v>
      </c>
      <c r="B3304">
        <f t="shared" si="408"/>
        <v>40098.966081554092</v>
      </c>
      <c r="C3304">
        <f t="shared" si="409"/>
        <v>8029708.1811855063</v>
      </c>
      <c r="D3304">
        <f t="shared" si="410"/>
        <v>1607927080.8096256</v>
      </c>
      <c r="E3304">
        <f t="shared" si="411"/>
        <v>321982996002.13507</v>
      </c>
      <c r="F3304">
        <f t="shared" si="412"/>
        <v>64476213474997.461</v>
      </c>
      <c r="G3304">
        <v>99.999995804524701</v>
      </c>
      <c r="H3304">
        <f t="shared" si="413"/>
        <v>100.95693885936271</v>
      </c>
      <c r="I3304">
        <f t="shared" si="414"/>
        <v>-0.9569430548380069</v>
      </c>
      <c r="J3304">
        <f t="shared" si="415"/>
        <v>0.91574001020269669</v>
      </c>
    </row>
    <row r="3305" spans="1:10" x14ac:dyDescent="0.25">
      <c r="A3305">
        <v>284.64636742363302</v>
      </c>
      <c r="B3305">
        <f t="shared" si="408"/>
        <v>81023.554487469897</v>
      </c>
      <c r="C3305">
        <f t="shared" si="409"/>
        <v>23063060.460609108</v>
      </c>
      <c r="D3305">
        <f t="shared" si="410"/>
        <v>6564816381.7840033</v>
      </c>
      <c r="E3305">
        <f t="shared" si="411"/>
        <v>1868651135877.9746</v>
      </c>
      <c r="F3305">
        <f t="shared" si="412"/>
        <v>531904757809711.19</v>
      </c>
      <c r="G3305">
        <v>89.091260494235698</v>
      </c>
      <c r="H3305">
        <f t="shared" si="413"/>
        <v>85.828721355796006</v>
      </c>
      <c r="I3305">
        <f t="shared" si="414"/>
        <v>3.262539138439692</v>
      </c>
      <c r="J3305">
        <f t="shared" si="415"/>
        <v>10.644161629850808</v>
      </c>
    </row>
    <row r="3306" spans="1:10" x14ac:dyDescent="0.25">
      <c r="A3306">
        <v>223.728150785461</v>
      </c>
      <c r="B3306">
        <f t="shared" si="408"/>
        <v>50054.285453881974</v>
      </c>
      <c r="C3306">
        <f t="shared" si="409"/>
        <v>11198552.723484613</v>
      </c>
      <c r="D3306">
        <f t="shared" si="410"/>
        <v>2505431492.2987003</v>
      </c>
      <c r="E3306">
        <f t="shared" si="411"/>
        <v>560535554691.64624</v>
      </c>
      <c r="F3306">
        <f t="shared" si="412"/>
        <v>125407583100664.64</v>
      </c>
      <c r="G3306">
        <v>99.999558247266194</v>
      </c>
      <c r="H3306">
        <f t="shared" si="413"/>
        <v>98.010053562156827</v>
      </c>
      <c r="I3306">
        <f t="shared" si="414"/>
        <v>1.9895046851093667</v>
      </c>
      <c r="J3306">
        <f t="shared" si="415"/>
        <v>3.9581288920721205</v>
      </c>
    </row>
    <row r="3307" spans="1:10" x14ac:dyDescent="0.25">
      <c r="A3307">
        <v>141.76532495674601</v>
      </c>
      <c r="B3307">
        <f t="shared" si="408"/>
        <v>20097.407360091795</v>
      </c>
      <c r="C3307">
        <f t="shared" si="409"/>
        <v>2849115.4851915124</v>
      </c>
      <c r="D3307">
        <f t="shared" si="410"/>
        <v>403905782.59747183</v>
      </c>
      <c r="E3307">
        <f t="shared" si="411"/>
        <v>57259834521.839401</v>
      </c>
      <c r="F3307">
        <f t="shared" si="412"/>
        <v>8117459047958.0664</v>
      </c>
      <c r="G3307">
        <v>99.999999999997897</v>
      </c>
      <c r="H3307">
        <f t="shared" si="413"/>
        <v>98.442204278584541</v>
      </c>
      <c r="I3307">
        <f t="shared" si="414"/>
        <v>1.5577957214133562</v>
      </c>
      <c r="J3307">
        <f t="shared" si="415"/>
        <v>2.4267275096537588</v>
      </c>
    </row>
    <row r="3308" spans="1:10" x14ac:dyDescent="0.25">
      <c r="A3308">
        <v>236.48591467352199</v>
      </c>
      <c r="B3308">
        <f t="shared" si="408"/>
        <v>55925.587838972322</v>
      </c>
      <c r="C3308">
        <f t="shared" si="409"/>
        <v>13225613.793753767</v>
      </c>
      <c r="D3308">
        <f t="shared" si="410"/>
        <v>3127671375.1346087</v>
      </c>
      <c r="E3308">
        <f t="shared" si="411"/>
        <v>739650225946.90027</v>
      </c>
      <c r="F3308">
        <f t="shared" si="412"/>
        <v>174916860221529.91</v>
      </c>
      <c r="G3308">
        <v>99.995462557778296</v>
      </c>
      <c r="H3308">
        <f t="shared" si="413"/>
        <v>97.983485051572643</v>
      </c>
      <c r="I3308">
        <f t="shared" si="414"/>
        <v>2.0119775062056533</v>
      </c>
      <c r="J3308">
        <f t="shared" si="415"/>
        <v>4.0480534854775199</v>
      </c>
    </row>
    <row r="3309" spans="1:10" x14ac:dyDescent="0.25">
      <c r="A3309">
        <v>253.672228819526</v>
      </c>
      <c r="B3309">
        <f t="shared" si="408"/>
        <v>64349.599674265955</v>
      </c>
      <c r="C3309">
        <f t="shared" si="409"/>
        <v>16323706.373015288</v>
      </c>
      <c r="D3309">
        <f t="shared" si="410"/>
        <v>4140870978.2382894</v>
      </c>
      <c r="E3309">
        <f t="shared" si="411"/>
        <v>1050423970303.7979</v>
      </c>
      <c r="F3309">
        <f t="shared" si="412"/>
        <v>266463389752419.97</v>
      </c>
      <c r="G3309">
        <v>99.913649126083797</v>
      </c>
      <c r="H3309">
        <f t="shared" si="413"/>
        <v>101.09909919814163</v>
      </c>
      <c r="I3309">
        <f t="shared" si="414"/>
        <v>-1.1854500720578329</v>
      </c>
      <c r="J3309">
        <f t="shared" si="415"/>
        <v>1.4052918733419213</v>
      </c>
    </row>
    <row r="3310" spans="1:10" x14ac:dyDescent="0.25">
      <c r="A3310">
        <v>164.15211238299099</v>
      </c>
      <c r="B3310">
        <f t="shared" si="408"/>
        <v>26945.915999798104</v>
      </c>
      <c r="C3310">
        <f t="shared" si="409"/>
        <v>4423229.0314614931</v>
      </c>
      <c r="D3310">
        <f t="shared" si="410"/>
        <v>726082389.06817544</v>
      </c>
      <c r="E3310">
        <f t="shared" si="411"/>
        <v>119187957929.62973</v>
      </c>
      <c r="F3310">
        <f t="shared" si="412"/>
        <v>19564955064763.781</v>
      </c>
      <c r="G3310">
        <v>99.999999999006107</v>
      </c>
      <c r="H3310">
        <f t="shared" si="413"/>
        <v>99.890468515433895</v>
      </c>
      <c r="I3310">
        <f t="shared" si="414"/>
        <v>0.1095314835722121</v>
      </c>
      <c r="J3310">
        <f t="shared" si="415"/>
        <v>1.1997145893529768E-2</v>
      </c>
    </row>
    <row r="3311" spans="1:10" x14ac:dyDescent="0.25">
      <c r="A3311">
        <v>211.84188028620699</v>
      </c>
      <c r="B3311">
        <f t="shared" si="408"/>
        <v>44876.982243195649</v>
      </c>
      <c r="C3311">
        <f t="shared" si="409"/>
        <v>9506824.2999692895</v>
      </c>
      <c r="D3311">
        <f t="shared" si="410"/>
        <v>2013943535.2560976</v>
      </c>
      <c r="E3311">
        <f t="shared" si="411"/>
        <v>426637585298.90271</v>
      </c>
      <c r="F3311">
        <f t="shared" si="412"/>
        <v>90379708270486.563</v>
      </c>
      <c r="G3311">
        <v>99.999955385504705</v>
      </c>
      <c r="H3311">
        <f t="shared" si="413"/>
        <v>99.417053675057105</v>
      </c>
      <c r="I3311">
        <f t="shared" si="414"/>
        <v>0.58290171044760086</v>
      </c>
      <c r="J3311">
        <f t="shared" si="415"/>
        <v>0.33977440404273873</v>
      </c>
    </row>
    <row r="3312" spans="1:10" x14ac:dyDescent="0.25">
      <c r="A3312">
        <v>236.39062629346401</v>
      </c>
      <c r="B3312">
        <f t="shared" si="408"/>
        <v>55880.528199416156</v>
      </c>
      <c r="C3312">
        <f t="shared" si="409"/>
        <v>13209633.058669562</v>
      </c>
      <c r="D3312">
        <f t="shared" si="410"/>
        <v>3122633431.8457441</v>
      </c>
      <c r="E3312">
        <f t="shared" si="411"/>
        <v>738161272638.92432</v>
      </c>
      <c r="F3312">
        <f t="shared" si="412"/>
        <v>174494405544695.75</v>
      </c>
      <c r="G3312">
        <v>99.995539021529495</v>
      </c>
      <c r="H3312">
        <f t="shared" si="413"/>
        <v>97.975595045518276</v>
      </c>
      <c r="I3312">
        <f t="shared" si="414"/>
        <v>2.0199439760112199</v>
      </c>
      <c r="J3312">
        <f t="shared" si="415"/>
        <v>4.0801736662240158</v>
      </c>
    </row>
    <row r="3313" spans="1:10" x14ac:dyDescent="0.25">
      <c r="A3313">
        <v>132.07062907609699</v>
      </c>
      <c r="B3313">
        <f t="shared" si="408"/>
        <v>17442.651064555997</v>
      </c>
      <c r="C3313">
        <f t="shared" si="409"/>
        <v>2303661.8988507637</v>
      </c>
      <c r="D3313">
        <f t="shared" si="410"/>
        <v>304246076.1598565</v>
      </c>
      <c r="E3313">
        <f t="shared" si="411"/>
        <v>40181970672.366364</v>
      </c>
      <c r="F3313">
        <f t="shared" si="412"/>
        <v>5306858144216.7061</v>
      </c>
      <c r="G3313">
        <v>99.999999999999801</v>
      </c>
      <c r="H3313">
        <f t="shared" si="413"/>
        <v>99.408341646412737</v>
      </c>
      <c r="I3313">
        <f t="shared" si="414"/>
        <v>0.59165835358706431</v>
      </c>
      <c r="J3313">
        <f t="shared" si="415"/>
        <v>0.3500596073693556</v>
      </c>
    </row>
    <row r="3314" spans="1:10" x14ac:dyDescent="0.25">
      <c r="A3314">
        <v>292.82018795449198</v>
      </c>
      <c r="B3314">
        <f t="shared" si="408"/>
        <v>85743.662473704011</v>
      </c>
      <c r="C3314">
        <f t="shared" si="409"/>
        <v>25107475.361456528</v>
      </c>
      <c r="D3314">
        <f t="shared" si="410"/>
        <v>7351975654.4044771</v>
      </c>
      <c r="E3314">
        <f t="shared" si="411"/>
        <v>2152806892959.5681</v>
      </c>
      <c r="F3314">
        <f t="shared" si="412"/>
        <v>630385319026146.63</v>
      </c>
      <c r="G3314">
        <v>64.178927516776795</v>
      </c>
      <c r="H3314">
        <f t="shared" si="413"/>
        <v>59.56407024417058</v>
      </c>
      <c r="I3314">
        <f t="shared" si="414"/>
        <v>4.6148572726062156</v>
      </c>
      <c r="J3314">
        <f t="shared" si="415"/>
        <v>21.296907646526478</v>
      </c>
    </row>
    <row r="3315" spans="1:10" x14ac:dyDescent="0.25">
      <c r="A3315">
        <v>190.250392289968</v>
      </c>
      <c r="B3315">
        <f t="shared" si="408"/>
        <v>36195.211766486718</v>
      </c>
      <c r="C3315">
        <f t="shared" si="409"/>
        <v>6886153.237592564</v>
      </c>
      <c r="D3315">
        <f t="shared" si="410"/>
        <v>1310093354.8208187</v>
      </c>
      <c r="E3315">
        <f t="shared" si="411"/>
        <v>249245774691.14099</v>
      </c>
      <c r="F3315">
        <f t="shared" si="412"/>
        <v>47419106411606.555</v>
      </c>
      <c r="G3315">
        <v>99.999999512213193</v>
      </c>
      <c r="H3315">
        <f t="shared" si="413"/>
        <v>101.68546159817924</v>
      </c>
      <c r="I3315">
        <f t="shared" si="414"/>
        <v>-1.6854620859660514</v>
      </c>
      <c r="J3315">
        <f t="shared" si="415"/>
        <v>2.8407824432290334</v>
      </c>
    </row>
    <row r="3316" spans="1:10" x14ac:dyDescent="0.25">
      <c r="A3316">
        <v>295.93287809441301</v>
      </c>
      <c r="B3316">
        <f t="shared" si="408"/>
        <v>87576.268337242713</v>
      </c>
      <c r="C3316">
        <f t="shared" si="409"/>
        <v>25916697.141808849</v>
      </c>
      <c r="D3316">
        <f t="shared" si="410"/>
        <v>7669602775.8767405</v>
      </c>
      <c r="E3316">
        <f t="shared" si="411"/>
        <v>2269687623306.103</v>
      </c>
      <c r="F3316">
        <f t="shared" si="412"/>
        <v>671675190740243</v>
      </c>
      <c r="G3316">
        <v>44.139765297898997</v>
      </c>
      <c r="H3316">
        <f t="shared" si="413"/>
        <v>44.391001164145564</v>
      </c>
      <c r="I3316">
        <f t="shared" si="414"/>
        <v>-0.25123586624656724</v>
      </c>
      <c r="J3316">
        <f t="shared" si="415"/>
        <v>6.3119460488663029E-2</v>
      </c>
    </row>
    <row r="3317" spans="1:10" x14ac:dyDescent="0.25">
      <c r="A3317">
        <v>137.91477316889899</v>
      </c>
      <c r="B3317">
        <f t="shared" si="408"/>
        <v>19020.484658228859</v>
      </c>
      <c r="C3317">
        <f t="shared" si="409"/>
        <v>2623205.8272021562</v>
      </c>
      <c r="D3317">
        <f t="shared" si="410"/>
        <v>361778836.63391942</v>
      </c>
      <c r="E3317">
        <f t="shared" si="411"/>
        <v>49894646191.675163</v>
      </c>
      <c r="F3317">
        <f t="shared" si="412"/>
        <v>6881208811867.3486</v>
      </c>
      <c r="G3317">
        <v>99.999999999999304</v>
      </c>
      <c r="H3317">
        <f t="shared" si="413"/>
        <v>98.697935143158247</v>
      </c>
      <c r="I3317">
        <f t="shared" si="414"/>
        <v>1.3020648568410564</v>
      </c>
      <c r="J3317">
        <f t="shared" si="415"/>
        <v>1.6953728914205208</v>
      </c>
    </row>
    <row r="3318" spans="1:10" x14ac:dyDescent="0.25">
      <c r="A3318">
        <v>196.75470926192801</v>
      </c>
      <c r="B3318">
        <f t="shared" si="408"/>
        <v>38712.41561674582</v>
      </c>
      <c r="C3318">
        <f t="shared" si="409"/>
        <v>7616850.0794997457</v>
      </c>
      <c r="D3318">
        <f t="shared" si="410"/>
        <v>1498651122.8836658</v>
      </c>
      <c r="E3318">
        <f t="shared" si="411"/>
        <v>294866665968.0376</v>
      </c>
      <c r="F3318">
        <f t="shared" si="412"/>
        <v>58016405133575.281</v>
      </c>
      <c r="G3318">
        <v>99.999997996189407</v>
      </c>
      <c r="H3318">
        <f t="shared" si="413"/>
        <v>101.29980035314293</v>
      </c>
      <c r="I3318">
        <f t="shared" si="414"/>
        <v>-1.2998023569535206</v>
      </c>
      <c r="J3318">
        <f t="shared" si="415"/>
        <v>1.6894861671419275</v>
      </c>
    </row>
    <row r="3319" spans="1:10" x14ac:dyDescent="0.25">
      <c r="A3319">
        <v>133.17073073516701</v>
      </c>
      <c r="B3319">
        <f t="shared" si="408"/>
        <v>17734.443524538357</v>
      </c>
      <c r="C3319">
        <f t="shared" si="409"/>
        <v>2361708.8033443238</v>
      </c>
      <c r="D3319">
        <f t="shared" si="410"/>
        <v>314510487.12504047</v>
      </c>
      <c r="E3319">
        <f t="shared" si="411"/>
        <v>41883591394.31498</v>
      </c>
      <c r="F3319">
        <f t="shared" si="412"/>
        <v>5577668471794.0781</v>
      </c>
      <c r="G3319">
        <v>99.999999999999801</v>
      </c>
      <c r="H3319">
        <f t="shared" si="413"/>
        <v>99.248396583214344</v>
      </c>
      <c r="I3319">
        <f t="shared" si="414"/>
        <v>0.75160341678545706</v>
      </c>
      <c r="J3319">
        <f t="shared" si="415"/>
        <v>0.5649076961235735</v>
      </c>
    </row>
    <row r="3320" spans="1:10" x14ac:dyDescent="0.25">
      <c r="A3320">
        <v>102.03616447678699</v>
      </c>
      <c r="B3320">
        <f t="shared" si="408"/>
        <v>10411.378861133928</v>
      </c>
      <c r="C3320">
        <f t="shared" si="409"/>
        <v>1062337.1659048046</v>
      </c>
      <c r="D3320">
        <f t="shared" si="410"/>
        <v>108396809.79006641</v>
      </c>
      <c r="E3320">
        <f t="shared" si="411"/>
        <v>11060394712.498211</v>
      </c>
      <c r="F3320">
        <f t="shared" si="412"/>
        <v>1128560254062.6526</v>
      </c>
      <c r="G3320">
        <v>100</v>
      </c>
      <c r="H3320">
        <f t="shared" si="413"/>
        <v>97.7195595840858</v>
      </c>
      <c r="I3320">
        <f t="shared" si="414"/>
        <v>2.2804404159141995</v>
      </c>
      <c r="J3320">
        <f t="shared" si="415"/>
        <v>5.2004084905349277</v>
      </c>
    </row>
    <row r="3321" spans="1:10" x14ac:dyDescent="0.25">
      <c r="A3321">
        <v>147.57503451503999</v>
      </c>
      <c r="B3321">
        <f t="shared" si="408"/>
        <v>21778.390812115245</v>
      </c>
      <c r="C3321">
        <f t="shared" si="409"/>
        <v>3213946.7757799369</v>
      </c>
      <c r="D3321">
        <f t="shared" si="410"/>
        <v>474298306.36522573</v>
      </c>
      <c r="E3321">
        <f t="shared" si="411"/>
        <v>69994588932.273193</v>
      </c>
      <c r="F3321">
        <f t="shared" si="412"/>
        <v>10329453877546.254</v>
      </c>
      <c r="G3321">
        <v>99.999999999988603</v>
      </c>
      <c r="H3321">
        <f t="shared" si="413"/>
        <v>98.394471176212392</v>
      </c>
      <c r="I3321">
        <f t="shared" si="414"/>
        <v>1.6055288237762113</v>
      </c>
      <c r="J3321">
        <f t="shared" si="415"/>
        <v>2.5777228039762248</v>
      </c>
    </row>
    <row r="3322" spans="1:10" x14ac:dyDescent="0.25">
      <c r="A3322">
        <v>180.63746741361601</v>
      </c>
      <c r="B3322">
        <f t="shared" si="408"/>
        <v>32629.894633605185</v>
      </c>
      <c r="C3322">
        <f t="shared" si="409"/>
        <v>5894181.5285875807</v>
      </c>
      <c r="D3322">
        <f t="shared" si="410"/>
        <v>1064710023.8001765</v>
      </c>
      <c r="E3322">
        <f t="shared" si="411"/>
        <v>192326522229.15469</v>
      </c>
      <c r="F3322">
        <f t="shared" si="412"/>
        <v>34741375891943.027</v>
      </c>
      <c r="G3322">
        <v>99.999999944697706</v>
      </c>
      <c r="H3322">
        <f t="shared" si="413"/>
        <v>101.57003437418098</v>
      </c>
      <c r="I3322">
        <f t="shared" si="414"/>
        <v>-1.5700344294832718</v>
      </c>
      <c r="J3322">
        <f t="shared" si="415"/>
        <v>2.4650081097628624</v>
      </c>
    </row>
    <row r="3323" spans="1:10" x14ac:dyDescent="0.25">
      <c r="A3323">
        <v>186.22614754484701</v>
      </c>
      <c r="B3323">
        <f t="shared" si="408"/>
        <v>34680.178029395131</v>
      </c>
      <c r="C3323">
        <f t="shared" si="409"/>
        <v>6458355.9505836992</v>
      </c>
      <c r="D3323">
        <f t="shared" si="410"/>
        <v>1202714748.1505408</v>
      </c>
      <c r="E3323">
        <f t="shared" si="411"/>
        <v>223976934143.44614</v>
      </c>
      <c r="F3323">
        <f t="shared" si="412"/>
        <v>41710361584439.883</v>
      </c>
      <c r="G3323">
        <v>99.999999801194505</v>
      </c>
      <c r="H3323">
        <f t="shared" si="413"/>
        <v>101.73769445658399</v>
      </c>
      <c r="I3323">
        <f t="shared" si="414"/>
        <v>-1.7376946553894896</v>
      </c>
      <c r="J3323">
        <f t="shared" si="415"/>
        <v>3.019582715369197</v>
      </c>
    </row>
    <row r="3324" spans="1:10" x14ac:dyDescent="0.25">
      <c r="A3324">
        <v>277.30103102084001</v>
      </c>
      <c r="B3324">
        <f t="shared" si="408"/>
        <v>76895.861805220877</v>
      </c>
      <c r="C3324">
        <f t="shared" si="409"/>
        <v>21323301.759823781</v>
      </c>
      <c r="D3324">
        <f t="shared" si="410"/>
        <v>5912973562.7676268</v>
      </c>
      <c r="E3324">
        <f t="shared" si="411"/>
        <v>1639673665354.4326</v>
      </c>
      <c r="F3324">
        <f t="shared" si="412"/>
        <v>454683197940503.94</v>
      </c>
      <c r="G3324">
        <v>96.361385992425099</v>
      </c>
      <c r="H3324">
        <f t="shared" si="413"/>
        <v>97.433145182960288</v>
      </c>
      <c r="I3324">
        <f t="shared" si="414"/>
        <v>-1.0717591905351895</v>
      </c>
      <c r="J3324">
        <f t="shared" si="415"/>
        <v>1.1486677624966446</v>
      </c>
    </row>
    <row r="3325" spans="1:10" x14ac:dyDescent="0.25">
      <c r="A3325">
        <v>227.13545277616799</v>
      </c>
      <c r="B3325">
        <f t="shared" si="408"/>
        <v>51590.513907834844</v>
      </c>
      <c r="C3325">
        <f t="shared" si="409"/>
        <v>11718034.735411258</v>
      </c>
      <c r="D3325">
        <f t="shared" si="410"/>
        <v>2661581125.2745004</v>
      </c>
      <c r="E3325">
        <f t="shared" si="411"/>
        <v>604539433989.72632</v>
      </c>
      <c r="F3325">
        <f t="shared" si="412"/>
        <v>137312338060304.83</v>
      </c>
      <c r="G3325">
        <v>99.999166429816498</v>
      </c>
      <c r="H3325">
        <f t="shared" si="413"/>
        <v>97.805484607084509</v>
      </c>
      <c r="I3325">
        <f t="shared" si="414"/>
        <v>2.193681822731989</v>
      </c>
      <c r="J3325">
        <f t="shared" si="415"/>
        <v>4.8122399393847415</v>
      </c>
    </row>
    <row r="3326" spans="1:10" x14ac:dyDescent="0.25">
      <c r="A3326">
        <v>186.88833104370599</v>
      </c>
      <c r="B3326">
        <f t="shared" si="408"/>
        <v>34927.248280301843</v>
      </c>
      <c r="C3326">
        <f t="shared" si="409"/>
        <v>6527495.1390547613</v>
      </c>
      <c r="D3326">
        <f t="shared" si="410"/>
        <v>1219912672.4338481</v>
      </c>
      <c r="E3326">
        <f t="shared" si="411"/>
        <v>227987443370.22906</v>
      </c>
      <c r="F3326">
        <f t="shared" si="412"/>
        <v>42608192790383.547</v>
      </c>
      <c r="G3326">
        <v>99.999999769127498</v>
      </c>
      <c r="H3326">
        <f t="shared" si="413"/>
        <v>101.73921750070804</v>
      </c>
      <c r="I3326">
        <f t="shared" si="414"/>
        <v>-1.7392177315805384</v>
      </c>
      <c r="J3326">
        <f t="shared" si="415"/>
        <v>3.0248783178441538</v>
      </c>
    </row>
    <row r="3327" spans="1:10" x14ac:dyDescent="0.25">
      <c r="A3327">
        <v>297.59953992196199</v>
      </c>
      <c r="B3327">
        <f t="shared" si="408"/>
        <v>88565.486161763445</v>
      </c>
      <c r="C3327">
        <f t="shared" si="409"/>
        <v>26357047.934705693</v>
      </c>
      <c r="D3327">
        <f t="shared" si="410"/>
        <v>7843845339.0695124</v>
      </c>
      <c r="E3327">
        <f t="shared" si="411"/>
        <v>2334324764126.1128</v>
      </c>
      <c r="F3327">
        <f t="shared" si="412"/>
        <v>694693975832373.63</v>
      </c>
      <c r="G3327">
        <v>29.281595983449701</v>
      </c>
      <c r="H3327">
        <f t="shared" si="413"/>
        <v>34.81761728624042</v>
      </c>
      <c r="I3327">
        <f t="shared" si="414"/>
        <v>-5.5360213027907186</v>
      </c>
      <c r="J3327">
        <f t="shared" si="415"/>
        <v>30.647531864952644</v>
      </c>
    </row>
    <row r="3328" spans="1:10" x14ac:dyDescent="0.25">
      <c r="A3328">
        <v>222.84486632533699</v>
      </c>
      <c r="B3328">
        <f t="shared" si="408"/>
        <v>49659.83444755731</v>
      </c>
      <c r="C3328">
        <f t="shared" si="409"/>
        <v>11066439.169204274</v>
      </c>
      <c r="D3328">
        <f t="shared" si="410"/>
        <v>2466099157.3587995</v>
      </c>
      <c r="E3328">
        <f t="shared" si="411"/>
        <v>549557537066.64789</v>
      </c>
      <c r="F3328">
        <f t="shared" si="412"/>
        <v>122466075885698.56</v>
      </c>
      <c r="G3328">
        <v>99.999626059705605</v>
      </c>
      <c r="H3328">
        <f t="shared" si="413"/>
        <v>98.082289016285358</v>
      </c>
      <c r="I3328">
        <f t="shared" si="414"/>
        <v>1.9173370434202468</v>
      </c>
      <c r="J3328">
        <f t="shared" si="415"/>
        <v>3.6761813380714932</v>
      </c>
    </row>
    <row r="3329" spans="1:10" x14ac:dyDescent="0.25">
      <c r="A3329">
        <v>164.532592996994</v>
      </c>
      <c r="B3329">
        <f t="shared" si="408"/>
        <v>27070.974158314479</v>
      </c>
      <c r="C3329">
        <f t="shared" si="409"/>
        <v>4454057.5732220979</v>
      </c>
      <c r="D3329">
        <f t="shared" si="410"/>
        <v>732837641.88013029</v>
      </c>
      <c r="E3329">
        <f t="shared" si="411"/>
        <v>120575677464.34032</v>
      </c>
      <c r="F3329">
        <f t="shared" si="412"/>
        <v>19838628865577.129</v>
      </c>
      <c r="G3329">
        <v>99.999999998905196</v>
      </c>
      <c r="H3329">
        <f t="shared" si="413"/>
        <v>99.938421965816815</v>
      </c>
      <c r="I3329">
        <f t="shared" si="414"/>
        <v>6.1578033088380835E-2</v>
      </c>
      <c r="J3329">
        <f t="shared" si="415"/>
        <v>3.7918541590337249E-3</v>
      </c>
    </row>
    <row r="3330" spans="1:10" x14ac:dyDescent="0.25">
      <c r="A3330">
        <v>238.26217624215801</v>
      </c>
      <c r="B3330">
        <f t="shared" si="408"/>
        <v>56768.864627649164</v>
      </c>
      <c r="C3330">
        <f t="shared" si="409"/>
        <v>13525873.228980154</v>
      </c>
      <c r="D3330">
        <f t="shared" si="410"/>
        <v>3222703991.1123562</v>
      </c>
      <c r="E3330">
        <f t="shared" si="411"/>
        <v>767848466306.71826</v>
      </c>
      <c r="F3330">
        <f t="shared" si="412"/>
        <v>182949246606442.03</v>
      </c>
      <c r="G3330">
        <v>99.9937865957165</v>
      </c>
      <c r="H3330">
        <f t="shared" si="413"/>
        <v>98.154049837594357</v>
      </c>
      <c r="I3330">
        <f t="shared" si="414"/>
        <v>1.8397367581221431</v>
      </c>
      <c r="J3330">
        <f t="shared" si="415"/>
        <v>3.384631339185773</v>
      </c>
    </row>
    <row r="3331" spans="1:10" x14ac:dyDescent="0.25">
      <c r="A3331">
        <v>199.13998453660099</v>
      </c>
      <c r="B3331">
        <f t="shared" ref="B3331:B3394" si="416">$A3331^2</f>
        <v>39656.73344123768</v>
      </c>
      <c r="C3331">
        <f t="shared" ref="C3331:C3394" si="417">$A3331^3</f>
        <v>7897241.2842601789</v>
      </c>
      <c r="D3331">
        <f t="shared" ref="D3331:D3394" si="418">$A3331^4</f>
        <v>1572656507.2293789</v>
      </c>
      <c r="E3331">
        <f t="shared" ref="E3331:E3394" si="419">$A3331^5</f>
        <v>313178792531.04346</v>
      </c>
      <c r="F3331">
        <f t="shared" ref="F3331:F3394" si="420">$A3331^6</f>
        <v>62366419901823.359</v>
      </c>
      <c r="G3331">
        <v>99.999996679124493</v>
      </c>
      <c r="H3331">
        <f t="shared" ref="H3331:H3394" si="421">$Q$2*F3331+$P$2*E3331+$O$2*D3331+$N$2*C3331+$M$2*B3331+$L$2*A3331+$R$2</f>
        <v>101.07458280258652</v>
      </c>
      <c r="I3331">
        <f t="shared" ref="I3331:I3394" si="422">G3331-H3331</f>
        <v>-1.0745861234620264</v>
      </c>
      <c r="J3331">
        <f t="shared" ref="J3331:J3394" si="423">I3331^2</f>
        <v>1.1547353367371456</v>
      </c>
    </row>
    <row r="3332" spans="1:10" x14ac:dyDescent="0.25">
      <c r="A3332">
        <v>276.23353881363403</v>
      </c>
      <c r="B3332">
        <f t="shared" si="416"/>
        <v>76304.967965503456</v>
      </c>
      <c r="C3332">
        <f t="shared" si="417"/>
        <v>21077991.330171999</v>
      </c>
      <c r="D3332">
        <f t="shared" si="418"/>
        <v>5822448136.2165089</v>
      </c>
      <c r="E3332">
        <f t="shared" si="419"/>
        <v>1608355453225.9341</v>
      </c>
      <c r="F3332">
        <f t="shared" si="420"/>
        <v>444281718514806</v>
      </c>
      <c r="G3332">
        <v>96.905393132091206</v>
      </c>
      <c r="H3332">
        <f t="shared" si="421"/>
        <v>98.453094470049109</v>
      </c>
      <c r="I3332">
        <f t="shared" si="422"/>
        <v>-1.5477013379579034</v>
      </c>
      <c r="J3332">
        <f t="shared" si="423"/>
        <v>2.3953794315166843</v>
      </c>
    </row>
    <row r="3333" spans="1:10" x14ac:dyDescent="0.25">
      <c r="A3333">
        <v>279.30225241266402</v>
      </c>
      <c r="B3333">
        <f t="shared" si="416"/>
        <v>78009.748202787479</v>
      </c>
      <c r="C3333">
        <f t="shared" si="417"/>
        <v>21788298.383183312</v>
      </c>
      <c r="D3333">
        <f t="shared" si="418"/>
        <v>6085520814.6623039</v>
      </c>
      <c r="E3333">
        <f t="shared" si="419"/>
        <v>1699699670639.3315</v>
      </c>
      <c r="F3333">
        <f t="shared" si="420"/>
        <v>474729946434628.44</v>
      </c>
      <c r="G3333">
        <v>95.077915433761405</v>
      </c>
      <c r="H3333">
        <f t="shared" si="421"/>
        <v>95.118754676313984</v>
      </c>
      <c r="I3333">
        <f t="shared" si="422"/>
        <v>-4.083924255257898E-2</v>
      </c>
      <c r="J3333">
        <f t="shared" si="423"/>
        <v>1.6678437322683777E-3</v>
      </c>
    </row>
    <row r="3334" spans="1:10" x14ac:dyDescent="0.25">
      <c r="A3334">
        <v>173.470080024233</v>
      </c>
      <c r="B3334">
        <f t="shared" si="416"/>
        <v>30091.868663613801</v>
      </c>
      <c r="C3334">
        <f t="shared" si="417"/>
        <v>5220038.8651557956</v>
      </c>
      <c r="D3334">
        <f t="shared" si="418"/>
        <v>905520559.66818225</v>
      </c>
      <c r="E3334">
        <f t="shared" si="419"/>
        <v>157080723949.22781</v>
      </c>
      <c r="F3334">
        <f t="shared" si="420"/>
        <v>27248805753737.004</v>
      </c>
      <c r="G3334">
        <v>99.999999989897802</v>
      </c>
      <c r="H3334">
        <f t="shared" si="421"/>
        <v>100.99715874106187</v>
      </c>
      <c r="I3334">
        <f t="shared" si="422"/>
        <v>-0.99715875116406494</v>
      </c>
      <c r="J3334">
        <f t="shared" si="423"/>
        <v>0.99432557502307761</v>
      </c>
    </row>
    <row r="3335" spans="1:10" x14ac:dyDescent="0.25">
      <c r="A3335">
        <v>212.46781017202801</v>
      </c>
      <c r="B3335">
        <f t="shared" si="416"/>
        <v>45142.570359296929</v>
      </c>
      <c r="C3335">
        <f t="shared" si="417"/>
        <v>9591343.0697765183</v>
      </c>
      <c r="D3335">
        <f t="shared" si="418"/>
        <v>2037851658.6440737</v>
      </c>
      <c r="E3335">
        <f t="shared" si="419"/>
        <v>432977879367.5415</v>
      </c>
      <c r="F3335">
        <f t="shared" si="420"/>
        <v>91993861882150.047</v>
      </c>
      <c r="G3335">
        <v>99.999949499109803</v>
      </c>
      <c r="H3335">
        <f t="shared" si="421"/>
        <v>99.32842055429137</v>
      </c>
      <c r="I3335">
        <f t="shared" si="422"/>
        <v>0.67152894481843362</v>
      </c>
      <c r="J3335">
        <f t="shared" si="423"/>
        <v>0.45095112372895885</v>
      </c>
    </row>
    <row r="3336" spans="1:10" x14ac:dyDescent="0.25">
      <c r="A3336">
        <v>153.15468880926099</v>
      </c>
      <c r="B3336">
        <f t="shared" si="416"/>
        <v>23456.358704261573</v>
      </c>
      <c r="C3336">
        <f t="shared" si="417"/>
        <v>3592451.3179495814</v>
      </c>
      <c r="D3336">
        <f t="shared" si="418"/>
        <v>550200763.66298759</v>
      </c>
      <c r="E3336">
        <f t="shared" si="419"/>
        <v>84265826741.422623</v>
      </c>
      <c r="F3336">
        <f t="shared" si="420"/>
        <v>12905706471837.684</v>
      </c>
      <c r="G3336">
        <v>99.999999999945999</v>
      </c>
      <c r="H3336">
        <f t="shared" si="421"/>
        <v>98.690809265946882</v>
      </c>
      <c r="I3336">
        <f t="shared" si="422"/>
        <v>1.3091907339991167</v>
      </c>
      <c r="J3336">
        <f t="shared" si="423"/>
        <v>1.7139803779891458</v>
      </c>
    </row>
    <row r="3337" spans="1:10" x14ac:dyDescent="0.25">
      <c r="A3337">
        <v>225.32735034850899</v>
      </c>
      <c r="B3337">
        <f t="shared" si="416"/>
        <v>50772.414815079712</v>
      </c>
      <c r="C3337">
        <f t="shared" si="417"/>
        <v>11440413.701077294</v>
      </c>
      <c r="D3337">
        <f t="shared" si="418"/>
        <v>2577838106.1545258</v>
      </c>
      <c r="E3337">
        <f t="shared" si="419"/>
        <v>580857430087.21777</v>
      </c>
      <c r="F3337">
        <f t="shared" si="420"/>
        <v>130883065651797.08</v>
      </c>
      <c r="G3337">
        <v>99.999404152566399</v>
      </c>
      <c r="H3337">
        <f t="shared" si="421"/>
        <v>97.898657154419197</v>
      </c>
      <c r="I3337">
        <f t="shared" si="422"/>
        <v>2.1007469981472013</v>
      </c>
      <c r="J3337">
        <f t="shared" si="423"/>
        <v>4.4131379502244776</v>
      </c>
    </row>
    <row r="3338" spans="1:10" x14ac:dyDescent="0.25">
      <c r="A3338">
        <v>298.46939246393401</v>
      </c>
      <c r="B3338">
        <f t="shared" si="416"/>
        <v>89083.978237789866</v>
      </c>
      <c r="C3338">
        <f t="shared" si="417"/>
        <v>26588840.862903461</v>
      </c>
      <c r="D3338">
        <f t="shared" si="418"/>
        <v>7935955178.6710186</v>
      </c>
      <c r="E3338">
        <f t="shared" si="419"/>
        <v>2368639720798.9497</v>
      </c>
      <c r="F3338">
        <f t="shared" si="420"/>
        <v>706966458432804.75</v>
      </c>
      <c r="G3338">
        <v>20.071975414643401</v>
      </c>
      <c r="H3338">
        <f t="shared" si="421"/>
        <v>29.382358810598816</v>
      </c>
      <c r="I3338">
        <f t="shared" si="422"/>
        <v>-9.3103833959554159</v>
      </c>
      <c r="J3338">
        <f t="shared" si="423"/>
        <v>86.683238979682301</v>
      </c>
    </row>
    <row r="3339" spans="1:10" x14ac:dyDescent="0.25">
      <c r="A3339">
        <v>266.51770356443598</v>
      </c>
      <c r="B3339">
        <f t="shared" si="416"/>
        <v>71031.686313260565</v>
      </c>
      <c r="C3339">
        <f t="shared" si="417"/>
        <v>18931201.916519582</v>
      </c>
      <c r="D3339">
        <f t="shared" si="418"/>
        <v>5045500460.5054483</v>
      </c>
      <c r="E3339">
        <f t="shared" si="419"/>
        <v>1344715196067.2163</v>
      </c>
      <c r="F3339">
        <f t="shared" si="420"/>
        <v>358390406004034.75</v>
      </c>
      <c r="G3339">
        <v>99.312319282274004</v>
      </c>
      <c r="H3339">
        <f t="shared" si="421"/>
        <v>102.6734058653783</v>
      </c>
      <c r="I3339">
        <f t="shared" si="422"/>
        <v>-3.3610865831042958</v>
      </c>
      <c r="J3339">
        <f t="shared" si="423"/>
        <v>11.296903019123709</v>
      </c>
    </row>
    <row r="3340" spans="1:10" x14ac:dyDescent="0.25">
      <c r="A3340">
        <v>173.28198006056499</v>
      </c>
      <c r="B3340">
        <f t="shared" si="416"/>
        <v>30026.644613710043</v>
      </c>
      <c r="C3340">
        <f t="shared" si="417"/>
        <v>5203076.4332385752</v>
      </c>
      <c r="D3340">
        <f t="shared" si="418"/>
        <v>901599386.75804234</v>
      </c>
      <c r="E3340">
        <f t="shared" si="419"/>
        <v>156230926958.82471</v>
      </c>
      <c r="F3340">
        <f t="shared" si="420"/>
        <v>27072004370122.648</v>
      </c>
      <c r="G3340">
        <v>99.999999990350105</v>
      </c>
      <c r="H3340">
        <f t="shared" si="421"/>
        <v>100.9777640386892</v>
      </c>
      <c r="I3340">
        <f t="shared" si="422"/>
        <v>-0.9777640483390968</v>
      </c>
      <c r="J3340">
        <f t="shared" si="423"/>
        <v>0.9560225342244596</v>
      </c>
    </row>
    <row r="3341" spans="1:10" x14ac:dyDescent="0.25">
      <c r="A3341">
        <v>119.07607039869799</v>
      </c>
      <c r="B3341">
        <f t="shared" si="416"/>
        <v>14179.110541595681</v>
      </c>
      <c r="C3341">
        <f t="shared" si="417"/>
        <v>1688392.7650419681</v>
      </c>
      <c r="D3341">
        <f t="shared" si="418"/>
        <v>201047175.75078976</v>
      </c>
      <c r="E3341">
        <f t="shared" si="419"/>
        <v>23939907653.16045</v>
      </c>
      <c r="F3341">
        <f t="shared" si="420"/>
        <v>2850670129046.0625</v>
      </c>
      <c r="G3341">
        <v>100</v>
      </c>
      <c r="H3341">
        <f t="shared" si="421"/>
        <v>101.54360215865745</v>
      </c>
      <c r="I3341">
        <f t="shared" si="422"/>
        <v>-1.5436021586574498</v>
      </c>
      <c r="J3341">
        <f t="shared" si="423"/>
        <v>2.3827076242119385</v>
      </c>
    </row>
    <row r="3342" spans="1:10" x14ac:dyDescent="0.25">
      <c r="A3342">
        <v>293.33639747470198</v>
      </c>
      <c r="B3342">
        <f t="shared" si="416"/>
        <v>86046.242083436344</v>
      </c>
      <c r="C3342">
        <f t="shared" si="417"/>
        <v>25240494.668991312</v>
      </c>
      <c r="D3342">
        <f t="shared" si="418"/>
        <v>7403955776.6813316</v>
      </c>
      <c r="E3342">
        <f t="shared" si="419"/>
        <v>2171849714593.7109</v>
      </c>
      <c r="F3342">
        <f t="shared" si="420"/>
        <v>637082571135378.88</v>
      </c>
      <c r="G3342">
        <v>61.423645689265904</v>
      </c>
      <c r="H3342">
        <f t="shared" si="421"/>
        <v>57.275155300372717</v>
      </c>
      <c r="I3342">
        <f t="shared" si="422"/>
        <v>4.1484903888931868</v>
      </c>
      <c r="J3342">
        <f t="shared" si="423"/>
        <v>17.209972506739145</v>
      </c>
    </row>
    <row r="3343" spans="1:10" x14ac:dyDescent="0.25">
      <c r="A3343">
        <v>177.91695573554401</v>
      </c>
      <c r="B3343">
        <f t="shared" si="416"/>
        <v>31654.443138203525</v>
      </c>
      <c r="C3343">
        <f t="shared" si="417"/>
        <v>5631862.1586530516</v>
      </c>
      <c r="D3343">
        <f t="shared" si="418"/>
        <v>1002003770.3897603</v>
      </c>
      <c r="E3343">
        <f t="shared" si="419"/>
        <v>178273460463.28317</v>
      </c>
      <c r="F3343">
        <f t="shared" si="420"/>
        <v>31717871374068.207</v>
      </c>
      <c r="G3343">
        <v>99.999999970749698</v>
      </c>
      <c r="H3343">
        <f t="shared" si="421"/>
        <v>101.39468366149231</v>
      </c>
      <c r="I3343">
        <f t="shared" si="422"/>
        <v>-1.3946836907426103</v>
      </c>
      <c r="J3343">
        <f t="shared" si="423"/>
        <v>1.9451425972234291</v>
      </c>
    </row>
    <row r="3344" spans="1:10" x14ac:dyDescent="0.25">
      <c r="A3344">
        <v>158.676178653363</v>
      </c>
      <c r="B3344">
        <f t="shared" si="416"/>
        <v>25178.129672033971</v>
      </c>
      <c r="C3344">
        <f t="shared" si="417"/>
        <v>3995169.4019972021</v>
      </c>
      <c r="D3344">
        <f t="shared" si="418"/>
        <v>633938213.78175747</v>
      </c>
      <c r="E3344">
        <f t="shared" si="419"/>
        <v>100590893265.22797</v>
      </c>
      <c r="F3344">
        <f t="shared" si="420"/>
        <v>15961378550654.682</v>
      </c>
      <c r="G3344">
        <v>99.999999999761101</v>
      </c>
      <c r="H3344">
        <f t="shared" si="421"/>
        <v>99.227500736476941</v>
      </c>
      <c r="I3344">
        <f t="shared" si="422"/>
        <v>0.77249926328416052</v>
      </c>
      <c r="J3344">
        <f t="shared" si="423"/>
        <v>0.59675511177457075</v>
      </c>
    </row>
    <row r="3345" spans="1:10" x14ac:dyDescent="0.25">
      <c r="A3345">
        <v>163.267078581113</v>
      </c>
      <c r="B3345">
        <f t="shared" si="416"/>
        <v>26656.138948411328</v>
      </c>
      <c r="C3345">
        <f t="shared" si="417"/>
        <v>4352069.9323593387</v>
      </c>
      <c r="D3345">
        <f t="shared" si="418"/>
        <v>710549743.63701141</v>
      </c>
      <c r="E3345">
        <f t="shared" si="419"/>
        <v>116009380830.17363</v>
      </c>
      <c r="F3345">
        <f t="shared" si="420"/>
        <v>18940512696146.223</v>
      </c>
      <c r="G3345">
        <v>99.999999999209194</v>
      </c>
      <c r="H3345">
        <f t="shared" si="421"/>
        <v>99.779274240663653</v>
      </c>
      <c r="I3345">
        <f t="shared" si="422"/>
        <v>0.22072575854554088</v>
      </c>
      <c r="J3345">
        <f t="shared" si="423"/>
        <v>4.8719860485504418E-2</v>
      </c>
    </row>
    <row r="3346" spans="1:10" x14ac:dyDescent="0.25">
      <c r="A3346">
        <v>197.984673327769</v>
      </c>
      <c r="B3346">
        <f t="shared" si="416"/>
        <v>39197.930872703408</v>
      </c>
      <c r="C3346">
        <f t="shared" si="417"/>
        <v>7760589.5389566552</v>
      </c>
      <c r="D3346">
        <f t="shared" si="418"/>
        <v>1536477784.7012348</v>
      </c>
      <c r="E3346">
        <f t="shared" si="419"/>
        <v>304199052279.44818</v>
      </c>
      <c r="F3346">
        <f t="shared" si="420"/>
        <v>60226749992163.469</v>
      </c>
      <c r="G3346">
        <v>99.999997397057101</v>
      </c>
      <c r="H3346">
        <f t="shared" si="421"/>
        <v>101.18869775806161</v>
      </c>
      <c r="I3346">
        <f t="shared" si="422"/>
        <v>-1.188700361004507</v>
      </c>
      <c r="J3346">
        <f t="shared" si="423"/>
        <v>1.4130085482522454</v>
      </c>
    </row>
    <row r="3347" spans="1:10" x14ac:dyDescent="0.25">
      <c r="A3347">
        <v>291.35027974979999</v>
      </c>
      <c r="B3347">
        <f t="shared" si="416"/>
        <v>84884.985510286715</v>
      </c>
      <c r="C3347">
        <f t="shared" si="417"/>
        <v>24731264.274979755</v>
      </c>
      <c r="D3347">
        <f t="shared" si="418"/>
        <v>7205460765.0815859</v>
      </c>
      <c r="E3347">
        <f t="shared" si="419"/>
        <v>2099313009632.728</v>
      </c>
      <c r="F3347">
        <f t="shared" si="420"/>
        <v>611635432638889.88</v>
      </c>
      <c r="G3347">
        <v>71.003585290102905</v>
      </c>
      <c r="H3347">
        <f t="shared" si="421"/>
        <v>65.623026350414875</v>
      </c>
      <c r="I3347">
        <f t="shared" si="422"/>
        <v>5.3805589396880293</v>
      </c>
      <c r="J3347">
        <f t="shared" si="423"/>
        <v>28.95041450345677</v>
      </c>
    </row>
    <row r="3348" spans="1:10" x14ac:dyDescent="0.25">
      <c r="A3348">
        <v>297.32446426669799</v>
      </c>
      <c r="B3348">
        <f t="shared" si="416"/>
        <v>88401.837051478971</v>
      </c>
      <c r="C3348">
        <f t="shared" si="417"/>
        <v>26284028.841522917</v>
      </c>
      <c r="D3348">
        <f t="shared" si="418"/>
        <v>7814884794.0762405</v>
      </c>
      <c r="E3348">
        <f t="shared" si="419"/>
        <v>2323556434704.6826</v>
      </c>
      <c r="F3348">
        <f t="shared" si="420"/>
        <v>690850172142008.63</v>
      </c>
      <c r="G3348">
        <v>31.977929283367502</v>
      </c>
      <c r="H3348">
        <f t="shared" si="421"/>
        <v>36.472427494994918</v>
      </c>
      <c r="I3348">
        <f t="shared" si="422"/>
        <v>-4.4944982116274161</v>
      </c>
      <c r="J3348">
        <f t="shared" si="423"/>
        <v>20.200514174322041</v>
      </c>
    </row>
    <row r="3349" spans="1:10" x14ac:dyDescent="0.25">
      <c r="A3349">
        <v>159.225345470479</v>
      </c>
      <c r="B3349">
        <f t="shared" si="416"/>
        <v>25352.710640193389</v>
      </c>
      <c r="C3349">
        <f t="shared" si="417"/>
        <v>4036794.1102978811</v>
      </c>
      <c r="D3349">
        <f t="shared" si="418"/>
        <v>642759936.8053751</v>
      </c>
      <c r="E3349">
        <f t="shared" si="419"/>
        <v>102343672992.4191</v>
      </c>
      <c r="F3349">
        <f t="shared" si="420"/>
        <v>16295706688935.664</v>
      </c>
      <c r="G3349">
        <v>99.999999999723798</v>
      </c>
      <c r="H3349">
        <f t="shared" si="421"/>
        <v>99.290013549933064</v>
      </c>
      <c r="I3349">
        <f t="shared" si="422"/>
        <v>0.70998644979073333</v>
      </c>
      <c r="J3349">
        <f t="shared" si="423"/>
        <v>0.50408075888644954</v>
      </c>
    </row>
    <row r="3350" spans="1:10" x14ac:dyDescent="0.25">
      <c r="A3350">
        <v>170.29374154949701</v>
      </c>
      <c r="B3350">
        <f t="shared" si="416"/>
        <v>28999.958410926887</v>
      </c>
      <c r="C3350">
        <f t="shared" si="417"/>
        <v>4938511.4225765457</v>
      </c>
      <c r="D3350">
        <f t="shared" si="418"/>
        <v>840997587.83548915</v>
      </c>
      <c r="E3350">
        <f t="shared" si="419"/>
        <v>143216625866.60721</v>
      </c>
      <c r="F3350">
        <f t="shared" si="420"/>
        <v>24388895070919.016</v>
      </c>
      <c r="G3350">
        <v>99.999999995352795</v>
      </c>
      <c r="H3350">
        <f t="shared" si="421"/>
        <v>100.64763761908398</v>
      </c>
      <c r="I3350">
        <f t="shared" si="422"/>
        <v>-0.64763762373118539</v>
      </c>
      <c r="J3350">
        <f t="shared" si="423"/>
        <v>0.41943449167217645</v>
      </c>
    </row>
    <row r="3351" spans="1:10" x14ac:dyDescent="0.25">
      <c r="A3351">
        <v>202.361312013207</v>
      </c>
      <c r="B3351">
        <f t="shared" si="416"/>
        <v>40950.100599706515</v>
      </c>
      <c r="C3351">
        <f t="shared" si="417"/>
        <v>8286716.0844294252</v>
      </c>
      <c r="D3351">
        <f t="shared" si="418"/>
        <v>1676910739.1260839</v>
      </c>
      <c r="E3351">
        <f t="shared" si="419"/>
        <v>339341857298.591</v>
      </c>
      <c r="F3351">
        <f t="shared" si="420"/>
        <v>68669663463941.344</v>
      </c>
      <c r="G3351">
        <v>99.999993484331895</v>
      </c>
      <c r="H3351">
        <f t="shared" si="421"/>
        <v>100.71210171637722</v>
      </c>
      <c r="I3351">
        <f t="shared" si="422"/>
        <v>-0.71210823204532403</v>
      </c>
      <c r="J3351">
        <f t="shared" si="423"/>
        <v>0.50709813414671701</v>
      </c>
    </row>
    <row r="3352" spans="1:10" x14ac:dyDescent="0.25">
      <c r="A3352">
        <v>101.637457725947</v>
      </c>
      <c r="B3352">
        <f t="shared" si="416"/>
        <v>10330.172812993664</v>
      </c>
      <c r="C3352">
        <f t="shared" si="417"/>
        <v>1049932.5025823705</v>
      </c>
      <c r="D3352">
        <f t="shared" si="418"/>
        <v>106712470.34631342</v>
      </c>
      <c r="E3352">
        <f t="shared" si="419"/>
        <v>10845984193.654802</v>
      </c>
      <c r="F3352">
        <f t="shared" si="420"/>
        <v>1102358259978.8794</v>
      </c>
      <c r="G3352">
        <v>100</v>
      </c>
      <c r="H3352">
        <f t="shared" si="421"/>
        <v>97.379530625283223</v>
      </c>
      <c r="I3352">
        <f t="shared" si="422"/>
        <v>2.6204693747167767</v>
      </c>
      <c r="J3352">
        <f t="shared" si="423"/>
        <v>6.8668597438285346</v>
      </c>
    </row>
    <row r="3353" spans="1:10" x14ac:dyDescent="0.25">
      <c r="A3353">
        <v>134.96731264882101</v>
      </c>
      <c r="B3353">
        <f t="shared" si="416"/>
        <v>18216.175483644598</v>
      </c>
      <c r="C3353">
        <f t="shared" si="417"/>
        <v>2458588.2517668488</v>
      </c>
      <c r="D3353">
        <f t="shared" si="418"/>
        <v>331829049.25093448</v>
      </c>
      <c r="E3353">
        <f t="shared" si="419"/>
        <v>44786075036.211899</v>
      </c>
      <c r="F3353">
        <f t="shared" si="420"/>
        <v>6044656191725.9688</v>
      </c>
      <c r="G3353">
        <v>99.999999999999702</v>
      </c>
      <c r="H3353">
        <f t="shared" si="421"/>
        <v>99.011685907764331</v>
      </c>
      <c r="I3353">
        <f t="shared" si="422"/>
        <v>0.98831409223537037</v>
      </c>
      <c r="J3353">
        <f t="shared" si="423"/>
        <v>0.97676474491102416</v>
      </c>
    </row>
    <row r="3354" spans="1:10" x14ac:dyDescent="0.25">
      <c r="A3354">
        <v>287.21180410096099</v>
      </c>
      <c r="B3354">
        <f t="shared" si="416"/>
        <v>82490.620414928795</v>
      </c>
      <c r="C3354">
        <f t="shared" si="417"/>
        <v>23692279.910779264</v>
      </c>
      <c r="D3354">
        <f t="shared" si="418"/>
        <v>6804702456.439867</v>
      </c>
      <c r="E3354">
        <f t="shared" si="419"/>
        <v>1954390868884.3352</v>
      </c>
      <c r="F3354">
        <f t="shared" si="420"/>
        <v>561324127370714.63</v>
      </c>
      <c r="G3354">
        <v>84.098165139858196</v>
      </c>
      <c r="H3354">
        <f t="shared" si="421"/>
        <v>79.395492447441939</v>
      </c>
      <c r="I3354">
        <f t="shared" si="422"/>
        <v>4.7026726924162574</v>
      </c>
      <c r="J3354">
        <f t="shared" si="423"/>
        <v>22.115130451997572</v>
      </c>
    </row>
    <row r="3355" spans="1:10" x14ac:dyDescent="0.25">
      <c r="A3355">
        <v>105.887047412272</v>
      </c>
      <c r="B3355">
        <f t="shared" si="416"/>
        <v>11212.066809688738</v>
      </c>
      <c r="C3355">
        <f t="shared" si="417"/>
        <v>1187212.6498670727</v>
      </c>
      <c r="D3355">
        <f t="shared" si="418"/>
        <v>125710442.14492381</v>
      </c>
      <c r="E3355">
        <f t="shared" si="419"/>
        <v>13311107547.617224</v>
      </c>
      <c r="F3355">
        <f t="shared" si="420"/>
        <v>1409473876004.3965</v>
      </c>
      <c r="G3355">
        <v>100</v>
      </c>
      <c r="H3355">
        <f t="shared" si="421"/>
        <v>100.18651218605555</v>
      </c>
      <c r="I3355">
        <f t="shared" si="422"/>
        <v>-0.18651218605555187</v>
      </c>
      <c r="J3355">
        <f t="shared" si="423"/>
        <v>3.4786795547220799E-2</v>
      </c>
    </row>
    <row r="3356" spans="1:10" x14ac:dyDescent="0.25">
      <c r="A3356">
        <v>120.195255944108</v>
      </c>
      <c r="B3356">
        <f t="shared" si="416"/>
        <v>14446.899551469629</v>
      </c>
      <c r="C3356">
        <f t="shared" si="417"/>
        <v>1736448.7891877112</v>
      </c>
      <c r="D3356">
        <f t="shared" si="418"/>
        <v>208712906.65025336</v>
      </c>
      <c r="E3356">
        <f t="shared" si="419"/>
        <v>25086301233.665924</v>
      </c>
      <c r="F3356">
        <f t="shared" si="420"/>
        <v>3015254397471.4678</v>
      </c>
      <c r="G3356">
        <v>100</v>
      </c>
      <c r="H3356">
        <f t="shared" si="421"/>
        <v>101.39481736081143</v>
      </c>
      <c r="I3356">
        <f t="shared" si="422"/>
        <v>-1.3948173608114303</v>
      </c>
      <c r="J3356">
        <f t="shared" si="423"/>
        <v>1.9455154700209636</v>
      </c>
    </row>
    <row r="3357" spans="1:10" x14ac:dyDescent="0.25">
      <c r="A3357">
        <v>184.12940340674299</v>
      </c>
      <c r="B3357">
        <f t="shared" si="416"/>
        <v>33903.637198923097</v>
      </c>
      <c r="C3357">
        <f t="shared" si="417"/>
        <v>6242656.4907563692</v>
      </c>
      <c r="D3357">
        <f t="shared" si="418"/>
        <v>1149456615.3162019</v>
      </c>
      <c r="E3357">
        <f t="shared" si="419"/>
        <v>211648760820.10635</v>
      </c>
      <c r="F3357">
        <f t="shared" si="420"/>
        <v>38970760061582.617</v>
      </c>
      <c r="G3357">
        <v>99.999999876484907</v>
      </c>
      <c r="H3357">
        <f t="shared" si="421"/>
        <v>101.70679656577704</v>
      </c>
      <c r="I3357">
        <f t="shared" si="422"/>
        <v>-1.7067966892921334</v>
      </c>
      <c r="J3357">
        <f t="shared" si="423"/>
        <v>2.9131549385785873</v>
      </c>
    </row>
    <row r="3358" spans="1:10" x14ac:dyDescent="0.25">
      <c r="A3358">
        <v>246.29004983180201</v>
      </c>
      <c r="B3358">
        <f t="shared" si="416"/>
        <v>60658.788646151515</v>
      </c>
      <c r="C3358">
        <f t="shared" si="417"/>
        <v>14939656.078397403</v>
      </c>
      <c r="D3358">
        <f t="shared" si="418"/>
        <v>3679488640.0184798</v>
      </c>
      <c r="E3358">
        <f t="shared" si="419"/>
        <v>906221440505.70081</v>
      </c>
      <c r="F3358">
        <f t="shared" si="420"/>
        <v>223193323740796.44</v>
      </c>
      <c r="G3358">
        <v>99.975014698638304</v>
      </c>
      <c r="H3358">
        <f t="shared" si="421"/>
        <v>99.439590705613227</v>
      </c>
      <c r="I3358">
        <f t="shared" si="422"/>
        <v>0.53542399302507704</v>
      </c>
      <c r="J3358">
        <f t="shared" si="423"/>
        <v>0.28667885230691775</v>
      </c>
    </row>
    <row r="3359" spans="1:10" x14ac:dyDescent="0.25">
      <c r="A3359">
        <v>153.775646078069</v>
      </c>
      <c r="B3359">
        <f t="shared" si="416"/>
        <v>23646.949326727539</v>
      </c>
      <c r="C3359">
        <f t="shared" si="417"/>
        <v>3636324.9104928863</v>
      </c>
      <c r="D3359">
        <f t="shared" si="418"/>
        <v>559178212.46082008</v>
      </c>
      <c r="E3359">
        <f t="shared" si="419"/>
        <v>85987990893.942337</v>
      </c>
      <c r="F3359">
        <f t="shared" si="420"/>
        <v>13222858854671.098</v>
      </c>
      <c r="G3359">
        <v>99.999999999935994</v>
      </c>
      <c r="H3359">
        <f t="shared" si="421"/>
        <v>98.740984750351345</v>
      </c>
      <c r="I3359">
        <f t="shared" si="422"/>
        <v>1.2590152495846496</v>
      </c>
      <c r="J3359">
        <f t="shared" si="423"/>
        <v>1.5851193986866976</v>
      </c>
    </row>
    <row r="3360" spans="1:10" x14ac:dyDescent="0.25">
      <c r="A3360">
        <v>161.19311811077799</v>
      </c>
      <c r="B3360">
        <f t="shared" si="416"/>
        <v>25983.221326275223</v>
      </c>
      <c r="C3360">
        <f t="shared" si="417"/>
        <v>4188316.4641447673</v>
      </c>
      <c r="D3360">
        <f t="shared" si="418"/>
        <v>675127790.4902035</v>
      </c>
      <c r="E3360">
        <f t="shared" si="419"/>
        <v>108825953672.35594</v>
      </c>
      <c r="F3360">
        <f t="shared" si="420"/>
        <v>17541994803826.127</v>
      </c>
      <c r="G3360">
        <v>99.999999999537195</v>
      </c>
      <c r="H3360">
        <f t="shared" si="421"/>
        <v>99.52300353780447</v>
      </c>
      <c r="I3360">
        <f t="shared" si="422"/>
        <v>0.4769964617327247</v>
      </c>
      <c r="J3360">
        <f t="shared" si="423"/>
        <v>0.2275256245055387</v>
      </c>
    </row>
    <row r="3361" spans="1:10" x14ac:dyDescent="0.25">
      <c r="A3361">
        <v>161.09459602487701</v>
      </c>
      <c r="B3361">
        <f t="shared" si="416"/>
        <v>25951.46886841832</v>
      </c>
      <c r="C3361">
        <f t="shared" si="417"/>
        <v>4180641.3936100211</v>
      </c>
      <c r="D3361">
        <f t="shared" si="418"/>
        <v>673478736.42848527</v>
      </c>
      <c r="E3361">
        <f t="shared" si="419"/>
        <v>108493784976.29146</v>
      </c>
      <c r="F3361">
        <f t="shared" si="420"/>
        <v>17477762461965.543</v>
      </c>
      <c r="G3361">
        <v>99.999999999548805</v>
      </c>
      <c r="H3361">
        <f t="shared" si="421"/>
        <v>99.511056013448979</v>
      </c>
      <c r="I3361">
        <f t="shared" si="422"/>
        <v>0.48894398609982659</v>
      </c>
      <c r="J3361">
        <f t="shared" si="423"/>
        <v>0.23906622154318741</v>
      </c>
    </row>
    <row r="3362" spans="1:10" x14ac:dyDescent="0.25">
      <c r="A3362">
        <v>274.52038535072103</v>
      </c>
      <c r="B3362">
        <f t="shared" si="416"/>
        <v>75361.441973108362</v>
      </c>
      <c r="C3362">
        <f t="shared" si="417"/>
        <v>20688252.091043711</v>
      </c>
      <c r="D3362">
        <f t="shared" si="418"/>
        <v>5679346936.2661791</v>
      </c>
      <c r="E3362">
        <f t="shared" si="419"/>
        <v>1559096509484.2283</v>
      </c>
      <c r="F3362">
        <f t="shared" si="420"/>
        <v>428003774582574.44</v>
      </c>
      <c r="G3362">
        <v>97.617251264263203</v>
      </c>
      <c r="H3362">
        <f t="shared" si="421"/>
        <v>99.811233877877385</v>
      </c>
      <c r="I3362">
        <f t="shared" si="422"/>
        <v>-2.1939826136141818</v>
      </c>
      <c r="J3362">
        <f t="shared" si="423"/>
        <v>4.813559708841316</v>
      </c>
    </row>
    <row r="3363" spans="1:10" x14ac:dyDescent="0.25">
      <c r="A3363">
        <v>145.21952124548301</v>
      </c>
      <c r="B3363">
        <f t="shared" si="416"/>
        <v>21088.709350767291</v>
      </c>
      <c r="C3363">
        <f t="shared" si="417"/>
        <v>3062492.2756035668</v>
      </c>
      <c r="D3363">
        <f t="shared" si="418"/>
        <v>444733662.08113974</v>
      </c>
      <c r="E3363">
        <f t="shared" si="419"/>
        <v>64584009489.173531</v>
      </c>
      <c r="F3363">
        <f t="shared" si="420"/>
        <v>9378858938131.5117</v>
      </c>
      <c r="G3363">
        <v>99.999999999994202</v>
      </c>
      <c r="H3363">
        <f t="shared" si="421"/>
        <v>98.366127666966349</v>
      </c>
      <c r="I3363">
        <f t="shared" si="422"/>
        <v>1.6338723330278526</v>
      </c>
      <c r="J3363">
        <f t="shared" si="423"/>
        <v>2.6695388006338781</v>
      </c>
    </row>
    <row r="3364" spans="1:10" x14ac:dyDescent="0.25">
      <c r="A3364">
        <v>212.48036520263801</v>
      </c>
      <c r="B3364">
        <f t="shared" si="416"/>
        <v>45147.905596646422</v>
      </c>
      <c r="C3364">
        <f t="shared" si="417"/>
        <v>9593043.4693096559</v>
      </c>
      <c r="D3364">
        <f t="shared" si="418"/>
        <v>2038333379.7636974</v>
      </c>
      <c r="E3364">
        <f t="shared" si="419"/>
        <v>433105820936.91785</v>
      </c>
      <c r="F3364">
        <f t="shared" si="420"/>
        <v>92026483004064.656</v>
      </c>
      <c r="G3364">
        <v>99.999949381744102</v>
      </c>
      <c r="H3364">
        <f t="shared" si="421"/>
        <v>99.326648171259876</v>
      </c>
      <c r="I3364">
        <f t="shared" si="422"/>
        <v>0.67330121048422598</v>
      </c>
      <c r="J3364">
        <f t="shared" si="423"/>
        <v>0.45333452003952396</v>
      </c>
    </row>
    <row r="3365" spans="1:10" x14ac:dyDescent="0.25">
      <c r="A3365">
        <v>299.98622940376299</v>
      </c>
      <c r="B3365">
        <f t="shared" si="416"/>
        <v>89991.73783188712</v>
      </c>
      <c r="C3365">
        <f t="shared" si="417"/>
        <v>26996282.109679785</v>
      </c>
      <c r="D3365">
        <f t="shared" si="418"/>
        <v>8098512878.0031033</v>
      </c>
      <c r="E3365">
        <f t="shared" si="419"/>
        <v>2429442342049.9678</v>
      </c>
      <c r="F3365">
        <f t="shared" si="420"/>
        <v>728799247745416.88</v>
      </c>
      <c r="G3365">
        <v>1.1071145408299801</v>
      </c>
      <c r="H3365">
        <f t="shared" si="421"/>
        <v>19.137870587761427</v>
      </c>
      <c r="I3365">
        <f t="shared" si="422"/>
        <v>-18.030756046931447</v>
      </c>
      <c r="J3365">
        <f t="shared" si="423"/>
        <v>325.10816362395497</v>
      </c>
    </row>
    <row r="3366" spans="1:10" x14ac:dyDescent="0.25">
      <c r="A3366">
        <v>245.69309897860299</v>
      </c>
      <c r="B3366">
        <f t="shared" si="416"/>
        <v>60365.098885709609</v>
      </c>
      <c r="C3366">
        <f t="shared" si="417"/>
        <v>14831288.215379808</v>
      </c>
      <c r="D3366">
        <f t="shared" si="418"/>
        <v>3643945163.4814997</v>
      </c>
      <c r="E3366">
        <f t="shared" si="419"/>
        <v>895292179723.86169</v>
      </c>
      <c r="F3366">
        <f t="shared" si="420"/>
        <v>219967110127664</v>
      </c>
      <c r="G3366">
        <v>99.977430955775205</v>
      </c>
      <c r="H3366">
        <f t="shared" si="421"/>
        <v>99.318844277080643</v>
      </c>
      <c r="I3366">
        <f t="shared" si="422"/>
        <v>0.65858667869456156</v>
      </c>
      <c r="J3366">
        <f t="shared" si="423"/>
        <v>0.43373641335393365</v>
      </c>
    </row>
    <row r="3367" spans="1:10" x14ac:dyDescent="0.25">
      <c r="A3367">
        <v>167.27013105938499</v>
      </c>
      <c r="B3367">
        <f t="shared" si="416"/>
        <v>27979.296744623833</v>
      </c>
      <c r="C3367">
        <f t="shared" si="417"/>
        <v>4680100.6334226523</v>
      </c>
      <c r="D3367">
        <f t="shared" si="418"/>
        <v>782841046.32371783</v>
      </c>
      <c r="E3367">
        <f t="shared" si="419"/>
        <v>130945924417.23436</v>
      </c>
      <c r="F3367">
        <f t="shared" si="420"/>
        <v>21903341938963.113</v>
      </c>
      <c r="G3367">
        <v>99.999999997810605</v>
      </c>
      <c r="H3367">
        <f t="shared" si="421"/>
        <v>100.28221575389398</v>
      </c>
      <c r="I3367">
        <f t="shared" si="422"/>
        <v>-0.28221575608337446</v>
      </c>
      <c r="J3367">
        <f t="shared" si="423"/>
        <v>7.964573298171071E-2</v>
      </c>
    </row>
    <row r="3368" spans="1:10" x14ac:dyDescent="0.25">
      <c r="A3368">
        <v>253.09179406648099</v>
      </c>
      <c r="B3368">
        <f t="shared" si="416"/>
        <v>64055.456223790017</v>
      </c>
      <c r="C3368">
        <f t="shared" si="417"/>
        <v>16211910.335425951</v>
      </c>
      <c r="D3368">
        <f t="shared" si="418"/>
        <v>4103101472.0378795</v>
      </c>
      <c r="E3368">
        <f t="shared" si="419"/>
        <v>1038461312794.886</v>
      </c>
      <c r="F3368">
        <f t="shared" si="420"/>
        <v>262826036723890.78</v>
      </c>
      <c r="G3368">
        <v>99.921550302272607</v>
      </c>
      <c r="H3368">
        <f t="shared" si="421"/>
        <v>100.96551385621933</v>
      </c>
      <c r="I3368">
        <f t="shared" si="422"/>
        <v>-1.0439635539467247</v>
      </c>
      <c r="J3368">
        <f t="shared" si="423"/>
        <v>1.089859901969076</v>
      </c>
    </row>
    <row r="3369" spans="1:10" x14ac:dyDescent="0.25">
      <c r="A3369">
        <v>290.78314147712098</v>
      </c>
      <c r="B3369">
        <f t="shared" si="416"/>
        <v>84554.835367303356</v>
      </c>
      <c r="C3369">
        <f t="shared" si="417"/>
        <v>24587120.655185245</v>
      </c>
      <c r="D3369">
        <f t="shared" si="418"/>
        <v>7149520183.9917746</v>
      </c>
      <c r="E3369">
        <f t="shared" si="419"/>
        <v>2078959939155.2122</v>
      </c>
      <c r="F3369">
        <f t="shared" si="420"/>
        <v>604526502112636.88</v>
      </c>
      <c r="G3369">
        <v>73.277750418067001</v>
      </c>
      <c r="H3369">
        <f t="shared" si="421"/>
        <v>67.786950146441086</v>
      </c>
      <c r="I3369">
        <f t="shared" si="422"/>
        <v>5.4908002716259148</v>
      </c>
      <c r="J3369">
        <f t="shared" si="423"/>
        <v>30.148887622887219</v>
      </c>
    </row>
    <row r="3370" spans="1:10" x14ac:dyDescent="0.25">
      <c r="A3370">
        <v>174.70756143051599</v>
      </c>
      <c r="B3370">
        <f t="shared" si="416"/>
        <v>30522.732020997519</v>
      </c>
      <c r="C3370">
        <f t="shared" si="417"/>
        <v>5332552.0795856016</v>
      </c>
      <c r="D3370">
        <f t="shared" si="418"/>
        <v>931637170.02562726</v>
      </c>
      <c r="E3370">
        <f t="shared" si="419"/>
        <v>162764058113.20435</v>
      </c>
      <c r="F3370">
        <f t="shared" si="420"/>
        <v>28436111681492.723</v>
      </c>
      <c r="G3370">
        <v>99.999999986400198</v>
      </c>
      <c r="H3370">
        <f t="shared" si="421"/>
        <v>101.11997883775621</v>
      </c>
      <c r="I3370">
        <f t="shared" si="422"/>
        <v>-1.1199788513560094</v>
      </c>
      <c r="J3370">
        <f t="shared" si="423"/>
        <v>1.2543526274847261</v>
      </c>
    </row>
    <row r="3371" spans="1:10" x14ac:dyDescent="0.25">
      <c r="A3371">
        <v>241.60224801386599</v>
      </c>
      <c r="B3371">
        <f t="shared" si="416"/>
        <v>58371.646245353615</v>
      </c>
      <c r="C3371">
        <f t="shared" si="417"/>
        <v>14102720.953147573</v>
      </c>
      <c r="D3371">
        <f t="shared" si="418"/>
        <v>3407249085.392705</v>
      </c>
      <c r="E3371">
        <f t="shared" si="419"/>
        <v>823199038574.06641</v>
      </c>
      <c r="F3371">
        <f t="shared" si="420"/>
        <v>198886738282347.63</v>
      </c>
      <c r="G3371">
        <v>99.988853914388301</v>
      </c>
      <c r="H3371">
        <f t="shared" si="421"/>
        <v>98.59255190080512</v>
      </c>
      <c r="I3371">
        <f t="shared" si="422"/>
        <v>1.3963020135831812</v>
      </c>
      <c r="J3371">
        <f t="shared" si="423"/>
        <v>1.9496593131364464</v>
      </c>
    </row>
    <row r="3372" spans="1:10" x14ac:dyDescent="0.25">
      <c r="A3372">
        <v>115.16085262387701</v>
      </c>
      <c r="B3372">
        <f t="shared" si="416"/>
        <v>13262.021977058319</v>
      </c>
      <c r="C3372">
        <f t="shared" si="417"/>
        <v>1527265.7583946311</v>
      </c>
      <c r="D3372">
        <f t="shared" si="418"/>
        <v>175881226.91997784</v>
      </c>
      <c r="E3372">
        <f t="shared" si="419"/>
        <v>20254632052.638237</v>
      </c>
      <c r="F3372">
        <f t="shared" si="420"/>
        <v>2332540696764.7275</v>
      </c>
      <c r="G3372">
        <v>100</v>
      </c>
      <c r="H3372">
        <f t="shared" si="421"/>
        <v>101.86424811746474</v>
      </c>
      <c r="I3372">
        <f t="shared" si="422"/>
        <v>-1.8642481174647401</v>
      </c>
      <c r="J3372">
        <f t="shared" si="423"/>
        <v>3.4754210434708273</v>
      </c>
    </row>
    <row r="3373" spans="1:10" x14ac:dyDescent="0.25">
      <c r="A3373">
        <v>279.05936735082798</v>
      </c>
      <c r="B3373">
        <f t="shared" si="416"/>
        <v>77874.130506244357</v>
      </c>
      <c r="C3373">
        <f t="shared" si="417"/>
        <v>21731505.592068363</v>
      </c>
      <c r="D3373">
        <f t="shared" si="418"/>
        <v>6064380202.1035776</v>
      </c>
      <c r="E3373">
        <f t="shared" si="419"/>
        <v>1692322102573.9106</v>
      </c>
      <c r="F3373">
        <f t="shared" si="420"/>
        <v>472258335298098.56</v>
      </c>
      <c r="G3373">
        <v>95.255435418516896</v>
      </c>
      <c r="H3373">
        <f t="shared" si="421"/>
        <v>95.429479201800859</v>
      </c>
      <c r="I3373">
        <f t="shared" si="422"/>
        <v>-0.17404378328396319</v>
      </c>
      <c r="J3373">
        <f t="shared" si="423"/>
        <v>3.0291238499795144E-2</v>
      </c>
    </row>
    <row r="3374" spans="1:10" x14ac:dyDescent="0.25">
      <c r="A3374">
        <v>119.251344924862</v>
      </c>
      <c r="B3374">
        <f t="shared" si="416"/>
        <v>14220.88326638841</v>
      </c>
      <c r="C3374">
        <f t="shared" si="417"/>
        <v>1695859.4555362824</v>
      </c>
      <c r="D3374">
        <f t="shared" si="418"/>
        <v>202233520.87624589</v>
      </c>
      <c r="E3374">
        <f t="shared" si="419"/>
        <v>24116619353.382477</v>
      </c>
      <c r="F3374">
        <f t="shared" si="420"/>
        <v>2875939292931.8164</v>
      </c>
      <c r="G3374">
        <v>100</v>
      </c>
      <c r="H3374">
        <f t="shared" si="421"/>
        <v>101.52160592482687</v>
      </c>
      <c r="I3374">
        <f t="shared" si="422"/>
        <v>-1.5216059248268721</v>
      </c>
      <c r="J3374">
        <f t="shared" si="423"/>
        <v>2.3152845904682406</v>
      </c>
    </row>
    <row r="3375" spans="1:10" x14ac:dyDescent="0.25">
      <c r="A3375">
        <v>174.58501925231801</v>
      </c>
      <c r="B3375">
        <f t="shared" si="416"/>
        <v>30479.92894733225</v>
      </c>
      <c r="C3375">
        <f t="shared" si="417"/>
        <v>5321338.9820792861</v>
      </c>
      <c r="D3375">
        <f t="shared" si="418"/>
        <v>929026068.63442242</v>
      </c>
      <c r="E3375">
        <f t="shared" si="419"/>
        <v>162194034078.44595</v>
      </c>
      <c r="F3375">
        <f t="shared" si="420"/>
        <v>28316648562196.609</v>
      </c>
      <c r="G3375">
        <v>99.999999986780907</v>
      </c>
      <c r="H3375">
        <f t="shared" si="421"/>
        <v>101.10820104882077</v>
      </c>
      <c r="I3375">
        <f t="shared" si="422"/>
        <v>-1.1082010620398677</v>
      </c>
      <c r="J3375">
        <f t="shared" si="423"/>
        <v>1.2281095939062907</v>
      </c>
    </row>
    <row r="3376" spans="1:10" x14ac:dyDescent="0.25">
      <c r="A3376">
        <v>208.501168572447</v>
      </c>
      <c r="B3376">
        <f t="shared" si="416"/>
        <v>43472.73729607596</v>
      </c>
      <c r="C3376">
        <f t="shared" si="417"/>
        <v>9064116.5272748377</v>
      </c>
      <c r="D3376">
        <f t="shared" si="418"/>
        <v>1889878888.0136337</v>
      </c>
      <c r="E3376">
        <f t="shared" si="419"/>
        <v>394041956611.23932</v>
      </c>
      <c r="F3376">
        <f t="shared" si="420"/>
        <v>82158208420016.859</v>
      </c>
      <c r="G3376">
        <v>99.999977118094407</v>
      </c>
      <c r="H3376">
        <f t="shared" si="421"/>
        <v>99.892770382128219</v>
      </c>
      <c r="I3376">
        <f t="shared" si="422"/>
        <v>0.10720673596618724</v>
      </c>
      <c r="J3376">
        <f t="shared" si="423"/>
        <v>1.1493284236523784E-2</v>
      </c>
    </row>
    <row r="3377" spans="1:10" x14ac:dyDescent="0.25">
      <c r="A3377">
        <v>152.715528490043</v>
      </c>
      <c r="B3377">
        <f t="shared" si="416"/>
        <v>23322.032641993133</v>
      </c>
      <c r="C3377">
        <f t="shared" si="417"/>
        <v>3561636.5403840151</v>
      </c>
      <c r="D3377">
        <f t="shared" si="418"/>
        <v>543917206.55419326</v>
      </c>
      <c r="E3377">
        <f t="shared" si="419"/>
        <v>83064603653.751511</v>
      </c>
      <c r="F3377">
        <f t="shared" si="420"/>
        <v>12685254845798.617</v>
      </c>
      <c r="G3377">
        <v>99.999999999952095</v>
      </c>
      <c r="H3377">
        <f t="shared" si="421"/>
        <v>98.65717686240896</v>
      </c>
      <c r="I3377">
        <f t="shared" si="422"/>
        <v>1.3428231375431352</v>
      </c>
      <c r="J3377">
        <f t="shared" si="423"/>
        <v>1.8031739787211898</v>
      </c>
    </row>
    <row r="3378" spans="1:10" x14ac:dyDescent="0.25">
      <c r="A3378">
        <v>229.853865197435</v>
      </c>
      <c r="B3378">
        <f t="shared" si="416"/>
        <v>52832.79934620062</v>
      </c>
      <c r="C3378">
        <f t="shared" si="417"/>
        <v>12143823.138924729</v>
      </c>
      <c r="D3378">
        <f t="shared" si="418"/>
        <v>2791304686.7558966</v>
      </c>
      <c r="E3378">
        <f t="shared" si="419"/>
        <v>641592171194.55835</v>
      </c>
      <c r="F3378">
        <f t="shared" si="420"/>
        <v>147472440429483.66</v>
      </c>
      <c r="G3378">
        <v>99.998626666865803</v>
      </c>
      <c r="H3378">
        <f t="shared" si="421"/>
        <v>97.737765946232685</v>
      </c>
      <c r="I3378">
        <f t="shared" si="422"/>
        <v>2.2608607206331186</v>
      </c>
      <c r="J3378">
        <f t="shared" si="423"/>
        <v>5.1114911981017039</v>
      </c>
    </row>
    <row r="3379" spans="1:10" x14ac:dyDescent="0.25">
      <c r="A3379">
        <v>210.88574547848199</v>
      </c>
      <c r="B3379">
        <f t="shared" si="416"/>
        <v>44472.797646015089</v>
      </c>
      <c r="C3379">
        <f t="shared" si="417"/>
        <v>9378679.0850935709</v>
      </c>
      <c r="D3379">
        <f t="shared" si="418"/>
        <v>1977829730.4634054</v>
      </c>
      <c r="E3379">
        <f t="shared" si="419"/>
        <v>417096097138.28033</v>
      </c>
      <c r="F3379">
        <f t="shared" si="420"/>
        <v>87959621381171.594</v>
      </c>
      <c r="G3379">
        <v>99.999963121261999</v>
      </c>
      <c r="H3379">
        <f t="shared" si="421"/>
        <v>99.553178605016001</v>
      </c>
      <c r="I3379">
        <f t="shared" si="422"/>
        <v>0.44678451624599802</v>
      </c>
      <c r="J3379">
        <f t="shared" si="423"/>
        <v>0.19961640395717048</v>
      </c>
    </row>
    <row r="3380" spans="1:10" x14ac:dyDescent="0.25">
      <c r="A3380">
        <v>243.43704805962099</v>
      </c>
      <c r="B3380">
        <f t="shared" si="416"/>
        <v>59261.596367982223</v>
      </c>
      <c r="C3380">
        <f t="shared" si="417"/>
        <v>14426468.083122348</v>
      </c>
      <c r="D3380">
        <f t="shared" si="418"/>
        <v>3511936804.0816441</v>
      </c>
      <c r="E3380">
        <f t="shared" si="419"/>
        <v>854935528557.57495</v>
      </c>
      <c r="F3380">
        <f t="shared" si="420"/>
        <v>208122981353347.84</v>
      </c>
      <c r="G3380">
        <v>99.984686416566504</v>
      </c>
      <c r="H3380">
        <f t="shared" si="421"/>
        <v>98.894763686748774</v>
      </c>
      <c r="I3380">
        <f t="shared" si="422"/>
        <v>1.0899227298177294</v>
      </c>
      <c r="J3380">
        <f t="shared" si="423"/>
        <v>1.1879315569733313</v>
      </c>
    </row>
    <row r="3381" spans="1:10" x14ac:dyDescent="0.25">
      <c r="A3381">
        <v>170.82787302443199</v>
      </c>
      <c r="B3381">
        <f t="shared" si="416"/>
        <v>29182.162202051459</v>
      </c>
      <c r="C3381">
        <f t="shared" si="417"/>
        <v>4985126.6992304251</v>
      </c>
      <c r="D3381">
        <f t="shared" si="418"/>
        <v>851598590.7868408</v>
      </c>
      <c r="E3381">
        <f t="shared" si="419"/>
        <v>145476775934.71967</v>
      </c>
      <c r="F3381">
        <f t="shared" si="420"/>
        <v>24851488207380.031</v>
      </c>
      <c r="G3381">
        <v>99.999999994705405</v>
      </c>
      <c r="H3381">
        <f t="shared" si="421"/>
        <v>100.70936731197799</v>
      </c>
      <c r="I3381">
        <f t="shared" si="422"/>
        <v>-0.70936731727258007</v>
      </c>
      <c r="J3381">
        <f t="shared" si="423"/>
        <v>0.50320199081449724</v>
      </c>
    </row>
    <row r="3382" spans="1:10" x14ac:dyDescent="0.25">
      <c r="A3382">
        <v>209.20277793053401</v>
      </c>
      <c r="B3382">
        <f t="shared" si="416"/>
        <v>43765.802293852328</v>
      </c>
      <c r="C3382">
        <f t="shared" si="417"/>
        <v>9155927.4182324447</v>
      </c>
      <c r="D3382">
        <f t="shared" si="418"/>
        <v>1915445450.4245696</v>
      </c>
      <c r="E3382">
        <f t="shared" si="419"/>
        <v>400716509203.2229</v>
      </c>
      <c r="F3382">
        <f t="shared" si="420"/>
        <v>83831006887940.641</v>
      </c>
      <c r="G3382">
        <v>99.999973663160603</v>
      </c>
      <c r="H3382">
        <f t="shared" si="421"/>
        <v>99.793203951074247</v>
      </c>
      <c r="I3382">
        <f t="shared" si="422"/>
        <v>0.20676971208635564</v>
      </c>
      <c r="J3382">
        <f t="shared" si="423"/>
        <v>4.2753713836274403E-2</v>
      </c>
    </row>
    <row r="3383" spans="1:10" x14ac:dyDescent="0.25">
      <c r="A3383">
        <v>262.43708003624499</v>
      </c>
      <c r="B3383">
        <f t="shared" si="416"/>
        <v>68873.220977950463</v>
      </c>
      <c r="C3383">
        <f t="shared" si="417"/>
        <v>18074887.006144375</v>
      </c>
      <c r="D3383">
        <f t="shared" si="418"/>
        <v>4743520567.8775959</v>
      </c>
      <c r="E3383">
        <f t="shared" si="419"/>
        <v>1244875686925.667</v>
      </c>
      <c r="F3383">
        <f t="shared" si="420"/>
        <v>326701540284886.75</v>
      </c>
      <c r="G3383">
        <v>99.640339637997002</v>
      </c>
      <c r="H3383">
        <f t="shared" si="421"/>
        <v>102.6520343047705</v>
      </c>
      <c r="I3383">
        <f t="shared" si="422"/>
        <v>-3.0116946667734936</v>
      </c>
      <c r="J3383">
        <f t="shared" si="423"/>
        <v>9.0703047658719047</v>
      </c>
    </row>
    <row r="3384" spans="1:10" x14ac:dyDescent="0.25">
      <c r="A3384">
        <v>262.13926920029098</v>
      </c>
      <c r="B3384">
        <f t="shared" si="416"/>
        <v>68716.996456862631</v>
      </c>
      <c r="C3384">
        <f t="shared" si="417"/>
        <v>18013423.232840955</v>
      </c>
      <c r="D3384">
        <f t="shared" si="418"/>
        <v>4722025602.0524712</v>
      </c>
      <c r="E3384">
        <f t="shared" si="419"/>
        <v>1237828340467.0989</v>
      </c>
      <c r="F3384">
        <f t="shared" si="420"/>
        <v>324483416565454.31</v>
      </c>
      <c r="G3384">
        <v>99.657086001155093</v>
      </c>
      <c r="H3384">
        <f t="shared" si="421"/>
        <v>102.62571307879625</v>
      </c>
      <c r="I3384">
        <f t="shared" si="422"/>
        <v>-2.968627077641159</v>
      </c>
      <c r="J3384">
        <f t="shared" si="423"/>
        <v>8.8127467261042884</v>
      </c>
    </row>
    <row r="3385" spans="1:10" x14ac:dyDescent="0.25">
      <c r="A3385">
        <v>242.84799497037599</v>
      </c>
      <c r="B3385">
        <f t="shared" si="416"/>
        <v>58975.148661131767</v>
      </c>
      <c r="C3385">
        <f t="shared" si="417"/>
        <v>14321996.605435703</v>
      </c>
      <c r="D3385">
        <f t="shared" si="418"/>
        <v>3478068159.602592</v>
      </c>
      <c r="E3385">
        <f t="shared" si="419"/>
        <v>844641878929.79517</v>
      </c>
      <c r="F3385">
        <f t="shared" si="420"/>
        <v>205119586766111.84</v>
      </c>
      <c r="G3385">
        <v>99.986163488104793</v>
      </c>
      <c r="H3385">
        <f t="shared" si="421"/>
        <v>98.793303837668645</v>
      </c>
      <c r="I3385">
        <f t="shared" si="422"/>
        <v>1.1928596504361479</v>
      </c>
      <c r="J3385">
        <f t="shared" si="423"/>
        <v>1.4229141456386492</v>
      </c>
    </row>
    <row r="3386" spans="1:10" x14ac:dyDescent="0.25">
      <c r="A3386">
        <v>208.38717792299499</v>
      </c>
      <c r="B3386">
        <f t="shared" si="416"/>
        <v>43425.215922709969</v>
      </c>
      <c r="C3386">
        <f t="shared" si="417"/>
        <v>9049258.1968302373</v>
      </c>
      <c r="D3386">
        <f t="shared" si="418"/>
        <v>1885749377.9339833</v>
      </c>
      <c r="E3386">
        <f t="shared" si="419"/>
        <v>392965991137.70612</v>
      </c>
      <c r="F3386">
        <f t="shared" si="420"/>
        <v>81889073912899.234</v>
      </c>
      <c r="G3386">
        <v>99.999977638399301</v>
      </c>
      <c r="H3386">
        <f t="shared" si="421"/>
        <v>99.908892576877406</v>
      </c>
      <c r="I3386">
        <f t="shared" si="422"/>
        <v>9.1085061521894772E-2</v>
      </c>
      <c r="J3386">
        <f t="shared" si="423"/>
        <v>8.2964884324473551E-3</v>
      </c>
    </row>
    <row r="3387" spans="1:10" x14ac:dyDescent="0.25">
      <c r="A3387">
        <v>234.652220154899</v>
      </c>
      <c r="B3387">
        <f t="shared" si="416"/>
        <v>55061.664423623188</v>
      </c>
      <c r="C3387">
        <f t="shared" si="417"/>
        <v>12920341.802427199</v>
      </c>
      <c r="D3387">
        <f t="shared" si="418"/>
        <v>3031786889.0996914</v>
      </c>
      <c r="E3387">
        <f t="shared" si="419"/>
        <v>711415524563.75708</v>
      </c>
      <c r="F3387">
        <f t="shared" si="420"/>
        <v>166935232291547.69</v>
      </c>
      <c r="G3387">
        <v>99.996728552859693</v>
      </c>
      <c r="H3387">
        <f t="shared" si="421"/>
        <v>97.854261614065763</v>
      </c>
      <c r="I3387">
        <f t="shared" si="422"/>
        <v>2.1424669387939304</v>
      </c>
      <c r="J3387">
        <f t="shared" si="423"/>
        <v>4.5901645838250351</v>
      </c>
    </row>
    <row r="3388" spans="1:10" x14ac:dyDescent="0.25">
      <c r="A3388">
        <v>117.37605802241001</v>
      </c>
      <c r="B3388">
        <f t="shared" si="416"/>
        <v>13777.138996880161</v>
      </c>
      <c r="C3388">
        <f t="shared" si="417"/>
        <v>1617106.2662806134</v>
      </c>
      <c r="D3388">
        <f t="shared" si="418"/>
        <v>189809558.93935609</v>
      </c>
      <c r="E3388">
        <f t="shared" si="419"/>
        <v>22279097803.273911</v>
      </c>
      <c r="F3388">
        <f t="shared" si="420"/>
        <v>2615032676444.0264</v>
      </c>
      <c r="G3388">
        <v>100</v>
      </c>
      <c r="H3388">
        <f t="shared" si="421"/>
        <v>101.72703968121641</v>
      </c>
      <c r="I3388">
        <f t="shared" si="422"/>
        <v>-1.7270396812164108</v>
      </c>
      <c r="J3388">
        <f t="shared" si="423"/>
        <v>2.982666060496082</v>
      </c>
    </row>
    <row r="3389" spans="1:10" x14ac:dyDescent="0.25">
      <c r="A3389">
        <v>194.26344014214601</v>
      </c>
      <c r="B3389">
        <f t="shared" si="416"/>
        <v>37738.284175861147</v>
      </c>
      <c r="C3389">
        <f t="shared" si="417"/>
        <v>7331168.909064698</v>
      </c>
      <c r="D3389">
        <f t="shared" si="418"/>
        <v>1424178092.5380518</v>
      </c>
      <c r="E3389">
        <f t="shared" si="419"/>
        <v>276665735631.52155</v>
      </c>
      <c r="F3389">
        <f t="shared" si="420"/>
        <v>53746037573236.875</v>
      </c>
      <c r="G3389">
        <v>99.999998827027696</v>
      </c>
      <c r="H3389">
        <f t="shared" si="421"/>
        <v>101.48933463706999</v>
      </c>
      <c r="I3389">
        <f t="shared" si="422"/>
        <v>-1.4893358100422915</v>
      </c>
      <c r="J3389">
        <f t="shared" si="423"/>
        <v>2.2181211550743285</v>
      </c>
    </row>
    <row r="3390" spans="1:10" x14ac:dyDescent="0.25">
      <c r="A3390">
        <v>272.028700060929</v>
      </c>
      <c r="B3390">
        <f t="shared" si="416"/>
        <v>73999.613656838876</v>
      </c>
      <c r="C3390">
        <f t="shared" si="417"/>
        <v>20130018.708080847</v>
      </c>
      <c r="D3390">
        <f t="shared" si="418"/>
        <v>5475942821.3614149</v>
      </c>
      <c r="E3390">
        <f t="shared" si="419"/>
        <v>1489613607302.9216</v>
      </c>
      <c r="F3390">
        <f t="shared" si="420"/>
        <v>405217653187684.94</v>
      </c>
      <c r="G3390">
        <v>98.375497324286201</v>
      </c>
      <c r="H3390">
        <f t="shared" si="421"/>
        <v>101.24825371609404</v>
      </c>
      <c r="I3390">
        <f t="shared" si="422"/>
        <v>-2.8727563918078403</v>
      </c>
      <c r="J3390">
        <f t="shared" si="423"/>
        <v>8.2527292866728015</v>
      </c>
    </row>
    <row r="3391" spans="1:10" x14ac:dyDescent="0.25">
      <c r="A3391">
        <v>221.47296434532799</v>
      </c>
      <c r="B3391">
        <f t="shared" si="416"/>
        <v>49050.273935906924</v>
      </c>
      <c r="C3391">
        <f t="shared" si="417"/>
        <v>10863309.570535686</v>
      </c>
      <c r="D3391">
        <f t="shared" si="418"/>
        <v>2405929373.18751</v>
      </c>
      <c r="E3391">
        <f t="shared" si="419"/>
        <v>532848310285.33472</v>
      </c>
      <c r="F3391">
        <f t="shared" si="420"/>
        <v>118011494825292.2</v>
      </c>
      <c r="G3391">
        <v>99.999711378908401</v>
      </c>
      <c r="H3391">
        <f t="shared" si="421"/>
        <v>98.208298673587706</v>
      </c>
      <c r="I3391">
        <f t="shared" si="422"/>
        <v>1.7914127053206954</v>
      </c>
      <c r="J3391">
        <f t="shared" si="423"/>
        <v>3.2091594807844128</v>
      </c>
    </row>
    <row r="3392" spans="1:10" x14ac:dyDescent="0.25">
      <c r="A3392">
        <v>288.33662116501699</v>
      </c>
      <c r="B3392">
        <f t="shared" si="416"/>
        <v>83138.007104858523</v>
      </c>
      <c r="C3392">
        <f t="shared" si="417"/>
        <v>23971732.059008084</v>
      </c>
      <c r="D3392">
        <f t="shared" si="418"/>
        <v>6911928225.367506</v>
      </c>
      <c r="E3392">
        <f t="shared" si="419"/>
        <v>1992962030237.5789</v>
      </c>
      <c r="F3392">
        <f t="shared" si="420"/>
        <v>574643937908875.88</v>
      </c>
      <c r="G3392">
        <v>81.260790572646599</v>
      </c>
      <c r="H3392">
        <f t="shared" si="421"/>
        <v>76.095234556592914</v>
      </c>
      <c r="I3392">
        <f t="shared" si="422"/>
        <v>5.1655560160536851</v>
      </c>
      <c r="J3392">
        <f t="shared" si="423"/>
        <v>26.682968954988418</v>
      </c>
    </row>
    <row r="3393" spans="1:10" x14ac:dyDescent="0.25">
      <c r="A3393">
        <v>152.435704258816</v>
      </c>
      <c r="B3393">
        <f t="shared" si="416"/>
        <v>23236.643932881216</v>
      </c>
      <c r="C3393">
        <f t="shared" si="417"/>
        <v>3542094.182520092</v>
      </c>
      <c r="D3393">
        <f t="shared" si="418"/>
        <v>539941621.26350546</v>
      </c>
      <c r="E3393">
        <f t="shared" si="419"/>
        <v>82306381295.949356</v>
      </c>
      <c r="F3393">
        <f t="shared" si="420"/>
        <v>12546431197842.682</v>
      </c>
      <c r="G3393">
        <v>99.999999999955605</v>
      </c>
      <c r="H3393">
        <f t="shared" si="421"/>
        <v>98.636574974781979</v>
      </c>
      <c r="I3393">
        <f t="shared" si="422"/>
        <v>1.3634250251736262</v>
      </c>
      <c r="J3393">
        <f t="shared" si="423"/>
        <v>1.8589277992697031</v>
      </c>
    </row>
    <row r="3394" spans="1:10" x14ac:dyDescent="0.25">
      <c r="A3394">
        <v>119.260360422155</v>
      </c>
      <c r="B3394">
        <f t="shared" si="416"/>
        <v>14223.033568022316</v>
      </c>
      <c r="C3394">
        <f t="shared" si="417"/>
        <v>1696244.1096187506</v>
      </c>
      <c r="D3394">
        <f t="shared" si="418"/>
        <v>202294683.87708962</v>
      </c>
      <c r="E3394">
        <f t="shared" si="419"/>
        <v>24125736910.667618</v>
      </c>
      <c r="F3394">
        <f t="shared" si="420"/>
        <v>2877244079416.3086</v>
      </c>
      <c r="G3394">
        <v>100</v>
      </c>
      <c r="H3394">
        <f t="shared" si="421"/>
        <v>101.5204606163752</v>
      </c>
      <c r="I3394">
        <f t="shared" si="422"/>
        <v>-1.5204606163752032</v>
      </c>
      <c r="J3394">
        <f t="shared" si="423"/>
        <v>2.311800485948063</v>
      </c>
    </row>
    <row r="3395" spans="1:10" x14ac:dyDescent="0.25">
      <c r="A3395">
        <v>225.322687120777</v>
      </c>
      <c r="B3395">
        <f t="shared" ref="B3395:B3458" si="424">$A3395^2</f>
        <v>50770.313331327568</v>
      </c>
      <c r="C3395">
        <f t="shared" ref="C3395:C3458" si="425">$A3395^3</f>
        <v>11439703.425778536</v>
      </c>
      <c r="D3395">
        <f t="shared" ref="D3395:D3458" si="426">$A3395^4</f>
        <v>2577624715.761178</v>
      </c>
      <c r="E3395">
        <f t="shared" ref="E3395:E3458" si="427">$A3395^5</f>
        <v>580797327344.23767</v>
      </c>
      <c r="F3395">
        <f t="shared" ref="F3395:F3458" si="428">$A3395^6</f>
        <v>130866814469769.17</v>
      </c>
      <c r="G3395">
        <v>99.999404651435995</v>
      </c>
      <c r="H3395">
        <f t="shared" ref="H3395:H3458" si="429">$Q$2*F3395+$P$2*E3395+$O$2*D3395+$N$2*C3395+$M$2*B3395+$L$2*A3395+$R$2</f>
        <v>97.898943753523781</v>
      </c>
      <c r="I3395">
        <f t="shared" ref="I3395:I3458" si="430">G3395-H3395</f>
        <v>2.1004608979122139</v>
      </c>
      <c r="J3395">
        <f t="shared" ref="J3395:J3458" si="431">I3395^2</f>
        <v>4.411935983658184</v>
      </c>
    </row>
    <row r="3396" spans="1:10" x14ac:dyDescent="0.25">
      <c r="A3396">
        <v>118.185185964076</v>
      </c>
      <c r="B3396">
        <f t="shared" si="424"/>
        <v>13967.738181363226</v>
      </c>
      <c r="C3396">
        <f t="shared" si="425"/>
        <v>1650779.7344619376</v>
      </c>
      <c r="D3396">
        <f t="shared" si="426"/>
        <v>195097709.90311205</v>
      </c>
      <c r="E3396">
        <f t="shared" si="427"/>
        <v>23057659126.064651</v>
      </c>
      <c r="F3396">
        <f t="shared" si="428"/>
        <v>2725073731710.2246</v>
      </c>
      <c r="G3396">
        <v>100</v>
      </c>
      <c r="H3396">
        <f t="shared" si="429"/>
        <v>101.64691548221526</v>
      </c>
      <c r="I3396">
        <f t="shared" si="430"/>
        <v>-1.6469154822152632</v>
      </c>
      <c r="J3396">
        <f t="shared" si="431"/>
        <v>2.7123306055603327</v>
      </c>
    </row>
    <row r="3397" spans="1:10" x14ac:dyDescent="0.25">
      <c r="A3397">
        <v>256.427072684883</v>
      </c>
      <c r="B3397">
        <f t="shared" si="424"/>
        <v>65754.843605738264</v>
      </c>
      <c r="C3397">
        <f t="shared" si="425"/>
        <v>16861322.060671762</v>
      </c>
      <c r="D3397">
        <f t="shared" si="426"/>
        <v>4323699457.615098</v>
      </c>
      <c r="E3397">
        <f t="shared" si="427"/>
        <v>1108713595085.4561</v>
      </c>
      <c r="F3397">
        <f t="shared" si="428"/>
        <v>284304181633696.13</v>
      </c>
      <c r="G3397">
        <v>99.864012361393804</v>
      </c>
      <c r="H3397">
        <f t="shared" si="429"/>
        <v>101.70761588855748</v>
      </c>
      <c r="I3397">
        <f t="shared" si="430"/>
        <v>-1.8436035271636797</v>
      </c>
      <c r="J3397">
        <f t="shared" si="431"/>
        <v>3.3988739653703606</v>
      </c>
    </row>
    <row r="3398" spans="1:10" x14ac:dyDescent="0.25">
      <c r="A3398">
        <v>151.348481629811</v>
      </c>
      <c r="B3398">
        <f t="shared" si="424"/>
        <v>22906.362891649238</v>
      </c>
      <c r="C3398">
        <f t="shared" si="425"/>
        <v>3466843.2433125591</v>
      </c>
      <c r="D3398">
        <f t="shared" si="426"/>
        <v>524701460.92392522</v>
      </c>
      <c r="E3398">
        <f t="shared" si="427"/>
        <v>79412769419.779694</v>
      </c>
      <c r="F3398">
        <f t="shared" si="428"/>
        <v>12019002073701.943</v>
      </c>
      <c r="G3398">
        <v>99.999999999967201</v>
      </c>
      <c r="H3398">
        <f t="shared" si="429"/>
        <v>98.562908493469877</v>
      </c>
      <c r="I3398">
        <f t="shared" si="430"/>
        <v>1.4370915064973246</v>
      </c>
      <c r="J3398">
        <f t="shared" si="431"/>
        <v>2.06523199804675</v>
      </c>
    </row>
    <row r="3399" spans="1:10" x14ac:dyDescent="0.25">
      <c r="A3399">
        <v>207.75037168873101</v>
      </c>
      <c r="B3399">
        <f t="shared" si="424"/>
        <v>43160.216936805889</v>
      </c>
      <c r="C3399">
        <f t="shared" si="425"/>
        <v>8966551.110787686</v>
      </c>
      <c r="D3399">
        <f t="shared" si="426"/>
        <v>1862804326.032146</v>
      </c>
      <c r="E3399">
        <f t="shared" si="427"/>
        <v>386998291116.55438</v>
      </c>
      <c r="F3399">
        <f t="shared" si="428"/>
        <v>80399038822367.906</v>
      </c>
      <c r="G3399">
        <v>99.999980337232401</v>
      </c>
      <c r="H3399">
        <f t="shared" si="429"/>
        <v>99.998600739785616</v>
      </c>
      <c r="I3399">
        <f t="shared" si="430"/>
        <v>1.3795974467853966E-3</v>
      </c>
      <c r="J3399">
        <f t="shared" si="431"/>
        <v>1.9032891151767854E-6</v>
      </c>
    </row>
    <row r="3400" spans="1:10" x14ac:dyDescent="0.25">
      <c r="A3400">
        <v>262.27540806032198</v>
      </c>
      <c r="B3400">
        <f t="shared" si="424"/>
        <v>68788.38967320841</v>
      </c>
      <c r="C3400">
        <f t="shared" si="425"/>
        <v>18041502.971353173</v>
      </c>
      <c r="D3400">
        <f t="shared" si="426"/>
        <v>4731842553.8331652</v>
      </c>
      <c r="E3400">
        <f t="shared" si="427"/>
        <v>1241045936683.7896</v>
      </c>
      <c r="F3400">
        <f t="shared" si="428"/>
        <v>325495829465345.44</v>
      </c>
      <c r="G3400">
        <v>99.649420419735804</v>
      </c>
      <c r="H3400">
        <f t="shared" si="429"/>
        <v>102.63809330539152</v>
      </c>
      <c r="I3400">
        <f t="shared" si="430"/>
        <v>-2.988672885655717</v>
      </c>
      <c r="J3400">
        <f t="shared" si="431"/>
        <v>8.9321656174536699</v>
      </c>
    </row>
    <row r="3401" spans="1:10" x14ac:dyDescent="0.25">
      <c r="A3401">
        <v>257.60707374006</v>
      </c>
      <c r="B3401">
        <f t="shared" si="424"/>
        <v>66361.404440916711</v>
      </c>
      <c r="C3401">
        <f t="shared" si="425"/>
        <v>17095167.207305178</v>
      </c>
      <c r="D3401">
        <f t="shared" si="426"/>
        <v>4403835999.3709202</v>
      </c>
      <c r="E3401">
        <f t="shared" si="427"/>
        <v>1134459305029.0754</v>
      </c>
      <c r="F3401">
        <f t="shared" si="428"/>
        <v>292244741845722.25</v>
      </c>
      <c r="G3401">
        <v>99.835150428590396</v>
      </c>
      <c r="H3401">
        <f t="shared" si="429"/>
        <v>101.94617120832481</v>
      </c>
      <c r="I3401">
        <f t="shared" si="430"/>
        <v>-2.1110207797344174</v>
      </c>
      <c r="J3401">
        <f t="shared" si="431"/>
        <v>4.4564087324705079</v>
      </c>
    </row>
    <row r="3402" spans="1:10" x14ac:dyDescent="0.25">
      <c r="A3402">
        <v>199.195005415841</v>
      </c>
      <c r="B3402">
        <f t="shared" si="424"/>
        <v>39678.650182616926</v>
      </c>
      <c r="C3402">
        <f t="shared" si="425"/>
        <v>7903788.9380196389</v>
      </c>
      <c r="D3402">
        <f t="shared" si="426"/>
        <v>1574395280.3144863</v>
      </c>
      <c r="E3402">
        <f t="shared" si="427"/>
        <v>313611676388.91858</v>
      </c>
      <c r="F3402">
        <f t="shared" si="428"/>
        <v>62469879576761.617</v>
      </c>
      <c r="G3402">
        <v>99.999996639786801</v>
      </c>
      <c r="H3402">
        <f t="shared" si="429"/>
        <v>101.06892322867134</v>
      </c>
      <c r="I3402">
        <f t="shared" si="430"/>
        <v>-1.068926588884537</v>
      </c>
      <c r="J3402">
        <f t="shared" si="431"/>
        <v>1.1426040524243319</v>
      </c>
    </row>
    <row r="3403" spans="1:10" x14ac:dyDescent="0.25">
      <c r="A3403">
        <v>295.16928266309401</v>
      </c>
      <c r="B3403">
        <f t="shared" si="424"/>
        <v>87124.905427845486</v>
      </c>
      <c r="C3403">
        <f t="shared" si="425"/>
        <v>25716595.837227058</v>
      </c>
      <c r="D3403">
        <f t="shared" si="426"/>
        <v>7590749145.8110199</v>
      </c>
      <c r="E3403">
        <f t="shared" si="427"/>
        <v>2240555980244.5322</v>
      </c>
      <c r="F3403">
        <f t="shared" si="428"/>
        <v>661343301455284</v>
      </c>
      <c r="G3403">
        <v>49.880489757187902</v>
      </c>
      <c r="H3403">
        <f t="shared" si="429"/>
        <v>48.426800609300699</v>
      </c>
      <c r="I3403">
        <f t="shared" si="430"/>
        <v>1.4536891478872036</v>
      </c>
      <c r="J3403">
        <f t="shared" si="431"/>
        <v>2.1132121386850242</v>
      </c>
    </row>
    <row r="3404" spans="1:10" x14ac:dyDescent="0.25">
      <c r="A3404">
        <v>199.52663141816799</v>
      </c>
      <c r="B3404">
        <f t="shared" si="424"/>
        <v>39810.876645081466</v>
      </c>
      <c r="C3404">
        <f t="shared" si="425"/>
        <v>7943330.1107973224</v>
      </c>
      <c r="D3404">
        <f t="shared" si="426"/>
        <v>1584905899.249893</v>
      </c>
      <c r="E3404">
        <f t="shared" si="427"/>
        <v>316230935192.11346</v>
      </c>
      <c r="F3404">
        <f t="shared" si="428"/>
        <v>63096493249099.398</v>
      </c>
      <c r="G3404">
        <v>99.999996396508905</v>
      </c>
      <c r="H3404">
        <f t="shared" si="429"/>
        <v>101.03439227579292</v>
      </c>
      <c r="I3404">
        <f t="shared" si="430"/>
        <v>-1.0343958792840198</v>
      </c>
      <c r="J3404">
        <f t="shared" si="431"/>
        <v>1.0699748350797604</v>
      </c>
    </row>
    <row r="3405" spans="1:10" x14ac:dyDescent="0.25">
      <c r="A3405">
        <v>155.75828333821099</v>
      </c>
      <c r="B3405">
        <f t="shared" si="424"/>
        <v>24260.642828466414</v>
      </c>
      <c r="C3405">
        <f t="shared" si="425"/>
        <v>3778796.0796434083</v>
      </c>
      <c r="D3405">
        <f t="shared" si="426"/>
        <v>588578790.45041883</v>
      </c>
      <c r="E3405">
        <f t="shared" si="427"/>
        <v>91676022009.837845</v>
      </c>
      <c r="F3405">
        <f t="shared" si="428"/>
        <v>14279299811528.391</v>
      </c>
      <c r="G3405">
        <v>99.999999999890406</v>
      </c>
      <c r="H3405">
        <f t="shared" si="429"/>
        <v>98.920102608546586</v>
      </c>
      <c r="I3405">
        <f t="shared" si="430"/>
        <v>1.0798973913438203</v>
      </c>
      <c r="J3405">
        <f t="shared" si="431"/>
        <v>1.1661783758311883</v>
      </c>
    </row>
    <row r="3406" spans="1:10" x14ac:dyDescent="0.25">
      <c r="A3406">
        <v>160.486248910337</v>
      </c>
      <c r="B3406">
        <f t="shared" si="424"/>
        <v>25755.836089310644</v>
      </c>
      <c r="C3406">
        <f t="shared" si="425"/>
        <v>4133457.5215229485</v>
      </c>
      <c r="D3406">
        <f t="shared" si="426"/>
        <v>663363092.65943658</v>
      </c>
      <c r="E3406">
        <f t="shared" si="427"/>
        <v>106460654406.47328</v>
      </c>
      <c r="F3406">
        <f t="shared" si="428"/>
        <v>17085471082234.637</v>
      </c>
      <c r="G3406">
        <v>99.999999999615198</v>
      </c>
      <c r="H3406">
        <f t="shared" si="429"/>
        <v>99.437878619726689</v>
      </c>
      <c r="I3406">
        <f t="shared" si="430"/>
        <v>0.56212137988850941</v>
      </c>
      <c r="J3406">
        <f t="shared" si="431"/>
        <v>0.3159804457277619</v>
      </c>
    </row>
    <row r="3407" spans="1:10" x14ac:dyDescent="0.25">
      <c r="A3407">
        <v>248.728544775454</v>
      </c>
      <c r="B3407">
        <f t="shared" si="424"/>
        <v>61865.888986115024</v>
      </c>
      <c r="C3407">
        <f t="shared" si="425"/>
        <v>15387812.538756177</v>
      </c>
      <c r="D3407">
        <f t="shared" si="426"/>
        <v>3827388220.0423083</v>
      </c>
      <c r="E3407">
        <f t="shared" si="427"/>
        <v>951980702261.8385</v>
      </c>
      <c r="F3407">
        <f t="shared" si="428"/>
        <v>236784774727901.81</v>
      </c>
      <c r="G3407">
        <v>99.962200316262596</v>
      </c>
      <c r="H3407">
        <f t="shared" si="429"/>
        <v>99.962739423328458</v>
      </c>
      <c r="I3407">
        <f t="shared" si="430"/>
        <v>-5.3910706586179913E-4</v>
      </c>
      <c r="J3407">
        <f t="shared" si="431"/>
        <v>2.9063642846211823E-7</v>
      </c>
    </row>
    <row r="3408" spans="1:10" x14ac:dyDescent="0.25">
      <c r="A3408">
        <v>187.42140777811801</v>
      </c>
      <c r="B3408">
        <f t="shared" si="424"/>
        <v>35126.784093531591</v>
      </c>
      <c r="C3408">
        <f t="shared" si="425"/>
        <v>6583511.3255276941</v>
      </c>
      <c r="D3408">
        <f t="shared" si="426"/>
        <v>1233890960.7535839</v>
      </c>
      <c r="E3408">
        <f t="shared" si="427"/>
        <v>231257580909.13126</v>
      </c>
      <c r="F3408">
        <f t="shared" si="428"/>
        <v>43342621373351.406</v>
      </c>
      <c r="G3408">
        <v>99.999999739878504</v>
      </c>
      <c r="H3408">
        <f t="shared" si="429"/>
        <v>101.73754898452898</v>
      </c>
      <c r="I3408">
        <f t="shared" si="430"/>
        <v>-1.7375492446504808</v>
      </c>
      <c r="J3408">
        <f t="shared" si="431"/>
        <v>3.0190773775854565</v>
      </c>
    </row>
    <row r="3409" spans="1:10" x14ac:dyDescent="0.25">
      <c r="A3409">
        <v>183.75769695709801</v>
      </c>
      <c r="B3409">
        <f t="shared" si="424"/>
        <v>33766.891190976668</v>
      </c>
      <c r="C3409">
        <f t="shared" si="425"/>
        <v>6204926.1586547932</v>
      </c>
      <c r="D3409">
        <f t="shared" si="426"/>
        <v>1140202940.7032578</v>
      </c>
      <c r="E3409">
        <f t="shared" si="427"/>
        <v>209521066447.34125</v>
      </c>
      <c r="F3409">
        <f t="shared" si="428"/>
        <v>38501108634358.531</v>
      </c>
      <c r="G3409">
        <v>99.9999998865175</v>
      </c>
      <c r="H3409">
        <f t="shared" si="429"/>
        <v>101.69723131979845</v>
      </c>
      <c r="I3409">
        <f t="shared" si="430"/>
        <v>-1.6972314332809475</v>
      </c>
      <c r="J3409">
        <f t="shared" si="431"/>
        <v>2.8805945381168994</v>
      </c>
    </row>
    <row r="3410" spans="1:10" x14ac:dyDescent="0.25">
      <c r="A3410">
        <v>104.097319053986</v>
      </c>
      <c r="B3410">
        <f t="shared" si="424"/>
        <v>10836.251834227356</v>
      </c>
      <c r="C3410">
        <f t="shared" si="425"/>
        <v>1128024.764536906</v>
      </c>
      <c r="D3410">
        <f t="shared" si="426"/>
        <v>117424353.81479573</v>
      </c>
      <c r="E3410">
        <f t="shared" si="427"/>
        <v>12223560423.76693</v>
      </c>
      <c r="F3410">
        <f t="shared" si="428"/>
        <v>1272439869408.5422</v>
      </c>
      <c r="G3410">
        <v>100</v>
      </c>
      <c r="H3410">
        <f t="shared" si="429"/>
        <v>99.212829707383207</v>
      </c>
      <c r="I3410">
        <f t="shared" si="430"/>
        <v>0.78717029261679272</v>
      </c>
      <c r="J3410">
        <f t="shared" si="431"/>
        <v>0.61963706957840703</v>
      </c>
    </row>
    <row r="3411" spans="1:10" x14ac:dyDescent="0.25">
      <c r="A3411">
        <v>161.05563208420901</v>
      </c>
      <c r="B3411">
        <f t="shared" si="424"/>
        <v>25938.916626044094</v>
      </c>
      <c r="C3411">
        <f t="shared" si="425"/>
        <v>4177608.6127871298</v>
      </c>
      <c r="D3411">
        <f t="shared" si="426"/>
        <v>672827395.73286676</v>
      </c>
      <c r="E3411">
        <f t="shared" si="427"/>
        <v>108362641503.32909</v>
      </c>
      <c r="F3411">
        <f t="shared" si="428"/>
        <v>17452413721633.207</v>
      </c>
      <c r="G3411">
        <v>99.999999999554106</v>
      </c>
      <c r="H3411">
        <f t="shared" si="429"/>
        <v>99.506338012663036</v>
      </c>
      <c r="I3411">
        <f t="shared" si="430"/>
        <v>0.49366198689106966</v>
      </c>
      <c r="J3411">
        <f t="shared" si="431"/>
        <v>0.24370215730123862</v>
      </c>
    </row>
    <row r="3412" spans="1:10" x14ac:dyDescent="0.25">
      <c r="A3412">
        <v>272.07661596832099</v>
      </c>
      <c r="B3412">
        <f t="shared" si="424"/>
        <v>74025.684956773228</v>
      </c>
      <c r="C3412">
        <f t="shared" si="425"/>
        <v>20140657.857775904</v>
      </c>
      <c r="D3412">
        <f t="shared" si="426"/>
        <v>5479802033.3194418</v>
      </c>
      <c r="E3412">
        <f t="shared" si="427"/>
        <v>1490925993401.8782</v>
      </c>
      <c r="F3412">
        <f t="shared" si="428"/>
        <v>405646098943990.38</v>
      </c>
      <c r="G3412">
        <v>98.363008749841001</v>
      </c>
      <c r="H3412">
        <f t="shared" si="429"/>
        <v>101.22601531730834</v>
      </c>
      <c r="I3412">
        <f t="shared" si="430"/>
        <v>-2.8630065674673375</v>
      </c>
      <c r="J3412">
        <f t="shared" si="431"/>
        <v>8.1968066053611057</v>
      </c>
    </row>
    <row r="3413" spans="1:10" x14ac:dyDescent="0.25">
      <c r="A3413">
        <v>260.70089964542899</v>
      </c>
      <c r="B3413">
        <f t="shared" si="424"/>
        <v>67964.959075936044</v>
      </c>
      <c r="C3413">
        <f t="shared" si="425"/>
        <v>17718525.975461289</v>
      </c>
      <c r="D3413">
        <f t="shared" si="426"/>
        <v>4619235662.1936607</v>
      </c>
      <c r="E3413">
        <f t="shared" si="427"/>
        <v>1204238892808.1362</v>
      </c>
      <c r="F3413">
        <f t="shared" si="428"/>
        <v>313946162743096.5</v>
      </c>
      <c r="G3413">
        <v>99.727754391488006</v>
      </c>
      <c r="H3413">
        <f t="shared" si="429"/>
        <v>102.46181147260722</v>
      </c>
      <c r="I3413">
        <f t="shared" si="430"/>
        <v>-2.734057081119218</v>
      </c>
      <c r="J3413">
        <f t="shared" si="431"/>
        <v>7.4750681228181381</v>
      </c>
    </row>
    <row r="3414" spans="1:10" x14ac:dyDescent="0.25">
      <c r="A3414">
        <v>249.302171996532</v>
      </c>
      <c r="B3414">
        <f t="shared" si="424"/>
        <v>62151.572962188424</v>
      </c>
      <c r="C3414">
        <f t="shared" si="425"/>
        <v>15494522.132474506</v>
      </c>
      <c r="D3414">
        <f t="shared" si="426"/>
        <v>3862818021.6742311</v>
      </c>
      <c r="E3414">
        <f t="shared" si="427"/>
        <v>963008922830.73267</v>
      </c>
      <c r="F3414">
        <f t="shared" si="428"/>
        <v>240080216113742.31</v>
      </c>
      <c r="G3414">
        <v>99.958359814047796</v>
      </c>
      <c r="H3414">
        <f t="shared" si="429"/>
        <v>100.09142589158364</v>
      </c>
      <c r="I3414">
        <f t="shared" si="430"/>
        <v>-0.13306607753584387</v>
      </c>
      <c r="J3414">
        <f t="shared" si="431"/>
        <v>1.7706580990775215E-2</v>
      </c>
    </row>
    <row r="3415" spans="1:10" x14ac:dyDescent="0.25">
      <c r="A3415">
        <v>104.625677335143</v>
      </c>
      <c r="B3415">
        <f t="shared" si="424"/>
        <v>10946.532357837455</v>
      </c>
      <c r="C3415">
        <f t="shared" si="425"/>
        <v>1145288.3624098038</v>
      </c>
      <c r="D3415">
        <f t="shared" si="426"/>
        <v>119826570.66118245</v>
      </c>
      <c r="E3415">
        <f t="shared" si="427"/>
        <v>12536936118.173588</v>
      </c>
      <c r="F3415">
        <f t="shared" si="428"/>
        <v>1311685433071.3301</v>
      </c>
      <c r="G3415">
        <v>100</v>
      </c>
      <c r="H3415">
        <f t="shared" si="429"/>
        <v>99.529419223865261</v>
      </c>
      <c r="I3415">
        <f t="shared" si="430"/>
        <v>0.4705807761347387</v>
      </c>
      <c r="J3415">
        <f t="shared" si="431"/>
        <v>0.22144626686757307</v>
      </c>
    </row>
    <row r="3416" spans="1:10" x14ac:dyDescent="0.25">
      <c r="A3416">
        <v>105.398058286338</v>
      </c>
      <c r="B3416">
        <f t="shared" si="424"/>
        <v>11108.750690530302</v>
      </c>
      <c r="C3416">
        <f t="shared" si="425"/>
        <v>1170840.7527689103</v>
      </c>
      <c r="D3416">
        <f t="shared" si="426"/>
        <v>123404341.90435745</v>
      </c>
      <c r="E3416">
        <f t="shared" si="427"/>
        <v>13006578020.822649</v>
      </c>
      <c r="F3416">
        <f t="shared" si="428"/>
        <v>1370868068344.4683</v>
      </c>
      <c r="G3416">
        <v>100</v>
      </c>
      <c r="H3416">
        <f t="shared" si="429"/>
        <v>99.947724227997242</v>
      </c>
      <c r="I3416">
        <f t="shared" si="430"/>
        <v>5.2275772002758458E-2</v>
      </c>
      <c r="J3416">
        <f t="shared" si="431"/>
        <v>2.7327563384843849E-3</v>
      </c>
    </row>
    <row r="3417" spans="1:10" x14ac:dyDescent="0.25">
      <c r="A3417">
        <v>162.292991878176</v>
      </c>
      <c r="B3417">
        <f t="shared" si="424"/>
        <v>26339.0152127697</v>
      </c>
      <c r="C3417">
        <f t="shared" si="425"/>
        <v>4274637.5820051869</v>
      </c>
      <c r="D3417">
        <f t="shared" si="426"/>
        <v>693743722.37851369</v>
      </c>
      <c r="E3417">
        <f t="shared" si="427"/>
        <v>112589744301.5117</v>
      </c>
      <c r="F3417">
        <f t="shared" si="428"/>
        <v>18272526457491.152</v>
      </c>
      <c r="G3417">
        <v>99.999999999384599</v>
      </c>
      <c r="H3417">
        <f t="shared" si="429"/>
        <v>99.657927452237345</v>
      </c>
      <c r="I3417">
        <f t="shared" si="430"/>
        <v>0.34207254714725366</v>
      </c>
      <c r="J3417">
        <f t="shared" si="431"/>
        <v>0.11701362751181008</v>
      </c>
    </row>
    <row r="3418" spans="1:10" x14ac:dyDescent="0.25">
      <c r="A3418">
        <v>194.890654443626</v>
      </c>
      <c r="B3418">
        <f t="shared" si="424"/>
        <v>37982.367189464843</v>
      </c>
      <c r="C3418">
        <f t="shared" si="425"/>
        <v>7402408.398872911</v>
      </c>
      <c r="D3418">
        <f t="shared" si="426"/>
        <v>1442660217.3153355</v>
      </c>
      <c r="E3418">
        <f t="shared" si="427"/>
        <v>281160993892.36945</v>
      </c>
      <c r="F3418">
        <f t="shared" si="428"/>
        <v>54795650103704.219</v>
      </c>
      <c r="G3418">
        <v>99.999998656862104</v>
      </c>
      <c r="H3418">
        <f t="shared" si="429"/>
        <v>101.44628538666075</v>
      </c>
      <c r="I3418">
        <f t="shared" si="430"/>
        <v>-1.4462867297986435</v>
      </c>
      <c r="J3418">
        <f t="shared" si="431"/>
        <v>2.0917453047916545</v>
      </c>
    </row>
    <row r="3419" spans="1:10" x14ac:dyDescent="0.25">
      <c r="A3419">
        <v>281.94825359725297</v>
      </c>
      <c r="B3419">
        <f t="shared" si="424"/>
        <v>79494.817706540867</v>
      </c>
      <c r="C3419">
        <f t="shared" si="425"/>
        <v>22413425.022391181</v>
      </c>
      <c r="D3419">
        <f t="shared" si="426"/>
        <v>6319426042.1961632</v>
      </c>
      <c r="E3419">
        <f t="shared" si="427"/>
        <v>1781751136334.2085</v>
      </c>
      <c r="F3419">
        <f t="shared" si="428"/>
        <v>502361621234351</v>
      </c>
      <c r="G3419">
        <v>92.687993843401003</v>
      </c>
      <c r="H3419">
        <f t="shared" si="429"/>
        <v>91.141863989472768</v>
      </c>
      <c r="I3419">
        <f t="shared" si="430"/>
        <v>1.5461298539282353</v>
      </c>
      <c r="J3419">
        <f t="shared" si="431"/>
        <v>2.3905175252081463</v>
      </c>
    </row>
    <row r="3420" spans="1:10" x14ac:dyDescent="0.25">
      <c r="A3420">
        <v>176.92596320110701</v>
      </c>
      <c r="B3420">
        <f t="shared" si="424"/>
        <v>31302.796454639472</v>
      </c>
      <c r="C3420">
        <f t="shared" si="425"/>
        <v>5538277.413625286</v>
      </c>
      <c r="D3420">
        <f t="shared" si="426"/>
        <v>979865065.88058949</v>
      </c>
      <c r="E3420">
        <f t="shared" si="427"/>
        <v>173363570588.03946</v>
      </c>
      <c r="F3420">
        <f t="shared" si="428"/>
        <v>30672516710271.988</v>
      </c>
      <c r="G3420">
        <v>99.999999976900796</v>
      </c>
      <c r="H3420">
        <f t="shared" si="429"/>
        <v>101.31717370539263</v>
      </c>
      <c r="I3420">
        <f t="shared" si="430"/>
        <v>-1.3171737284918379</v>
      </c>
      <c r="J3420">
        <f t="shared" si="431"/>
        <v>1.73494663102909</v>
      </c>
    </row>
    <row r="3421" spans="1:10" x14ac:dyDescent="0.25">
      <c r="A3421">
        <v>157.705000572578</v>
      </c>
      <c r="B3421">
        <f t="shared" si="424"/>
        <v>24870.867205596827</v>
      </c>
      <c r="C3421">
        <f t="shared" si="425"/>
        <v>3922260.126899159</v>
      </c>
      <c r="D3421">
        <f t="shared" si="426"/>
        <v>618560035.55843174</v>
      </c>
      <c r="E3421">
        <f t="shared" si="427"/>
        <v>97550010761.916351</v>
      </c>
      <c r="F3421">
        <f t="shared" si="428"/>
        <v>15384124503063.008</v>
      </c>
      <c r="G3421">
        <v>99.999999999815202</v>
      </c>
      <c r="H3421">
        <f t="shared" si="429"/>
        <v>99.120231684944883</v>
      </c>
      <c r="I3421">
        <f t="shared" si="430"/>
        <v>0.87976831487031859</v>
      </c>
      <c r="J3421">
        <f t="shared" si="431"/>
        <v>0.77399228784976004</v>
      </c>
    </row>
    <row r="3422" spans="1:10" x14ac:dyDescent="0.25">
      <c r="A3422">
        <v>214.23059366094199</v>
      </c>
      <c r="B3422">
        <f t="shared" si="424"/>
        <v>45894.747260319637</v>
      </c>
      <c r="C3422">
        <f t="shared" si="425"/>
        <v>9832058.9514971673</v>
      </c>
      <c r="D3422">
        <f t="shared" si="426"/>
        <v>2106327826.0886168</v>
      </c>
      <c r="E3422">
        <f t="shared" si="427"/>
        <v>451239860627.52576</v>
      </c>
      <c r="F3422">
        <f t="shared" si="428"/>
        <v>96669383225715.563</v>
      </c>
      <c r="G3422">
        <v>99.999928588657994</v>
      </c>
      <c r="H3422">
        <f t="shared" si="429"/>
        <v>99.082564961408934</v>
      </c>
      <c r="I3422">
        <f t="shared" si="430"/>
        <v>0.91736362724905973</v>
      </c>
      <c r="J3422">
        <f t="shared" si="431"/>
        <v>0.84155602459955181</v>
      </c>
    </row>
    <row r="3423" spans="1:10" x14ac:dyDescent="0.25">
      <c r="A3423">
        <v>282.938859909938</v>
      </c>
      <c r="B3423">
        <f t="shared" si="424"/>
        <v>80054.398447135522</v>
      </c>
      <c r="C3423">
        <f t="shared" si="425"/>
        <v>22650500.227408435</v>
      </c>
      <c r="D3423">
        <f t="shared" si="426"/>
        <v>6408706710.7327347</v>
      </c>
      <c r="E3423">
        <f t="shared" si="427"/>
        <v>1813272170231.8887</v>
      </c>
      <c r="F3423">
        <f t="shared" si="428"/>
        <v>513045160551829.63</v>
      </c>
      <c r="G3423">
        <v>91.526056597486701</v>
      </c>
      <c r="H3423">
        <f t="shared" si="429"/>
        <v>89.349948280174431</v>
      </c>
      <c r="I3423">
        <f t="shared" si="430"/>
        <v>2.1761083173122699</v>
      </c>
      <c r="J3423">
        <f t="shared" si="431"/>
        <v>4.7354474086756388</v>
      </c>
    </row>
    <row r="3424" spans="1:10" x14ac:dyDescent="0.25">
      <c r="A3424">
        <v>247.72774229244999</v>
      </c>
      <c r="B3424">
        <f t="shared" si="424"/>
        <v>61369.034301314518</v>
      </c>
      <c r="C3424">
        <f t="shared" si="425"/>
        <v>15202812.314132566</v>
      </c>
      <c r="D3424">
        <f t="shared" si="426"/>
        <v>3766158371.0759177</v>
      </c>
      <c r="E3424">
        <f t="shared" si="427"/>
        <v>932981910382.44812</v>
      </c>
      <c r="F3424">
        <f t="shared" si="428"/>
        <v>231125502258740.81</v>
      </c>
      <c r="G3424">
        <v>99.968098721685394</v>
      </c>
      <c r="H3424">
        <f t="shared" si="429"/>
        <v>99.742825814235403</v>
      </c>
      <c r="I3424">
        <f t="shared" si="430"/>
        <v>0.22527290744999107</v>
      </c>
      <c r="J3424">
        <f t="shared" si="431"/>
        <v>5.0747882830972244E-2</v>
      </c>
    </row>
    <row r="3425" spans="1:10" x14ac:dyDescent="0.25">
      <c r="A3425">
        <v>271.33325639586201</v>
      </c>
      <c r="B3425">
        <f t="shared" si="424"/>
        <v>73621.736026382598</v>
      </c>
      <c r="C3425">
        <f t="shared" si="425"/>
        <v>19976025.377554942</v>
      </c>
      <c r="D3425">
        <f t="shared" si="426"/>
        <v>5420160015.5383615</v>
      </c>
      <c r="E3425">
        <f t="shared" si="427"/>
        <v>1470669667202.6697</v>
      </c>
      <c r="F3425">
        <f t="shared" si="428"/>
        <v>399041589884719.06</v>
      </c>
      <c r="G3425">
        <v>98.540747976782498</v>
      </c>
      <c r="H3425">
        <f t="shared" si="429"/>
        <v>101.54917980623941</v>
      </c>
      <c r="I3425">
        <f t="shared" si="430"/>
        <v>-3.0084318294569101</v>
      </c>
      <c r="J3425">
        <f t="shared" si="431"/>
        <v>9.0506620724894518</v>
      </c>
    </row>
    <row r="3426" spans="1:10" x14ac:dyDescent="0.25">
      <c r="A3426">
        <v>136.439528984606</v>
      </c>
      <c r="B3426">
        <f t="shared" si="424"/>
        <v>18615.745069541139</v>
      </c>
      <c r="C3426">
        <f t="shared" si="425"/>
        <v>2539923.4889856945</v>
      </c>
      <c r="D3426">
        <f t="shared" si="426"/>
        <v>346545964.49414521</v>
      </c>
      <c r="E3426">
        <f t="shared" si="427"/>
        <v>47282568167.097168</v>
      </c>
      <c r="F3426">
        <f t="shared" si="428"/>
        <v>6451211329901.2627</v>
      </c>
      <c r="G3426">
        <v>99.999999999999503</v>
      </c>
      <c r="H3426">
        <f t="shared" si="429"/>
        <v>98.842767723272118</v>
      </c>
      <c r="I3426">
        <f t="shared" si="430"/>
        <v>1.1572322767273846</v>
      </c>
      <c r="J3426">
        <f t="shared" si="431"/>
        <v>1.3391865422996461</v>
      </c>
    </row>
    <row r="3427" spans="1:10" x14ac:dyDescent="0.25">
      <c r="A3427">
        <v>125.132889062758</v>
      </c>
      <c r="B3427">
        <f t="shared" si="424"/>
        <v>15658.2399251925</v>
      </c>
      <c r="C3427">
        <f t="shared" si="425"/>
        <v>1959360.7994771611</v>
      </c>
      <c r="D3427">
        <f t="shared" si="426"/>
        <v>245180477.55489242</v>
      </c>
      <c r="E3427">
        <f t="shared" si="427"/>
        <v>30680141498.230381</v>
      </c>
      <c r="F3427">
        <f t="shared" si="428"/>
        <v>3839094742527.7803</v>
      </c>
      <c r="G3427">
        <v>99.999999999999901</v>
      </c>
      <c r="H3427">
        <f t="shared" si="429"/>
        <v>100.58399409154663</v>
      </c>
      <c r="I3427">
        <f t="shared" si="430"/>
        <v>-0.5839940915467281</v>
      </c>
      <c r="J3427">
        <f t="shared" si="431"/>
        <v>0.34104909896148822</v>
      </c>
    </row>
    <row r="3428" spans="1:10" x14ac:dyDescent="0.25">
      <c r="A3428">
        <v>208.814226737778</v>
      </c>
      <c r="B3428">
        <f t="shared" si="424"/>
        <v>43603.381288096163</v>
      </c>
      <c r="C3428">
        <f t="shared" si="425"/>
        <v>9105006.3468262982</v>
      </c>
      <c r="D3428">
        <f t="shared" si="426"/>
        <v>1901254859.7550945</v>
      </c>
      <c r="E3428">
        <f t="shared" si="427"/>
        <v>397009063371.20264</v>
      </c>
      <c r="F3428">
        <f t="shared" si="428"/>
        <v>82901140575747.188</v>
      </c>
      <c r="G3428">
        <v>99.999975639897997</v>
      </c>
      <c r="H3428">
        <f t="shared" si="429"/>
        <v>99.848409082293074</v>
      </c>
      <c r="I3428">
        <f t="shared" si="430"/>
        <v>0.15156655760492299</v>
      </c>
      <c r="J3428">
        <f t="shared" si="431"/>
        <v>2.2972421384206441E-2</v>
      </c>
    </row>
    <row r="3429" spans="1:10" x14ac:dyDescent="0.25">
      <c r="A3429">
        <v>239.47416514344999</v>
      </c>
      <c r="B3429">
        <f t="shared" si="424"/>
        <v>57347.875771152358</v>
      </c>
      <c r="C3429">
        <f t="shared" si="425"/>
        <v>13733334.673046995</v>
      </c>
      <c r="D3429">
        <f t="shared" si="426"/>
        <v>3288778855.4635234</v>
      </c>
      <c r="E3429">
        <f t="shared" si="427"/>
        <v>787577570753.55823</v>
      </c>
      <c r="F3429">
        <f t="shared" si="428"/>
        <v>188604481241914.78</v>
      </c>
      <c r="G3429">
        <v>99.992314065848404</v>
      </c>
      <c r="H3429">
        <f t="shared" si="429"/>
        <v>98.295740711193503</v>
      </c>
      <c r="I3429">
        <f t="shared" si="430"/>
        <v>1.6965733546549018</v>
      </c>
      <c r="J3429">
        <f t="shared" si="431"/>
        <v>2.8783611477249873</v>
      </c>
    </row>
    <row r="3430" spans="1:10" x14ac:dyDescent="0.25">
      <c r="A3430">
        <v>290.997609632506</v>
      </c>
      <c r="B3430">
        <f t="shared" si="424"/>
        <v>84679.608811832353</v>
      </c>
      <c r="C3430">
        <f t="shared" si="425"/>
        <v>24641563.748858906</v>
      </c>
      <c r="D3430">
        <f t="shared" si="426"/>
        <v>7170636148.5249557</v>
      </c>
      <c r="E3430">
        <f t="shared" si="427"/>
        <v>2086637978765.2014</v>
      </c>
      <c r="F3430">
        <f t="shared" si="428"/>
        <v>607206663989077.5</v>
      </c>
      <c r="G3430">
        <v>72.439467684661494</v>
      </c>
      <c r="H3430">
        <f t="shared" si="429"/>
        <v>66.979670375400019</v>
      </c>
      <c r="I3430">
        <f t="shared" si="430"/>
        <v>5.4597973092614751</v>
      </c>
      <c r="J3430">
        <f t="shared" si="431"/>
        <v>29.809386658218845</v>
      </c>
    </row>
    <row r="3431" spans="1:10" x14ac:dyDescent="0.25">
      <c r="A3431">
        <v>174.30688169129499</v>
      </c>
      <c r="B3431">
        <f t="shared" si="424"/>
        <v>30382.88900494311</v>
      </c>
      <c r="C3431">
        <f t="shared" si="425"/>
        <v>5295946.6392243663</v>
      </c>
      <c r="D3431">
        <f t="shared" si="426"/>
        <v>923119944.28669298</v>
      </c>
      <c r="E3431">
        <f t="shared" si="427"/>
        <v>160906158915.65543</v>
      </c>
      <c r="F3431">
        <f t="shared" si="428"/>
        <v>28047050805511.859</v>
      </c>
      <c r="G3431">
        <v>99.999999987635107</v>
      </c>
      <c r="H3431">
        <f t="shared" si="429"/>
        <v>101.08114739956727</v>
      </c>
      <c r="I3431">
        <f t="shared" si="430"/>
        <v>-1.0811474119321645</v>
      </c>
      <c r="J3431">
        <f t="shared" si="431"/>
        <v>1.1688797263276174</v>
      </c>
    </row>
    <row r="3432" spans="1:10" x14ac:dyDescent="0.25">
      <c r="A3432">
        <v>169.31137044073901</v>
      </c>
      <c r="B3432">
        <f t="shared" si="424"/>
        <v>28666.340160521151</v>
      </c>
      <c r="C3432">
        <f t="shared" si="425"/>
        <v>4853537.3380982308</v>
      </c>
      <c r="D3432">
        <f t="shared" si="426"/>
        <v>821759058.19870782</v>
      </c>
      <c r="E3432">
        <f t="shared" si="427"/>
        <v>139133152315.71423</v>
      </c>
      <c r="F3432">
        <f t="shared" si="428"/>
        <v>23556824692313.656</v>
      </c>
      <c r="G3432">
        <v>99.999999996359094</v>
      </c>
      <c r="H3432">
        <f t="shared" si="429"/>
        <v>100.53158151226307</v>
      </c>
      <c r="I3432">
        <f t="shared" si="430"/>
        <v>-0.53158151590398006</v>
      </c>
      <c r="J3432">
        <f t="shared" si="431"/>
        <v>0.2825789080507734</v>
      </c>
    </row>
    <row r="3433" spans="1:10" x14ac:dyDescent="0.25">
      <c r="A3433">
        <v>203.17085958031601</v>
      </c>
      <c r="B3433">
        <f t="shared" si="424"/>
        <v>41278.398182604484</v>
      </c>
      <c r="C3433">
        <f t="shared" si="425"/>
        <v>8386567.6408583065</v>
      </c>
      <c r="D3433">
        <f t="shared" si="426"/>
        <v>1703906156.5216451</v>
      </c>
      <c r="E3433">
        <f t="shared" si="427"/>
        <v>346184078464.69507</v>
      </c>
      <c r="F3433">
        <f t="shared" si="428"/>
        <v>70334516794691.664</v>
      </c>
      <c r="G3433">
        <v>99.999992289236602</v>
      </c>
      <c r="H3433">
        <f t="shared" si="429"/>
        <v>100.61210393260626</v>
      </c>
      <c r="I3433">
        <f t="shared" si="430"/>
        <v>-0.61211164336965851</v>
      </c>
      <c r="J3433">
        <f t="shared" si="431"/>
        <v>0.37468066394870403</v>
      </c>
    </row>
    <row r="3434" spans="1:10" x14ac:dyDescent="0.25">
      <c r="A3434">
        <v>236.987587341341</v>
      </c>
      <c r="B3434">
        <f t="shared" si="424"/>
        <v>56163.116553869731</v>
      </c>
      <c r="C3434">
        <f t="shared" si="425"/>
        <v>13309961.489672117</v>
      </c>
      <c r="D3434">
        <f t="shared" si="426"/>
        <v>3154295661.0435562</v>
      </c>
      <c r="E3434">
        <f t="shared" si="427"/>
        <v>747528918471.97266</v>
      </c>
      <c r="F3434">
        <f t="shared" si="428"/>
        <v>177155074856554.81</v>
      </c>
      <c r="G3434">
        <v>99.995040168442799</v>
      </c>
      <c r="H3434">
        <f t="shared" si="429"/>
        <v>98.027146160970005</v>
      </c>
      <c r="I3434">
        <f t="shared" si="430"/>
        <v>1.9678940074727933</v>
      </c>
      <c r="J3434">
        <f t="shared" si="431"/>
        <v>3.8726068246473302</v>
      </c>
    </row>
    <row r="3435" spans="1:10" x14ac:dyDescent="0.25">
      <c r="A3435">
        <v>213.20475542305999</v>
      </c>
      <c r="B3435">
        <f t="shared" si="424"/>
        <v>45456.267735006826</v>
      </c>
      <c r="C3435">
        <f t="shared" si="425"/>
        <v>9691492.4448872637</v>
      </c>
      <c r="D3435">
        <f t="shared" si="426"/>
        <v>2066272276.3966227</v>
      </c>
      <c r="E3435">
        <f t="shared" si="427"/>
        <v>440539075326.59137</v>
      </c>
      <c r="F3435">
        <f t="shared" si="428"/>
        <v>93925025809306.906</v>
      </c>
      <c r="G3435">
        <v>99.999941610659306</v>
      </c>
      <c r="H3435">
        <f t="shared" si="429"/>
        <v>99.224837584119086</v>
      </c>
      <c r="I3435">
        <f t="shared" si="430"/>
        <v>0.77510402654021959</v>
      </c>
      <c r="J3435">
        <f t="shared" si="431"/>
        <v>0.60078625195886148</v>
      </c>
    </row>
    <row r="3436" spans="1:10" x14ac:dyDescent="0.25">
      <c r="A3436">
        <v>244.606138666519</v>
      </c>
      <c r="B3436">
        <f t="shared" si="424"/>
        <v>59832.163073344323</v>
      </c>
      <c r="C3436">
        <f t="shared" si="425"/>
        <v>14635314.377436239</v>
      </c>
      <c r="D3436">
        <f t="shared" si="426"/>
        <v>3579887738.0352678</v>
      </c>
      <c r="E3436">
        <f t="shared" si="427"/>
        <v>875662516460.42578</v>
      </c>
      <c r="F3436">
        <f t="shared" si="428"/>
        <v>214192426926391.88</v>
      </c>
      <c r="G3436">
        <v>99.9812672374334</v>
      </c>
      <c r="H3436">
        <f t="shared" si="429"/>
        <v>99.107812601501792</v>
      </c>
      <c r="I3436">
        <f t="shared" si="430"/>
        <v>0.87345463593160844</v>
      </c>
      <c r="J3436">
        <f t="shared" si="431"/>
        <v>0.76292300103041866</v>
      </c>
    </row>
    <row r="3437" spans="1:10" x14ac:dyDescent="0.25">
      <c r="A3437">
        <v>176.062987422498</v>
      </c>
      <c r="B3437">
        <f t="shared" si="424"/>
        <v>30998.175540134689</v>
      </c>
      <c r="C3437">
        <f t="shared" si="425"/>
        <v>5457631.3902431186</v>
      </c>
      <c r="D3437">
        <f t="shared" si="426"/>
        <v>960886886.81700456</v>
      </c>
      <c r="E3437">
        <f t="shared" si="427"/>
        <v>169176615868.10553</v>
      </c>
      <c r="F3437">
        <f t="shared" si="428"/>
        <v>29785740391767.039</v>
      </c>
      <c r="G3437">
        <v>99.999999981177297</v>
      </c>
      <c r="H3437">
        <f t="shared" si="429"/>
        <v>101.24420136134358</v>
      </c>
      <c r="I3437">
        <f t="shared" si="430"/>
        <v>-1.2442013801662881</v>
      </c>
      <c r="J3437">
        <f t="shared" si="431"/>
        <v>1.5480370744076961</v>
      </c>
    </row>
    <row r="3438" spans="1:10" x14ac:dyDescent="0.25">
      <c r="A3438">
        <v>272.43952603704798</v>
      </c>
      <c r="B3438">
        <f t="shared" si="424"/>
        <v>74223.29534729135</v>
      </c>
      <c r="C3438">
        <f t="shared" si="425"/>
        <v>20221359.405323885</v>
      </c>
      <c r="D3438">
        <f t="shared" si="426"/>
        <v>5509097572.2112417</v>
      </c>
      <c r="E3438">
        <f t="shared" si="427"/>
        <v>1500895931465.0825</v>
      </c>
      <c r="F3438">
        <f t="shared" si="428"/>
        <v>408903376199280.75</v>
      </c>
      <c r="G3438">
        <v>98.269109459991697</v>
      </c>
      <c r="H3438">
        <f t="shared" si="429"/>
        <v>101.05109200635707</v>
      </c>
      <c r="I3438">
        <f t="shared" si="430"/>
        <v>-2.78198254636537</v>
      </c>
      <c r="J3438">
        <f t="shared" si="431"/>
        <v>7.7394268882815478</v>
      </c>
    </row>
    <row r="3439" spans="1:10" x14ac:dyDescent="0.25">
      <c r="A3439">
        <v>136.59511871679101</v>
      </c>
      <c r="B3439">
        <f t="shared" si="424"/>
        <v>18658.22645725423</v>
      </c>
      <c r="C3439">
        <f t="shared" si="425"/>
        <v>2548622.6579734124</v>
      </c>
      <c r="D3439">
        <f t="shared" si="426"/>
        <v>348129414.53018171</v>
      </c>
      <c r="E3439">
        <f t="shared" si="427"/>
        <v>47552778706.557121</v>
      </c>
      <c r="F3439">
        <f t="shared" si="428"/>
        <v>6495477452735.4619</v>
      </c>
      <c r="G3439">
        <v>99.999999999999503</v>
      </c>
      <c r="H3439">
        <f t="shared" si="429"/>
        <v>98.826314946985804</v>
      </c>
      <c r="I3439">
        <f t="shared" si="430"/>
        <v>1.1736850530136991</v>
      </c>
      <c r="J3439">
        <f t="shared" si="431"/>
        <v>1.3775366036677696</v>
      </c>
    </row>
    <row r="3440" spans="1:10" x14ac:dyDescent="0.25">
      <c r="A3440">
        <v>163.180928565665</v>
      </c>
      <c r="B3440">
        <f t="shared" si="424"/>
        <v>26628.015447552661</v>
      </c>
      <c r="C3440">
        <f t="shared" si="425"/>
        <v>4345184.2865925152</v>
      </c>
      <c r="D3440">
        <f t="shared" si="426"/>
        <v>709051206.67510319</v>
      </c>
      <c r="E3440">
        <f t="shared" si="427"/>
        <v>115703634305.84859</v>
      </c>
      <c r="F3440">
        <f t="shared" si="428"/>
        <v>18880626484450.504</v>
      </c>
      <c r="G3440">
        <v>99.999999999226802</v>
      </c>
      <c r="H3440">
        <f t="shared" si="429"/>
        <v>99.768489708505513</v>
      </c>
      <c r="I3440">
        <f t="shared" si="430"/>
        <v>0.23151029072128892</v>
      </c>
      <c r="J3440">
        <f t="shared" si="431"/>
        <v>5.3597014709855714E-2</v>
      </c>
    </row>
    <row r="3441" spans="1:10" x14ac:dyDescent="0.25">
      <c r="A3441">
        <v>254.735532754063</v>
      </c>
      <c r="B3441">
        <f t="shared" si="424"/>
        <v>64890.191647496307</v>
      </c>
      <c r="C3441">
        <f t="shared" si="425"/>
        <v>16529837.539838221</v>
      </c>
      <c r="D3441">
        <f t="shared" si="426"/>
        <v>4210736972.0487995</v>
      </c>
      <c r="E3441">
        <f t="shared" si="427"/>
        <v>1072624325862.0811</v>
      </c>
      <c r="F3441">
        <f t="shared" si="428"/>
        <v>273235529093444.91</v>
      </c>
      <c r="G3441">
        <v>99.897049096393999</v>
      </c>
      <c r="H3441">
        <f t="shared" si="429"/>
        <v>101.34019270701901</v>
      </c>
      <c r="I3441">
        <f t="shared" si="430"/>
        <v>-1.4431436106250146</v>
      </c>
      <c r="J3441">
        <f t="shared" si="431"/>
        <v>2.082663480887804</v>
      </c>
    </row>
    <row r="3442" spans="1:10" x14ac:dyDescent="0.25">
      <c r="A3442">
        <v>167.13445079587899</v>
      </c>
      <c r="B3442">
        <f t="shared" si="424"/>
        <v>27933.924642840095</v>
      </c>
      <c r="C3442">
        <f t="shared" si="425"/>
        <v>4668721.1537545491</v>
      </c>
      <c r="D3442">
        <f t="shared" si="426"/>
        <v>780304145.95186913</v>
      </c>
      <c r="E3442">
        <f t="shared" si="427"/>
        <v>130415704887.41306</v>
      </c>
      <c r="F3442">
        <f t="shared" si="428"/>
        <v>21796957211515.211</v>
      </c>
      <c r="G3442">
        <v>99.999999997882995</v>
      </c>
      <c r="H3442">
        <f t="shared" si="429"/>
        <v>100.26534525341049</v>
      </c>
      <c r="I3442">
        <f t="shared" si="430"/>
        <v>-0.26534525552749244</v>
      </c>
      <c r="J3442">
        <f t="shared" si="431"/>
        <v>7.0408104630950263E-2</v>
      </c>
    </row>
    <row r="3443" spans="1:10" x14ac:dyDescent="0.25">
      <c r="A3443">
        <v>233.63092047400301</v>
      </c>
      <c r="B3443">
        <f t="shared" si="424"/>
        <v>54583.407001529915</v>
      </c>
      <c r="C3443">
        <f t="shared" si="425"/>
        <v>12752371.620374575</v>
      </c>
      <c r="D3443">
        <f t="shared" si="426"/>
        <v>2979348319.8946648</v>
      </c>
      <c r="E3443">
        <f t="shared" si="427"/>
        <v>696067890389.66492</v>
      </c>
      <c r="F3443">
        <f t="shared" si="428"/>
        <v>162622981944134.84</v>
      </c>
      <c r="G3443">
        <v>99.997276609479698</v>
      </c>
      <c r="H3443">
        <f t="shared" si="429"/>
        <v>97.802904427084286</v>
      </c>
      <c r="I3443">
        <f t="shared" si="430"/>
        <v>2.1943721823954121</v>
      </c>
      <c r="J3443">
        <f t="shared" si="431"/>
        <v>4.8152692748708041</v>
      </c>
    </row>
    <row r="3444" spans="1:10" x14ac:dyDescent="0.25">
      <c r="A3444">
        <v>157.55952185459199</v>
      </c>
      <c r="B3444">
        <f t="shared" si="424"/>
        <v>24825.002927047652</v>
      </c>
      <c r="C3444">
        <f t="shared" si="425"/>
        <v>3911415.5912244748</v>
      </c>
      <c r="D3444">
        <f t="shared" si="426"/>
        <v>616280770.32792449</v>
      </c>
      <c r="E3444">
        <f t="shared" si="427"/>
        <v>97100903501.047409</v>
      </c>
      <c r="F3444">
        <f t="shared" si="428"/>
        <v>15299171927273.906</v>
      </c>
      <c r="G3444">
        <v>99.999999999822407</v>
      </c>
      <c r="H3444">
        <f t="shared" si="429"/>
        <v>99.104555615398567</v>
      </c>
      <c r="I3444">
        <f t="shared" si="430"/>
        <v>0.89544438442383978</v>
      </c>
      <c r="J3444">
        <f t="shared" si="431"/>
        <v>0.80182064559618937</v>
      </c>
    </row>
    <row r="3445" spans="1:10" x14ac:dyDescent="0.25">
      <c r="A3445">
        <v>137.42086848665801</v>
      </c>
      <c r="B3445">
        <f t="shared" si="424"/>
        <v>18884.495095627357</v>
      </c>
      <c r="C3445">
        <f t="shared" si="425"/>
        <v>2595123.716973145</v>
      </c>
      <c r="D3445">
        <f t="shared" si="426"/>
        <v>356624155.0167737</v>
      </c>
      <c r="E3445">
        <f t="shared" si="427"/>
        <v>49007601105.725601</v>
      </c>
      <c r="F3445">
        <f t="shared" si="428"/>
        <v>6734667106396.5137</v>
      </c>
      <c r="G3445">
        <v>99.999999999999403</v>
      </c>
      <c r="H3445">
        <f t="shared" si="429"/>
        <v>98.743619801505702</v>
      </c>
      <c r="I3445">
        <f t="shared" si="430"/>
        <v>1.2563801984937015</v>
      </c>
      <c r="J3445">
        <f t="shared" si="431"/>
        <v>1.5784912031670728</v>
      </c>
    </row>
    <row r="3446" spans="1:10" x14ac:dyDescent="0.25">
      <c r="A3446">
        <v>160.14651279063</v>
      </c>
      <c r="B3446">
        <f t="shared" si="424"/>
        <v>25646.905558999417</v>
      </c>
      <c r="C3446">
        <f t="shared" si="425"/>
        <v>4107262.4891443797</v>
      </c>
      <c r="D3446">
        <f t="shared" si="426"/>
        <v>657763764.75223517</v>
      </c>
      <c r="E3446">
        <f t="shared" si="427"/>
        <v>105338573165.10677</v>
      </c>
      <c r="F3446">
        <f t="shared" si="428"/>
        <v>16869605154732.484</v>
      </c>
      <c r="G3446">
        <v>99.999999999647898</v>
      </c>
      <c r="H3446">
        <f t="shared" si="429"/>
        <v>99.397497663077957</v>
      </c>
      <c r="I3446">
        <f t="shared" si="430"/>
        <v>0.60250233656994112</v>
      </c>
      <c r="J3446">
        <f t="shared" si="431"/>
        <v>0.36300906557223861</v>
      </c>
    </row>
    <row r="3447" spans="1:10" x14ac:dyDescent="0.25">
      <c r="A3447">
        <v>277.39865940757602</v>
      </c>
      <c r="B3447">
        <f t="shared" si="424"/>
        <v>76950.016241120364</v>
      </c>
      <c r="C3447">
        <f t="shared" si="425"/>
        <v>21345831.346677992</v>
      </c>
      <c r="D3447">
        <f t="shared" si="426"/>
        <v>5921304999.508688</v>
      </c>
      <c r="E3447">
        <f t="shared" si="427"/>
        <v>1642562068807.0876</v>
      </c>
      <c r="F3447">
        <f t="shared" si="428"/>
        <v>455644515880820.75</v>
      </c>
      <c r="G3447">
        <v>96.306859243003402</v>
      </c>
      <c r="H3447">
        <f t="shared" si="429"/>
        <v>97.332740188572643</v>
      </c>
      <c r="I3447">
        <f t="shared" si="430"/>
        <v>-1.0258809455692415</v>
      </c>
      <c r="J3447">
        <f t="shared" si="431"/>
        <v>1.052431714482041</v>
      </c>
    </row>
    <row r="3448" spans="1:10" x14ac:dyDescent="0.25">
      <c r="A3448">
        <v>192.17662573834201</v>
      </c>
      <c r="B3448">
        <f t="shared" si="424"/>
        <v>36931.855480174774</v>
      </c>
      <c r="C3448">
        <f t="shared" si="425"/>
        <v>7097439.3684360832</v>
      </c>
      <c r="D3448">
        <f t="shared" si="426"/>
        <v>1363961949.2085154</v>
      </c>
      <c r="E3448">
        <f t="shared" si="427"/>
        <v>262121605034.38431</v>
      </c>
      <c r="F3448">
        <f t="shared" si="428"/>
        <v>50373645588626.375</v>
      </c>
      <c r="G3448">
        <v>99.999999254591401</v>
      </c>
      <c r="H3448">
        <f t="shared" si="429"/>
        <v>101.60880852742775</v>
      </c>
      <c r="I3448">
        <f t="shared" si="430"/>
        <v>-1.6088092728363534</v>
      </c>
      <c r="J3448">
        <f t="shared" si="431"/>
        <v>2.5882672763642365</v>
      </c>
    </row>
    <row r="3449" spans="1:10" x14ac:dyDescent="0.25">
      <c r="A3449">
        <v>145.08303074764501</v>
      </c>
      <c r="B3449">
        <f t="shared" si="424"/>
        <v>21049.085810922108</v>
      </c>
      <c r="C3449">
        <f t="shared" si="425"/>
        <v>3053865.1639158307</v>
      </c>
      <c r="D3449">
        <f t="shared" si="426"/>
        <v>443064013.47556239</v>
      </c>
      <c r="E3449">
        <f t="shared" si="427"/>
        <v>64281069890.250023</v>
      </c>
      <c r="F3449">
        <f t="shared" si="428"/>
        <v>9326092439378.6621</v>
      </c>
      <c r="G3449">
        <v>99.999999999994401</v>
      </c>
      <c r="H3449">
        <f t="shared" si="429"/>
        <v>98.366431478360028</v>
      </c>
      <c r="I3449">
        <f t="shared" si="430"/>
        <v>1.6335685216343734</v>
      </c>
      <c r="J3449">
        <f t="shared" si="431"/>
        <v>2.668546114874712</v>
      </c>
    </row>
    <row r="3450" spans="1:10" x14ac:dyDescent="0.25">
      <c r="A3450">
        <v>164.287717833008</v>
      </c>
      <c r="B3450">
        <f t="shared" si="424"/>
        <v>26990.454230778058</v>
      </c>
      <c r="C3450">
        <f t="shared" si="425"/>
        <v>4434200.1288507823</v>
      </c>
      <c r="D3450">
        <f t="shared" si="426"/>
        <v>728484619.58372509</v>
      </c>
      <c r="E3450">
        <f t="shared" si="427"/>
        <v>119681075627.85721</v>
      </c>
      <c r="F3450">
        <f t="shared" si="428"/>
        <v>19662130782700.297</v>
      </c>
      <c r="G3450">
        <v>99.999999998972299</v>
      </c>
      <c r="H3450">
        <f t="shared" si="429"/>
        <v>99.907552928165387</v>
      </c>
      <c r="I3450">
        <f t="shared" si="430"/>
        <v>9.2447070806912279E-2</v>
      </c>
      <c r="J3450">
        <f t="shared" si="431"/>
        <v>8.5464609007782529E-3</v>
      </c>
    </row>
    <row r="3451" spans="1:10" x14ac:dyDescent="0.25">
      <c r="A3451">
        <v>100.554191325136</v>
      </c>
      <c r="B3451">
        <f t="shared" si="424"/>
        <v>10111.145393052057</v>
      </c>
      <c r="C3451">
        <f t="shared" si="425"/>
        <v>1016718.048369224</v>
      </c>
      <c r="D3451">
        <f t="shared" si="426"/>
        <v>102235261.15943782</v>
      </c>
      <c r="E3451">
        <f t="shared" si="427"/>
        <v>10280184010.801355</v>
      </c>
      <c r="F3451">
        <f t="shared" si="428"/>
        <v>1033715589879.7235</v>
      </c>
      <c r="G3451">
        <v>100</v>
      </c>
      <c r="H3451">
        <f t="shared" si="429"/>
        <v>96.364364757640942</v>
      </c>
      <c r="I3451">
        <f t="shared" si="430"/>
        <v>3.6356352423590579</v>
      </c>
      <c r="J3451">
        <f t="shared" si="431"/>
        <v>13.217843615483206</v>
      </c>
    </row>
    <row r="3452" spans="1:10" x14ac:dyDescent="0.25">
      <c r="A3452">
        <v>251.161657551405</v>
      </c>
      <c r="B3452">
        <f t="shared" si="424"/>
        <v>63082.178223969233</v>
      </c>
      <c r="C3452">
        <f t="shared" si="425"/>
        <v>15843824.444685258</v>
      </c>
      <c r="D3452">
        <f t="shared" si="426"/>
        <v>3979361209.480618</v>
      </c>
      <c r="E3452">
        <f t="shared" si="427"/>
        <v>999462957368.91577</v>
      </c>
      <c r="F3452">
        <f t="shared" si="428"/>
        <v>251026773034006.13</v>
      </c>
      <c r="G3452">
        <v>99.943129855357597</v>
      </c>
      <c r="H3452">
        <f t="shared" si="429"/>
        <v>100.51773241666888</v>
      </c>
      <c r="I3452">
        <f t="shared" si="430"/>
        <v>-0.57460256131128062</v>
      </c>
      <c r="J3452">
        <f t="shared" si="431"/>
        <v>0.33016810346548403</v>
      </c>
    </row>
    <row r="3453" spans="1:10" x14ac:dyDescent="0.25">
      <c r="A3453">
        <v>145.13549048656</v>
      </c>
      <c r="B3453">
        <f t="shared" si="424"/>
        <v>21064.310598774347</v>
      </c>
      <c r="C3453">
        <f t="shared" si="425"/>
        <v>3057179.0505143595</v>
      </c>
      <c r="D3453">
        <f t="shared" si="426"/>
        <v>443705181.00163728</v>
      </c>
      <c r="E3453">
        <f t="shared" si="427"/>
        <v>64397369076.10051</v>
      </c>
      <c r="F3453">
        <f t="shared" si="428"/>
        <v>9346343746903.8789</v>
      </c>
      <c r="G3453">
        <v>99.999999999994301</v>
      </c>
      <c r="H3453">
        <f t="shared" si="429"/>
        <v>98.366288940313098</v>
      </c>
      <c r="I3453">
        <f t="shared" si="430"/>
        <v>1.6337110596812039</v>
      </c>
      <c r="J3453">
        <f t="shared" si="431"/>
        <v>2.6690118265246823</v>
      </c>
    </row>
    <row r="3454" spans="1:10" x14ac:dyDescent="0.25">
      <c r="A3454">
        <v>219.5842080541</v>
      </c>
      <c r="B3454">
        <f t="shared" si="424"/>
        <v>48217.224426746274</v>
      </c>
      <c r="C3454">
        <f t="shared" si="425"/>
        <v>10587741.040313886</v>
      </c>
      <c r="D3454">
        <f t="shared" si="426"/>
        <v>2324900731.4192176</v>
      </c>
      <c r="E3454">
        <f t="shared" si="427"/>
        <v>510511485913.08673</v>
      </c>
      <c r="F3454">
        <f t="shared" si="428"/>
        <v>112100260336746.97</v>
      </c>
      <c r="G3454">
        <v>99.999798517048802</v>
      </c>
      <c r="H3454">
        <f t="shared" si="429"/>
        <v>98.40637229584172</v>
      </c>
      <c r="I3454">
        <f t="shared" si="430"/>
        <v>1.593426221207082</v>
      </c>
      <c r="J3454">
        <f t="shared" si="431"/>
        <v>2.5390071224302808</v>
      </c>
    </row>
    <row r="3455" spans="1:10" x14ac:dyDescent="0.25">
      <c r="A3455">
        <v>105.02190763542799</v>
      </c>
      <c r="B3455">
        <f t="shared" si="424"/>
        <v>11029.601083384368</v>
      </c>
      <c r="C3455">
        <f t="shared" si="425"/>
        <v>1158349.7462348097</v>
      </c>
      <c r="D3455">
        <f t="shared" si="426"/>
        <v>121652100.05859363</v>
      </c>
      <c r="E3455">
        <f t="shared" si="427"/>
        <v>12776135616.009464</v>
      </c>
      <c r="F3455">
        <f t="shared" si="428"/>
        <v>1341774134602.2478</v>
      </c>
      <c r="G3455">
        <v>100</v>
      </c>
      <c r="H3455">
        <f t="shared" si="429"/>
        <v>99.750449116600066</v>
      </c>
      <c r="I3455">
        <f t="shared" si="430"/>
        <v>0.24955088339993381</v>
      </c>
      <c r="J3455">
        <f t="shared" si="431"/>
        <v>6.2275643405687357E-2</v>
      </c>
    </row>
    <row r="3456" spans="1:10" x14ac:dyDescent="0.25">
      <c r="A3456">
        <v>266.899686394703</v>
      </c>
      <c r="B3456">
        <f t="shared" si="424"/>
        <v>71235.442597590809</v>
      </c>
      <c r="C3456">
        <f t="shared" si="425"/>
        <v>19012717.289484855</v>
      </c>
      <c r="D3456">
        <f t="shared" si="426"/>
        <v>5074488282.0746555</v>
      </c>
      <c r="E3456">
        <f t="shared" si="427"/>
        <v>1354379331099.3208</v>
      </c>
      <c r="F3456">
        <f t="shared" si="428"/>
        <v>361483418729876.31</v>
      </c>
      <c r="G3456">
        <v>99.269589120498196</v>
      </c>
      <c r="H3456">
        <f t="shared" si="429"/>
        <v>102.63653583463383</v>
      </c>
      <c r="I3456">
        <f t="shared" si="430"/>
        <v>-3.3669467141356364</v>
      </c>
      <c r="J3456">
        <f t="shared" si="431"/>
        <v>11.336330175828758</v>
      </c>
    </row>
    <row r="3457" spans="1:10" x14ac:dyDescent="0.25">
      <c r="A3457">
        <v>137.488950727271</v>
      </c>
      <c r="B3457">
        <f t="shared" si="424"/>
        <v>18903.211572085955</v>
      </c>
      <c r="C3457">
        <f t="shared" si="425"/>
        <v>2598982.7244217047</v>
      </c>
      <c r="D3457">
        <f t="shared" si="426"/>
        <v>357331407.73904437</v>
      </c>
      <c r="E3457">
        <f t="shared" si="427"/>
        <v>49129120311.939857</v>
      </c>
      <c r="F3457">
        <f t="shared" si="428"/>
        <v>6754711201842.4678</v>
      </c>
      <c r="G3457">
        <v>99.999999999999403</v>
      </c>
      <c r="H3457">
        <f t="shared" si="429"/>
        <v>98.737152900674118</v>
      </c>
      <c r="I3457">
        <f t="shared" si="430"/>
        <v>1.2628470993252847</v>
      </c>
      <c r="J3457">
        <f t="shared" si="431"/>
        <v>1.5947827962742855</v>
      </c>
    </row>
    <row r="3458" spans="1:10" x14ac:dyDescent="0.25">
      <c r="A3458">
        <v>100.95367555285399</v>
      </c>
      <c r="B3458">
        <f t="shared" si="424"/>
        <v>10191.644607630909</v>
      </c>
      <c r="C3458">
        <f t="shared" si="425"/>
        <v>1028883.9830687648</v>
      </c>
      <c r="D3458">
        <f t="shared" si="426"/>
        <v>103869619.80825219</v>
      </c>
      <c r="E3458">
        <f t="shared" si="427"/>
        <v>10486019897.920588</v>
      </c>
      <c r="F3458">
        <f t="shared" si="428"/>
        <v>1058602250615.446</v>
      </c>
      <c r="G3458">
        <v>100</v>
      </c>
      <c r="H3458">
        <f t="shared" si="429"/>
        <v>96.754681144990172</v>
      </c>
      <c r="I3458">
        <f t="shared" si="430"/>
        <v>3.2453188550098275</v>
      </c>
      <c r="J3458">
        <f t="shared" si="431"/>
        <v>10.532094470682297</v>
      </c>
    </row>
    <row r="3459" spans="1:10" x14ac:dyDescent="0.25">
      <c r="A3459">
        <v>160.237561673085</v>
      </c>
      <c r="B3459">
        <f t="shared" ref="B3459:B3522" si="432">$A3459^2</f>
        <v>25676.076170935718</v>
      </c>
      <c r="C3459">
        <f t="shared" ref="C3459:C3522" si="433">$A3459^3</f>
        <v>4114271.8389631403</v>
      </c>
      <c r="D3459">
        <f t="shared" ref="D3459:D3522" si="434">$A3459^4</f>
        <v>659260887.53569293</v>
      </c>
      <c r="E3459">
        <f t="shared" ref="E3459:E3522" si="435">$A3459^5</f>
        <v>105638357125.15335</v>
      </c>
      <c r="F3459">
        <f t="shared" ref="F3459:F3522" si="436">$A3459^6</f>
        <v>16927232764885.137</v>
      </c>
      <c r="G3459">
        <v>99.999999999639897</v>
      </c>
      <c r="H3459">
        <f t="shared" ref="H3459:H3522" si="437">$Q$2*F3459+$P$2*E3459+$O$2*D3459+$N$2*C3459+$M$2*B3459+$L$2*A3459+$R$2</f>
        <v>99.408283302047494</v>
      </c>
      <c r="I3459">
        <f t="shared" ref="I3459:I3522" si="438">G3459-H3459</f>
        <v>0.59171669759240331</v>
      </c>
      <c r="J3459">
        <f t="shared" ref="J3459:J3522" si="439">I3459^2</f>
        <v>0.35012865020965966</v>
      </c>
    </row>
    <row r="3460" spans="1:10" x14ac:dyDescent="0.25">
      <c r="A3460">
        <v>284.09742376745402</v>
      </c>
      <c r="B3460">
        <f t="shared" si="432"/>
        <v>80711.346191304343</v>
      </c>
      <c r="C3460">
        <f t="shared" si="433"/>
        <v>22929885.521752674</v>
      </c>
      <c r="D3460">
        <f t="shared" si="434"/>
        <v>6514321404.012578</v>
      </c>
      <c r="E3460">
        <f t="shared" si="435"/>
        <v>1850701928473.1575</v>
      </c>
      <c r="F3460">
        <f t="shared" si="436"/>
        <v>525779650040682.94</v>
      </c>
      <c r="G3460">
        <v>89.940492441535</v>
      </c>
      <c r="H3460">
        <f t="shared" si="437"/>
        <v>87.023073295062204</v>
      </c>
      <c r="I3460">
        <f t="shared" si="438"/>
        <v>2.9174191464727954</v>
      </c>
      <c r="J3460">
        <f t="shared" si="439"/>
        <v>8.5113344762060539</v>
      </c>
    </row>
    <row r="3461" spans="1:10" x14ac:dyDescent="0.25">
      <c r="A3461">
        <v>152.52284360892699</v>
      </c>
      <c r="B3461">
        <f t="shared" si="432"/>
        <v>23263.217822553201</v>
      </c>
      <c r="C3461">
        <f t="shared" si="433"/>
        <v>3548172.1337896851</v>
      </c>
      <c r="D3461">
        <f t="shared" si="434"/>
        <v>541177303.45955694</v>
      </c>
      <c r="E3461">
        <f t="shared" si="435"/>
        <v>82541901220.262833</v>
      </c>
      <c r="F3461">
        <f t="shared" si="436"/>
        <v>12589525491001.646</v>
      </c>
      <c r="G3461">
        <v>99.999999999954596</v>
      </c>
      <c r="H3461">
        <f t="shared" si="437"/>
        <v>98.642920400543517</v>
      </c>
      <c r="I3461">
        <f t="shared" si="438"/>
        <v>1.3570795994110796</v>
      </c>
      <c r="J3461">
        <f t="shared" si="439"/>
        <v>1.8416650391377363</v>
      </c>
    </row>
    <row r="3462" spans="1:10" x14ac:dyDescent="0.25">
      <c r="A3462">
        <v>200.69576762358199</v>
      </c>
      <c r="B3462">
        <f t="shared" si="432"/>
        <v>40278.791142018817</v>
      </c>
      <c r="C3462">
        <f t="shared" si="433"/>
        <v>8083782.9071974009</v>
      </c>
      <c r="D3462">
        <f t="shared" si="434"/>
        <v>1622381015.8623736</v>
      </c>
      <c r="E3462">
        <f t="shared" si="435"/>
        <v>325605003356.42578</v>
      </c>
      <c r="F3462">
        <f t="shared" si="436"/>
        <v>65347546090696.867</v>
      </c>
      <c r="G3462">
        <v>99.999995391438205</v>
      </c>
      <c r="H3462">
        <f t="shared" si="437"/>
        <v>100.9071219065554</v>
      </c>
      <c r="I3462">
        <f t="shared" si="438"/>
        <v>-0.90712651511719855</v>
      </c>
      <c r="J3462">
        <f t="shared" si="439"/>
        <v>0.8228785144286731</v>
      </c>
    </row>
    <row r="3463" spans="1:10" x14ac:dyDescent="0.25">
      <c r="A3463">
        <v>181.44596887154</v>
      </c>
      <c r="B3463">
        <f t="shared" si="432"/>
        <v>32922.639619731861</v>
      </c>
      <c r="C3463">
        <f t="shared" si="433"/>
        <v>5973680.2436107965</v>
      </c>
      <c r="D3463">
        <f t="shared" si="434"/>
        <v>1083900199.5307381</v>
      </c>
      <c r="E3463">
        <f t="shared" si="435"/>
        <v>196669321863.91031</v>
      </c>
      <c r="F3463">
        <f t="shared" si="436"/>
        <v>35684855652905.945</v>
      </c>
      <c r="G3463">
        <v>99.999999933262401</v>
      </c>
      <c r="H3463">
        <f t="shared" si="437"/>
        <v>101.61086557058297</v>
      </c>
      <c r="I3463">
        <f t="shared" si="438"/>
        <v>-1.6108656373205719</v>
      </c>
      <c r="J3463">
        <f t="shared" si="439"/>
        <v>2.5948881015002123</v>
      </c>
    </row>
    <row r="3464" spans="1:10" x14ac:dyDescent="0.25">
      <c r="A3464">
        <v>158.84985166641701</v>
      </c>
      <c r="B3464">
        <f t="shared" si="432"/>
        <v>25233.275374442688</v>
      </c>
      <c r="C3464">
        <f t="shared" si="433"/>
        <v>4008302.0502880742</v>
      </c>
      <c r="D3464">
        <f t="shared" si="434"/>
        <v>636718186.12245584</v>
      </c>
      <c r="E3464">
        <f t="shared" si="435"/>
        <v>101142589418.86221</v>
      </c>
      <c r="F3464">
        <f t="shared" si="436"/>
        <v>16066485326343.58</v>
      </c>
      <c r="G3464">
        <v>99.999999999750003</v>
      </c>
      <c r="H3464">
        <f t="shared" si="437"/>
        <v>99.247134006196575</v>
      </c>
      <c r="I3464">
        <f t="shared" si="438"/>
        <v>0.75286599355342787</v>
      </c>
      <c r="J3464">
        <f t="shared" si="439"/>
        <v>0.56680720424919007</v>
      </c>
    </row>
    <row r="3465" spans="1:10" x14ac:dyDescent="0.25">
      <c r="A3465">
        <v>285.47071572031399</v>
      </c>
      <c r="B3465">
        <f t="shared" si="432"/>
        <v>81493.529533868321</v>
      </c>
      <c r="C3465">
        <f t="shared" si="433"/>
        <v>23264016.202607937</v>
      </c>
      <c r="D3465">
        <f t="shared" si="434"/>
        <v>6641195355.8874683</v>
      </c>
      <c r="E3465">
        <f t="shared" si="435"/>
        <v>1895866791483.6208</v>
      </c>
      <c r="F3465">
        <f t="shared" si="436"/>
        <v>541214449875204.56</v>
      </c>
      <c r="G3465">
        <v>87.684190630124903</v>
      </c>
      <c r="H3465">
        <f t="shared" si="437"/>
        <v>83.918567209195317</v>
      </c>
      <c r="I3465">
        <f t="shared" si="438"/>
        <v>3.765623420929586</v>
      </c>
      <c r="J3465">
        <f t="shared" si="439"/>
        <v>14.179919748253438</v>
      </c>
    </row>
    <row r="3466" spans="1:10" x14ac:dyDescent="0.25">
      <c r="A3466">
        <v>257.79898161074499</v>
      </c>
      <c r="B3466">
        <f t="shared" si="432"/>
        <v>66460.314919537239</v>
      </c>
      <c r="C3466">
        <f t="shared" si="433"/>
        <v>17133401.503786102</v>
      </c>
      <c r="D3466">
        <f t="shared" si="434"/>
        <v>4416973459.2040644</v>
      </c>
      <c r="E3466">
        <f t="shared" si="435"/>
        <v>1138691259584.4973</v>
      </c>
      <c r="F3466">
        <f t="shared" si="436"/>
        <v>293553447089939.88</v>
      </c>
      <c r="G3466">
        <v>99.829849807702701</v>
      </c>
      <c r="H3466">
        <f t="shared" si="437"/>
        <v>101.98319518842254</v>
      </c>
      <c r="I3466">
        <f t="shared" si="438"/>
        <v>-2.1533453807198413</v>
      </c>
      <c r="J3466">
        <f t="shared" si="439"/>
        <v>4.6368963286674783</v>
      </c>
    </row>
    <row r="3467" spans="1:10" x14ac:dyDescent="0.25">
      <c r="A3467">
        <v>252.38266307477099</v>
      </c>
      <c r="B3467">
        <f t="shared" si="432"/>
        <v>63697.008620713372</v>
      </c>
      <c r="C3467">
        <f t="shared" si="433"/>
        <v>16076020.665592287</v>
      </c>
      <c r="D3467">
        <f t="shared" si="434"/>
        <v>4057308907.2272334</v>
      </c>
      <c r="E3467">
        <f t="shared" si="435"/>
        <v>1023994426922.9982</v>
      </c>
      <c r="F3467">
        <f t="shared" si="436"/>
        <v>258438440440550.25</v>
      </c>
      <c r="G3467">
        <v>99.930264912317796</v>
      </c>
      <c r="H3467">
        <f t="shared" si="437"/>
        <v>100.80123885908324</v>
      </c>
      <c r="I3467">
        <f t="shared" si="438"/>
        <v>-0.87097394676544582</v>
      </c>
      <c r="J3467">
        <f t="shared" si="439"/>
        <v>0.75859561594417768</v>
      </c>
    </row>
    <row r="3468" spans="1:10" x14ac:dyDescent="0.25">
      <c r="A3468">
        <v>205.22142489624699</v>
      </c>
      <c r="B3468">
        <f t="shared" si="432"/>
        <v>42115.833236445942</v>
      </c>
      <c r="C3468">
        <f t="shared" si="433"/>
        <v>8643071.3074761536</v>
      </c>
      <c r="D3468">
        <f t="shared" si="434"/>
        <v>1773743409.2001247</v>
      </c>
      <c r="E3468">
        <f t="shared" si="435"/>
        <v>364010149836.37646</v>
      </c>
      <c r="F3468">
        <f t="shared" si="436"/>
        <v>74702681626117.547</v>
      </c>
      <c r="G3468">
        <v>99.999988241559507</v>
      </c>
      <c r="H3468">
        <f t="shared" si="437"/>
        <v>100.34598145513519</v>
      </c>
      <c r="I3468">
        <f t="shared" si="438"/>
        <v>-0.34599321357568158</v>
      </c>
      <c r="J3468">
        <f t="shared" si="439"/>
        <v>0.11971130384042721</v>
      </c>
    </row>
    <row r="3469" spans="1:10" x14ac:dyDescent="0.25">
      <c r="A3469">
        <v>264.97233474596698</v>
      </c>
      <c r="B3469">
        <f t="shared" si="432"/>
        <v>70210.338180728781</v>
      </c>
      <c r="C3469">
        <f t="shared" si="433"/>
        <v>18603797.231051613</v>
      </c>
      <c r="D3469">
        <f t="shared" si="434"/>
        <v>4929491587.452302</v>
      </c>
      <c r="E3469">
        <f t="shared" si="435"/>
        <v>1306178895037.8396</v>
      </c>
      <c r="F3469">
        <f t="shared" si="436"/>
        <v>346101271414083.69</v>
      </c>
      <c r="G3469">
        <v>99.461239207472801</v>
      </c>
      <c r="H3469">
        <f t="shared" si="437"/>
        <v>102.7483620006351</v>
      </c>
      <c r="I3469">
        <f t="shared" si="438"/>
        <v>-3.2871227931622968</v>
      </c>
      <c r="J3469">
        <f t="shared" si="439"/>
        <v>10.8051762573271</v>
      </c>
    </row>
    <row r="3470" spans="1:10" x14ac:dyDescent="0.25">
      <c r="A3470">
        <v>191.68573164225</v>
      </c>
      <c r="B3470">
        <f t="shared" si="432"/>
        <v>36743.419715224685</v>
      </c>
      <c r="C3470">
        <f t="shared" si="433"/>
        <v>7043189.2911511175</v>
      </c>
      <c r="D3470">
        <f t="shared" si="434"/>
        <v>1350078892.3691621</v>
      </c>
      <c r="E3470">
        <f t="shared" si="435"/>
        <v>258790860258.54132</v>
      </c>
      <c r="F3470">
        <f t="shared" si="436"/>
        <v>49606515390985.773</v>
      </c>
      <c r="G3470">
        <v>99.999999330786196</v>
      </c>
      <c r="H3470">
        <f t="shared" si="437"/>
        <v>101.63146000292909</v>
      </c>
      <c r="I3470">
        <f t="shared" si="438"/>
        <v>-1.631460672142893</v>
      </c>
      <c r="J3470">
        <f t="shared" si="439"/>
        <v>2.6616639247489404</v>
      </c>
    </row>
    <row r="3471" spans="1:10" x14ac:dyDescent="0.25">
      <c r="A3471">
        <v>193.037910094311</v>
      </c>
      <c r="B3471">
        <f t="shared" si="432"/>
        <v>37263.634733579296</v>
      </c>
      <c r="C3471">
        <f t="shared" si="433"/>
        <v>7193294.1714879246</v>
      </c>
      <c r="D3471">
        <f t="shared" si="434"/>
        <v>1388578473.5576174</v>
      </c>
      <c r="E3471">
        <f t="shared" si="435"/>
        <v>268048286537.51096</v>
      </c>
      <c r="F3471">
        <f t="shared" si="436"/>
        <v>51743481037562.156</v>
      </c>
      <c r="G3471">
        <v>99.999999100780698</v>
      </c>
      <c r="H3471">
        <f t="shared" si="437"/>
        <v>101.5640002219443</v>
      </c>
      <c r="I3471">
        <f t="shared" si="438"/>
        <v>-1.5640011211635994</v>
      </c>
      <c r="J3471">
        <f t="shared" si="439"/>
        <v>2.4460995070009957</v>
      </c>
    </row>
    <row r="3472" spans="1:10" x14ac:dyDescent="0.25">
      <c r="A3472">
        <v>198.75481268269201</v>
      </c>
      <c r="B3472">
        <f t="shared" si="432"/>
        <v>39503.475564531989</v>
      </c>
      <c r="C3472">
        <f t="shared" si="433"/>
        <v>7851505.8861438567</v>
      </c>
      <c r="D3472">
        <f t="shared" si="434"/>
        <v>1560524581.6775761</v>
      </c>
      <c r="E3472">
        <f t="shared" si="435"/>
        <v>310161770918.06293</v>
      </c>
      <c r="F3472">
        <f t="shared" si="436"/>
        <v>61646144680151.633</v>
      </c>
      <c r="G3472">
        <v>99.999996935558201</v>
      </c>
      <c r="H3472">
        <f t="shared" si="437"/>
        <v>101.11363885297396</v>
      </c>
      <c r="I3472">
        <f t="shared" si="438"/>
        <v>-1.1136419174157624</v>
      </c>
      <c r="J3472">
        <f t="shared" si="439"/>
        <v>1.2401983202254556</v>
      </c>
    </row>
    <row r="3473" spans="1:10" x14ac:dyDescent="0.25">
      <c r="A3473">
        <v>147.38204504491401</v>
      </c>
      <c r="B3473">
        <f t="shared" si="432"/>
        <v>21721.467201621061</v>
      </c>
      <c r="C3473">
        <f t="shared" si="433"/>
        <v>3201354.2575509376</v>
      </c>
      <c r="D3473">
        <f t="shared" si="434"/>
        <v>471822137.39109945</v>
      </c>
      <c r="E3473">
        <f t="shared" si="435"/>
        <v>69538111506.162628</v>
      </c>
      <c r="F3473">
        <f t="shared" si="436"/>
        <v>10248669082339.512</v>
      </c>
      <c r="G3473">
        <v>99.9999999999892</v>
      </c>
      <c r="H3473">
        <f t="shared" si="437"/>
        <v>98.389814686037425</v>
      </c>
      <c r="I3473">
        <f t="shared" si="438"/>
        <v>1.6101853139517743</v>
      </c>
      <c r="J3473">
        <f t="shared" si="439"/>
        <v>2.5926967452659739</v>
      </c>
    </row>
    <row r="3474" spans="1:10" x14ac:dyDescent="0.25">
      <c r="A3474">
        <v>284.73037187739698</v>
      </c>
      <c r="B3474">
        <f t="shared" si="432"/>
        <v>81071.384669440769</v>
      </c>
      <c r="C3474">
        <f t="shared" si="433"/>
        <v>23083485.50554537</v>
      </c>
      <c r="D3474">
        <f t="shared" si="434"/>
        <v>6572569412.2204361</v>
      </c>
      <c r="E3474">
        <f t="shared" si="435"/>
        <v>1871410132931.5293</v>
      </c>
      <c r="F3474">
        <f t="shared" si="436"/>
        <v>532847303084723.19</v>
      </c>
      <c r="G3474">
        <v>88.9565240155098</v>
      </c>
      <c r="H3474">
        <f t="shared" si="437"/>
        <v>85.640553457629721</v>
      </c>
      <c r="I3474">
        <f t="shared" si="438"/>
        <v>3.3159705578800782</v>
      </c>
      <c r="J3474">
        <f t="shared" si="439"/>
        <v>10.995660740727518</v>
      </c>
    </row>
    <row r="3475" spans="1:10" x14ac:dyDescent="0.25">
      <c r="A3475">
        <v>151.75013497570899</v>
      </c>
      <c r="B3475">
        <f t="shared" si="432"/>
        <v>23028.103465145898</v>
      </c>
      <c r="C3475">
        <f t="shared" si="433"/>
        <v>3494517.8090704819</v>
      </c>
      <c r="D3475">
        <f t="shared" si="434"/>
        <v>530293549.20146447</v>
      </c>
      <c r="E3475">
        <f t="shared" si="435"/>
        <v>80472117668.070007</v>
      </c>
      <c r="F3475">
        <f t="shared" si="436"/>
        <v>12211654717910.76</v>
      </c>
      <c r="G3475">
        <v>99.999999999963293</v>
      </c>
      <c r="H3475">
        <f t="shared" si="437"/>
        <v>98.588915652228025</v>
      </c>
      <c r="I3475">
        <f t="shared" si="438"/>
        <v>1.4110843477352688</v>
      </c>
      <c r="J3475">
        <f t="shared" si="439"/>
        <v>1.991159036423469</v>
      </c>
    </row>
    <row r="3476" spans="1:10" x14ac:dyDescent="0.25">
      <c r="A3476">
        <v>139.63189998789301</v>
      </c>
      <c r="B3476">
        <f t="shared" si="432"/>
        <v>19497.067494228955</v>
      </c>
      <c r="C3476">
        <f t="shared" si="433"/>
        <v>2722412.578411377</v>
      </c>
      <c r="D3476">
        <f t="shared" si="434"/>
        <v>380135640.87451935</v>
      </c>
      <c r="E3476">
        <f t="shared" si="435"/>
        <v>53079061788.4245</v>
      </c>
      <c r="F3476">
        <f t="shared" si="436"/>
        <v>7411530247092.4834</v>
      </c>
      <c r="G3476">
        <v>99.999999999998806</v>
      </c>
      <c r="H3476">
        <f t="shared" si="437"/>
        <v>98.561668290840316</v>
      </c>
      <c r="I3476">
        <f t="shared" si="438"/>
        <v>1.43833170915849</v>
      </c>
      <c r="J3476">
        <f t="shared" si="439"/>
        <v>2.0687981055707829</v>
      </c>
    </row>
    <row r="3477" spans="1:10" x14ac:dyDescent="0.25">
      <c r="A3477">
        <v>148.750358666317</v>
      </c>
      <c r="B3477">
        <f t="shared" si="432"/>
        <v>22126.669203357949</v>
      </c>
      <c r="C3477">
        <f t="shared" si="433"/>
        <v>3291349.9800904454</v>
      </c>
      <c r="D3477">
        <f t="shared" si="434"/>
        <v>489589490.03482908</v>
      </c>
      <c r="E3477">
        <f t="shared" si="435"/>
        <v>72826612241.940063</v>
      </c>
      <c r="F3477">
        <f t="shared" si="436"/>
        <v>10832984691441.377</v>
      </c>
      <c r="G3477">
        <v>99.999999999984098</v>
      </c>
      <c r="H3477">
        <f t="shared" si="437"/>
        <v>98.431461870448402</v>
      </c>
      <c r="I3477">
        <f t="shared" si="438"/>
        <v>1.5685381295356962</v>
      </c>
      <c r="J3477">
        <f t="shared" si="439"/>
        <v>2.4603118638073402</v>
      </c>
    </row>
    <row r="3478" spans="1:10" x14ac:dyDescent="0.25">
      <c r="A3478">
        <v>263.47042331318698</v>
      </c>
      <c r="B3478">
        <f t="shared" si="432"/>
        <v>69416.663960829945</v>
      </c>
      <c r="C3478">
        <f t="shared" si="433"/>
        <v>18289237.838749118</v>
      </c>
      <c r="D3478">
        <f t="shared" si="434"/>
        <v>4818673235.4507866</v>
      </c>
      <c r="E3478">
        <f t="shared" si="435"/>
        <v>1269577877152.1431</v>
      </c>
      <c r="F3478">
        <f t="shared" si="436"/>
        <v>334496220722332.44</v>
      </c>
      <c r="G3478">
        <v>99.575724394182103</v>
      </c>
      <c r="H3478">
        <f t="shared" si="437"/>
        <v>102.72043971026505</v>
      </c>
      <c r="I3478">
        <f t="shared" si="438"/>
        <v>-3.1447153160829515</v>
      </c>
      <c r="J3478">
        <f t="shared" si="439"/>
        <v>9.8892344192066979</v>
      </c>
    </row>
    <row r="3479" spans="1:10" x14ac:dyDescent="0.25">
      <c r="A3479">
        <v>253.70912753527199</v>
      </c>
      <c r="B3479">
        <f t="shared" si="432"/>
        <v>64368.32139470891</v>
      </c>
      <c r="C3479">
        <f t="shared" si="433"/>
        <v>16330830.66196158</v>
      </c>
      <c r="D3479">
        <f t="shared" si="434"/>
        <v>4143280799.1725407</v>
      </c>
      <c r="E3479">
        <f t="shared" si="435"/>
        <v>1051188156691.7097</v>
      </c>
      <c r="F3479">
        <f t="shared" si="436"/>
        <v>266696030109664.47</v>
      </c>
      <c r="G3479">
        <v>99.913084742511103</v>
      </c>
      <c r="H3479">
        <f t="shared" si="437"/>
        <v>101.10755331840119</v>
      </c>
      <c r="I3479">
        <f t="shared" si="438"/>
        <v>-1.1944685758900846</v>
      </c>
      <c r="J3479">
        <f t="shared" si="439"/>
        <v>1.4267551787888868</v>
      </c>
    </row>
    <row r="3480" spans="1:10" x14ac:dyDescent="0.25">
      <c r="A3480">
        <v>185.42136169121301</v>
      </c>
      <c r="B3480">
        <f t="shared" si="432"/>
        <v>34381.081371423636</v>
      </c>
      <c r="C3480">
        <f t="shared" si="433"/>
        <v>6374986.9243057678</v>
      </c>
      <c r="D3480">
        <f t="shared" si="434"/>
        <v>1182058756.2684534</v>
      </c>
      <c r="E3480">
        <f t="shared" si="435"/>
        <v>219178944186.3183</v>
      </c>
      <c r="F3480">
        <f t="shared" si="436"/>
        <v>40640458285069.516</v>
      </c>
      <c r="G3480">
        <v>99.999999834152007</v>
      </c>
      <c r="H3480">
        <f t="shared" si="437"/>
        <v>101.73050037631765</v>
      </c>
      <c r="I3480">
        <f t="shared" si="438"/>
        <v>-1.7305005421656432</v>
      </c>
      <c r="J3480">
        <f t="shared" si="439"/>
        <v>2.9946321264355849</v>
      </c>
    </row>
    <row r="3481" spans="1:10" x14ac:dyDescent="0.25">
      <c r="A3481">
        <v>102.756380924916</v>
      </c>
      <c r="B3481">
        <f t="shared" si="432"/>
        <v>10558.873820786441</v>
      </c>
      <c r="C3481">
        <f t="shared" si="433"/>
        <v>1084991.6604668547</v>
      </c>
      <c r="D3481">
        <f t="shared" si="434"/>
        <v>111489816.36328925</v>
      </c>
      <c r="E3481">
        <f t="shared" si="435"/>
        <v>11456290039.475084</v>
      </c>
      <c r="F3481">
        <f t="shared" si="436"/>
        <v>1177206903282.6226</v>
      </c>
      <c r="G3481">
        <v>100</v>
      </c>
      <c r="H3481">
        <f t="shared" si="437"/>
        <v>98.290332856298846</v>
      </c>
      <c r="I3481">
        <f t="shared" si="438"/>
        <v>1.7096671437011537</v>
      </c>
      <c r="J3481">
        <f t="shared" si="439"/>
        <v>2.9229617422512613</v>
      </c>
    </row>
    <row r="3482" spans="1:10" x14ac:dyDescent="0.25">
      <c r="A3482">
        <v>295.14700665017699</v>
      </c>
      <c r="B3482">
        <f t="shared" si="432"/>
        <v>87111.755534559619</v>
      </c>
      <c r="C3482">
        <f t="shared" si="433"/>
        <v>25710773.890067261</v>
      </c>
      <c r="D3482">
        <f t="shared" si="434"/>
        <v>7588457952.3128786</v>
      </c>
      <c r="E3482">
        <f t="shared" si="435"/>
        <v>2239710649715.8774</v>
      </c>
      <c r="F3482">
        <f t="shared" si="436"/>
        <v>661043894026164.38</v>
      </c>
      <c r="G3482">
        <v>50.053121077274596</v>
      </c>
      <c r="H3482">
        <f t="shared" si="437"/>
        <v>48.541358046746609</v>
      </c>
      <c r="I3482">
        <f t="shared" si="438"/>
        <v>1.5117630305279874</v>
      </c>
      <c r="J3482">
        <f t="shared" si="439"/>
        <v>2.2854274604711646</v>
      </c>
    </row>
    <row r="3483" spans="1:10" x14ac:dyDescent="0.25">
      <c r="A3483">
        <v>126.506195498072</v>
      </c>
      <c r="B3483">
        <f t="shared" si="432"/>
        <v>16003.817499396413</v>
      </c>
      <c r="C3483">
        <f t="shared" si="433"/>
        <v>2024582.0652941084</v>
      </c>
      <c r="D3483">
        <f t="shared" si="434"/>
        <v>256122174.55398685</v>
      </c>
      <c r="E3483">
        <f t="shared" si="435"/>
        <v>32401041885.517982</v>
      </c>
      <c r="F3483">
        <f t="shared" si="436"/>
        <v>4098932539110.5576</v>
      </c>
      <c r="G3483">
        <v>99.999999999999901</v>
      </c>
      <c r="H3483">
        <f t="shared" si="437"/>
        <v>100.33976658159736</v>
      </c>
      <c r="I3483">
        <f t="shared" si="438"/>
        <v>-0.33976658159745909</v>
      </c>
      <c r="J3483">
        <f t="shared" si="439"/>
        <v>0.11544132997042283</v>
      </c>
    </row>
    <row r="3484" spans="1:10" x14ac:dyDescent="0.25">
      <c r="A3484">
        <v>270.28453531844701</v>
      </c>
      <c r="B3484">
        <f t="shared" si="432"/>
        <v>73053.730032308828</v>
      </c>
      <c r="C3484">
        <f t="shared" si="433"/>
        <v>19745293.475061867</v>
      </c>
      <c r="D3484">
        <f t="shared" si="434"/>
        <v>5336847471.633461</v>
      </c>
      <c r="E3484">
        <f t="shared" si="435"/>
        <v>1442467338935.8789</v>
      </c>
      <c r="F3484">
        <f t="shared" si="436"/>
        <v>389876614416320.81</v>
      </c>
      <c r="G3484">
        <v>98.759792907777907</v>
      </c>
      <c r="H3484">
        <f t="shared" si="437"/>
        <v>101.9294579062298</v>
      </c>
      <c r="I3484">
        <f t="shared" si="438"/>
        <v>-3.1696649984518928</v>
      </c>
      <c r="J3484">
        <f t="shared" si="439"/>
        <v>10.046776202411037</v>
      </c>
    </row>
    <row r="3485" spans="1:10" x14ac:dyDescent="0.25">
      <c r="A3485">
        <v>256.34461732615</v>
      </c>
      <c r="B3485">
        <f t="shared" si="432"/>
        <v>65712.562832090276</v>
      </c>
      <c r="C3485">
        <f t="shared" si="433"/>
        <v>16845061.772712771</v>
      </c>
      <c r="D3485">
        <f t="shared" si="434"/>
        <v>4318140913.9614124</v>
      </c>
      <c r="E3485">
        <f t="shared" si="435"/>
        <v>1106932180149.8298</v>
      </c>
      <c r="F3485">
        <f t="shared" si="436"/>
        <v>283756106126509.06</v>
      </c>
      <c r="G3485">
        <v>99.865861078412493</v>
      </c>
      <c r="H3485">
        <f t="shared" si="437"/>
        <v>101.69032119357507</v>
      </c>
      <c r="I3485">
        <f t="shared" si="438"/>
        <v>-1.8244601151625801</v>
      </c>
      <c r="J3485">
        <f t="shared" si="439"/>
        <v>3.328654711819055</v>
      </c>
    </row>
    <row r="3486" spans="1:10" x14ac:dyDescent="0.25">
      <c r="A3486">
        <v>287.615156342273</v>
      </c>
      <c r="B3486">
        <f t="shared" si="432"/>
        <v>82722.478157790145</v>
      </c>
      <c r="C3486">
        <f t="shared" si="433"/>
        <v>23792238.488373075</v>
      </c>
      <c r="D3486">
        <f t="shared" si="434"/>
        <v>6843008392.5660677</v>
      </c>
      <c r="E3486">
        <f t="shared" si="435"/>
        <v>1968152928679.3757</v>
      </c>
      <c r="F3486">
        <f t="shared" si="436"/>
        <v>566070612287621.13</v>
      </c>
      <c r="G3486">
        <v>83.131191268419499</v>
      </c>
      <c r="H3486">
        <f t="shared" si="437"/>
        <v>78.24755152583748</v>
      </c>
      <c r="I3486">
        <f t="shared" si="438"/>
        <v>4.8836397425820195</v>
      </c>
      <c r="J3486">
        <f t="shared" si="439"/>
        <v>23.849937135326574</v>
      </c>
    </row>
    <row r="3487" spans="1:10" x14ac:dyDescent="0.25">
      <c r="A3487">
        <v>254.67970781705699</v>
      </c>
      <c r="B3487">
        <f t="shared" si="432"/>
        <v>64861.75357378152</v>
      </c>
      <c r="C3487">
        <f t="shared" si="433"/>
        <v>16518972.44867263</v>
      </c>
      <c r="D3487">
        <f t="shared" si="434"/>
        <v>4207047076.6659598</v>
      </c>
      <c r="E3487">
        <f t="shared" si="435"/>
        <v>1071449520257.8904</v>
      </c>
      <c r="F3487">
        <f t="shared" si="436"/>
        <v>272876450760005.41</v>
      </c>
      <c r="G3487">
        <v>99.897976304892296</v>
      </c>
      <c r="H3487">
        <f t="shared" si="437"/>
        <v>101.32768738548111</v>
      </c>
      <c r="I3487">
        <f t="shared" si="438"/>
        <v>-1.4297110805888167</v>
      </c>
      <c r="J3487">
        <f t="shared" si="439"/>
        <v>2.0440737739584418</v>
      </c>
    </row>
    <row r="3488" spans="1:10" x14ac:dyDescent="0.25">
      <c r="A3488">
        <v>166.27431816540499</v>
      </c>
      <c r="B3488">
        <f t="shared" si="432"/>
        <v>27647.148881370329</v>
      </c>
      <c r="C3488">
        <f t="shared" si="433"/>
        <v>4597010.829467291</v>
      </c>
      <c r="D3488">
        <f t="shared" si="434"/>
        <v>764364841.26865661</v>
      </c>
      <c r="E3488">
        <f t="shared" si="435"/>
        <v>127094242811.55389</v>
      </c>
      <c r="F3488">
        <f t="shared" si="436"/>
        <v>21132508566239.547</v>
      </c>
      <c r="G3488">
        <v>99.999999998297099</v>
      </c>
      <c r="H3488">
        <f t="shared" si="437"/>
        <v>100.15782081749785</v>
      </c>
      <c r="I3488">
        <f t="shared" si="438"/>
        <v>-0.15782081920075086</v>
      </c>
      <c r="J3488">
        <f t="shared" si="439"/>
        <v>2.4907410973196091E-2</v>
      </c>
    </row>
    <row r="3489" spans="1:10" x14ac:dyDescent="0.25">
      <c r="A3489">
        <v>146.382808682833</v>
      </c>
      <c r="B3489">
        <f t="shared" si="432"/>
        <v>21427.92667787489</v>
      </c>
      <c r="C3489">
        <f t="shared" si="433"/>
        <v>3136680.0913571334</v>
      </c>
      <c r="D3489">
        <f t="shared" si="434"/>
        <v>459156041.71238244</v>
      </c>
      <c r="E3489">
        <f t="shared" si="435"/>
        <v>67212551009.550568</v>
      </c>
      <c r="F3489">
        <f t="shared" si="436"/>
        <v>9838761995516.1953</v>
      </c>
      <c r="G3489">
        <v>99.9999999999919</v>
      </c>
      <c r="H3489">
        <f t="shared" si="437"/>
        <v>98.37228654773935</v>
      </c>
      <c r="I3489">
        <f t="shared" si="438"/>
        <v>1.62771345225255</v>
      </c>
      <c r="J3489">
        <f t="shared" si="439"/>
        <v>2.6494510826439144</v>
      </c>
    </row>
    <row r="3490" spans="1:10" x14ac:dyDescent="0.25">
      <c r="A3490">
        <v>175.53816408128199</v>
      </c>
      <c r="B3490">
        <f t="shared" si="432"/>
        <v>30813.64704902708</v>
      </c>
      <c r="C3490">
        <f t="shared" si="433"/>
        <v>5408971.0316348262</v>
      </c>
      <c r="D3490">
        <f t="shared" si="434"/>
        <v>949480844.46201527</v>
      </c>
      <c r="E3490">
        <f t="shared" si="435"/>
        <v>166670124267.20743</v>
      </c>
      <c r="F3490">
        <f t="shared" si="436"/>
        <v>29256967621064.719</v>
      </c>
      <c r="G3490">
        <v>99.999999983402901</v>
      </c>
      <c r="H3490">
        <f t="shared" si="437"/>
        <v>101.19745065047755</v>
      </c>
      <c r="I3490">
        <f t="shared" si="438"/>
        <v>-1.1974506670746479</v>
      </c>
      <c r="J3490">
        <f t="shared" si="439"/>
        <v>1.4338881000775192</v>
      </c>
    </row>
    <row r="3491" spans="1:10" x14ac:dyDescent="0.25">
      <c r="A3491">
        <v>140.61743410333401</v>
      </c>
      <c r="B3491">
        <f t="shared" si="432"/>
        <v>19773.26277380548</v>
      </c>
      <c r="C3491">
        <f t="shared" si="433"/>
        <v>2780465.4751034994</v>
      </c>
      <c r="D3491">
        <f t="shared" si="434"/>
        <v>390981920.72196156</v>
      </c>
      <c r="E3491">
        <f t="shared" si="435"/>
        <v>54978874472.715393</v>
      </c>
      <c r="F3491">
        <f t="shared" si="436"/>
        <v>7730988258242.5273</v>
      </c>
      <c r="G3491">
        <v>99.999999999998494</v>
      </c>
      <c r="H3491">
        <f t="shared" si="437"/>
        <v>98.499566601523838</v>
      </c>
      <c r="I3491">
        <f t="shared" si="438"/>
        <v>1.5004333984746552</v>
      </c>
      <c r="J3491">
        <f t="shared" si="439"/>
        <v>2.2513003832582035</v>
      </c>
    </row>
    <row r="3492" spans="1:10" x14ac:dyDescent="0.25">
      <c r="A3492">
        <v>243.91494954898999</v>
      </c>
      <c r="B3492">
        <f t="shared" si="432"/>
        <v>59494.502613486336</v>
      </c>
      <c r="C3492">
        <f t="shared" si="433"/>
        <v>14511598.603410773</v>
      </c>
      <c r="D3492">
        <f t="shared" si="434"/>
        <v>3539595841.2261324</v>
      </c>
      <c r="E3492">
        <f t="shared" si="435"/>
        <v>863360341036.48694</v>
      </c>
      <c r="F3492">
        <f t="shared" si="436"/>
        <v>210586494026513.5</v>
      </c>
      <c r="G3492">
        <v>99.983366453848902</v>
      </c>
      <c r="H3492">
        <f t="shared" si="437"/>
        <v>98.980023150663328</v>
      </c>
      <c r="I3492">
        <f t="shared" si="438"/>
        <v>1.0033433031855736</v>
      </c>
      <c r="J3492">
        <f t="shared" si="439"/>
        <v>1.0066977840473379</v>
      </c>
    </row>
    <row r="3493" spans="1:10" x14ac:dyDescent="0.25">
      <c r="A3493">
        <v>265.30372649882202</v>
      </c>
      <c r="B3493">
        <f t="shared" si="432"/>
        <v>70386.067294161752</v>
      </c>
      <c r="C3493">
        <f t="shared" si="433"/>
        <v>18673685.946737971</v>
      </c>
      <c r="D3493">
        <f t="shared" si="434"/>
        <v>4954198469.1382666</v>
      </c>
      <c r="E3493">
        <f t="shared" si="435"/>
        <v>1314367315677.1414</v>
      </c>
      <c r="F3493">
        <f t="shared" si="436"/>
        <v>348706546837399.19</v>
      </c>
      <c r="G3493">
        <v>99.432251614546601</v>
      </c>
      <c r="H3493">
        <f t="shared" si="437"/>
        <v>102.74175551246663</v>
      </c>
      <c r="I3493">
        <f t="shared" si="438"/>
        <v>-3.309503897920024</v>
      </c>
      <c r="J3493">
        <f t="shared" si="439"/>
        <v>10.952816050347833</v>
      </c>
    </row>
    <row r="3494" spans="1:10" x14ac:dyDescent="0.25">
      <c r="A3494">
        <v>229.287778479449</v>
      </c>
      <c r="B3494">
        <f t="shared" si="432"/>
        <v>52572.885360040877</v>
      </c>
      <c r="C3494">
        <f t="shared" si="433"/>
        <v>12054320.09245852</v>
      </c>
      <c r="D3494">
        <f t="shared" si="434"/>
        <v>2763908275.0800004</v>
      </c>
      <c r="E3494">
        <f t="shared" si="435"/>
        <v>633730388314.05908</v>
      </c>
      <c r="F3494">
        <f t="shared" si="436"/>
        <v>145306632891449.19</v>
      </c>
      <c r="G3494">
        <v>99.998761403817696</v>
      </c>
      <c r="H3494">
        <f t="shared" si="437"/>
        <v>97.744305952746799</v>
      </c>
      <c r="I3494">
        <f t="shared" si="438"/>
        <v>2.2544554510708963</v>
      </c>
      <c r="J3494">
        <f t="shared" si="439"/>
        <v>5.0825693808632781</v>
      </c>
    </row>
    <row r="3495" spans="1:10" x14ac:dyDescent="0.25">
      <c r="A3495">
        <v>137.21854626181999</v>
      </c>
      <c r="B3495">
        <f t="shared" si="432"/>
        <v>18828.929438207233</v>
      </c>
      <c r="C3495">
        <f t="shared" si="433"/>
        <v>2583678.3251771834</v>
      </c>
      <c r="D3495">
        <f t="shared" si="434"/>
        <v>354528583.78898692</v>
      </c>
      <c r="E3495">
        <f t="shared" si="435"/>
        <v>48647896875.786629</v>
      </c>
      <c r="F3495">
        <f t="shared" si="436"/>
        <v>6675393687990.375</v>
      </c>
      <c r="G3495">
        <v>99.999999999999403</v>
      </c>
      <c r="H3495">
        <f t="shared" si="437"/>
        <v>98.763155503485905</v>
      </c>
      <c r="I3495">
        <f t="shared" si="438"/>
        <v>1.2368444965134984</v>
      </c>
      <c r="J3495">
        <f t="shared" si="439"/>
        <v>1.5297843085557292</v>
      </c>
    </row>
    <row r="3496" spans="1:10" x14ac:dyDescent="0.25">
      <c r="A3496">
        <v>107.476942205729</v>
      </c>
      <c r="B3496">
        <f t="shared" si="432"/>
        <v>11551.293105893612</v>
      </c>
      <c r="C3496">
        <f t="shared" si="433"/>
        <v>1241497.6615435637</v>
      </c>
      <c r="D3496">
        <f t="shared" si="434"/>
        <v>133432372.41826528</v>
      </c>
      <c r="E3496">
        <f t="shared" si="435"/>
        <v>14340903378.771206</v>
      </c>
      <c r="F3496">
        <f t="shared" si="436"/>
        <v>1541316443618.1367</v>
      </c>
      <c r="G3496">
        <v>100</v>
      </c>
      <c r="H3496">
        <f t="shared" si="437"/>
        <v>100.83389530737986</v>
      </c>
      <c r="I3496">
        <f t="shared" si="438"/>
        <v>-0.83389530737986206</v>
      </c>
      <c r="J3496">
        <f t="shared" si="439"/>
        <v>0.69538138367015467</v>
      </c>
    </row>
    <row r="3497" spans="1:10" x14ac:dyDescent="0.25">
      <c r="A3497">
        <v>216.08025337139199</v>
      </c>
      <c r="B3497">
        <f t="shared" si="432"/>
        <v>46690.675897044959</v>
      </c>
      <c r="C3497">
        <f t="shared" si="433"/>
        <v>10088933.07791502</v>
      </c>
      <c r="D3497">
        <f t="shared" si="434"/>
        <v>2180019215.7228951</v>
      </c>
      <c r="E3497">
        <f t="shared" si="435"/>
        <v>471059104487.90643</v>
      </c>
      <c r="F3497">
        <f t="shared" si="436"/>
        <v>101786570650647.83</v>
      </c>
      <c r="G3497">
        <v>99.999897506311399</v>
      </c>
      <c r="H3497">
        <f t="shared" si="437"/>
        <v>98.834049171393417</v>
      </c>
      <c r="I3497">
        <f t="shared" si="438"/>
        <v>1.1658483349179818</v>
      </c>
      <c r="J3497">
        <f t="shared" si="439"/>
        <v>1.3592023400310307</v>
      </c>
    </row>
    <row r="3498" spans="1:10" x14ac:dyDescent="0.25">
      <c r="A3498">
        <v>192.534621015922</v>
      </c>
      <c r="B3498">
        <f t="shared" si="432"/>
        <v>37069.580289744714</v>
      </c>
      <c r="C3498">
        <f t="shared" si="433"/>
        <v>7137177.5923052905</v>
      </c>
      <c r="D3498">
        <f t="shared" si="434"/>
        <v>1374153782.8578298</v>
      </c>
      <c r="E3498">
        <f t="shared" si="435"/>
        <v>264572177800.12784</v>
      </c>
      <c r="F3498">
        <f t="shared" si="436"/>
        <v>50939303984104.742</v>
      </c>
      <c r="G3498">
        <v>99.999999193920999</v>
      </c>
      <c r="H3498">
        <f t="shared" si="437"/>
        <v>101.59096294427582</v>
      </c>
      <c r="I3498">
        <f t="shared" si="438"/>
        <v>-1.5909637503548169</v>
      </c>
      <c r="J3498">
        <f t="shared" si="439"/>
        <v>2.5311656549430639</v>
      </c>
    </row>
    <row r="3499" spans="1:10" x14ac:dyDescent="0.25">
      <c r="A3499">
        <v>139.94078563980599</v>
      </c>
      <c r="B3499">
        <f t="shared" si="432"/>
        <v>19583.423485486132</v>
      </c>
      <c r="C3499">
        <f t="shared" si="433"/>
        <v>2740519.6680759569</v>
      </c>
      <c r="D3499">
        <f t="shared" si="434"/>
        <v>383510475.41188979</v>
      </c>
      <c r="E3499">
        <f t="shared" si="435"/>
        <v>53668757230.235359</v>
      </c>
      <c r="F3499">
        <f t="shared" si="436"/>
        <v>7510448051111.1543</v>
      </c>
      <c r="G3499">
        <v>99.999999999998707</v>
      </c>
      <c r="H3499">
        <f t="shared" si="437"/>
        <v>98.540930529175967</v>
      </c>
      <c r="I3499">
        <f t="shared" si="438"/>
        <v>1.4590694708227403</v>
      </c>
      <c r="J3499">
        <f t="shared" si="439"/>
        <v>2.1288837206869515</v>
      </c>
    </row>
    <row r="3500" spans="1:10" x14ac:dyDescent="0.25">
      <c r="A3500">
        <v>173.61678044405801</v>
      </c>
      <c r="B3500">
        <f t="shared" si="432"/>
        <v>30142.786451760243</v>
      </c>
      <c r="C3500">
        <f t="shared" si="433"/>
        <v>5233293.5373673849</v>
      </c>
      <c r="D3500">
        <f t="shared" si="434"/>
        <v>908587575.0764209</v>
      </c>
      <c r="E3500">
        <f t="shared" si="435"/>
        <v>157746049536.24203</v>
      </c>
      <c r="F3500">
        <f t="shared" si="436"/>
        <v>27387361248251.234</v>
      </c>
      <c r="G3500">
        <v>99.999999989537898</v>
      </c>
      <c r="H3500">
        <f t="shared" si="437"/>
        <v>101.01215636268171</v>
      </c>
      <c r="I3500">
        <f t="shared" si="438"/>
        <v>-1.0121563731438101</v>
      </c>
      <c r="J3500">
        <f t="shared" si="439"/>
        <v>1.0244605236956319</v>
      </c>
    </row>
    <row r="3501" spans="1:10" x14ac:dyDescent="0.25">
      <c r="A3501">
        <v>208.29325112179001</v>
      </c>
      <c r="B3501">
        <f t="shared" si="432"/>
        <v>43386.078462885074</v>
      </c>
      <c r="C3501">
        <f t="shared" si="433"/>
        <v>9037027.3364594057</v>
      </c>
      <c r="D3501">
        <f t="shared" si="434"/>
        <v>1882351804.38762</v>
      </c>
      <c r="E3501">
        <f t="shared" si="435"/>
        <v>392081177090.86505</v>
      </c>
      <c r="F3501">
        <f t="shared" si="436"/>
        <v>81667863079914.578</v>
      </c>
      <c r="G3501">
        <v>99.9999780560331</v>
      </c>
      <c r="H3501">
        <f t="shared" si="437"/>
        <v>99.922163616214675</v>
      </c>
      <c r="I3501">
        <f t="shared" si="438"/>
        <v>7.7814439818425285E-2</v>
      </c>
      <c r="J3501">
        <f t="shared" si="439"/>
        <v>6.0550870442553301E-3</v>
      </c>
    </row>
    <row r="3502" spans="1:10" x14ac:dyDescent="0.25">
      <c r="A3502">
        <v>226.583422455315</v>
      </c>
      <c r="B3502">
        <f t="shared" si="432"/>
        <v>51340.04733156375</v>
      </c>
      <c r="C3502">
        <f t="shared" si="433"/>
        <v>11632803.633403577</v>
      </c>
      <c r="D3502">
        <f t="shared" si="434"/>
        <v>2635800460.007206</v>
      </c>
      <c r="E3502">
        <f t="shared" si="435"/>
        <v>597228689137.72632</v>
      </c>
      <c r="F3502">
        <f t="shared" si="436"/>
        <v>135322120373327.45</v>
      </c>
      <c r="G3502">
        <v>99.999247361539403</v>
      </c>
      <c r="H3502">
        <f t="shared" si="437"/>
        <v>97.830050678061525</v>
      </c>
      <c r="I3502">
        <f t="shared" si="438"/>
        <v>2.1691966834778782</v>
      </c>
      <c r="J3502">
        <f t="shared" si="439"/>
        <v>4.7054142516114261</v>
      </c>
    </row>
    <row r="3503" spans="1:10" x14ac:dyDescent="0.25">
      <c r="A3503">
        <v>195.32875550856301</v>
      </c>
      <c r="B3503">
        <f t="shared" si="432"/>
        <v>38153.322728523985</v>
      </c>
      <c r="C3503">
        <f t="shared" si="433"/>
        <v>7452441.0470791617</v>
      </c>
      <c r="D3503">
        <f t="shared" si="434"/>
        <v>1455676035.2269049</v>
      </c>
      <c r="E3503">
        <f t="shared" si="435"/>
        <v>284335388384.51044</v>
      </c>
      <c r="F3503">
        <f t="shared" si="436"/>
        <v>55538877560190.352</v>
      </c>
      <c r="G3503">
        <v>99.999998523962105</v>
      </c>
      <c r="H3503">
        <f t="shared" si="437"/>
        <v>101.4143197696867</v>
      </c>
      <c r="I3503">
        <f t="shared" si="438"/>
        <v>-1.4143212457245937</v>
      </c>
      <c r="J3503">
        <f t="shared" si="439"/>
        <v>2.0003045861079665</v>
      </c>
    </row>
    <row r="3504" spans="1:10" x14ac:dyDescent="0.25">
      <c r="A3504">
        <v>294.27856434708099</v>
      </c>
      <c r="B3504">
        <f t="shared" si="432"/>
        <v>86599.873434179084</v>
      </c>
      <c r="C3504">
        <f t="shared" si="433"/>
        <v>25484486.426849138</v>
      </c>
      <c r="D3504">
        <f t="shared" si="434"/>
        <v>7499538078.815836</v>
      </c>
      <c r="E3504">
        <f t="shared" si="435"/>
        <v>2206953299100.1899</v>
      </c>
      <c r="F3504">
        <f t="shared" si="436"/>
        <v>649459048440258</v>
      </c>
      <c r="G3504">
        <v>55.861267057162898</v>
      </c>
      <c r="H3504">
        <f t="shared" si="437"/>
        <v>52.870764023889933</v>
      </c>
      <c r="I3504">
        <f t="shared" si="438"/>
        <v>2.9905030332729652</v>
      </c>
      <c r="J3504">
        <f t="shared" si="439"/>
        <v>8.9431083920148051</v>
      </c>
    </row>
    <row r="3505" spans="1:10" x14ac:dyDescent="0.25">
      <c r="A3505">
        <v>109.24528009417099</v>
      </c>
      <c r="B3505">
        <f t="shared" si="432"/>
        <v>11934.531222853873</v>
      </c>
      <c r="C3505">
        <f t="shared" si="433"/>
        <v>1303791.2062333005</v>
      </c>
      <c r="D3505">
        <f t="shared" si="434"/>
        <v>142433035.50927398</v>
      </c>
      <c r="E3505">
        <f t="shared" si="435"/>
        <v>15560136858.873638</v>
      </c>
      <c r="F3505">
        <f t="shared" si="436"/>
        <v>1699871509451.2847</v>
      </c>
      <c r="G3505">
        <v>100</v>
      </c>
      <c r="H3505">
        <f t="shared" si="437"/>
        <v>101.34625551844874</v>
      </c>
      <c r="I3505">
        <f t="shared" si="438"/>
        <v>-1.3462555184487428</v>
      </c>
      <c r="J3505">
        <f t="shared" si="439"/>
        <v>1.8124039209536933</v>
      </c>
    </row>
    <row r="3506" spans="1:10" x14ac:dyDescent="0.25">
      <c r="A3506">
        <v>231.641582605379</v>
      </c>
      <c r="B3506">
        <f t="shared" si="432"/>
        <v>53657.82279192462</v>
      </c>
      <c r="C3506">
        <f t="shared" si="433"/>
        <v>12429382.990680395</v>
      </c>
      <c r="D3506">
        <f t="shared" si="434"/>
        <v>2879161946.7695851</v>
      </c>
      <c r="E3506">
        <f t="shared" si="435"/>
        <v>666933629926.89063</v>
      </c>
      <c r="F3506">
        <f t="shared" si="436"/>
        <v>154489561529015.09</v>
      </c>
      <c r="G3506">
        <v>99.998097595676597</v>
      </c>
      <c r="H3506">
        <f t="shared" si="437"/>
        <v>97.744552885134908</v>
      </c>
      <c r="I3506">
        <f t="shared" si="438"/>
        <v>2.2535447105416893</v>
      </c>
      <c r="J3506">
        <f t="shared" si="439"/>
        <v>5.0784637624104256</v>
      </c>
    </row>
    <row r="3507" spans="1:10" x14ac:dyDescent="0.25">
      <c r="A3507">
        <v>281.91158035756501</v>
      </c>
      <c r="B3507">
        <f t="shared" si="432"/>
        <v>79474.139139699837</v>
      </c>
      <c r="C3507">
        <f t="shared" si="433"/>
        <v>22404680.162429795</v>
      </c>
      <c r="D3507">
        <f t="shared" si="434"/>
        <v>6316138791.9963694</v>
      </c>
      <c r="E3507">
        <f t="shared" si="435"/>
        <v>1780592668609.4182</v>
      </c>
      <c r="F3507">
        <f t="shared" si="436"/>
        <v>501969693180775.13</v>
      </c>
      <c r="G3507">
        <v>92.726364472692097</v>
      </c>
      <c r="H3507">
        <f t="shared" si="437"/>
        <v>91.204858624743792</v>
      </c>
      <c r="I3507">
        <f t="shared" si="438"/>
        <v>1.5215058479483048</v>
      </c>
      <c r="J3507">
        <f t="shared" si="439"/>
        <v>2.31498004534089</v>
      </c>
    </row>
    <row r="3508" spans="1:10" x14ac:dyDescent="0.25">
      <c r="A3508">
        <v>147.312842222645</v>
      </c>
      <c r="B3508">
        <f t="shared" si="432"/>
        <v>21701.073483713899</v>
      </c>
      <c r="C3508">
        <f t="shared" si="433"/>
        <v>3196846.8141683708</v>
      </c>
      <c r="D3508">
        <f t="shared" si="434"/>
        <v>470936590.34555048</v>
      </c>
      <c r="E3508">
        <f t="shared" si="435"/>
        <v>69375007630.444489</v>
      </c>
      <c r="F3508">
        <f t="shared" si="436"/>
        <v>10219829553258.461</v>
      </c>
      <c r="G3508">
        <v>99.999999999989399</v>
      </c>
      <c r="H3508">
        <f t="shared" si="437"/>
        <v>98.388244118130388</v>
      </c>
      <c r="I3508">
        <f t="shared" si="438"/>
        <v>1.6117558818590112</v>
      </c>
      <c r="J3508">
        <f t="shared" si="439"/>
        <v>2.5977570227071189</v>
      </c>
    </row>
    <row r="3509" spans="1:10" x14ac:dyDescent="0.25">
      <c r="A3509">
        <v>142.741437613827</v>
      </c>
      <c r="B3509">
        <f t="shared" si="432"/>
        <v>20375.118012062067</v>
      </c>
      <c r="C3509">
        <f t="shared" si="433"/>
        <v>2908373.6365931202</v>
      </c>
      <c r="D3509">
        <f t="shared" si="434"/>
        <v>415145434.00545603</v>
      </c>
      <c r="E3509">
        <f t="shared" si="435"/>
        <v>59258456068.754936</v>
      </c>
      <c r="F3509">
        <f t="shared" si="436"/>
        <v>8458637210029.8916</v>
      </c>
      <c r="G3509">
        <v>99.9999999999972</v>
      </c>
      <c r="H3509">
        <f t="shared" si="437"/>
        <v>98.406102989050851</v>
      </c>
      <c r="I3509">
        <f t="shared" si="438"/>
        <v>1.5938970109463497</v>
      </c>
      <c r="J3509">
        <f t="shared" si="439"/>
        <v>2.540507681503708</v>
      </c>
    </row>
    <row r="3510" spans="1:10" x14ac:dyDescent="0.25">
      <c r="A3510">
        <v>252.44656149651601</v>
      </c>
      <c r="B3510">
        <f t="shared" si="432"/>
        <v>63729.266411414239</v>
      </c>
      <c r="C3510">
        <f t="shared" si="433"/>
        <v>16088234.172256937</v>
      </c>
      <c r="D3510">
        <f t="shared" si="434"/>
        <v>4061419397.3370113</v>
      </c>
      <c r="E3510">
        <f t="shared" si="435"/>
        <v>1025291361652.9808</v>
      </c>
      <c r="F3510">
        <f t="shared" si="436"/>
        <v>258831278781375.84</v>
      </c>
      <c r="G3510">
        <v>99.929509109825204</v>
      </c>
      <c r="H3510">
        <f t="shared" si="437"/>
        <v>100.81607114817962</v>
      </c>
      <c r="I3510">
        <f t="shared" si="438"/>
        <v>-0.88656203835441261</v>
      </c>
      <c r="J3510">
        <f t="shared" si="439"/>
        <v>0.78599224785113098</v>
      </c>
    </row>
    <row r="3511" spans="1:10" x14ac:dyDescent="0.25">
      <c r="A3511">
        <v>197.27475882104699</v>
      </c>
      <c r="B3511">
        <f t="shared" si="432"/>
        <v>38917.330467902255</v>
      </c>
      <c r="C3511">
        <f t="shared" si="433"/>
        <v>7677406.9820144009</v>
      </c>
      <c r="D3511">
        <f t="shared" si="434"/>
        <v>1514558610.7479131</v>
      </c>
      <c r="E3511">
        <f t="shared" si="435"/>
        <v>298784184655.63452</v>
      </c>
      <c r="F3511">
        <f t="shared" si="436"/>
        <v>58942577967483.469</v>
      </c>
      <c r="G3511">
        <v>99.999997763231406</v>
      </c>
      <c r="H3511">
        <f t="shared" si="437"/>
        <v>101.25417524107979</v>
      </c>
      <c r="I3511">
        <f t="shared" si="438"/>
        <v>-1.254177477848387</v>
      </c>
      <c r="J3511">
        <f t="shared" si="439"/>
        <v>1.5729611459421411</v>
      </c>
    </row>
    <row r="3512" spans="1:10" x14ac:dyDescent="0.25">
      <c r="A3512">
        <v>298.43550133957598</v>
      </c>
      <c r="B3512">
        <f t="shared" si="432"/>
        <v>89063.748459804061</v>
      </c>
      <c r="C3512">
        <f t="shared" si="433"/>
        <v>26579784.422783513</v>
      </c>
      <c r="D3512">
        <f t="shared" si="434"/>
        <v>7932351289.7112503</v>
      </c>
      <c r="E3512">
        <f t="shared" si="435"/>
        <v>2367295233946.6089</v>
      </c>
      <c r="F3512">
        <f t="shared" si="436"/>
        <v>706484939961645.13</v>
      </c>
      <c r="G3512">
        <v>20.4331283620965</v>
      </c>
      <c r="H3512">
        <f t="shared" si="437"/>
        <v>29.599983663389139</v>
      </c>
      <c r="I3512">
        <f t="shared" si="438"/>
        <v>-9.1668553012926388</v>
      </c>
      <c r="J3512">
        <f t="shared" si="439"/>
        <v>84.031236114836958</v>
      </c>
    </row>
    <row r="3513" spans="1:10" x14ac:dyDescent="0.25">
      <c r="A3513">
        <v>217.82472409834199</v>
      </c>
      <c r="B3513">
        <f t="shared" si="432"/>
        <v>47447.610428518812</v>
      </c>
      <c r="C3513">
        <f t="shared" si="433"/>
        <v>10335262.650717724</v>
      </c>
      <c r="D3513">
        <f t="shared" si="434"/>
        <v>2251275735.3764873</v>
      </c>
      <c r="E3513">
        <f t="shared" si="435"/>
        <v>490383515927.67529</v>
      </c>
      <c r="F3513">
        <f t="shared" si="436"/>
        <v>106817654059320.78</v>
      </c>
      <c r="G3513">
        <v>99.999856347633099</v>
      </c>
      <c r="H3513">
        <f t="shared" si="437"/>
        <v>98.612708570432005</v>
      </c>
      <c r="I3513">
        <f t="shared" si="438"/>
        <v>1.3871477772010934</v>
      </c>
      <c r="J3513">
        <f t="shared" si="439"/>
        <v>1.9241789557939342</v>
      </c>
    </row>
    <row r="3514" spans="1:10" x14ac:dyDescent="0.25">
      <c r="A3514">
        <v>284.68838669759799</v>
      </c>
      <c r="B3514">
        <f t="shared" si="432"/>
        <v>81047.477520481087</v>
      </c>
      <c r="C3514">
        <f t="shared" si="433"/>
        <v>23073275.621215601</v>
      </c>
      <c r="D3514">
        <f t="shared" si="434"/>
        <v>6568693612.4328871</v>
      </c>
      <c r="E3514">
        <f t="shared" si="435"/>
        <v>1870030787234.3357</v>
      </c>
      <c r="F3514">
        <f t="shared" si="436"/>
        <v>532376047892582.13</v>
      </c>
      <c r="G3514">
        <v>89.023750715890699</v>
      </c>
      <c r="H3514">
        <f t="shared" si="437"/>
        <v>85.734780377115385</v>
      </c>
      <c r="I3514">
        <f t="shared" si="438"/>
        <v>3.2889703387753144</v>
      </c>
      <c r="J3514">
        <f t="shared" si="439"/>
        <v>10.817325889343806</v>
      </c>
    </row>
    <row r="3515" spans="1:10" x14ac:dyDescent="0.25">
      <c r="A3515">
        <v>102.44210393268401</v>
      </c>
      <c r="B3515">
        <f t="shared" si="432"/>
        <v>10494.384658154831</v>
      </c>
      <c r="C3515">
        <f t="shared" si="433"/>
        <v>1075066.8438602618</v>
      </c>
      <c r="D3515">
        <f t="shared" si="434"/>
        <v>110132109.3533155</v>
      </c>
      <c r="E3515">
        <f t="shared" si="435"/>
        <v>11282164992.698067</v>
      </c>
      <c r="F3515">
        <f t="shared" si="436"/>
        <v>1155768718767.6643</v>
      </c>
      <c r="G3515">
        <v>100</v>
      </c>
      <c r="H3515">
        <f t="shared" si="437"/>
        <v>98.048010376485763</v>
      </c>
      <c r="I3515">
        <f t="shared" si="438"/>
        <v>1.9519896235142369</v>
      </c>
      <c r="J3515">
        <f t="shared" si="439"/>
        <v>3.8102634903072521</v>
      </c>
    </row>
    <row r="3516" spans="1:10" x14ac:dyDescent="0.25">
      <c r="A3516">
        <v>130.907924095141</v>
      </c>
      <c r="B3516">
        <f t="shared" si="432"/>
        <v>17136.884590899197</v>
      </c>
      <c r="C3516">
        <f t="shared" si="433"/>
        <v>2243353.9872526233</v>
      </c>
      <c r="D3516">
        <f t="shared" si="434"/>
        <v>293672813.48179835</v>
      </c>
      <c r="E3516">
        <f t="shared" si="435"/>
        <v>38444098376.081757</v>
      </c>
      <c r="F3516">
        <f t="shared" si="436"/>
        <v>5032637112122.2441</v>
      </c>
      <c r="G3516">
        <v>99.999999999999901</v>
      </c>
      <c r="H3516">
        <f t="shared" si="437"/>
        <v>99.588256458107935</v>
      </c>
      <c r="I3516">
        <f t="shared" si="438"/>
        <v>0.41174354189196549</v>
      </c>
      <c r="J3516">
        <f t="shared" si="439"/>
        <v>0.16953274428974074</v>
      </c>
    </row>
    <row r="3517" spans="1:10" x14ac:dyDescent="0.25">
      <c r="A3517">
        <v>236.88380895031699</v>
      </c>
      <c r="B3517">
        <f t="shared" si="432"/>
        <v>56113.93894281028</v>
      </c>
      <c r="C3517">
        <f t="shared" si="433"/>
        <v>13292483.591978423</v>
      </c>
      <c r="D3517">
        <f t="shared" si="434"/>
        <v>3148774143.6774402</v>
      </c>
      <c r="E3517">
        <f t="shared" si="435"/>
        <v>745893612678.58472</v>
      </c>
      <c r="F3517">
        <f t="shared" si="436"/>
        <v>176690120043015.59</v>
      </c>
      <c r="G3517">
        <v>99.995132066976595</v>
      </c>
      <c r="H3517">
        <f t="shared" si="437"/>
        <v>98.017821857956733</v>
      </c>
      <c r="I3517">
        <f t="shared" si="438"/>
        <v>1.977310209019862</v>
      </c>
      <c r="J3517">
        <f t="shared" si="439"/>
        <v>3.9097556626941703</v>
      </c>
    </row>
    <row r="3518" spans="1:10" x14ac:dyDescent="0.25">
      <c r="A3518">
        <v>183.29327397948899</v>
      </c>
      <c r="B3518">
        <f t="shared" si="432"/>
        <v>33596.424286120011</v>
      </c>
      <c r="C3518">
        <f t="shared" si="433"/>
        <v>6157998.6014069533</v>
      </c>
      <c r="D3518">
        <f t="shared" si="434"/>
        <v>1128719724.8129945</v>
      </c>
      <c r="E3518">
        <f t="shared" si="435"/>
        <v>206886733766.2016</v>
      </c>
      <c r="F3518">
        <f t="shared" si="436"/>
        <v>37920946774929.984</v>
      </c>
      <c r="G3518">
        <v>99.999999897896004</v>
      </c>
      <c r="H3518">
        <f t="shared" si="437"/>
        <v>101.68357594553891</v>
      </c>
      <c r="I3518">
        <f t="shared" si="438"/>
        <v>-1.6835760476429016</v>
      </c>
      <c r="J3518">
        <f t="shared" si="439"/>
        <v>2.8344283081968937</v>
      </c>
    </row>
    <row r="3519" spans="1:10" x14ac:dyDescent="0.25">
      <c r="A3519">
        <v>267.19291388579597</v>
      </c>
      <c r="B3519">
        <f t="shared" si="432"/>
        <v>71392.053230782389</v>
      </c>
      <c r="C3519">
        <f t="shared" si="433"/>
        <v>19075450.7310226</v>
      </c>
      <c r="D3519">
        <f t="shared" si="434"/>
        <v>5096825264.5068665</v>
      </c>
      <c r="E3519">
        <f t="shared" si="435"/>
        <v>1361835593990.3325</v>
      </c>
      <c r="F3519">
        <f t="shared" si="436"/>
        <v>363872820591670.75</v>
      </c>
      <c r="G3519">
        <v>99.235059903587896</v>
      </c>
      <c r="H3519">
        <f t="shared" si="437"/>
        <v>102.60290941304629</v>
      </c>
      <c r="I3519">
        <f t="shared" si="438"/>
        <v>-3.3678495094583951</v>
      </c>
      <c r="J3519">
        <f t="shared" si="439"/>
        <v>11.342410318359153</v>
      </c>
    </row>
    <row r="3520" spans="1:10" x14ac:dyDescent="0.25">
      <c r="A3520">
        <v>185.779618511303</v>
      </c>
      <c r="B3520">
        <f t="shared" si="432"/>
        <v>34514.066654205279</v>
      </c>
      <c r="C3520">
        <f t="shared" si="433"/>
        <v>6412010.1362919407</v>
      </c>
      <c r="D3520">
        <f t="shared" si="434"/>
        <v>1191220797.0109248</v>
      </c>
      <c r="E3520">
        <f t="shared" si="435"/>
        <v>221304545231.41992</v>
      </c>
      <c r="F3520">
        <f t="shared" si="436"/>
        <v>41113873987910.594</v>
      </c>
      <c r="G3520">
        <v>99.999999820223493</v>
      </c>
      <c r="H3520">
        <f t="shared" si="437"/>
        <v>101.73442485826308</v>
      </c>
      <c r="I3520">
        <f t="shared" si="438"/>
        <v>-1.7344250380395891</v>
      </c>
      <c r="J3520">
        <f t="shared" si="439"/>
        <v>3.0082302125786304</v>
      </c>
    </row>
    <row r="3521" spans="1:10" x14ac:dyDescent="0.25">
      <c r="A3521">
        <v>242.59933927099701</v>
      </c>
      <c r="B3521">
        <f t="shared" si="432"/>
        <v>58854.439414724307</v>
      </c>
      <c r="C3521">
        <f t="shared" si="433"/>
        <v>14278048.115177041</v>
      </c>
      <c r="D3521">
        <f t="shared" si="434"/>
        <v>3463845038.821454</v>
      </c>
      <c r="E3521">
        <f t="shared" si="435"/>
        <v>840326517755.20569</v>
      </c>
      <c r="F3521">
        <f t="shared" si="436"/>
        <v>203862657979310.63</v>
      </c>
      <c r="G3521">
        <v>99.986745264175696</v>
      </c>
      <c r="H3521">
        <f t="shared" si="437"/>
        <v>98.751711158616672</v>
      </c>
      <c r="I3521">
        <f t="shared" si="438"/>
        <v>1.2350341055590235</v>
      </c>
      <c r="J3521">
        <f t="shared" si="439"/>
        <v>1.5253092418939771</v>
      </c>
    </row>
    <row r="3522" spans="1:10" x14ac:dyDescent="0.25">
      <c r="A3522">
        <v>213.23200340669101</v>
      </c>
      <c r="B3522">
        <f t="shared" si="432"/>
        <v>45467.887276831083</v>
      </c>
      <c r="C3522">
        <f t="shared" si="433"/>
        <v>9695208.6947082877</v>
      </c>
      <c r="D3522">
        <f t="shared" si="434"/>
        <v>2067328773.418618</v>
      </c>
      <c r="E3522">
        <f t="shared" si="435"/>
        <v>440820656056.34906</v>
      </c>
      <c r="F3522">
        <f t="shared" si="436"/>
        <v>93997071633947.188</v>
      </c>
      <c r="G3522">
        <v>99.999941286311497</v>
      </c>
      <c r="H3522">
        <f t="shared" si="437"/>
        <v>99.221027191513713</v>
      </c>
      <c r="I3522">
        <f t="shared" si="438"/>
        <v>0.77891409479778417</v>
      </c>
      <c r="J3522">
        <f t="shared" si="439"/>
        <v>0.60670716707465155</v>
      </c>
    </row>
    <row r="3523" spans="1:10" x14ac:dyDescent="0.25">
      <c r="A3523">
        <v>123.98071346572399</v>
      </c>
      <c r="B3523">
        <f t="shared" ref="B3523:B3586" si="440">$A3523^2</f>
        <v>15371.217311469954</v>
      </c>
      <c r="C3523">
        <f t="shared" ref="C3523:C3586" si="441">$A3523^3</f>
        <v>1905734.4891127327</v>
      </c>
      <c r="D3523">
        <f t="shared" ref="D3523:D3586" si="442">$A3523^4</f>
        <v>236274321.6364336</v>
      </c>
      <c r="E3523">
        <f t="shared" ref="E3523:E3586" si="443">$A3523^5</f>
        <v>29293458970.114986</v>
      </c>
      <c r="F3523">
        <f t="shared" ref="F3523:F3586" si="444">$A3523^6</f>
        <v>3631823942993.7681</v>
      </c>
      <c r="G3523">
        <v>99.999999999999901</v>
      </c>
      <c r="H3523">
        <f t="shared" ref="H3523:H3586" si="445">$Q$2*F3523+$P$2*E3523+$O$2*D3523+$N$2*C3523+$M$2*B3523+$L$2*A3523+$R$2</f>
        <v>100.78664429642595</v>
      </c>
      <c r="I3523">
        <f t="shared" ref="I3523:I3586" si="446">G3523-H3523</f>
        <v>-0.78664429642604716</v>
      </c>
      <c r="J3523">
        <f t="shared" ref="J3523:J3586" si="447">I3523^2</f>
        <v>0.61880924909963075</v>
      </c>
    </row>
    <row r="3524" spans="1:10" x14ac:dyDescent="0.25">
      <c r="A3524">
        <v>243.590241341406</v>
      </c>
      <c r="B3524">
        <f t="shared" si="440"/>
        <v>59336.205676764417</v>
      </c>
      <c r="C3524">
        <f t="shared" si="441"/>
        <v>14453720.661086349</v>
      </c>
      <c r="D3524">
        <f t="shared" si="442"/>
        <v>3520785304.1152897</v>
      </c>
      <c r="E3524">
        <f t="shared" si="443"/>
        <v>857628941940.71887</v>
      </c>
      <c r="F3524">
        <f t="shared" si="444"/>
        <v>208910040948714.38</v>
      </c>
      <c r="G3524">
        <v>99.984270459168599</v>
      </c>
      <c r="H3524">
        <f t="shared" si="445"/>
        <v>98.921811384021566</v>
      </c>
      <c r="I3524">
        <f t="shared" si="446"/>
        <v>1.0624590751470322</v>
      </c>
      <c r="J3524">
        <f t="shared" si="447"/>
        <v>1.128819286362287</v>
      </c>
    </row>
    <row r="3525" spans="1:10" x14ac:dyDescent="0.25">
      <c r="A3525">
        <v>241.27436026953899</v>
      </c>
      <c r="B3525">
        <f t="shared" si="440"/>
        <v>58213.316923475293</v>
      </c>
      <c r="C3525">
        <f t="shared" si="441"/>
        <v>14045380.799879428</v>
      </c>
      <c r="D3525">
        <f t="shared" si="442"/>
        <v>3388790267.232975</v>
      </c>
      <c r="E3525">
        <f t="shared" si="443"/>
        <v>817628203814.27612</v>
      </c>
      <c r="F3525">
        <f t="shared" si="444"/>
        <v>197272721813621.72</v>
      </c>
      <c r="G3525">
        <v>99.989469572620706</v>
      </c>
      <c r="H3525">
        <f t="shared" si="445"/>
        <v>98.542948404541676</v>
      </c>
      <c r="I3525">
        <f t="shared" si="446"/>
        <v>1.4465211680790304</v>
      </c>
      <c r="J3525">
        <f t="shared" si="447"/>
        <v>2.0924234897007228</v>
      </c>
    </row>
    <row r="3526" spans="1:10" x14ac:dyDescent="0.25">
      <c r="A3526">
        <v>123.143630242642</v>
      </c>
      <c r="B3526">
        <f t="shared" si="440"/>
        <v>15164.353669336535</v>
      </c>
      <c r="C3526">
        <f t="shared" si="441"/>
        <v>1867393.5611254298</v>
      </c>
      <c r="D3526">
        <f t="shared" si="442"/>
        <v>229957622.20872045</v>
      </c>
      <c r="E3526">
        <f t="shared" si="443"/>
        <v>28317816400.747833</v>
      </c>
      <c r="F3526">
        <f t="shared" si="444"/>
        <v>3487158712132.7144</v>
      </c>
      <c r="G3526">
        <v>100</v>
      </c>
      <c r="H3526">
        <f t="shared" si="445"/>
        <v>100.93066212048507</v>
      </c>
      <c r="I3526">
        <f t="shared" si="446"/>
        <v>-0.93066212048506713</v>
      </c>
      <c r="J3526">
        <f t="shared" si="447"/>
        <v>0.86613198250576162</v>
      </c>
    </row>
    <row r="3527" spans="1:10" x14ac:dyDescent="0.25">
      <c r="A3527">
        <v>212.382291561545</v>
      </c>
      <c r="B3527">
        <f t="shared" si="440"/>
        <v>45106.237768933112</v>
      </c>
      <c r="C3527">
        <f t="shared" si="441"/>
        <v>9579766.1410859246</v>
      </c>
      <c r="D3527">
        <f t="shared" si="442"/>
        <v>2034572685.6675279</v>
      </c>
      <c r="E3527">
        <f t="shared" si="443"/>
        <v>432107209330.59656</v>
      </c>
      <c r="F3527">
        <f t="shared" si="444"/>
        <v>91771919317896.328</v>
      </c>
      <c r="G3527">
        <v>99.999950347938096</v>
      </c>
      <c r="H3527">
        <f t="shared" si="445"/>
        <v>99.34049938584576</v>
      </c>
      <c r="I3527">
        <f t="shared" si="446"/>
        <v>0.65945096209233611</v>
      </c>
      <c r="J3527">
        <f t="shared" si="447"/>
        <v>0.43487557140450772</v>
      </c>
    </row>
    <row r="3528" spans="1:10" x14ac:dyDescent="0.25">
      <c r="A3528">
        <v>167.13000350974301</v>
      </c>
      <c r="B3528">
        <f t="shared" si="440"/>
        <v>27932.438073166708</v>
      </c>
      <c r="C3528">
        <f t="shared" si="441"/>
        <v>4668348.4732040307</v>
      </c>
      <c r="D3528">
        <f t="shared" si="442"/>
        <v>780221096.7112931</v>
      </c>
      <c r="E3528">
        <f t="shared" si="443"/>
        <v>130398354631.73395</v>
      </c>
      <c r="F3528">
        <f t="shared" si="444"/>
        <v>21793477467266.406</v>
      </c>
      <c r="G3528">
        <v>99.999999997885396</v>
      </c>
      <c r="H3528">
        <f t="shared" si="445"/>
        <v>100.26479180028036</v>
      </c>
      <c r="I3528">
        <f t="shared" si="446"/>
        <v>-0.26479180239496714</v>
      </c>
      <c r="J3528">
        <f t="shared" si="447"/>
        <v>7.011469861557533E-2</v>
      </c>
    </row>
    <row r="3529" spans="1:10" x14ac:dyDescent="0.25">
      <c r="A3529">
        <v>191.76995640915499</v>
      </c>
      <c r="B3529">
        <f t="shared" si="440"/>
        <v>36775.716181169206</v>
      </c>
      <c r="C3529">
        <f t="shared" si="441"/>
        <v>7052477.4889782742</v>
      </c>
      <c r="D3529">
        <f t="shared" si="442"/>
        <v>1352453300.6379106</v>
      </c>
      <c r="E3529">
        <f t="shared" si="443"/>
        <v>259359910508.74991</v>
      </c>
      <c r="F3529">
        <f t="shared" si="444"/>
        <v>49737438732545.313</v>
      </c>
      <c r="G3529">
        <v>99.999999318055401</v>
      </c>
      <c r="H3529">
        <f t="shared" si="445"/>
        <v>101.62772383509582</v>
      </c>
      <c r="I3529">
        <f t="shared" si="446"/>
        <v>-1.62772451704042</v>
      </c>
      <c r="J3529">
        <f t="shared" si="447"/>
        <v>2.6494871033744687</v>
      </c>
    </row>
    <row r="3530" spans="1:10" x14ac:dyDescent="0.25">
      <c r="A3530">
        <v>184.551738606155</v>
      </c>
      <c r="B3530">
        <f t="shared" si="440"/>
        <v>34059.344222554559</v>
      </c>
      <c r="C3530">
        <f t="shared" si="441"/>
        <v>6285711.1920579439</v>
      </c>
      <c r="D3530">
        <f t="shared" si="442"/>
        <v>1160038928.8704605</v>
      </c>
      <c r="E3530">
        <f t="shared" si="443"/>
        <v>214087201173.86526</v>
      </c>
      <c r="F3530">
        <f t="shared" si="444"/>
        <v>39510165189962.5</v>
      </c>
      <c r="G3530">
        <v>99.999999864042493</v>
      </c>
      <c r="H3530">
        <f t="shared" si="445"/>
        <v>101.71618219023003</v>
      </c>
      <c r="I3530">
        <f t="shared" si="446"/>
        <v>-1.7161823261875355</v>
      </c>
      <c r="J3530">
        <f t="shared" si="447"/>
        <v>2.9452817767184607</v>
      </c>
    </row>
    <row r="3531" spans="1:10" x14ac:dyDescent="0.25">
      <c r="A3531">
        <v>120.954880849837</v>
      </c>
      <c r="B3531">
        <f t="shared" si="440"/>
        <v>14630.083201398265</v>
      </c>
      <c r="C3531">
        <f t="shared" si="441"/>
        <v>1769579.9704483289</v>
      </c>
      <c r="D3531">
        <f t="shared" si="442"/>
        <v>214039334.47983572</v>
      </c>
      <c r="E3531">
        <f t="shared" si="443"/>
        <v>25889102199.186935</v>
      </c>
      <c r="F3531">
        <f t="shared" si="444"/>
        <v>3131413271811.9092</v>
      </c>
      <c r="G3531">
        <v>100</v>
      </c>
      <c r="H3531">
        <f t="shared" si="445"/>
        <v>101.28378819776117</v>
      </c>
      <c r="I3531">
        <f t="shared" si="446"/>
        <v>-1.2837881977611687</v>
      </c>
      <c r="J3531">
        <f t="shared" si="447"/>
        <v>1.6481121367108695</v>
      </c>
    </row>
    <row r="3532" spans="1:10" x14ac:dyDescent="0.25">
      <c r="A3532">
        <v>131.60459725825501</v>
      </c>
      <c r="B3532">
        <f t="shared" si="440"/>
        <v>17319.770019507501</v>
      </c>
      <c r="C3532">
        <f t="shared" si="441"/>
        <v>2279361.3580228845</v>
      </c>
      <c r="D3532">
        <f t="shared" si="442"/>
        <v>299974433.52863085</v>
      </c>
      <c r="E3532">
        <f t="shared" si="443"/>
        <v>39478014512.308655</v>
      </c>
      <c r="F3532">
        <f t="shared" si="444"/>
        <v>5195488200447.9268</v>
      </c>
      <c r="G3532">
        <v>99.999999999999901</v>
      </c>
      <c r="H3532">
        <f t="shared" si="445"/>
        <v>99.479194594612636</v>
      </c>
      <c r="I3532">
        <f t="shared" si="446"/>
        <v>0.52080540538726439</v>
      </c>
      <c r="J3532">
        <f t="shared" si="447"/>
        <v>0.27123827028059277</v>
      </c>
    </row>
    <row r="3533" spans="1:10" x14ac:dyDescent="0.25">
      <c r="A3533">
        <v>117.36172322873</v>
      </c>
      <c r="B3533">
        <f t="shared" si="440"/>
        <v>13773.774079217023</v>
      </c>
      <c r="C3533">
        <f t="shared" si="441"/>
        <v>1616513.8613001236</v>
      </c>
      <c r="D3533">
        <f t="shared" si="442"/>
        <v>189716852.38531074</v>
      </c>
      <c r="E3533">
        <f t="shared" si="443"/>
        <v>22265496721.470665</v>
      </c>
      <c r="F3533">
        <f t="shared" si="444"/>
        <v>2613117063775.4351</v>
      </c>
      <c r="G3533">
        <v>100</v>
      </c>
      <c r="H3533">
        <f t="shared" si="445"/>
        <v>101.72833010422619</v>
      </c>
      <c r="I3533">
        <f t="shared" si="446"/>
        <v>-1.7283301042261883</v>
      </c>
      <c r="J3533">
        <f t="shared" si="447"/>
        <v>2.9871249491745067</v>
      </c>
    </row>
    <row r="3534" spans="1:10" x14ac:dyDescent="0.25">
      <c r="A3534">
        <v>138.48940272067199</v>
      </c>
      <c r="B3534">
        <f t="shared" si="440"/>
        <v>19179.314665928472</v>
      </c>
      <c r="C3534">
        <f t="shared" si="441"/>
        <v>2656131.8326762589</v>
      </c>
      <c r="D3534">
        <f t="shared" si="442"/>
        <v>367846111.054699</v>
      </c>
      <c r="E3534">
        <f t="shared" si="443"/>
        <v>50942788213.087242</v>
      </c>
      <c r="F3534">
        <f t="shared" si="444"/>
        <v>7055036312556.1416</v>
      </c>
      <c r="G3534">
        <v>99.999999999999204</v>
      </c>
      <c r="H3534">
        <f t="shared" si="445"/>
        <v>98.648403911669448</v>
      </c>
      <c r="I3534">
        <f t="shared" si="446"/>
        <v>1.3515960883297566</v>
      </c>
      <c r="J3534">
        <f t="shared" si="447"/>
        <v>1.8268119859882994</v>
      </c>
    </row>
    <row r="3535" spans="1:10" x14ac:dyDescent="0.25">
      <c r="A3535">
        <v>270.48887729954902</v>
      </c>
      <c r="B3535">
        <f t="shared" si="440"/>
        <v>73164.232742770488</v>
      </c>
      <c r="C3535">
        <f t="shared" si="441"/>
        <v>19790111.173074894</v>
      </c>
      <c r="D3535">
        <f t="shared" si="442"/>
        <v>5353004952.8382893</v>
      </c>
      <c r="E3535">
        <f t="shared" si="443"/>
        <v>1447928299872.1543</v>
      </c>
      <c r="F3535">
        <f t="shared" si="444"/>
        <v>391648500242663.75</v>
      </c>
      <c r="G3535">
        <v>98.719776799911699</v>
      </c>
      <c r="H3535">
        <f t="shared" si="445"/>
        <v>101.86199727418352</v>
      </c>
      <c r="I3535">
        <f t="shared" si="446"/>
        <v>-3.1422204742718236</v>
      </c>
      <c r="J3535">
        <f t="shared" si="447"/>
        <v>9.8735495089330438</v>
      </c>
    </row>
    <row r="3536" spans="1:10" x14ac:dyDescent="0.25">
      <c r="A3536">
        <v>104.90452985258599</v>
      </c>
      <c r="B3536">
        <f t="shared" si="440"/>
        <v>11004.960383592106</v>
      </c>
      <c r="C3536">
        <f t="shared" si="441"/>
        <v>1154470.1950870643</v>
      </c>
      <c r="D3536">
        <f t="shared" si="442"/>
        <v>121109153.04443172</v>
      </c>
      <c r="E3536">
        <f t="shared" si="443"/>
        <v>12704898760.970993</v>
      </c>
      <c r="F3536">
        <f t="shared" si="444"/>
        <v>1332801431344.3643</v>
      </c>
      <c r="G3536">
        <v>100</v>
      </c>
      <c r="H3536">
        <f t="shared" si="445"/>
        <v>99.686405124501107</v>
      </c>
      <c r="I3536">
        <f t="shared" si="446"/>
        <v>0.31359487549889309</v>
      </c>
      <c r="J3536">
        <f t="shared" si="447"/>
        <v>9.8341745939166253E-2</v>
      </c>
    </row>
    <row r="3537" spans="1:10" x14ac:dyDescent="0.25">
      <c r="A3537">
        <v>186.32345005737099</v>
      </c>
      <c r="B3537">
        <f t="shared" si="440"/>
        <v>34716.428041281622</v>
      </c>
      <c r="C3537">
        <f t="shared" si="441"/>
        <v>6468484.6463200506</v>
      </c>
      <c r="D3537">
        <f t="shared" si="442"/>
        <v>1205230375.9454849</v>
      </c>
      <c r="E3537">
        <f t="shared" si="443"/>
        <v>224562681760.10501</v>
      </c>
      <c r="F3537">
        <f t="shared" si="444"/>
        <v>41841293619678.227</v>
      </c>
      <c r="G3537">
        <v>99.999999796696002</v>
      </c>
      <c r="H3537">
        <f t="shared" si="445"/>
        <v>101.73816752584025</v>
      </c>
      <c r="I3537">
        <f t="shared" si="446"/>
        <v>-1.7381677291442514</v>
      </c>
      <c r="J3537">
        <f t="shared" si="447"/>
        <v>3.0212270546384836</v>
      </c>
    </row>
    <row r="3538" spans="1:10" x14ac:dyDescent="0.25">
      <c r="A3538">
        <v>260.18727774061801</v>
      </c>
      <c r="B3538">
        <f t="shared" si="440"/>
        <v>67697.419498073505</v>
      </c>
      <c r="C3538">
        <f t="shared" si="441"/>
        <v>17614007.289268382</v>
      </c>
      <c r="D3538">
        <f t="shared" si="442"/>
        <v>4582940606.698143</v>
      </c>
      <c r="E3538">
        <f t="shared" si="443"/>
        <v>1192422840503.7261</v>
      </c>
      <c r="F3538">
        <f t="shared" si="444"/>
        <v>310253252786399.69</v>
      </c>
      <c r="G3538">
        <v>99.749434427626497</v>
      </c>
      <c r="H3538">
        <f t="shared" si="445"/>
        <v>102.39002320191139</v>
      </c>
      <c r="I3538">
        <f t="shared" si="446"/>
        <v>-2.6405887742848932</v>
      </c>
      <c r="J3538">
        <f t="shared" si="447"/>
        <v>6.9727090748793952</v>
      </c>
    </row>
    <row r="3539" spans="1:10" x14ac:dyDescent="0.25">
      <c r="A3539">
        <v>120.051640905478</v>
      </c>
      <c r="B3539">
        <f t="shared" si="440"/>
        <v>14412.396484097837</v>
      </c>
      <c r="C3539">
        <f t="shared" si="441"/>
        <v>1730231.8472962871</v>
      </c>
      <c r="D3539">
        <f t="shared" si="442"/>
        <v>207717172.41483569</v>
      </c>
      <c r="E3539">
        <f t="shared" si="443"/>
        <v>24936787392.647114</v>
      </c>
      <c r="F3539">
        <f t="shared" si="444"/>
        <v>2993702245398.3223</v>
      </c>
      <c r="G3539">
        <v>100</v>
      </c>
      <c r="H3539">
        <f t="shared" si="445"/>
        <v>101.41495780636251</v>
      </c>
      <c r="I3539">
        <f t="shared" si="446"/>
        <v>-1.4149578063625086</v>
      </c>
      <c r="J3539">
        <f t="shared" si="447"/>
        <v>2.0021055937862022</v>
      </c>
    </row>
    <row r="3540" spans="1:10" x14ac:dyDescent="0.25">
      <c r="A3540">
        <v>145.54271803179199</v>
      </c>
      <c r="B3540">
        <f t="shared" si="440"/>
        <v>21182.682772081709</v>
      </c>
      <c r="C3540">
        <f t="shared" si="441"/>
        <v>3082985.2258539861</v>
      </c>
      <c r="D3540">
        <f t="shared" si="442"/>
        <v>448706049.42264724</v>
      </c>
      <c r="E3540">
        <f t="shared" si="443"/>
        <v>65305898030.279671</v>
      </c>
      <c r="F3540">
        <f t="shared" si="444"/>
        <v>9504797902833.9531</v>
      </c>
      <c r="G3540">
        <v>99.999999999993605</v>
      </c>
      <c r="H3540">
        <f t="shared" si="445"/>
        <v>98.366273975141667</v>
      </c>
      <c r="I3540">
        <f t="shared" si="446"/>
        <v>1.6337260248519385</v>
      </c>
      <c r="J3540">
        <f t="shared" si="447"/>
        <v>2.6690607242785167</v>
      </c>
    </row>
    <row r="3541" spans="1:10" x14ac:dyDescent="0.25">
      <c r="A3541">
        <v>245.487941511657</v>
      </c>
      <c r="B3541">
        <f t="shared" si="440"/>
        <v>60264.329427630728</v>
      </c>
      <c r="C3541">
        <f t="shared" si="441"/>
        <v>14794166.177769441</v>
      </c>
      <c r="D3541">
        <f t="shared" si="442"/>
        <v>3631789401.361999</v>
      </c>
      <c r="E3541">
        <f t="shared" si="443"/>
        <v>891560504144.21021</v>
      </c>
      <c r="F3541">
        <f t="shared" si="444"/>
        <v>218867352895457.31</v>
      </c>
      <c r="G3541">
        <v>99.978213109912303</v>
      </c>
      <c r="H3541">
        <f t="shared" si="445"/>
        <v>99.278115671677369</v>
      </c>
      <c r="I3541">
        <f t="shared" si="446"/>
        <v>0.70009743823493409</v>
      </c>
      <c r="J3541">
        <f t="shared" si="447"/>
        <v>0.49013642302311733</v>
      </c>
    </row>
    <row r="3542" spans="1:10" x14ac:dyDescent="0.25">
      <c r="A3542">
        <v>229.51048651867001</v>
      </c>
      <c r="B3542">
        <f t="shared" si="440"/>
        <v>52675.063422036605</v>
      </c>
      <c r="C3542">
        <f t="shared" si="441"/>
        <v>12089479.433393421</v>
      </c>
      <c r="D3542">
        <f t="shared" si="442"/>
        <v>2774662306.5155787</v>
      </c>
      <c r="E3542">
        <f t="shared" si="443"/>
        <v>636814095893.40552</v>
      </c>
      <c r="F3542">
        <f t="shared" si="444"/>
        <v>146155512970442.47</v>
      </c>
      <c r="G3542">
        <v>99.998709651281402</v>
      </c>
      <c r="H3542">
        <f t="shared" si="445"/>
        <v>97.74124488194866</v>
      </c>
      <c r="I3542">
        <f t="shared" si="446"/>
        <v>2.2574647693327421</v>
      </c>
      <c r="J3542">
        <f t="shared" si="447"/>
        <v>5.0961471847785305</v>
      </c>
    </row>
    <row r="3543" spans="1:10" x14ac:dyDescent="0.25">
      <c r="A3543">
        <v>212.60476734303299</v>
      </c>
      <c r="B3543">
        <f t="shared" si="440"/>
        <v>45200.787096985187</v>
      </c>
      <c r="C3543">
        <f t="shared" si="441"/>
        <v>9609902.8244765028</v>
      </c>
      <c r="D3543">
        <f t="shared" si="442"/>
        <v>2043111154.1869826</v>
      </c>
      <c r="E3543">
        <f t="shared" si="443"/>
        <v>434375171591.87903</v>
      </c>
      <c r="F3543">
        <f t="shared" si="444"/>
        <v>92350232295881.469</v>
      </c>
      <c r="G3543">
        <v>99.999948112399807</v>
      </c>
      <c r="H3543">
        <f t="shared" si="445"/>
        <v>99.309099569076352</v>
      </c>
      <c r="I3543">
        <f t="shared" si="446"/>
        <v>0.69084854332345458</v>
      </c>
      <c r="J3543">
        <f t="shared" si="447"/>
        <v>0.47727170981213912</v>
      </c>
    </row>
    <row r="3544" spans="1:10" x14ac:dyDescent="0.25">
      <c r="A3544">
        <v>134.32816332563601</v>
      </c>
      <c r="B3544">
        <f t="shared" si="440"/>
        <v>18044.055462438744</v>
      </c>
      <c r="C3544">
        <f t="shared" si="441"/>
        <v>2423824.8292153063</v>
      </c>
      <c r="D3544">
        <f t="shared" si="442"/>
        <v>325587937.53156549</v>
      </c>
      <c r="E3544">
        <f t="shared" si="443"/>
        <v>43735629649.597107</v>
      </c>
      <c r="F3544">
        <f t="shared" si="444"/>
        <v>5874926802720.6084</v>
      </c>
      <c r="G3544">
        <v>99.999999999999702</v>
      </c>
      <c r="H3544">
        <f t="shared" si="445"/>
        <v>99.092207604331634</v>
      </c>
      <c r="I3544">
        <f t="shared" si="446"/>
        <v>0.9077923956680678</v>
      </c>
      <c r="J3544">
        <f t="shared" si="447"/>
        <v>0.82408703363276981</v>
      </c>
    </row>
    <row r="3545" spans="1:10" x14ac:dyDescent="0.25">
      <c r="A3545">
        <v>258.90620239317298</v>
      </c>
      <c r="B3545">
        <f t="shared" si="440"/>
        <v>67032.421637654654</v>
      </c>
      <c r="C3545">
        <f t="shared" si="441"/>
        <v>17355109.723423123</v>
      </c>
      <c r="D3545">
        <f t="shared" si="442"/>
        <v>4493345550.6083117</v>
      </c>
      <c r="E3545">
        <f t="shared" si="443"/>
        <v>1163355032548.2588</v>
      </c>
      <c r="F3545">
        <f t="shared" si="444"/>
        <v>301199833512055.88</v>
      </c>
      <c r="G3545">
        <v>99.796326157415393</v>
      </c>
      <c r="H3545">
        <f t="shared" si="445"/>
        <v>102.18524752735175</v>
      </c>
      <c r="I3545">
        <f t="shared" si="446"/>
        <v>-2.3889213699363552</v>
      </c>
      <c r="J3545">
        <f t="shared" si="447"/>
        <v>5.7069453117385915</v>
      </c>
    </row>
    <row r="3546" spans="1:10" x14ac:dyDescent="0.25">
      <c r="A3546">
        <v>128.28282237625899</v>
      </c>
      <c r="B3546">
        <f t="shared" si="440"/>
        <v>16456.482516818814</v>
      </c>
      <c r="C3546">
        <f t="shared" si="441"/>
        <v>2111084.0236430797</v>
      </c>
      <c r="D3546">
        <f t="shared" si="442"/>
        <v>270815816.82636333</v>
      </c>
      <c r="E3546">
        <f t="shared" si="443"/>
        <v>34741017326.617859</v>
      </c>
      <c r="F3546">
        <f t="shared" si="444"/>
        <v>4456675754881.0547</v>
      </c>
      <c r="G3546">
        <v>99.999999999999901</v>
      </c>
      <c r="H3546">
        <f t="shared" si="445"/>
        <v>100.02687323436112</v>
      </c>
      <c r="I3546">
        <f t="shared" si="446"/>
        <v>-2.6873234361218579E-2</v>
      </c>
      <c r="J3546">
        <f t="shared" si="447"/>
        <v>7.2217072503297892E-4</v>
      </c>
    </row>
    <row r="3547" spans="1:10" x14ac:dyDescent="0.25">
      <c r="A3547">
        <v>126.95957894461201</v>
      </c>
      <c r="B3547">
        <f t="shared" si="440"/>
        <v>16118.734685793168</v>
      </c>
      <c r="C3547">
        <f t="shared" si="441"/>
        <v>2046427.7688282134</v>
      </c>
      <c r="D3547">
        <f t="shared" si="442"/>
        <v>259813607.87099177</v>
      </c>
      <c r="E3547">
        <f t="shared" si="443"/>
        <v>32985826259.381645</v>
      </c>
      <c r="F3547">
        <f t="shared" si="444"/>
        <v>4187866613031.2197</v>
      </c>
      <c r="G3547">
        <v>99.999999999999901</v>
      </c>
      <c r="H3547">
        <f t="shared" si="445"/>
        <v>100.25927634804611</v>
      </c>
      <c r="I3547">
        <f t="shared" si="446"/>
        <v>-0.25927634804621391</v>
      </c>
      <c r="J3547">
        <f t="shared" si="447"/>
        <v>6.7224224656181455E-2</v>
      </c>
    </row>
    <row r="3548" spans="1:10" x14ac:dyDescent="0.25">
      <c r="A3548">
        <v>259.00700886067</v>
      </c>
      <c r="B3548">
        <f t="shared" si="440"/>
        <v>67084.630638951188</v>
      </c>
      <c r="C3548">
        <f t="shared" si="441"/>
        <v>17375389.522317603</v>
      </c>
      <c r="D3548">
        <f t="shared" si="442"/>
        <v>4500347667.9645081</v>
      </c>
      <c r="E3548">
        <f t="shared" si="443"/>
        <v>1165621588312.5789</v>
      </c>
      <c r="F3548">
        <f t="shared" si="444"/>
        <v>301904161052264.38</v>
      </c>
      <c r="G3548">
        <v>99.792987481145403</v>
      </c>
      <c r="H3548">
        <f t="shared" si="445"/>
        <v>102.20257122179828</v>
      </c>
      <c r="I3548">
        <f t="shared" si="446"/>
        <v>-2.4095837406528773</v>
      </c>
      <c r="J3548">
        <f t="shared" si="447"/>
        <v>5.8060938032187126</v>
      </c>
    </row>
    <row r="3549" spans="1:10" x14ac:dyDescent="0.25">
      <c r="A3549">
        <v>173.844665576815</v>
      </c>
      <c r="B3549">
        <f t="shared" si="440"/>
        <v>30221.967749514646</v>
      </c>
      <c r="C3549">
        <f t="shared" si="441"/>
        <v>5253927.8764876621</v>
      </c>
      <c r="D3549">
        <f t="shared" si="442"/>
        <v>913367334.6527034</v>
      </c>
      <c r="E3549">
        <f t="shared" si="443"/>
        <v>158784038841.48608</v>
      </c>
      <c r="F3549">
        <f t="shared" si="444"/>
        <v>27603758131334.152</v>
      </c>
      <c r="G3549">
        <v>99.999999988944793</v>
      </c>
      <c r="H3549">
        <f t="shared" si="445"/>
        <v>101.03522643545512</v>
      </c>
      <c r="I3549">
        <f t="shared" si="446"/>
        <v>-1.0352264465103218</v>
      </c>
      <c r="J3549">
        <f t="shared" si="447"/>
        <v>1.0716937955543882</v>
      </c>
    </row>
    <row r="3550" spans="1:10" x14ac:dyDescent="0.25">
      <c r="A3550">
        <v>162.52342318466901</v>
      </c>
      <c r="B3550">
        <f t="shared" si="440"/>
        <v>26413.863083663011</v>
      </c>
      <c r="C3550">
        <f t="shared" si="441"/>
        <v>4292871.4478880698</v>
      </c>
      <c r="D3550">
        <f t="shared" si="442"/>
        <v>697692163.00249565</v>
      </c>
      <c r="E3550">
        <f t="shared" si="443"/>
        <v>113391318660.28168</v>
      </c>
      <c r="F3550">
        <f t="shared" si="444"/>
        <v>18428745268092.617</v>
      </c>
      <c r="G3550">
        <v>99.999999999346699</v>
      </c>
      <c r="H3550">
        <f t="shared" si="445"/>
        <v>99.686502886292146</v>
      </c>
      <c r="I3550">
        <f t="shared" si="446"/>
        <v>0.3134971130545523</v>
      </c>
      <c r="J3550">
        <f t="shared" si="447"/>
        <v>9.828043989353874E-2</v>
      </c>
    </row>
    <row r="3551" spans="1:10" x14ac:dyDescent="0.25">
      <c r="A3551">
        <v>155.73441026204699</v>
      </c>
      <c r="B3551">
        <f t="shared" si="440"/>
        <v>24253.206539667568</v>
      </c>
      <c r="C3551">
        <f t="shared" si="441"/>
        <v>3777058.8174187499</v>
      </c>
      <c r="D3551">
        <f t="shared" si="442"/>
        <v>588218027.45577371</v>
      </c>
      <c r="E3551">
        <f t="shared" si="443"/>
        <v>91605787611.329483</v>
      </c>
      <c r="F3551">
        <f t="shared" si="444"/>
        <v>14266173310240.729</v>
      </c>
      <c r="G3551">
        <v>99.999999999891102</v>
      </c>
      <c r="H3551">
        <f t="shared" si="445"/>
        <v>98.917787386366399</v>
      </c>
      <c r="I3551">
        <f t="shared" si="446"/>
        <v>1.0822126135247032</v>
      </c>
      <c r="J3551">
        <f t="shared" si="447"/>
        <v>1.1711841408719685</v>
      </c>
    </row>
    <row r="3552" spans="1:10" x14ac:dyDescent="0.25">
      <c r="A3552">
        <v>164.99442127352</v>
      </c>
      <c r="B3552">
        <f t="shared" si="440"/>
        <v>27223.159051383791</v>
      </c>
      <c r="C3552">
        <f t="shared" si="441"/>
        <v>4491669.3729200568</v>
      </c>
      <c r="D3552">
        <f t="shared" si="442"/>
        <v>741100388.73693919</v>
      </c>
      <c r="E3552">
        <f t="shared" si="443"/>
        <v>122277429745.23198</v>
      </c>
      <c r="F3552">
        <f t="shared" si="444"/>
        <v>20175093755628.051</v>
      </c>
      <c r="G3552">
        <v>99.999999998769695</v>
      </c>
      <c r="H3552">
        <f t="shared" si="445"/>
        <v>99.996672248704272</v>
      </c>
      <c r="I3552">
        <f t="shared" si="446"/>
        <v>3.3277500654236292E-3</v>
      </c>
      <c r="J3552">
        <f t="shared" si="447"/>
        <v>1.1073920497926968E-5</v>
      </c>
    </row>
    <row r="3553" spans="1:10" x14ac:dyDescent="0.25">
      <c r="A3553">
        <v>168.11751994152101</v>
      </c>
      <c r="B3553">
        <f t="shared" si="440"/>
        <v>28263.500511287715</v>
      </c>
      <c r="C3553">
        <f t="shared" si="441"/>
        <v>4751589.6108236015</v>
      </c>
      <c r="D3553">
        <f t="shared" si="442"/>
        <v>798825461.1515609</v>
      </c>
      <c r="E3553">
        <f t="shared" si="443"/>
        <v>134296555394.94226</v>
      </c>
      <c r="F3553">
        <f t="shared" si="444"/>
        <v>22577603829686.785</v>
      </c>
      <c r="G3553">
        <v>99.999999997294793</v>
      </c>
      <c r="H3553">
        <f t="shared" si="445"/>
        <v>100.38685347646242</v>
      </c>
      <c r="I3553">
        <f t="shared" si="446"/>
        <v>-0.3868534791676268</v>
      </c>
      <c r="J3553">
        <f t="shared" si="447"/>
        <v>0.14965561434409747</v>
      </c>
    </row>
    <row r="3554" spans="1:10" x14ac:dyDescent="0.25">
      <c r="A3554">
        <v>239.27353872130701</v>
      </c>
      <c r="B3554">
        <f t="shared" si="440"/>
        <v>57251.826332216806</v>
      </c>
      <c r="C3554">
        <f t="shared" si="441"/>
        <v>13698847.084767222</v>
      </c>
      <c r="D3554">
        <f t="shared" si="442"/>
        <v>3277771618.3743138</v>
      </c>
      <c r="E3554">
        <f t="shared" si="443"/>
        <v>784284014248.6875</v>
      </c>
      <c r="F3554">
        <f t="shared" si="444"/>
        <v>187658411451835.44</v>
      </c>
      <c r="G3554">
        <v>99.992581098002702</v>
      </c>
      <c r="H3554">
        <f t="shared" si="445"/>
        <v>98.27088828765045</v>
      </c>
      <c r="I3554">
        <f t="shared" si="446"/>
        <v>1.721692810352252</v>
      </c>
      <c r="J3554">
        <f t="shared" si="447"/>
        <v>2.9642261332186353</v>
      </c>
    </row>
    <row r="3555" spans="1:10" x14ac:dyDescent="0.25">
      <c r="A3555">
        <v>148.05244023025401</v>
      </c>
      <c r="B3555">
        <f t="shared" si="440"/>
        <v>21919.525058132935</v>
      </c>
      <c r="C3555">
        <f t="shared" si="441"/>
        <v>3245239.1735447813</v>
      </c>
      <c r="D3555">
        <f t="shared" si="442"/>
        <v>480465578.77411765</v>
      </c>
      <c r="E3555">
        <f t="shared" si="443"/>
        <v>71134101384.149445</v>
      </c>
      <c r="F3555">
        <f t="shared" si="444"/>
        <v>10531577293509.615</v>
      </c>
      <c r="G3555">
        <v>99.999999999986997</v>
      </c>
      <c r="H3555">
        <f t="shared" si="445"/>
        <v>98.407723594493291</v>
      </c>
      <c r="I3555">
        <f t="shared" si="446"/>
        <v>1.5922764054937062</v>
      </c>
      <c r="J3555">
        <f t="shared" si="447"/>
        <v>2.5353441514919575</v>
      </c>
    </row>
    <row r="3556" spans="1:10" x14ac:dyDescent="0.25">
      <c r="A3556">
        <v>165.06529069478</v>
      </c>
      <c r="B3556">
        <f t="shared" si="440"/>
        <v>27246.550192152226</v>
      </c>
      <c r="C3556">
        <f t="shared" si="441"/>
        <v>4497459.7278975211</v>
      </c>
      <c r="D3556">
        <f t="shared" si="442"/>
        <v>742374497.37347054</v>
      </c>
      <c r="E3556">
        <f t="shared" si="443"/>
        <v>122540262213.34311</v>
      </c>
      <c r="F3556">
        <f t="shared" si="444"/>
        <v>20227144004060.047</v>
      </c>
      <c r="G3556">
        <v>99.999999998746603</v>
      </c>
      <c r="H3556">
        <f t="shared" si="445"/>
        <v>100.00561134632881</v>
      </c>
      <c r="I3556">
        <f t="shared" si="446"/>
        <v>-5.6113475822030523E-3</v>
      </c>
      <c r="J3556">
        <f t="shared" si="447"/>
        <v>3.1487221688296042E-5</v>
      </c>
    </row>
    <row r="3557" spans="1:10" x14ac:dyDescent="0.25">
      <c r="A3557">
        <v>255.24230169401301</v>
      </c>
      <c r="B3557">
        <f t="shared" si="440"/>
        <v>65148.632574057556</v>
      </c>
      <c r="C3557">
        <f t="shared" si="441"/>
        <v>16628686.930420002</v>
      </c>
      <c r="D3557">
        <f t="shared" si="442"/>
        <v>4244344326.2695532</v>
      </c>
      <c r="E3557">
        <f t="shared" si="443"/>
        <v>1083336215018.9657</v>
      </c>
      <c r="F3557">
        <f t="shared" si="444"/>
        <v>276513229029920.97</v>
      </c>
      <c r="G3557">
        <v>99.888048463266799</v>
      </c>
      <c r="H3557">
        <f t="shared" si="445"/>
        <v>101.45275376526479</v>
      </c>
      <c r="I3557">
        <f t="shared" si="446"/>
        <v>-1.5647053019979893</v>
      </c>
      <c r="J3557">
        <f t="shared" si="447"/>
        <v>2.4483026821006191</v>
      </c>
    </row>
    <row r="3558" spans="1:10" x14ac:dyDescent="0.25">
      <c r="A3558">
        <v>282.63011466274202</v>
      </c>
      <c r="B3558">
        <f t="shared" si="440"/>
        <v>79879.781714274694</v>
      </c>
      <c r="C3558">
        <f t="shared" si="441"/>
        <v>22576431.865140259</v>
      </c>
      <c r="D3558">
        <f t="shared" si="442"/>
        <v>6380779526.7201738</v>
      </c>
      <c r="E3558">
        <f t="shared" si="443"/>
        <v>1803400449274.5994</v>
      </c>
      <c r="F3558">
        <f t="shared" si="444"/>
        <v>509695275761320.5</v>
      </c>
      <c r="G3558">
        <v>91.908328828696597</v>
      </c>
      <c r="H3558">
        <f t="shared" si="445"/>
        <v>89.927403349593078</v>
      </c>
      <c r="I3558">
        <f t="shared" si="446"/>
        <v>1.9809254791035187</v>
      </c>
      <c r="J3558">
        <f t="shared" si="447"/>
        <v>3.9240657537615049</v>
      </c>
    </row>
    <row r="3559" spans="1:10" x14ac:dyDescent="0.25">
      <c r="A3559">
        <v>222.56719404568599</v>
      </c>
      <c r="B3559">
        <f t="shared" si="440"/>
        <v>49536.155865370041</v>
      </c>
      <c r="C3559">
        <f t="shared" si="441"/>
        <v>11025123.214765161</v>
      </c>
      <c r="D3559">
        <f t="shared" si="442"/>
        <v>2453830737.9182348</v>
      </c>
      <c r="E3559">
        <f t="shared" si="443"/>
        <v>546142222001.5166</v>
      </c>
      <c r="F3559">
        <f t="shared" si="444"/>
        <v>121553341900753.67</v>
      </c>
      <c r="G3559">
        <v>99.999644953724399</v>
      </c>
      <c r="H3559">
        <f t="shared" si="445"/>
        <v>98.106475905962725</v>
      </c>
      <c r="I3559">
        <f t="shared" si="446"/>
        <v>1.8931690477616741</v>
      </c>
      <c r="J3559">
        <f t="shared" si="447"/>
        <v>3.5840890434028436</v>
      </c>
    </row>
    <row r="3560" spans="1:10" x14ac:dyDescent="0.25">
      <c r="A3560">
        <v>121.02364589256101</v>
      </c>
      <c r="B3560">
        <f t="shared" si="440"/>
        <v>14646.722865127998</v>
      </c>
      <c r="C3560">
        <f t="shared" si="441"/>
        <v>1772599.8015157275</v>
      </c>
      <c r="D3560">
        <f t="shared" si="442"/>
        <v>214526490.68786332</v>
      </c>
      <c r="E3560">
        <f t="shared" si="443"/>
        <v>25962778043.581757</v>
      </c>
      <c r="F3560">
        <f t="shared" si="444"/>
        <v>3142110056333.5962</v>
      </c>
      <c r="G3560">
        <v>100</v>
      </c>
      <c r="H3560">
        <f t="shared" si="445"/>
        <v>101.27338994614911</v>
      </c>
      <c r="I3560">
        <f t="shared" si="446"/>
        <v>-1.2733899461491092</v>
      </c>
      <c r="J3560">
        <f t="shared" si="447"/>
        <v>1.6215219549536311</v>
      </c>
    </row>
    <row r="3561" spans="1:10" x14ac:dyDescent="0.25">
      <c r="A3561">
        <v>208.31693214172401</v>
      </c>
      <c r="B3561">
        <f t="shared" si="440"/>
        <v>43395.944216939643</v>
      </c>
      <c r="C3561">
        <f t="shared" si="441"/>
        <v>9040109.9666662551</v>
      </c>
      <c r="D3561">
        <f t="shared" si="442"/>
        <v>1883207974.4797373</v>
      </c>
      <c r="E3561">
        <f t="shared" si="443"/>
        <v>392304107828.44897</v>
      </c>
      <c r="F3561">
        <f t="shared" si="444"/>
        <v>81723588209418.578</v>
      </c>
      <c r="G3561">
        <v>99.999977968228706</v>
      </c>
      <c r="H3561">
        <f t="shared" si="445"/>
        <v>99.918818873407872</v>
      </c>
      <c r="I3561">
        <f t="shared" si="446"/>
        <v>8.1159094820833388E-2</v>
      </c>
      <c r="J3561">
        <f t="shared" si="447"/>
        <v>6.5867986721370253E-3</v>
      </c>
    </row>
    <row r="3562" spans="1:10" x14ac:dyDescent="0.25">
      <c r="A3562">
        <v>225.555774844881</v>
      </c>
      <c r="B3562">
        <f t="shared" si="440"/>
        <v>50875.407565874651</v>
      </c>
      <c r="C3562">
        <f t="shared" si="441"/>
        <v>11475241.974069979</v>
      </c>
      <c r="D3562">
        <f t="shared" si="442"/>
        <v>2588307094.993856</v>
      </c>
      <c r="E3562">
        <f t="shared" si="443"/>
        <v>583807612347.84216</v>
      </c>
      <c r="F3562">
        <f t="shared" si="444"/>
        <v>131681178363457.45</v>
      </c>
      <c r="G3562">
        <v>99.999378336544297</v>
      </c>
      <c r="H3562">
        <f t="shared" si="445"/>
        <v>97.884901874374918</v>
      </c>
      <c r="I3562">
        <f t="shared" si="446"/>
        <v>2.1144764621693781</v>
      </c>
      <c r="J3562">
        <f t="shared" si="447"/>
        <v>4.47101070906833</v>
      </c>
    </row>
    <row r="3563" spans="1:10" x14ac:dyDescent="0.25">
      <c r="A3563">
        <v>162.81053940138901</v>
      </c>
      <c r="B3563">
        <f t="shared" si="440"/>
        <v>26507.271740171243</v>
      </c>
      <c r="C3563">
        <f t="shared" si="441"/>
        <v>4315663.2100764755</v>
      </c>
      <c r="D3563">
        <f t="shared" si="442"/>
        <v>702635455.10728097</v>
      </c>
      <c r="E3563">
        <f t="shared" si="443"/>
        <v>114396457448.55687</v>
      </c>
      <c r="F3563">
        <f t="shared" si="444"/>
        <v>18624948942807.59</v>
      </c>
      <c r="G3563">
        <v>99.999999999296193</v>
      </c>
      <c r="H3563">
        <f t="shared" si="445"/>
        <v>99.722228841968899</v>
      </c>
      <c r="I3563">
        <f t="shared" si="446"/>
        <v>0.27777115732729385</v>
      </c>
      <c r="J3563">
        <f t="shared" si="447"/>
        <v>7.7156815842944232E-2</v>
      </c>
    </row>
    <row r="3564" spans="1:10" x14ac:dyDescent="0.25">
      <c r="A3564">
        <v>265.60007458537899</v>
      </c>
      <c r="B3564">
        <f t="shared" si="440"/>
        <v>70543.399619758886</v>
      </c>
      <c r="C3564">
        <f t="shared" si="441"/>
        <v>18736332.200514156</v>
      </c>
      <c r="D3564">
        <f t="shared" si="442"/>
        <v>4976371229.9129982</v>
      </c>
      <c r="E3564">
        <f t="shared" si="443"/>
        <v>1321724569829.4265</v>
      </c>
      <c r="F3564">
        <f t="shared" si="444"/>
        <v>351050144328023.63</v>
      </c>
      <c r="G3564">
        <v>99.404877058225594</v>
      </c>
      <c r="H3564">
        <f t="shared" si="445"/>
        <v>102.73161507524856</v>
      </c>
      <c r="I3564">
        <f t="shared" si="446"/>
        <v>-3.3267380170229615</v>
      </c>
      <c r="J3564">
        <f t="shared" si="447"/>
        <v>11.067185833905866</v>
      </c>
    </row>
    <row r="3565" spans="1:10" x14ac:dyDescent="0.25">
      <c r="A3565">
        <v>256.41576215143499</v>
      </c>
      <c r="B3565">
        <f t="shared" si="440"/>
        <v>65749.043079701281</v>
      </c>
      <c r="C3565">
        <f t="shared" si="441"/>
        <v>16859090.992009137</v>
      </c>
      <c r="D3565">
        <f t="shared" si="442"/>
        <v>4322936665.8964148</v>
      </c>
      <c r="E3565">
        <f t="shared" si="443"/>
        <v>1108469099918.2124</v>
      </c>
      <c r="F3565">
        <f t="shared" si="444"/>
        <v>284228949076843.63</v>
      </c>
      <c r="G3565">
        <v>99.864280008966304</v>
      </c>
      <c r="H3565">
        <f t="shared" si="445"/>
        <v>101.70524791001299</v>
      </c>
      <c r="I3565">
        <f t="shared" si="446"/>
        <v>-1.8409679010466817</v>
      </c>
      <c r="J3565">
        <f t="shared" si="447"/>
        <v>3.389162812684225</v>
      </c>
    </row>
    <row r="3566" spans="1:10" x14ac:dyDescent="0.25">
      <c r="A3566">
        <v>215.06134134405801</v>
      </c>
      <c r="B3566">
        <f t="shared" si="440"/>
        <v>46251.380540705431</v>
      </c>
      <c r="C3566">
        <f t="shared" si="441"/>
        <v>9946883.9380985722</v>
      </c>
      <c r="D3566">
        <f t="shared" si="442"/>
        <v>2139190201.921145</v>
      </c>
      <c r="E3566">
        <f t="shared" si="443"/>
        <v>460057114215.22772</v>
      </c>
      <c r="F3566">
        <f t="shared" si="444"/>
        <v>98940500078003.359</v>
      </c>
      <c r="G3566">
        <v>99.999915937005298</v>
      </c>
      <c r="H3566">
        <f t="shared" si="445"/>
        <v>98.969477646624</v>
      </c>
      <c r="I3566">
        <f t="shared" si="446"/>
        <v>1.0304382903812979</v>
      </c>
      <c r="J3566">
        <f t="shared" si="447"/>
        <v>1.0618030702839318</v>
      </c>
    </row>
    <row r="3567" spans="1:10" x14ac:dyDescent="0.25">
      <c r="A3567">
        <v>129.003117885422</v>
      </c>
      <c r="B3567">
        <f t="shared" si="440"/>
        <v>16641.804424160087</v>
      </c>
      <c r="C3567">
        <f t="shared" si="441"/>
        <v>2146844.657956061</v>
      </c>
      <c r="D3567">
        <f t="shared" si="442"/>
        <v>276949654.49199426</v>
      </c>
      <c r="E3567">
        <f t="shared" si="443"/>
        <v>35727368926.757629</v>
      </c>
      <c r="F3567">
        <f t="shared" si="444"/>
        <v>4608941985394.4775</v>
      </c>
      <c r="G3567">
        <v>99.999999999999901</v>
      </c>
      <c r="H3567">
        <f t="shared" si="445"/>
        <v>99.902899790235097</v>
      </c>
      <c r="I3567">
        <f t="shared" si="446"/>
        <v>9.7100209764803935E-2</v>
      </c>
      <c r="J3567">
        <f t="shared" si="447"/>
        <v>9.4284507363689256E-3</v>
      </c>
    </row>
    <row r="3568" spans="1:10" x14ac:dyDescent="0.25">
      <c r="A3568">
        <v>239.47629313681799</v>
      </c>
      <c r="B3568">
        <f t="shared" si="440"/>
        <v>57348.894974551178</v>
      </c>
      <c r="C3568">
        <f t="shared" si="441"/>
        <v>13733700.783998206</v>
      </c>
      <c r="D3568">
        <f t="shared" si="442"/>
        <v>3288895754.8021016</v>
      </c>
      <c r="E3568">
        <f t="shared" si="443"/>
        <v>787612563873.42432</v>
      </c>
      <c r="F3568">
        <f t="shared" si="444"/>
        <v>188614537224392.94</v>
      </c>
      <c r="G3568">
        <v>99.992307873633195</v>
      </c>
      <c r="H3568">
        <f t="shared" si="445"/>
        <v>98.296007261425984</v>
      </c>
      <c r="I3568">
        <f t="shared" si="446"/>
        <v>1.6963006122072102</v>
      </c>
      <c r="J3568">
        <f t="shared" si="447"/>
        <v>2.8774357669745561</v>
      </c>
    </row>
    <row r="3569" spans="1:10" x14ac:dyDescent="0.25">
      <c r="A3569">
        <v>279.06973276830399</v>
      </c>
      <c r="B3569">
        <f t="shared" si="440"/>
        <v>77879.915747372608</v>
      </c>
      <c r="C3569">
        <f t="shared" si="441"/>
        <v>21733927.275637303</v>
      </c>
      <c r="D3569">
        <f t="shared" si="442"/>
        <v>6065281276.8178558</v>
      </c>
      <c r="E3569">
        <f t="shared" si="443"/>
        <v>1692636425086.1567</v>
      </c>
      <c r="F3569">
        <f t="shared" si="444"/>
        <v>472363594822691.19</v>
      </c>
      <c r="G3569">
        <v>95.247759946323697</v>
      </c>
      <c r="H3569">
        <f t="shared" si="445"/>
        <v>95.416393744180823</v>
      </c>
      <c r="I3569">
        <f t="shared" si="446"/>
        <v>-0.16863379785712596</v>
      </c>
      <c r="J3569">
        <f t="shared" si="447"/>
        <v>2.8437357779718019E-2</v>
      </c>
    </row>
    <row r="3570" spans="1:10" x14ac:dyDescent="0.25">
      <c r="A3570">
        <v>150.02022195464701</v>
      </c>
      <c r="B3570">
        <f t="shared" si="440"/>
        <v>22506.066995321555</v>
      </c>
      <c r="C3570">
        <f t="shared" si="441"/>
        <v>3376365.1659642952</v>
      </c>
      <c r="D3570">
        <f t="shared" si="442"/>
        <v>506523051.59790218</v>
      </c>
      <c r="E3570">
        <f t="shared" si="443"/>
        <v>75988700625.862411</v>
      </c>
      <c r="F3570">
        <f t="shared" si="444"/>
        <v>11399841733937.104</v>
      </c>
      <c r="G3570">
        <v>99.999999999977305</v>
      </c>
      <c r="H3570">
        <f t="shared" si="445"/>
        <v>98.487493147458736</v>
      </c>
      <c r="I3570">
        <f t="shared" si="446"/>
        <v>1.5125068525185696</v>
      </c>
      <c r="J3570">
        <f t="shared" si="447"/>
        <v>2.2876769789156302</v>
      </c>
    </row>
    <row r="3571" spans="1:10" x14ac:dyDescent="0.25">
      <c r="A3571">
        <v>291.73717913680099</v>
      </c>
      <c r="B3571">
        <f t="shared" si="440"/>
        <v>85110.581690697916</v>
      </c>
      <c r="C3571">
        <f t="shared" si="441"/>
        <v>24829921.017136473</v>
      </c>
      <c r="D3571">
        <f t="shared" si="442"/>
        <v>7243811115.7289629</v>
      </c>
      <c r="E3571">
        <f t="shared" si="443"/>
        <v>2113289021102.5708</v>
      </c>
      <c r="F3571">
        <f t="shared" si="444"/>
        <v>616524977717235.5</v>
      </c>
      <c r="G3571">
        <v>69.338344366085707</v>
      </c>
      <c r="H3571">
        <f t="shared" si="445"/>
        <v>64.092302725261106</v>
      </c>
      <c r="I3571">
        <f t="shared" si="446"/>
        <v>5.2460416408246004</v>
      </c>
      <c r="J3571">
        <f t="shared" si="447"/>
        <v>27.520952897265666</v>
      </c>
    </row>
    <row r="3572" spans="1:10" x14ac:dyDescent="0.25">
      <c r="A3572">
        <v>254.26047940605599</v>
      </c>
      <c r="B3572">
        <f t="shared" si="440"/>
        <v>64648.391387797426</v>
      </c>
      <c r="C3572">
        <f t="shared" si="441"/>
        <v>16437530.987091715</v>
      </c>
      <c r="D3572">
        <f t="shared" si="442"/>
        <v>4179414509.0298405</v>
      </c>
      <c r="E3572">
        <f t="shared" si="443"/>
        <v>1062659936702.5533</v>
      </c>
      <c r="F3572">
        <f t="shared" si="444"/>
        <v>270192424951600.34</v>
      </c>
      <c r="G3572">
        <v>99.904823419586805</v>
      </c>
      <c r="H3572">
        <f t="shared" si="445"/>
        <v>101.23318835274767</v>
      </c>
      <c r="I3572">
        <f t="shared" si="446"/>
        <v>-1.32836493316087</v>
      </c>
      <c r="J3572">
        <f t="shared" si="447"/>
        <v>1.7645533956514827</v>
      </c>
    </row>
    <row r="3573" spans="1:10" x14ac:dyDescent="0.25">
      <c r="A3573">
        <v>160.064314955822</v>
      </c>
      <c r="B3573">
        <f t="shared" si="440"/>
        <v>25620.584922276583</v>
      </c>
      <c r="C3573">
        <f t="shared" si="441"/>
        <v>4100941.374351663</v>
      </c>
      <c r="D3573">
        <f t="shared" si="442"/>
        <v>656414371.75958622</v>
      </c>
      <c r="E3573">
        <f t="shared" si="443"/>
        <v>105068516742.85443</v>
      </c>
      <c r="F3573">
        <f t="shared" si="444"/>
        <v>16817720155869.311</v>
      </c>
      <c r="G3573">
        <v>99.999999999655302</v>
      </c>
      <c r="H3573">
        <f t="shared" si="445"/>
        <v>99.387784122522135</v>
      </c>
      <c r="I3573">
        <f t="shared" si="446"/>
        <v>0.61221587713316694</v>
      </c>
      <c r="J3573">
        <f t="shared" si="447"/>
        <v>0.37480828021393298</v>
      </c>
    </row>
    <row r="3574" spans="1:10" x14ac:dyDescent="0.25">
      <c r="A3574">
        <v>223.364224822316</v>
      </c>
      <c r="B3574">
        <f t="shared" si="440"/>
        <v>49891.576930474126</v>
      </c>
      <c r="C3574">
        <f t="shared" si="441"/>
        <v>11143993.406238297</v>
      </c>
      <c r="D3574">
        <f t="shared" si="442"/>
        <v>2489169448.6094179</v>
      </c>
      <c r="E3574">
        <f t="shared" si="443"/>
        <v>555991404340.03442</v>
      </c>
      <c r="F3574">
        <f t="shared" si="444"/>
        <v>124188589038282.64</v>
      </c>
      <c r="G3574">
        <v>99.999587354900598</v>
      </c>
      <c r="H3574">
        <f t="shared" si="445"/>
        <v>98.038932124047278</v>
      </c>
      <c r="I3574">
        <f t="shared" si="446"/>
        <v>1.9606552308533196</v>
      </c>
      <c r="J3574">
        <f t="shared" si="447"/>
        <v>3.8441689342724841</v>
      </c>
    </row>
    <row r="3575" spans="1:10" x14ac:dyDescent="0.25">
      <c r="A3575">
        <v>161.56958641613801</v>
      </c>
      <c r="B3575">
        <f t="shared" si="440"/>
        <v>26104.731254681887</v>
      </c>
      <c r="C3575">
        <f t="shared" si="441"/>
        <v>4217730.6323233843</v>
      </c>
      <c r="D3575">
        <f t="shared" si="442"/>
        <v>681456993.87916529</v>
      </c>
      <c r="E3575">
        <f t="shared" si="443"/>
        <v>110102724661.44142</v>
      </c>
      <c r="F3575">
        <f t="shared" si="444"/>
        <v>17789251686839.008</v>
      </c>
      <c r="G3575">
        <v>99.999999999489702</v>
      </c>
      <c r="H3575">
        <f t="shared" si="445"/>
        <v>99.568881691815477</v>
      </c>
      <c r="I3575">
        <f t="shared" si="446"/>
        <v>0.43111830767422532</v>
      </c>
      <c r="J3575">
        <f t="shared" si="447"/>
        <v>0.18586299521188801</v>
      </c>
    </row>
    <row r="3576" spans="1:10" x14ac:dyDescent="0.25">
      <c r="A3576">
        <v>119.893575218778</v>
      </c>
      <c r="B3576">
        <f t="shared" si="440"/>
        <v>14374.469378740778</v>
      </c>
      <c r="C3576">
        <f t="shared" si="441"/>
        <v>1723406.5256900785</v>
      </c>
      <c r="D3576">
        <f t="shared" si="442"/>
        <v>206625369.92035627</v>
      </c>
      <c r="E3576">
        <f t="shared" si="443"/>
        <v>24773054330.654064</v>
      </c>
      <c r="F3576">
        <f t="shared" si="444"/>
        <v>2970130052791.147</v>
      </c>
      <c r="G3576">
        <v>100</v>
      </c>
      <c r="H3576">
        <f t="shared" si="445"/>
        <v>101.43678754369103</v>
      </c>
      <c r="I3576">
        <f t="shared" si="446"/>
        <v>-1.4367875436910253</v>
      </c>
      <c r="J3576">
        <f t="shared" si="447"/>
        <v>2.06435844570569</v>
      </c>
    </row>
    <row r="3577" spans="1:10" x14ac:dyDescent="0.25">
      <c r="A3577">
        <v>264.82973392413697</v>
      </c>
      <c r="B3577">
        <f t="shared" si="440"/>
        <v>70134.787970329184</v>
      </c>
      <c r="C3577">
        <f t="shared" si="441"/>
        <v>18573777.237008039</v>
      </c>
      <c r="D3577">
        <f t="shared" si="442"/>
        <v>4918888483.6430311</v>
      </c>
      <c r="E3577">
        <f t="shared" si="443"/>
        <v>1302667928325.6855</v>
      </c>
      <c r="F3577">
        <f t="shared" si="444"/>
        <v>344985200849998</v>
      </c>
      <c r="G3577">
        <v>99.473282175793202</v>
      </c>
      <c r="H3577">
        <f t="shared" si="445"/>
        <v>102.74971025234481</v>
      </c>
      <c r="I3577">
        <f t="shared" si="446"/>
        <v>-3.2764280765516105</v>
      </c>
      <c r="J3577">
        <f t="shared" si="447"/>
        <v>10.734980940815687</v>
      </c>
    </row>
    <row r="3578" spans="1:10" x14ac:dyDescent="0.25">
      <c r="A3578">
        <v>233.161406901806</v>
      </c>
      <c r="B3578">
        <f t="shared" si="440"/>
        <v>54364.241668429546</v>
      </c>
      <c r="C3578">
        <f t="shared" si="441"/>
        <v>12675643.072560819</v>
      </c>
      <c r="D3578">
        <f t="shared" si="442"/>
        <v>2955470772.1834111</v>
      </c>
      <c r="E3578">
        <f t="shared" si="443"/>
        <v>689101723299.45117</v>
      </c>
      <c r="F3578">
        <f t="shared" si="444"/>
        <v>160671927302959.03</v>
      </c>
      <c r="G3578">
        <v>99.997496956950499</v>
      </c>
      <c r="H3578">
        <f t="shared" si="445"/>
        <v>97.784200786150905</v>
      </c>
      <c r="I3578">
        <f t="shared" si="446"/>
        <v>2.2132961707995946</v>
      </c>
      <c r="J3578">
        <f t="shared" si="447"/>
        <v>4.898679939676148</v>
      </c>
    </row>
    <row r="3579" spans="1:10" x14ac:dyDescent="0.25">
      <c r="A3579">
        <v>222.800130256144</v>
      </c>
      <c r="B3579">
        <f t="shared" si="440"/>
        <v>49639.898042154731</v>
      </c>
      <c r="C3579">
        <f t="shared" si="441"/>
        <v>11059775.749693781</v>
      </c>
      <c r="D3579">
        <f t="shared" si="442"/>
        <v>2464119477.6355171</v>
      </c>
      <c r="E3579">
        <f t="shared" si="443"/>
        <v>549006140583.89471</v>
      </c>
      <c r="F3579">
        <f t="shared" si="444"/>
        <v>122318639633514.64</v>
      </c>
      <c r="G3579">
        <v>99.999629101150305</v>
      </c>
      <c r="H3579">
        <f t="shared" si="445"/>
        <v>98.086139055729291</v>
      </c>
      <c r="I3579">
        <f t="shared" si="446"/>
        <v>1.913490045421014</v>
      </c>
      <c r="J3579">
        <f t="shared" si="447"/>
        <v>3.6614441539253142</v>
      </c>
    </row>
    <row r="3580" spans="1:10" x14ac:dyDescent="0.25">
      <c r="A3580">
        <v>128.43457614264599</v>
      </c>
      <c r="B3580">
        <f t="shared" si="440"/>
        <v>16495.440348941131</v>
      </c>
      <c r="C3580">
        <f t="shared" si="441"/>
        <v>2118584.8895025547</v>
      </c>
      <c r="D3580">
        <f t="shared" si="442"/>
        <v>272099552.30547512</v>
      </c>
      <c r="E3580">
        <f t="shared" si="443"/>
        <v>34946990668.957428</v>
      </c>
      <c r="F3580">
        <f t="shared" si="444"/>
        <v>4488401934028.5518</v>
      </c>
      <c r="G3580">
        <v>99.999999999999901</v>
      </c>
      <c r="H3580">
        <f t="shared" si="445"/>
        <v>100.00057411476519</v>
      </c>
      <c r="I3580">
        <f t="shared" si="446"/>
        <v>-5.7411476528557159E-4</v>
      </c>
      <c r="J3580">
        <f t="shared" si="447"/>
        <v>3.2960776371890697E-7</v>
      </c>
    </row>
    <row r="3581" spans="1:10" x14ac:dyDescent="0.25">
      <c r="A3581">
        <v>175.475422633959</v>
      </c>
      <c r="B3581">
        <f t="shared" si="440"/>
        <v>30791.623948566532</v>
      </c>
      <c r="C3581">
        <f t="shared" si="441"/>
        <v>5403173.2259606458</v>
      </c>
      <c r="D3581">
        <f t="shared" si="442"/>
        <v>948124105.38993597</v>
      </c>
      <c r="E3581">
        <f t="shared" si="443"/>
        <v>166372478102.74329</v>
      </c>
      <c r="F3581">
        <f t="shared" si="444"/>
        <v>29194280909737.973</v>
      </c>
      <c r="G3581">
        <v>99.999999983630502</v>
      </c>
      <c r="H3581">
        <f t="shared" si="445"/>
        <v>101.19174553095581</v>
      </c>
      <c r="I3581">
        <f t="shared" si="446"/>
        <v>-1.1917455473253113</v>
      </c>
      <c r="J3581">
        <f t="shared" si="447"/>
        <v>1.420257449569706</v>
      </c>
    </row>
    <row r="3582" spans="1:10" x14ac:dyDescent="0.25">
      <c r="A3582">
        <v>275.32721600098199</v>
      </c>
      <c r="B3582">
        <f t="shared" si="440"/>
        <v>75805.075870851389</v>
      </c>
      <c r="C3582">
        <f t="shared" si="441"/>
        <v>20871200.49826473</v>
      </c>
      <c r="D3582">
        <f t="shared" si="442"/>
        <v>5746409527.7855358</v>
      </c>
      <c r="E3582">
        <f t="shared" si="443"/>
        <v>1582142937286.7092</v>
      </c>
      <c r="F3582">
        <f t="shared" si="444"/>
        <v>435607010238765.88</v>
      </c>
      <c r="G3582">
        <v>97.305123390795501</v>
      </c>
      <c r="H3582">
        <f t="shared" si="445"/>
        <v>99.212362595291779</v>
      </c>
      <c r="I3582">
        <f t="shared" si="446"/>
        <v>-1.9072392044962783</v>
      </c>
      <c r="J3582">
        <f t="shared" si="447"/>
        <v>3.6375613831675961</v>
      </c>
    </row>
    <row r="3583" spans="1:10" x14ac:dyDescent="0.25">
      <c r="A3583">
        <v>132.66089215538099</v>
      </c>
      <c r="B3583">
        <f t="shared" si="440"/>
        <v>17598.912307461625</v>
      </c>
      <c r="C3583">
        <f t="shared" si="441"/>
        <v>2334687.4076721738</v>
      </c>
      <c r="D3583">
        <f t="shared" si="442"/>
        <v>309721714.40572429</v>
      </c>
      <c r="E3583">
        <f t="shared" si="443"/>
        <v>41087958952.957504</v>
      </c>
      <c r="F3583">
        <f t="shared" si="444"/>
        <v>5450765291543.0156</v>
      </c>
      <c r="G3583">
        <v>99.999999999999801</v>
      </c>
      <c r="H3583">
        <f t="shared" si="445"/>
        <v>99.32119829298972</v>
      </c>
      <c r="I3583">
        <f t="shared" si="446"/>
        <v>0.67880170701008069</v>
      </c>
      <c r="J3583">
        <f t="shared" si="447"/>
        <v>0.46077175743979942</v>
      </c>
    </row>
    <row r="3584" spans="1:10" x14ac:dyDescent="0.25">
      <c r="A3584">
        <v>109.58057739942301</v>
      </c>
      <c r="B3584">
        <f t="shared" si="440"/>
        <v>12007.902943190937</v>
      </c>
      <c r="C3584">
        <f t="shared" si="441"/>
        <v>1315832.9378710939</v>
      </c>
      <c r="D3584">
        <f t="shared" si="442"/>
        <v>144189733.09309354</v>
      </c>
      <c r="E3584">
        <f t="shared" si="443"/>
        <v>15800394207.409882</v>
      </c>
      <c r="F3584">
        <f t="shared" si="444"/>
        <v>1731416320386.4736</v>
      </c>
      <c r="G3584">
        <v>100</v>
      </c>
      <c r="H3584">
        <f t="shared" si="445"/>
        <v>101.42134696837093</v>
      </c>
      <c r="I3584">
        <f t="shared" si="446"/>
        <v>-1.4213469683709263</v>
      </c>
      <c r="J3584">
        <f t="shared" si="447"/>
        <v>2.0202272044972229</v>
      </c>
    </row>
    <row r="3585" spans="1:10" x14ac:dyDescent="0.25">
      <c r="A3585">
        <v>138.23029537803501</v>
      </c>
      <c r="B3585">
        <f t="shared" si="440"/>
        <v>19107.614560298807</v>
      </c>
      <c r="C3585">
        <f t="shared" si="441"/>
        <v>2641251.2046397468</v>
      </c>
      <c r="D3585">
        <f t="shared" si="442"/>
        <v>365100934.18494296</v>
      </c>
      <c r="E3585">
        <f t="shared" si="443"/>
        <v>50468009975.181183</v>
      </c>
      <c r="F3585">
        <f t="shared" si="444"/>
        <v>6976207926010.9131</v>
      </c>
      <c r="G3585">
        <v>99.999999999999204</v>
      </c>
      <c r="H3585">
        <f t="shared" si="445"/>
        <v>98.670253050204337</v>
      </c>
      <c r="I3585">
        <f t="shared" si="446"/>
        <v>1.3297469497948669</v>
      </c>
      <c r="J3585">
        <f t="shared" si="447"/>
        <v>1.7682269504887522</v>
      </c>
    </row>
    <row r="3586" spans="1:10" x14ac:dyDescent="0.25">
      <c r="A3586">
        <v>150.03600143497201</v>
      </c>
      <c r="B3586">
        <f t="shared" si="440"/>
        <v>22510.801726594924</v>
      </c>
      <c r="C3586">
        <f t="shared" si="441"/>
        <v>3377430.6801537662</v>
      </c>
      <c r="D3586">
        <f t="shared" si="442"/>
        <v>506736194.37406898</v>
      </c>
      <c r="E3586">
        <f t="shared" si="443"/>
        <v>76028672386.260071</v>
      </c>
      <c r="F3586">
        <f t="shared" si="444"/>
        <v>11407037999243.934</v>
      </c>
      <c r="G3586">
        <v>99.999999999977206</v>
      </c>
      <c r="H3586">
        <f t="shared" si="445"/>
        <v>98.488290454104572</v>
      </c>
      <c r="I3586">
        <f t="shared" si="446"/>
        <v>1.511709545872634</v>
      </c>
      <c r="J3586">
        <f t="shared" si="447"/>
        <v>2.285265751082445</v>
      </c>
    </row>
    <row r="3587" spans="1:10" x14ac:dyDescent="0.25">
      <c r="A3587">
        <v>256.72850475317603</v>
      </c>
      <c r="B3587">
        <f t="shared" ref="B3587:B3650" si="448">$A3587^2</f>
        <v>65909.525152801521</v>
      </c>
      <c r="C3587">
        <f t="shared" ref="C3587:C3650" si="449">$A3587^3</f>
        <v>16920853.841470581</v>
      </c>
      <c r="D3587">
        <f t="shared" ref="D3587:D3650" si="450">$A3587^4</f>
        <v>4344065505.8677769</v>
      </c>
      <c r="E3587">
        <f t="shared" ref="E3587:E3650" si="451">$A3587^5</f>
        <v>1115245441871.2837</v>
      </c>
      <c r="F3587">
        <f t="shared" ref="F3587:F3650" si="452">$A3587^6</f>
        <v>286315294724409.69</v>
      </c>
      <c r="G3587">
        <v>99.857139024612295</v>
      </c>
      <c r="H3587">
        <f t="shared" ref="H3587:H3650" si="453">$Q$2*F3587+$P$2*E3587+$O$2*D3587+$N$2*C3587+$M$2*B3587+$L$2*A3587+$R$2</f>
        <v>101.77019532422491</v>
      </c>
      <c r="I3587">
        <f t="shared" ref="I3587:I3650" si="454">G3587-H3587</f>
        <v>-1.9130562996126201</v>
      </c>
      <c r="J3587">
        <f t="shared" ref="J3587:J3650" si="455">I3587^2</f>
        <v>3.6597844054875308</v>
      </c>
    </row>
    <row r="3588" spans="1:10" x14ac:dyDescent="0.25">
      <c r="A3588">
        <v>229.62829423786599</v>
      </c>
      <c r="B3588">
        <f t="shared" si="448"/>
        <v>52729.153514591955</v>
      </c>
      <c r="C3588">
        <f t="shared" si="449"/>
        <v>12108105.578162327</v>
      </c>
      <c r="D3588">
        <f t="shared" si="450"/>
        <v>2780363630.3654051</v>
      </c>
      <c r="E3588">
        <f t="shared" si="451"/>
        <v>638450157801.80847</v>
      </c>
      <c r="F3588">
        <f t="shared" si="452"/>
        <v>146606220691925.66</v>
      </c>
      <c r="G3588">
        <v>99.998682187108301</v>
      </c>
      <c r="H3588">
        <f t="shared" si="453"/>
        <v>97.739881068348041</v>
      </c>
      <c r="I3588">
        <f t="shared" si="454"/>
        <v>2.2588011187602604</v>
      </c>
      <c r="J3588">
        <f t="shared" si="455"/>
        <v>5.1021824941126042</v>
      </c>
    </row>
    <row r="3589" spans="1:10" x14ac:dyDescent="0.25">
      <c r="A3589">
        <v>103.468549361298</v>
      </c>
      <c r="B3589">
        <f t="shared" si="448"/>
        <v>10705.740706931361</v>
      </c>
      <c r="C3589">
        <f t="shared" si="449"/>
        <v>1107707.460784385</v>
      </c>
      <c r="D3589">
        <f t="shared" si="450"/>
        <v>114612884.0840472</v>
      </c>
      <c r="E3589">
        <f t="shared" si="451"/>
        <v>11858828854.290964</v>
      </c>
      <c r="F3589">
        <f t="shared" si="452"/>
        <v>1227015818677.3896</v>
      </c>
      <c r="G3589">
        <v>100</v>
      </c>
      <c r="H3589">
        <f t="shared" si="453"/>
        <v>98.802168174279359</v>
      </c>
      <c r="I3589">
        <f t="shared" si="454"/>
        <v>1.1978318257206411</v>
      </c>
      <c r="J3589">
        <f t="shared" si="455"/>
        <v>1.4348010827092443</v>
      </c>
    </row>
    <row r="3590" spans="1:10" x14ac:dyDescent="0.25">
      <c r="A3590">
        <v>103.45793054823901</v>
      </c>
      <c r="B3590">
        <f t="shared" si="448"/>
        <v>10703.543393324246</v>
      </c>
      <c r="C3590">
        <f t="shared" si="449"/>
        <v>1107366.4490066022</v>
      </c>
      <c r="D3590">
        <f t="shared" si="450"/>
        <v>114565841.1727751</v>
      </c>
      <c r="E3590">
        <f t="shared" si="451"/>
        <v>11852744839.253548</v>
      </c>
      <c r="F3590">
        <f t="shared" si="452"/>
        <v>1226260452385.4919</v>
      </c>
      <c r="G3590">
        <v>100</v>
      </c>
      <c r="H3590">
        <f t="shared" si="453"/>
        <v>98.794906722414453</v>
      </c>
      <c r="I3590">
        <f t="shared" si="454"/>
        <v>1.2050932775855472</v>
      </c>
      <c r="J3590">
        <f t="shared" si="455"/>
        <v>1.4522498076818766</v>
      </c>
    </row>
    <row r="3591" spans="1:10" x14ac:dyDescent="0.25">
      <c r="A3591">
        <v>213.37928576001099</v>
      </c>
      <c r="B3591">
        <f t="shared" si="448"/>
        <v>45530.719591452427</v>
      </c>
      <c r="C3591">
        <f t="shared" si="449"/>
        <v>9715312.4265634585</v>
      </c>
      <c r="D3591">
        <f t="shared" si="450"/>
        <v>2073046426.5154698</v>
      </c>
      <c r="E3591">
        <f t="shared" si="451"/>
        <v>442345165837.21405</v>
      </c>
      <c r="F3591">
        <f t="shared" si="452"/>
        <v>94387295545738.344</v>
      </c>
      <c r="G3591">
        <v>99.999939561292095</v>
      </c>
      <c r="H3591">
        <f t="shared" si="453"/>
        <v>99.200458000068465</v>
      </c>
      <c r="I3591">
        <f t="shared" si="454"/>
        <v>0.79948156122362946</v>
      </c>
      <c r="J3591">
        <f t="shared" si="455"/>
        <v>0.63917076673657203</v>
      </c>
    </row>
    <row r="3592" spans="1:10" x14ac:dyDescent="0.25">
      <c r="A3592">
        <v>226.65848847565701</v>
      </c>
      <c r="B3592">
        <f t="shared" si="448"/>
        <v>51374.07039806954</v>
      </c>
      <c r="C3592">
        <f t="shared" si="449"/>
        <v>11644369.143268436</v>
      </c>
      <c r="D3592">
        <f t="shared" si="450"/>
        <v>2639295109.2658048</v>
      </c>
      <c r="E3592">
        <f t="shared" si="451"/>
        <v>598218640107.38135</v>
      </c>
      <c r="F3592">
        <f t="shared" si="452"/>
        <v>135591332744702.09</v>
      </c>
      <c r="G3592">
        <v>99.999236802727907</v>
      </c>
      <c r="H3592">
        <f t="shared" si="453"/>
        <v>97.826505372369866</v>
      </c>
      <c r="I3592">
        <f t="shared" si="454"/>
        <v>2.1727314303580414</v>
      </c>
      <c r="J3592">
        <f t="shared" si="455"/>
        <v>4.7207618684657007</v>
      </c>
    </row>
    <row r="3593" spans="1:10" x14ac:dyDescent="0.25">
      <c r="A3593">
        <v>125.08437618311</v>
      </c>
      <c r="B3593">
        <f t="shared" si="448"/>
        <v>15646.101165117776</v>
      </c>
      <c r="C3593">
        <f t="shared" si="449"/>
        <v>1957082.8039365874</v>
      </c>
      <c r="D3593">
        <f t="shared" si="450"/>
        <v>244800481.66909984</v>
      </c>
      <c r="E3593">
        <f t="shared" si="451"/>
        <v>30620715538.904205</v>
      </c>
      <c r="F3593">
        <f t="shared" si="452"/>
        <v>3830173101464.2959</v>
      </c>
      <c r="G3593">
        <v>99.999999999999901</v>
      </c>
      <c r="H3593">
        <f t="shared" si="453"/>
        <v>100.59259327957989</v>
      </c>
      <c r="I3593">
        <f t="shared" si="454"/>
        <v>-0.59259327957998664</v>
      </c>
      <c r="J3593">
        <f t="shared" si="455"/>
        <v>0.35116679500336423</v>
      </c>
    </row>
    <row r="3594" spans="1:10" x14ac:dyDescent="0.25">
      <c r="A3594">
        <v>222.09243041671101</v>
      </c>
      <c r="B3594">
        <f t="shared" si="448"/>
        <v>49325.047648401625</v>
      </c>
      <c r="C3594">
        <f t="shared" si="449"/>
        <v>10954719.712653592</v>
      </c>
      <c r="D3594">
        <f t="shared" si="450"/>
        <v>2432960325.5170908</v>
      </c>
      <c r="E3594">
        <f t="shared" si="451"/>
        <v>540342071801.52307</v>
      </c>
      <c r="F3594">
        <f t="shared" si="452"/>
        <v>120005883982801.23</v>
      </c>
      <c r="G3594">
        <v>99.999675501807602</v>
      </c>
      <c r="H3594">
        <f t="shared" si="453"/>
        <v>98.149404503779806</v>
      </c>
      <c r="I3594">
        <f t="shared" si="454"/>
        <v>1.8502709980277956</v>
      </c>
      <c r="J3594">
        <f t="shared" si="455"/>
        <v>3.4235027661427746</v>
      </c>
    </row>
    <row r="3595" spans="1:10" x14ac:dyDescent="0.25">
      <c r="A3595">
        <v>148.07038208390799</v>
      </c>
      <c r="B3595">
        <f t="shared" si="448"/>
        <v>21924.8380504745</v>
      </c>
      <c r="C3595">
        <f t="shared" si="449"/>
        <v>3246419.1472615637</v>
      </c>
      <c r="D3595">
        <f t="shared" si="450"/>
        <v>480698523.53953445</v>
      </c>
      <c r="E3595">
        <f t="shared" si="451"/>
        <v>71177214047.669296</v>
      </c>
      <c r="F3595">
        <f t="shared" si="452"/>
        <v>10539237279706.496</v>
      </c>
      <c r="G3595">
        <v>99.999999999986898</v>
      </c>
      <c r="H3595">
        <f t="shared" si="453"/>
        <v>98.408269364968874</v>
      </c>
      <c r="I3595">
        <f t="shared" si="454"/>
        <v>1.591730635018024</v>
      </c>
      <c r="J3595">
        <f t="shared" si="455"/>
        <v>2.5336064144548822</v>
      </c>
    </row>
    <row r="3596" spans="1:10" x14ac:dyDescent="0.25">
      <c r="A3596">
        <v>167.34426849210899</v>
      </c>
      <c r="B3596">
        <f t="shared" si="448"/>
        <v>28004.104197159064</v>
      </c>
      <c r="C3596">
        <f t="shared" si="449"/>
        <v>4686326.3316503828</v>
      </c>
      <c r="D3596">
        <f t="shared" si="450"/>
        <v>784229851.88534188</v>
      </c>
      <c r="E3596">
        <f t="shared" si="451"/>
        <v>131236370893.42752</v>
      </c>
      <c r="F3596">
        <f t="shared" si="452"/>
        <v>21961654486719.734</v>
      </c>
      <c r="G3596">
        <v>99.999999997768796</v>
      </c>
      <c r="H3596">
        <f t="shared" si="453"/>
        <v>100.2914217413927</v>
      </c>
      <c r="I3596">
        <f t="shared" si="454"/>
        <v>-0.29142174362389994</v>
      </c>
      <c r="J3596">
        <f t="shared" si="455"/>
        <v>8.4926632656794065E-2</v>
      </c>
    </row>
    <row r="3597" spans="1:10" x14ac:dyDescent="0.25">
      <c r="A3597">
        <v>181.76631607686801</v>
      </c>
      <c r="B3597">
        <f t="shared" si="448"/>
        <v>33038.993660155887</v>
      </c>
      <c r="C3597">
        <f t="shared" si="449"/>
        <v>6005376.1644935329</v>
      </c>
      <c r="D3597">
        <f t="shared" si="450"/>
        <v>1091575102.0758209</v>
      </c>
      <c r="E3597">
        <f t="shared" si="451"/>
        <v>198411585025.55313</v>
      </c>
      <c r="F3597">
        <f t="shared" si="452"/>
        <v>36064542877067.063</v>
      </c>
      <c r="G3597">
        <v>99.999999928154494</v>
      </c>
      <c r="H3597">
        <f t="shared" si="453"/>
        <v>101.62554824964536</v>
      </c>
      <c r="I3597">
        <f t="shared" si="454"/>
        <v>-1.6255483214908679</v>
      </c>
      <c r="J3597">
        <f t="shared" si="455"/>
        <v>2.6424073455017782</v>
      </c>
    </row>
    <row r="3598" spans="1:10" x14ac:dyDescent="0.25">
      <c r="A3598">
        <v>123.238959246855</v>
      </c>
      <c r="B3598">
        <f t="shared" si="448"/>
        <v>15187.841076247989</v>
      </c>
      <c r="C3598">
        <f t="shared" si="449"/>
        <v>1871733.7274434364</v>
      </c>
      <c r="D3598">
        <f t="shared" si="450"/>
        <v>230670516.55736566</v>
      </c>
      <c r="E3598">
        <f t="shared" si="451"/>
        <v>28427594389.46418</v>
      </c>
      <c r="F3598">
        <f t="shared" si="452"/>
        <v>3503387146449.2998</v>
      </c>
      <c r="G3598">
        <v>100</v>
      </c>
      <c r="H3598">
        <f t="shared" si="453"/>
        <v>100.91444670264536</v>
      </c>
      <c r="I3598">
        <f t="shared" si="454"/>
        <v>-0.91444670264536398</v>
      </c>
      <c r="J3598">
        <f t="shared" si="455"/>
        <v>0.8362127719789787</v>
      </c>
    </row>
    <row r="3599" spans="1:10" x14ac:dyDescent="0.25">
      <c r="A3599">
        <v>292.61872108899098</v>
      </c>
      <c r="B3599">
        <f t="shared" si="448"/>
        <v>85625.715931756698</v>
      </c>
      <c r="C3599">
        <f t="shared" si="449"/>
        <v>25055687.488279887</v>
      </c>
      <c r="D3599">
        <f t="shared" si="450"/>
        <v>7331763228.8258924</v>
      </c>
      <c r="E3599">
        <f t="shared" si="451"/>
        <v>2145411179346.3237</v>
      </c>
      <c r="F3599">
        <f t="shared" si="452"/>
        <v>627787475510345.13</v>
      </c>
      <c r="G3599">
        <v>65.195231320266103</v>
      </c>
      <c r="H3599">
        <f t="shared" si="453"/>
        <v>60.434183873217989</v>
      </c>
      <c r="I3599">
        <f t="shared" si="454"/>
        <v>4.7610474470481137</v>
      </c>
      <c r="J3599">
        <f t="shared" si="455"/>
        <v>22.667572793043362</v>
      </c>
    </row>
    <row r="3600" spans="1:10" x14ac:dyDescent="0.25">
      <c r="A3600">
        <v>294.75289072551197</v>
      </c>
      <c r="B3600">
        <f t="shared" si="448"/>
        <v>86879.266591045598</v>
      </c>
      <c r="C3600">
        <f t="shared" si="449"/>
        <v>25607914.971823085</v>
      </c>
      <c r="D3600">
        <f t="shared" si="450"/>
        <v>7548006963.3979721</v>
      </c>
      <c r="E3600">
        <f t="shared" si="451"/>
        <v>2224796871677.8457</v>
      </c>
      <c r="F3600">
        <f t="shared" si="452"/>
        <v>655765309204121</v>
      </c>
      <c r="G3600">
        <v>52.765562672359003</v>
      </c>
      <c r="H3600">
        <f t="shared" si="453"/>
        <v>50.538933510742936</v>
      </c>
      <c r="I3600">
        <f t="shared" si="454"/>
        <v>2.2266291616160672</v>
      </c>
      <c r="J3600">
        <f t="shared" si="455"/>
        <v>4.9578774233590703</v>
      </c>
    </row>
    <row r="3601" spans="1:10" x14ac:dyDescent="0.25">
      <c r="A3601">
        <v>189.00033781788099</v>
      </c>
      <c r="B3601">
        <f t="shared" si="448"/>
        <v>35721.127695273135</v>
      </c>
      <c r="C3601">
        <f t="shared" si="449"/>
        <v>6751305.201642287</v>
      </c>
      <c r="D3601">
        <f t="shared" si="450"/>
        <v>1275998963.8220093</v>
      </c>
      <c r="E3601">
        <f t="shared" si="451"/>
        <v>241164235217.62585</v>
      </c>
      <c r="F3601">
        <f t="shared" si="452"/>
        <v>45580121925722.203</v>
      </c>
      <c r="G3601">
        <v>99.999999629966894</v>
      </c>
      <c r="H3601">
        <f t="shared" si="453"/>
        <v>101.71743263629105</v>
      </c>
      <c r="I3601">
        <f t="shared" si="454"/>
        <v>-1.717433006324157</v>
      </c>
      <c r="J3601">
        <f t="shared" si="455"/>
        <v>2.9495761312116318</v>
      </c>
    </row>
    <row r="3602" spans="1:10" x14ac:dyDescent="0.25">
      <c r="A3602">
        <v>151.49329561605401</v>
      </c>
      <c r="B3602">
        <f t="shared" si="448"/>
        <v>22950.218616613129</v>
      </c>
      <c r="C3602">
        <f t="shared" si="449"/>
        <v>3476804.2533396389</v>
      </c>
      <c r="D3602">
        <f t="shared" si="450"/>
        <v>526712534.55033582</v>
      </c>
      <c r="E3602">
        <f t="shared" si="451"/>
        <v>79793417701.315094</v>
      </c>
      <c r="F3602">
        <f t="shared" si="452"/>
        <v>12088167816040.604</v>
      </c>
      <c r="G3602">
        <v>99.999999999965794</v>
      </c>
      <c r="H3602">
        <f t="shared" si="453"/>
        <v>98.572118821310141</v>
      </c>
      <c r="I3602">
        <f t="shared" si="454"/>
        <v>1.4278811786556531</v>
      </c>
      <c r="J3602">
        <f t="shared" si="455"/>
        <v>2.0388446603590573</v>
      </c>
    </row>
    <row r="3603" spans="1:10" x14ac:dyDescent="0.25">
      <c r="A3603">
        <v>291.71888930506202</v>
      </c>
      <c r="B3603">
        <f t="shared" si="448"/>
        <v>85099.910377379027</v>
      </c>
      <c r="C3603">
        <f t="shared" si="449"/>
        <v>24825251.335249331</v>
      </c>
      <c r="D3603">
        <f t="shared" si="450"/>
        <v>7241994746.2379427</v>
      </c>
      <c r="E3603">
        <f t="shared" si="451"/>
        <v>2112626663725.6272</v>
      </c>
      <c r="F3603">
        <f t="shared" si="452"/>
        <v>616293103858298.75</v>
      </c>
      <c r="G3603">
        <v>69.422964759860093</v>
      </c>
      <c r="H3603">
        <f t="shared" si="453"/>
        <v>64.165675993597688</v>
      </c>
      <c r="I3603">
        <f t="shared" si="454"/>
        <v>5.2572887662624055</v>
      </c>
      <c r="J3603">
        <f t="shared" si="455"/>
        <v>27.639085171868885</v>
      </c>
    </row>
    <row r="3604" spans="1:10" x14ac:dyDescent="0.25">
      <c r="A3604">
        <v>263.61147930943798</v>
      </c>
      <c r="B3604">
        <f t="shared" si="448"/>
        <v>69491.012023710253</v>
      </c>
      <c r="C3604">
        <f t="shared" si="449"/>
        <v>18318628.478280202</v>
      </c>
      <c r="D3604">
        <f t="shared" si="450"/>
        <v>4829000752.079443</v>
      </c>
      <c r="E3604">
        <f t="shared" si="451"/>
        <v>1272980031842.0505</v>
      </c>
      <c r="F3604">
        <f t="shared" si="452"/>
        <v>335572149325258.44</v>
      </c>
      <c r="G3604">
        <v>99.566086008739802</v>
      </c>
      <c r="H3604">
        <f t="shared" si="453"/>
        <v>102.72683836806027</v>
      </c>
      <c r="I3604">
        <f t="shared" si="454"/>
        <v>-3.1607523593204689</v>
      </c>
      <c r="J3604">
        <f t="shared" si="455"/>
        <v>9.9903554769499117</v>
      </c>
    </row>
    <row r="3605" spans="1:10" x14ac:dyDescent="0.25">
      <c r="A3605">
        <v>244.84572111164599</v>
      </c>
      <c r="B3605">
        <f t="shared" si="448"/>
        <v>59949.427146681926</v>
      </c>
      <c r="C3605">
        <f t="shared" si="449"/>
        <v>14678360.719959421</v>
      </c>
      <c r="D3605">
        <f t="shared" si="450"/>
        <v>3593933815.2153239</v>
      </c>
      <c r="E3605">
        <f t="shared" si="451"/>
        <v>879959316613.92505</v>
      </c>
      <c r="F3605">
        <f t="shared" si="452"/>
        <v>215454273425247.69</v>
      </c>
      <c r="G3605">
        <v>99.9804791068904</v>
      </c>
      <c r="H3605">
        <f t="shared" si="453"/>
        <v>99.153298585308221</v>
      </c>
      <c r="I3605">
        <f t="shared" si="454"/>
        <v>0.82718052158217859</v>
      </c>
      <c r="J3605">
        <f t="shared" si="455"/>
        <v>0.68422761528496501</v>
      </c>
    </row>
    <row r="3606" spans="1:10" x14ac:dyDescent="0.25">
      <c r="A3606">
        <v>192.36235745552699</v>
      </c>
      <c r="B3606">
        <f t="shared" si="448"/>
        <v>37003.27656584794</v>
      </c>
      <c r="C3606">
        <f t="shared" si="449"/>
        <v>7118037.5137853669</v>
      </c>
      <c r="D3606">
        <f t="shared" si="450"/>
        <v>1369242476.6086314</v>
      </c>
      <c r="E3606">
        <f t="shared" si="451"/>
        <v>263390710728.6806</v>
      </c>
      <c r="F3606">
        <f t="shared" si="452"/>
        <v>50666458047655.766</v>
      </c>
      <c r="G3606">
        <v>99.999999223768796</v>
      </c>
      <c r="H3606">
        <f t="shared" si="453"/>
        <v>101.59968907819348</v>
      </c>
      <c r="I3606">
        <f t="shared" si="454"/>
        <v>-1.5996898544246818</v>
      </c>
      <c r="J3606">
        <f t="shared" si="455"/>
        <v>2.5590076303492597</v>
      </c>
    </row>
    <row r="3607" spans="1:10" x14ac:dyDescent="0.25">
      <c r="A3607">
        <v>182.11574028823401</v>
      </c>
      <c r="B3607">
        <f t="shared" si="448"/>
        <v>33166.142860731503</v>
      </c>
      <c r="C3607">
        <f t="shared" si="449"/>
        <v>6040076.6595874447</v>
      </c>
      <c r="D3607">
        <f t="shared" si="450"/>
        <v>1099993032.2584512</v>
      </c>
      <c r="E3607">
        <f t="shared" si="451"/>
        <v>200326045381.64713</v>
      </c>
      <c r="F3607">
        <f t="shared" si="452"/>
        <v>36482526053693.031</v>
      </c>
      <c r="G3607">
        <v>99.999999922091803</v>
      </c>
      <c r="H3607">
        <f t="shared" si="453"/>
        <v>101.64058158102853</v>
      </c>
      <c r="I3607">
        <f t="shared" si="454"/>
        <v>-1.6405816589367248</v>
      </c>
      <c r="J3607">
        <f t="shared" si="455"/>
        <v>2.6915081796395759</v>
      </c>
    </row>
    <row r="3608" spans="1:10" x14ac:dyDescent="0.25">
      <c r="A3608">
        <v>255.86985445536999</v>
      </c>
      <c r="B3608">
        <f t="shared" si="448"/>
        <v>65469.382419012225</v>
      </c>
      <c r="C3608">
        <f t="shared" si="449"/>
        <v>16751641.350835618</v>
      </c>
      <c r="D3608">
        <f t="shared" si="450"/>
        <v>4286240034.3268671</v>
      </c>
      <c r="E3608">
        <f t="shared" si="451"/>
        <v>1096719613743.9956</v>
      </c>
      <c r="F3608">
        <f t="shared" si="452"/>
        <v>280617487947025.75</v>
      </c>
      <c r="G3608">
        <v>99.875897836977103</v>
      </c>
      <c r="H3608">
        <f t="shared" si="453"/>
        <v>101.58937585978492</v>
      </c>
      <c r="I3608">
        <f t="shared" si="454"/>
        <v>-1.7134780228078199</v>
      </c>
      <c r="J3608">
        <f t="shared" si="455"/>
        <v>2.9360069346453956</v>
      </c>
    </row>
    <row r="3609" spans="1:10" x14ac:dyDescent="0.25">
      <c r="A3609">
        <v>203.92273555292499</v>
      </c>
      <c r="B3609">
        <f t="shared" si="448"/>
        <v>41584.48207538818</v>
      </c>
      <c r="C3609">
        <f t="shared" si="449"/>
        <v>8480021.3413647339</v>
      </c>
      <c r="D3609">
        <f t="shared" si="450"/>
        <v>1729269149.4782808</v>
      </c>
      <c r="E3609">
        <f t="shared" si="451"/>
        <v>352637295468.89099</v>
      </c>
      <c r="F3609">
        <f t="shared" si="452"/>
        <v>71910761950001.328</v>
      </c>
      <c r="G3609">
        <v>99.999990999652596</v>
      </c>
      <c r="H3609">
        <f t="shared" si="453"/>
        <v>100.51651733765539</v>
      </c>
      <c r="I3609">
        <f t="shared" si="454"/>
        <v>-0.51652633800279091</v>
      </c>
      <c r="J3609">
        <f t="shared" si="455"/>
        <v>0.26679945785057341</v>
      </c>
    </row>
    <row r="3610" spans="1:10" x14ac:dyDescent="0.25">
      <c r="A3610">
        <v>232.11642776416099</v>
      </c>
      <c r="B3610">
        <f t="shared" si="448"/>
        <v>53878.036037994963</v>
      </c>
      <c r="C3610">
        <f t="shared" si="449"/>
        <v>12505977.26008812</v>
      </c>
      <c r="D3610">
        <f t="shared" si="450"/>
        <v>2902842767.3114839</v>
      </c>
      <c r="E3610">
        <f t="shared" si="451"/>
        <v>673797493509.37317</v>
      </c>
      <c r="F3610">
        <f t="shared" si="452"/>
        <v>156399467229841.16</v>
      </c>
      <c r="G3610">
        <v>99.997926713011793</v>
      </c>
      <c r="H3610">
        <f t="shared" si="453"/>
        <v>97.753540611422068</v>
      </c>
      <c r="I3610">
        <f t="shared" si="454"/>
        <v>2.2443861015897255</v>
      </c>
      <c r="J3610">
        <f t="shared" si="455"/>
        <v>5.0372689730091258</v>
      </c>
    </row>
    <row r="3611" spans="1:10" x14ac:dyDescent="0.25">
      <c r="A3611">
        <v>213.238596321682</v>
      </c>
      <c r="B3611">
        <f t="shared" si="448"/>
        <v>45470.698961241251</v>
      </c>
      <c r="C3611">
        <f t="shared" si="449"/>
        <v>9696108.0202608481</v>
      </c>
      <c r="D3611">
        <f t="shared" si="450"/>
        <v>2067584464.0238261</v>
      </c>
      <c r="E3611">
        <f t="shared" si="451"/>
        <v>440888808884.95789</v>
      </c>
      <c r="F3611">
        <f t="shared" si="452"/>
        <v>94014510740566.734</v>
      </c>
      <c r="G3611">
        <v>99.999941203292394</v>
      </c>
      <c r="H3611">
        <f t="shared" si="453"/>
        <v>99.220105460048217</v>
      </c>
      <c r="I3611">
        <f t="shared" si="454"/>
        <v>0.77983574324417759</v>
      </c>
      <c r="J3611">
        <f t="shared" si="455"/>
        <v>0.60814378644119893</v>
      </c>
    </row>
    <row r="3612" spans="1:10" x14ac:dyDescent="0.25">
      <c r="A3612">
        <v>242.437081430272</v>
      </c>
      <c r="B3612">
        <f t="shared" si="448"/>
        <v>58775.738452428341</v>
      </c>
      <c r="C3612">
        <f t="shared" si="449"/>
        <v>14249418.489315739</v>
      </c>
      <c r="D3612">
        <f t="shared" si="450"/>
        <v>3454587430.6282635</v>
      </c>
      <c r="E3612">
        <f t="shared" si="451"/>
        <v>837520094227.21838</v>
      </c>
      <c r="F3612">
        <f t="shared" si="452"/>
        <v>203045927283653.25</v>
      </c>
      <c r="G3612">
        <v>99.987113163170093</v>
      </c>
      <c r="H3612">
        <f t="shared" si="453"/>
        <v>98.72497363896764</v>
      </c>
      <c r="I3612">
        <f t="shared" si="454"/>
        <v>1.2621395242024533</v>
      </c>
      <c r="J3612">
        <f t="shared" si="455"/>
        <v>1.5929961785539952</v>
      </c>
    </row>
    <row r="3613" spans="1:10" x14ac:dyDescent="0.25">
      <c r="A3613">
        <v>118.82100081567999</v>
      </c>
      <c r="B3613">
        <f t="shared" si="448"/>
        <v>14118.430234839825</v>
      </c>
      <c r="C3613">
        <f t="shared" si="449"/>
        <v>1677566.0104500239</v>
      </c>
      <c r="D3613">
        <f t="shared" si="450"/>
        <v>199330072.29603931</v>
      </c>
      <c r="E3613">
        <f t="shared" si="451"/>
        <v>23684598682.877239</v>
      </c>
      <c r="F3613">
        <f t="shared" si="452"/>
        <v>2814227719417.2095</v>
      </c>
      <c r="G3613">
        <v>100</v>
      </c>
      <c r="H3613">
        <f t="shared" si="453"/>
        <v>101.57466864456728</v>
      </c>
      <c r="I3613">
        <f t="shared" si="454"/>
        <v>-1.5746686445672822</v>
      </c>
      <c r="J3613">
        <f t="shared" si="455"/>
        <v>2.4795813401833615</v>
      </c>
    </row>
    <row r="3614" spans="1:10" x14ac:dyDescent="0.25">
      <c r="A3614">
        <v>175.52421852715699</v>
      </c>
      <c r="B3614">
        <f t="shared" si="448"/>
        <v>30808.751289569162</v>
      </c>
      <c r="C3614">
        <f t="shared" si="449"/>
        <v>5407681.9938991675</v>
      </c>
      <c r="D3614">
        <f t="shared" si="450"/>
        <v>949179156.02252948</v>
      </c>
      <c r="E3614">
        <f t="shared" si="451"/>
        <v>166603929603.12091</v>
      </c>
      <c r="F3614">
        <f t="shared" si="452"/>
        <v>29243024547141.273</v>
      </c>
      <c r="G3614">
        <v>99.999999983460796</v>
      </c>
      <c r="H3614">
        <f t="shared" si="453"/>
        <v>101.19618468958288</v>
      </c>
      <c r="I3614">
        <f t="shared" si="454"/>
        <v>-1.1961847061220823</v>
      </c>
      <c r="J3614">
        <f t="shared" si="455"/>
        <v>1.4308578511603722</v>
      </c>
    </row>
    <row r="3615" spans="1:10" x14ac:dyDescent="0.25">
      <c r="A3615">
        <v>133.41783770197301</v>
      </c>
      <c r="B3615">
        <f t="shared" si="448"/>
        <v>17800.319417070012</v>
      </c>
      <c r="C3615">
        <f t="shared" si="449"/>
        <v>2374880.1270299256</v>
      </c>
      <c r="D3615">
        <f t="shared" si="450"/>
        <v>316851371.3497197</v>
      </c>
      <c r="E3615">
        <f t="shared" si="451"/>
        <v>42273624838.384483</v>
      </c>
      <c r="F3615">
        <f t="shared" si="452"/>
        <v>5640055617761.6768</v>
      </c>
      <c r="G3615">
        <v>99.999999999999801</v>
      </c>
      <c r="H3615">
        <f t="shared" si="453"/>
        <v>99.213969865228137</v>
      </c>
      <c r="I3615">
        <f t="shared" si="454"/>
        <v>0.78603013477166428</v>
      </c>
      <c r="J3615">
        <f t="shared" si="455"/>
        <v>0.61784337276916068</v>
      </c>
    </row>
    <row r="3616" spans="1:10" x14ac:dyDescent="0.25">
      <c r="A3616">
        <v>148.40878000470701</v>
      </c>
      <c r="B3616">
        <f t="shared" si="448"/>
        <v>22025.165982485523</v>
      </c>
      <c r="C3616">
        <f t="shared" si="449"/>
        <v>3268728.0128618507</v>
      </c>
      <c r="D3616">
        <f t="shared" si="450"/>
        <v>485107936.55603749</v>
      </c>
      <c r="E3616">
        <f t="shared" si="451"/>
        <v>71994277034.882339</v>
      </c>
      <c r="F3616">
        <f t="shared" si="452"/>
        <v>10684582822067.783</v>
      </c>
      <c r="G3616">
        <v>99.999999999985604</v>
      </c>
      <c r="H3616">
        <f t="shared" si="453"/>
        <v>98.419203400386323</v>
      </c>
      <c r="I3616">
        <f t="shared" si="454"/>
        <v>1.5807965995992816</v>
      </c>
      <c r="J3616">
        <f t="shared" si="455"/>
        <v>2.4989178893046518</v>
      </c>
    </row>
    <row r="3617" spans="1:10" x14ac:dyDescent="0.25">
      <c r="A3617">
        <v>140.164855307636</v>
      </c>
      <c r="B3617">
        <f t="shared" si="448"/>
        <v>19646.186663410535</v>
      </c>
      <c r="C3617">
        <f t="shared" si="449"/>
        <v>2753704.9110237458</v>
      </c>
      <c r="D3617">
        <f t="shared" si="450"/>
        <v>385972650.41356999</v>
      </c>
      <c r="E3617">
        <f t="shared" si="451"/>
        <v>54099800697.922813</v>
      </c>
      <c r="F3617">
        <f t="shared" si="452"/>
        <v>7582890736996.2959</v>
      </c>
      <c r="G3617">
        <v>99.999999999998593</v>
      </c>
      <c r="H3617">
        <f t="shared" si="453"/>
        <v>98.52661410768269</v>
      </c>
      <c r="I3617">
        <f t="shared" si="454"/>
        <v>1.4733858923159033</v>
      </c>
      <c r="J3617">
        <f t="shared" si="455"/>
        <v>2.1708659876755307</v>
      </c>
    </row>
    <row r="3618" spans="1:10" x14ac:dyDescent="0.25">
      <c r="A3618">
        <v>200.66445986077301</v>
      </c>
      <c r="B3618">
        <f t="shared" si="448"/>
        <v>40266.225451215782</v>
      </c>
      <c r="C3618">
        <f t="shared" si="449"/>
        <v>8080000.3808003254</v>
      </c>
      <c r="D3618">
        <f t="shared" si="450"/>
        <v>1621368912.0881376</v>
      </c>
      <c r="E3618">
        <f t="shared" si="451"/>
        <v>325351116979.21527</v>
      </c>
      <c r="F3618">
        <f t="shared" si="452"/>
        <v>65286406153733.414</v>
      </c>
      <c r="G3618">
        <v>99.999995422844606</v>
      </c>
      <c r="H3618">
        <f t="shared" si="453"/>
        <v>100.9106383499784</v>
      </c>
      <c r="I3618">
        <f t="shared" si="454"/>
        <v>-0.91064292713379302</v>
      </c>
      <c r="J3618">
        <f t="shared" si="455"/>
        <v>0.82927054073880269</v>
      </c>
    </row>
    <row r="3619" spans="1:10" x14ac:dyDescent="0.25">
      <c r="A3619">
        <v>103.798597701983</v>
      </c>
      <c r="B3619">
        <f t="shared" si="448"/>
        <v>10774.14888489811</v>
      </c>
      <c r="C3619">
        <f t="shared" si="449"/>
        <v>1118341.5456848077</v>
      </c>
      <c r="D3619">
        <f t="shared" si="450"/>
        <v>116082284.19395119</v>
      </c>
      <c r="E3619">
        <f t="shared" si="451"/>
        <v>12049178317.3752</v>
      </c>
      <c r="F3619">
        <f t="shared" si="452"/>
        <v>1250687812804.6846</v>
      </c>
      <c r="G3619">
        <v>100</v>
      </c>
      <c r="H3619">
        <f t="shared" si="453"/>
        <v>99.022422994425142</v>
      </c>
      <c r="I3619">
        <f t="shared" si="454"/>
        <v>0.97757700557485805</v>
      </c>
      <c r="J3619">
        <f t="shared" si="455"/>
        <v>0.95565680182870605</v>
      </c>
    </row>
    <row r="3620" spans="1:10" x14ac:dyDescent="0.25">
      <c r="A3620">
        <v>292.793520401688</v>
      </c>
      <c r="B3620">
        <f t="shared" si="448"/>
        <v>85728.045589213682</v>
      </c>
      <c r="C3620">
        <f t="shared" si="449"/>
        <v>25100616.265222274</v>
      </c>
      <c r="D3620">
        <f t="shared" si="450"/>
        <v>7349297800.546299</v>
      </c>
      <c r="E3620">
        <f t="shared" si="451"/>
        <v>2151826775502.3335</v>
      </c>
      <c r="F3620">
        <f t="shared" si="452"/>
        <v>630040936893941</v>
      </c>
      <c r="G3620">
        <v>64.315188022737303</v>
      </c>
      <c r="H3620">
        <f t="shared" si="453"/>
        <v>59.679985898972518</v>
      </c>
      <c r="I3620">
        <f t="shared" si="454"/>
        <v>4.6352021237647847</v>
      </c>
      <c r="J3620">
        <f t="shared" si="455"/>
        <v>21.48509872815357</v>
      </c>
    </row>
    <row r="3621" spans="1:10" x14ac:dyDescent="0.25">
      <c r="A3621">
        <v>203.792765281914</v>
      </c>
      <c r="B3621">
        <f t="shared" si="448"/>
        <v>41531.491181249294</v>
      </c>
      <c r="C3621">
        <f t="shared" si="449"/>
        <v>8463817.4341082182</v>
      </c>
      <c r="D3621">
        <f t="shared" si="450"/>
        <v>1724864759.7381878</v>
      </c>
      <c r="E3621">
        <f t="shared" si="451"/>
        <v>351514959124.36951</v>
      </c>
      <c r="F3621">
        <f t="shared" si="452"/>
        <v>71636205557914.234</v>
      </c>
      <c r="G3621">
        <v>99.999991234872894</v>
      </c>
      <c r="H3621">
        <f t="shared" si="453"/>
        <v>100.53321656266417</v>
      </c>
      <c r="I3621">
        <f t="shared" si="454"/>
        <v>-0.5332253277912713</v>
      </c>
      <c r="J3621">
        <f t="shared" si="455"/>
        <v>0.28432925019810873</v>
      </c>
    </row>
    <row r="3622" spans="1:10" x14ac:dyDescent="0.25">
      <c r="A3622">
        <v>110.51430284087699</v>
      </c>
      <c r="B3622">
        <f t="shared" si="448"/>
        <v>12213.411132405072</v>
      </c>
      <c r="C3622">
        <f t="shared" si="449"/>
        <v>1349756.6166067526</v>
      </c>
      <c r="D3622">
        <f t="shared" si="450"/>
        <v>149167411.48915613</v>
      </c>
      <c r="E3622">
        <f t="shared" si="451"/>
        <v>16485132487.302315</v>
      </c>
      <c r="F3622">
        <f t="shared" si="452"/>
        <v>1821842924073.7078</v>
      </c>
      <c r="G3622">
        <v>100</v>
      </c>
      <c r="H3622">
        <f t="shared" si="453"/>
        <v>101.59680098562603</v>
      </c>
      <c r="I3622">
        <f t="shared" si="454"/>
        <v>-1.5968009856260323</v>
      </c>
      <c r="J3622">
        <f t="shared" si="455"/>
        <v>2.5497733876962685</v>
      </c>
    </row>
    <row r="3623" spans="1:10" x14ac:dyDescent="0.25">
      <c r="A3623">
        <v>236.410768072351</v>
      </c>
      <c r="B3623">
        <f t="shared" si="448"/>
        <v>55890.051260558939</v>
      </c>
      <c r="C3623">
        <f t="shared" si="449"/>
        <v>13213009.946111808</v>
      </c>
      <c r="D3623">
        <f t="shared" si="450"/>
        <v>3123697829.9079061</v>
      </c>
      <c r="E3623">
        <f t="shared" si="451"/>
        <v>738475803194.46411</v>
      </c>
      <c r="F3623">
        <f t="shared" si="452"/>
        <v>174583631836049.59</v>
      </c>
      <c r="G3623">
        <v>99.995522609020597</v>
      </c>
      <c r="H3623">
        <f t="shared" si="453"/>
        <v>97.977252079548634</v>
      </c>
      <c r="I3623">
        <f t="shared" si="454"/>
        <v>2.0182705294719625</v>
      </c>
      <c r="J3623">
        <f t="shared" si="455"/>
        <v>4.0734159301350354</v>
      </c>
    </row>
    <row r="3624" spans="1:10" x14ac:dyDescent="0.25">
      <c r="A3624">
        <v>153.77761001957501</v>
      </c>
      <c r="B3624">
        <f t="shared" si="448"/>
        <v>23647.553343332496</v>
      </c>
      <c r="C3624">
        <f t="shared" si="449"/>
        <v>3636464.2359480816</v>
      </c>
      <c r="D3624">
        <f t="shared" si="450"/>
        <v>559206779.12575591</v>
      </c>
      <c r="E3624">
        <f t="shared" si="451"/>
        <v>85993482000.70311</v>
      </c>
      <c r="F3624">
        <f t="shared" si="452"/>
        <v>13223872139329.467</v>
      </c>
      <c r="G3624">
        <v>99.999999999935994</v>
      </c>
      <c r="H3624">
        <f t="shared" si="453"/>
        <v>98.741148180808523</v>
      </c>
      <c r="I3624">
        <f t="shared" si="454"/>
        <v>1.2588518191274716</v>
      </c>
      <c r="J3624">
        <f t="shared" si="455"/>
        <v>1.5847079025205444</v>
      </c>
    </row>
    <row r="3625" spans="1:10" x14ac:dyDescent="0.25">
      <c r="A3625">
        <v>121.353518517685</v>
      </c>
      <c r="B3625">
        <f t="shared" si="448"/>
        <v>14726.676456622117</v>
      </c>
      <c r="C3625">
        <f t="shared" si="449"/>
        <v>1787134.0040826479</v>
      </c>
      <c r="D3625">
        <f t="shared" si="450"/>
        <v>216874999.45802817</v>
      </c>
      <c r="E3625">
        <f t="shared" si="451"/>
        <v>26318544262.752747</v>
      </c>
      <c r="F3625">
        <f t="shared" si="452"/>
        <v>3193847948548.478</v>
      </c>
      <c r="G3625">
        <v>100</v>
      </c>
      <c r="H3625">
        <f t="shared" si="453"/>
        <v>101.22277729034249</v>
      </c>
      <c r="I3625">
        <f t="shared" si="454"/>
        <v>-1.2227772903424921</v>
      </c>
      <c r="J3625">
        <f t="shared" si="455"/>
        <v>1.4951843017773272</v>
      </c>
    </row>
    <row r="3626" spans="1:10" x14ac:dyDescent="0.25">
      <c r="A3626">
        <v>266.06073719499898</v>
      </c>
      <c r="B3626">
        <f t="shared" si="448"/>
        <v>70788.315876746317</v>
      </c>
      <c r="C3626">
        <f t="shared" si="449"/>
        <v>18833991.506959576</v>
      </c>
      <c r="D3626">
        <f t="shared" si="450"/>
        <v>5010985664.6660147</v>
      </c>
      <c r="E3626">
        <f t="shared" si="451"/>
        <v>1333226540014.6118</v>
      </c>
      <c r="F3626">
        <f t="shared" si="452"/>
        <v>354719236084225.44</v>
      </c>
      <c r="G3626">
        <v>99.359961938668803</v>
      </c>
      <c r="H3626">
        <f t="shared" si="453"/>
        <v>102.70759701518909</v>
      </c>
      <c r="I3626">
        <f t="shared" si="454"/>
        <v>-3.3476350765202909</v>
      </c>
      <c r="J3626">
        <f t="shared" si="455"/>
        <v>11.206660605549015</v>
      </c>
    </row>
    <row r="3627" spans="1:10" x14ac:dyDescent="0.25">
      <c r="A3627">
        <v>139.58152058286399</v>
      </c>
      <c r="B3627">
        <f t="shared" si="448"/>
        <v>19483.000888224484</v>
      </c>
      <c r="C3627">
        <f t="shared" si="449"/>
        <v>2719466.8894956633</v>
      </c>
      <c r="D3627">
        <f t="shared" si="450"/>
        <v>379587323.61055601</v>
      </c>
      <c r="E3627">
        <f t="shared" si="451"/>
        <v>52983375823.541077</v>
      </c>
      <c r="F3627">
        <f t="shared" si="452"/>
        <v>7395500163063.2168</v>
      </c>
      <c r="G3627">
        <v>99.999999999998906</v>
      </c>
      <c r="H3627">
        <f t="shared" si="453"/>
        <v>98.565160619484232</v>
      </c>
      <c r="I3627">
        <f t="shared" si="454"/>
        <v>1.4348393805146742</v>
      </c>
      <c r="J3627">
        <f t="shared" si="455"/>
        <v>2.0587640478757341</v>
      </c>
    </row>
    <row r="3628" spans="1:10" x14ac:dyDescent="0.25">
      <c r="A3628">
        <v>120.95085377192601</v>
      </c>
      <c r="B3628">
        <f t="shared" si="448"/>
        <v>14629.109028157827</v>
      </c>
      <c r="C3628">
        <f t="shared" si="449"/>
        <v>1769403.2268782798</v>
      </c>
      <c r="D3628">
        <f t="shared" si="450"/>
        <v>214010830.95772883</v>
      </c>
      <c r="E3628">
        <f t="shared" si="451"/>
        <v>25884792720.776634</v>
      </c>
      <c r="F3628">
        <f t="shared" si="452"/>
        <v>3130787779287.2695</v>
      </c>
      <c r="G3628">
        <v>100</v>
      </c>
      <c r="H3628">
        <f t="shared" si="453"/>
        <v>101.28439546516893</v>
      </c>
      <c r="I3628">
        <f t="shared" si="454"/>
        <v>-1.2843954651689273</v>
      </c>
      <c r="J3628">
        <f t="shared" si="455"/>
        <v>1.6496717109465051</v>
      </c>
    </row>
    <row r="3629" spans="1:10" x14ac:dyDescent="0.25">
      <c r="A3629">
        <v>111.381290520766</v>
      </c>
      <c r="B3629">
        <f t="shared" si="448"/>
        <v>12405.791878071279</v>
      </c>
      <c r="C3629">
        <f t="shared" si="449"/>
        <v>1381773.1093116163</v>
      </c>
      <c r="D3629">
        <f t="shared" si="450"/>
        <v>153903672.12201932</v>
      </c>
      <c r="E3629">
        <f t="shared" si="451"/>
        <v>17141989616.83535</v>
      </c>
      <c r="F3629">
        <f t="shared" si="452"/>
        <v>1909296925616.6924</v>
      </c>
      <c r="G3629">
        <v>100</v>
      </c>
      <c r="H3629">
        <f t="shared" si="453"/>
        <v>101.71835829236079</v>
      </c>
      <c r="I3629">
        <f t="shared" si="454"/>
        <v>-1.7183582923607901</v>
      </c>
      <c r="J3629">
        <f t="shared" si="455"/>
        <v>2.9527552209250905</v>
      </c>
    </row>
    <row r="3630" spans="1:10" x14ac:dyDescent="0.25">
      <c r="A3630">
        <v>245.71154870683301</v>
      </c>
      <c r="B3630">
        <f t="shared" si="448"/>
        <v>60374.165167910374</v>
      </c>
      <c r="C3630">
        <f t="shared" si="449"/>
        <v>14834629.625289392</v>
      </c>
      <c r="D3630">
        <f t="shared" si="450"/>
        <v>3645039819.7221222</v>
      </c>
      <c r="E3630">
        <f t="shared" si="451"/>
        <v>895628379201.99805</v>
      </c>
      <c r="F3630">
        <f t="shared" si="452"/>
        <v>220066236119513.66</v>
      </c>
      <c r="G3630">
        <v>99.977362251120297</v>
      </c>
      <c r="H3630">
        <f t="shared" si="453"/>
        <v>99.322526686835772</v>
      </c>
      <c r="I3630">
        <f t="shared" si="454"/>
        <v>0.65483556428452516</v>
      </c>
      <c r="J3630">
        <f t="shared" si="455"/>
        <v>0.4288096162518325</v>
      </c>
    </row>
    <row r="3631" spans="1:10" x14ac:dyDescent="0.25">
      <c r="A3631">
        <v>231.05424946455301</v>
      </c>
      <c r="B3631">
        <f t="shared" si="448"/>
        <v>53386.066195627893</v>
      </c>
      <c r="C3631">
        <f t="shared" si="449"/>
        <v>12335077.456695748</v>
      </c>
      <c r="D3631">
        <f t="shared" si="450"/>
        <v>2850072063.8439631</v>
      </c>
      <c r="E3631">
        <f t="shared" si="451"/>
        <v>658521261631.35657</v>
      </c>
      <c r="F3631">
        <f t="shared" si="452"/>
        <v>152154135862683.63</v>
      </c>
      <c r="G3631">
        <v>99.998290328705806</v>
      </c>
      <c r="H3631">
        <f t="shared" si="453"/>
        <v>97.737649125865573</v>
      </c>
      <c r="I3631">
        <f t="shared" si="454"/>
        <v>2.2606412028402332</v>
      </c>
      <c r="J3631">
        <f t="shared" si="455"/>
        <v>5.110498647978936</v>
      </c>
    </row>
    <row r="3632" spans="1:10" x14ac:dyDescent="0.25">
      <c r="A3632">
        <v>101.63982811721399</v>
      </c>
      <c r="B3632">
        <f t="shared" si="448"/>
        <v>10330.654659696804</v>
      </c>
      <c r="C3632">
        <f t="shared" si="449"/>
        <v>1050005.9639498789</v>
      </c>
      <c r="D3632">
        <f t="shared" si="450"/>
        <v>106722425.69791529</v>
      </c>
      <c r="E3632">
        <f t="shared" si="451"/>
        <v>10847249004.188251</v>
      </c>
      <c r="F3632">
        <f t="shared" si="452"/>
        <v>1102512524330.3145</v>
      </c>
      <c r="G3632">
        <v>100</v>
      </c>
      <c r="H3632">
        <f t="shared" si="453"/>
        <v>97.381604215619518</v>
      </c>
      <c r="I3632">
        <f t="shared" si="454"/>
        <v>2.6183957843804819</v>
      </c>
      <c r="J3632">
        <f t="shared" si="455"/>
        <v>6.8559964836614791</v>
      </c>
    </row>
    <row r="3633" spans="1:10" x14ac:dyDescent="0.25">
      <c r="A3633">
        <v>144.29610808966001</v>
      </c>
      <c r="B3633">
        <f t="shared" si="448"/>
        <v>20821.366809822845</v>
      </c>
      <c r="C3633">
        <f t="shared" si="449"/>
        <v>3004442.1957646566</v>
      </c>
      <c r="D3633">
        <f t="shared" si="450"/>
        <v>433529315.82919234</v>
      </c>
      <c r="E3633">
        <f t="shared" si="451"/>
        <v>62556593016.925491</v>
      </c>
      <c r="F3633">
        <f t="shared" si="452"/>
        <v>9026672907691.1504</v>
      </c>
      <c r="G3633">
        <v>99.999999999995495</v>
      </c>
      <c r="H3633">
        <f t="shared" si="453"/>
        <v>98.37245698192055</v>
      </c>
      <c r="I3633">
        <f t="shared" si="454"/>
        <v>1.6275430180749453</v>
      </c>
      <c r="J3633">
        <f t="shared" si="455"/>
        <v>2.6488962756845016</v>
      </c>
    </row>
    <row r="3634" spans="1:10" x14ac:dyDescent="0.25">
      <c r="A3634">
        <v>240.936406223349</v>
      </c>
      <c r="B3634">
        <f t="shared" si="448"/>
        <v>58050.351843822646</v>
      </c>
      <c r="C3634">
        <f t="shared" si="449"/>
        <v>13986443.15325159</v>
      </c>
      <c r="D3634">
        <f t="shared" si="450"/>
        <v>3369843349.1916032</v>
      </c>
      <c r="E3634">
        <f t="shared" si="451"/>
        <v>811917946089.87903</v>
      </c>
      <c r="F3634">
        <f t="shared" si="452"/>
        <v>195620592079138.25</v>
      </c>
      <c r="G3634">
        <v>99.990074396632707</v>
      </c>
      <c r="H3634">
        <f t="shared" si="453"/>
        <v>98.493272815936507</v>
      </c>
      <c r="I3634">
        <f t="shared" si="454"/>
        <v>1.4968015806962001</v>
      </c>
      <c r="J3634">
        <f t="shared" si="455"/>
        <v>2.2404149719746429</v>
      </c>
    </row>
    <row r="3635" spans="1:10" x14ac:dyDescent="0.25">
      <c r="A3635">
        <v>130.42817094079001</v>
      </c>
      <c r="B3635">
        <f t="shared" si="448"/>
        <v>17011.50777495994</v>
      </c>
      <c r="C3635">
        <f t="shared" si="449"/>
        <v>2218779.8440330536</v>
      </c>
      <c r="D3635">
        <f t="shared" si="450"/>
        <v>289391396.7775225</v>
      </c>
      <c r="E3635">
        <f t="shared" si="451"/>
        <v>37744790567.692696</v>
      </c>
      <c r="F3635">
        <f t="shared" si="452"/>
        <v>4922983996287.3408</v>
      </c>
      <c r="G3635">
        <v>99.999999999999901</v>
      </c>
      <c r="H3635">
        <f t="shared" si="453"/>
        <v>99.665388562174485</v>
      </c>
      <c r="I3635">
        <f t="shared" si="454"/>
        <v>0.33461143782541569</v>
      </c>
      <c r="J3635">
        <f t="shared" si="455"/>
        <v>0.11196481432359204</v>
      </c>
    </row>
    <row r="3636" spans="1:10" x14ac:dyDescent="0.25">
      <c r="A3636">
        <v>215.35015662523199</v>
      </c>
      <c r="B3636">
        <f t="shared" si="448"/>
        <v>46375.689958511946</v>
      </c>
      <c r="C3636">
        <f t="shared" si="449"/>
        <v>9987012.0961687453</v>
      </c>
      <c r="D3636">
        <f t="shared" si="450"/>
        <v>2150704619.1280255</v>
      </c>
      <c r="E3636">
        <f t="shared" si="451"/>
        <v>463154576583.8302</v>
      </c>
      <c r="F3636">
        <f t="shared" si="452"/>
        <v>99740410609020.828</v>
      </c>
      <c r="G3636">
        <v>99.999911092756307</v>
      </c>
      <c r="H3636">
        <f t="shared" si="453"/>
        <v>98.930694269034575</v>
      </c>
      <c r="I3636">
        <f t="shared" si="454"/>
        <v>1.0692168237217317</v>
      </c>
      <c r="J3636">
        <f t="shared" si="455"/>
        <v>1.1432246161295887</v>
      </c>
    </row>
    <row r="3637" spans="1:10" x14ac:dyDescent="0.25">
      <c r="A3637">
        <v>142.631293350421</v>
      </c>
      <c r="B3637">
        <f t="shared" si="448"/>
        <v>20343.685842813851</v>
      </c>
      <c r="C3637">
        <f t="shared" si="449"/>
        <v>2901646.2232751893</v>
      </c>
      <c r="D3637">
        <f t="shared" si="450"/>
        <v>413865553.67110473</v>
      </c>
      <c r="E3637">
        <f t="shared" si="451"/>
        <v>59030179193.297745</v>
      </c>
      <c r="F3637">
        <f t="shared" si="452"/>
        <v>8419550805047.1689</v>
      </c>
      <c r="G3637">
        <v>99.9999999999972</v>
      </c>
      <c r="H3637">
        <f t="shared" si="453"/>
        <v>98.409595188972162</v>
      </c>
      <c r="I3637">
        <f t="shared" si="454"/>
        <v>1.5904048110250386</v>
      </c>
      <c r="J3637">
        <f t="shared" si="455"/>
        <v>2.5293874629315889</v>
      </c>
    </row>
    <row r="3638" spans="1:10" x14ac:dyDescent="0.25">
      <c r="A3638">
        <v>189.84685696215701</v>
      </c>
      <c r="B3638">
        <f t="shared" si="448"/>
        <v>36041.829098409704</v>
      </c>
      <c r="C3638">
        <f t="shared" si="449"/>
        <v>6842427.9735002955</v>
      </c>
      <c r="D3638">
        <f t="shared" si="450"/>
        <v>1299013444.7589724</v>
      </c>
      <c r="E3638">
        <f t="shared" si="451"/>
        <v>246613619639.07547</v>
      </c>
      <c r="F3638">
        <f t="shared" si="452"/>
        <v>46818820572539.359</v>
      </c>
      <c r="G3638">
        <v>99.999999553557601</v>
      </c>
      <c r="H3638">
        <f t="shared" si="453"/>
        <v>101.69732479691083</v>
      </c>
      <c r="I3638">
        <f t="shared" si="454"/>
        <v>-1.6973252433532338</v>
      </c>
      <c r="J3638">
        <f t="shared" si="455"/>
        <v>2.8809129817241144</v>
      </c>
    </row>
    <row r="3639" spans="1:10" x14ac:dyDescent="0.25">
      <c r="A3639">
        <v>273.48461236035598</v>
      </c>
      <c r="B3639">
        <f t="shared" si="448"/>
        <v>74793.833197894171</v>
      </c>
      <c r="C3639">
        <f t="shared" si="449"/>
        <v>20454962.479071211</v>
      </c>
      <c r="D3639">
        <f t="shared" si="450"/>
        <v>5594117484.4344158</v>
      </c>
      <c r="E3639">
        <f t="shared" si="451"/>
        <v>1529905051728.8359</v>
      </c>
      <c r="F3639">
        <f t="shared" si="452"/>
        <v>418405490020211.06</v>
      </c>
      <c r="G3639">
        <v>97.966811033317001</v>
      </c>
      <c r="H3639">
        <f t="shared" si="453"/>
        <v>100.4807036838356</v>
      </c>
      <c r="I3639">
        <f t="shared" si="454"/>
        <v>-2.5138926505185992</v>
      </c>
      <c r="J3639">
        <f t="shared" si="455"/>
        <v>6.3196562583314284</v>
      </c>
    </row>
    <row r="3640" spans="1:10" x14ac:dyDescent="0.25">
      <c r="A3640">
        <v>160.51928546019701</v>
      </c>
      <c r="B3640">
        <f t="shared" si="448"/>
        <v>25766.441004652217</v>
      </c>
      <c r="C3640">
        <f t="shared" si="449"/>
        <v>4136010.6989190946</v>
      </c>
      <c r="D3640">
        <f t="shared" si="450"/>
        <v>663909482.04622316</v>
      </c>
      <c r="E3640">
        <f t="shared" si="451"/>
        <v>106570275668.30923</v>
      </c>
      <c r="F3640">
        <f t="shared" si="452"/>
        <v>17106584501573.219</v>
      </c>
      <c r="G3640">
        <v>99.9999999996122</v>
      </c>
      <c r="H3640">
        <f t="shared" si="453"/>
        <v>99.441824732115492</v>
      </c>
      <c r="I3640">
        <f t="shared" si="454"/>
        <v>0.55817526749670776</v>
      </c>
      <c r="J3640">
        <f t="shared" si="455"/>
        <v>0.31155962924502129</v>
      </c>
    </row>
    <row r="3641" spans="1:10" x14ac:dyDescent="0.25">
      <c r="A3641">
        <v>237.19447798504601</v>
      </c>
      <c r="B3641">
        <f t="shared" si="448"/>
        <v>56261.220386598477</v>
      </c>
      <c r="C3641">
        <f t="shared" si="449"/>
        <v>13344850.800400855</v>
      </c>
      <c r="D3641">
        <f t="shared" si="450"/>
        <v>3165324919.3894043</v>
      </c>
      <c r="E3641">
        <f t="shared" si="451"/>
        <v>750797591907.62756</v>
      </c>
      <c r="F3641">
        <f t="shared" si="452"/>
        <v>178085042884959.34</v>
      </c>
      <c r="G3641">
        <v>99.994855454407102</v>
      </c>
      <c r="H3641">
        <f t="shared" si="453"/>
        <v>98.046189367920306</v>
      </c>
      <c r="I3641">
        <f t="shared" si="454"/>
        <v>1.9486660864867957</v>
      </c>
      <c r="J3641">
        <f t="shared" si="455"/>
        <v>3.797299516623764</v>
      </c>
    </row>
    <row r="3642" spans="1:10" x14ac:dyDescent="0.25">
      <c r="A3642">
        <v>187.65624655656001</v>
      </c>
      <c r="B3642">
        <f t="shared" si="448"/>
        <v>35214.866871696438</v>
      </c>
      <c r="C3642">
        <f t="shared" si="449"/>
        <v>6608289.7401315039</v>
      </c>
      <c r="D3642">
        <f t="shared" si="450"/>
        <v>1240086848.7913034</v>
      </c>
      <c r="E3642">
        <f t="shared" si="451"/>
        <v>232710043448.32837</v>
      </c>
      <c r="F3642">
        <f t="shared" si="452"/>
        <v>43669493289527.297</v>
      </c>
      <c r="G3642">
        <v>99.999999725703702</v>
      </c>
      <c r="H3642">
        <f t="shared" si="453"/>
        <v>101.73599341734734</v>
      </c>
      <c r="I3642">
        <f t="shared" si="454"/>
        <v>-1.7359936916436425</v>
      </c>
      <c r="J3642">
        <f t="shared" si="455"/>
        <v>3.0136740974265219</v>
      </c>
    </row>
    <row r="3643" spans="1:10" x14ac:dyDescent="0.25">
      <c r="A3643">
        <v>119.231050860297</v>
      </c>
      <c r="B3643">
        <f t="shared" si="448"/>
        <v>14216.043489250731</v>
      </c>
      <c r="C3643">
        <f t="shared" si="449"/>
        <v>1694993.8042990479</v>
      </c>
      <c r="D3643">
        <f t="shared" si="450"/>
        <v>202095892.48826811</v>
      </c>
      <c r="E3643">
        <f t="shared" si="451"/>
        <v>24096105635.925808</v>
      </c>
      <c r="F3643">
        <f t="shared" si="452"/>
        <v>2873003996612.1597</v>
      </c>
      <c r="G3643">
        <v>100</v>
      </c>
      <c r="H3643">
        <f t="shared" si="453"/>
        <v>101.52417910868098</v>
      </c>
      <c r="I3643">
        <f t="shared" si="454"/>
        <v>-1.5241791086809826</v>
      </c>
      <c r="J3643">
        <f t="shared" si="455"/>
        <v>2.3231219553395546</v>
      </c>
    </row>
    <row r="3644" spans="1:10" x14ac:dyDescent="0.25">
      <c r="A3644">
        <v>172.12699873035999</v>
      </c>
      <c r="B3644">
        <f t="shared" si="448"/>
        <v>29627.70369192135</v>
      </c>
      <c r="C3644">
        <f t="shared" si="449"/>
        <v>5099727.7157628285</v>
      </c>
      <c r="D3644">
        <f t="shared" si="450"/>
        <v>877800826.05629003</v>
      </c>
      <c r="E3644">
        <f t="shared" si="451"/>
        <v>151093221672.09998</v>
      </c>
      <c r="F3644">
        <f t="shared" si="452"/>
        <v>26007222774919.555</v>
      </c>
      <c r="G3644">
        <v>99.999999992713398</v>
      </c>
      <c r="H3644">
        <f t="shared" si="453"/>
        <v>100.85482016326932</v>
      </c>
      <c r="I3644">
        <f t="shared" si="454"/>
        <v>-0.85482017055592507</v>
      </c>
      <c r="J3644">
        <f t="shared" si="455"/>
        <v>0.73071752398926082</v>
      </c>
    </row>
    <row r="3645" spans="1:10" x14ac:dyDescent="0.25">
      <c r="A3645">
        <v>268.25601326962101</v>
      </c>
      <c r="B3645">
        <f t="shared" si="448"/>
        <v>71961.288655311087</v>
      </c>
      <c r="C3645">
        <f t="shared" si="449"/>
        <v>19304048.404418159</v>
      </c>
      <c r="D3645">
        <f t="shared" si="450"/>
        <v>5178427064.9330044</v>
      </c>
      <c r="E3645">
        <f t="shared" si="451"/>
        <v>1389144199446.4326</v>
      </c>
      <c r="F3645">
        <f t="shared" si="452"/>
        <v>372646284800119.31</v>
      </c>
      <c r="G3645">
        <v>99.096315444369694</v>
      </c>
      <c r="H3645">
        <f t="shared" si="453"/>
        <v>102.43990334854971</v>
      </c>
      <c r="I3645">
        <f t="shared" si="454"/>
        <v>-3.3435879041800121</v>
      </c>
      <c r="J3645">
        <f t="shared" si="455"/>
        <v>11.179580072978885</v>
      </c>
    </row>
    <row r="3646" spans="1:10" x14ac:dyDescent="0.25">
      <c r="A3646">
        <v>294.60924845364502</v>
      </c>
      <c r="B3646">
        <f t="shared" si="448"/>
        <v>86794.609274421542</v>
      </c>
      <c r="C3646">
        <f t="shared" si="449"/>
        <v>25570494.6081651</v>
      </c>
      <c r="D3646">
        <f t="shared" si="450"/>
        <v>7533304199.0995016</v>
      </c>
      <c r="E3646">
        <f t="shared" si="451"/>
        <v>2219381088469.3926</v>
      </c>
      <c r="F3646">
        <f t="shared" si="452"/>
        <v>653850194506200.38</v>
      </c>
      <c r="G3646">
        <v>53.723680499591197</v>
      </c>
      <c r="H3646">
        <f t="shared" si="453"/>
        <v>51.25335483013987</v>
      </c>
      <c r="I3646">
        <f t="shared" si="454"/>
        <v>2.4703256694513271</v>
      </c>
      <c r="J3646">
        <f t="shared" si="455"/>
        <v>6.1025089131501478</v>
      </c>
    </row>
    <row r="3647" spans="1:10" x14ac:dyDescent="0.25">
      <c r="A3647">
        <v>269.01633412320098</v>
      </c>
      <c r="B3647">
        <f t="shared" si="448"/>
        <v>72369.788025085712</v>
      </c>
      <c r="C3647">
        <f t="shared" si="449"/>
        <v>19468655.075781688</v>
      </c>
      <c r="D3647">
        <f t="shared" si="450"/>
        <v>5237386218.7958393</v>
      </c>
      <c r="E3647">
        <f t="shared" si="451"/>
        <v>1408942440967.8296</v>
      </c>
      <c r="F3647">
        <f t="shared" si="452"/>
        <v>379028530459760.06</v>
      </c>
      <c r="G3647">
        <v>98.982317332093501</v>
      </c>
      <c r="H3647">
        <f t="shared" si="453"/>
        <v>102.28099985596418</v>
      </c>
      <c r="I3647">
        <f t="shared" si="454"/>
        <v>-3.2986825238706814</v>
      </c>
      <c r="J3647">
        <f t="shared" si="455"/>
        <v>10.881306393289849</v>
      </c>
    </row>
    <row r="3648" spans="1:10" x14ac:dyDescent="0.25">
      <c r="A3648">
        <v>132.44567815471001</v>
      </c>
      <c r="B3648">
        <f t="shared" si="448"/>
        <v>17541.857661861028</v>
      </c>
      <c r="C3648">
        <f t="shared" si="449"/>
        <v>2323343.2341185794</v>
      </c>
      <c r="D3648">
        <f t="shared" si="450"/>
        <v>307716770.22899246</v>
      </c>
      <c r="E3648">
        <f t="shared" si="451"/>
        <v>40755756312.555984</v>
      </c>
      <c r="F3648">
        <f t="shared" si="452"/>
        <v>5397923783524.5811</v>
      </c>
      <c r="G3648">
        <v>99.999999999999801</v>
      </c>
      <c r="H3648">
        <f t="shared" si="453"/>
        <v>99.352624695646227</v>
      </c>
      <c r="I3648">
        <f t="shared" si="454"/>
        <v>0.64737530435357371</v>
      </c>
      <c r="J3648">
        <f t="shared" si="455"/>
        <v>0.41909478468688222</v>
      </c>
    </row>
    <row r="3649" spans="1:10" x14ac:dyDescent="0.25">
      <c r="A3649">
        <v>169.101859689816</v>
      </c>
      <c r="B3649">
        <f t="shared" si="448"/>
        <v>28595.438950554217</v>
      </c>
      <c r="C3649">
        <f t="shared" si="449"/>
        <v>4835541.9051853186</v>
      </c>
      <c r="D3649">
        <f t="shared" si="450"/>
        <v>817699128.77487326</v>
      </c>
      <c r="E3649">
        <f t="shared" si="451"/>
        <v>138274443342.57339</v>
      </c>
      <c r="F3649">
        <f t="shared" si="452"/>
        <v>23382465516803.258</v>
      </c>
      <c r="G3649">
        <v>99.999999996540595</v>
      </c>
      <c r="H3649">
        <f t="shared" si="453"/>
        <v>100.50645046175487</v>
      </c>
      <c r="I3649">
        <f t="shared" si="454"/>
        <v>-0.50645046521427162</v>
      </c>
      <c r="J3649">
        <f t="shared" si="455"/>
        <v>0.25649207371575217</v>
      </c>
    </row>
    <row r="3650" spans="1:10" x14ac:dyDescent="0.25">
      <c r="A3650">
        <v>266.23763172135</v>
      </c>
      <c r="B3650">
        <f t="shared" si="448"/>
        <v>70882.476544593184</v>
      </c>
      <c r="C3650">
        <f t="shared" si="449"/>
        <v>18871582.685776629</v>
      </c>
      <c r="D3650">
        <f t="shared" si="450"/>
        <v>5024325481.0948029</v>
      </c>
      <c r="E3650">
        <f t="shared" si="451"/>
        <v>1337664517083.9128</v>
      </c>
      <c r="F3650">
        <f t="shared" si="452"/>
        <v>356136633066104.25</v>
      </c>
      <c r="G3650">
        <v>99.341934947000894</v>
      </c>
      <c r="H3650">
        <f t="shared" si="453"/>
        <v>102.69561373906981</v>
      </c>
      <c r="I3650">
        <f t="shared" si="454"/>
        <v>-3.3536787920689193</v>
      </c>
      <c r="J3650">
        <f t="shared" si="455"/>
        <v>11.247161440372846</v>
      </c>
    </row>
    <row r="3651" spans="1:10" x14ac:dyDescent="0.25">
      <c r="A3651">
        <v>210.779186879153</v>
      </c>
      <c r="B3651">
        <f t="shared" ref="B3651:B3714" si="456">$A3651^2</f>
        <v>44427.865621436904</v>
      </c>
      <c r="C3651">
        <f t="shared" ref="C3651:C3714" si="457">$A3651^3</f>
        <v>9364469.3904627468</v>
      </c>
      <c r="D3651">
        <f t="shared" ref="D3651:D3714" si="458">$A3651^4</f>
        <v>1973835243.676455</v>
      </c>
      <c r="E3651">
        <f t="shared" ref="E3651:E3714" si="459">$A3651^5</f>
        <v>416043387695.53802</v>
      </c>
      <c r="F3651">
        <f t="shared" ref="F3651:F3714" si="460">$A3651^6</f>
        <v>87693286964913.703</v>
      </c>
      <c r="G3651">
        <v>99.999963900716807</v>
      </c>
      <c r="H3651">
        <f t="shared" ref="H3651:H3714" si="461">$Q$2*F3651+$P$2*E3651+$O$2*D3651+$N$2*C3651+$M$2*B3651+$L$2*A3651+$R$2</f>
        <v>99.568381285414944</v>
      </c>
      <c r="I3651">
        <f t="shared" ref="I3651:I3714" si="462">G3651-H3651</f>
        <v>0.43158261530186337</v>
      </c>
      <c r="J3651">
        <f t="shared" ref="J3651:J3714" si="463">I3651^2</f>
        <v>0.18626355383079618</v>
      </c>
    </row>
    <row r="3652" spans="1:10" x14ac:dyDescent="0.25">
      <c r="A3652">
        <v>255.23715942288101</v>
      </c>
      <c r="B3652">
        <f t="shared" si="456"/>
        <v>65146.007550261173</v>
      </c>
      <c r="C3652">
        <f t="shared" si="457"/>
        <v>16627681.914870221</v>
      </c>
      <c r="D3652">
        <f t="shared" si="458"/>
        <v>4244002299.7386856</v>
      </c>
      <c r="E3652">
        <f t="shared" si="459"/>
        <v>1083227091569.4766</v>
      </c>
      <c r="F3652">
        <f t="shared" si="460"/>
        <v>276479805862102.19</v>
      </c>
      <c r="G3652">
        <v>99.888144805400998</v>
      </c>
      <c r="H3652">
        <f t="shared" si="461"/>
        <v>101.45162089524456</v>
      </c>
      <c r="I3652">
        <f t="shared" si="462"/>
        <v>-1.5634760898435616</v>
      </c>
      <c r="J3652">
        <f t="shared" si="463"/>
        <v>2.4444574835125126</v>
      </c>
    </row>
    <row r="3653" spans="1:10" x14ac:dyDescent="0.25">
      <c r="A3653">
        <v>255.55665332335801</v>
      </c>
      <c r="B3653">
        <f t="shared" si="456"/>
        <v>65309.203057834988</v>
      </c>
      <c r="C3653">
        <f t="shared" si="457"/>
        <v>16690201.364675928</v>
      </c>
      <c r="D3653">
        <f t="shared" si="458"/>
        <v>4265292004.0495229</v>
      </c>
      <c r="E3653">
        <f t="shared" si="459"/>
        <v>1090023750001.7748</v>
      </c>
      <c r="F3653">
        <f t="shared" si="460"/>
        <v>278562821593430.22</v>
      </c>
      <c r="G3653">
        <v>99.882107849760303</v>
      </c>
      <c r="H3653">
        <f t="shared" si="461"/>
        <v>101.52160861355151</v>
      </c>
      <c r="I3653">
        <f t="shared" si="462"/>
        <v>-1.6395007637912045</v>
      </c>
      <c r="J3653">
        <f t="shared" si="463"/>
        <v>2.6879627544719429</v>
      </c>
    </row>
    <row r="3654" spans="1:10" x14ac:dyDescent="0.25">
      <c r="A3654">
        <v>114.21758012602299</v>
      </c>
      <c r="B3654">
        <f t="shared" si="456"/>
        <v>13045.655609844483</v>
      </c>
      <c r="C3654">
        <f t="shared" si="457"/>
        <v>1490043.2149139137</v>
      </c>
      <c r="D3654">
        <f t="shared" si="458"/>
        <v>170189130.29066685</v>
      </c>
      <c r="E3654">
        <f t="shared" si="459"/>
        <v>19438590625.552406</v>
      </c>
      <c r="F3654">
        <f t="shared" si="460"/>
        <v>2220228782310.9917</v>
      </c>
      <c r="G3654">
        <v>100</v>
      </c>
      <c r="H3654">
        <f t="shared" si="461"/>
        <v>101.87864860844275</v>
      </c>
      <c r="I3654">
        <f t="shared" si="462"/>
        <v>-1.8786486084427452</v>
      </c>
      <c r="J3654">
        <f t="shared" si="463"/>
        <v>3.5293205940038628</v>
      </c>
    </row>
    <row r="3655" spans="1:10" x14ac:dyDescent="0.25">
      <c r="A3655">
        <v>168.48131312020399</v>
      </c>
      <c r="B3655">
        <f t="shared" si="456"/>
        <v>28385.952870708221</v>
      </c>
      <c r="C3655">
        <f t="shared" si="457"/>
        <v>4782502.6138251452</v>
      </c>
      <c r="D3655">
        <f t="shared" si="458"/>
        <v>805762320.37806833</v>
      </c>
      <c r="E3655">
        <f t="shared" si="459"/>
        <v>135755893800.07945</v>
      </c>
      <c r="F3655">
        <f t="shared" si="460"/>
        <v>22872331251244.348</v>
      </c>
      <c r="G3655">
        <v>99.999999997034294</v>
      </c>
      <c r="H3655">
        <f t="shared" si="461"/>
        <v>100.43132754036196</v>
      </c>
      <c r="I3655">
        <f t="shared" si="462"/>
        <v>-0.43132754332766865</v>
      </c>
      <c r="J3655">
        <f t="shared" si="463"/>
        <v>0.18604344963308186</v>
      </c>
    </row>
    <row r="3656" spans="1:10" x14ac:dyDescent="0.25">
      <c r="A3656">
        <v>195.80430109059299</v>
      </c>
      <c r="B3656">
        <f t="shared" si="456"/>
        <v>38339.324325575595</v>
      </c>
      <c r="C3656">
        <f t="shared" si="457"/>
        <v>7507004.6038548993</v>
      </c>
      <c r="D3656">
        <f t="shared" si="458"/>
        <v>1469903789.7416725</v>
      </c>
      <c r="E3656">
        <f t="shared" si="459"/>
        <v>287813484220.7821</v>
      </c>
      <c r="F3656">
        <f t="shared" si="460"/>
        <v>56355118122298.656</v>
      </c>
      <c r="G3656">
        <v>99.999998365643194</v>
      </c>
      <c r="H3656">
        <f t="shared" si="461"/>
        <v>101.37788848328273</v>
      </c>
      <c r="I3656">
        <f t="shared" si="462"/>
        <v>-1.3778901176395379</v>
      </c>
      <c r="J3656">
        <f t="shared" si="463"/>
        <v>1.8985811762886997</v>
      </c>
    </row>
    <row r="3657" spans="1:10" x14ac:dyDescent="0.25">
      <c r="A3657">
        <v>289.04494431607702</v>
      </c>
      <c r="B3657">
        <f t="shared" si="456"/>
        <v>83546.979834684069</v>
      </c>
      <c r="C3657">
        <f t="shared" si="457"/>
        <v>24148832.134092666</v>
      </c>
      <c r="D3657">
        <f t="shared" si="458"/>
        <v>6980097839.4971066</v>
      </c>
      <c r="E3657">
        <f t="shared" si="459"/>
        <v>2017561991338.2107</v>
      </c>
      <c r="F3657">
        <f t="shared" si="460"/>
        <v>583166093440586.63</v>
      </c>
      <c r="G3657">
        <v>79.2236216650561</v>
      </c>
      <c r="H3657">
        <f t="shared" si="461"/>
        <v>73.854319884925644</v>
      </c>
      <c r="I3657">
        <f t="shared" si="462"/>
        <v>5.3693017801304563</v>
      </c>
      <c r="J3657">
        <f t="shared" si="463"/>
        <v>28.829401606112086</v>
      </c>
    </row>
    <row r="3658" spans="1:10" x14ac:dyDescent="0.25">
      <c r="A3658">
        <v>279.64576020319998</v>
      </c>
      <c r="B3658">
        <f t="shared" si="456"/>
        <v>78201.751199625622</v>
      </c>
      <c r="C3658">
        <f t="shared" si="457"/>
        <v>21868788.163440812</v>
      </c>
      <c r="D3658">
        <f t="shared" si="458"/>
        <v>6115513890.6881475</v>
      </c>
      <c r="E3658">
        <f t="shared" si="459"/>
        <v>1710177530994.7163</v>
      </c>
      <c r="F3658">
        <f t="shared" si="460"/>
        <v>478243895737449</v>
      </c>
      <c r="G3658">
        <v>94.8177651990936</v>
      </c>
      <c r="H3658">
        <f t="shared" si="461"/>
        <v>94.664481304749643</v>
      </c>
      <c r="I3658">
        <f t="shared" si="462"/>
        <v>0.15328389434395717</v>
      </c>
      <c r="J3658">
        <f t="shared" si="463"/>
        <v>2.3495952265249427E-2</v>
      </c>
    </row>
    <row r="3659" spans="1:10" x14ac:dyDescent="0.25">
      <c r="A3659">
        <v>184.60639658624299</v>
      </c>
      <c r="B3659">
        <f t="shared" si="456"/>
        <v>34079.521660557228</v>
      </c>
      <c r="C3659">
        <f t="shared" si="457"/>
        <v>6291297.6911382861</v>
      </c>
      <c r="D3659">
        <f t="shared" si="458"/>
        <v>1161413796.6123893</v>
      </c>
      <c r="E3659">
        <f t="shared" si="459"/>
        <v>214404415938.16089</v>
      </c>
      <c r="F3659">
        <f t="shared" si="460"/>
        <v>39580426638521.93</v>
      </c>
      <c r="G3659">
        <v>99.999999862203893</v>
      </c>
      <c r="H3659">
        <f t="shared" si="461"/>
        <v>101.7172810970842</v>
      </c>
      <c r="I3659">
        <f t="shared" si="462"/>
        <v>-1.7172812348803035</v>
      </c>
      <c r="J3659">
        <f t="shared" si="463"/>
        <v>2.9490548396720202</v>
      </c>
    </row>
    <row r="3660" spans="1:10" x14ac:dyDescent="0.25">
      <c r="A3660">
        <v>119.133185497383</v>
      </c>
      <c r="B3660">
        <f t="shared" si="456"/>
        <v>14192.715886753866</v>
      </c>
      <c r="C3660">
        <f t="shared" si="457"/>
        <v>1690823.454448303</v>
      </c>
      <c r="D3660">
        <f t="shared" si="458"/>
        <v>201433184.24211556</v>
      </c>
      <c r="E3660">
        <f t="shared" si="459"/>
        <v>23997376903.644478</v>
      </c>
      <c r="F3660">
        <f t="shared" si="460"/>
        <v>2858883954112.4917</v>
      </c>
      <c r="G3660">
        <v>100</v>
      </c>
      <c r="H3660">
        <f t="shared" si="461"/>
        <v>101.53649135901651</v>
      </c>
      <c r="I3660">
        <f t="shared" si="462"/>
        <v>-1.5364913590165088</v>
      </c>
      <c r="J3660">
        <f t="shared" si="463"/>
        <v>2.360805696332398</v>
      </c>
    </row>
    <row r="3661" spans="1:10" x14ac:dyDescent="0.25">
      <c r="A3661">
        <v>180.908457376076</v>
      </c>
      <c r="B3661">
        <f t="shared" si="456"/>
        <v>32727.869950191507</v>
      </c>
      <c r="C3661">
        <f t="shared" si="457"/>
        <v>5920748.4658939792</v>
      </c>
      <c r="D3661">
        <f t="shared" si="458"/>
        <v>1071113471.4766482</v>
      </c>
      <c r="E3661">
        <f t="shared" si="459"/>
        <v>193773485799.57401</v>
      </c>
      <c r="F3661">
        <f t="shared" si="460"/>
        <v>35055262396385.902</v>
      </c>
      <c r="G3661">
        <v>99.999999941102999</v>
      </c>
      <c r="H3661">
        <f t="shared" si="461"/>
        <v>101.58431707398267</v>
      </c>
      <c r="I3661">
        <f t="shared" si="462"/>
        <v>-1.5843171328796757</v>
      </c>
      <c r="J3661">
        <f t="shared" si="463"/>
        <v>2.5100607775360761</v>
      </c>
    </row>
    <row r="3662" spans="1:10" x14ac:dyDescent="0.25">
      <c r="A3662">
        <v>207.18066652825601</v>
      </c>
      <c r="B3662">
        <f t="shared" si="456"/>
        <v>42923.828583092421</v>
      </c>
      <c r="C3662">
        <f t="shared" si="457"/>
        <v>8892987.4157896955</v>
      </c>
      <c r="D3662">
        <f t="shared" si="458"/>
        <v>1842455060.2307019</v>
      </c>
      <c r="E3662">
        <f t="shared" si="459"/>
        <v>381721067426.9549</v>
      </c>
      <c r="F3662">
        <f t="shared" si="460"/>
        <v>79085225177393.875</v>
      </c>
      <c r="G3662">
        <v>99.999982479159797</v>
      </c>
      <c r="H3662">
        <f t="shared" si="461"/>
        <v>100.07824031762357</v>
      </c>
      <c r="I3662">
        <f t="shared" si="462"/>
        <v>-7.8257838463770213E-2</v>
      </c>
      <c r="J3662">
        <f t="shared" si="463"/>
        <v>6.124289281021553E-3</v>
      </c>
    </row>
    <row r="3663" spans="1:10" x14ac:dyDescent="0.25">
      <c r="A3663">
        <v>280.87943827980598</v>
      </c>
      <c r="B3663">
        <f t="shared" si="456"/>
        <v>78893.258848379337</v>
      </c>
      <c r="C3663">
        <f t="shared" si="457"/>
        <v>22159494.22939612</v>
      </c>
      <c r="D3663">
        <f t="shared" si="458"/>
        <v>6224146291.7173843</v>
      </c>
      <c r="E3663">
        <f t="shared" si="459"/>
        <v>1748234714188.9163</v>
      </c>
      <c r="F3663">
        <f t="shared" si="460"/>
        <v>491043184502640</v>
      </c>
      <c r="G3663">
        <v>93.764679639852403</v>
      </c>
      <c r="H3663">
        <f t="shared" si="461"/>
        <v>92.883979765985714</v>
      </c>
      <c r="I3663">
        <f t="shared" si="462"/>
        <v>0.88069987386668913</v>
      </c>
      <c r="J3663">
        <f t="shared" si="463"/>
        <v>0.77563226782880212</v>
      </c>
    </row>
    <row r="3664" spans="1:10" x14ac:dyDescent="0.25">
      <c r="A3664">
        <v>158.975853428243</v>
      </c>
      <c r="B3664">
        <f t="shared" si="456"/>
        <v>25273.321973238202</v>
      </c>
      <c r="C3664">
        <f t="shared" si="457"/>
        <v>4017847.9296623096</v>
      </c>
      <c r="D3664">
        <f t="shared" si="458"/>
        <v>638740803.56296492</v>
      </c>
      <c r="E3664">
        <f t="shared" si="459"/>
        <v>101544364365.86406</v>
      </c>
      <c r="F3664">
        <f t="shared" si="460"/>
        <v>16143101985891.707</v>
      </c>
      <c r="G3664">
        <v>99.999999999741505</v>
      </c>
      <c r="H3664">
        <f t="shared" si="461"/>
        <v>99.261458182652859</v>
      </c>
      <c r="I3664">
        <f t="shared" si="462"/>
        <v>0.7385418170886453</v>
      </c>
      <c r="J3664">
        <f t="shared" si="463"/>
        <v>0.54544401558859801</v>
      </c>
    </row>
    <row r="3665" spans="1:10" x14ac:dyDescent="0.25">
      <c r="A3665">
        <v>161.77282913379699</v>
      </c>
      <c r="B3665">
        <f t="shared" si="456"/>
        <v>26170.448245952677</v>
      </c>
      <c r="C3665">
        <f t="shared" si="457"/>
        <v>4233667.4524473799</v>
      </c>
      <c r="D3665">
        <f t="shared" si="458"/>
        <v>684892361.39408755</v>
      </c>
      <c r="E3665">
        <f t="shared" si="459"/>
        <v>110796974954.84846</v>
      </c>
      <c r="F3665">
        <f t="shared" si="460"/>
        <v>17923940097912.285</v>
      </c>
      <c r="G3665">
        <v>99.999999999462602</v>
      </c>
      <c r="H3665">
        <f t="shared" si="461"/>
        <v>99.593788509282604</v>
      </c>
      <c r="I3665">
        <f t="shared" si="462"/>
        <v>0.40621149017999869</v>
      </c>
      <c r="J3665">
        <f t="shared" si="463"/>
        <v>0.16500777475425518</v>
      </c>
    </row>
    <row r="3666" spans="1:10" x14ac:dyDescent="0.25">
      <c r="A3666">
        <v>225.436646909568</v>
      </c>
      <c r="B3666">
        <f t="shared" si="456"/>
        <v>50821.681769829236</v>
      </c>
      <c r="C3666">
        <f t="shared" si="457"/>
        <v>11457069.528495422</v>
      </c>
      <c r="D3666">
        <f t="shared" si="458"/>
        <v>2582843337.9137931</v>
      </c>
      <c r="E3666">
        <f t="shared" si="459"/>
        <v>582267541592.00183</v>
      </c>
      <c r="F3666">
        <f t="shared" si="460"/>
        <v>131264442180778.31</v>
      </c>
      <c r="G3666">
        <v>99.999392000152696</v>
      </c>
      <c r="H3666">
        <f t="shared" si="461"/>
        <v>97.892006041274726</v>
      </c>
      <c r="I3666">
        <f t="shared" si="462"/>
        <v>2.1073859588779698</v>
      </c>
      <c r="J3666">
        <f t="shared" si="463"/>
        <v>4.4410755796760197</v>
      </c>
    </row>
    <row r="3667" spans="1:10" x14ac:dyDescent="0.25">
      <c r="A3667">
        <v>201.038311014275</v>
      </c>
      <c r="B3667">
        <f t="shared" si="456"/>
        <v>40416.402495472365</v>
      </c>
      <c r="C3667">
        <f t="shared" si="457"/>
        <v>8125245.2949628932</v>
      </c>
      <c r="D3667">
        <f t="shared" si="458"/>
        <v>1633485590.6760247</v>
      </c>
      <c r="E3667">
        <f t="shared" si="459"/>
        <v>328393184215.66333</v>
      </c>
      <c r="F3667">
        <f t="shared" si="460"/>
        <v>66019611103316.633</v>
      </c>
      <c r="G3667">
        <v>99.999995051056899</v>
      </c>
      <c r="H3667">
        <f t="shared" si="461"/>
        <v>100.8682737599338</v>
      </c>
      <c r="I3667">
        <f t="shared" si="462"/>
        <v>-0.8682787088769004</v>
      </c>
      <c r="J3667">
        <f t="shared" si="463"/>
        <v>0.75390791628893716</v>
      </c>
    </row>
    <row r="3668" spans="1:10" x14ac:dyDescent="0.25">
      <c r="A3668">
        <v>139.17379181176099</v>
      </c>
      <c r="B3668">
        <f t="shared" si="456"/>
        <v>19369.344327263392</v>
      </c>
      <c r="C3668">
        <f t="shared" si="457"/>
        <v>2695705.0949328691</v>
      </c>
      <c r="D3668">
        <f t="shared" si="458"/>
        <v>375171499.66809052</v>
      </c>
      <c r="E3668">
        <f t="shared" si="459"/>
        <v>52214040188.512985</v>
      </c>
      <c r="F3668">
        <f t="shared" si="460"/>
        <v>7266825958847.0283</v>
      </c>
      <c r="G3668">
        <v>99.999999999999005</v>
      </c>
      <c r="H3668">
        <f t="shared" si="461"/>
        <v>98.594556446754723</v>
      </c>
      <c r="I3668">
        <f t="shared" si="462"/>
        <v>1.4054435532442824</v>
      </c>
      <c r="J3668">
        <f t="shared" si="463"/>
        <v>1.9752715813559141</v>
      </c>
    </row>
    <row r="3669" spans="1:10" x14ac:dyDescent="0.25">
      <c r="A3669">
        <v>128.945449768515</v>
      </c>
      <c r="B3669">
        <f t="shared" si="456"/>
        <v>16626.929016004626</v>
      </c>
      <c r="C3669">
        <f t="shared" si="457"/>
        <v>2143966.840237889</v>
      </c>
      <c r="D3669">
        <f t="shared" si="458"/>
        <v>276454768.50325656</v>
      </c>
      <c r="E3669">
        <f t="shared" si="459"/>
        <v>35647584465.303116</v>
      </c>
      <c r="F3669">
        <f t="shared" si="460"/>
        <v>4596593812039.6387</v>
      </c>
      <c r="G3669">
        <v>99.999999999999901</v>
      </c>
      <c r="H3669">
        <f t="shared" si="461"/>
        <v>99.912740969499282</v>
      </c>
      <c r="I3669">
        <f t="shared" si="462"/>
        <v>8.7259030500618451E-2</v>
      </c>
      <c r="J3669">
        <f t="shared" si="463"/>
        <v>7.6141384039078615E-3</v>
      </c>
    </row>
    <row r="3670" spans="1:10" x14ac:dyDescent="0.25">
      <c r="A3670">
        <v>197.89944196106899</v>
      </c>
      <c r="B3670">
        <f t="shared" si="456"/>
        <v>39164.189128502512</v>
      </c>
      <c r="C3670">
        <f t="shared" si="457"/>
        <v>7750571.1733884122</v>
      </c>
      <c r="D3670">
        <f t="shared" si="458"/>
        <v>1533833710.0931144</v>
      </c>
      <c r="E3670">
        <f t="shared" si="459"/>
        <v>303544835288.50342</v>
      </c>
      <c r="F3670">
        <f t="shared" si="460"/>
        <v>60071353513759.422</v>
      </c>
      <c r="G3670">
        <v>99.999997445962194</v>
      </c>
      <c r="H3670">
        <f t="shared" si="461"/>
        <v>101.19674994099842</v>
      </c>
      <c r="I3670">
        <f t="shared" si="462"/>
        <v>-1.1967524950362218</v>
      </c>
      <c r="J3670">
        <f t="shared" si="463"/>
        <v>1.4322165343754221</v>
      </c>
    </row>
    <row r="3671" spans="1:10" x14ac:dyDescent="0.25">
      <c r="A3671">
        <v>255.878191280056</v>
      </c>
      <c r="B3671">
        <f t="shared" si="456"/>
        <v>65473.648772752924</v>
      </c>
      <c r="C3671">
        <f t="shared" si="457"/>
        <v>16753278.824477676</v>
      </c>
      <c r="D3671">
        <f t="shared" si="458"/>
        <v>4286798683.6178102</v>
      </c>
      <c r="E3671">
        <f t="shared" si="459"/>
        <v>1096898293545.8503</v>
      </c>
      <c r="F3671">
        <f t="shared" si="460"/>
        <v>280672351370692.09</v>
      </c>
      <c r="G3671">
        <v>99.875734833120205</v>
      </c>
      <c r="H3671">
        <f t="shared" si="461"/>
        <v>101.59116752750197</v>
      </c>
      <c r="I3671">
        <f t="shared" si="462"/>
        <v>-1.7154326943817608</v>
      </c>
      <c r="J3671">
        <f t="shared" si="463"/>
        <v>2.9427093289538675</v>
      </c>
    </row>
    <row r="3672" spans="1:10" x14ac:dyDescent="0.25">
      <c r="A3672">
        <v>255.766250311357</v>
      </c>
      <c r="B3672">
        <f t="shared" si="456"/>
        <v>65416.374798331723</v>
      </c>
      <c r="C3672">
        <f t="shared" si="457"/>
        <v>16731300.891131656</v>
      </c>
      <c r="D3672">
        <f t="shared" si="458"/>
        <v>4279302091.7558098</v>
      </c>
      <c r="E3672">
        <f t="shared" si="459"/>
        <v>1094501049957.9301</v>
      </c>
      <c r="F3672">
        <f t="shared" si="460"/>
        <v>279936429509582.97</v>
      </c>
      <c r="G3672">
        <v>99.878033545499093</v>
      </c>
      <c r="H3672">
        <f t="shared" si="461"/>
        <v>101.56705652406163</v>
      </c>
      <c r="I3672">
        <f t="shared" si="462"/>
        <v>-1.6890229785625337</v>
      </c>
      <c r="J3672">
        <f t="shared" si="463"/>
        <v>2.8527986221122532</v>
      </c>
    </row>
    <row r="3673" spans="1:10" x14ac:dyDescent="0.25">
      <c r="A3673">
        <v>295.16073746411797</v>
      </c>
      <c r="B3673">
        <f t="shared" si="456"/>
        <v>87119.860940361978</v>
      </c>
      <c r="C3673">
        <f t="shared" si="457"/>
        <v>25714362.402928647</v>
      </c>
      <c r="D3673">
        <f t="shared" si="458"/>
        <v>7589870170.2680082</v>
      </c>
      <c r="E3673">
        <f t="shared" si="459"/>
        <v>2240231676713.2158</v>
      </c>
      <c r="F3673">
        <f t="shared" si="460"/>
        <v>661228433789150.38</v>
      </c>
      <c r="G3673">
        <v>49.943833401412299</v>
      </c>
      <c r="H3673">
        <f t="shared" si="461"/>
        <v>48.470766491107497</v>
      </c>
      <c r="I3673">
        <f t="shared" si="462"/>
        <v>1.4730669103048015</v>
      </c>
      <c r="J3673">
        <f t="shared" si="463"/>
        <v>2.169926122234934</v>
      </c>
    </row>
    <row r="3674" spans="1:10" x14ac:dyDescent="0.25">
      <c r="A3674">
        <v>176.54363963159801</v>
      </c>
      <c r="B3674">
        <f t="shared" si="456"/>
        <v>31167.656694371544</v>
      </c>
      <c r="C3674">
        <f t="shared" si="457"/>
        <v>5502451.5516124936</v>
      </c>
      <c r="D3674">
        <f t="shared" si="458"/>
        <v>971422823.81820333</v>
      </c>
      <c r="E3674">
        <f t="shared" si="459"/>
        <v>171498520938.07022</v>
      </c>
      <c r="F3674">
        <f t="shared" si="460"/>
        <v>30276973077842.734</v>
      </c>
      <c r="G3674">
        <v>99.999999978894394</v>
      </c>
      <c r="H3674">
        <f t="shared" si="461"/>
        <v>101.28545650189335</v>
      </c>
      <c r="I3674">
        <f t="shared" si="462"/>
        <v>-1.2854565229989561</v>
      </c>
      <c r="J3674">
        <f t="shared" si="463"/>
        <v>1.6523984725205656</v>
      </c>
    </row>
    <row r="3675" spans="1:10" x14ac:dyDescent="0.25">
      <c r="A3675">
        <v>178.39786536205199</v>
      </c>
      <c r="B3675">
        <f t="shared" si="456"/>
        <v>31825.798365736828</v>
      </c>
      <c r="C3675">
        <f t="shared" si="457"/>
        <v>5677654.4918905329</v>
      </c>
      <c r="D3675">
        <f t="shared" si="458"/>
        <v>1012881441.616537</v>
      </c>
      <c r="E3675">
        <f t="shared" si="459"/>
        <v>180695887049.22809</v>
      </c>
      <c r="F3675">
        <f t="shared" si="460"/>
        <v>32235760529284.746</v>
      </c>
      <c r="G3675">
        <v>99.999999967281397</v>
      </c>
      <c r="H3675">
        <f t="shared" si="461"/>
        <v>101.42976712464588</v>
      </c>
      <c r="I3675">
        <f t="shared" si="462"/>
        <v>-1.4297671573644806</v>
      </c>
      <c r="J3675">
        <f t="shared" si="463"/>
        <v>2.0442341242781072</v>
      </c>
    </row>
    <row r="3676" spans="1:10" x14ac:dyDescent="0.25">
      <c r="A3676">
        <v>100.363898956105</v>
      </c>
      <c r="B3676">
        <f t="shared" si="456"/>
        <v>10072.912213671256</v>
      </c>
      <c r="C3676">
        <f t="shared" si="457"/>
        <v>1010956.7436066179</v>
      </c>
      <c r="D3676">
        <f t="shared" si="458"/>
        <v>101463560.46432756</v>
      </c>
      <c r="E3676">
        <f t="shared" si="459"/>
        <v>10183278530.168421</v>
      </c>
      <c r="F3676">
        <f t="shared" si="460"/>
        <v>1022033537443.697</v>
      </c>
      <c r="G3676">
        <v>100</v>
      </c>
      <c r="H3676">
        <f t="shared" si="461"/>
        <v>96.171687515188751</v>
      </c>
      <c r="I3676">
        <f t="shared" si="462"/>
        <v>3.8283124848112493</v>
      </c>
      <c r="J3676">
        <f t="shared" si="463"/>
        <v>14.655976481361682</v>
      </c>
    </row>
    <row r="3677" spans="1:10" x14ac:dyDescent="0.25">
      <c r="A3677">
        <v>265.98347303909702</v>
      </c>
      <c r="B3677">
        <f t="shared" si="456"/>
        <v>70747.20792994005</v>
      </c>
      <c r="C3677">
        <f t="shared" si="457"/>
        <v>18817588.073024601</v>
      </c>
      <c r="D3677">
        <f t="shared" si="458"/>
        <v>5005167429.8821726</v>
      </c>
      <c r="E3677">
        <f t="shared" si="459"/>
        <v>1331291816142.2314</v>
      </c>
      <c r="F3677">
        <f t="shared" si="460"/>
        <v>354101620886037.69</v>
      </c>
      <c r="G3677">
        <v>99.367951559825599</v>
      </c>
      <c r="H3677">
        <f t="shared" si="461"/>
        <v>102.7123439161187</v>
      </c>
      <c r="I3677">
        <f t="shared" si="462"/>
        <v>-3.3443923562930991</v>
      </c>
      <c r="J3677">
        <f t="shared" si="463"/>
        <v>11.184960232831708</v>
      </c>
    </row>
    <row r="3678" spans="1:10" x14ac:dyDescent="0.25">
      <c r="A3678">
        <v>229.32568881360999</v>
      </c>
      <c r="B3678">
        <f t="shared" si="456"/>
        <v>52590.271549836682</v>
      </c>
      <c r="C3678">
        <f t="shared" si="457"/>
        <v>12060300.248061093</v>
      </c>
      <c r="D3678">
        <f t="shared" si="458"/>
        <v>2765736661.6855617</v>
      </c>
      <c r="E3678">
        <f t="shared" si="459"/>
        <v>634254465018.09558</v>
      </c>
      <c r="F3678">
        <f t="shared" si="460"/>
        <v>145450842073382.47</v>
      </c>
      <c r="G3678">
        <v>99.998753231217293</v>
      </c>
      <c r="H3678">
        <f t="shared" si="461"/>
        <v>97.743740425528813</v>
      </c>
      <c r="I3678">
        <f t="shared" si="462"/>
        <v>2.2550128056884802</v>
      </c>
      <c r="J3678">
        <f t="shared" si="463"/>
        <v>5.0850827538190311</v>
      </c>
    </row>
    <row r="3679" spans="1:10" x14ac:dyDescent="0.25">
      <c r="A3679">
        <v>253.98442374637801</v>
      </c>
      <c r="B3679">
        <f t="shared" si="456"/>
        <v>64508.087505779709</v>
      </c>
      <c r="C3679">
        <f t="shared" si="457"/>
        <v>16384049.432136387</v>
      </c>
      <c r="D3679">
        <f t="shared" si="458"/>
        <v>4161293353.6533322</v>
      </c>
      <c r="E3679">
        <f t="shared" si="459"/>
        <v>1056903694467.2744</v>
      </c>
      <c r="F3679">
        <f t="shared" si="460"/>
        <v>268437075794688.66</v>
      </c>
      <c r="G3679">
        <v>99.909029884338693</v>
      </c>
      <c r="H3679">
        <f t="shared" si="461"/>
        <v>101.17045517420411</v>
      </c>
      <c r="I3679">
        <f t="shared" si="462"/>
        <v>-1.2614252898654144</v>
      </c>
      <c r="J3679">
        <f t="shared" si="463"/>
        <v>1.5911937619120446</v>
      </c>
    </row>
    <row r="3680" spans="1:10" x14ac:dyDescent="0.25">
      <c r="A3680">
        <v>194.12463998896001</v>
      </c>
      <c r="B3680">
        <f t="shared" si="456"/>
        <v>37684.375850843331</v>
      </c>
      <c r="C3680">
        <f t="shared" si="457"/>
        <v>7315465.8952536201</v>
      </c>
      <c r="D3680">
        <f t="shared" si="458"/>
        <v>1420112183.2676241</v>
      </c>
      <c r="E3680">
        <f t="shared" si="459"/>
        <v>275678766320.76355</v>
      </c>
      <c r="F3680">
        <f t="shared" si="460"/>
        <v>53516041264618.852</v>
      </c>
      <c r="G3680">
        <v>99.999998861651505</v>
      </c>
      <c r="H3680">
        <f t="shared" si="461"/>
        <v>101.49842354920111</v>
      </c>
      <c r="I3680">
        <f t="shared" si="462"/>
        <v>-1.4984246875496012</v>
      </c>
      <c r="J3680">
        <f t="shared" si="463"/>
        <v>2.24527654425812</v>
      </c>
    </row>
    <row r="3681" spans="1:10" x14ac:dyDescent="0.25">
      <c r="A3681">
        <v>284.038697728172</v>
      </c>
      <c r="B3681">
        <f t="shared" si="456"/>
        <v>80677.981807115866</v>
      </c>
      <c r="C3681">
        <f t="shared" si="457"/>
        <v>22915668.887830343</v>
      </c>
      <c r="D3681">
        <f t="shared" si="458"/>
        <v>6508936748.4693184</v>
      </c>
      <c r="E3681">
        <f t="shared" si="459"/>
        <v>1848789917630.2673</v>
      </c>
      <c r="F3681">
        <f t="shared" si="460"/>
        <v>525127880576675.56</v>
      </c>
      <c r="G3681">
        <v>90.025920452932894</v>
      </c>
      <c r="H3681">
        <f t="shared" si="461"/>
        <v>87.147271822945186</v>
      </c>
      <c r="I3681">
        <f t="shared" si="462"/>
        <v>2.8786486299877083</v>
      </c>
      <c r="J3681">
        <f t="shared" si="463"/>
        <v>8.2866179349301099</v>
      </c>
    </row>
    <row r="3682" spans="1:10" x14ac:dyDescent="0.25">
      <c r="A3682">
        <v>105.822759566542</v>
      </c>
      <c r="B3682">
        <f t="shared" si="456"/>
        <v>11198.456442278157</v>
      </c>
      <c r="C3682">
        <f t="shared" si="457"/>
        <v>1185051.5636075947</v>
      </c>
      <c r="D3682">
        <f t="shared" si="458"/>
        <v>125405426.68960115</v>
      </c>
      <c r="E3682">
        <f t="shared" si="459"/>
        <v>13270748316.913273</v>
      </c>
      <c r="F3682">
        <f t="shared" si="460"/>
        <v>1404347208408.8052</v>
      </c>
      <c r="G3682">
        <v>100</v>
      </c>
      <c r="H3682">
        <f t="shared" si="461"/>
        <v>100.15623390860674</v>
      </c>
      <c r="I3682">
        <f t="shared" si="462"/>
        <v>-0.1562339086067368</v>
      </c>
      <c r="J3682">
        <f t="shared" si="463"/>
        <v>2.4409034198538189E-2</v>
      </c>
    </row>
    <row r="3683" spans="1:10" x14ac:dyDescent="0.25">
      <c r="A3683">
        <v>123.056236547577</v>
      </c>
      <c r="B3683">
        <f t="shared" si="456"/>
        <v>15142.837353253226</v>
      </c>
      <c r="C3683">
        <f t="shared" si="457"/>
        <v>1863420.5753434137</v>
      </c>
      <c r="D3683">
        <f t="shared" si="458"/>
        <v>229305523.10708117</v>
      </c>
      <c r="E3683">
        <f t="shared" si="459"/>
        <v>28217474693.130863</v>
      </c>
      <c r="F3683">
        <f t="shared" si="460"/>
        <v>3472336240613.1797</v>
      </c>
      <c r="G3683">
        <v>100</v>
      </c>
      <c r="H3683">
        <f t="shared" si="461"/>
        <v>100.94548015251712</v>
      </c>
      <c r="I3683">
        <f t="shared" si="462"/>
        <v>-0.94548015251712059</v>
      </c>
      <c r="J3683">
        <f t="shared" si="463"/>
        <v>0.89393271880379765</v>
      </c>
    </row>
    <row r="3684" spans="1:10" x14ac:dyDescent="0.25">
      <c r="A3684">
        <v>175.20346699429999</v>
      </c>
      <c r="B3684">
        <f t="shared" si="456"/>
        <v>30696.254846822765</v>
      </c>
      <c r="C3684">
        <f t="shared" si="457"/>
        <v>5378090.2729039332</v>
      </c>
      <c r="D3684">
        <f t="shared" si="458"/>
        <v>942260061.62109005</v>
      </c>
      <c r="E3684">
        <f t="shared" si="459"/>
        <v>165087229606.27771</v>
      </c>
      <c r="F3684">
        <f t="shared" si="460"/>
        <v>28923854983503.902</v>
      </c>
      <c r="G3684">
        <v>99.9999999846804</v>
      </c>
      <c r="H3684">
        <f t="shared" si="461"/>
        <v>101.16673544441073</v>
      </c>
      <c r="I3684">
        <f t="shared" si="462"/>
        <v>-1.166735459730333</v>
      </c>
      <c r="J3684">
        <f t="shared" si="463"/>
        <v>1.3612716329921515</v>
      </c>
    </row>
    <row r="3685" spans="1:10" x14ac:dyDescent="0.25">
      <c r="A3685">
        <v>117.021181622714</v>
      </c>
      <c r="B3685">
        <f t="shared" si="456"/>
        <v>13693.956948376215</v>
      </c>
      <c r="C3685">
        <f t="shared" si="457"/>
        <v>1602483.0231895593</v>
      </c>
      <c r="D3685">
        <f t="shared" si="458"/>
        <v>187524456.90398124</v>
      </c>
      <c r="E3685">
        <f t="shared" si="459"/>
        <v>21944333530.061592</v>
      </c>
      <c r="F3685">
        <f t="shared" si="460"/>
        <v>2567951839610.75</v>
      </c>
      <c r="G3685">
        <v>100</v>
      </c>
      <c r="H3685">
        <f t="shared" si="461"/>
        <v>101.75758191456771</v>
      </c>
      <c r="I3685">
        <f t="shared" si="462"/>
        <v>-1.7575819145677087</v>
      </c>
      <c r="J3685">
        <f t="shared" si="463"/>
        <v>3.0890941864154926</v>
      </c>
    </row>
    <row r="3686" spans="1:10" x14ac:dyDescent="0.25">
      <c r="A3686">
        <v>117.577576393014</v>
      </c>
      <c r="B3686">
        <f t="shared" si="456"/>
        <v>13824.486470455044</v>
      </c>
      <c r="C3686">
        <f t="shared" si="457"/>
        <v>1625449.6140741163</v>
      </c>
      <c r="D3686">
        <f t="shared" si="458"/>
        <v>191116426.17179456</v>
      </c>
      <c r="E3686">
        <f t="shared" si="459"/>
        <v>22471006198.173996</v>
      </c>
      <c r="F3686">
        <f t="shared" si="460"/>
        <v>2642086447893.6943</v>
      </c>
      <c r="G3686">
        <v>100</v>
      </c>
      <c r="H3686">
        <f t="shared" si="461"/>
        <v>101.70840792626404</v>
      </c>
      <c r="I3686">
        <f t="shared" si="462"/>
        <v>-1.7084079262640444</v>
      </c>
      <c r="J3686">
        <f t="shared" si="463"/>
        <v>2.9186576425218123</v>
      </c>
    </row>
    <row r="3687" spans="1:10" x14ac:dyDescent="0.25">
      <c r="A3687">
        <v>213.37453587010901</v>
      </c>
      <c r="B3687">
        <f t="shared" si="456"/>
        <v>45528.692557784438</v>
      </c>
      <c r="C3687">
        <f t="shared" si="457"/>
        <v>9714663.6432901416</v>
      </c>
      <c r="D3687">
        <f t="shared" si="458"/>
        <v>2072861846.021256</v>
      </c>
      <c r="E3687">
        <f t="shared" si="459"/>
        <v>442295934317.64288</v>
      </c>
      <c r="F3687">
        <f t="shared" si="460"/>
        <v>94374689702263.266</v>
      </c>
      <c r="G3687">
        <v>99.999939643872693</v>
      </c>
      <c r="H3687">
        <f t="shared" si="461"/>
        <v>99.201120637077111</v>
      </c>
      <c r="I3687">
        <f t="shared" si="462"/>
        <v>0.79881900679558271</v>
      </c>
      <c r="J3687">
        <f t="shared" si="463"/>
        <v>0.63811180561788117</v>
      </c>
    </row>
    <row r="3688" spans="1:10" x14ac:dyDescent="0.25">
      <c r="A3688">
        <v>143.224403913983</v>
      </c>
      <c r="B3688">
        <f t="shared" si="456"/>
        <v>20513.229876515747</v>
      </c>
      <c r="C3688">
        <f t="shared" si="457"/>
        <v>2937995.1214144747</v>
      </c>
      <c r="D3688">
        <f t="shared" si="458"/>
        <v>420792599.96677822</v>
      </c>
      <c r="E3688">
        <f t="shared" si="459"/>
        <v>60267769301.656914</v>
      </c>
      <c r="F3688">
        <f t="shared" si="460"/>
        <v>8631815333455.2539</v>
      </c>
      <c r="G3688">
        <v>99.999999999996703</v>
      </c>
      <c r="H3688">
        <f t="shared" si="461"/>
        <v>98.392529321852635</v>
      </c>
      <c r="I3688">
        <f t="shared" si="462"/>
        <v>1.6074706781440682</v>
      </c>
      <c r="J3688">
        <f t="shared" si="463"/>
        <v>2.5839619810929504</v>
      </c>
    </row>
    <row r="3689" spans="1:10" x14ac:dyDescent="0.25">
      <c r="A3689">
        <v>225.30704211142501</v>
      </c>
      <c r="B3689">
        <f t="shared" si="456"/>
        <v>50763.263224999442</v>
      </c>
      <c r="C3689">
        <f t="shared" si="457"/>
        <v>11437320.685148302</v>
      </c>
      <c r="D3689">
        <f t="shared" si="458"/>
        <v>2576908893.2505808</v>
      </c>
      <c r="E3689">
        <f t="shared" si="459"/>
        <v>580595720528.91418</v>
      </c>
      <c r="F3689">
        <f t="shared" si="460"/>
        <v>130812304454921.22</v>
      </c>
      <c r="G3689">
        <v>99.999406332538797</v>
      </c>
      <c r="H3689">
        <f t="shared" si="461"/>
        <v>97.899906970396842</v>
      </c>
      <c r="I3689">
        <f t="shared" si="462"/>
        <v>2.0994993621419553</v>
      </c>
      <c r="J3689">
        <f t="shared" si="463"/>
        <v>4.4078975716344768</v>
      </c>
    </row>
    <row r="3690" spans="1:10" x14ac:dyDescent="0.25">
      <c r="A3690">
        <v>285.87996442905097</v>
      </c>
      <c r="B3690">
        <f t="shared" si="456"/>
        <v>81727.354061955455</v>
      </c>
      <c r="C3690">
        <f t="shared" si="457"/>
        <v>23364213.072112281</v>
      </c>
      <c r="D3690">
        <f t="shared" si="458"/>
        <v>6679360401.9682264</v>
      </c>
      <c r="E3690">
        <f t="shared" si="459"/>
        <v>1909495314123.4883</v>
      </c>
      <c r="F3690">
        <f t="shared" si="460"/>
        <v>545886452479062.38</v>
      </c>
      <c r="G3690">
        <v>86.919342352805302</v>
      </c>
      <c r="H3690">
        <f t="shared" si="461"/>
        <v>82.916442846839345</v>
      </c>
      <c r="I3690">
        <f t="shared" si="462"/>
        <v>4.0028995059659565</v>
      </c>
      <c r="J3690">
        <f t="shared" si="463"/>
        <v>16.023204454862498</v>
      </c>
    </row>
    <row r="3691" spans="1:10" x14ac:dyDescent="0.25">
      <c r="A3691">
        <v>264.77644194062498</v>
      </c>
      <c r="B3691">
        <f t="shared" si="456"/>
        <v>70106.564206737152</v>
      </c>
      <c r="C3691">
        <f t="shared" si="457"/>
        <v>18562566.627341837</v>
      </c>
      <c r="D3691">
        <f t="shared" si="458"/>
        <v>4914930344.8733587</v>
      </c>
      <c r="E3691">
        <f t="shared" si="459"/>
        <v>1301357769101.5767</v>
      </c>
      <c r="F3691">
        <f t="shared" si="460"/>
        <v>344568879794504.88</v>
      </c>
      <c r="G3691">
        <v>99.477722074013101</v>
      </c>
      <c r="H3691">
        <f t="shared" si="461"/>
        <v>102.74998779945236</v>
      </c>
      <c r="I3691">
        <f t="shared" si="462"/>
        <v>-3.2722657254392544</v>
      </c>
      <c r="J3691">
        <f t="shared" si="463"/>
        <v>10.70772297788449</v>
      </c>
    </row>
    <row r="3692" spans="1:10" x14ac:dyDescent="0.25">
      <c r="A3692">
        <v>149.68607751076101</v>
      </c>
      <c r="B3692">
        <f t="shared" si="456"/>
        <v>22405.921800557553</v>
      </c>
      <c r="C3692">
        <f t="shared" si="457"/>
        <v>3353854.5473383078</v>
      </c>
      <c r="D3692">
        <f t="shared" si="458"/>
        <v>502025331.73270023</v>
      </c>
      <c r="E3692">
        <f t="shared" si="459"/>
        <v>75146202718.106476</v>
      </c>
      <c r="F3692">
        <f t="shared" si="460"/>
        <v>11248340324701.846</v>
      </c>
      <c r="G3692">
        <v>99.999999999979394</v>
      </c>
      <c r="H3692">
        <f t="shared" si="461"/>
        <v>98.471182954945107</v>
      </c>
      <c r="I3692">
        <f t="shared" si="462"/>
        <v>1.5288170450342875</v>
      </c>
      <c r="J3692">
        <f t="shared" si="463"/>
        <v>2.3372815571873709</v>
      </c>
    </row>
    <row r="3693" spans="1:10" x14ac:dyDescent="0.25">
      <c r="A3693">
        <v>117.932585222264</v>
      </c>
      <c r="B3693">
        <f t="shared" si="456"/>
        <v>13908.09465720656</v>
      </c>
      <c r="C3693">
        <f t="shared" si="457"/>
        <v>1640217.5584403272</v>
      </c>
      <c r="D3693">
        <f t="shared" si="458"/>
        <v>193435096.99381766</v>
      </c>
      <c r="E3693">
        <f t="shared" si="459"/>
        <v>22812301061.200302</v>
      </c>
      <c r="F3693">
        <f t="shared" si="460"/>
        <v>2690313639015.9482</v>
      </c>
      <c r="G3693">
        <v>100</v>
      </c>
      <c r="H3693">
        <f t="shared" si="461"/>
        <v>101.67342042166638</v>
      </c>
      <c r="I3693">
        <f t="shared" si="462"/>
        <v>-1.6734204216663784</v>
      </c>
      <c r="J3693">
        <f t="shared" si="463"/>
        <v>2.8003359076500796</v>
      </c>
    </row>
    <row r="3694" spans="1:10" x14ac:dyDescent="0.25">
      <c r="A3694">
        <v>290.03849364318398</v>
      </c>
      <c r="B3694">
        <f t="shared" si="456"/>
        <v>84122.327794807279</v>
      </c>
      <c r="C3694">
        <f t="shared" si="457"/>
        <v>24398713.23536405</v>
      </c>
      <c r="D3694">
        <f t="shared" si="458"/>
        <v>7076566033.6170053</v>
      </c>
      <c r="E3694">
        <f t="shared" si="459"/>
        <v>2052476552556.7976</v>
      </c>
      <c r="F3694">
        <f t="shared" si="460"/>
        <v>595297207541528.88</v>
      </c>
      <c r="G3694">
        <v>76.003070007890997</v>
      </c>
      <c r="H3694">
        <f t="shared" si="461"/>
        <v>70.488107331733772</v>
      </c>
      <c r="I3694">
        <f t="shared" si="462"/>
        <v>5.514962676157225</v>
      </c>
      <c r="J3694">
        <f t="shared" si="463"/>
        <v>30.414813319407262</v>
      </c>
    </row>
    <row r="3695" spans="1:10" x14ac:dyDescent="0.25">
      <c r="A3695">
        <v>298.899186274665</v>
      </c>
      <c r="B3695">
        <f t="shared" si="456"/>
        <v>89340.723555656892</v>
      </c>
      <c r="C3695">
        <f t="shared" si="457"/>
        <v>26703869.571975641</v>
      </c>
      <c r="D3695">
        <f t="shared" si="458"/>
        <v>7981764885.4483061</v>
      </c>
      <c r="E3695">
        <f t="shared" si="459"/>
        <v>2385743029296.1934</v>
      </c>
      <c r="F3695">
        <f t="shared" si="460"/>
        <v>713096650117086.5</v>
      </c>
      <c r="G3695">
        <v>15.0749129725925</v>
      </c>
      <c r="H3695">
        <f t="shared" si="461"/>
        <v>26.580497676444793</v>
      </c>
      <c r="I3695">
        <f t="shared" si="462"/>
        <v>-11.505584703852293</v>
      </c>
      <c r="J3695">
        <f t="shared" si="463"/>
        <v>132.37847937751985</v>
      </c>
    </row>
    <row r="3696" spans="1:10" x14ac:dyDescent="0.25">
      <c r="A3696">
        <v>174.898979893035</v>
      </c>
      <c r="B3696">
        <f t="shared" si="456"/>
        <v>30589.653167624263</v>
      </c>
      <c r="C3696">
        <f t="shared" si="457"/>
        <v>5350099.1342992308</v>
      </c>
      <c r="D3696">
        <f t="shared" si="458"/>
        <v>935726880.91554511</v>
      </c>
      <c r="E3696">
        <f t="shared" si="459"/>
        <v>163657676930.62027</v>
      </c>
      <c r="F3696">
        <f t="shared" si="460"/>
        <v>28623560746829.375</v>
      </c>
      <c r="G3696">
        <v>99.999999985746896</v>
      </c>
      <c r="H3696">
        <f t="shared" si="461"/>
        <v>101.13820039040729</v>
      </c>
      <c r="I3696">
        <f t="shared" si="462"/>
        <v>-1.1382004046603953</v>
      </c>
      <c r="J3696">
        <f t="shared" si="463"/>
        <v>1.2955001611690875</v>
      </c>
    </row>
    <row r="3697" spans="1:10" x14ac:dyDescent="0.25">
      <c r="A3697">
        <v>192.13545222851201</v>
      </c>
      <c r="B3697">
        <f t="shared" si="456"/>
        <v>36916.032003054817</v>
      </c>
      <c r="C3697">
        <f t="shared" si="457"/>
        <v>7092878.5033891592</v>
      </c>
      <c r="D3697">
        <f t="shared" si="458"/>
        <v>1362793418.8505676</v>
      </c>
      <c r="E3697">
        <f t="shared" si="459"/>
        <v>261840929824.89377</v>
      </c>
      <c r="F3697">
        <f t="shared" si="460"/>
        <v>50308925463840.039</v>
      </c>
      <c r="G3697">
        <v>99.999999261849993</v>
      </c>
      <c r="H3697">
        <f t="shared" si="461"/>
        <v>101.61078944469045</v>
      </c>
      <c r="I3697">
        <f t="shared" si="462"/>
        <v>-1.6107901828404607</v>
      </c>
      <c r="J3697">
        <f t="shared" si="463"/>
        <v>2.5946450131352048</v>
      </c>
    </row>
    <row r="3698" spans="1:10" x14ac:dyDescent="0.25">
      <c r="A3698">
        <v>129.06673226601299</v>
      </c>
      <c r="B3698">
        <f t="shared" si="456"/>
        <v>16658.221377826678</v>
      </c>
      <c r="C3698">
        <f t="shared" si="457"/>
        <v>2150022.1985999299</v>
      </c>
      <c r="D3698">
        <f t="shared" si="458"/>
        <v>277496339.47268176</v>
      </c>
      <c r="E3698">
        <f t="shared" si="459"/>
        <v>35815545751.519272</v>
      </c>
      <c r="F3698">
        <f t="shared" si="460"/>
        <v>4622595454472.4766</v>
      </c>
      <c r="G3698">
        <v>99.999999999999901</v>
      </c>
      <c r="H3698">
        <f t="shared" si="461"/>
        <v>99.892062301747501</v>
      </c>
      <c r="I3698">
        <f t="shared" si="462"/>
        <v>0.10793769825239963</v>
      </c>
      <c r="J3698">
        <f t="shared" si="463"/>
        <v>1.1650546704026073E-2</v>
      </c>
    </row>
    <row r="3699" spans="1:10" x14ac:dyDescent="0.25">
      <c r="A3699">
        <v>242.03615855553599</v>
      </c>
      <c r="B3699">
        <f t="shared" si="456"/>
        <v>58581.502048320559</v>
      </c>
      <c r="C3699">
        <f t="shared" si="457"/>
        <v>14178841.718188772</v>
      </c>
      <c r="D3699">
        <f t="shared" si="458"/>
        <v>3431792382.2373857</v>
      </c>
      <c r="E3699">
        <f t="shared" si="459"/>
        <v>830617845156.88843</v>
      </c>
      <c r="F3699">
        <f t="shared" si="460"/>
        <v>201039552469450.31</v>
      </c>
      <c r="G3699">
        <v>99.987983759288795</v>
      </c>
      <c r="H3699">
        <f t="shared" si="461"/>
        <v>98.660293688797537</v>
      </c>
      <c r="I3699">
        <f t="shared" si="462"/>
        <v>1.3276900704912578</v>
      </c>
      <c r="J3699">
        <f t="shared" si="463"/>
        <v>1.762760923281081</v>
      </c>
    </row>
    <row r="3700" spans="1:10" x14ac:dyDescent="0.25">
      <c r="A3700">
        <v>184.366721370568</v>
      </c>
      <c r="B3700">
        <f t="shared" si="456"/>
        <v>33991.087948932654</v>
      </c>
      <c r="C3700">
        <f t="shared" si="457"/>
        <v>6266825.4409633381</v>
      </c>
      <c r="D3700">
        <f t="shared" si="458"/>
        <v>1155394059.9520748</v>
      </c>
      <c r="E3700">
        <f t="shared" si="459"/>
        <v>213016214724.39352</v>
      </c>
      <c r="F3700">
        <f t="shared" si="460"/>
        <v>39273101107505.344</v>
      </c>
      <c r="G3700">
        <v>99.999999869526604</v>
      </c>
      <c r="H3700">
        <f t="shared" si="461"/>
        <v>101.71226525420207</v>
      </c>
      <c r="I3700">
        <f t="shared" si="462"/>
        <v>-1.7122653846754616</v>
      </c>
      <c r="J3700">
        <f t="shared" si="463"/>
        <v>2.9318527475578064</v>
      </c>
    </row>
    <row r="3701" spans="1:10" x14ac:dyDescent="0.25">
      <c r="A3701">
        <v>260.60302905088099</v>
      </c>
      <c r="B3701">
        <f t="shared" si="456"/>
        <v>67913.938750494315</v>
      </c>
      <c r="C3701">
        <f t="shared" si="457"/>
        <v>17698578.153154824</v>
      </c>
      <c r="D3701">
        <f t="shared" si="458"/>
        <v>4612303076.6058931</v>
      </c>
      <c r="E3701">
        <f t="shared" si="459"/>
        <v>1201980152664.1934</v>
      </c>
      <c r="F3701">
        <f t="shared" si="460"/>
        <v>313239668643329.13</v>
      </c>
      <c r="G3701">
        <v>99.731987200836599</v>
      </c>
      <c r="H3701">
        <f t="shared" si="461"/>
        <v>102.44862994570212</v>
      </c>
      <c r="I3701">
        <f t="shared" si="462"/>
        <v>-2.7166427448655242</v>
      </c>
      <c r="J3701">
        <f t="shared" si="463"/>
        <v>7.3801478032304892</v>
      </c>
    </row>
    <row r="3702" spans="1:10" x14ac:dyDescent="0.25">
      <c r="A3702">
        <v>215.45934228491399</v>
      </c>
      <c r="B3702">
        <f t="shared" si="456"/>
        <v>46422.728177847726</v>
      </c>
      <c r="C3702">
        <f t="shared" si="457"/>
        <v>10002210.480270416</v>
      </c>
      <c r="D3702">
        <f t="shared" si="458"/>
        <v>2155069691.4743371</v>
      </c>
      <c r="E3702">
        <f t="shared" si="459"/>
        <v>464329898303.2132</v>
      </c>
      <c r="F3702">
        <f t="shared" si="460"/>
        <v>100044214491631.31</v>
      </c>
      <c r="G3702">
        <v>99.999909164830996</v>
      </c>
      <c r="H3702">
        <f t="shared" si="461"/>
        <v>98.916110504953394</v>
      </c>
      <c r="I3702">
        <f t="shared" si="462"/>
        <v>1.0837986598776013</v>
      </c>
      <c r="J3702">
        <f t="shared" si="463"/>
        <v>1.1746195351524844</v>
      </c>
    </row>
    <row r="3703" spans="1:10" x14ac:dyDescent="0.25">
      <c r="A3703">
        <v>108.55676183332599</v>
      </c>
      <c r="B3703">
        <f t="shared" si="456"/>
        <v>11784.570539737462</v>
      </c>
      <c r="C3703">
        <f t="shared" si="457"/>
        <v>1279294.8173903096</v>
      </c>
      <c r="D3703">
        <f t="shared" si="458"/>
        <v>138876102.8060481</v>
      </c>
      <c r="E3703">
        <f t="shared" si="459"/>
        <v>15075940016.656658</v>
      </c>
      <c r="F3703">
        <f t="shared" si="460"/>
        <v>1636595229801.7056</v>
      </c>
      <c r="G3703">
        <v>100</v>
      </c>
      <c r="H3703">
        <f t="shared" si="461"/>
        <v>101.1707507414103</v>
      </c>
      <c r="I3703">
        <f t="shared" si="462"/>
        <v>-1.170750741410302</v>
      </c>
      <c r="J3703">
        <f t="shared" si="463"/>
        <v>1.3706572985127718</v>
      </c>
    </row>
    <row r="3704" spans="1:10" x14ac:dyDescent="0.25">
      <c r="A3704">
        <v>166.990908100719</v>
      </c>
      <c r="B3704">
        <f t="shared" si="456"/>
        <v>27885.963388302778</v>
      </c>
      <c r="C3704">
        <f t="shared" si="457"/>
        <v>4656702.3494760841</v>
      </c>
      <c r="D3704">
        <f t="shared" si="458"/>
        <v>777626954.09376299</v>
      </c>
      <c r="E3704">
        <f t="shared" si="459"/>
        <v>129856631227.71361</v>
      </c>
      <c r="F3704">
        <f t="shared" si="460"/>
        <v>21684876771616.078</v>
      </c>
      <c r="G3704">
        <v>99.999999997959193</v>
      </c>
      <c r="H3704">
        <f t="shared" si="461"/>
        <v>100.24746706384394</v>
      </c>
      <c r="I3704">
        <f t="shared" si="462"/>
        <v>-0.24746706588474865</v>
      </c>
      <c r="J3704">
        <f t="shared" si="463"/>
        <v>6.123994869760653E-2</v>
      </c>
    </row>
    <row r="3705" spans="1:10" x14ac:dyDescent="0.25">
      <c r="A3705">
        <v>261.71923413402999</v>
      </c>
      <c r="B3705">
        <f t="shared" si="456"/>
        <v>68496.957515703209</v>
      </c>
      <c r="C3705">
        <f t="shared" si="457"/>
        <v>17926971.261521034</v>
      </c>
      <c r="D3705">
        <f t="shared" si="458"/>
        <v>4691833188.9080505</v>
      </c>
      <c r="E3705">
        <f t="shared" si="459"/>
        <v>1227942988885.6387</v>
      </c>
      <c r="F3705">
        <f t="shared" si="460"/>
        <v>321376298611401.06</v>
      </c>
      <c r="G3705">
        <v>99.679357163742395</v>
      </c>
      <c r="H3705">
        <f t="shared" si="461"/>
        <v>102.5839397639902</v>
      </c>
      <c r="I3705">
        <f t="shared" si="462"/>
        <v>-2.9045826002478066</v>
      </c>
      <c r="J3705">
        <f t="shared" si="463"/>
        <v>8.4366000816623092</v>
      </c>
    </row>
    <row r="3706" spans="1:10" x14ac:dyDescent="0.25">
      <c r="A3706">
        <v>237.622776276785</v>
      </c>
      <c r="B3706">
        <f t="shared" si="456"/>
        <v>56464.583805487018</v>
      </c>
      <c r="C3706">
        <f t="shared" si="457"/>
        <v>13417271.16517302</v>
      </c>
      <c r="D3706">
        <f t="shared" si="458"/>
        <v>3188249224.3268666</v>
      </c>
      <c r="E3706">
        <f t="shared" si="459"/>
        <v>757600632146.85632</v>
      </c>
      <c r="F3706">
        <f t="shared" si="460"/>
        <v>180023165519783.34</v>
      </c>
      <c r="G3706">
        <v>99.994449737662706</v>
      </c>
      <c r="H3706">
        <f t="shared" si="461"/>
        <v>98.087531963476067</v>
      </c>
      <c r="I3706">
        <f t="shared" si="462"/>
        <v>1.9069177741866383</v>
      </c>
      <c r="J3706">
        <f t="shared" si="463"/>
        <v>3.636335397508923</v>
      </c>
    </row>
    <row r="3707" spans="1:10" x14ac:dyDescent="0.25">
      <c r="A3707">
        <v>226.50638947578301</v>
      </c>
      <c r="B3707">
        <f t="shared" si="456"/>
        <v>51305.144473355103</v>
      </c>
      <c r="C3707">
        <f t="shared" si="457"/>
        <v>11620943.036193088</v>
      </c>
      <c r="D3707">
        <f t="shared" si="458"/>
        <v>2632217849.4318399</v>
      </c>
      <c r="E3707">
        <f t="shared" si="459"/>
        <v>596214161388.51636</v>
      </c>
      <c r="F3707">
        <f t="shared" si="460"/>
        <v>135046317050444.63</v>
      </c>
      <c r="G3707">
        <v>99.999258256493306</v>
      </c>
      <c r="H3707">
        <f t="shared" si="461"/>
        <v>97.833755224291963</v>
      </c>
      <c r="I3707">
        <f t="shared" si="462"/>
        <v>2.1655030322013431</v>
      </c>
      <c r="J3707">
        <f t="shared" si="463"/>
        <v>4.6894033824732109</v>
      </c>
    </row>
    <row r="3708" spans="1:10" x14ac:dyDescent="0.25">
      <c r="A3708">
        <v>234.50092846321499</v>
      </c>
      <c r="B3708">
        <f t="shared" si="456"/>
        <v>54990.685450109871</v>
      </c>
      <c r="C3708">
        <f t="shared" si="457"/>
        <v>12895366.794879373</v>
      </c>
      <c r="D3708">
        <f t="shared" si="458"/>
        <v>3023975486.2729254</v>
      </c>
      <c r="E3708">
        <f t="shared" si="459"/>
        <v>709125059181.00305</v>
      </c>
      <c r="F3708">
        <f t="shared" si="460"/>
        <v>166290484774477.47</v>
      </c>
      <c r="G3708">
        <v>99.996815243123095</v>
      </c>
      <c r="H3708">
        <f t="shared" si="461"/>
        <v>97.84572681750069</v>
      </c>
      <c r="I3708">
        <f t="shared" si="462"/>
        <v>2.1510884256224045</v>
      </c>
      <c r="J3708">
        <f t="shared" si="463"/>
        <v>4.6271814148466754</v>
      </c>
    </row>
    <row r="3709" spans="1:10" x14ac:dyDescent="0.25">
      <c r="A3709">
        <v>221.007375124719</v>
      </c>
      <c r="B3709">
        <f t="shared" si="456"/>
        <v>48844.259859518264</v>
      </c>
      <c r="C3709">
        <f t="shared" si="457"/>
        <v>10794941.661461808</v>
      </c>
      <c r="D3709">
        <f t="shared" si="458"/>
        <v>2385761721.2241473</v>
      </c>
      <c r="E3709">
        <f t="shared" si="459"/>
        <v>527270935680.7804</v>
      </c>
      <c r="F3709">
        <f t="shared" si="460"/>
        <v>116530765474363.83</v>
      </c>
      <c r="G3709">
        <v>99.999735752120898</v>
      </c>
      <c r="H3709">
        <f t="shared" si="461"/>
        <v>98.25462068361594</v>
      </c>
      <c r="I3709">
        <f t="shared" si="462"/>
        <v>1.7451150685049583</v>
      </c>
      <c r="J3709">
        <f t="shared" si="463"/>
        <v>3.0454266023230656</v>
      </c>
    </row>
    <row r="3710" spans="1:10" x14ac:dyDescent="0.25">
      <c r="A3710">
        <v>228.224865317514</v>
      </c>
      <c r="B3710">
        <f t="shared" si="456"/>
        <v>52086.589149197403</v>
      </c>
      <c r="C3710">
        <f t="shared" si="457"/>
        <v>11887454.793424264</v>
      </c>
      <c r="D3710">
        <f t="shared" si="458"/>
        <v>2713012769.1972885</v>
      </c>
      <c r="E3710">
        <f t="shared" si="459"/>
        <v>619176973854.74683</v>
      </c>
      <c r="F3710">
        <f t="shared" si="460"/>
        <v>141311581465705.5</v>
      </c>
      <c r="G3710">
        <v>99.998981386640494</v>
      </c>
      <c r="H3710">
        <f t="shared" si="461"/>
        <v>97.767477051620517</v>
      </c>
      <c r="I3710">
        <f t="shared" si="462"/>
        <v>2.2315043350199772</v>
      </c>
      <c r="J3710">
        <f t="shared" si="463"/>
        <v>4.9796115972129504</v>
      </c>
    </row>
    <row r="3711" spans="1:10" x14ac:dyDescent="0.25">
      <c r="A3711">
        <v>224.08422092817401</v>
      </c>
      <c r="B3711">
        <f t="shared" si="456"/>
        <v>50213.738068986699</v>
      </c>
      <c r="C3711">
        <f t="shared" si="457"/>
        <v>11252106.375080276</v>
      </c>
      <c r="D3711">
        <f t="shared" si="458"/>
        <v>2521419490.8608041</v>
      </c>
      <c r="E3711">
        <f t="shared" si="459"/>
        <v>565010322242.65649</v>
      </c>
      <c r="F3711">
        <f t="shared" si="460"/>
        <v>126609897876122.22</v>
      </c>
      <c r="G3711">
        <v>99.999527639238494</v>
      </c>
      <c r="H3711">
        <f t="shared" si="461"/>
        <v>97.983031025822129</v>
      </c>
      <c r="I3711">
        <f t="shared" si="462"/>
        <v>2.0164966134163649</v>
      </c>
      <c r="J3711">
        <f t="shared" si="463"/>
        <v>4.0662585919196683</v>
      </c>
    </row>
    <row r="3712" spans="1:10" x14ac:dyDescent="0.25">
      <c r="A3712">
        <v>206.68558790093101</v>
      </c>
      <c r="B3712">
        <f t="shared" si="456"/>
        <v>42718.932245953481</v>
      </c>
      <c r="C3712">
        <f t="shared" si="457"/>
        <v>8829387.6257549338</v>
      </c>
      <c r="D3712">
        <f t="shared" si="458"/>
        <v>1824907172.2343643</v>
      </c>
      <c r="E3712">
        <f t="shared" si="459"/>
        <v>377182011757.88513</v>
      </c>
      <c r="F3712">
        <f t="shared" si="460"/>
        <v>77958085845834.375</v>
      </c>
      <c r="G3712">
        <v>99.999984150985995</v>
      </c>
      <c r="H3712">
        <f t="shared" si="461"/>
        <v>100.1468768750965</v>
      </c>
      <c r="I3712">
        <f t="shared" si="462"/>
        <v>-0.14689272411050069</v>
      </c>
      <c r="J3712">
        <f t="shared" si="463"/>
        <v>2.157747239660367E-2</v>
      </c>
    </row>
    <row r="3713" spans="1:10" x14ac:dyDescent="0.25">
      <c r="A3713">
        <v>251.549425085482</v>
      </c>
      <c r="B3713">
        <f t="shared" si="456"/>
        <v>63277.113260836522</v>
      </c>
      <c r="C3713">
        <f t="shared" si="457"/>
        <v>15917321.461832356</v>
      </c>
      <c r="D3713">
        <f t="shared" si="458"/>
        <v>4003993062.6247334</v>
      </c>
      <c r="E3713">
        <f t="shared" si="459"/>
        <v>1007202152949.51</v>
      </c>
      <c r="F3713">
        <f t="shared" si="460"/>
        <v>253361122519308.97</v>
      </c>
      <c r="G3713">
        <v>99.9393064329835</v>
      </c>
      <c r="H3713">
        <f t="shared" si="461"/>
        <v>100.60768838875447</v>
      </c>
      <c r="I3713">
        <f t="shared" si="462"/>
        <v>-0.66838195577096826</v>
      </c>
      <c r="J3713">
        <f t="shared" si="463"/>
        <v>0.44673443880022456</v>
      </c>
    </row>
    <row r="3714" spans="1:10" x14ac:dyDescent="0.25">
      <c r="A3714">
        <v>173.898512704246</v>
      </c>
      <c r="B3714">
        <f t="shared" si="456"/>
        <v>30240.692720748808</v>
      </c>
      <c r="C3714">
        <f t="shared" si="457"/>
        <v>5258811.4872843362</v>
      </c>
      <c r="D3714">
        <f t="shared" si="458"/>
        <v>914499496.23074996</v>
      </c>
      <c r="E3714">
        <f t="shared" si="459"/>
        <v>159030102263.30963</v>
      </c>
      <c r="F3714">
        <f t="shared" si="460"/>
        <v>27655098258793.691</v>
      </c>
      <c r="G3714">
        <v>99.999999988794897</v>
      </c>
      <c r="H3714">
        <f t="shared" si="461"/>
        <v>101.04063673437486</v>
      </c>
      <c r="I3714">
        <f t="shared" si="462"/>
        <v>-1.0406367455799597</v>
      </c>
      <c r="J3714">
        <f t="shared" si="463"/>
        <v>1.0829248362512498</v>
      </c>
    </row>
    <row r="3715" spans="1:10" x14ac:dyDescent="0.25">
      <c r="A3715">
        <v>195.04766772810001</v>
      </c>
      <c r="B3715">
        <f t="shared" ref="B3715:B3778" si="464">$A3715^2</f>
        <v>38043.592686171309</v>
      </c>
      <c r="C3715">
        <f t="shared" ref="C3715:C3778" si="465">$A3715^3</f>
        <v>7420314.0254355175</v>
      </c>
      <c r="D3715">
        <f t="shared" ref="D3715:D3778" si="466">$A3715^4</f>
        <v>1447314944.471307</v>
      </c>
      <c r="E3715">
        <f t="shared" ref="E3715:E3778" si="467">$A3715^5</f>
        <v>282295404387.15302</v>
      </c>
      <c r="F3715">
        <f t="shared" ref="F3715:F3778" si="468">$A3715^6</f>
        <v>55061060236075.047</v>
      </c>
      <c r="G3715">
        <v>99.999998610527996</v>
      </c>
      <c r="H3715">
        <f t="shared" ref="H3715:H3778" si="469">$Q$2*F3715+$P$2*E3715+$O$2*D3715+$N$2*C3715+$M$2*B3715+$L$2*A3715+$R$2</f>
        <v>101.43500678478085</v>
      </c>
      <c r="I3715">
        <f t="shared" ref="I3715:I3778" si="470">G3715-H3715</f>
        <v>-1.4350081742528573</v>
      </c>
      <c r="J3715">
        <f t="shared" ref="J3715:J3778" si="471">I3715^2</f>
        <v>2.0592484601725189</v>
      </c>
    </row>
    <row r="3716" spans="1:10" x14ac:dyDescent="0.25">
      <c r="A3716">
        <v>180.28991138393701</v>
      </c>
      <c r="B3716">
        <f t="shared" si="464"/>
        <v>32504.452146827862</v>
      </c>
      <c r="C3716">
        <f t="shared" si="465"/>
        <v>5860224.7971350159</v>
      </c>
      <c r="D3716">
        <f t="shared" si="466"/>
        <v>1056539409.3654224</v>
      </c>
      <c r="E3716">
        <f t="shared" si="467"/>
        <v>190483396488.12915</v>
      </c>
      <c r="F3716">
        <f t="shared" si="468"/>
        <v>34342234672956.145</v>
      </c>
      <c r="G3716">
        <v>99.999999948974406</v>
      </c>
      <c r="H3716">
        <f t="shared" si="469"/>
        <v>101.55084617073226</v>
      </c>
      <c r="I3716">
        <f t="shared" si="470"/>
        <v>-1.5508462217578511</v>
      </c>
      <c r="J3716">
        <f t="shared" si="471"/>
        <v>2.4051240035406019</v>
      </c>
    </row>
    <row r="3717" spans="1:10" x14ac:dyDescent="0.25">
      <c r="A3717">
        <v>141.84209822438501</v>
      </c>
      <c r="B3717">
        <f t="shared" si="464"/>
        <v>20119.180828696084</v>
      </c>
      <c r="C3717">
        <f t="shared" si="465"/>
        <v>2853746.8232980738</v>
      </c>
      <c r="D3717">
        <f t="shared" si="466"/>
        <v>404781437.21777207</v>
      </c>
      <c r="E3717">
        <f t="shared" si="467"/>
        <v>57415048377.250961</v>
      </c>
      <c r="F3717">
        <f t="shared" si="468"/>
        <v>8143870931483.8477</v>
      </c>
      <c r="G3717">
        <v>99.999999999997797</v>
      </c>
      <c r="H3717">
        <f t="shared" si="469"/>
        <v>98.438943224151444</v>
      </c>
      <c r="I3717">
        <f t="shared" si="470"/>
        <v>1.5610567758463532</v>
      </c>
      <c r="J3717">
        <f t="shared" si="471"/>
        <v>2.4368982574158111</v>
      </c>
    </row>
    <row r="3718" spans="1:10" x14ac:dyDescent="0.25">
      <c r="A3718">
        <v>164.37779249997601</v>
      </c>
      <c r="B3718">
        <f t="shared" si="464"/>
        <v>27020.058667165169</v>
      </c>
      <c r="C3718">
        <f t="shared" si="465"/>
        <v>4441497.5969284549</v>
      </c>
      <c r="D3718">
        <f t="shared" si="466"/>
        <v>730083570.37704754</v>
      </c>
      <c r="E3718">
        <f t="shared" si="467"/>
        <v>120009525639.07996</v>
      </c>
      <c r="F3718">
        <f t="shared" si="468"/>
        <v>19726900903521.234</v>
      </c>
      <c r="G3718">
        <v>99.9999999989478</v>
      </c>
      <c r="H3718">
        <f t="shared" si="469"/>
        <v>99.918905413149332</v>
      </c>
      <c r="I3718">
        <f t="shared" si="470"/>
        <v>8.1094585798467733E-2</v>
      </c>
      <c r="J3718">
        <f t="shared" si="471"/>
        <v>6.5763318458250449E-3</v>
      </c>
    </row>
    <row r="3719" spans="1:10" x14ac:dyDescent="0.25">
      <c r="A3719">
        <v>111.00301552198</v>
      </c>
      <c r="B3719">
        <f t="shared" si="464"/>
        <v>12321.669454972933</v>
      </c>
      <c r="C3719">
        <f t="shared" si="465"/>
        <v>1367742.4657670674</v>
      </c>
      <c r="D3719">
        <f t="shared" si="466"/>
        <v>151823538.15761298</v>
      </c>
      <c r="E3719">
        <f t="shared" si="467"/>
        <v>16852870562.711437</v>
      </c>
      <c r="F3719">
        <f t="shared" si="468"/>
        <v>1870719452662.5774</v>
      </c>
      <c r="G3719">
        <v>100</v>
      </c>
      <c r="H3719">
        <f t="shared" si="469"/>
        <v>101.66998849234187</v>
      </c>
      <c r="I3719">
        <f t="shared" si="470"/>
        <v>-1.6699884923418722</v>
      </c>
      <c r="J3719">
        <f t="shared" si="471"/>
        <v>2.7888615645542791</v>
      </c>
    </row>
    <row r="3720" spans="1:10" x14ac:dyDescent="0.25">
      <c r="A3720">
        <v>165.105526784522</v>
      </c>
      <c r="B3720">
        <f t="shared" si="464"/>
        <v>27259.83497479451</v>
      </c>
      <c r="C3720">
        <f t="shared" si="465"/>
        <v>4500749.4135725843</v>
      </c>
      <c r="D3720">
        <f t="shared" si="466"/>
        <v>743098602.85302997</v>
      </c>
      <c r="E3720">
        <f t="shared" si="467"/>
        <v>122689686276.89182</v>
      </c>
      <c r="F3720">
        <f t="shared" si="468"/>
        <v>20256745283773.961</v>
      </c>
      <c r="G3720">
        <v>99.999999998734395</v>
      </c>
      <c r="H3720">
        <f t="shared" si="469"/>
        <v>100.01068626635606</v>
      </c>
      <c r="I3720">
        <f t="shared" si="470"/>
        <v>-1.0686267621665024E-2</v>
      </c>
      <c r="J3720">
        <f t="shared" si="471"/>
        <v>1.1419631568184625E-4</v>
      </c>
    </row>
    <row r="3721" spans="1:10" x14ac:dyDescent="0.25">
      <c r="A3721">
        <v>178.11661858662501</v>
      </c>
      <c r="B3721">
        <f t="shared" si="464"/>
        <v>31725.529816733251</v>
      </c>
      <c r="C3721">
        <f t="shared" si="465"/>
        <v>5650844.0938256755</v>
      </c>
      <c r="D3721">
        <f t="shared" si="466"/>
        <v>1006509242.1524305</v>
      </c>
      <c r="E3721">
        <f t="shared" si="467"/>
        <v>179276022788.37747</v>
      </c>
      <c r="F3721">
        <f t="shared" si="468"/>
        <v>31932038972724.523</v>
      </c>
      <c r="G3721">
        <v>99.999999969350995</v>
      </c>
      <c r="H3721">
        <f t="shared" si="469"/>
        <v>101.40945447078775</v>
      </c>
      <c r="I3721">
        <f t="shared" si="470"/>
        <v>-1.4094545014367554</v>
      </c>
      <c r="J3721">
        <f t="shared" si="471"/>
        <v>1.9865619916203328</v>
      </c>
    </row>
    <row r="3722" spans="1:10" x14ac:dyDescent="0.25">
      <c r="A3722">
        <v>118.676819529764</v>
      </c>
      <c r="B3722">
        <f t="shared" si="464"/>
        <v>14084.187493700174</v>
      </c>
      <c r="C3722">
        <f t="shared" si="465"/>
        <v>1671466.5774132148</v>
      </c>
      <c r="D3722">
        <f t="shared" si="466"/>
        <v>198364337.35770038</v>
      </c>
      <c r="E3722">
        <f t="shared" si="467"/>
        <v>23541248665.741032</v>
      </c>
      <c r="F3722">
        <f t="shared" si="468"/>
        <v>2793800519409.4458</v>
      </c>
      <c r="G3722">
        <v>100</v>
      </c>
      <c r="H3722">
        <f t="shared" si="469"/>
        <v>101.59171692077507</v>
      </c>
      <c r="I3722">
        <f t="shared" si="470"/>
        <v>-1.5917169207750703</v>
      </c>
      <c r="J3722">
        <f t="shared" si="471"/>
        <v>2.5335627558816713</v>
      </c>
    </row>
    <row r="3723" spans="1:10" x14ac:dyDescent="0.25">
      <c r="A3723">
        <v>144.09102594241901</v>
      </c>
      <c r="B3723">
        <f t="shared" si="464"/>
        <v>20762.223757138869</v>
      </c>
      <c r="C3723">
        <f t="shared" si="465"/>
        <v>2991650.122012205</v>
      </c>
      <c r="D3723">
        <f t="shared" si="466"/>
        <v>431069935.34150165</v>
      </c>
      <c r="E3723">
        <f t="shared" si="467"/>
        <v>62113309236.2892</v>
      </c>
      <c r="F3723">
        <f t="shared" si="468"/>
        <v>8949970452535.6426</v>
      </c>
      <c r="G3723">
        <v>99.999999999995794</v>
      </c>
      <c r="H3723">
        <f t="shared" si="469"/>
        <v>98.375233103142818</v>
      </c>
      <c r="I3723">
        <f t="shared" si="470"/>
        <v>1.6247668968529752</v>
      </c>
      <c r="J3723">
        <f t="shared" si="471"/>
        <v>2.6398674691092463</v>
      </c>
    </row>
    <row r="3724" spans="1:10" x14ac:dyDescent="0.25">
      <c r="A3724">
        <v>149.90834948856801</v>
      </c>
      <c r="B3724">
        <f t="shared" si="464"/>
        <v>22472.513246386647</v>
      </c>
      <c r="C3724">
        <f t="shared" si="465"/>
        <v>3368817.3696258035</v>
      </c>
      <c r="D3724">
        <f t="shared" si="466"/>
        <v>505013851.60902327</v>
      </c>
      <c r="E3724">
        <f t="shared" si="467"/>
        <v>75705792963.573288</v>
      </c>
      <c r="F3724">
        <f t="shared" si="468"/>
        <v>11348930469892.516</v>
      </c>
      <c r="G3724">
        <v>99.999999999978002</v>
      </c>
      <c r="H3724">
        <f t="shared" si="469"/>
        <v>98.48191022431638</v>
      </c>
      <c r="I3724">
        <f t="shared" si="470"/>
        <v>1.5180897756616218</v>
      </c>
      <c r="J3724">
        <f t="shared" si="471"/>
        <v>2.3045965669683532</v>
      </c>
    </row>
    <row r="3725" spans="1:10" x14ac:dyDescent="0.25">
      <c r="A3725">
        <v>145.494041641737</v>
      </c>
      <c r="B3725">
        <f t="shared" si="464"/>
        <v>21168.516153247499</v>
      </c>
      <c r="C3725">
        <f t="shared" si="465"/>
        <v>3079892.9706943738</v>
      </c>
      <c r="D3725">
        <f t="shared" si="466"/>
        <v>448106076.13030028</v>
      </c>
      <c r="E3725">
        <f t="shared" si="467"/>
        <v>65196764100.417282</v>
      </c>
      <c r="F3725">
        <f t="shared" si="468"/>
        <v>9485740710932.6152</v>
      </c>
      <c r="G3725">
        <v>99.999999999993705</v>
      </c>
      <c r="H3725">
        <f t="shared" si="469"/>
        <v>98.366174333605159</v>
      </c>
      <c r="I3725">
        <f t="shared" si="470"/>
        <v>1.633825666388546</v>
      </c>
      <c r="J3725">
        <f t="shared" si="471"/>
        <v>2.6693863081499765</v>
      </c>
    </row>
    <row r="3726" spans="1:10" x14ac:dyDescent="0.25">
      <c r="A3726">
        <v>170.04434030478899</v>
      </c>
      <c r="B3726">
        <f t="shared" si="464"/>
        <v>28915.077669690883</v>
      </c>
      <c r="C3726">
        <f t="shared" si="465"/>
        <v>4916845.307204322</v>
      </c>
      <c r="D3726">
        <f t="shared" si="466"/>
        <v>836081716.64425635</v>
      </c>
      <c r="E3726">
        <f t="shared" si="467"/>
        <v>142170963947.66809</v>
      </c>
      <c r="F3726">
        <f t="shared" si="468"/>
        <v>24175367774977.156</v>
      </c>
      <c r="G3726">
        <v>99.999999995631896</v>
      </c>
      <c r="H3726">
        <f t="shared" si="469"/>
        <v>100.61846903896731</v>
      </c>
      <c r="I3726">
        <f t="shared" si="470"/>
        <v>-0.6184690433354092</v>
      </c>
      <c r="J3726">
        <f t="shared" si="471"/>
        <v>0.38250395756421623</v>
      </c>
    </row>
    <row r="3727" spans="1:10" x14ac:dyDescent="0.25">
      <c r="A3727">
        <v>128.975221013994</v>
      </c>
      <c r="B3727">
        <f t="shared" si="464"/>
        <v>16634.607635608601</v>
      </c>
      <c r="C3727">
        <f t="shared" si="465"/>
        <v>2145452.1962836916</v>
      </c>
      <c r="D3727">
        <f t="shared" si="466"/>
        <v>276710171.19064796</v>
      </c>
      <c r="E3727">
        <f t="shared" si="467"/>
        <v>35688755486.133934</v>
      </c>
      <c r="F3727">
        <f t="shared" si="468"/>
        <v>4602965126538.5156</v>
      </c>
      <c r="G3727">
        <v>99.999999999999901</v>
      </c>
      <c r="H3727">
        <f t="shared" si="469"/>
        <v>99.907658480122336</v>
      </c>
      <c r="I3727">
        <f t="shared" si="470"/>
        <v>9.2341519877564338E-2</v>
      </c>
      <c r="J3727">
        <f t="shared" si="471"/>
        <v>8.5269562932986098E-3</v>
      </c>
    </row>
    <row r="3728" spans="1:10" x14ac:dyDescent="0.25">
      <c r="A3728">
        <v>246.30027136888901</v>
      </c>
      <c r="B3728">
        <f t="shared" si="464"/>
        <v>60663.823676388369</v>
      </c>
      <c r="C3728">
        <f t="shared" si="465"/>
        <v>14941516.23376889</v>
      </c>
      <c r="D3728">
        <f t="shared" si="466"/>
        <v>3680099503.039938</v>
      </c>
      <c r="E3728">
        <f t="shared" si="467"/>
        <v>906409506263.25037</v>
      </c>
      <c r="F3728">
        <f t="shared" si="468"/>
        <v>223248907363979.25</v>
      </c>
      <c r="G3728">
        <v>99.9749655122109</v>
      </c>
      <c r="H3728">
        <f t="shared" si="469"/>
        <v>99.441686326532363</v>
      </c>
      <c r="I3728">
        <f t="shared" si="470"/>
        <v>0.53327918567853771</v>
      </c>
      <c r="J3728">
        <f t="shared" si="471"/>
        <v>0.28438668987796428</v>
      </c>
    </row>
    <row r="3729" spans="1:10" x14ac:dyDescent="0.25">
      <c r="A3729">
        <v>168.53097106355</v>
      </c>
      <c r="B3729">
        <f t="shared" si="464"/>
        <v>28402.688207623127</v>
      </c>
      <c r="C3729">
        <f t="shared" si="465"/>
        <v>4786732.6244459655</v>
      </c>
      <c r="D3729">
        <f t="shared" si="466"/>
        <v>806712697.41945386</v>
      </c>
      <c r="E3729">
        <f t="shared" si="467"/>
        <v>135956074265.39635</v>
      </c>
      <c r="F3729">
        <f t="shared" si="468"/>
        <v>22912809217935.367</v>
      </c>
      <c r="G3729">
        <v>99.999999996998795</v>
      </c>
      <c r="H3729">
        <f t="shared" si="469"/>
        <v>100.4373746444362</v>
      </c>
      <c r="I3729">
        <f t="shared" si="470"/>
        <v>-0.43737464743740873</v>
      </c>
      <c r="J3729">
        <f t="shared" si="471"/>
        <v>0.19129658222099757</v>
      </c>
    </row>
    <row r="3730" spans="1:10" x14ac:dyDescent="0.25">
      <c r="A3730">
        <v>124.47304680433901</v>
      </c>
      <c r="B3730">
        <f t="shared" si="464"/>
        <v>15493.539380755168</v>
      </c>
      <c r="C3730">
        <f t="shared" si="465"/>
        <v>1928528.0525056077</v>
      </c>
      <c r="D3730">
        <f t="shared" si="466"/>
        <v>240049762.54301125</v>
      </c>
      <c r="E3730">
        <f t="shared" si="467"/>
        <v>29879725328.386703</v>
      </c>
      <c r="F3730">
        <f t="shared" si="468"/>
        <v>3719220449301.0718</v>
      </c>
      <c r="G3730">
        <v>99.999999999999901</v>
      </c>
      <c r="H3730">
        <f t="shared" si="469"/>
        <v>100.70052221179503</v>
      </c>
      <c r="I3730">
        <f t="shared" si="470"/>
        <v>-0.70052221179513197</v>
      </c>
      <c r="J3730">
        <f t="shared" si="471"/>
        <v>0.4907313692183437</v>
      </c>
    </row>
    <row r="3731" spans="1:10" x14ac:dyDescent="0.25">
      <c r="A3731">
        <v>218.71995626535599</v>
      </c>
      <c r="B3731">
        <f t="shared" si="464"/>
        <v>47838.419268719234</v>
      </c>
      <c r="C3731">
        <f t="shared" si="465"/>
        <v>10463216.970258035</v>
      </c>
      <c r="D3731">
        <f t="shared" si="466"/>
        <v>2288514358.1297674</v>
      </c>
      <c r="E3731">
        <f t="shared" si="467"/>
        <v>500543760322.78198</v>
      </c>
      <c r="F3731">
        <f t="shared" si="468"/>
        <v>109478909366695.69</v>
      </c>
      <c r="G3731">
        <v>99.999829265651897</v>
      </c>
      <c r="H3731">
        <f t="shared" si="469"/>
        <v>98.505350973009627</v>
      </c>
      <c r="I3731">
        <f t="shared" si="470"/>
        <v>1.4944782926422704</v>
      </c>
      <c r="J3731">
        <f t="shared" si="471"/>
        <v>2.2334653671789555</v>
      </c>
    </row>
    <row r="3732" spans="1:10" x14ac:dyDescent="0.25">
      <c r="A3732">
        <v>135.929635023484</v>
      </c>
      <c r="B3732">
        <f t="shared" si="464"/>
        <v>18476.865677617567</v>
      </c>
      <c r="C3732">
        <f t="shared" si="465"/>
        <v>2511553.6079364941</v>
      </c>
      <c r="D3732">
        <f t="shared" si="466"/>
        <v>341394565.26872206</v>
      </c>
      <c r="E3732">
        <f t="shared" si="467"/>
        <v>46405638655.978378</v>
      </c>
      <c r="F3732">
        <f t="shared" si="468"/>
        <v>6307901525538.8203</v>
      </c>
      <c r="G3732">
        <v>99.999999999999602</v>
      </c>
      <c r="H3732">
        <f t="shared" si="469"/>
        <v>98.898587075902469</v>
      </c>
      <c r="I3732">
        <f t="shared" si="470"/>
        <v>1.1014129240971329</v>
      </c>
      <c r="J3732">
        <f t="shared" si="471"/>
        <v>1.2131104293681967</v>
      </c>
    </row>
    <row r="3733" spans="1:10" x14ac:dyDescent="0.25">
      <c r="A3733">
        <v>111.61126413553799</v>
      </c>
      <c r="B3733">
        <f t="shared" si="464"/>
        <v>12457.07428193283</v>
      </c>
      <c r="C3733">
        <f t="shared" si="465"/>
        <v>1390349.8080368224</v>
      </c>
      <c r="D3733">
        <f t="shared" si="466"/>
        <v>155178699.66559231</v>
      </c>
      <c r="E3733">
        <f t="shared" si="467"/>
        <v>17319690836.585747</v>
      </c>
      <c r="F3733">
        <f t="shared" si="468"/>
        <v>1933072588708.0286</v>
      </c>
      <c r="G3733">
        <v>100</v>
      </c>
      <c r="H3733">
        <f t="shared" si="469"/>
        <v>101.74436448953566</v>
      </c>
      <c r="I3733">
        <f t="shared" si="470"/>
        <v>-1.7443644895356556</v>
      </c>
      <c r="J3733">
        <f t="shared" si="471"/>
        <v>3.0428074723529881</v>
      </c>
    </row>
    <row r="3734" spans="1:10" x14ac:dyDescent="0.25">
      <c r="A3734">
        <v>132.65842840494801</v>
      </c>
      <c r="B3734">
        <f t="shared" si="464"/>
        <v>17598.258626870716</v>
      </c>
      <c r="C3734">
        <f t="shared" si="465"/>
        <v>2334557.3321044878</v>
      </c>
      <c r="D3734">
        <f t="shared" si="466"/>
        <v>309698706.69822961</v>
      </c>
      <c r="E3734">
        <f t="shared" si="467"/>
        <v>41084143709.632088</v>
      </c>
      <c r="F3734">
        <f t="shared" si="468"/>
        <v>5450157936882.8232</v>
      </c>
      <c r="G3734">
        <v>99.999999999999801</v>
      </c>
      <c r="H3734">
        <f t="shared" si="469"/>
        <v>99.321555762639036</v>
      </c>
      <c r="I3734">
        <f t="shared" si="470"/>
        <v>0.67844423736076465</v>
      </c>
      <c r="J3734">
        <f t="shared" si="471"/>
        <v>0.46028658320802956</v>
      </c>
    </row>
    <row r="3735" spans="1:10" x14ac:dyDescent="0.25">
      <c r="A3735">
        <v>183.99896240982801</v>
      </c>
      <c r="B3735">
        <f t="shared" si="464"/>
        <v>33855.618167893299</v>
      </c>
      <c r="C3735">
        <f t="shared" si="465"/>
        <v>6229398.6146356892</v>
      </c>
      <c r="D3735">
        <f t="shared" si="466"/>
        <v>1146202881.5301869</v>
      </c>
      <c r="E3735">
        <f t="shared" si="467"/>
        <v>210900140912.70941</v>
      </c>
      <c r="F3735">
        <f t="shared" si="468"/>
        <v>38805407100025.047</v>
      </c>
      <c r="G3735">
        <v>99.999999879990597</v>
      </c>
      <c r="H3735">
        <f t="shared" si="469"/>
        <v>101.70357858439456</v>
      </c>
      <c r="I3735">
        <f t="shared" si="470"/>
        <v>-1.7035787044039665</v>
      </c>
      <c r="J3735">
        <f t="shared" si="471"/>
        <v>2.902180402098697</v>
      </c>
    </row>
    <row r="3736" spans="1:10" x14ac:dyDescent="0.25">
      <c r="A3736">
        <v>238.70179438548701</v>
      </c>
      <c r="B3736">
        <f t="shared" si="464"/>
        <v>56978.546642851317</v>
      </c>
      <c r="C3736">
        <f t="shared" si="465"/>
        <v>13600881.325125776</v>
      </c>
      <c r="D3736">
        <f t="shared" si="466"/>
        <v>3246554777.5315833</v>
      </c>
      <c r="E3736">
        <f t="shared" si="467"/>
        <v>774958450967.56445</v>
      </c>
      <c r="F3736">
        <f t="shared" si="468"/>
        <v>184983972820155.09</v>
      </c>
      <c r="G3736">
        <v>99.993286653819595</v>
      </c>
      <c r="H3736">
        <f t="shared" si="469"/>
        <v>98.203097073786921</v>
      </c>
      <c r="I3736">
        <f t="shared" si="470"/>
        <v>1.7901895800326741</v>
      </c>
      <c r="J3736">
        <f t="shared" si="471"/>
        <v>3.2047787324575623</v>
      </c>
    </row>
    <row r="3737" spans="1:10" x14ac:dyDescent="0.25">
      <c r="A3737">
        <v>228.30017695425201</v>
      </c>
      <c r="B3737">
        <f t="shared" si="464"/>
        <v>52120.970797342779</v>
      </c>
      <c r="C3737">
        <f t="shared" si="465"/>
        <v>11899226.856060758</v>
      </c>
      <c r="D3737">
        <f t="shared" si="466"/>
        <v>2716595596.8574586</v>
      </c>
      <c r="E3737">
        <f t="shared" si="467"/>
        <v>620199255475.69971</v>
      </c>
      <c r="F3737">
        <f t="shared" si="468"/>
        <v>141591599771997.56</v>
      </c>
      <c r="G3737">
        <v>99.998966991869395</v>
      </c>
      <c r="H3737">
        <f t="shared" si="469"/>
        <v>97.765376065606688</v>
      </c>
      <c r="I3737">
        <f t="shared" si="470"/>
        <v>2.2335909262627069</v>
      </c>
      <c r="J3737">
        <f t="shared" si="471"/>
        <v>4.9889284258830973</v>
      </c>
    </row>
    <row r="3738" spans="1:10" x14ac:dyDescent="0.25">
      <c r="A3738">
        <v>101.041195871965</v>
      </c>
      <c r="B3738">
        <f t="shared" si="464"/>
        <v>10209.323263236798</v>
      </c>
      <c r="C3738">
        <f t="shared" si="465"/>
        <v>1031562.2315609183</v>
      </c>
      <c r="D3738">
        <f t="shared" si="466"/>
        <v>104230281.49326806</v>
      </c>
      <c r="E3738">
        <f t="shared" si="467"/>
        <v>10531552288.151346</v>
      </c>
      <c r="F3738">
        <f t="shared" si="468"/>
        <v>1064120637582.9415</v>
      </c>
      <c r="G3738">
        <v>100</v>
      </c>
      <c r="H3738">
        <f t="shared" si="469"/>
        <v>96.837669418946462</v>
      </c>
      <c r="I3738">
        <f t="shared" si="470"/>
        <v>3.1623305810535385</v>
      </c>
      <c r="J3738">
        <f t="shared" si="471"/>
        <v>10.000334703866411</v>
      </c>
    </row>
    <row r="3739" spans="1:10" x14ac:dyDescent="0.25">
      <c r="A3739">
        <v>258.65813050281702</v>
      </c>
      <c r="B3739">
        <f t="shared" si="464"/>
        <v>66904.028475212312</v>
      </c>
      <c r="C3739">
        <f t="shared" si="465"/>
        <v>17305270.928505652</v>
      </c>
      <c r="D3739">
        <f t="shared" si="466"/>
        <v>4476149026.2120199</v>
      </c>
      <c r="E3739">
        <f t="shared" si="467"/>
        <v>1157792338972.0059</v>
      </c>
      <c r="F3739">
        <f t="shared" si="468"/>
        <v>299472401908982.81</v>
      </c>
      <c r="G3739">
        <v>99.804364860149505</v>
      </c>
      <c r="H3739">
        <f t="shared" si="469"/>
        <v>102.14181269670007</v>
      </c>
      <c r="I3739">
        <f t="shared" si="470"/>
        <v>-2.3374478365505666</v>
      </c>
      <c r="J3739">
        <f t="shared" si="471"/>
        <v>5.4636623885949245</v>
      </c>
    </row>
    <row r="3740" spans="1:10" x14ac:dyDescent="0.25">
      <c r="A3740">
        <v>167.13755569249801</v>
      </c>
      <c r="B3740">
        <f t="shared" si="464"/>
        <v>27934.962522862876</v>
      </c>
      <c r="C3740">
        <f t="shared" si="465"/>
        <v>4668981.354432839</v>
      </c>
      <c r="D3740">
        <f t="shared" si="466"/>
        <v>780362131.1537534</v>
      </c>
      <c r="E3740">
        <f t="shared" si="467"/>
        <v>130427819156.0269</v>
      </c>
      <c r="F3740">
        <f t="shared" si="468"/>
        <v>21799386888041.504</v>
      </c>
      <c r="G3740">
        <v>99.999999997881105</v>
      </c>
      <c r="H3740">
        <f t="shared" si="469"/>
        <v>100.26573163208741</v>
      </c>
      <c r="I3740">
        <f t="shared" si="470"/>
        <v>-0.26573163420630408</v>
      </c>
      <c r="J3740">
        <f t="shared" si="471"/>
        <v>7.0613301417952995E-2</v>
      </c>
    </row>
    <row r="3741" spans="1:10" x14ac:dyDescent="0.25">
      <c r="A3741">
        <v>235.94313819111301</v>
      </c>
      <c r="B3741">
        <f t="shared" si="464"/>
        <v>55669.164459470652</v>
      </c>
      <c r="C3741">
        <f t="shared" si="465"/>
        <v>13134757.363044681</v>
      </c>
      <c r="D3741">
        <f t="shared" si="466"/>
        <v>3099055871.6155906</v>
      </c>
      <c r="E3741">
        <f t="shared" si="467"/>
        <v>731200967778.57751</v>
      </c>
      <c r="F3741">
        <f t="shared" si="468"/>
        <v>172521850986056.47</v>
      </c>
      <c r="G3741">
        <v>99.995881733478996</v>
      </c>
      <c r="H3741">
        <f t="shared" si="469"/>
        <v>97.940265270019154</v>
      </c>
      <c r="I3741">
        <f t="shared" si="470"/>
        <v>2.0556164634598417</v>
      </c>
      <c r="J3741">
        <f t="shared" si="471"/>
        <v>4.225559044847147</v>
      </c>
    </row>
    <row r="3742" spans="1:10" x14ac:dyDescent="0.25">
      <c r="A3742">
        <v>106.534634341386</v>
      </c>
      <c r="B3742">
        <f t="shared" si="464"/>
        <v>11349.628314252821</v>
      </c>
      <c r="C3742">
        <f t="shared" si="465"/>
        <v>1209128.5023695654</v>
      </c>
      <c r="D3742">
        <f t="shared" si="466"/>
        <v>128814062.87168933</v>
      </c>
      <c r="E3742">
        <f t="shared" si="467"/>
        <v>13723159086.06373</v>
      </c>
      <c r="F3742">
        <f t="shared" si="468"/>
        <v>1461991735242.4683</v>
      </c>
      <c r="G3742">
        <v>100</v>
      </c>
      <c r="H3742">
        <f t="shared" si="469"/>
        <v>100.47326267480094</v>
      </c>
      <c r="I3742">
        <f t="shared" si="470"/>
        <v>-0.4732626748009352</v>
      </c>
      <c r="J3742">
        <f t="shared" si="471"/>
        <v>0.22397755935973573</v>
      </c>
    </row>
    <row r="3743" spans="1:10" x14ac:dyDescent="0.25">
      <c r="A3743">
        <v>178.75764867446199</v>
      </c>
      <c r="B3743">
        <f t="shared" si="464"/>
        <v>31954.296959622381</v>
      </c>
      <c r="C3743">
        <f t="shared" si="465"/>
        <v>5712074.9895476066</v>
      </c>
      <c r="D3743">
        <f t="shared" si="466"/>
        <v>1021077094.1837322</v>
      </c>
      <c r="E3743">
        <f t="shared" si="467"/>
        <v>182525340471.63614</v>
      </c>
      <c r="F3743">
        <f t="shared" si="468"/>
        <v>32627800686215.289</v>
      </c>
      <c r="G3743">
        <v>99.999999964372194</v>
      </c>
      <c r="H3743">
        <f t="shared" si="469"/>
        <v>101.45489860134694</v>
      </c>
      <c r="I3743">
        <f t="shared" si="470"/>
        <v>-1.4548986369747468</v>
      </c>
      <c r="J3743">
        <f t="shared" si="471"/>
        <v>2.1167300438709757</v>
      </c>
    </row>
    <row r="3744" spans="1:10" x14ac:dyDescent="0.25">
      <c r="A3744">
        <v>103.92210026382</v>
      </c>
      <c r="B3744">
        <f t="shared" si="464"/>
        <v>10799.802923243456</v>
      </c>
      <c r="C3744">
        <f t="shared" si="465"/>
        <v>1122338.2022188029</v>
      </c>
      <c r="D3744">
        <f t="shared" si="466"/>
        <v>116635743.18089791</v>
      </c>
      <c r="E3744">
        <f t="shared" si="467"/>
        <v>12121031397.190432</v>
      </c>
      <c r="F3744">
        <f t="shared" si="468"/>
        <v>1259643040159.7344</v>
      </c>
      <c r="G3744">
        <v>100</v>
      </c>
      <c r="H3744">
        <f t="shared" si="469"/>
        <v>99.102162452265475</v>
      </c>
      <c r="I3744">
        <f t="shared" si="470"/>
        <v>0.89783754773452529</v>
      </c>
      <c r="J3744">
        <f t="shared" si="471"/>
        <v>0.80611226212194598</v>
      </c>
    </row>
    <row r="3745" spans="1:10" x14ac:dyDescent="0.25">
      <c r="A3745">
        <v>263.26910702902302</v>
      </c>
      <c r="B3745">
        <f t="shared" si="464"/>
        <v>69310.622715859179</v>
      </c>
      <c r="C3745">
        <f t="shared" si="465"/>
        <v>18247345.750029765</v>
      </c>
      <c r="D3745">
        <f t="shared" si="466"/>
        <v>4803962421.2601748</v>
      </c>
      <c r="E3745">
        <f t="shared" si="467"/>
        <v>1264734896846.1494</v>
      </c>
      <c r="F3745">
        <f t="shared" si="468"/>
        <v>332965626921129.31</v>
      </c>
      <c r="G3745">
        <v>99.589141298146103</v>
      </c>
      <c r="H3745">
        <f t="shared" si="469"/>
        <v>102.71004204543351</v>
      </c>
      <c r="I3745">
        <f t="shared" si="470"/>
        <v>-3.1209007472874077</v>
      </c>
      <c r="J3745">
        <f t="shared" si="471"/>
        <v>9.7400214744191</v>
      </c>
    </row>
    <row r="3746" spans="1:10" x14ac:dyDescent="0.25">
      <c r="A3746">
        <v>137.39343610323201</v>
      </c>
      <c r="B3746">
        <f t="shared" si="464"/>
        <v>18876.956284252898</v>
      </c>
      <c r="C3746">
        <f t="shared" si="465"/>
        <v>2593569.8870640043</v>
      </c>
      <c r="D3746">
        <f t="shared" si="466"/>
        <v>356339478.55759495</v>
      </c>
      <c r="E3746">
        <f t="shared" si="467"/>
        <v>48958705378.261932</v>
      </c>
      <c r="F3746">
        <f t="shared" si="468"/>
        <v>6726604759085.1924</v>
      </c>
      <c r="G3746">
        <v>99.999999999999403</v>
      </c>
      <c r="H3746">
        <f t="shared" si="469"/>
        <v>98.746240756903717</v>
      </c>
      <c r="I3746">
        <f t="shared" si="470"/>
        <v>1.2537592430956863</v>
      </c>
      <c r="J3746">
        <f t="shared" si="471"/>
        <v>1.5719122396478682</v>
      </c>
    </row>
    <row r="3747" spans="1:10" x14ac:dyDescent="0.25">
      <c r="A3747">
        <v>234.909581503818</v>
      </c>
      <c r="B3747">
        <f t="shared" si="464"/>
        <v>55182.511482298913</v>
      </c>
      <c r="C3747">
        <f t="shared" si="465"/>
        <v>12962900.678636469</v>
      </c>
      <c r="D3747">
        <f t="shared" si="466"/>
        <v>3045109573.4940515</v>
      </c>
      <c r="E3747">
        <f t="shared" si="467"/>
        <v>715325415542.75732</v>
      </c>
      <c r="F3747">
        <f t="shared" si="468"/>
        <v>168036794004193.84</v>
      </c>
      <c r="G3747">
        <v>99.996573940264199</v>
      </c>
      <c r="H3747">
        <f t="shared" si="469"/>
        <v>97.869523308323551</v>
      </c>
      <c r="I3747">
        <f t="shared" si="470"/>
        <v>2.1270506319406479</v>
      </c>
      <c r="J3747">
        <f t="shared" si="471"/>
        <v>4.5243443908391097</v>
      </c>
    </row>
    <row r="3748" spans="1:10" x14ac:dyDescent="0.25">
      <c r="A3748">
        <v>155.413232545222</v>
      </c>
      <c r="B3748">
        <f t="shared" si="464"/>
        <v>24153.272850155252</v>
      </c>
      <c r="C3748">
        <f t="shared" si="465"/>
        <v>3753738.2101893751</v>
      </c>
      <c r="D3748">
        <f t="shared" si="466"/>
        <v>583380589.3740468</v>
      </c>
      <c r="E3748">
        <f t="shared" si="467"/>
        <v>90665063198.757401</v>
      </c>
      <c r="F3748">
        <f t="shared" si="468"/>
        <v>14090550550635.734</v>
      </c>
      <c r="G3748">
        <v>99.999999999900098</v>
      </c>
      <c r="H3748">
        <f t="shared" si="469"/>
        <v>98.886995208395092</v>
      </c>
      <c r="I3748">
        <f t="shared" si="470"/>
        <v>1.1130047915050056</v>
      </c>
      <c r="J3748">
        <f t="shared" si="471"/>
        <v>1.2387796659131012</v>
      </c>
    </row>
    <row r="3749" spans="1:10" x14ac:dyDescent="0.25">
      <c r="A3749">
        <v>127.070222867529</v>
      </c>
      <c r="B3749">
        <f t="shared" si="464"/>
        <v>16146.841539603489</v>
      </c>
      <c r="C3749">
        <f t="shared" si="465"/>
        <v>2051782.7530440905</v>
      </c>
      <c r="D3749">
        <f t="shared" si="466"/>
        <v>260720491.70506477</v>
      </c>
      <c r="E3749">
        <f t="shared" si="467"/>
        <v>33129810987.094326</v>
      </c>
      <c r="F3749">
        <f t="shared" si="468"/>
        <v>4209812465689.1865</v>
      </c>
      <c r="G3749">
        <v>99.999999999999901</v>
      </c>
      <c r="H3749">
        <f t="shared" si="469"/>
        <v>100.23967956142951</v>
      </c>
      <c r="I3749">
        <f t="shared" si="470"/>
        <v>-0.239679561429611</v>
      </c>
      <c r="J3749">
        <f t="shared" si="471"/>
        <v>5.7446292167090671E-2</v>
      </c>
    </row>
    <row r="3750" spans="1:10" x14ac:dyDescent="0.25">
      <c r="A3750">
        <v>286.05906780931502</v>
      </c>
      <c r="B3750">
        <f t="shared" si="464"/>
        <v>81829.790275934298</v>
      </c>
      <c r="C3750">
        <f t="shared" si="465"/>
        <v>23408153.525365517</v>
      </c>
      <c r="D3750">
        <f t="shared" si="466"/>
        <v>6696114576.6033916</v>
      </c>
      <c r="E3750">
        <f t="shared" si="467"/>
        <v>1915484293727.5325</v>
      </c>
      <c r="F3750">
        <f t="shared" si="468"/>
        <v>547941651467082.13</v>
      </c>
      <c r="G3750">
        <v>86.568600785674406</v>
      </c>
      <c r="H3750">
        <f t="shared" si="469"/>
        <v>82.46633043233669</v>
      </c>
      <c r="I3750">
        <f t="shared" si="470"/>
        <v>4.1022703533377154</v>
      </c>
      <c r="J3750">
        <f t="shared" si="471"/>
        <v>16.828622051873545</v>
      </c>
    </row>
    <row r="3751" spans="1:10" x14ac:dyDescent="0.25">
      <c r="A3751">
        <v>219.00492315732399</v>
      </c>
      <c r="B3751">
        <f t="shared" si="464"/>
        <v>47963.156367145384</v>
      </c>
      <c r="C3751">
        <f t="shared" si="465"/>
        <v>10504167.37456939</v>
      </c>
      <c r="D3751">
        <f t="shared" si="466"/>
        <v>2300464368.6992388</v>
      </c>
      <c r="E3751">
        <f t="shared" si="467"/>
        <v>503813022293.13861</v>
      </c>
      <c r="F3751">
        <f t="shared" si="468"/>
        <v>110337532232967.98</v>
      </c>
      <c r="G3751">
        <v>99.999819707213604</v>
      </c>
      <c r="H3751">
        <f t="shared" si="469"/>
        <v>98.472185037189774</v>
      </c>
      <c r="I3751">
        <f t="shared" si="470"/>
        <v>1.5276346700238292</v>
      </c>
      <c r="J3751">
        <f t="shared" si="471"/>
        <v>2.3336676850588138</v>
      </c>
    </row>
    <row r="3752" spans="1:10" x14ac:dyDescent="0.25">
      <c r="A3752">
        <v>278.12620945977801</v>
      </c>
      <c r="B3752">
        <f t="shared" si="464"/>
        <v>77354.188388464318</v>
      </c>
      <c r="C3752">
        <f t="shared" si="465"/>
        <v>21514227.202321153</v>
      </c>
      <c r="D3752">
        <f t="shared" si="466"/>
        <v>5983670461.2380276</v>
      </c>
      <c r="E3752">
        <f t="shared" si="467"/>
        <v>1664215584040.5742</v>
      </c>
      <c r="F3752">
        <f t="shared" si="468"/>
        <v>462861972113095.56</v>
      </c>
      <c r="G3752">
        <v>95.877631543685595</v>
      </c>
      <c r="H3752">
        <f t="shared" si="469"/>
        <v>96.545201136486867</v>
      </c>
      <c r="I3752">
        <f t="shared" si="470"/>
        <v>-0.66756959280127148</v>
      </c>
      <c r="J3752">
        <f t="shared" si="471"/>
        <v>0.44564916123285542</v>
      </c>
    </row>
    <row r="3753" spans="1:10" x14ac:dyDescent="0.25">
      <c r="A3753">
        <v>161.31988033012701</v>
      </c>
      <c r="B3753">
        <f t="shared" si="464"/>
        <v>26024.103789726498</v>
      </c>
      <c r="C3753">
        <f t="shared" si="465"/>
        <v>4198205.3090574834</v>
      </c>
      <c r="D3753">
        <f t="shared" si="466"/>
        <v>677253978.05845702</v>
      </c>
      <c r="E3753">
        <f t="shared" si="467"/>
        <v>109254530693.49275</v>
      </c>
      <c r="F3753">
        <f t="shared" si="468"/>
        <v>17624927816998.438</v>
      </c>
      <c r="G3753">
        <v>99.999999999521506</v>
      </c>
      <c r="H3753">
        <f t="shared" si="469"/>
        <v>99.53841240940892</v>
      </c>
      <c r="I3753">
        <f t="shared" si="470"/>
        <v>0.4615875901125861</v>
      </c>
      <c r="J3753">
        <f t="shared" si="471"/>
        <v>0.2130631033459448</v>
      </c>
    </row>
    <row r="3754" spans="1:10" x14ac:dyDescent="0.25">
      <c r="A3754">
        <v>265.96706673567797</v>
      </c>
      <c r="B3754">
        <f t="shared" si="464"/>
        <v>70738.480587980579</v>
      </c>
      <c r="C3754">
        <f t="shared" si="465"/>
        <v>18814106.187323891</v>
      </c>
      <c r="D3754">
        <f t="shared" si="466"/>
        <v>5003932635.8961048</v>
      </c>
      <c r="E3754">
        <f t="shared" si="467"/>
        <v>1330881285312.2163</v>
      </c>
      <c r="F3754">
        <f t="shared" si="468"/>
        <v>353970591627899.13</v>
      </c>
      <c r="G3754">
        <v>99.369367685967603</v>
      </c>
      <c r="H3754">
        <f t="shared" si="469"/>
        <v>102.71331411302162</v>
      </c>
      <c r="I3754">
        <f t="shared" si="470"/>
        <v>-3.3439464270540213</v>
      </c>
      <c r="J3754">
        <f t="shared" si="471"/>
        <v>11.181977707007356</v>
      </c>
    </row>
    <row r="3755" spans="1:10" x14ac:dyDescent="0.25">
      <c r="A3755">
        <v>288.33646668125601</v>
      </c>
      <c r="B3755">
        <f t="shared" si="464"/>
        <v>83137.918018231052</v>
      </c>
      <c r="C3755">
        <f t="shared" si="465"/>
        <v>23971693.528612673</v>
      </c>
      <c r="D3755">
        <f t="shared" si="466"/>
        <v>6911913412.4061069</v>
      </c>
      <c r="E3755">
        <f t="shared" si="467"/>
        <v>1992956691339.96</v>
      </c>
      <c r="F3755">
        <f t="shared" si="468"/>
        <v>574642090629730.5</v>
      </c>
      <c r="G3755">
        <v>81.258733929150594</v>
      </c>
      <c r="H3755">
        <f t="shared" si="469"/>
        <v>76.09570930234986</v>
      </c>
      <c r="I3755">
        <f t="shared" si="470"/>
        <v>5.163024626800734</v>
      </c>
      <c r="J3755">
        <f t="shared" si="471"/>
        <v>26.656823296950858</v>
      </c>
    </row>
    <row r="3756" spans="1:10" x14ac:dyDescent="0.25">
      <c r="A3756">
        <v>179.03676535735701</v>
      </c>
      <c r="B3756">
        <f t="shared" si="464"/>
        <v>32054.163349625313</v>
      </c>
      <c r="C3756">
        <f t="shared" si="465"/>
        <v>5738873.72235326</v>
      </c>
      <c r="D3756">
        <f t="shared" si="466"/>
        <v>1027469388.0444627</v>
      </c>
      <c r="E3756">
        <f t="shared" si="467"/>
        <v>183954795739.18365</v>
      </c>
      <c r="F3756">
        <f t="shared" si="468"/>
        <v>32934671601116.766</v>
      </c>
      <c r="G3756">
        <v>99.999999961930499</v>
      </c>
      <c r="H3756">
        <f t="shared" si="469"/>
        <v>101.47372595584602</v>
      </c>
      <c r="I3756">
        <f t="shared" si="470"/>
        <v>-1.4737259939155223</v>
      </c>
      <c r="J3756">
        <f t="shared" si="471"/>
        <v>2.171868305142294</v>
      </c>
    </row>
    <row r="3757" spans="1:10" x14ac:dyDescent="0.25">
      <c r="A3757">
        <v>280.82621023968898</v>
      </c>
      <c r="B3757">
        <f t="shared" si="464"/>
        <v>78863.360357585989</v>
      </c>
      <c r="C3757">
        <f t="shared" si="465"/>
        <v>22146898.615987796</v>
      </c>
      <c r="D3757">
        <f t="shared" si="466"/>
        <v>6219429606.8904657</v>
      </c>
      <c r="E3757">
        <f t="shared" si="467"/>
        <v>1746578846355.5681</v>
      </c>
      <c r="F3757">
        <f t="shared" si="468"/>
        <v>490485118306842.19</v>
      </c>
      <c r="G3757">
        <v>93.815139038031305</v>
      </c>
      <c r="H3757">
        <f t="shared" si="469"/>
        <v>92.965774166103074</v>
      </c>
      <c r="I3757">
        <f t="shared" si="470"/>
        <v>0.84936487192823051</v>
      </c>
      <c r="J3757">
        <f t="shared" si="471"/>
        <v>0.72142068566565942</v>
      </c>
    </row>
    <row r="3758" spans="1:10" x14ac:dyDescent="0.25">
      <c r="A3758">
        <v>167.017148535822</v>
      </c>
      <c r="B3758">
        <f t="shared" si="464"/>
        <v>27894.727905036831</v>
      </c>
      <c r="C3758">
        <f t="shared" si="465"/>
        <v>4658897.9138818756</v>
      </c>
      <c r="D3758">
        <f t="shared" si="466"/>
        <v>778115844.89604044</v>
      </c>
      <c r="E3758">
        <f t="shared" si="467"/>
        <v>129958689645.07861</v>
      </c>
      <c r="F3758">
        <f t="shared" si="468"/>
        <v>21705329771972.891</v>
      </c>
      <c r="G3758">
        <v>99.9999999979444</v>
      </c>
      <c r="H3758">
        <f t="shared" si="469"/>
        <v>100.25073752495882</v>
      </c>
      <c r="I3758">
        <f t="shared" si="470"/>
        <v>-0.25073752701442231</v>
      </c>
      <c r="J3758">
        <f t="shared" si="471"/>
        <v>6.2869307453308154E-2</v>
      </c>
    </row>
    <row r="3759" spans="1:10" x14ac:dyDescent="0.25">
      <c r="A3759">
        <v>164.91999982545801</v>
      </c>
      <c r="B3759">
        <f t="shared" si="464"/>
        <v>27198.60634242907</v>
      </c>
      <c r="C3759">
        <f t="shared" si="465"/>
        <v>4485594.1532461029</v>
      </c>
      <c r="D3759">
        <f t="shared" si="466"/>
        <v>739764186.97042286</v>
      </c>
      <c r="E3759">
        <f t="shared" si="467"/>
        <v>122001909586.04222</v>
      </c>
      <c r="F3759">
        <f t="shared" si="468"/>
        <v>20120554907635.629</v>
      </c>
      <c r="G3759">
        <v>99.999999998790997</v>
      </c>
      <c r="H3759">
        <f t="shared" si="469"/>
        <v>99.987284741349868</v>
      </c>
      <c r="I3759">
        <f t="shared" si="470"/>
        <v>1.2715257441129779E-2</v>
      </c>
      <c r="J3759">
        <f t="shared" si="471"/>
        <v>1.6167777179420623E-4</v>
      </c>
    </row>
    <row r="3760" spans="1:10" x14ac:dyDescent="0.25">
      <c r="A3760">
        <v>299.14653443901898</v>
      </c>
      <c r="B3760">
        <f t="shared" si="464"/>
        <v>89488.649066875165</v>
      </c>
      <c r="C3760">
        <f t="shared" si="465"/>
        <v>26770219.239985254</v>
      </c>
      <c r="D3760">
        <f t="shared" si="466"/>
        <v>8008218311.8143377</v>
      </c>
      <c r="E3760">
        <f t="shared" si="467"/>
        <v>2395630755010.3501</v>
      </c>
      <c r="F3760">
        <f t="shared" si="468"/>
        <v>716644638156876.75</v>
      </c>
      <c r="G3760">
        <v>12.067794241216401</v>
      </c>
      <c r="H3760">
        <f t="shared" si="469"/>
        <v>24.932304859077703</v>
      </c>
      <c r="I3760">
        <f t="shared" si="470"/>
        <v>-12.864510617861303</v>
      </c>
      <c r="J3760">
        <f t="shared" si="471"/>
        <v>165.4956334370662</v>
      </c>
    </row>
    <row r="3761" spans="1:10" x14ac:dyDescent="0.25">
      <c r="A3761">
        <v>290.48208963547</v>
      </c>
      <c r="B3761">
        <f t="shared" si="464"/>
        <v>84379.844398989226</v>
      </c>
      <c r="C3761">
        <f t="shared" si="465"/>
        <v>24510833.5241342</v>
      </c>
      <c r="D3761">
        <f t="shared" si="466"/>
        <v>7119958140.7976332</v>
      </c>
      <c r="E3761">
        <f t="shared" si="467"/>
        <v>2068220318855.9724</v>
      </c>
      <c r="F3761">
        <f t="shared" si="468"/>
        <v>600780960047820.88</v>
      </c>
      <c r="G3761">
        <v>74.417497990970801</v>
      </c>
      <c r="H3761">
        <f t="shared" si="469"/>
        <v>68.897853212747577</v>
      </c>
      <c r="I3761">
        <f t="shared" si="470"/>
        <v>5.5196447782232241</v>
      </c>
      <c r="J3761">
        <f t="shared" si="471"/>
        <v>30.466478477766906</v>
      </c>
    </row>
    <row r="3762" spans="1:10" x14ac:dyDescent="0.25">
      <c r="A3762">
        <v>145.72366919429399</v>
      </c>
      <c r="B3762">
        <f t="shared" si="464"/>
        <v>21235.387763448027</v>
      </c>
      <c r="C3762">
        <f t="shared" si="465"/>
        <v>3094498.6216532588</v>
      </c>
      <c r="D3762">
        <f t="shared" si="466"/>
        <v>450941693.4639982</v>
      </c>
      <c r="E3762">
        <f t="shared" si="467"/>
        <v>65712878164.262398</v>
      </c>
      <c r="F3762">
        <f t="shared" si="468"/>
        <v>9575921719413.918</v>
      </c>
      <c r="G3762">
        <v>99.999999999993307</v>
      </c>
      <c r="H3762">
        <f t="shared" si="469"/>
        <v>98.366884689541621</v>
      </c>
      <c r="I3762">
        <f t="shared" si="470"/>
        <v>1.6331153104516858</v>
      </c>
      <c r="J3762">
        <f t="shared" si="471"/>
        <v>2.6670656172317062</v>
      </c>
    </row>
    <row r="3763" spans="1:10" x14ac:dyDescent="0.25">
      <c r="A3763">
        <v>267.44040540742901</v>
      </c>
      <c r="B3763">
        <f t="shared" si="464"/>
        <v>71524.370444489978</v>
      </c>
      <c r="C3763">
        <f t="shared" si="465"/>
        <v>19128506.628185533</v>
      </c>
      <c r="D3763">
        <f t="shared" si="466"/>
        <v>5115735567.4806318</v>
      </c>
      <c r="E3763">
        <f t="shared" si="467"/>
        <v>1368154394124.2241</v>
      </c>
      <c r="F3763">
        <f t="shared" si="468"/>
        <v>365899765824537.88</v>
      </c>
      <c r="G3763">
        <v>99.204665764628999</v>
      </c>
      <c r="H3763">
        <f t="shared" si="469"/>
        <v>102.57081647666564</v>
      </c>
      <c r="I3763">
        <f t="shared" si="470"/>
        <v>-3.3661507120366423</v>
      </c>
      <c r="J3763">
        <f t="shared" si="471"/>
        <v>11.330970616144795</v>
      </c>
    </row>
    <row r="3764" spans="1:10" x14ac:dyDescent="0.25">
      <c r="A3764">
        <v>168.49157552817999</v>
      </c>
      <c r="B3764">
        <f t="shared" si="464"/>
        <v>28389.411023968383</v>
      </c>
      <c r="C3764">
        <f t="shared" si="465"/>
        <v>4783376.5917455144</v>
      </c>
      <c r="D3764">
        <f t="shared" si="466"/>
        <v>805958658.2878176</v>
      </c>
      <c r="E3764">
        <f t="shared" si="467"/>
        <v>135797244145.49243</v>
      </c>
      <c r="F3764">
        <f t="shared" si="468"/>
        <v>22880691618458.938</v>
      </c>
      <c r="G3764">
        <v>99.999999997028695</v>
      </c>
      <c r="H3764">
        <f t="shared" si="469"/>
        <v>100.43257772793731</v>
      </c>
      <c r="I3764">
        <f t="shared" si="470"/>
        <v>-0.43257773090861917</v>
      </c>
      <c r="J3764">
        <f t="shared" si="471"/>
        <v>0.18712349327804975</v>
      </c>
    </row>
    <row r="3765" spans="1:10" x14ac:dyDescent="0.25">
      <c r="A3765">
        <v>295.84867479560501</v>
      </c>
      <c r="B3765">
        <f t="shared" si="464"/>
        <v>87526.438378315652</v>
      </c>
      <c r="C3765">
        <f t="shared" si="465"/>
        <v>25894580.803803869</v>
      </c>
      <c r="D3765">
        <f t="shared" si="466"/>
        <v>7660877415.1930866</v>
      </c>
      <c r="E3765">
        <f t="shared" si="467"/>
        <v>2266460431056.4546</v>
      </c>
      <c r="F3765">
        <f t="shared" si="468"/>
        <v>670529315004727.75</v>
      </c>
      <c r="G3765">
        <v>44.806822444940899</v>
      </c>
      <c r="H3765">
        <f t="shared" si="469"/>
        <v>44.846537259811157</v>
      </c>
      <c r="I3765">
        <f t="shared" si="470"/>
        <v>-3.9714814870258408E-2</v>
      </c>
      <c r="J3765">
        <f t="shared" si="471"/>
        <v>1.5772665201788983E-3</v>
      </c>
    </row>
    <row r="3766" spans="1:10" x14ac:dyDescent="0.25">
      <c r="A3766">
        <v>269.963525752012</v>
      </c>
      <c r="B3766">
        <f t="shared" si="464"/>
        <v>72880.30523645725</v>
      </c>
      <c r="C3766">
        <f t="shared" si="465"/>
        <v>19675024.159516823</v>
      </c>
      <c r="D3766">
        <f t="shared" si="466"/>
        <v>5311538891.3591785</v>
      </c>
      <c r="E3766">
        <f t="shared" si="467"/>
        <v>1433921766280.2568</v>
      </c>
      <c r="F3766">
        <f t="shared" si="468"/>
        <v>387106575677570.69</v>
      </c>
      <c r="G3766">
        <v>98.820192933884698</v>
      </c>
      <c r="H3766">
        <f t="shared" si="469"/>
        <v>102.02920174653627</v>
      </c>
      <c r="I3766">
        <f t="shared" si="470"/>
        <v>-3.2090088126515752</v>
      </c>
      <c r="J3766">
        <f t="shared" si="471"/>
        <v>10.297737559675472</v>
      </c>
    </row>
    <row r="3767" spans="1:10" x14ac:dyDescent="0.25">
      <c r="A3767">
        <v>280.98386026250699</v>
      </c>
      <c r="B3767">
        <f t="shared" si="464"/>
        <v>78951.929728020055</v>
      </c>
      <c r="C3767">
        <f t="shared" si="465"/>
        <v>22184217.990153261</v>
      </c>
      <c r="D3767">
        <f t="shared" si="466"/>
        <v>6233407207.7782173</v>
      </c>
      <c r="E3767">
        <f t="shared" si="467"/>
        <v>1751486819829.6584</v>
      </c>
      <c r="F3767">
        <f t="shared" si="468"/>
        <v>492139527834639.5</v>
      </c>
      <c r="G3767">
        <v>93.667536355599694</v>
      </c>
      <c r="H3767">
        <f t="shared" si="469"/>
        <v>92.722176070896239</v>
      </c>
      <c r="I3767">
        <f t="shared" si="470"/>
        <v>0.94536028470345457</v>
      </c>
      <c r="J3767">
        <f t="shared" si="471"/>
        <v>0.89370606789459672</v>
      </c>
    </row>
    <row r="3768" spans="1:10" x14ac:dyDescent="0.25">
      <c r="A3768">
        <v>214.73470229791101</v>
      </c>
      <c r="B3768">
        <f t="shared" si="464"/>
        <v>46110.992370972468</v>
      </c>
      <c r="C3768">
        <f t="shared" si="465"/>
        <v>9901630.2194420192</v>
      </c>
      <c r="D3768">
        <f t="shared" si="466"/>
        <v>2126223617.4358811</v>
      </c>
      <c r="E3768">
        <f t="shared" si="467"/>
        <v>456573995508.88135</v>
      </c>
      <c r="F3768">
        <f t="shared" si="468"/>
        <v>98042281002567.406</v>
      </c>
      <c r="G3768">
        <v>99.9999211482709</v>
      </c>
      <c r="H3768">
        <f t="shared" si="469"/>
        <v>99.013683646397112</v>
      </c>
      <c r="I3768">
        <f t="shared" si="470"/>
        <v>0.98623750187378789</v>
      </c>
      <c r="J3768">
        <f t="shared" si="471"/>
        <v>0.9726644101022498</v>
      </c>
    </row>
    <row r="3769" spans="1:10" x14ac:dyDescent="0.25">
      <c r="A3769">
        <v>158.83027046423601</v>
      </c>
      <c r="B3769">
        <f t="shared" si="464"/>
        <v>25227.054815742362</v>
      </c>
      <c r="C3769">
        <f t="shared" si="465"/>
        <v>4006819.9394004666</v>
      </c>
      <c r="D3769">
        <f t="shared" si="466"/>
        <v>636404294.67646992</v>
      </c>
      <c r="E3769">
        <f t="shared" si="467"/>
        <v>101080266248.06506</v>
      </c>
      <c r="F3769">
        <f t="shared" si="468"/>
        <v>16054606026777.162</v>
      </c>
      <c r="G3769">
        <v>99.999999999750997</v>
      </c>
      <c r="H3769">
        <f t="shared" si="469"/>
        <v>99.244913958722464</v>
      </c>
      <c r="I3769">
        <f t="shared" si="470"/>
        <v>0.75508604102853383</v>
      </c>
      <c r="J3769">
        <f t="shared" si="471"/>
        <v>0.57015492935614465</v>
      </c>
    </row>
    <row r="3770" spans="1:10" x14ac:dyDescent="0.25">
      <c r="A3770">
        <v>139.50500127534201</v>
      </c>
      <c r="B3770">
        <f t="shared" si="464"/>
        <v>19461.645380833175</v>
      </c>
      <c r="C3770">
        <f t="shared" si="465"/>
        <v>2714996.8636733862</v>
      </c>
      <c r="D3770">
        <f t="shared" si="466"/>
        <v>378755640.92930526</v>
      </c>
      <c r="E3770">
        <f t="shared" si="467"/>
        <v>52838306170.885712</v>
      </c>
      <c r="F3770">
        <f t="shared" si="468"/>
        <v>7371207969756.3223</v>
      </c>
      <c r="G3770">
        <v>99.999999999998906</v>
      </c>
      <c r="H3770">
        <f t="shared" si="469"/>
        <v>98.570523898535612</v>
      </c>
      <c r="I3770">
        <f t="shared" si="470"/>
        <v>1.429476101463294</v>
      </c>
      <c r="J3770">
        <f t="shared" si="471"/>
        <v>2.0434019246546975</v>
      </c>
    </row>
    <row r="3771" spans="1:10" x14ac:dyDescent="0.25">
      <c r="A3771">
        <v>205.574384109226</v>
      </c>
      <c r="B3771">
        <f t="shared" si="464"/>
        <v>42260.827401887589</v>
      </c>
      <c r="C3771">
        <f t="shared" si="465"/>
        <v>8687743.5650893431</v>
      </c>
      <c r="D3771">
        <f t="shared" si="466"/>
        <v>1785977532.6921329</v>
      </c>
      <c r="E3771">
        <f t="shared" si="467"/>
        <v>367151231316.10028</v>
      </c>
      <c r="F3771">
        <f t="shared" si="468"/>
        <v>75476888252751.281</v>
      </c>
      <c r="G3771">
        <v>99.999987367522195</v>
      </c>
      <c r="H3771">
        <f t="shared" si="469"/>
        <v>100.29858137292103</v>
      </c>
      <c r="I3771">
        <f t="shared" si="470"/>
        <v>-0.29859400539884007</v>
      </c>
      <c r="J3771">
        <f t="shared" si="471"/>
        <v>8.9158380060122527E-2</v>
      </c>
    </row>
    <row r="3772" spans="1:10" x14ac:dyDescent="0.25">
      <c r="A3772">
        <v>234.303145046596</v>
      </c>
      <c r="B3772">
        <f t="shared" si="464"/>
        <v>54897.963778726204</v>
      </c>
      <c r="C3772">
        <f t="shared" si="465"/>
        <v>12862765.57000966</v>
      </c>
      <c r="D3772">
        <f t="shared" si="466"/>
        <v>3013786427.0503345</v>
      </c>
      <c r="E3772">
        <f t="shared" si="467"/>
        <v>706139638356.63684</v>
      </c>
      <c r="F3772">
        <f t="shared" si="468"/>
        <v>165450738109025.94</v>
      </c>
      <c r="G3772">
        <v>99.996927874625101</v>
      </c>
      <c r="H3772">
        <f t="shared" si="469"/>
        <v>97.835056463369256</v>
      </c>
      <c r="I3772">
        <f t="shared" si="470"/>
        <v>2.161871411255845</v>
      </c>
      <c r="J3772">
        <f t="shared" si="471"/>
        <v>4.673687998805339</v>
      </c>
    </row>
    <row r="3773" spans="1:10" x14ac:dyDescent="0.25">
      <c r="A3773">
        <v>248.35772702474</v>
      </c>
      <c r="B3773">
        <f t="shared" si="464"/>
        <v>61681.560572895272</v>
      </c>
      <c r="C3773">
        <f t="shared" si="465"/>
        <v>15319092.183223089</v>
      </c>
      <c r="D3773">
        <f t="shared" si="466"/>
        <v>3804614914.7077484</v>
      </c>
      <c r="E3773">
        <f t="shared" si="467"/>
        <v>944905512421.24146</v>
      </c>
      <c r="F3773">
        <f t="shared" si="468"/>
        <v>234674585318086.75</v>
      </c>
      <c r="G3773">
        <v>99.964496682921904</v>
      </c>
      <c r="H3773">
        <f t="shared" si="469"/>
        <v>99.880520545953914</v>
      </c>
      <c r="I3773">
        <f t="shared" si="470"/>
        <v>8.3976136967990556E-2</v>
      </c>
      <c r="J3773">
        <f t="shared" si="471"/>
        <v>7.0519915800667105E-3</v>
      </c>
    </row>
    <row r="3774" spans="1:10" x14ac:dyDescent="0.25">
      <c r="A3774">
        <v>134.076642512592</v>
      </c>
      <c r="B3774">
        <f t="shared" si="464"/>
        <v>17976.546067449392</v>
      </c>
      <c r="C3774">
        <f t="shared" si="465"/>
        <v>2410234.9406965538</v>
      </c>
      <c r="D3774">
        <f t="shared" si="466"/>
        <v>323156208.51513016</v>
      </c>
      <c r="E3774">
        <f t="shared" si="467"/>
        <v>43327699444.807747</v>
      </c>
      <c r="F3774">
        <f t="shared" si="468"/>
        <v>5809232469354.5186</v>
      </c>
      <c r="G3774">
        <v>99.999999999999801</v>
      </c>
      <c r="H3774">
        <f t="shared" si="469"/>
        <v>99.125035573306377</v>
      </c>
      <c r="I3774">
        <f t="shared" si="470"/>
        <v>0.874964426693424</v>
      </c>
      <c r="J3774">
        <f t="shared" si="471"/>
        <v>0.76556274797895218</v>
      </c>
    </row>
    <row r="3775" spans="1:10" x14ac:dyDescent="0.25">
      <c r="A3775">
        <v>207.17759851421201</v>
      </c>
      <c r="B3775">
        <f t="shared" si="464"/>
        <v>42922.557326116024</v>
      </c>
      <c r="C3775">
        <f t="shared" si="465"/>
        <v>8892592.3489133157</v>
      </c>
      <c r="D3775">
        <f t="shared" si="466"/>
        <v>1842345927.4137163</v>
      </c>
      <c r="E3775">
        <f t="shared" si="467"/>
        <v>381692804874.01251</v>
      </c>
      <c r="F3775">
        <f t="shared" si="468"/>
        <v>79078198683951.625</v>
      </c>
      <c r="G3775">
        <v>99.999982489182401</v>
      </c>
      <c r="H3775">
        <f t="shared" si="469"/>
        <v>100.07866738892699</v>
      </c>
      <c r="I3775">
        <f t="shared" si="470"/>
        <v>-7.8684899744587256E-2</v>
      </c>
      <c r="J3775">
        <f t="shared" si="471"/>
        <v>6.1913134478157475E-3</v>
      </c>
    </row>
    <row r="3776" spans="1:10" x14ac:dyDescent="0.25">
      <c r="A3776">
        <v>187.22196401904301</v>
      </c>
      <c r="B3776">
        <f t="shared" si="464"/>
        <v>35052.06381114784</v>
      </c>
      <c r="C3776">
        <f t="shared" si="465"/>
        <v>6562516.2296439204</v>
      </c>
      <c r="D3776">
        <f t="shared" si="466"/>
        <v>1228647177.4207799</v>
      </c>
      <c r="E3776">
        <f t="shared" si="467"/>
        <v>230029737643.17203</v>
      </c>
      <c r="F3776">
        <f t="shared" si="468"/>
        <v>43066619264339.859</v>
      </c>
      <c r="G3776">
        <v>99.999999751399599</v>
      </c>
      <c r="H3776">
        <f t="shared" si="469"/>
        <v>101.73847590441437</v>
      </c>
      <c r="I3776">
        <f t="shared" si="470"/>
        <v>-1.7384761530147728</v>
      </c>
      <c r="J3776">
        <f t="shared" si="471"/>
        <v>3.0222993346010436</v>
      </c>
    </row>
    <row r="3777" spans="1:10" x14ac:dyDescent="0.25">
      <c r="A3777">
        <v>141.64484219556201</v>
      </c>
      <c r="B3777">
        <f t="shared" si="464"/>
        <v>20063.261320605663</v>
      </c>
      <c r="C3777">
        <f t="shared" si="465"/>
        <v>2841857.4836855121</v>
      </c>
      <c r="D3777">
        <f t="shared" si="466"/>
        <v>402534454.81891131</v>
      </c>
      <c r="E3777">
        <f t="shared" si="467"/>
        <v>57016929331.10128</v>
      </c>
      <c r="F3777">
        <f t="shared" si="468"/>
        <v>8076153957579.3516</v>
      </c>
      <c r="G3777">
        <v>99.999999999997897</v>
      </c>
      <c r="H3777">
        <f t="shared" si="469"/>
        <v>98.447467337093258</v>
      </c>
      <c r="I3777">
        <f t="shared" si="470"/>
        <v>1.552532662904639</v>
      </c>
      <c r="J3777">
        <f t="shared" si="471"/>
        <v>2.4103576693857693</v>
      </c>
    </row>
    <row r="3778" spans="1:10" x14ac:dyDescent="0.25">
      <c r="A3778">
        <v>210.59246347176401</v>
      </c>
      <c r="B3778">
        <f t="shared" si="464"/>
        <v>44349.185671106257</v>
      </c>
      <c r="C3778">
        <f t="shared" si="465"/>
        <v>9339604.2634449247</v>
      </c>
      <c r="D3778">
        <f t="shared" si="466"/>
        <v>1966850269.6902566</v>
      </c>
      <c r="E3778">
        <f t="shared" si="467"/>
        <v>414203843574.17456</v>
      </c>
      <c r="F3778">
        <f t="shared" si="468"/>
        <v>87228207797758.609</v>
      </c>
      <c r="G3778">
        <v>99.999965199168599</v>
      </c>
      <c r="H3778">
        <f t="shared" si="469"/>
        <v>99.595028319632547</v>
      </c>
      <c r="I3778">
        <f t="shared" si="470"/>
        <v>0.40493687953605217</v>
      </c>
      <c r="J3778">
        <f t="shared" si="471"/>
        <v>0.16397387640839522</v>
      </c>
    </row>
    <row r="3779" spans="1:10" x14ac:dyDescent="0.25">
      <c r="A3779">
        <v>155.18274436129099</v>
      </c>
      <c r="B3779">
        <f t="shared" ref="B3779:B3842" si="472">$A3779^2</f>
        <v>24081.68414750179</v>
      </c>
      <c r="C3779">
        <f t="shared" ref="C3779:C3842" si="473">$A3779^3</f>
        <v>3737061.8348511239</v>
      </c>
      <c r="D3779">
        <f t="shared" ref="D3779:D3842" si="474">$A3779^4</f>
        <v>579927511.38003898</v>
      </c>
      <c r="E3779">
        <f t="shared" ref="E3779:E3842" si="475">$A3779^5</f>
        <v>89994742746.568253</v>
      </c>
      <c r="F3779">
        <f t="shared" ref="F3779:F3842" si="476">$A3779^6</f>
        <v>13965631157500.848</v>
      </c>
      <c r="G3779">
        <v>99.999999999906095</v>
      </c>
      <c r="H3779">
        <f t="shared" ref="H3779:H3842" si="477">$Q$2*F3779+$P$2*E3779+$O$2*D3779+$N$2*C3779+$M$2*B3779+$L$2*A3779+$R$2</f>
        <v>98.865313932885329</v>
      </c>
      <c r="I3779">
        <f t="shared" ref="I3779:I3842" si="478">G3779-H3779</f>
        <v>1.1346860670207661</v>
      </c>
      <c r="J3779">
        <f t="shared" ref="J3779:J3842" si="479">I3779^2</f>
        <v>1.2875124706910546</v>
      </c>
    </row>
    <row r="3780" spans="1:10" x14ac:dyDescent="0.25">
      <c r="A3780">
        <v>207.01091142191001</v>
      </c>
      <c r="B3780">
        <f t="shared" si="472"/>
        <v>42853.517447729871</v>
      </c>
      <c r="C3780">
        <f t="shared" si="473"/>
        <v>8871145.7044892833</v>
      </c>
      <c r="D3780">
        <f t="shared" si="474"/>
        <v>1836423957.6428885</v>
      </c>
      <c r="E3780">
        <f t="shared" si="475"/>
        <v>380159797228.68542</v>
      </c>
      <c r="F3780">
        <f t="shared" si="476"/>
        <v>78697226110278.672</v>
      </c>
      <c r="G3780">
        <v>99.9999830679578</v>
      </c>
      <c r="H3780">
        <f t="shared" si="477"/>
        <v>100.10183902190693</v>
      </c>
      <c r="I3780">
        <f t="shared" si="478"/>
        <v>-0.10185595394912639</v>
      </c>
      <c r="J3780">
        <f t="shared" si="479"/>
        <v>1.0374635354886556E-2</v>
      </c>
    </row>
    <row r="3781" spans="1:10" x14ac:dyDescent="0.25">
      <c r="A3781">
        <v>140.02186898017499</v>
      </c>
      <c r="B3781">
        <f t="shared" si="472"/>
        <v>19606.123792701292</v>
      </c>
      <c r="C3781">
        <f t="shared" si="473"/>
        <v>2745286.0969107118</v>
      </c>
      <c r="D3781">
        <f t="shared" si="474"/>
        <v>384400090.17472768</v>
      </c>
      <c r="E3781">
        <f t="shared" si="475"/>
        <v>53824419062.41317</v>
      </c>
      <c r="F3781">
        <f t="shared" si="476"/>
        <v>7536595753891.25</v>
      </c>
      <c r="G3781">
        <v>99.999999999998707</v>
      </c>
      <c r="H3781">
        <f t="shared" si="477"/>
        <v>98.535679232143593</v>
      </c>
      <c r="I3781">
        <f t="shared" si="478"/>
        <v>1.4643207678551136</v>
      </c>
      <c r="J3781">
        <f t="shared" si="479"/>
        <v>2.1442353111717893</v>
      </c>
    </row>
    <row r="3782" spans="1:10" x14ac:dyDescent="0.25">
      <c r="A3782">
        <v>279.98850738316099</v>
      </c>
      <c r="B3782">
        <f t="shared" si="472"/>
        <v>78393.564266650399</v>
      </c>
      <c r="C3782">
        <f t="shared" si="473"/>
        <v>21949297.04746535</v>
      </c>
      <c r="D3782">
        <f t="shared" si="474"/>
        <v>6145550918.4294462</v>
      </c>
      <c r="E3782">
        <f t="shared" si="475"/>
        <v>1720683628698.2749</v>
      </c>
      <c r="F3782">
        <f t="shared" si="476"/>
        <v>481771640877871.19</v>
      </c>
      <c r="G3782">
        <v>94.543512665875397</v>
      </c>
      <c r="H3782">
        <f t="shared" si="477"/>
        <v>94.193548985658708</v>
      </c>
      <c r="I3782">
        <f t="shared" si="478"/>
        <v>0.349963680216689</v>
      </c>
      <c r="J3782">
        <f t="shared" si="479"/>
        <v>0.12247457747080896</v>
      </c>
    </row>
    <row r="3783" spans="1:10" x14ac:dyDescent="0.25">
      <c r="A3783">
        <v>167.620564983918</v>
      </c>
      <c r="B3783">
        <f t="shared" si="472"/>
        <v>28096.653805527876</v>
      </c>
      <c r="C3783">
        <f t="shared" si="473"/>
        <v>4709576.985040132</v>
      </c>
      <c r="D3783">
        <f t="shared" si="474"/>
        <v>789421955.06768405</v>
      </c>
      <c r="E3783">
        <f t="shared" si="475"/>
        <v>132323354119.15433</v>
      </c>
      <c r="F3783">
        <f t="shared" si="476"/>
        <v>22180115378019.703</v>
      </c>
      <c r="G3783">
        <v>99.999999997609393</v>
      </c>
      <c r="H3783">
        <f t="shared" si="477"/>
        <v>100.32564927626299</v>
      </c>
      <c r="I3783">
        <f t="shared" si="478"/>
        <v>-0.32564927865360005</v>
      </c>
      <c r="J3783">
        <f t="shared" si="479"/>
        <v>0.10604745268761005</v>
      </c>
    </row>
    <row r="3784" spans="1:10" x14ac:dyDescent="0.25">
      <c r="A3784">
        <v>222.066920531558</v>
      </c>
      <c r="B3784">
        <f t="shared" si="472"/>
        <v>49313.717194369296</v>
      </c>
      <c r="C3784">
        <f t="shared" si="473"/>
        <v>10950945.317317732</v>
      </c>
      <c r="D3784">
        <f t="shared" si="474"/>
        <v>2431842703.5262341</v>
      </c>
      <c r="E3784">
        <f t="shared" si="475"/>
        <v>540031820389.20941</v>
      </c>
      <c r="F3784">
        <f t="shared" si="476"/>
        <v>119923203342883.17</v>
      </c>
      <c r="G3784">
        <v>99.9996769934193</v>
      </c>
      <c r="H3784">
        <f t="shared" si="477"/>
        <v>98.15176624394735</v>
      </c>
      <c r="I3784">
        <f t="shared" si="478"/>
        <v>1.84791074947195</v>
      </c>
      <c r="J3784">
        <f t="shared" si="479"/>
        <v>3.4147741380139838</v>
      </c>
    </row>
    <row r="3785" spans="1:10" x14ac:dyDescent="0.25">
      <c r="A3785">
        <v>124.386597483979</v>
      </c>
      <c r="B3785">
        <f t="shared" si="472"/>
        <v>15472.025633641411</v>
      </c>
      <c r="C3785">
        <f t="shared" si="473"/>
        <v>1924512.6247535595</v>
      </c>
      <c r="D3785">
        <f t="shared" si="474"/>
        <v>239383577.20805693</v>
      </c>
      <c r="E3785">
        <f t="shared" si="475"/>
        <v>29776108662.453587</v>
      </c>
      <c r="F3785">
        <f t="shared" si="476"/>
        <v>3703748842835.8345</v>
      </c>
      <c r="G3785">
        <v>99.999999999999901</v>
      </c>
      <c r="H3785">
        <f t="shared" si="477"/>
        <v>100.71570459094073</v>
      </c>
      <c r="I3785">
        <f t="shared" si="478"/>
        <v>-0.71570459094083105</v>
      </c>
      <c r="J3785">
        <f t="shared" si="479"/>
        <v>0.51223306149378234</v>
      </c>
    </row>
    <row r="3786" spans="1:10" x14ac:dyDescent="0.25">
      <c r="A3786">
        <v>226.003438505693</v>
      </c>
      <c r="B3786">
        <f t="shared" si="472"/>
        <v>51077.554216396558</v>
      </c>
      <c r="C3786">
        <f t="shared" si="473"/>
        <v>11543702.883366579</v>
      </c>
      <c r="D3786">
        <f t="shared" si="474"/>
        <v>2608916544.72893</v>
      </c>
      <c r="E3786">
        <f t="shared" si="475"/>
        <v>589624109883.12976</v>
      </c>
      <c r="F3786">
        <f t="shared" si="476"/>
        <v>133257076259445.91</v>
      </c>
      <c r="G3786">
        <v>99.9993242877716</v>
      </c>
      <c r="H3786">
        <f t="shared" si="477"/>
        <v>97.85957638822947</v>
      </c>
      <c r="I3786">
        <f t="shared" si="478"/>
        <v>2.1397478995421295</v>
      </c>
      <c r="J3786">
        <f t="shared" si="479"/>
        <v>4.5785210735949553</v>
      </c>
    </row>
    <row r="3787" spans="1:10" x14ac:dyDescent="0.25">
      <c r="A3787">
        <v>154.40806785828099</v>
      </c>
      <c r="B3787">
        <f t="shared" si="472"/>
        <v>23841.851419727507</v>
      </c>
      <c r="C3787">
        <f t="shared" si="473"/>
        <v>3681374.2118843379</v>
      </c>
      <c r="D3787">
        <f t="shared" si="474"/>
        <v>568433879.12036252</v>
      </c>
      <c r="E3787">
        <f t="shared" si="475"/>
        <v>87770776980.162827</v>
      </c>
      <c r="F3787">
        <f t="shared" si="476"/>
        <v>13552516087927.029</v>
      </c>
      <c r="G3787">
        <v>99.999999999923901</v>
      </c>
      <c r="H3787">
        <f t="shared" si="477"/>
        <v>98.795104102693585</v>
      </c>
      <c r="I3787">
        <f t="shared" si="478"/>
        <v>1.2048958972303154</v>
      </c>
      <c r="J3787">
        <f t="shared" si="479"/>
        <v>1.4517741231624468</v>
      </c>
    </row>
    <row r="3788" spans="1:10" x14ac:dyDescent="0.25">
      <c r="A3788">
        <v>291.30631807423299</v>
      </c>
      <c r="B3788">
        <f t="shared" si="472"/>
        <v>84859.370949966207</v>
      </c>
      <c r="C3788">
        <f t="shared" si="473"/>
        <v>24720070.905530185</v>
      </c>
      <c r="D3788">
        <f t="shared" si="474"/>
        <v>7201112838.0239687</v>
      </c>
      <c r="E3788">
        <f t="shared" si="475"/>
        <v>2097729666881.8528</v>
      </c>
      <c r="F3788">
        <f t="shared" si="476"/>
        <v>611081905574439.88</v>
      </c>
      <c r="G3788">
        <v>71.179175676768907</v>
      </c>
      <c r="H3788">
        <f t="shared" si="477"/>
        <v>65.794133621031506</v>
      </c>
      <c r="I3788">
        <f t="shared" si="478"/>
        <v>5.3850420557374008</v>
      </c>
      <c r="J3788">
        <f t="shared" si="479"/>
        <v>28.998677942060493</v>
      </c>
    </row>
    <row r="3789" spans="1:10" x14ac:dyDescent="0.25">
      <c r="A3789">
        <v>178.83085320826601</v>
      </c>
      <c r="B3789">
        <f t="shared" si="472"/>
        <v>31980.474059196385</v>
      </c>
      <c r="C3789">
        <f t="shared" si="473"/>
        <v>5719095.4620109079</v>
      </c>
      <c r="D3789">
        <f t="shared" si="474"/>
        <v>1022750721.0509329</v>
      </c>
      <c r="E3789">
        <f t="shared" si="475"/>
        <v>182899384064.90759</v>
      </c>
      <c r="F3789">
        <f t="shared" si="476"/>
        <v>32708052903593.758</v>
      </c>
      <c r="G3789">
        <v>99.999999963727504</v>
      </c>
      <c r="H3789">
        <f t="shared" si="477"/>
        <v>101.45989345156704</v>
      </c>
      <c r="I3789">
        <f t="shared" si="478"/>
        <v>-1.4598934878395369</v>
      </c>
      <c r="J3789">
        <f t="shared" si="479"/>
        <v>2.1312889958362882</v>
      </c>
    </row>
    <row r="3790" spans="1:10" x14ac:dyDescent="0.25">
      <c r="A3790">
        <v>221.48131134237099</v>
      </c>
      <c r="B3790">
        <f t="shared" si="472"/>
        <v>49053.971273936273</v>
      </c>
      <c r="C3790">
        <f t="shared" si="473"/>
        <v>10864537.884302402</v>
      </c>
      <c r="D3790">
        <f t="shared" si="474"/>
        <v>2406292097.7441649</v>
      </c>
      <c r="E3790">
        <f t="shared" si="475"/>
        <v>532948729281.16241</v>
      </c>
      <c r="F3790">
        <f t="shared" si="476"/>
        <v>118038183439442.13</v>
      </c>
      <c r="G3790">
        <v>99.999711031522395</v>
      </c>
      <c r="H3790">
        <f t="shared" si="477"/>
        <v>98.207484052018117</v>
      </c>
      <c r="I3790">
        <f t="shared" si="478"/>
        <v>1.792226979504278</v>
      </c>
      <c r="J3790">
        <f t="shared" si="479"/>
        <v>3.2120775460630275</v>
      </c>
    </row>
    <row r="3791" spans="1:10" x14ac:dyDescent="0.25">
      <c r="A3791">
        <v>143.16267313265899</v>
      </c>
      <c r="B3791">
        <f t="shared" si="472"/>
        <v>20495.550978488562</v>
      </c>
      <c r="C3791">
        <f t="shared" si="473"/>
        <v>2934197.8654071074</v>
      </c>
      <c r="D3791">
        <f t="shared" si="474"/>
        <v>420067609.91182345</v>
      </c>
      <c r="E3791">
        <f t="shared" si="475"/>
        <v>60138001931.423683</v>
      </c>
      <c r="F3791">
        <f t="shared" si="476"/>
        <v>8609517113359.625</v>
      </c>
      <c r="G3791">
        <v>99.999999999996803</v>
      </c>
      <c r="H3791">
        <f t="shared" si="477"/>
        <v>98.394106674950308</v>
      </c>
      <c r="I3791">
        <f t="shared" si="478"/>
        <v>1.6058933250464946</v>
      </c>
      <c r="J3791">
        <f t="shared" si="479"/>
        <v>2.5788933714288866</v>
      </c>
    </row>
    <row r="3792" spans="1:10" x14ac:dyDescent="0.25">
      <c r="A3792">
        <v>272.29524057527999</v>
      </c>
      <c r="B3792">
        <f t="shared" si="472"/>
        <v>74144.69803994961</v>
      </c>
      <c r="C3792">
        <f t="shared" si="473"/>
        <v>20189248.390169568</v>
      </c>
      <c r="D3792">
        <f t="shared" si="474"/>
        <v>5497436247.4353075</v>
      </c>
      <c r="E3792">
        <f t="shared" si="475"/>
        <v>1496925725542.6616</v>
      </c>
      <c r="F3792">
        <f t="shared" si="476"/>
        <v>407605750559964.56</v>
      </c>
      <c r="G3792">
        <v>98.306806778204503</v>
      </c>
      <c r="H3792">
        <f t="shared" si="477"/>
        <v>101.12202139920919</v>
      </c>
      <c r="I3792">
        <f t="shared" si="478"/>
        <v>-2.8152146210046851</v>
      </c>
      <c r="J3792">
        <f t="shared" si="479"/>
        <v>7.9254333623185529</v>
      </c>
    </row>
    <row r="3793" spans="1:10" x14ac:dyDescent="0.25">
      <c r="A3793">
        <v>260.86658362409298</v>
      </c>
      <c r="B3793">
        <f t="shared" si="472"/>
        <v>68051.374451705895</v>
      </c>
      <c r="C3793">
        <f t="shared" si="473"/>
        <v>17752329.564140402</v>
      </c>
      <c r="D3793">
        <f t="shared" si="474"/>
        <v>4630989564.7662897</v>
      </c>
      <c r="E3793">
        <f t="shared" si="475"/>
        <v>1208070426559.4072</v>
      </c>
      <c r="F3793">
        <f t="shared" si="476"/>
        <v>315145204953853.31</v>
      </c>
      <c r="G3793">
        <v>99.720362398208707</v>
      </c>
      <c r="H3793">
        <f t="shared" si="477"/>
        <v>102.48357335698165</v>
      </c>
      <c r="I3793">
        <f t="shared" si="478"/>
        <v>-2.7632109587729445</v>
      </c>
      <c r="J3793">
        <f t="shared" si="479"/>
        <v>7.6353348026828955</v>
      </c>
    </row>
    <row r="3794" spans="1:10" x14ac:dyDescent="0.25">
      <c r="A3794">
        <v>149.127062455154</v>
      </c>
      <c r="B3794">
        <f t="shared" si="472"/>
        <v>22238.880756503404</v>
      </c>
      <c r="C3794">
        <f t="shared" si="473"/>
        <v>3316418.9595078058</v>
      </c>
      <c r="D3794">
        <f t="shared" si="474"/>
        <v>494567817.3019774</v>
      </c>
      <c r="E3794">
        <f t="shared" si="475"/>
        <v>73753445779.101181</v>
      </c>
      <c r="F3794">
        <f t="shared" si="476"/>
        <v>10998634714982.836</v>
      </c>
      <c r="G3794">
        <v>99.999999999982293</v>
      </c>
      <c r="H3794">
        <f t="shared" si="477"/>
        <v>98.446382737769454</v>
      </c>
      <c r="I3794">
        <f t="shared" si="478"/>
        <v>1.553617262212839</v>
      </c>
      <c r="J3794">
        <f t="shared" si="479"/>
        <v>2.4137265974457174</v>
      </c>
    </row>
    <row r="3795" spans="1:10" x14ac:dyDescent="0.25">
      <c r="A3795">
        <v>282.20970160122101</v>
      </c>
      <c r="B3795">
        <f t="shared" si="472"/>
        <v>79642.315677850202</v>
      </c>
      <c r="C3795">
        <f t="shared" si="473"/>
        <v>22475834.14227635</v>
      </c>
      <c r="D3795">
        <f t="shared" si="474"/>
        <v>6342898446.530344</v>
      </c>
      <c r="E3795">
        <f t="shared" si="475"/>
        <v>1790027477882.1768</v>
      </c>
      <c r="F3795">
        <f t="shared" si="476"/>
        <v>505163120391115.31</v>
      </c>
      <c r="G3795">
        <v>92.397805682147705</v>
      </c>
      <c r="H3795">
        <f t="shared" si="477"/>
        <v>90.685953246476856</v>
      </c>
      <c r="I3795">
        <f t="shared" si="478"/>
        <v>1.7118524356708491</v>
      </c>
      <c r="J3795">
        <f t="shared" si="479"/>
        <v>2.9304387615122187</v>
      </c>
    </row>
    <row r="3796" spans="1:10" x14ac:dyDescent="0.25">
      <c r="A3796">
        <v>108.03100440682501</v>
      </c>
      <c r="B3796">
        <f t="shared" si="472"/>
        <v>11670.697913147444</v>
      </c>
      <c r="C3796">
        <f t="shared" si="473"/>
        <v>1260797.2176859549</v>
      </c>
      <c r="D3796">
        <f t="shared" si="474"/>
        <v>136205189.77994409</v>
      </c>
      <c r="E3796">
        <f t="shared" si="475"/>
        <v>14714383457.349577</v>
      </c>
      <c r="F3796">
        <f t="shared" si="476"/>
        <v>1589609624124.645</v>
      </c>
      <c r="G3796">
        <v>100</v>
      </c>
      <c r="H3796">
        <f t="shared" si="477"/>
        <v>101.016485652759</v>
      </c>
      <c r="I3796">
        <f t="shared" si="478"/>
        <v>-1.0164856527590018</v>
      </c>
      <c r="J3796">
        <f t="shared" si="479"/>
        <v>1.0332430822648941</v>
      </c>
    </row>
    <row r="3797" spans="1:10" x14ac:dyDescent="0.25">
      <c r="A3797">
        <v>250.51462410334699</v>
      </c>
      <c r="B3797">
        <f t="shared" si="472"/>
        <v>62757.576889641241</v>
      </c>
      <c r="C3797">
        <f t="shared" si="473"/>
        <v>15721690.784145372</v>
      </c>
      <c r="D3797">
        <f t="shared" si="474"/>
        <v>3938513457.0592322</v>
      </c>
      <c r="E3797">
        <f t="shared" si="475"/>
        <v>986655218221.16724</v>
      </c>
      <c r="F3797">
        <f t="shared" si="476"/>
        <v>247171561112281.5</v>
      </c>
      <c r="G3797">
        <v>99.948957341257099</v>
      </c>
      <c r="H3797">
        <f t="shared" si="477"/>
        <v>100.36819903002834</v>
      </c>
      <c r="I3797">
        <f t="shared" si="478"/>
        <v>-0.41924168877123691</v>
      </c>
      <c r="J3797">
        <f t="shared" si="479"/>
        <v>0.17576359360375868</v>
      </c>
    </row>
    <row r="3798" spans="1:10" x14ac:dyDescent="0.25">
      <c r="A3798">
        <v>191.57375706852801</v>
      </c>
      <c r="B3798">
        <f t="shared" si="472"/>
        <v>36700.504397351389</v>
      </c>
      <c r="C3798">
        <f t="shared" si="473"/>
        <v>7030853.5137106394</v>
      </c>
      <c r="D3798">
        <f t="shared" si="474"/>
        <v>1346927023.0200086</v>
      </c>
      <c r="E3798">
        <f t="shared" si="475"/>
        <v>258035870297.07077</v>
      </c>
      <c r="F3798">
        <f t="shared" si="476"/>
        <v>49432901131257.242</v>
      </c>
      <c r="G3798">
        <v>99.999999347307096</v>
      </c>
      <c r="H3798">
        <f t="shared" si="477"/>
        <v>101.63633042104993</v>
      </c>
      <c r="I3798">
        <f t="shared" si="478"/>
        <v>-1.6363310737428378</v>
      </c>
      <c r="J3798">
        <f t="shared" si="479"/>
        <v>2.6775793828963885</v>
      </c>
    </row>
    <row r="3799" spans="1:10" x14ac:dyDescent="0.25">
      <c r="A3799">
        <v>267.09187889539203</v>
      </c>
      <c r="B3799">
        <f t="shared" si="472"/>
        <v>71338.07177187076</v>
      </c>
      <c r="C3799">
        <f t="shared" si="473"/>
        <v>19053819.62632329</v>
      </c>
      <c r="D3799">
        <f t="shared" si="474"/>
        <v>5089120484.1285839</v>
      </c>
      <c r="E3799">
        <f t="shared" si="475"/>
        <v>1359262752030.9307</v>
      </c>
      <c r="F3799">
        <f t="shared" si="476"/>
        <v>363048042352462.56</v>
      </c>
      <c r="G3799">
        <v>99.247312857498798</v>
      </c>
      <c r="H3799">
        <f t="shared" si="477"/>
        <v>102.61502806728458</v>
      </c>
      <c r="I3799">
        <f t="shared" si="478"/>
        <v>-3.3677152097857856</v>
      </c>
      <c r="J3799">
        <f t="shared" si="479"/>
        <v>11.341505734222519</v>
      </c>
    </row>
    <row r="3800" spans="1:10" x14ac:dyDescent="0.25">
      <c r="A3800">
        <v>193.097193487201</v>
      </c>
      <c r="B3800">
        <f t="shared" si="472"/>
        <v>37286.526132633539</v>
      </c>
      <c r="C3800">
        <f t="shared" si="473"/>
        <v>7199923.5510987146</v>
      </c>
      <c r="D3800">
        <f t="shared" si="474"/>
        <v>1390285031.0395639</v>
      </c>
      <c r="E3800">
        <f t="shared" si="475"/>
        <v>268460137641.00592</v>
      </c>
      <c r="F3800">
        <f t="shared" si="476"/>
        <v>51838899141665.93</v>
      </c>
      <c r="G3800">
        <v>99.999999089107206</v>
      </c>
      <c r="H3800">
        <f t="shared" si="477"/>
        <v>101.56068100794801</v>
      </c>
      <c r="I3800">
        <f t="shared" si="478"/>
        <v>-1.5606819188407997</v>
      </c>
      <c r="J3800">
        <f t="shared" si="479"/>
        <v>2.4357280517966005</v>
      </c>
    </row>
    <row r="3801" spans="1:10" x14ac:dyDescent="0.25">
      <c r="A3801">
        <v>113.11641913408</v>
      </c>
      <c r="B3801">
        <f t="shared" si="472"/>
        <v>12795.324277716862</v>
      </c>
      <c r="C3801">
        <f t="shared" si="473"/>
        <v>1447361.26395469</v>
      </c>
      <c r="D3801">
        <f t="shared" si="474"/>
        <v>163720323.37193054</v>
      </c>
      <c r="E3801">
        <f t="shared" si="475"/>
        <v>18519456719.306408</v>
      </c>
      <c r="F3801">
        <f t="shared" si="476"/>
        <v>2094854628396.5181</v>
      </c>
      <c r="G3801">
        <v>100</v>
      </c>
      <c r="H3801">
        <f t="shared" si="477"/>
        <v>101.85562564923384</v>
      </c>
      <c r="I3801">
        <f t="shared" si="478"/>
        <v>-1.8556256492338434</v>
      </c>
      <c r="J3801">
        <f t="shared" si="479"/>
        <v>3.4433465500945228</v>
      </c>
    </row>
    <row r="3802" spans="1:10" x14ac:dyDescent="0.25">
      <c r="A3802">
        <v>145.30910645916899</v>
      </c>
      <c r="B3802">
        <f t="shared" si="472"/>
        <v>21114.736419962108</v>
      </c>
      <c r="C3802">
        <f t="shared" si="473"/>
        <v>3068163.4823055668</v>
      </c>
      <c r="D3802">
        <f t="shared" si="474"/>
        <v>445832094.08447427</v>
      </c>
      <c r="E3802">
        <f t="shared" si="475"/>
        <v>64783463222.235115</v>
      </c>
      <c r="F3802">
        <f t="shared" si="476"/>
        <v>9413627154153.4219</v>
      </c>
      <c r="G3802">
        <v>99.999999999994003</v>
      </c>
      <c r="H3802">
        <f t="shared" si="477"/>
        <v>98.366046493792965</v>
      </c>
      <c r="I3802">
        <f t="shared" si="478"/>
        <v>1.6339535062010384</v>
      </c>
      <c r="J3802">
        <f t="shared" si="479"/>
        <v>2.6698040604266668</v>
      </c>
    </row>
    <row r="3803" spans="1:10" x14ac:dyDescent="0.25">
      <c r="A3803">
        <v>298.87496694338699</v>
      </c>
      <c r="B3803">
        <f t="shared" si="472"/>
        <v>89326.245865410674</v>
      </c>
      <c r="C3803">
        <f t="shared" si="473"/>
        <v>26697378.780201476</v>
      </c>
      <c r="D3803">
        <f t="shared" si="474"/>
        <v>7979178200.4077978</v>
      </c>
      <c r="E3803">
        <f t="shared" si="475"/>
        <v>2384776620882.2749</v>
      </c>
      <c r="F3803">
        <f t="shared" si="476"/>
        <v>712750033733552</v>
      </c>
      <c r="G3803">
        <v>15.3598730871017</v>
      </c>
      <c r="H3803">
        <f t="shared" si="477"/>
        <v>26.74047105178397</v>
      </c>
      <c r="I3803">
        <f t="shared" si="478"/>
        <v>-11.38059796468227</v>
      </c>
      <c r="J3803">
        <f t="shared" si="479"/>
        <v>129.51801003373023</v>
      </c>
    </row>
    <row r="3804" spans="1:10" x14ac:dyDescent="0.25">
      <c r="A3804">
        <v>166.83552055387301</v>
      </c>
      <c r="B3804">
        <f t="shared" si="472"/>
        <v>27834.090918481783</v>
      </c>
      <c r="C3804">
        <f t="shared" si="473"/>
        <v>4643715.0475287372</v>
      </c>
      <c r="D3804">
        <f t="shared" si="474"/>
        <v>774736617.25831008</v>
      </c>
      <c r="E3804">
        <f t="shared" si="475"/>
        <v>129253586832.43684</v>
      </c>
      <c r="F3804">
        <f t="shared" si="476"/>
        <v>21564089442644.824</v>
      </c>
      <c r="G3804">
        <v>99.999999998039499</v>
      </c>
      <c r="H3804">
        <f t="shared" si="477"/>
        <v>100.22808095386063</v>
      </c>
      <c r="I3804">
        <f t="shared" si="478"/>
        <v>-0.22808095582112742</v>
      </c>
      <c r="J3804">
        <f t="shared" si="479"/>
        <v>5.2020922408279074E-2</v>
      </c>
    </row>
    <row r="3805" spans="1:10" x14ac:dyDescent="0.25">
      <c r="A3805">
        <v>132.061043405086</v>
      </c>
      <c r="B3805">
        <f t="shared" si="472"/>
        <v>17440.119185240008</v>
      </c>
      <c r="C3805">
        <f t="shared" si="473"/>
        <v>2303160.3367118537</v>
      </c>
      <c r="D3805">
        <f t="shared" si="474"/>
        <v>304157757.19537657</v>
      </c>
      <c r="E3805">
        <f t="shared" si="475"/>
        <v>40167390774.972237</v>
      </c>
      <c r="F3805">
        <f t="shared" si="476"/>
        <v>5304547536602.6592</v>
      </c>
      <c r="G3805">
        <v>99.999999999999801</v>
      </c>
      <c r="H3805">
        <f t="shared" si="477"/>
        <v>99.409781184873282</v>
      </c>
      <c r="I3805">
        <f t="shared" si="478"/>
        <v>0.5902188151265193</v>
      </c>
      <c r="J3805">
        <f t="shared" si="479"/>
        <v>0.34835824972935236</v>
      </c>
    </row>
    <row r="3806" spans="1:10" x14ac:dyDescent="0.25">
      <c r="A3806">
        <v>261.16616516109701</v>
      </c>
      <c r="B3806">
        <f t="shared" si="472"/>
        <v>68207.7658249534</v>
      </c>
      <c r="C3806">
        <f t="shared" si="473"/>
        <v>17813560.634709209</v>
      </c>
      <c r="D3806">
        <f t="shared" si="474"/>
        <v>4652299318.8316813</v>
      </c>
      <c r="E3806">
        <f t="shared" si="475"/>
        <v>1215023172280.854</v>
      </c>
      <c r="F3806">
        <f t="shared" si="476"/>
        <v>317322942486461.5</v>
      </c>
      <c r="G3806">
        <v>99.706620359819496</v>
      </c>
      <c r="H3806">
        <f t="shared" si="477"/>
        <v>102.52110643063861</v>
      </c>
      <c r="I3806">
        <f t="shared" si="478"/>
        <v>-2.8144860708191146</v>
      </c>
      <c r="J3806">
        <f t="shared" si="479"/>
        <v>7.9213318428348183</v>
      </c>
    </row>
    <row r="3807" spans="1:10" x14ac:dyDescent="0.25">
      <c r="A3807">
        <v>109.0139654781</v>
      </c>
      <c r="B3807">
        <f t="shared" si="472"/>
        <v>11884.04466926038</v>
      </c>
      <c r="C3807">
        <f t="shared" si="473"/>
        <v>1295526.8353149495</v>
      </c>
      <c r="D3807">
        <f t="shared" si="474"/>
        <v>141230517.70097604</v>
      </c>
      <c r="E3807">
        <f t="shared" si="475"/>
        <v>15396098781.108395</v>
      </c>
      <c r="F3807">
        <f t="shared" si="476"/>
        <v>1678389781021.1682</v>
      </c>
      <c r="G3807">
        <v>100</v>
      </c>
      <c r="H3807">
        <f t="shared" si="477"/>
        <v>101.29054658138011</v>
      </c>
      <c r="I3807">
        <f t="shared" si="478"/>
        <v>-1.2905465813801129</v>
      </c>
      <c r="J3807">
        <f t="shared" si="479"/>
        <v>1.6655104787118964</v>
      </c>
    </row>
    <row r="3808" spans="1:10" x14ac:dyDescent="0.25">
      <c r="A3808">
        <v>113.281750293752</v>
      </c>
      <c r="B3808">
        <f t="shared" si="472"/>
        <v>12832.754949615981</v>
      </c>
      <c r="C3808">
        <f t="shared" si="473"/>
        <v>1453716.9417833076</v>
      </c>
      <c r="D3808">
        <f t="shared" si="474"/>
        <v>164679599.59689346</v>
      </c>
      <c r="E3808">
        <f t="shared" si="475"/>
        <v>18655193280.010345</v>
      </c>
      <c r="F3808">
        <f t="shared" si="476"/>
        <v>2113292946827.8125</v>
      </c>
      <c r="G3808">
        <v>100</v>
      </c>
      <c r="H3808">
        <f t="shared" si="477"/>
        <v>101.8620315170192</v>
      </c>
      <c r="I3808">
        <f t="shared" si="478"/>
        <v>-1.8620315170192043</v>
      </c>
      <c r="J3808">
        <f t="shared" si="479"/>
        <v>3.4671613703728394</v>
      </c>
    </row>
    <row r="3809" spans="1:10" x14ac:dyDescent="0.25">
      <c r="A3809">
        <v>159.50375589087301</v>
      </c>
      <c r="B3809">
        <f t="shared" si="472"/>
        <v>25441.448143295205</v>
      </c>
      <c r="C3809">
        <f t="shared" si="473"/>
        <v>4058006.5341584627</v>
      </c>
      <c r="D3809">
        <f t="shared" si="474"/>
        <v>647267283.62797904</v>
      </c>
      <c r="E3809">
        <f t="shared" si="475"/>
        <v>103241562803.94563</v>
      </c>
      <c r="F3809">
        <f t="shared" si="476"/>
        <v>16467417031272.779</v>
      </c>
      <c r="G3809">
        <v>99.999999999702595</v>
      </c>
      <c r="H3809">
        <f t="shared" si="477"/>
        <v>99.322169570659753</v>
      </c>
      <c r="I3809">
        <f t="shared" si="478"/>
        <v>0.6778304290428423</v>
      </c>
      <c r="J3809">
        <f t="shared" si="479"/>
        <v>0.45945409053640368</v>
      </c>
    </row>
    <row r="3810" spans="1:10" x14ac:dyDescent="0.25">
      <c r="A3810">
        <v>109.480194927079</v>
      </c>
      <c r="B3810">
        <f t="shared" si="472"/>
        <v>11985.913081271214</v>
      </c>
      <c r="C3810">
        <f t="shared" si="473"/>
        <v>1312220.1005165984</v>
      </c>
      <c r="D3810">
        <f t="shared" si="474"/>
        <v>143662112.39178839</v>
      </c>
      <c r="E3810">
        <f t="shared" si="475"/>
        <v>15728156068.288925</v>
      </c>
      <c r="F3810">
        <f t="shared" si="476"/>
        <v>1721921592199.7917</v>
      </c>
      <c r="G3810">
        <v>100</v>
      </c>
      <c r="H3810">
        <f t="shared" si="477"/>
        <v>101.39955809245293</v>
      </c>
      <c r="I3810">
        <f t="shared" si="478"/>
        <v>-1.3995580924529349</v>
      </c>
      <c r="J3810">
        <f t="shared" si="479"/>
        <v>1.958762854150498</v>
      </c>
    </row>
    <row r="3811" spans="1:10" x14ac:dyDescent="0.25">
      <c r="A3811">
        <v>299.14253677846102</v>
      </c>
      <c r="B3811">
        <f t="shared" si="472"/>
        <v>89486.257310252899</v>
      </c>
      <c r="C3811">
        <f t="shared" si="473"/>
        <v>26769146.018599153</v>
      </c>
      <c r="D3811">
        <f t="shared" si="474"/>
        <v>8007790247.3967905</v>
      </c>
      <c r="E3811">
        <f t="shared" si="475"/>
        <v>2395470688596.0957</v>
      </c>
      <c r="F3811">
        <f t="shared" si="476"/>
        <v>716587178565082.88</v>
      </c>
      <c r="G3811">
        <v>12.1240213974472</v>
      </c>
      <c r="H3811">
        <f t="shared" si="477"/>
        <v>24.959152635598002</v>
      </c>
      <c r="I3811">
        <f t="shared" si="478"/>
        <v>-12.835131238150803</v>
      </c>
      <c r="J3811">
        <f t="shared" si="479"/>
        <v>164.74059390055456</v>
      </c>
    </row>
    <row r="3812" spans="1:10" x14ac:dyDescent="0.25">
      <c r="A3812">
        <v>238.225777216426</v>
      </c>
      <c r="B3812">
        <f t="shared" si="472"/>
        <v>56751.520930370229</v>
      </c>
      <c r="C3812">
        <f t="shared" si="473"/>
        <v>13519675.181851715</v>
      </c>
      <c r="D3812">
        <f t="shared" si="474"/>
        <v>3220735127.9102502</v>
      </c>
      <c r="E3812">
        <f t="shared" si="475"/>
        <v>767262129054.66455</v>
      </c>
      <c r="F3812">
        <f t="shared" si="476"/>
        <v>182781617022777.19</v>
      </c>
      <c r="G3812">
        <v>99.993829736969701</v>
      </c>
      <c r="H3812">
        <f t="shared" si="477"/>
        <v>98.150109543403232</v>
      </c>
      <c r="I3812">
        <f t="shared" si="478"/>
        <v>1.8437201935664689</v>
      </c>
      <c r="J3812">
        <f t="shared" si="479"/>
        <v>3.3993041521647775</v>
      </c>
    </row>
    <row r="3813" spans="1:10" x14ac:dyDescent="0.25">
      <c r="A3813">
        <v>203.917288171471</v>
      </c>
      <c r="B3813">
        <f t="shared" si="472"/>
        <v>41582.260415206743</v>
      </c>
      <c r="C3813">
        <f t="shared" si="473"/>
        <v>8479341.7799088657</v>
      </c>
      <c r="D3813">
        <f t="shared" si="474"/>
        <v>1729084381.2380698</v>
      </c>
      <c r="E3813">
        <f t="shared" si="475"/>
        <v>352590198041.71307</v>
      </c>
      <c r="F3813">
        <f t="shared" si="476"/>
        <v>71899237020508.031</v>
      </c>
      <c r="G3813">
        <v>99.999991005826701</v>
      </c>
      <c r="H3813">
        <f t="shared" si="477"/>
        <v>100.51721867322703</v>
      </c>
      <c r="I3813">
        <f t="shared" si="478"/>
        <v>-0.51722766740033421</v>
      </c>
      <c r="J3813">
        <f t="shared" si="479"/>
        <v>0.26752445992439072</v>
      </c>
    </row>
    <row r="3814" spans="1:10" x14ac:dyDescent="0.25">
      <c r="A3814">
        <v>261.03327799125202</v>
      </c>
      <c r="B3814">
        <f t="shared" si="472"/>
        <v>68138.372218858261</v>
      </c>
      <c r="C3814">
        <f t="shared" si="473"/>
        <v>17786382.657276634</v>
      </c>
      <c r="D3814">
        <f t="shared" si="474"/>
        <v>4642837768.6356754</v>
      </c>
      <c r="E3814">
        <f t="shared" si="475"/>
        <v>1211935161928.5605</v>
      </c>
      <c r="F3814">
        <f t="shared" si="476"/>
        <v>316355408031071</v>
      </c>
      <c r="G3814">
        <v>99.712763614778694</v>
      </c>
      <c r="H3814">
        <f t="shared" si="477"/>
        <v>102.50475099453251</v>
      </c>
      <c r="I3814">
        <f t="shared" si="478"/>
        <v>-2.7919873797538202</v>
      </c>
      <c r="J3814">
        <f t="shared" si="479"/>
        <v>7.7951935287046021</v>
      </c>
    </row>
    <row r="3815" spans="1:10" x14ac:dyDescent="0.25">
      <c r="A3815">
        <v>232.497360122386</v>
      </c>
      <c r="B3815">
        <f t="shared" si="472"/>
        <v>54055.022463878442</v>
      </c>
      <c r="C3815">
        <f t="shared" si="473"/>
        <v>12567650.024208011</v>
      </c>
      <c r="D3815">
        <f t="shared" si="474"/>
        <v>2921945453.5704031</v>
      </c>
      <c r="E3815">
        <f t="shared" si="475"/>
        <v>679344604376.72656</v>
      </c>
      <c r="F3815">
        <f t="shared" si="476"/>
        <v>157945827130975.63</v>
      </c>
      <c r="G3815">
        <v>99.997780117673202</v>
      </c>
      <c r="H3815">
        <f t="shared" si="477"/>
        <v>97.762975012668903</v>
      </c>
      <c r="I3815">
        <f t="shared" si="478"/>
        <v>2.2348051050042983</v>
      </c>
      <c r="J3815">
        <f t="shared" si="479"/>
        <v>4.9943538573532731</v>
      </c>
    </row>
    <row r="3816" spans="1:10" x14ac:dyDescent="0.25">
      <c r="A3816">
        <v>134.65299073517801</v>
      </c>
      <c r="B3816">
        <f t="shared" si="472"/>
        <v>18131.427913927935</v>
      </c>
      <c r="C3816">
        <f t="shared" si="473"/>
        <v>2441450.994909686</v>
      </c>
      <c r="D3816">
        <f t="shared" si="474"/>
        <v>328748678.19796509</v>
      </c>
      <c r="E3816">
        <f t="shared" si="475"/>
        <v>44266992719.592606</v>
      </c>
      <c r="F3816">
        <f t="shared" si="476"/>
        <v>5960682960545.4961</v>
      </c>
      <c r="G3816">
        <v>99.999999999999702</v>
      </c>
      <c r="H3816">
        <f t="shared" si="477"/>
        <v>99.050758784924255</v>
      </c>
      <c r="I3816">
        <f t="shared" si="478"/>
        <v>0.94924121507544612</v>
      </c>
      <c r="J3816">
        <f t="shared" si="479"/>
        <v>0.90105888439790938</v>
      </c>
    </row>
    <row r="3817" spans="1:10" x14ac:dyDescent="0.25">
      <c r="A3817">
        <v>143.92675992977701</v>
      </c>
      <c r="B3817">
        <f t="shared" si="472"/>
        <v>20714.912223883664</v>
      </c>
      <c r="C3817">
        <f t="shared" si="473"/>
        <v>2981430.1986133074</v>
      </c>
      <c r="D3817">
        <f t="shared" si="474"/>
        <v>429107588.44320488</v>
      </c>
      <c r="E3817">
        <f t="shared" si="475"/>
        <v>61760064865.910706</v>
      </c>
      <c r="F3817">
        <f t="shared" si="476"/>
        <v>8888926029203.3848</v>
      </c>
      <c r="G3817">
        <v>99.999999999996007</v>
      </c>
      <c r="H3817">
        <f t="shared" si="477"/>
        <v>98.377818892298819</v>
      </c>
      <c r="I3817">
        <f t="shared" si="478"/>
        <v>1.6221811076971875</v>
      </c>
      <c r="J3817">
        <f t="shared" si="479"/>
        <v>2.6314715461696743</v>
      </c>
    </row>
    <row r="3818" spans="1:10" x14ac:dyDescent="0.25">
      <c r="A3818">
        <v>273.53885714425797</v>
      </c>
      <c r="B3818">
        <f t="shared" si="472"/>
        <v>74823.506367786773</v>
      </c>
      <c r="C3818">
        <f t="shared" si="473"/>
        <v>20467136.419370502</v>
      </c>
      <c r="D3818">
        <f t="shared" si="474"/>
        <v>5598557105.170228</v>
      </c>
      <c r="E3818">
        <f t="shared" si="475"/>
        <v>1531422912205.1294</v>
      </c>
      <c r="F3818">
        <f t="shared" si="476"/>
        <v>418903673209122.44</v>
      </c>
      <c r="G3818">
        <v>97.949672208470801</v>
      </c>
      <c r="H3818">
        <f t="shared" si="477"/>
        <v>100.44828971434254</v>
      </c>
      <c r="I3818">
        <f t="shared" si="478"/>
        <v>-2.498617505871735</v>
      </c>
      <c r="J3818">
        <f t="shared" si="479"/>
        <v>6.2430894406486894</v>
      </c>
    </row>
    <row r="3819" spans="1:10" x14ac:dyDescent="0.25">
      <c r="A3819">
        <v>167.39226535476399</v>
      </c>
      <c r="B3819">
        <f t="shared" si="472"/>
        <v>28020.170500599721</v>
      </c>
      <c r="C3819">
        <f t="shared" si="473"/>
        <v>4690359.8157221191</v>
      </c>
      <c r="D3819">
        <f t="shared" si="474"/>
        <v>785129954.88267887</v>
      </c>
      <c r="E3819">
        <f t="shared" si="475"/>
        <v>131424681745.69527</v>
      </c>
      <c r="F3819">
        <f t="shared" si="476"/>
        <v>21999475200940.828</v>
      </c>
      <c r="G3819">
        <v>99.999999997742293</v>
      </c>
      <c r="H3819">
        <f t="shared" si="477"/>
        <v>100.29737694552023</v>
      </c>
      <c r="I3819">
        <f t="shared" si="478"/>
        <v>-0.29737694777793422</v>
      </c>
      <c r="J3819">
        <f t="shared" si="479"/>
        <v>8.8433049069720215E-2</v>
      </c>
    </row>
    <row r="3820" spans="1:10" x14ac:dyDescent="0.25">
      <c r="A3820">
        <v>189.528068524975</v>
      </c>
      <c r="B3820">
        <f t="shared" si="472"/>
        <v>35920.888758807618</v>
      </c>
      <c r="C3820">
        <f t="shared" si="473"/>
        <v>6808016.6661572941</v>
      </c>
      <c r="D3820">
        <f t="shared" si="474"/>
        <v>1290310249.2226315</v>
      </c>
      <c r="E3820">
        <f t="shared" si="475"/>
        <v>244550009333.14447</v>
      </c>
      <c r="F3820">
        <f t="shared" si="476"/>
        <v>46349090926675.477</v>
      </c>
      <c r="G3820">
        <v>99.999999583853295</v>
      </c>
      <c r="H3820">
        <f t="shared" si="477"/>
        <v>101.70565832089051</v>
      </c>
      <c r="I3820">
        <f t="shared" si="478"/>
        <v>-1.7056587370372114</v>
      </c>
      <c r="J3820">
        <f t="shared" si="479"/>
        <v>2.9092717272313751</v>
      </c>
    </row>
    <row r="3821" spans="1:10" x14ac:dyDescent="0.25">
      <c r="A3821">
        <v>178.22714242466901</v>
      </c>
      <c r="B3821">
        <f t="shared" si="472"/>
        <v>31764.914296863251</v>
      </c>
      <c r="C3821">
        <f t="shared" si="473"/>
        <v>5661369.9044944514</v>
      </c>
      <c r="D3821">
        <f t="shared" si="474"/>
        <v>1009009780.2870674</v>
      </c>
      <c r="E3821">
        <f t="shared" si="475"/>
        <v>179832929819.10715</v>
      </c>
      <c r="F3821">
        <f t="shared" si="476"/>
        <v>32051109195515.516</v>
      </c>
      <c r="G3821">
        <v>99.999999968572197</v>
      </c>
      <c r="H3821">
        <f t="shared" si="477"/>
        <v>101.41750612111355</v>
      </c>
      <c r="I3821">
        <f t="shared" si="478"/>
        <v>-1.4175061525413497</v>
      </c>
      <c r="J3821">
        <f t="shared" si="479"/>
        <v>2.0093236924925804</v>
      </c>
    </row>
    <row r="3822" spans="1:10" x14ac:dyDescent="0.25">
      <c r="A3822">
        <v>110.405962401008</v>
      </c>
      <c r="B3822">
        <f t="shared" si="472"/>
        <v>12189.476533692792</v>
      </c>
      <c r="C3822">
        <f t="shared" si="473"/>
        <v>1345790.8878668556</v>
      </c>
      <c r="D3822">
        <f t="shared" si="474"/>
        <v>148583338.16544724</v>
      </c>
      <c r="E3822">
        <f t="shared" si="475"/>
        <v>16404486446.910624</v>
      </c>
      <c r="F3822">
        <f t="shared" si="476"/>
        <v>1811153113865.4597</v>
      </c>
      <c r="G3822">
        <v>100</v>
      </c>
      <c r="H3822">
        <f t="shared" si="477"/>
        <v>101.57888882438237</v>
      </c>
      <c r="I3822">
        <f t="shared" si="478"/>
        <v>-1.5788888243823749</v>
      </c>
      <c r="J3822">
        <f t="shared" si="479"/>
        <v>2.4928899197595578</v>
      </c>
    </row>
    <row r="3823" spans="1:10" x14ac:dyDescent="0.25">
      <c r="A3823">
        <v>240.91474345672299</v>
      </c>
      <c r="B3823">
        <f t="shared" si="472"/>
        <v>58039.913614818652</v>
      </c>
      <c r="C3823">
        <f t="shared" si="473"/>
        <v>13982670.8987644</v>
      </c>
      <c r="D3823">
        <f t="shared" si="474"/>
        <v>3368631572.4156113</v>
      </c>
      <c r="E3823">
        <f t="shared" si="475"/>
        <v>811553011068.72437</v>
      </c>
      <c r="F3823">
        <f t="shared" si="476"/>
        <v>195515085463152.81</v>
      </c>
      <c r="G3823">
        <v>99.990108088448196</v>
      </c>
      <c r="H3823">
        <f t="shared" si="477"/>
        <v>98.490139294812252</v>
      </c>
      <c r="I3823">
        <f t="shared" si="478"/>
        <v>1.4999687936359436</v>
      </c>
      <c r="J3823">
        <f t="shared" si="479"/>
        <v>2.2499063818816678</v>
      </c>
    </row>
    <row r="3824" spans="1:10" x14ac:dyDescent="0.25">
      <c r="A3824">
        <v>208.01481615724299</v>
      </c>
      <c r="B3824">
        <f t="shared" si="472"/>
        <v>43270.163740931603</v>
      </c>
      <c r="C3824">
        <f t="shared" si="473"/>
        <v>9000835.1556636896</v>
      </c>
      <c r="D3824">
        <f t="shared" si="474"/>
        <v>1872307070.167032</v>
      </c>
      <c r="E3824">
        <f t="shared" si="475"/>
        <v>389467610990.70142</v>
      </c>
      <c r="F3824">
        <f t="shared" si="476"/>
        <v>81015033499431.391</v>
      </c>
      <c r="G3824">
        <v>99.999979264883606</v>
      </c>
      <c r="H3824">
        <f t="shared" si="477"/>
        <v>99.961427041827847</v>
      </c>
      <c r="I3824">
        <f t="shared" si="478"/>
        <v>3.8552223055759782E-2</v>
      </c>
      <c r="J3824">
        <f t="shared" si="479"/>
        <v>1.4862739025410562E-3</v>
      </c>
    </row>
    <row r="3825" spans="1:10" x14ac:dyDescent="0.25">
      <c r="A3825">
        <v>235.22801636278601</v>
      </c>
      <c r="B3825">
        <f t="shared" si="472"/>
        <v>55332.219681971124</v>
      </c>
      <c r="C3825">
        <f t="shared" si="473"/>
        <v>13015688.276739974</v>
      </c>
      <c r="D3825">
        <f t="shared" si="474"/>
        <v>3061654534.9339128</v>
      </c>
      <c r="E3825">
        <f t="shared" si="475"/>
        <v>720186923040.63245</v>
      </c>
      <c r="F3825">
        <f t="shared" si="476"/>
        <v>169408141317266.41</v>
      </c>
      <c r="G3825">
        <v>99.996373296863595</v>
      </c>
      <c r="H3825">
        <f t="shared" si="477"/>
        <v>97.889704276323755</v>
      </c>
      <c r="I3825">
        <f t="shared" si="478"/>
        <v>2.1066690205398402</v>
      </c>
      <c r="J3825">
        <f t="shared" si="479"/>
        <v>4.4380543621022897</v>
      </c>
    </row>
    <row r="3826" spans="1:10" x14ac:dyDescent="0.25">
      <c r="A3826">
        <v>155.646277933428</v>
      </c>
      <c r="B3826">
        <f t="shared" si="472"/>
        <v>24225.763834529913</v>
      </c>
      <c r="C3826">
        <f t="shared" si="473"/>
        <v>3770649.9709388311</v>
      </c>
      <c r="D3826">
        <f t="shared" si="474"/>
        <v>586887633.36641741</v>
      </c>
      <c r="E3826">
        <f t="shared" si="475"/>
        <v>91346875698.64119</v>
      </c>
      <c r="F3826">
        <f t="shared" si="476"/>
        <v>14217801203341.006</v>
      </c>
      <c r="G3826">
        <v>99.999999999893703</v>
      </c>
      <c r="H3826">
        <f t="shared" si="477"/>
        <v>98.909271709322638</v>
      </c>
      <c r="I3826">
        <f t="shared" si="478"/>
        <v>1.0907282905710645</v>
      </c>
      <c r="J3826">
        <f t="shared" si="479"/>
        <v>1.1896882038520764</v>
      </c>
    </row>
    <row r="3827" spans="1:10" x14ac:dyDescent="0.25">
      <c r="A3827">
        <v>181.38278166539499</v>
      </c>
      <c r="B3827">
        <f t="shared" si="472"/>
        <v>32899.713484676351</v>
      </c>
      <c r="C3827">
        <f t="shared" si="473"/>
        <v>5967441.5478451019</v>
      </c>
      <c r="D3827">
        <f t="shared" si="474"/>
        <v>1082391147.373795</v>
      </c>
      <c r="E3827">
        <f t="shared" si="475"/>
        <v>196327117160.65744</v>
      </c>
      <c r="F3827">
        <f t="shared" si="476"/>
        <v>35610358626947.953</v>
      </c>
      <c r="G3827">
        <v>99.999999934250596</v>
      </c>
      <c r="H3827">
        <f t="shared" si="477"/>
        <v>101.60786848358111</v>
      </c>
      <c r="I3827">
        <f t="shared" si="478"/>
        <v>-1.6078685493305187</v>
      </c>
      <c r="J3827">
        <f t="shared" si="479"/>
        <v>2.5852412719262268</v>
      </c>
    </row>
    <row r="3828" spans="1:10" x14ac:dyDescent="0.25">
      <c r="A3828">
        <v>138.52995245432899</v>
      </c>
      <c r="B3828">
        <f t="shared" si="472"/>
        <v>19190.547726998651</v>
      </c>
      <c r="C3828">
        <f t="shared" si="473"/>
        <v>2658465.6641936544</v>
      </c>
      <c r="D3828">
        <f t="shared" si="474"/>
        <v>368277122.06221312</v>
      </c>
      <c r="E3828">
        <f t="shared" si="475"/>
        <v>51017412209.295502</v>
      </c>
      <c r="F3828">
        <f t="shared" si="476"/>
        <v>7067439687696.6094</v>
      </c>
      <c r="G3828">
        <v>99.999999999999204</v>
      </c>
      <c r="H3828">
        <f t="shared" si="477"/>
        <v>98.645056980272784</v>
      </c>
      <c r="I3828">
        <f t="shared" si="478"/>
        <v>1.3549430197264201</v>
      </c>
      <c r="J3828">
        <f t="shared" si="479"/>
        <v>1.83587058670535</v>
      </c>
    </row>
    <row r="3829" spans="1:10" x14ac:dyDescent="0.25">
      <c r="A3829">
        <v>183.93652628743899</v>
      </c>
      <c r="B3829">
        <f t="shared" si="472"/>
        <v>33832.645702689733</v>
      </c>
      <c r="C3829">
        <f t="shared" si="473"/>
        <v>6223059.3256663997</v>
      </c>
      <c r="D3829">
        <f t="shared" si="474"/>
        <v>1144647915.2437301</v>
      </c>
      <c r="E3829">
        <f t="shared" si="475"/>
        <v>210542561352.09061</v>
      </c>
      <c r="F3829">
        <f t="shared" si="476"/>
        <v>38726467370763.547</v>
      </c>
      <c r="G3829">
        <v>99.999999881700106</v>
      </c>
      <c r="H3829">
        <f t="shared" si="477"/>
        <v>101.70198515566153</v>
      </c>
      <c r="I3829">
        <f t="shared" si="478"/>
        <v>-1.7019852739614265</v>
      </c>
      <c r="J3829">
        <f t="shared" si="479"/>
        <v>2.8967538727815523</v>
      </c>
    </row>
    <row r="3830" spans="1:10" x14ac:dyDescent="0.25">
      <c r="A3830">
        <v>230.69828235940599</v>
      </c>
      <c r="B3830">
        <f t="shared" si="472"/>
        <v>53221.697483580218</v>
      </c>
      <c r="C3830">
        <f t="shared" si="473"/>
        <v>12278154.193713877</v>
      </c>
      <c r="D3830">
        <f t="shared" si="474"/>
        <v>2832549083.0337291</v>
      </c>
      <c r="E3830">
        <f t="shared" si="475"/>
        <v>653464208154.5918</v>
      </c>
      <c r="F3830">
        <f t="shared" si="476"/>
        <v>150753070404613.66</v>
      </c>
      <c r="G3830">
        <v>99.998397929392794</v>
      </c>
      <c r="H3830">
        <f t="shared" si="477"/>
        <v>97.735707515133981</v>
      </c>
      <c r="I3830">
        <f t="shared" si="478"/>
        <v>2.2626904142588131</v>
      </c>
      <c r="J3830">
        <f t="shared" si="479"/>
        <v>5.1197679107787195</v>
      </c>
    </row>
    <row r="3831" spans="1:10" x14ac:dyDescent="0.25">
      <c r="A3831">
        <v>288.93780863849298</v>
      </c>
      <c r="B3831">
        <f t="shared" si="472"/>
        <v>83485.057260814385</v>
      </c>
      <c r="C3831">
        <f t="shared" si="473"/>
        <v>24121989.498998817</v>
      </c>
      <c r="D3831">
        <f t="shared" si="474"/>
        <v>6969754785.8414564</v>
      </c>
      <c r="E3831">
        <f t="shared" si="475"/>
        <v>2013825674568.6794</v>
      </c>
      <c r="F3831">
        <f t="shared" si="476"/>
        <v>581870377389809.13</v>
      </c>
      <c r="G3831">
        <v>79.546651098041806</v>
      </c>
      <c r="H3831">
        <f t="shared" si="477"/>
        <v>74.201588496038312</v>
      </c>
      <c r="I3831">
        <f t="shared" si="478"/>
        <v>5.3450626020034946</v>
      </c>
      <c r="J3831">
        <f t="shared" si="479"/>
        <v>28.56969421933637</v>
      </c>
    </row>
    <row r="3832" spans="1:10" x14ac:dyDescent="0.25">
      <c r="A3832">
        <v>232.69143997720099</v>
      </c>
      <c r="B3832">
        <f t="shared" si="472"/>
        <v>54145.306238663332</v>
      </c>
      <c r="C3832">
        <f t="shared" si="473"/>
        <v>12599149.276681095</v>
      </c>
      <c r="D3832">
        <f t="shared" si="474"/>
        <v>2931714187.6786342</v>
      </c>
      <c r="E3832">
        <f t="shared" si="475"/>
        <v>682184795932.53149</v>
      </c>
      <c r="F3832">
        <f t="shared" si="476"/>
        <v>158738562496093.75</v>
      </c>
      <c r="G3832">
        <v>99.997699655084006</v>
      </c>
      <c r="H3832">
        <f t="shared" si="477"/>
        <v>97.768548290874605</v>
      </c>
      <c r="I3832">
        <f t="shared" si="478"/>
        <v>2.2291513642094003</v>
      </c>
      <c r="J3832">
        <f t="shared" si="479"/>
        <v>4.9691158045566306</v>
      </c>
    </row>
    <row r="3833" spans="1:10" x14ac:dyDescent="0.25">
      <c r="A3833">
        <v>205.03194599859901</v>
      </c>
      <c r="B3833">
        <f t="shared" si="472"/>
        <v>42038.098879972422</v>
      </c>
      <c r="C3833">
        <f t="shared" si="473"/>
        <v>8619153.2194422707</v>
      </c>
      <c r="D3833">
        <f t="shared" si="474"/>
        <v>1767201757.4423387</v>
      </c>
      <c r="E3833">
        <f t="shared" si="475"/>
        <v>362332815300.54688</v>
      </c>
      <c r="F3833">
        <f t="shared" si="476"/>
        <v>74289802220222.078</v>
      </c>
      <c r="G3833">
        <v>99.999988698563101</v>
      </c>
      <c r="H3833">
        <f t="shared" si="477"/>
        <v>100.37125322105203</v>
      </c>
      <c r="I3833">
        <f t="shared" si="478"/>
        <v>-0.37126452248892861</v>
      </c>
      <c r="J3833">
        <f t="shared" si="479"/>
        <v>0.13783734565893219</v>
      </c>
    </row>
    <row r="3834" spans="1:10" x14ac:dyDescent="0.25">
      <c r="A3834">
        <v>183.27344449963201</v>
      </c>
      <c r="B3834">
        <f t="shared" si="472"/>
        <v>33589.155458759691</v>
      </c>
      <c r="C3834">
        <f t="shared" si="473"/>
        <v>6156000.2187605053</v>
      </c>
      <c r="D3834">
        <f t="shared" si="474"/>
        <v>1128231364.4327259</v>
      </c>
      <c r="E3834">
        <f t="shared" si="475"/>
        <v>206774848352.10529</v>
      </c>
      <c r="F3834">
        <f t="shared" si="476"/>
        <v>37896338693379.391</v>
      </c>
      <c r="G3834">
        <v>99.999999898376899</v>
      </c>
      <c r="H3834">
        <f t="shared" si="477"/>
        <v>101.6829509842828</v>
      </c>
      <c r="I3834">
        <f t="shared" si="478"/>
        <v>-1.6829510859058985</v>
      </c>
      <c r="J3834">
        <f t="shared" si="479"/>
        <v>2.8323243575518431</v>
      </c>
    </row>
    <row r="3835" spans="1:10" x14ac:dyDescent="0.25">
      <c r="A3835">
        <v>121.109936852196</v>
      </c>
      <c r="B3835">
        <f t="shared" si="472"/>
        <v>14667.616804342902</v>
      </c>
      <c r="C3835">
        <f t="shared" si="473"/>
        <v>1776394.1449461777</v>
      </c>
      <c r="D3835">
        <f t="shared" si="474"/>
        <v>215138982.7190423</v>
      </c>
      <c r="E3835">
        <f t="shared" si="475"/>
        <v>26055468611.548901</v>
      </c>
      <c r="F3835">
        <f t="shared" si="476"/>
        <v>3155576158199.062</v>
      </c>
      <c r="G3835">
        <v>100</v>
      </c>
      <c r="H3835">
        <f t="shared" si="477"/>
        <v>101.26026564009589</v>
      </c>
      <c r="I3835">
        <f t="shared" si="478"/>
        <v>-1.2602656400958949</v>
      </c>
      <c r="J3835">
        <f t="shared" si="479"/>
        <v>1.5882694836063158</v>
      </c>
    </row>
    <row r="3836" spans="1:10" x14ac:dyDescent="0.25">
      <c r="A3836">
        <v>195.41485938639801</v>
      </c>
      <c r="B3836">
        <f t="shared" si="472"/>
        <v>38186.967269005705</v>
      </c>
      <c r="C3836">
        <f t="shared" si="473"/>
        <v>7462300.839265733</v>
      </c>
      <c r="D3836">
        <f t="shared" si="474"/>
        <v>1458244469.204113</v>
      </c>
      <c r="E3836">
        <f t="shared" si="475"/>
        <v>284962637900.51434</v>
      </c>
      <c r="F3836">
        <f t="shared" si="476"/>
        <v>55685933815706.063</v>
      </c>
      <c r="G3836">
        <v>99.999998496391896</v>
      </c>
      <c r="H3836">
        <f t="shared" si="477"/>
        <v>101.40785632767438</v>
      </c>
      <c r="I3836">
        <f t="shared" si="478"/>
        <v>-1.4078578312824845</v>
      </c>
      <c r="J3836">
        <f t="shared" si="479"/>
        <v>1.9820636731034207</v>
      </c>
    </row>
    <row r="3837" spans="1:10" x14ac:dyDescent="0.25">
      <c r="A3837">
        <v>131.021618632128</v>
      </c>
      <c r="B3837">
        <f t="shared" si="472"/>
        <v>17166.66454898279</v>
      </c>
      <c r="C3837">
        <f t="shared" si="473"/>
        <v>2249204.1757224947</v>
      </c>
      <c r="D3837">
        <f t="shared" si="474"/>
        <v>294694371.73730248</v>
      </c>
      <c r="E3837">
        <f t="shared" si="475"/>
        <v>38611333586.799408</v>
      </c>
      <c r="F3837">
        <f t="shared" si="476"/>
        <v>5058919424087.5059</v>
      </c>
      <c r="G3837">
        <v>99.999999999999901</v>
      </c>
      <c r="H3837">
        <f t="shared" si="477"/>
        <v>99.570212651811744</v>
      </c>
      <c r="I3837">
        <f t="shared" si="478"/>
        <v>0.42978734818815667</v>
      </c>
      <c r="J3837">
        <f t="shared" si="479"/>
        <v>0.18471716466260782</v>
      </c>
    </row>
    <row r="3838" spans="1:10" x14ac:dyDescent="0.25">
      <c r="A3838">
        <v>216.437436615818</v>
      </c>
      <c r="B3838">
        <f t="shared" si="472"/>
        <v>46845.163968826237</v>
      </c>
      <c r="C3838">
        <f t="shared" si="473"/>
        <v>10139047.20726043</v>
      </c>
      <c r="D3838">
        <f t="shared" si="474"/>
        <v>2194469387.2662158</v>
      </c>
      <c r="E3838">
        <f t="shared" si="475"/>
        <v>474965328911.78455</v>
      </c>
      <c r="F3838">
        <f t="shared" si="476"/>
        <v>102800278271055.52</v>
      </c>
      <c r="G3838">
        <v>99.9998901271845</v>
      </c>
      <c r="H3838">
        <f t="shared" si="477"/>
        <v>98.787562726658507</v>
      </c>
      <c r="I3838">
        <f t="shared" si="478"/>
        <v>1.212327400525993</v>
      </c>
      <c r="J3838">
        <f t="shared" si="479"/>
        <v>1.4697377260661113</v>
      </c>
    </row>
    <row r="3839" spans="1:10" x14ac:dyDescent="0.25">
      <c r="A3839">
        <v>246.04941552211599</v>
      </c>
      <c r="B3839">
        <f t="shared" si="472"/>
        <v>60540.314878774894</v>
      </c>
      <c r="C3839">
        <f t="shared" si="473"/>
        <v>14895909.091447426</v>
      </c>
      <c r="D3839">
        <f t="shared" si="474"/>
        <v>3665129725.621213</v>
      </c>
      <c r="E3839">
        <f t="shared" si="475"/>
        <v>901803026801.83276</v>
      </c>
      <c r="F3839">
        <f t="shared" si="476"/>
        <v>221888107660666.06</v>
      </c>
      <c r="G3839">
        <v>99.976022321558403</v>
      </c>
      <c r="H3839">
        <f t="shared" si="477"/>
        <v>99.390525085891568</v>
      </c>
      <c r="I3839">
        <f t="shared" si="478"/>
        <v>0.58549723566683554</v>
      </c>
      <c r="J3839">
        <f t="shared" si="479"/>
        <v>0.34280701297350596</v>
      </c>
    </row>
    <row r="3840" spans="1:10" x14ac:dyDescent="0.25">
      <c r="A3840">
        <v>289.29912233763798</v>
      </c>
      <c r="B3840">
        <f t="shared" si="472"/>
        <v>83693.982185327623</v>
      </c>
      <c r="C3840">
        <f t="shared" si="473"/>
        <v>24212595.591157191</v>
      </c>
      <c r="D3840">
        <f t="shared" si="474"/>
        <v>7004682654.0379372</v>
      </c>
      <c r="E3840">
        <f t="shared" si="475"/>
        <v>2026448544066.8518</v>
      </c>
      <c r="F3840">
        <f t="shared" si="476"/>
        <v>586249785260924.5</v>
      </c>
      <c r="G3840">
        <v>78.448205379748302</v>
      </c>
      <c r="H3840">
        <f t="shared" si="477"/>
        <v>73.018352753195359</v>
      </c>
      <c r="I3840">
        <f t="shared" si="478"/>
        <v>5.4298526265529432</v>
      </c>
      <c r="J3840">
        <f t="shared" si="479"/>
        <v>29.483299546083895</v>
      </c>
    </row>
    <row r="3841" spans="1:10" x14ac:dyDescent="0.25">
      <c r="A3841">
        <v>159.370573537593</v>
      </c>
      <c r="B3841">
        <f t="shared" si="472"/>
        <v>25398.97970970134</v>
      </c>
      <c r="C3841">
        <f t="shared" si="473"/>
        <v>4047849.9636047902</v>
      </c>
      <c r="D3841">
        <f t="shared" si="474"/>
        <v>645108170.29382038</v>
      </c>
      <c r="E3841">
        <f t="shared" si="475"/>
        <v>102811259093.51337</v>
      </c>
      <c r="F3841">
        <f t="shared" si="476"/>
        <v>16385089327855.301</v>
      </c>
      <c r="G3841">
        <v>99.999999999712998</v>
      </c>
      <c r="H3841">
        <f t="shared" si="477"/>
        <v>99.306749810424662</v>
      </c>
      <c r="I3841">
        <f t="shared" si="478"/>
        <v>0.69325018928833515</v>
      </c>
      <c r="J3841">
        <f t="shared" si="479"/>
        <v>0.48059582494831249</v>
      </c>
    </row>
    <row r="3842" spans="1:10" x14ac:dyDescent="0.25">
      <c r="A3842">
        <v>179.38110775150599</v>
      </c>
      <c r="B3842">
        <f t="shared" si="472"/>
        <v>32177.581818157403</v>
      </c>
      <c r="C3842">
        <f t="shared" si="473"/>
        <v>5772050.271305793</v>
      </c>
      <c r="D3842">
        <f t="shared" si="474"/>
        <v>1035396771.6642139</v>
      </c>
      <c r="E3842">
        <f t="shared" si="475"/>
        <v>185730619863.45981</v>
      </c>
      <c r="F3842">
        <f t="shared" si="476"/>
        <v>33316564334481.281</v>
      </c>
      <c r="G3842">
        <v>99.999999958760796</v>
      </c>
      <c r="H3842">
        <f t="shared" si="477"/>
        <v>101.49613516498357</v>
      </c>
      <c r="I3842">
        <f t="shared" si="478"/>
        <v>-1.4961352062227746</v>
      </c>
      <c r="J3842">
        <f t="shared" si="479"/>
        <v>2.2384205552992644</v>
      </c>
    </row>
    <row r="3843" spans="1:10" x14ac:dyDescent="0.25">
      <c r="A3843">
        <v>136.590387905066</v>
      </c>
      <c r="B3843">
        <f t="shared" ref="B3843:B3906" si="480">$A3843^2</f>
        <v>18656.934068056398</v>
      </c>
      <c r="C3843">
        <f t="shared" ref="C3843:C3906" si="481">$A3843^3</f>
        <v>2548357.8614750644</v>
      </c>
      <c r="D3843">
        <f t="shared" ref="D3843:D3906" si="482">$A3843^4</f>
        <v>348081188.81980348</v>
      </c>
      <c r="E3843">
        <f t="shared" ref="E3843:E3906" si="483">$A3843^5</f>
        <v>47544544603.353477</v>
      </c>
      <c r="F3843">
        <f t="shared" ref="F3843:F3906" si="484">$A3843^6</f>
        <v>6494127790141.7637</v>
      </c>
      <c r="G3843">
        <v>99.999999999999503</v>
      </c>
      <c r="H3843">
        <f t="shared" ref="H3843:H3906" si="485">$Q$2*F3843+$P$2*E3843+$O$2*D3843+$N$2*C3843+$M$2*B3843+$L$2*A3843+$R$2</f>
        <v>98.826811172468297</v>
      </c>
      <c r="I3843">
        <f t="shared" ref="I3843:I3906" si="486">G3843-H3843</f>
        <v>1.1731888275312059</v>
      </c>
      <c r="J3843">
        <f t="shared" ref="J3843:J3906" si="487">I3843^2</f>
        <v>1.3763720250440457</v>
      </c>
    </row>
    <row r="3844" spans="1:10" x14ac:dyDescent="0.25">
      <c r="A3844">
        <v>275.58810197608602</v>
      </c>
      <c r="B3844">
        <f t="shared" si="480"/>
        <v>75948.801950781592</v>
      </c>
      <c r="C3844">
        <f t="shared" si="481"/>
        <v>20930586.176973559</v>
      </c>
      <c r="D3844">
        <f t="shared" si="482"/>
        <v>5768220517.7590456</v>
      </c>
      <c r="E3844">
        <f t="shared" si="483"/>
        <v>1589652944268.7317</v>
      </c>
      <c r="F3844">
        <f t="shared" si="484"/>
        <v>438089437711716.63</v>
      </c>
      <c r="G3844">
        <v>97.195325399625901</v>
      </c>
      <c r="H3844">
        <f t="shared" si="485"/>
        <v>99.003439858857746</v>
      </c>
      <c r="I3844">
        <f t="shared" si="486"/>
        <v>-1.8081144592318452</v>
      </c>
      <c r="J3844">
        <f t="shared" si="487"/>
        <v>3.2692778976832679</v>
      </c>
    </row>
    <row r="3845" spans="1:10" x14ac:dyDescent="0.25">
      <c r="A3845">
        <v>264.81544488988402</v>
      </c>
      <c r="B3845">
        <f t="shared" si="480"/>
        <v>70127.219852227194</v>
      </c>
      <c r="C3845">
        <f t="shared" si="481"/>
        <v>18570770.924058251</v>
      </c>
      <c r="D3845">
        <f t="shared" si="482"/>
        <v>4917826964.2026081</v>
      </c>
      <c r="E3845">
        <f t="shared" si="483"/>
        <v>1302316535416.7815</v>
      </c>
      <c r="F3845">
        <f t="shared" si="484"/>
        <v>344873532713847.31</v>
      </c>
      <c r="G3845">
        <v>99.474529329150499</v>
      </c>
      <c r="H3845">
        <f t="shared" si="485"/>
        <v>102.74979668079686</v>
      </c>
      <c r="I3845">
        <f t="shared" si="486"/>
        <v>-3.2752673516463631</v>
      </c>
      <c r="J3845">
        <f t="shared" si="487"/>
        <v>10.727376224760581</v>
      </c>
    </row>
    <row r="3846" spans="1:10" x14ac:dyDescent="0.25">
      <c r="A3846">
        <v>254.99197893464699</v>
      </c>
      <c r="B3846">
        <f t="shared" si="480"/>
        <v>65020.909321007457</v>
      </c>
      <c r="C3846">
        <f t="shared" si="481"/>
        <v>16579810.339893926</v>
      </c>
      <c r="D3846">
        <f t="shared" si="482"/>
        <v>4227718648.9306746</v>
      </c>
      <c r="E3846">
        <f t="shared" si="483"/>
        <v>1078034344669.7449</v>
      </c>
      <c r="F3846">
        <f t="shared" si="484"/>
        <v>274890110906853.56</v>
      </c>
      <c r="G3846">
        <v>99.892586047796399</v>
      </c>
      <c r="H3846">
        <f t="shared" si="485"/>
        <v>101.39737805870027</v>
      </c>
      <c r="I3846">
        <f t="shared" si="486"/>
        <v>-1.5047920109038699</v>
      </c>
      <c r="J3846">
        <f t="shared" si="487"/>
        <v>2.2643989960801125</v>
      </c>
    </row>
    <row r="3847" spans="1:10" x14ac:dyDescent="0.25">
      <c r="A3847">
        <v>111.45800770998</v>
      </c>
      <c r="B3847">
        <f t="shared" si="480"/>
        <v>12422.887482677959</v>
      </c>
      <c r="C3847">
        <f t="shared" si="481"/>
        <v>1384630.288824534</v>
      </c>
      <c r="D3847">
        <f t="shared" si="482"/>
        <v>154328133.40727672</v>
      </c>
      <c r="E3847">
        <f t="shared" si="483"/>
        <v>17201106283.175072</v>
      </c>
      <c r="F3847">
        <f t="shared" si="484"/>
        <v>1917201036730.3123</v>
      </c>
      <c r="G3847">
        <v>100</v>
      </c>
      <c r="H3847">
        <f t="shared" si="485"/>
        <v>101.72731504424337</v>
      </c>
      <c r="I3847">
        <f t="shared" si="486"/>
        <v>-1.7273150442433689</v>
      </c>
      <c r="J3847">
        <f t="shared" si="487"/>
        <v>2.9836172620694716</v>
      </c>
    </row>
    <row r="3848" spans="1:10" x14ac:dyDescent="0.25">
      <c r="A3848">
        <v>211.34388839498399</v>
      </c>
      <c r="B3848">
        <f t="shared" si="480"/>
        <v>44666.23916191145</v>
      </c>
      <c r="C3848">
        <f t="shared" si="481"/>
        <v>9439936.6644586772</v>
      </c>
      <c r="D3848">
        <f t="shared" si="482"/>
        <v>1995072920.869072</v>
      </c>
      <c r="E3848">
        <f t="shared" si="483"/>
        <v>421646468728.00787</v>
      </c>
      <c r="F3848">
        <f t="shared" si="484"/>
        <v>89112404228991.203</v>
      </c>
      <c r="G3848">
        <v>99.999959602535995</v>
      </c>
      <c r="H3848">
        <f t="shared" si="485"/>
        <v>99.487873014822981</v>
      </c>
      <c r="I3848">
        <f t="shared" si="486"/>
        <v>0.5120865877130143</v>
      </c>
      <c r="J3848">
        <f t="shared" si="487"/>
        <v>0.26223267331555866</v>
      </c>
    </row>
    <row r="3849" spans="1:10" x14ac:dyDescent="0.25">
      <c r="A3849">
        <v>147.00271240709299</v>
      </c>
      <c r="B3849">
        <f t="shared" si="480"/>
        <v>21609.797455042491</v>
      </c>
      <c r="C3849">
        <f t="shared" si="481"/>
        <v>3176698.8404591414</v>
      </c>
      <c r="D3849">
        <f t="shared" si="482"/>
        <v>466983346.04796094</v>
      </c>
      <c r="E3849">
        <f t="shared" si="483"/>
        <v>68647818517.990387</v>
      </c>
      <c r="F3849">
        <f t="shared" si="484"/>
        <v>10091415522974.453</v>
      </c>
      <c r="G3849">
        <v>99.999999999990294</v>
      </c>
      <c r="H3849">
        <f t="shared" si="485"/>
        <v>98.381853034177766</v>
      </c>
      <c r="I3849">
        <f t="shared" si="486"/>
        <v>1.618146965812528</v>
      </c>
      <c r="J3849">
        <f t="shared" si="487"/>
        <v>2.618399602968291</v>
      </c>
    </row>
    <row r="3850" spans="1:10" x14ac:dyDescent="0.25">
      <c r="A3850">
        <v>123.937039344461</v>
      </c>
      <c r="B3850">
        <f t="shared" si="480"/>
        <v>15360.389721470474</v>
      </c>
      <c r="C3850">
        <f t="shared" si="481"/>
        <v>1903721.2252561403</v>
      </c>
      <c r="D3850">
        <f t="shared" si="482"/>
        <v>235941572.39545578</v>
      </c>
      <c r="E3850">
        <f t="shared" si="483"/>
        <v>29241899940.969597</v>
      </c>
      <c r="F3850">
        <f t="shared" si="484"/>
        <v>3624154503490.7407</v>
      </c>
      <c r="G3850">
        <v>99.999999999999901</v>
      </c>
      <c r="H3850">
        <f t="shared" si="485"/>
        <v>100.79424017794372</v>
      </c>
      <c r="I3850">
        <f t="shared" si="486"/>
        <v>-0.79424017794381996</v>
      </c>
      <c r="J3850">
        <f t="shared" si="487"/>
        <v>0.63081746026023078</v>
      </c>
    </row>
    <row r="3851" spans="1:10" x14ac:dyDescent="0.25">
      <c r="A3851">
        <v>256.32262003667699</v>
      </c>
      <c r="B3851">
        <f t="shared" si="480"/>
        <v>65701.285542466692</v>
      </c>
      <c r="C3851">
        <f t="shared" si="481"/>
        <v>16840725.650022909</v>
      </c>
      <c r="D3851">
        <f t="shared" si="482"/>
        <v>4316658921.9327431</v>
      </c>
      <c r="E3851">
        <f t="shared" si="483"/>
        <v>1106457324674.4983</v>
      </c>
      <c r="F3851">
        <f t="shared" si="484"/>
        <v>283610040419339.56</v>
      </c>
      <c r="G3851">
        <v>99.866368751461806</v>
      </c>
      <c r="H3851">
        <f t="shared" si="485"/>
        <v>101.68569499237128</v>
      </c>
      <c r="I3851">
        <f t="shared" si="486"/>
        <v>-1.8193262409094757</v>
      </c>
      <c r="J3851">
        <f t="shared" si="487"/>
        <v>3.3099479708618036</v>
      </c>
    </row>
    <row r="3852" spans="1:10" x14ac:dyDescent="0.25">
      <c r="A3852">
        <v>142.316275021536</v>
      </c>
      <c r="B3852">
        <f t="shared" si="480"/>
        <v>20253.922136005473</v>
      </c>
      <c r="C3852">
        <f t="shared" si="481"/>
        <v>2882462.7529725307</v>
      </c>
      <c r="D3852">
        <f t="shared" si="482"/>
        <v>410221361.8913725</v>
      </c>
      <c r="E3852">
        <f t="shared" si="483"/>
        <v>58381176158.641617</v>
      </c>
      <c r="F3852">
        <f t="shared" si="484"/>
        <v>8308591522273.9814</v>
      </c>
      <c r="G3852">
        <v>99.999999999997499</v>
      </c>
      <c r="H3852">
        <f t="shared" si="485"/>
        <v>98.42039848298009</v>
      </c>
      <c r="I3852">
        <f t="shared" si="486"/>
        <v>1.5796015170174087</v>
      </c>
      <c r="J3852">
        <f t="shared" si="487"/>
        <v>2.4951409525636987</v>
      </c>
    </row>
    <row r="3853" spans="1:10" x14ac:dyDescent="0.25">
      <c r="A3853">
        <v>200.16233964953301</v>
      </c>
      <c r="B3853">
        <f t="shared" si="480"/>
        <v>40064.962213975014</v>
      </c>
      <c r="C3853">
        <f t="shared" si="481"/>
        <v>8019496.5747193731</v>
      </c>
      <c r="D3853">
        <f t="shared" si="482"/>
        <v>1605201197.2072456</v>
      </c>
      <c r="E3853">
        <f t="shared" si="483"/>
        <v>321300827241.2337</v>
      </c>
      <c r="F3853">
        <f t="shared" si="484"/>
        <v>64312325311935.75</v>
      </c>
      <c r="G3853">
        <v>99.999995878474607</v>
      </c>
      <c r="H3853">
        <f t="shared" si="485"/>
        <v>100.96623449738036</v>
      </c>
      <c r="I3853">
        <f t="shared" si="486"/>
        <v>-0.96623861890574858</v>
      </c>
      <c r="J3853">
        <f t="shared" si="487"/>
        <v>0.93361706866488847</v>
      </c>
    </row>
    <row r="3854" spans="1:10" x14ac:dyDescent="0.25">
      <c r="A3854">
        <v>205.219269680108</v>
      </c>
      <c r="B3854">
        <f t="shared" si="480"/>
        <v>42114.948648036894</v>
      </c>
      <c r="C3854">
        <f t="shared" si="481"/>
        <v>8642799.0041653831</v>
      </c>
      <c r="D3854">
        <f t="shared" si="482"/>
        <v>1773668899.6267846</v>
      </c>
      <c r="E3854">
        <f t="shared" si="483"/>
        <v>363991036235.72949</v>
      </c>
      <c r="F3854">
        <f t="shared" si="484"/>
        <v>74697974626402.141</v>
      </c>
      <c r="G3854">
        <v>99.999988250841895</v>
      </c>
      <c r="H3854">
        <f t="shared" si="485"/>
        <v>100.34626960532114</v>
      </c>
      <c r="I3854">
        <f t="shared" si="486"/>
        <v>-0.34628135447924535</v>
      </c>
      <c r="J3854">
        <f t="shared" si="487"/>
        <v>0.11991077645998077</v>
      </c>
    </row>
    <row r="3855" spans="1:10" x14ac:dyDescent="0.25">
      <c r="A3855">
        <v>142.656400807794</v>
      </c>
      <c r="B3855">
        <f t="shared" si="480"/>
        <v>20350.84869143397</v>
      </c>
      <c r="C3855">
        <f t="shared" si="481"/>
        <v>2903178.8277039747</v>
      </c>
      <c r="D3855">
        <f t="shared" si="482"/>
        <v>414157042.46163976</v>
      </c>
      <c r="E3855">
        <f t="shared" si="483"/>
        <v>59082153046.778244</v>
      </c>
      <c r="F3855">
        <f t="shared" si="484"/>
        <v>8428447305628.625</v>
      </c>
      <c r="G3855">
        <v>99.9999999999972</v>
      </c>
      <c r="H3855">
        <f t="shared" si="485"/>
        <v>98.408786153369874</v>
      </c>
      <c r="I3855">
        <f t="shared" si="486"/>
        <v>1.5912138466273262</v>
      </c>
      <c r="J3855">
        <f t="shared" si="487"/>
        <v>2.5319615056985323</v>
      </c>
    </row>
    <row r="3856" spans="1:10" x14ac:dyDescent="0.25">
      <c r="A3856">
        <v>198.45223326447601</v>
      </c>
      <c r="B3856">
        <f t="shared" si="480"/>
        <v>39383.288887657996</v>
      </c>
      <c r="C3856">
        <f t="shared" si="481"/>
        <v>7815701.6330557503</v>
      </c>
      <c r="D3856">
        <f t="shared" si="482"/>
        <v>1551043443.6087258</v>
      </c>
      <c r="E3856">
        <f t="shared" si="483"/>
        <v>307808035274.375</v>
      </c>
      <c r="F3856">
        <f t="shared" si="484"/>
        <v>61085192016950.32</v>
      </c>
      <c r="G3856">
        <v>99.999997127009806</v>
      </c>
      <c r="H3856">
        <f t="shared" si="485"/>
        <v>101.14361751653996</v>
      </c>
      <c r="I3856">
        <f t="shared" si="486"/>
        <v>-1.143620389530156</v>
      </c>
      <c r="J3856">
        <f t="shared" si="487"/>
        <v>1.3078675953491057</v>
      </c>
    </row>
    <row r="3857" spans="1:10" x14ac:dyDescent="0.25">
      <c r="A3857">
        <v>110.56397951999899</v>
      </c>
      <c r="B3857">
        <f t="shared" si="480"/>
        <v>12224.393567298757</v>
      </c>
      <c r="C3857">
        <f t="shared" si="481"/>
        <v>1351577.6000192272</v>
      </c>
      <c r="D3857">
        <f t="shared" si="482"/>
        <v>149435798.08821523</v>
      </c>
      <c r="E3857">
        <f t="shared" si="483"/>
        <v>16522216519.380135</v>
      </c>
      <c r="F3857">
        <f t="shared" si="484"/>
        <v>1826762008873.7341</v>
      </c>
      <c r="G3857">
        <v>100</v>
      </c>
      <c r="H3857">
        <f t="shared" si="485"/>
        <v>101.6048063288672</v>
      </c>
      <c r="I3857">
        <f t="shared" si="486"/>
        <v>-1.6048063288671983</v>
      </c>
      <c r="J3857">
        <f t="shared" si="487"/>
        <v>2.5754033531722142</v>
      </c>
    </row>
    <row r="3858" spans="1:10" x14ac:dyDescent="0.25">
      <c r="A3858">
        <v>100.01448992769799</v>
      </c>
      <c r="B3858">
        <f t="shared" si="480"/>
        <v>10002.898195497604</v>
      </c>
      <c r="C3858">
        <f t="shared" si="481"/>
        <v>1000434.7608213836</v>
      </c>
      <c r="D3858">
        <f t="shared" si="482"/>
        <v>100057972.30948924</v>
      </c>
      <c r="E3858">
        <f t="shared" si="483"/>
        <v>10007247063.733295</v>
      </c>
      <c r="F3858">
        <f t="shared" si="484"/>
        <v>1000869710659.7391</v>
      </c>
      <c r="G3858">
        <v>100</v>
      </c>
      <c r="H3858">
        <f t="shared" si="485"/>
        <v>95.806301721051568</v>
      </c>
      <c r="I3858">
        <f t="shared" si="486"/>
        <v>4.1936982789484318</v>
      </c>
      <c r="J3858">
        <f t="shared" si="487"/>
        <v>17.58710525485504</v>
      </c>
    </row>
    <row r="3859" spans="1:10" x14ac:dyDescent="0.25">
      <c r="A3859">
        <v>276.06438633287399</v>
      </c>
      <c r="B3859">
        <f t="shared" si="480"/>
        <v>76211.545401346302</v>
      </c>
      <c r="C3859">
        <f t="shared" si="481"/>
        <v>21039293.512702633</v>
      </c>
      <c r="D3859">
        <f t="shared" si="482"/>
        <v>5808199652.4614687</v>
      </c>
      <c r="E3859">
        <f t="shared" si="483"/>
        <v>1603437072755.5874</v>
      </c>
      <c r="F3859">
        <f t="shared" si="484"/>
        <v>442651871513651.06</v>
      </c>
      <c r="G3859">
        <v>96.984596025074197</v>
      </c>
      <c r="H3859">
        <f t="shared" si="485"/>
        <v>98.60201813430831</v>
      </c>
      <c r="I3859">
        <f t="shared" si="486"/>
        <v>-1.6174221092341128</v>
      </c>
      <c r="J3859">
        <f t="shared" si="487"/>
        <v>2.6160542794393264</v>
      </c>
    </row>
    <row r="3860" spans="1:10" x14ac:dyDescent="0.25">
      <c r="A3860">
        <v>183.11774041723001</v>
      </c>
      <c r="B3860">
        <f t="shared" si="480"/>
        <v>33532.106855512036</v>
      </c>
      <c r="C3860">
        <f t="shared" si="481"/>
        <v>6140323.6388104716</v>
      </c>
      <c r="D3860">
        <f t="shared" si="482"/>
        <v>1124402190.1694772</v>
      </c>
      <c r="E3860">
        <f t="shared" si="483"/>
        <v>205897988384.01923</v>
      </c>
      <c r="F3860">
        <f t="shared" si="484"/>
        <v>37703574389334.672</v>
      </c>
      <c r="G3860">
        <v>99.999999902030396</v>
      </c>
      <c r="H3860">
        <f t="shared" si="485"/>
        <v>101.67792489330532</v>
      </c>
      <c r="I3860">
        <f t="shared" si="486"/>
        <v>-1.6779249912749208</v>
      </c>
      <c r="J3860">
        <f t="shared" si="487"/>
        <v>2.8154322763449429</v>
      </c>
    </row>
    <row r="3861" spans="1:10" x14ac:dyDescent="0.25">
      <c r="A3861">
        <v>281.48395979067101</v>
      </c>
      <c r="B3861">
        <f t="shared" si="480"/>
        <v>79233.219619436088</v>
      </c>
      <c r="C3861">
        <f t="shared" si="481"/>
        <v>22302880.405442752</v>
      </c>
      <c r="D3861">
        <f t="shared" si="482"/>
        <v>6277903091.2617922</v>
      </c>
      <c r="E3861">
        <f t="shared" si="483"/>
        <v>1767129021310.4636</v>
      </c>
      <c r="F3861">
        <f t="shared" si="484"/>
        <v>497418474379482.31</v>
      </c>
      <c r="G3861">
        <v>93.175787531926403</v>
      </c>
      <c r="H3861">
        <f t="shared" si="485"/>
        <v>91.922296100809035</v>
      </c>
      <c r="I3861">
        <f t="shared" si="486"/>
        <v>1.2534914311173679</v>
      </c>
      <c r="J3861">
        <f t="shared" si="487"/>
        <v>1.5712407678846672</v>
      </c>
    </row>
    <row r="3862" spans="1:10" x14ac:dyDescent="0.25">
      <c r="A3862">
        <v>199.26147194565101</v>
      </c>
      <c r="B3862">
        <f t="shared" si="480"/>
        <v>39705.134201947461</v>
      </c>
      <c r="C3862">
        <f t="shared" si="481"/>
        <v>7911703.4848796623</v>
      </c>
      <c r="D3862">
        <f t="shared" si="482"/>
        <v>1576497681.994658</v>
      </c>
      <c r="E3862">
        <f t="shared" si="483"/>
        <v>314135248633.16241</v>
      </c>
      <c r="F3862">
        <f t="shared" si="484"/>
        <v>62595052032656.984</v>
      </c>
      <c r="G3862">
        <v>99.999996589982999</v>
      </c>
      <c r="H3862">
        <f t="shared" si="485"/>
        <v>101.06205977841819</v>
      </c>
      <c r="I3862">
        <f t="shared" si="486"/>
        <v>-1.0620631884351894</v>
      </c>
      <c r="J3862">
        <f t="shared" si="487"/>
        <v>1.1279782162291208</v>
      </c>
    </row>
    <row r="3863" spans="1:10" x14ac:dyDescent="0.25">
      <c r="A3863">
        <v>186.221658917632</v>
      </c>
      <c r="B3863">
        <f t="shared" si="480"/>
        <v>34678.506250034872</v>
      </c>
      <c r="C3863">
        <f t="shared" si="481"/>
        <v>6457888.9626669632</v>
      </c>
      <c r="D3863">
        <f t="shared" si="482"/>
        <v>1202598795.7337077</v>
      </c>
      <c r="E3863">
        <f t="shared" si="483"/>
        <v>223949942753.8775</v>
      </c>
      <c r="F3863">
        <f t="shared" si="484"/>
        <v>41704329854135.789</v>
      </c>
      <c r="G3863">
        <v>99.999999801285796</v>
      </c>
      <c r="H3863">
        <f t="shared" si="485"/>
        <v>101.73767056427096</v>
      </c>
      <c r="I3863">
        <f t="shared" si="486"/>
        <v>-1.7376707629851609</v>
      </c>
      <c r="J3863">
        <f t="shared" si="487"/>
        <v>3.0194996805334311</v>
      </c>
    </row>
    <row r="3864" spans="1:10" x14ac:dyDescent="0.25">
      <c r="A3864">
        <v>159.182428131721</v>
      </c>
      <c r="B3864">
        <f t="shared" si="480"/>
        <v>25339.045425910521</v>
      </c>
      <c r="C3864">
        <f t="shared" si="481"/>
        <v>4033530.7774364152</v>
      </c>
      <c r="D3864">
        <f t="shared" si="482"/>
        <v>642067223.09635687</v>
      </c>
      <c r="E3864">
        <f t="shared" si="483"/>
        <v>102205819596.2695</v>
      </c>
      <c r="F3864">
        <f t="shared" si="484"/>
        <v>16269370532526.811</v>
      </c>
      <c r="G3864">
        <v>99.999999999726995</v>
      </c>
      <c r="H3864">
        <f t="shared" si="485"/>
        <v>99.285083612187009</v>
      </c>
      <c r="I3864">
        <f t="shared" si="486"/>
        <v>0.71491638753998643</v>
      </c>
      <c r="J3864">
        <f t="shared" si="487"/>
        <v>0.5111054411732241</v>
      </c>
    </row>
    <row r="3865" spans="1:10" x14ac:dyDescent="0.25">
      <c r="A3865">
        <v>116.337787518607</v>
      </c>
      <c r="B3865">
        <f t="shared" si="480"/>
        <v>13534.480804724551</v>
      </c>
      <c r="C3865">
        <f t="shared" si="481"/>
        <v>1574571.5520347101</v>
      </c>
      <c r="D3865">
        <f t="shared" si="482"/>
        <v>183182170.65345734</v>
      </c>
      <c r="E3865">
        <f t="shared" si="483"/>
        <v>21311008446.679127</v>
      </c>
      <c r="F3865">
        <f t="shared" si="484"/>
        <v>2479275572476.9956</v>
      </c>
      <c r="G3865">
        <v>100</v>
      </c>
      <c r="H3865">
        <f t="shared" si="485"/>
        <v>101.80771748666302</v>
      </c>
      <c r="I3865">
        <f t="shared" si="486"/>
        <v>-1.807717486663023</v>
      </c>
      <c r="J3865">
        <f t="shared" si="487"/>
        <v>3.2678425115872769</v>
      </c>
    </row>
    <row r="3866" spans="1:10" x14ac:dyDescent="0.25">
      <c r="A3866">
        <v>161.93892985290401</v>
      </c>
      <c r="B3866">
        <f t="shared" si="480"/>
        <v>26224.217001903766</v>
      </c>
      <c r="C3866">
        <f t="shared" si="481"/>
        <v>4246721.6375186266</v>
      </c>
      <c r="D3866">
        <f t="shared" si="482"/>
        <v>687709557.36293852</v>
      </c>
      <c r="E3866">
        <f t="shared" si="483"/>
        <v>111366949768.96857</v>
      </c>
      <c r="F3866">
        <f t="shared" si="484"/>
        <v>18034644666568.887</v>
      </c>
      <c r="G3866">
        <v>99.999999999438899</v>
      </c>
      <c r="H3866">
        <f t="shared" si="485"/>
        <v>99.614210541963985</v>
      </c>
      <c r="I3866">
        <f t="shared" si="486"/>
        <v>0.38578945747491389</v>
      </c>
      <c r="J3866">
        <f t="shared" si="487"/>
        <v>0.1488335054987884</v>
      </c>
    </row>
    <row r="3867" spans="1:10" x14ac:dyDescent="0.25">
      <c r="A3867">
        <v>221.69405303476799</v>
      </c>
      <c r="B3867">
        <f t="shared" si="480"/>
        <v>49148.25315098252</v>
      </c>
      <c r="C3867">
        <f t="shared" si="481"/>
        <v>10895875.440620122</v>
      </c>
      <c r="D3867">
        <f t="shared" si="482"/>
        <v>2415550787.7930632</v>
      </c>
      <c r="E3867">
        <f t="shared" si="483"/>
        <v>535513244457.17096</v>
      </c>
      <c r="F3867">
        <f t="shared" si="484"/>
        <v>118720101617508.72</v>
      </c>
      <c r="G3867">
        <v>99.999698922948696</v>
      </c>
      <c r="H3867">
        <f t="shared" si="485"/>
        <v>98.186913580761029</v>
      </c>
      <c r="I3867">
        <f t="shared" si="486"/>
        <v>1.8127853421876665</v>
      </c>
      <c r="J3867">
        <f t="shared" si="487"/>
        <v>3.2861906968504551</v>
      </c>
    </row>
    <row r="3868" spans="1:10" x14ac:dyDescent="0.25">
      <c r="A3868">
        <v>252.55726944459701</v>
      </c>
      <c r="B3868">
        <f t="shared" si="480"/>
        <v>63785.174349310779</v>
      </c>
      <c r="C3868">
        <f t="shared" si="481"/>
        <v>16109409.464709479</v>
      </c>
      <c r="D3868">
        <f t="shared" si="482"/>
        <v>4068548466.7719736</v>
      </c>
      <c r="E3868">
        <f t="shared" si="483"/>
        <v>1027541491370.9314</v>
      </c>
      <c r="F3868">
        <f t="shared" si="484"/>
        <v>259513073301671.38</v>
      </c>
      <c r="G3868">
        <v>99.928222016144801</v>
      </c>
      <c r="H3868">
        <f t="shared" si="485"/>
        <v>100.84175872792912</v>
      </c>
      <c r="I3868">
        <f t="shared" si="486"/>
        <v>-0.91353671178431739</v>
      </c>
      <c r="J3868">
        <f t="shared" si="487"/>
        <v>0.83454932377770297</v>
      </c>
    </row>
    <row r="3869" spans="1:10" x14ac:dyDescent="0.25">
      <c r="A3869">
        <v>208.16510353076799</v>
      </c>
      <c r="B3869">
        <f t="shared" si="480"/>
        <v>43332.710327975357</v>
      </c>
      <c r="C3869">
        <f t="shared" si="481"/>
        <v>9020358.1316917706</v>
      </c>
      <c r="D3869">
        <f t="shared" si="482"/>
        <v>1877723784.3682222</v>
      </c>
      <c r="E3869">
        <f t="shared" si="483"/>
        <v>390876565975.19647</v>
      </c>
      <c r="F3869">
        <f t="shared" si="484"/>
        <v>81366860823977.844</v>
      </c>
      <c r="G3869">
        <v>99.999978619520107</v>
      </c>
      <c r="H3869">
        <f t="shared" si="485"/>
        <v>99.940249096642219</v>
      </c>
      <c r="I3869">
        <f t="shared" si="486"/>
        <v>5.9729522877887575E-2</v>
      </c>
      <c r="J3869">
        <f t="shared" si="487"/>
        <v>3.5676159032200952E-3</v>
      </c>
    </row>
    <row r="3870" spans="1:10" x14ac:dyDescent="0.25">
      <c r="A3870">
        <v>251.65116873928301</v>
      </c>
      <c r="B3870">
        <f t="shared" si="480"/>
        <v>63328.310727847092</v>
      </c>
      <c r="C3870">
        <f t="shared" si="481"/>
        <v>15936643.408947196</v>
      </c>
      <c r="D3870">
        <f t="shared" si="482"/>
        <v>4010474939.6427531</v>
      </c>
      <c r="E3870">
        <f t="shared" si="483"/>
        <v>1009240705760.7043</v>
      </c>
      <c r="F3870">
        <f t="shared" si="484"/>
        <v>253976603143940.09</v>
      </c>
      <c r="G3870">
        <v>99.938274042411507</v>
      </c>
      <c r="H3870">
        <f t="shared" si="485"/>
        <v>100.63131568172321</v>
      </c>
      <c r="I3870">
        <f t="shared" si="486"/>
        <v>-0.69304163931170137</v>
      </c>
      <c r="J3870">
        <f t="shared" si="487"/>
        <v>0.48030671381985041</v>
      </c>
    </row>
    <row r="3871" spans="1:10" x14ac:dyDescent="0.25">
      <c r="A3871">
        <v>131.550318331797</v>
      </c>
      <c r="B3871">
        <f t="shared" si="480"/>
        <v>17305.486253197127</v>
      </c>
      <c r="C3871">
        <f t="shared" si="481"/>
        <v>2276542.225494619</v>
      </c>
      <c r="D3871">
        <f t="shared" si="482"/>
        <v>299479854.45959473</v>
      </c>
      <c r="E3871">
        <f t="shared" si="483"/>
        <v>39396670188.119919</v>
      </c>
      <c r="F3871">
        <f t="shared" si="484"/>
        <v>5182644504459.9932</v>
      </c>
      <c r="G3871">
        <v>99.999999999999901</v>
      </c>
      <c r="H3871">
        <f t="shared" si="485"/>
        <v>99.487559521458024</v>
      </c>
      <c r="I3871">
        <f t="shared" si="486"/>
        <v>0.51244047854187613</v>
      </c>
      <c r="J3871">
        <f t="shared" si="487"/>
        <v>0.26259524404822704</v>
      </c>
    </row>
    <row r="3872" spans="1:10" x14ac:dyDescent="0.25">
      <c r="A3872">
        <v>216.64798633583399</v>
      </c>
      <c r="B3872">
        <f t="shared" si="480"/>
        <v>46936.349983371714</v>
      </c>
      <c r="C3872">
        <f t="shared" si="481"/>
        <v>10168665.709851436</v>
      </c>
      <c r="D3872">
        <f t="shared" si="482"/>
        <v>2203020949.7615581</v>
      </c>
      <c r="E3872">
        <f t="shared" si="483"/>
        <v>477280052621.49805</v>
      </c>
      <c r="F3872">
        <f t="shared" si="484"/>
        <v>103401762318708.44</v>
      </c>
      <c r="G3872">
        <v>99.999885558899905</v>
      </c>
      <c r="H3872">
        <f t="shared" si="485"/>
        <v>98.760424218224216</v>
      </c>
      <c r="I3872">
        <f t="shared" si="486"/>
        <v>1.2394613406756889</v>
      </c>
      <c r="J3872">
        <f t="shared" si="487"/>
        <v>1.5362644150295761</v>
      </c>
    </row>
    <row r="3873" spans="1:10" x14ac:dyDescent="0.25">
      <c r="A3873">
        <v>276.52064540514198</v>
      </c>
      <c r="B3873">
        <f t="shared" si="480"/>
        <v>76463.667335276274</v>
      </c>
      <c r="C3873">
        <f t="shared" si="481"/>
        <v>21143782.641594667</v>
      </c>
      <c r="D3873">
        <f t="shared" si="482"/>
        <v>5846692422.3597956</v>
      </c>
      <c r="E3873">
        <f t="shared" si="483"/>
        <v>1616731162116.2837</v>
      </c>
      <c r="F3873">
        <f t="shared" si="484"/>
        <v>447059544395000</v>
      </c>
      <c r="G3873">
        <v>96.767889516958803</v>
      </c>
      <c r="H3873">
        <f t="shared" si="485"/>
        <v>98.192520236141718</v>
      </c>
      <c r="I3873">
        <f t="shared" si="486"/>
        <v>-1.4246307191829146</v>
      </c>
      <c r="J3873">
        <f t="shared" si="487"/>
        <v>2.0295726860396286</v>
      </c>
    </row>
    <row r="3874" spans="1:10" x14ac:dyDescent="0.25">
      <c r="A3874">
        <v>143.59204152816</v>
      </c>
      <c r="B3874">
        <f t="shared" si="480"/>
        <v>20618.674390224824</v>
      </c>
      <c r="C3874">
        <f t="shared" si="481"/>
        <v>2960677.5492967716</v>
      </c>
      <c r="D3874">
        <f t="shared" si="482"/>
        <v>425129733.61011302</v>
      </c>
      <c r="E3874">
        <f t="shared" si="483"/>
        <v>61045246363.398949</v>
      </c>
      <c r="F3874">
        <f t="shared" si="484"/>
        <v>8765611550909.9385</v>
      </c>
      <c r="G3874">
        <v>99.999999999996305</v>
      </c>
      <c r="H3874">
        <f t="shared" si="485"/>
        <v>98.384088747792703</v>
      </c>
      <c r="I3874">
        <f t="shared" si="486"/>
        <v>1.6159112522036025</v>
      </c>
      <c r="J3874">
        <f t="shared" si="487"/>
        <v>2.6111691749982149</v>
      </c>
    </row>
    <row r="3875" spans="1:10" x14ac:dyDescent="0.25">
      <c r="A3875">
        <v>145.533787678598</v>
      </c>
      <c r="B3875">
        <f t="shared" si="480"/>
        <v>21180.083356079245</v>
      </c>
      <c r="C3875">
        <f t="shared" si="481"/>
        <v>3082417.7541586445</v>
      </c>
      <c r="D3875">
        <f t="shared" si="482"/>
        <v>448595930.97046506</v>
      </c>
      <c r="E3875">
        <f t="shared" si="483"/>
        <v>65285864971.338669</v>
      </c>
      <c r="F3875">
        <f t="shared" si="484"/>
        <v>9501299211152.4219</v>
      </c>
      <c r="G3875">
        <v>99.999999999993605</v>
      </c>
      <c r="H3875">
        <f t="shared" si="485"/>
        <v>98.366253638458147</v>
      </c>
      <c r="I3875">
        <f t="shared" si="486"/>
        <v>1.6337463615354579</v>
      </c>
      <c r="J3875">
        <f t="shared" si="487"/>
        <v>2.669127173830347</v>
      </c>
    </row>
    <row r="3876" spans="1:10" x14ac:dyDescent="0.25">
      <c r="A3876">
        <v>249.68650261361</v>
      </c>
      <c r="B3876">
        <f t="shared" si="480"/>
        <v>62343.349587416276</v>
      </c>
      <c r="C3876">
        <f t="shared" si="481"/>
        <v>15566292.919699617</v>
      </c>
      <c r="D3876">
        <f t="shared" si="482"/>
        <v>3886693237.7787971</v>
      </c>
      <c r="E3876">
        <f t="shared" si="483"/>
        <v>970454841272.95593</v>
      </c>
      <c r="F3876">
        <f t="shared" si="484"/>
        <v>242309475261890.41</v>
      </c>
      <c r="G3876">
        <v>99.955585536990299</v>
      </c>
      <c r="H3876">
        <f t="shared" si="485"/>
        <v>100.17853998963619</v>
      </c>
      <c r="I3876">
        <f t="shared" si="486"/>
        <v>-0.22295445264589375</v>
      </c>
      <c r="J3876">
        <f t="shared" si="487"/>
        <v>4.9708687954630078E-2</v>
      </c>
    </row>
    <row r="3877" spans="1:10" x14ac:dyDescent="0.25">
      <c r="A3877">
        <v>262.41135696975903</v>
      </c>
      <c r="B3877">
        <f t="shared" si="480"/>
        <v>68859.720266710297</v>
      </c>
      <c r="C3877">
        <f t="shared" si="481"/>
        <v>18069572.635745466</v>
      </c>
      <c r="D3877">
        <f t="shared" si="482"/>
        <v>4741661075.2095928</v>
      </c>
      <c r="E3877">
        <f t="shared" si="483"/>
        <v>1244265717036.4358</v>
      </c>
      <c r="F3877">
        <f t="shared" si="484"/>
        <v>326509455238481.31</v>
      </c>
      <c r="G3877">
        <v>99.641806053016694</v>
      </c>
      <c r="H3877">
        <f t="shared" si="485"/>
        <v>102.64987215625661</v>
      </c>
      <c r="I3877">
        <f t="shared" si="486"/>
        <v>-3.0080661032399121</v>
      </c>
      <c r="J3877">
        <f t="shared" si="487"/>
        <v>9.0484616814609495</v>
      </c>
    </row>
    <row r="3878" spans="1:10" x14ac:dyDescent="0.25">
      <c r="A3878">
        <v>149.60926593881899</v>
      </c>
      <c r="B3878">
        <f t="shared" si="480"/>
        <v>22382.932454752266</v>
      </c>
      <c r="C3878">
        <f t="shared" si="481"/>
        <v>3348694.0941136545</v>
      </c>
      <c r="D3878">
        <f t="shared" si="482"/>
        <v>500995665.27400231</v>
      </c>
      <c r="E3878">
        <f t="shared" si="483"/>
        <v>74953593720.173752</v>
      </c>
      <c r="F3878">
        <f t="shared" si="484"/>
        <v>11213752135951.67</v>
      </c>
      <c r="G3878">
        <v>99.999999999979806</v>
      </c>
      <c r="H3878">
        <f t="shared" si="485"/>
        <v>98.46758958832288</v>
      </c>
      <c r="I3878">
        <f t="shared" si="486"/>
        <v>1.5324104116569259</v>
      </c>
      <c r="J3878">
        <f t="shared" si="487"/>
        <v>2.3482816697545492</v>
      </c>
    </row>
    <row r="3879" spans="1:10" x14ac:dyDescent="0.25">
      <c r="A3879">
        <v>166.31396083755499</v>
      </c>
      <c r="B3879">
        <f t="shared" si="480"/>
        <v>27660.333569475773</v>
      </c>
      <c r="C3879">
        <f t="shared" si="481"/>
        <v>4600299.6340275016</v>
      </c>
      <c r="D3879">
        <f t="shared" si="482"/>
        <v>765094053.17466843</v>
      </c>
      <c r="E3879">
        <f t="shared" si="483"/>
        <v>127245822396.73802</v>
      </c>
      <c r="F3879">
        <f t="shared" si="484"/>
        <v>21162756722833.563</v>
      </c>
      <c r="G3879">
        <v>99.999999998280501</v>
      </c>
      <c r="H3879">
        <f t="shared" si="485"/>
        <v>100.1627949454014</v>
      </c>
      <c r="I3879">
        <f t="shared" si="486"/>
        <v>-0.1627949471209007</v>
      </c>
      <c r="J3879">
        <f t="shared" si="487"/>
        <v>2.6502194808096857E-2</v>
      </c>
    </row>
    <row r="3880" spans="1:10" x14ac:dyDescent="0.25">
      <c r="A3880">
        <v>226.353880090122</v>
      </c>
      <c r="B3880">
        <f t="shared" si="480"/>
        <v>51236.079031853333</v>
      </c>
      <c r="C3880">
        <f t="shared" si="481"/>
        <v>11597485.289464144</v>
      </c>
      <c r="D3880">
        <f t="shared" si="482"/>
        <v>2625135794.5583205</v>
      </c>
      <c r="E3880">
        <f t="shared" si="483"/>
        <v>594209672861.74121</v>
      </c>
      <c r="F3880">
        <f t="shared" si="484"/>
        <v>134501665039337.2</v>
      </c>
      <c r="G3880">
        <v>99.999279142138207</v>
      </c>
      <c r="H3880">
        <f t="shared" si="485"/>
        <v>97.841286702296202</v>
      </c>
      <c r="I3880">
        <f t="shared" si="486"/>
        <v>2.1579924398420047</v>
      </c>
      <c r="J3880">
        <f t="shared" si="487"/>
        <v>4.656931370415248</v>
      </c>
    </row>
    <row r="3881" spans="1:10" x14ac:dyDescent="0.25">
      <c r="A3881">
        <v>179.68634263783699</v>
      </c>
      <c r="B3881">
        <f t="shared" si="480"/>
        <v>32287.181730562155</v>
      </c>
      <c r="C3881">
        <f t="shared" si="481"/>
        <v>5801565.5992479017</v>
      </c>
      <c r="D3881">
        <f t="shared" si="482"/>
        <v>1042462104.1023467</v>
      </c>
      <c r="E3881">
        <f t="shared" si="483"/>
        <v>187316202824.69476</v>
      </c>
      <c r="F3881">
        <f t="shared" si="484"/>
        <v>33658163402376.672</v>
      </c>
      <c r="G3881">
        <v>99.9999999556821</v>
      </c>
      <c r="H3881">
        <f t="shared" si="485"/>
        <v>101.51523393127354</v>
      </c>
      <c r="I3881">
        <f t="shared" si="486"/>
        <v>-1.5152339755914426</v>
      </c>
      <c r="J3881">
        <f t="shared" si="487"/>
        <v>2.2959340007866484</v>
      </c>
    </row>
    <row r="3882" spans="1:10" x14ac:dyDescent="0.25">
      <c r="A3882">
        <v>224.80219402585001</v>
      </c>
      <c r="B3882">
        <f t="shared" si="480"/>
        <v>50536.026438835914</v>
      </c>
      <c r="C3882">
        <f t="shared" si="481"/>
        <v>11360609.620798677</v>
      </c>
      <c r="D3882">
        <f t="shared" si="482"/>
        <v>2553889968.2267227</v>
      </c>
      <c r="E3882">
        <f t="shared" si="483"/>
        <v>574120068157.97571</v>
      </c>
      <c r="F3882">
        <f t="shared" si="484"/>
        <v>129063450956183.47</v>
      </c>
      <c r="G3882">
        <v>99.999459768635703</v>
      </c>
      <c r="H3882">
        <f t="shared" si="485"/>
        <v>97.932368168349058</v>
      </c>
      <c r="I3882">
        <f t="shared" si="486"/>
        <v>2.0670916002866448</v>
      </c>
      <c r="J3882">
        <f t="shared" si="487"/>
        <v>4.2728676839756021</v>
      </c>
    </row>
    <row r="3883" spans="1:10" x14ac:dyDescent="0.25">
      <c r="A3883">
        <v>199.286006419345</v>
      </c>
      <c r="B3883">
        <f t="shared" si="480"/>
        <v>39714.912354571214</v>
      </c>
      <c r="C3883">
        <f t="shared" si="481"/>
        <v>7914626.2784368033</v>
      </c>
      <c r="D3883">
        <f t="shared" si="482"/>
        <v>1577274263.3312733</v>
      </c>
      <c r="E3883">
        <f t="shared" si="483"/>
        <v>314328688967.30377</v>
      </c>
      <c r="F3883">
        <f t="shared" si="484"/>
        <v>62641309127322.398</v>
      </c>
      <c r="G3883">
        <v>99.999996575068593</v>
      </c>
      <c r="H3883">
        <f t="shared" si="485"/>
        <v>101.05951898805142</v>
      </c>
      <c r="I3883">
        <f t="shared" si="486"/>
        <v>-1.0595224129828296</v>
      </c>
      <c r="J3883">
        <f t="shared" si="487"/>
        <v>1.1225877436129577</v>
      </c>
    </row>
    <row r="3884" spans="1:10" x14ac:dyDescent="0.25">
      <c r="A3884">
        <v>254.730261815745</v>
      </c>
      <c r="B3884">
        <f t="shared" si="480"/>
        <v>64887.506284717994</v>
      </c>
      <c r="C3884">
        <f t="shared" si="481"/>
        <v>16528811.464477014</v>
      </c>
      <c r="D3884">
        <f t="shared" si="482"/>
        <v>4210388471.8493171</v>
      </c>
      <c r="E3884">
        <f t="shared" si="483"/>
        <v>1072513357780.171</v>
      </c>
      <c r="F3884">
        <f t="shared" si="484"/>
        <v>273201608428226.75</v>
      </c>
      <c r="G3884">
        <v>99.8971056893688</v>
      </c>
      <c r="H3884">
        <f t="shared" si="485"/>
        <v>101.33901280532518</v>
      </c>
      <c r="I3884">
        <f t="shared" si="486"/>
        <v>-1.4419071159563828</v>
      </c>
      <c r="J3884">
        <f t="shared" si="487"/>
        <v>2.0790961310456533</v>
      </c>
    </row>
    <row r="3885" spans="1:10" x14ac:dyDescent="0.25">
      <c r="A3885">
        <v>269.17772938266398</v>
      </c>
      <c r="B3885">
        <f t="shared" si="480"/>
        <v>72456.649995606684</v>
      </c>
      <c r="C3885">
        <f t="shared" si="481"/>
        <v>19503716.524491817</v>
      </c>
      <c r="D3885">
        <f t="shared" si="482"/>
        <v>5249966128.5858498</v>
      </c>
      <c r="E3885">
        <f t="shared" si="483"/>
        <v>1413173961828.634</v>
      </c>
      <c r="F3885">
        <f t="shared" si="484"/>
        <v>380394958267735.13</v>
      </c>
      <c r="G3885">
        <v>98.956224729282695</v>
      </c>
      <c r="H3885">
        <f t="shared" si="485"/>
        <v>102.24243638402186</v>
      </c>
      <c r="I3885">
        <f t="shared" si="486"/>
        <v>-3.2862116547391622</v>
      </c>
      <c r="J3885">
        <f t="shared" si="487"/>
        <v>10.799187039743503</v>
      </c>
    </row>
    <row r="3886" spans="1:10" x14ac:dyDescent="0.25">
      <c r="A3886">
        <v>272.765441861032</v>
      </c>
      <c r="B3886">
        <f t="shared" si="480"/>
        <v>74400.986273644026</v>
      </c>
      <c r="C3886">
        <f t="shared" si="481"/>
        <v>20294017.895827089</v>
      </c>
      <c r="D3886">
        <f t="shared" si="482"/>
        <v>5535506758.4909668</v>
      </c>
      <c r="E3886">
        <f t="shared" si="483"/>
        <v>1509894946904.5176</v>
      </c>
      <c r="F3886">
        <f t="shared" si="484"/>
        <v>411847162356150.19</v>
      </c>
      <c r="G3886">
        <v>98.179588738102098</v>
      </c>
      <c r="H3886">
        <f t="shared" si="485"/>
        <v>100.8840268925087</v>
      </c>
      <c r="I3886">
        <f t="shared" si="486"/>
        <v>-2.7044381544066027</v>
      </c>
      <c r="J3886">
        <f t="shared" si="487"/>
        <v>7.3139857310101917</v>
      </c>
    </row>
    <row r="3887" spans="1:10" x14ac:dyDescent="0.25">
      <c r="A3887">
        <v>222.30501554596799</v>
      </c>
      <c r="B3887">
        <f t="shared" si="480"/>
        <v>49419.51993689307</v>
      </c>
      <c r="C3887">
        <f t="shared" si="481"/>
        <v>10986207.147845289</v>
      </c>
      <c r="D3887">
        <f t="shared" si="482"/>
        <v>2442288950.7929716</v>
      </c>
      <c r="E3887">
        <f t="shared" si="483"/>
        <v>542933083173.7774</v>
      </c>
      <c r="F3887">
        <f t="shared" si="484"/>
        <v>120696747495366.92</v>
      </c>
      <c r="G3887">
        <v>99.999662040121095</v>
      </c>
      <c r="H3887">
        <f t="shared" si="485"/>
        <v>98.129940160684782</v>
      </c>
      <c r="I3887">
        <f t="shared" si="486"/>
        <v>1.8697218794363124</v>
      </c>
      <c r="J3887">
        <f t="shared" si="487"/>
        <v>3.4958599064428562</v>
      </c>
    </row>
    <row r="3888" spans="1:10" x14ac:dyDescent="0.25">
      <c r="A3888">
        <v>222.51682090385</v>
      </c>
      <c r="B3888">
        <f t="shared" si="480"/>
        <v>49513.735585156057</v>
      </c>
      <c r="C3888">
        <f t="shared" si="481"/>
        <v>11017639.033482755</v>
      </c>
      <c r="D3888">
        <f t="shared" si="482"/>
        <v>2451610011.5967493</v>
      </c>
      <c r="E3888">
        <f t="shared" si="483"/>
        <v>545524465876.55951</v>
      </c>
      <c r="F3888">
        <f t="shared" si="484"/>
        <v>121388369872122.81</v>
      </c>
      <c r="G3888">
        <v>99.999648345435702</v>
      </c>
      <c r="H3888">
        <f t="shared" si="485"/>
        <v>98.110937293266034</v>
      </c>
      <c r="I3888">
        <f t="shared" si="486"/>
        <v>1.8887110521696684</v>
      </c>
      <c r="J3888">
        <f t="shared" si="487"/>
        <v>3.567229438587856</v>
      </c>
    </row>
    <row r="3889" spans="1:10" x14ac:dyDescent="0.25">
      <c r="A3889">
        <v>189.929379763881</v>
      </c>
      <c r="B3889">
        <f t="shared" si="480"/>
        <v>36073.169297492532</v>
      </c>
      <c r="C3889">
        <f t="shared" si="481"/>
        <v>6851354.6707902318</v>
      </c>
      <c r="D3889">
        <f t="shared" si="482"/>
        <v>1301273543.1655579</v>
      </c>
      <c r="E3889">
        <f t="shared" si="483"/>
        <v>247150076956.58224</v>
      </c>
      <c r="F3889">
        <f t="shared" si="484"/>
        <v>46941060824959.125</v>
      </c>
      <c r="G3889">
        <v>99.999999545269404</v>
      </c>
      <c r="H3889">
        <f t="shared" si="485"/>
        <v>101.6950180761487</v>
      </c>
      <c r="I3889">
        <f t="shared" si="486"/>
        <v>-1.6950185308792953</v>
      </c>
      <c r="J3889">
        <f t="shared" si="487"/>
        <v>2.8730878200242045</v>
      </c>
    </row>
    <row r="3890" spans="1:10" x14ac:dyDescent="0.25">
      <c r="A3890">
        <v>105.522808992661</v>
      </c>
      <c r="B3890">
        <f t="shared" si="480"/>
        <v>11135.063217701616</v>
      </c>
      <c r="C3890">
        <f t="shared" si="481"/>
        <v>1175003.1490427328</v>
      </c>
      <c r="D3890">
        <f t="shared" si="482"/>
        <v>123989632.86221147</v>
      </c>
      <c r="E3890">
        <f t="shared" si="483"/>
        <v>13083734345.589304</v>
      </c>
      <c r="F3890">
        <f t="shared" si="484"/>
        <v>1380632400260.3384</v>
      </c>
      <c r="G3890">
        <v>100</v>
      </c>
      <c r="H3890">
        <f t="shared" si="485"/>
        <v>100.01051534838189</v>
      </c>
      <c r="I3890">
        <f t="shared" si="486"/>
        <v>-1.0515348381886724E-2</v>
      </c>
      <c r="J3890">
        <f t="shared" si="487"/>
        <v>1.1057255159244775E-4</v>
      </c>
    </row>
    <row r="3891" spans="1:10" x14ac:dyDescent="0.25">
      <c r="A3891">
        <v>159.83604389265199</v>
      </c>
      <c r="B3891">
        <f t="shared" si="480"/>
        <v>25547.560927253773</v>
      </c>
      <c r="C3891">
        <f t="shared" si="481"/>
        <v>4083421.0697187348</v>
      </c>
      <c r="D3891">
        <f t="shared" si="482"/>
        <v>652677869.33174372</v>
      </c>
      <c r="E3891">
        <f t="shared" si="483"/>
        <v>104321448570.27116</v>
      </c>
      <c r="F3891">
        <f t="shared" si="484"/>
        <v>16674327632622.9</v>
      </c>
      <c r="G3891">
        <v>99.999999999675595</v>
      </c>
      <c r="H3891">
        <f t="shared" si="485"/>
        <v>99.36092952454419</v>
      </c>
      <c r="I3891">
        <f t="shared" si="486"/>
        <v>0.63907047513140469</v>
      </c>
      <c r="J3891">
        <f t="shared" si="487"/>
        <v>0.40841107218467937</v>
      </c>
    </row>
    <row r="3892" spans="1:10" x14ac:dyDescent="0.25">
      <c r="A3892">
        <v>112.739543700148</v>
      </c>
      <c r="B3892">
        <f t="shared" si="480"/>
        <v>12710.204713717581</v>
      </c>
      <c r="C3892">
        <f t="shared" si="481"/>
        <v>1432942.6797599904</v>
      </c>
      <c r="D3892">
        <f t="shared" si="482"/>
        <v>161549303.86460862</v>
      </c>
      <c r="E3892">
        <f t="shared" si="483"/>
        <v>18212994802.772533</v>
      </c>
      <c r="F3892">
        <f t="shared" si="484"/>
        <v>2053324723477.7424</v>
      </c>
      <c r="G3892">
        <v>100</v>
      </c>
      <c r="H3892">
        <f t="shared" si="485"/>
        <v>101.8369008496993</v>
      </c>
      <c r="I3892">
        <f t="shared" si="486"/>
        <v>-1.8369008496993047</v>
      </c>
      <c r="J3892">
        <f t="shared" si="487"/>
        <v>3.3742047316260275</v>
      </c>
    </row>
    <row r="3893" spans="1:10" x14ac:dyDescent="0.25">
      <c r="A3893">
        <v>187.55704977195001</v>
      </c>
      <c r="B3893">
        <f t="shared" si="480"/>
        <v>35177.646919157734</v>
      </c>
      <c r="C3893">
        <f t="shared" si="481"/>
        <v>6597815.6740765506</v>
      </c>
      <c r="D3893">
        <f t="shared" si="482"/>
        <v>1237466842.7689276</v>
      </c>
      <c r="E3893">
        <f t="shared" si="483"/>
        <v>232095630220.34958</v>
      </c>
      <c r="F3893">
        <f t="shared" si="484"/>
        <v>43531171669090.211</v>
      </c>
      <c r="G3893">
        <v>99.999999731819202</v>
      </c>
      <c r="H3893">
        <f t="shared" si="485"/>
        <v>101.7367117404101</v>
      </c>
      <c r="I3893">
        <f t="shared" si="486"/>
        <v>-1.7367120085908994</v>
      </c>
      <c r="J3893">
        <f t="shared" si="487"/>
        <v>3.016168600783836</v>
      </c>
    </row>
    <row r="3894" spans="1:10" x14ac:dyDescent="0.25">
      <c r="A3894">
        <v>269.89704979652203</v>
      </c>
      <c r="B3894">
        <f t="shared" si="480"/>
        <v>72844.417488866296</v>
      </c>
      <c r="C3894">
        <f t="shared" si="481"/>
        <v>19660493.374391187</v>
      </c>
      <c r="D3894">
        <f t="shared" si="482"/>
        <v>5306309159.2922497</v>
      </c>
      <c r="E3894">
        <f t="shared" si="483"/>
        <v>1432157187401.2412</v>
      </c>
      <c r="F3894">
        <f t="shared" si="484"/>
        <v>386534999724479.75</v>
      </c>
      <c r="G3894">
        <v>98.832355874451594</v>
      </c>
      <c r="H3894">
        <f t="shared" si="485"/>
        <v>102.048921499063</v>
      </c>
      <c r="I3894">
        <f t="shared" si="486"/>
        <v>-3.2165656246114054</v>
      </c>
      <c r="J3894">
        <f t="shared" si="487"/>
        <v>10.346294417431761</v>
      </c>
    </row>
    <row r="3895" spans="1:10" x14ac:dyDescent="0.25">
      <c r="A3895">
        <v>219.360403540964</v>
      </c>
      <c r="B3895">
        <f t="shared" si="480"/>
        <v>48118.98664165457</v>
      </c>
      <c r="C3895">
        <f t="shared" si="481"/>
        <v>10555400.327695603</v>
      </c>
      <c r="D3895">
        <f t="shared" si="482"/>
        <v>2315436875.4197311</v>
      </c>
      <c r="E3895">
        <f t="shared" si="483"/>
        <v>507915167365.70099</v>
      </c>
      <c r="F3895">
        <f t="shared" si="484"/>
        <v>111416476077916.44</v>
      </c>
      <c r="G3895">
        <v>99.999806966449498</v>
      </c>
      <c r="H3895">
        <f t="shared" si="485"/>
        <v>98.431537179221777</v>
      </c>
      <c r="I3895">
        <f t="shared" si="486"/>
        <v>1.5682697872277203</v>
      </c>
      <c r="J3895">
        <f t="shared" si="487"/>
        <v>2.4594701255312788</v>
      </c>
    </row>
    <row r="3896" spans="1:10" x14ac:dyDescent="0.25">
      <c r="A3896">
        <v>235.10651965391099</v>
      </c>
      <c r="B3896">
        <f t="shared" si="480"/>
        <v>55275.075583774837</v>
      </c>
      <c r="C3896">
        <f t="shared" si="481"/>
        <v>12995530.644108174</v>
      </c>
      <c r="D3896">
        <f t="shared" si="482"/>
        <v>3055333980.7920213</v>
      </c>
      <c r="E3896">
        <f t="shared" si="483"/>
        <v>718328938604.34143</v>
      </c>
      <c r="F3896">
        <f t="shared" si="484"/>
        <v>168883816721954.63</v>
      </c>
      <c r="G3896">
        <v>99.996451435011807</v>
      </c>
      <c r="H3896">
        <f t="shared" si="485"/>
        <v>97.881834897296358</v>
      </c>
      <c r="I3896">
        <f t="shared" si="486"/>
        <v>2.1146165377154489</v>
      </c>
      <c r="J3896">
        <f t="shared" si="487"/>
        <v>4.4716031015796727</v>
      </c>
    </row>
    <row r="3897" spans="1:10" x14ac:dyDescent="0.25">
      <c r="A3897">
        <v>137.60159435541499</v>
      </c>
      <c r="B3897">
        <f t="shared" si="480"/>
        <v>18934.198769152175</v>
      </c>
      <c r="C3897">
        <f t="shared" si="481"/>
        <v>2605375.9384776754</v>
      </c>
      <c r="D3897">
        <f t="shared" si="482"/>
        <v>358503883.02976376</v>
      </c>
      <c r="E3897">
        <f t="shared" si="483"/>
        <v>49330705887.502693</v>
      </c>
      <c r="F3897">
        <f t="shared" si="484"/>
        <v>6787983780798.4287</v>
      </c>
      <c r="G3897">
        <v>99.999999999999304</v>
      </c>
      <c r="H3897">
        <f t="shared" si="485"/>
        <v>98.726571955005056</v>
      </c>
      <c r="I3897">
        <f t="shared" si="486"/>
        <v>1.2734280449942474</v>
      </c>
      <c r="J3897">
        <f t="shared" si="487"/>
        <v>1.6216189857778711</v>
      </c>
    </row>
    <row r="3898" spans="1:10" x14ac:dyDescent="0.25">
      <c r="A3898">
        <v>152.390629940558</v>
      </c>
      <c r="B3898">
        <f t="shared" si="480"/>
        <v>23222.904093680092</v>
      </c>
      <c r="C3898">
        <f t="shared" si="481"/>
        <v>3538952.9838850722</v>
      </c>
      <c r="D3898">
        <f t="shared" si="482"/>
        <v>539303274.5442636</v>
      </c>
      <c r="E3898">
        <f t="shared" si="483"/>
        <v>82184765736.80603</v>
      </c>
      <c r="F3898">
        <f t="shared" si="484"/>
        <v>12524188222149.059</v>
      </c>
      <c r="G3898">
        <v>99.999999999956302</v>
      </c>
      <c r="H3898">
        <f t="shared" si="485"/>
        <v>98.633317785643158</v>
      </c>
      <c r="I3898">
        <f t="shared" si="486"/>
        <v>1.3666822143131441</v>
      </c>
      <c r="J3898">
        <f t="shared" si="487"/>
        <v>1.8678202749198787</v>
      </c>
    </row>
    <row r="3899" spans="1:10" x14ac:dyDescent="0.25">
      <c r="A3899">
        <v>132.62643059457801</v>
      </c>
      <c r="B3899">
        <f t="shared" si="480"/>
        <v>17589.770092258419</v>
      </c>
      <c r="C3899">
        <f t="shared" si="481"/>
        <v>2332868.4223154951</v>
      </c>
      <c r="D3899">
        <f t="shared" si="482"/>
        <v>309400011.89850873</v>
      </c>
      <c r="E3899">
        <f t="shared" si="483"/>
        <v>41034619204.01918</v>
      </c>
      <c r="F3899">
        <f t="shared" si="484"/>
        <v>5442275075836.7881</v>
      </c>
      <c r="G3899">
        <v>99.999999999999801</v>
      </c>
      <c r="H3899">
        <f t="shared" si="485"/>
        <v>99.326203239266761</v>
      </c>
      <c r="I3899">
        <f t="shared" si="486"/>
        <v>0.6737967607330404</v>
      </c>
      <c r="J3899">
        <f t="shared" si="487"/>
        <v>0.45400207477433807</v>
      </c>
    </row>
    <row r="3900" spans="1:10" x14ac:dyDescent="0.25">
      <c r="A3900">
        <v>268.53775245208601</v>
      </c>
      <c r="B3900">
        <f t="shared" si="480"/>
        <v>72112.524492017823</v>
      </c>
      <c r="C3900">
        <f t="shared" si="481"/>
        <v>19364935.25073247</v>
      </c>
      <c r="D3900">
        <f t="shared" si="482"/>
        <v>5200216188.6118708</v>
      </c>
      <c r="E3900">
        <f t="shared" si="483"/>
        <v>1396454367554.7847</v>
      </c>
      <c r="F3900">
        <f t="shared" si="484"/>
        <v>375000717265061.13</v>
      </c>
      <c r="G3900">
        <v>99.055564706399196</v>
      </c>
      <c r="H3900">
        <f t="shared" si="485"/>
        <v>102.38531481426253</v>
      </c>
      <c r="I3900">
        <f t="shared" si="486"/>
        <v>-3.3297501078633331</v>
      </c>
      <c r="J3900">
        <f t="shared" si="487"/>
        <v>11.087235780815879</v>
      </c>
    </row>
    <row r="3901" spans="1:10" x14ac:dyDescent="0.25">
      <c r="A3901">
        <v>156.062602597498</v>
      </c>
      <c r="B3901">
        <f t="shared" si="480"/>
        <v>24355.535929504589</v>
      </c>
      <c r="C3901">
        <f t="shared" si="481"/>
        <v>3800988.324815359</v>
      </c>
      <c r="D3901">
        <f t="shared" si="482"/>
        <v>593192130.41338897</v>
      </c>
      <c r="E3901">
        <f t="shared" si="483"/>
        <v>92575107712.667923</v>
      </c>
      <c r="F3901">
        <f t="shared" si="484"/>
        <v>14447512245382.666</v>
      </c>
      <c r="G3901">
        <v>99.999999999881098</v>
      </c>
      <c r="H3901">
        <f t="shared" si="485"/>
        <v>98.949929112808604</v>
      </c>
      <c r="I3901">
        <f t="shared" si="486"/>
        <v>1.0500708870724935</v>
      </c>
      <c r="J3901">
        <f t="shared" si="487"/>
        <v>1.1026488678772135</v>
      </c>
    </row>
    <row r="3902" spans="1:10" x14ac:dyDescent="0.25">
      <c r="A3902">
        <v>212.465261940245</v>
      </c>
      <c r="B3902">
        <f t="shared" si="480"/>
        <v>45141.487531336919</v>
      </c>
      <c r="C3902">
        <f t="shared" si="481"/>
        <v>9590997.972717803</v>
      </c>
      <c r="D3902">
        <f t="shared" si="482"/>
        <v>2037753896.5418465</v>
      </c>
      <c r="E3902">
        <f t="shared" si="483"/>
        <v>432951915398.51831</v>
      </c>
      <c r="F3902">
        <f t="shared" si="484"/>
        <v>91987242112676.984</v>
      </c>
      <c r="G3902">
        <v>99.999949564463094</v>
      </c>
      <c r="H3902">
        <f t="shared" si="485"/>
        <v>99.328780315034237</v>
      </c>
      <c r="I3902">
        <f t="shared" si="486"/>
        <v>0.67116924942885703</v>
      </c>
      <c r="J3902">
        <f t="shared" si="487"/>
        <v>0.45046816137889528</v>
      </c>
    </row>
    <row r="3903" spans="1:10" x14ac:dyDescent="0.25">
      <c r="A3903">
        <v>128.22572260380099</v>
      </c>
      <c r="B3903">
        <f t="shared" si="480"/>
        <v>16441.835937266918</v>
      </c>
      <c r="C3903">
        <f t="shared" si="481"/>
        <v>2108266.2939891941</v>
      </c>
      <c r="D3903">
        <f t="shared" si="482"/>
        <v>270333968.98800194</v>
      </c>
      <c r="E3903">
        <f t="shared" si="483"/>
        <v>34663768517.840073</v>
      </c>
      <c r="F3903">
        <f t="shared" si="484"/>
        <v>4444786766370.9307</v>
      </c>
      <c r="G3903">
        <v>99.999999999999901</v>
      </c>
      <c r="H3903">
        <f t="shared" si="485"/>
        <v>100.03679135947459</v>
      </c>
      <c r="I3903">
        <f t="shared" si="486"/>
        <v>-3.6791359474690921E-2</v>
      </c>
      <c r="J3903">
        <f t="shared" si="487"/>
        <v>1.3536041319959294E-3</v>
      </c>
    </row>
    <row r="3904" spans="1:10" x14ac:dyDescent="0.25">
      <c r="A3904">
        <v>124.797781665462</v>
      </c>
      <c r="B3904">
        <f t="shared" si="480"/>
        <v>15574.486308620322</v>
      </c>
      <c r="C3904">
        <f t="shared" si="481"/>
        <v>1943661.341894926</v>
      </c>
      <c r="D3904">
        <f t="shared" si="482"/>
        <v>242564623.77740186</v>
      </c>
      <c r="E3904">
        <f t="shared" si="483"/>
        <v>30271526957.93713</v>
      </c>
      <c r="F3904">
        <f t="shared" si="484"/>
        <v>3777819411976.7847</v>
      </c>
      <c r="G3904">
        <v>99.999999999999901</v>
      </c>
      <c r="H3904">
        <f t="shared" si="485"/>
        <v>100.6433013306596</v>
      </c>
      <c r="I3904">
        <f t="shared" si="486"/>
        <v>-0.64330133065969619</v>
      </c>
      <c r="J3904">
        <f t="shared" si="487"/>
        <v>0.41383660202853578</v>
      </c>
    </row>
    <row r="3905" spans="1:10" x14ac:dyDescent="0.25">
      <c r="A3905">
        <v>169.51667264320301</v>
      </c>
      <c r="B3905">
        <f t="shared" si="480"/>
        <v>28735.902304022853</v>
      </c>
      <c r="C3905">
        <f t="shared" si="481"/>
        <v>4871214.5439781053</v>
      </c>
      <c r="D3905">
        <f t="shared" si="482"/>
        <v>825752081.2263459</v>
      </c>
      <c r="E3905">
        <f t="shared" si="483"/>
        <v>139978745237.69006</v>
      </c>
      <c r="F3905">
        <f t="shared" si="484"/>
        <v>23728731133463.82</v>
      </c>
      <c r="G3905">
        <v>99.999999996164604</v>
      </c>
      <c r="H3905">
        <f t="shared" si="485"/>
        <v>100.55608496231434</v>
      </c>
      <c r="I3905">
        <f t="shared" si="486"/>
        <v>-0.55608496614974001</v>
      </c>
      <c r="J3905">
        <f t="shared" si="487"/>
        <v>0.30923048957775751</v>
      </c>
    </row>
    <row r="3906" spans="1:10" x14ac:dyDescent="0.25">
      <c r="A3906">
        <v>166.07063161200301</v>
      </c>
      <c r="B3906">
        <f t="shared" si="480"/>
        <v>27579.454684009615</v>
      </c>
      <c r="C3906">
        <f t="shared" si="481"/>
        <v>4580137.4588880921</v>
      </c>
      <c r="D3906">
        <f t="shared" si="482"/>
        <v>760626320.66733992</v>
      </c>
      <c r="E3906">
        <f t="shared" si="483"/>
        <v>126317693493.93909</v>
      </c>
      <c r="F3906">
        <f t="shared" si="484"/>
        <v>20977659142309.867</v>
      </c>
      <c r="G3906">
        <v>99.999999998380801</v>
      </c>
      <c r="H3906">
        <f t="shared" si="485"/>
        <v>100.13224118559447</v>
      </c>
      <c r="I3906">
        <f t="shared" si="486"/>
        <v>-0.13224118721366551</v>
      </c>
      <c r="J3906">
        <f t="shared" si="487"/>
        <v>1.7487731595679731E-2</v>
      </c>
    </row>
    <row r="3907" spans="1:10" x14ac:dyDescent="0.25">
      <c r="A3907">
        <v>165.77064676228099</v>
      </c>
      <c r="B3907">
        <f t="shared" ref="B3907:B3958" si="488">$A3907^2</f>
        <v>27479.90732798494</v>
      </c>
      <c r="C3907">
        <f t="shared" ref="C3907:C3958" si="489">$A3907^3</f>
        <v>4555362.0107276086</v>
      </c>
      <c r="D3907">
        <f t="shared" ref="D3907:D3958" si="490">$A3907^4</f>
        <v>755145306.75464034</v>
      </c>
      <c r="E3907">
        <f t="shared" ref="E3907:E3958" si="491">$A3907^5</f>
        <v>125180925900.2178</v>
      </c>
      <c r="F3907">
        <f t="shared" ref="F3907:F3958" si="492">$A3907^6</f>
        <v>20751323048780.277</v>
      </c>
      <c r="G3907">
        <v>99.999999998499504</v>
      </c>
      <c r="H3907">
        <f t="shared" ref="H3907:H3958" si="493">$Q$2*F3907+$P$2*E3907+$O$2*D3907+$N$2*C3907+$M$2*B3907+$L$2*A3907+$R$2</f>
        <v>100.09450942377953</v>
      </c>
      <c r="I3907">
        <f t="shared" ref="I3907:I3958" si="494">G3907-H3907</f>
        <v>-9.4509425280023152E-2</v>
      </c>
      <c r="J3907">
        <f t="shared" ref="J3907:J3958" si="495">I3907^2</f>
        <v>8.9320314667602797E-3</v>
      </c>
    </row>
    <row r="3908" spans="1:10" x14ac:dyDescent="0.25">
      <c r="A3908">
        <v>220.18655740395101</v>
      </c>
      <c r="B3908">
        <f t="shared" si="488"/>
        <v>48482.120061403417</v>
      </c>
      <c r="C3908">
        <f t="shared" si="489"/>
        <v>10675111.111965448</v>
      </c>
      <c r="D3908">
        <f t="shared" si="490"/>
        <v>2350515965.6483355</v>
      </c>
      <c r="E3908">
        <f t="shared" si="491"/>
        <v>517552018599.13055</v>
      </c>
      <c r="F3908">
        <f t="shared" si="492"/>
        <v>113957997252808.19</v>
      </c>
      <c r="G3908">
        <v>99.9997740713452</v>
      </c>
      <c r="H3908">
        <f t="shared" si="493"/>
        <v>98.340350592730829</v>
      </c>
      <c r="I3908">
        <f t="shared" si="494"/>
        <v>1.6594234786143716</v>
      </c>
      <c r="J3908">
        <f t="shared" si="495"/>
        <v>2.7536862813766216</v>
      </c>
    </row>
    <row r="3909" spans="1:10" x14ac:dyDescent="0.25">
      <c r="A3909">
        <v>163.198031208088</v>
      </c>
      <c r="B3909">
        <f t="shared" si="488"/>
        <v>26633.597390196064</v>
      </c>
      <c r="C3909">
        <f t="shared" si="489"/>
        <v>4346550.6580688683</v>
      </c>
      <c r="D3909">
        <f t="shared" si="490"/>
        <v>709348509.94305861</v>
      </c>
      <c r="E3909">
        <f t="shared" si="491"/>
        <v>115764280263.09799</v>
      </c>
      <c r="F3909">
        <f t="shared" si="492"/>
        <v>18892502623158.914</v>
      </c>
      <c r="G3909">
        <v>99.999999999223306</v>
      </c>
      <c r="H3909">
        <f t="shared" si="493"/>
        <v>99.770629987175198</v>
      </c>
      <c r="I3909">
        <f t="shared" si="494"/>
        <v>0.2293700120481077</v>
      </c>
      <c r="J3909">
        <f t="shared" si="495"/>
        <v>5.2610602426949073E-2</v>
      </c>
    </row>
    <row r="3910" spans="1:10" x14ac:dyDescent="0.25">
      <c r="A3910">
        <v>253.74717379495399</v>
      </c>
      <c r="B3910">
        <f t="shared" si="488"/>
        <v>64387.628208926588</v>
      </c>
      <c r="C3910">
        <f t="shared" si="489"/>
        <v>16338178.685375378</v>
      </c>
      <c r="D3910">
        <f t="shared" si="490"/>
        <v>4145766666.3709588</v>
      </c>
      <c r="E3910">
        <f t="shared" si="491"/>
        <v>1051976574804.9587</v>
      </c>
      <c r="F3910">
        <f t="shared" si="492"/>
        <v>266936082755254.28</v>
      </c>
      <c r="G3910">
        <v>99.912552300942494</v>
      </c>
      <c r="H3910">
        <f t="shared" si="493"/>
        <v>101.11626488118418</v>
      </c>
      <c r="I3910">
        <f t="shared" si="494"/>
        <v>-1.2037125802416853</v>
      </c>
      <c r="J3910">
        <f t="shared" si="495"/>
        <v>1.4489239758320955</v>
      </c>
    </row>
    <row r="3911" spans="1:10" x14ac:dyDescent="0.25">
      <c r="A3911">
        <v>118.134153649328</v>
      </c>
      <c r="B3911">
        <f t="shared" si="488"/>
        <v>13955.678258443037</v>
      </c>
      <c r="C3911">
        <f t="shared" si="489"/>
        <v>1648642.2396634959</v>
      </c>
      <c r="D3911">
        <f t="shared" si="490"/>
        <v>194760955.65317968</v>
      </c>
      <c r="E3911">
        <f t="shared" si="491"/>
        <v>23007920660.022686</v>
      </c>
      <c r="F3911">
        <f t="shared" si="492"/>
        <v>2718021234402.668</v>
      </c>
      <c r="G3911">
        <v>100</v>
      </c>
      <c r="H3911">
        <f t="shared" si="493"/>
        <v>101.65237487635386</v>
      </c>
      <c r="I3911">
        <f t="shared" si="494"/>
        <v>-1.6523748763538606</v>
      </c>
      <c r="J3911">
        <f t="shared" si="495"/>
        <v>2.7303427320054361</v>
      </c>
    </row>
    <row r="3912" spans="1:10" x14ac:dyDescent="0.25">
      <c r="A3912">
        <v>164.95717154752501</v>
      </c>
      <c r="B3912">
        <f t="shared" si="488"/>
        <v>27210.868444959593</v>
      </c>
      <c r="C3912">
        <f t="shared" si="489"/>
        <v>4488627.8940323349</v>
      </c>
      <c r="D3912">
        <f t="shared" si="490"/>
        <v>740431361.52889764</v>
      </c>
      <c r="E3912">
        <f t="shared" si="491"/>
        <v>122139463122.88988</v>
      </c>
      <c r="F3912">
        <f t="shared" si="492"/>
        <v>20147780371085.148</v>
      </c>
      <c r="G3912">
        <v>99.999999998780297</v>
      </c>
      <c r="H3912">
        <f t="shared" si="493"/>
        <v>99.991973606411193</v>
      </c>
      <c r="I3912">
        <f t="shared" si="494"/>
        <v>8.0263923691035188E-3</v>
      </c>
      <c r="J3912">
        <f t="shared" si="495"/>
        <v>6.4422974462803202E-5</v>
      </c>
    </row>
    <row r="3913" spans="1:10" x14ac:dyDescent="0.25">
      <c r="A3913">
        <v>233.838625700412</v>
      </c>
      <c r="B3913">
        <f t="shared" si="488"/>
        <v>54680.502869457385</v>
      </c>
      <c r="C3913">
        <f t="shared" si="489"/>
        <v>12786413.643601349</v>
      </c>
      <c r="D3913">
        <f t="shared" si="490"/>
        <v>2989957394.0567374</v>
      </c>
      <c r="E3913">
        <f t="shared" si="491"/>
        <v>699167527929.0127</v>
      </c>
      <c r="F3913">
        <f t="shared" si="492"/>
        <v>163492373865274.75</v>
      </c>
      <c r="G3913">
        <v>99.997172774104499</v>
      </c>
      <c r="H3913">
        <f t="shared" si="493"/>
        <v>97.812161575562641</v>
      </c>
      <c r="I3913">
        <f t="shared" si="494"/>
        <v>2.1850111985418579</v>
      </c>
      <c r="J3913">
        <f t="shared" si="495"/>
        <v>4.7742739377533265</v>
      </c>
    </row>
    <row r="3914" spans="1:10" x14ac:dyDescent="0.25">
      <c r="A3914">
        <v>220.58642209550601</v>
      </c>
      <c r="B3914">
        <f t="shared" si="488"/>
        <v>48658.369612896742</v>
      </c>
      <c r="C3914">
        <f t="shared" si="489"/>
        <v>10733375.657909583</v>
      </c>
      <c r="D3914">
        <f t="shared" si="490"/>
        <v>2367636933.385273</v>
      </c>
      <c r="E3914">
        <f t="shared" si="491"/>
        <v>522268559956.63324</v>
      </c>
      <c r="F3914">
        <f t="shared" si="492"/>
        <v>115205353013806</v>
      </c>
      <c r="G3914">
        <v>99.999756035689998</v>
      </c>
      <c r="H3914">
        <f t="shared" si="493"/>
        <v>98.297956307284039</v>
      </c>
      <c r="I3914">
        <f t="shared" si="494"/>
        <v>1.7017997284059589</v>
      </c>
      <c r="J3914">
        <f t="shared" si="495"/>
        <v>2.8961223156025957</v>
      </c>
    </row>
    <row r="3915" spans="1:10" x14ac:dyDescent="0.25">
      <c r="A3915">
        <v>123.903123673411</v>
      </c>
      <c r="B3915">
        <f t="shared" si="488"/>
        <v>15351.984056028581</v>
      </c>
      <c r="C3915">
        <f t="shared" si="489"/>
        <v>1902158.7791263431</v>
      </c>
      <c r="D3915">
        <f t="shared" si="490"/>
        <v>235683414.45655575</v>
      </c>
      <c r="E3915">
        <f t="shared" si="491"/>
        <v>29201911249.182411</v>
      </c>
      <c r="F3915">
        <f t="shared" si="492"/>
        <v>3618208021007.4199</v>
      </c>
      <c r="G3915">
        <v>99.999999999999901</v>
      </c>
      <c r="H3915">
        <f t="shared" si="493"/>
        <v>100.80013337784476</v>
      </c>
      <c r="I3915">
        <f t="shared" si="494"/>
        <v>-0.80013337784485827</v>
      </c>
      <c r="J3915">
        <f t="shared" si="495"/>
        <v>0.64021342234142276</v>
      </c>
    </row>
    <row r="3916" spans="1:10" x14ac:dyDescent="0.25">
      <c r="A3916">
        <v>187.894698626967</v>
      </c>
      <c r="B3916">
        <f t="shared" si="488"/>
        <v>35304.417772118752</v>
      </c>
      <c r="C3916">
        <f t="shared" si="489"/>
        <v>6633512.9374927906</v>
      </c>
      <c r="D3916">
        <f t="shared" si="490"/>
        <v>1246401914.2282944</v>
      </c>
      <c r="E3916">
        <f t="shared" si="491"/>
        <v>234192312042.00015</v>
      </c>
      <c r="F3916">
        <f t="shared" si="492"/>
        <v>44003493891884.227</v>
      </c>
      <c r="G3916">
        <v>99.999999710719493</v>
      </c>
      <c r="H3916">
        <f t="shared" si="493"/>
        <v>101.7339001722612</v>
      </c>
      <c r="I3916">
        <f t="shared" si="494"/>
        <v>-1.7339004615417082</v>
      </c>
      <c r="J3916">
        <f t="shared" si="495"/>
        <v>3.0064108105345486</v>
      </c>
    </row>
    <row r="3917" spans="1:10" x14ac:dyDescent="0.25">
      <c r="A3917">
        <v>161.844292574907</v>
      </c>
      <c r="B3917">
        <f t="shared" si="488"/>
        <v>26193.575039072097</v>
      </c>
      <c r="C3917">
        <f t="shared" si="489"/>
        <v>4239280.6222063657</v>
      </c>
      <c r="D3917">
        <f t="shared" si="490"/>
        <v>686103373.32750082</v>
      </c>
      <c r="E3917">
        <f t="shared" si="491"/>
        <v>111041915089.44669</v>
      </c>
      <c r="F3917">
        <f t="shared" si="492"/>
        <v>17971500193814.391</v>
      </c>
      <c r="G3917">
        <v>99.999999999452598</v>
      </c>
      <c r="H3917">
        <f t="shared" si="493"/>
        <v>99.602567764664855</v>
      </c>
      <c r="I3917">
        <f t="shared" si="494"/>
        <v>0.39743223478774325</v>
      </c>
      <c r="J3917">
        <f t="shared" si="495"/>
        <v>0.15795238124837988</v>
      </c>
    </row>
    <row r="3918" spans="1:10" x14ac:dyDescent="0.25">
      <c r="A3918">
        <v>226.37408646295401</v>
      </c>
      <c r="B3918">
        <f t="shared" si="488"/>
        <v>51245.227021936982</v>
      </c>
      <c r="C3918">
        <f t="shared" si="489"/>
        <v>11600591.452677669</v>
      </c>
      <c r="D3918">
        <f t="shared" si="490"/>
        <v>2626073292.52986</v>
      </c>
      <c r="E3918">
        <f t="shared" si="491"/>
        <v>594474942581.20886</v>
      </c>
      <c r="F3918">
        <f t="shared" si="492"/>
        <v>134573722051938.2</v>
      </c>
      <c r="G3918">
        <v>99.999275996409494</v>
      </c>
      <c r="H3918">
        <f t="shared" si="493"/>
        <v>97.840273825884651</v>
      </c>
      <c r="I3918">
        <f t="shared" si="494"/>
        <v>2.1590021705248432</v>
      </c>
      <c r="J3918">
        <f t="shared" si="495"/>
        <v>4.661290372330984</v>
      </c>
    </row>
    <row r="3919" spans="1:10" x14ac:dyDescent="0.25">
      <c r="A3919">
        <v>125.97405591456</v>
      </c>
      <c r="B3919">
        <f t="shared" si="488"/>
        <v>15869.462763564688</v>
      </c>
      <c r="C3919">
        <f t="shared" si="489"/>
        <v>1999140.5895113258</v>
      </c>
      <c r="D3919">
        <f t="shared" si="490"/>
        <v>251839848.40416619</v>
      </c>
      <c r="E3919">
        <f t="shared" si="491"/>
        <v>31725287144.380745</v>
      </c>
      <c r="F3919">
        <f t="shared" si="492"/>
        <v>3996563096631.6914</v>
      </c>
      <c r="G3919">
        <v>99.999999999999901</v>
      </c>
      <c r="H3919">
        <f t="shared" si="493"/>
        <v>100.43445989026441</v>
      </c>
      <c r="I3919">
        <f t="shared" si="494"/>
        <v>-0.43445989026450604</v>
      </c>
      <c r="J3919">
        <f t="shared" si="495"/>
        <v>0.18875539624864662</v>
      </c>
    </row>
    <row r="3920" spans="1:10" x14ac:dyDescent="0.25">
      <c r="A3920">
        <v>234.11318459674101</v>
      </c>
      <c r="B3920">
        <f t="shared" si="488"/>
        <v>54808.983202027732</v>
      </c>
      <c r="C3920">
        <f t="shared" si="489"/>
        <v>12831505.601935996</v>
      </c>
      <c r="D3920">
        <f t="shared" si="490"/>
        <v>3004024639.6401582</v>
      </c>
      <c r="E3920">
        <f t="shared" si="491"/>
        <v>703281774993.23474</v>
      </c>
      <c r="F3920">
        <f t="shared" si="492"/>
        <v>164647536012514.84</v>
      </c>
      <c r="G3920">
        <v>99.997029446958706</v>
      </c>
      <c r="H3920">
        <f t="shared" si="493"/>
        <v>97.825327117778215</v>
      </c>
      <c r="I3920">
        <f t="shared" si="494"/>
        <v>2.1717023291804907</v>
      </c>
      <c r="J3920">
        <f t="shared" si="495"/>
        <v>4.7162910065679684</v>
      </c>
    </row>
    <row r="3921" spans="1:10" x14ac:dyDescent="0.25">
      <c r="A3921">
        <v>192.766506253957</v>
      </c>
      <c r="B3921">
        <f t="shared" si="488"/>
        <v>37158.925933356848</v>
      </c>
      <c r="C3921">
        <f t="shared" si="489"/>
        <v>7162996.328322758</v>
      </c>
      <c r="D3921">
        <f t="shared" si="490"/>
        <v>1380785776.5207</v>
      </c>
      <c r="E3921">
        <f t="shared" si="491"/>
        <v>266169250025.0524</v>
      </c>
      <c r="F3921">
        <f t="shared" si="492"/>
        <v>51308516399565.313</v>
      </c>
      <c r="G3921">
        <v>99.999999152139097</v>
      </c>
      <c r="H3921">
        <f t="shared" si="493"/>
        <v>101.57881110808376</v>
      </c>
      <c r="I3921">
        <f t="shared" si="494"/>
        <v>-1.5788119559446585</v>
      </c>
      <c r="J3921">
        <f t="shared" si="495"/>
        <v>2.4926471922337985</v>
      </c>
    </row>
    <row r="3922" spans="1:10" x14ac:dyDescent="0.25">
      <c r="A3922">
        <v>154.97799758385099</v>
      </c>
      <c r="B3922">
        <f t="shared" si="488"/>
        <v>24018.179735100122</v>
      </c>
      <c r="C3922">
        <f t="shared" si="489"/>
        <v>3722289.4009548458</v>
      </c>
      <c r="D3922">
        <f t="shared" si="490"/>
        <v>576872957.78757417</v>
      </c>
      <c r="E3922">
        <f t="shared" si="491"/>
        <v>89402615858.19165</v>
      </c>
      <c r="F3922">
        <f t="shared" si="492"/>
        <v>13855438384460.783</v>
      </c>
      <c r="G3922">
        <v>99.999999999911196</v>
      </c>
      <c r="H3922">
        <f t="shared" si="493"/>
        <v>98.846353155320685</v>
      </c>
      <c r="I3922">
        <f t="shared" si="494"/>
        <v>1.1536468445905115</v>
      </c>
      <c r="J3922">
        <f t="shared" si="495"/>
        <v>1.3309010420336438</v>
      </c>
    </row>
    <row r="3923" spans="1:10" x14ac:dyDescent="0.25">
      <c r="A3923">
        <v>249.48879873281501</v>
      </c>
      <c r="B3923">
        <f t="shared" si="488"/>
        <v>62244.66069314308</v>
      </c>
      <c r="C3923">
        <f t="shared" si="489"/>
        <v>15529345.623863935</v>
      </c>
      <c r="D3923">
        <f t="shared" si="490"/>
        <v>3874397784.8045111</v>
      </c>
      <c r="E3923">
        <f t="shared" si="491"/>
        <v>966618849143.95703</v>
      </c>
      <c r="F3923">
        <f t="shared" si="492"/>
        <v>241160575505421.97</v>
      </c>
      <c r="G3923">
        <v>99.957031136110601</v>
      </c>
      <c r="H3923">
        <f t="shared" si="493"/>
        <v>100.13364533570348</v>
      </c>
      <c r="I3923">
        <f t="shared" si="494"/>
        <v>-0.17661419959287628</v>
      </c>
      <c r="J3923">
        <f t="shared" si="495"/>
        <v>3.1192575497832338E-2</v>
      </c>
    </row>
    <row r="3924" spans="1:10" x14ac:dyDescent="0.25">
      <c r="A3924">
        <v>137.58197106264899</v>
      </c>
      <c r="B3924">
        <f t="shared" si="488"/>
        <v>18928.798761483584</v>
      </c>
      <c r="C3924">
        <f t="shared" si="489"/>
        <v>2604261.4434531406</v>
      </c>
      <c r="D3924">
        <f t="shared" si="490"/>
        <v>358299422.55274248</v>
      </c>
      <c r="E3924">
        <f t="shared" si="491"/>
        <v>49295540785.41526</v>
      </c>
      <c r="F3924">
        <f t="shared" si="492"/>
        <v>6782177665856.6348</v>
      </c>
      <c r="G3924">
        <v>99.999999999999403</v>
      </c>
      <c r="H3924">
        <f t="shared" si="493"/>
        <v>98.72840457006896</v>
      </c>
      <c r="I3924">
        <f t="shared" si="494"/>
        <v>1.2715954299304428</v>
      </c>
      <c r="J3924">
        <f t="shared" si="495"/>
        <v>1.6169549374199879</v>
      </c>
    </row>
    <row r="3925" spans="1:10" x14ac:dyDescent="0.25">
      <c r="A3925">
        <v>130.44758771260999</v>
      </c>
      <c r="B3925">
        <f t="shared" si="488"/>
        <v>17016.573140039076</v>
      </c>
      <c r="C3925">
        <f t="shared" si="489"/>
        <v>2219770.9172532903</v>
      </c>
      <c r="D3925">
        <f t="shared" si="490"/>
        <v>289563761.43029934</v>
      </c>
      <c r="E3925">
        <f t="shared" si="491"/>
        <v>37772894167.572243</v>
      </c>
      <c r="F3925">
        <f t="shared" si="492"/>
        <v>4927382925083.5146</v>
      </c>
      <c r="G3925">
        <v>99.999999999999901</v>
      </c>
      <c r="H3925">
        <f t="shared" si="493"/>
        <v>99.662236616732116</v>
      </c>
      <c r="I3925">
        <f t="shared" si="494"/>
        <v>0.33776338326778443</v>
      </c>
      <c r="J3925">
        <f t="shared" si="495"/>
        <v>0.11408410307650024</v>
      </c>
    </row>
    <row r="3926" spans="1:10" x14ac:dyDescent="0.25">
      <c r="A3926">
        <v>103.071187312909</v>
      </c>
      <c r="B3926">
        <f t="shared" si="488"/>
        <v>10623.669654092773</v>
      </c>
      <c r="C3926">
        <f t="shared" si="489"/>
        <v>1094994.2448674634</v>
      </c>
      <c r="D3926">
        <f t="shared" si="490"/>
        <v>112862356.91929166</v>
      </c>
      <c r="E3926">
        <f t="shared" si="491"/>
        <v>11632857130.604702</v>
      </c>
      <c r="F3926">
        <f t="shared" si="492"/>
        <v>1199012396292.8665</v>
      </c>
      <c r="G3926">
        <v>100</v>
      </c>
      <c r="H3926">
        <f t="shared" si="493"/>
        <v>98.522863070469612</v>
      </c>
      <c r="I3926">
        <f t="shared" si="494"/>
        <v>1.4771369295303884</v>
      </c>
      <c r="J3926">
        <f t="shared" si="495"/>
        <v>2.1819335085824636</v>
      </c>
    </row>
    <row r="3927" spans="1:10" x14ac:dyDescent="0.25">
      <c r="A3927">
        <v>272.26007126254001</v>
      </c>
      <c r="B3927">
        <f t="shared" si="488"/>
        <v>74125.54640388336</v>
      </c>
      <c r="C3927">
        <f t="shared" si="489"/>
        <v>20181426.546296</v>
      </c>
      <c r="D3927">
        <f t="shared" si="490"/>
        <v>5494596629.6742649</v>
      </c>
      <c r="E3927">
        <f t="shared" si="491"/>
        <v>1495959269954.0276</v>
      </c>
      <c r="F3927">
        <f t="shared" si="492"/>
        <v>407289977443540.81</v>
      </c>
      <c r="G3927">
        <v>98.315969933985997</v>
      </c>
      <c r="H3927">
        <f t="shared" si="493"/>
        <v>101.13903211276556</v>
      </c>
      <c r="I3927">
        <f t="shared" si="494"/>
        <v>-2.8230621787795656</v>
      </c>
      <c r="J3927">
        <f t="shared" si="495"/>
        <v>7.9696800652556279</v>
      </c>
    </row>
    <row r="3928" spans="1:10" x14ac:dyDescent="0.25">
      <c r="A3928">
        <v>198.47310814268701</v>
      </c>
      <c r="B3928">
        <f t="shared" si="488"/>
        <v>39391.574655818731</v>
      </c>
      <c r="C3928">
        <f t="shared" si="489"/>
        <v>7818168.2565750396</v>
      </c>
      <c r="D3928">
        <f t="shared" si="490"/>
        <v>1551696153.8649406</v>
      </c>
      <c r="E3928">
        <f t="shared" si="491"/>
        <v>307969958550.62787</v>
      </c>
      <c r="F3928">
        <f t="shared" si="492"/>
        <v>61123754888117.602</v>
      </c>
      <c r="G3928">
        <v>99.999997113576299</v>
      </c>
      <c r="H3928">
        <f t="shared" si="493"/>
        <v>101.14156942124464</v>
      </c>
      <c r="I3928">
        <f t="shared" si="494"/>
        <v>-1.1415723076683406</v>
      </c>
      <c r="J3928">
        <f t="shared" si="495"/>
        <v>1.3031873336352204</v>
      </c>
    </row>
    <row r="3929" spans="1:10" x14ac:dyDescent="0.25">
      <c r="A3929">
        <v>203.34312186430901</v>
      </c>
      <c r="B3929">
        <f t="shared" si="488"/>
        <v>41348.425209523222</v>
      </c>
      <c r="C3929">
        <f t="shared" si="489"/>
        <v>8407917.8662773483</v>
      </c>
      <c r="D3929">
        <f t="shared" si="490"/>
        <v>1709692267.3075356</v>
      </c>
      <c r="E3929">
        <f t="shared" si="491"/>
        <v>347654163061.58301</v>
      </c>
      <c r="F3929">
        <f t="shared" si="492"/>
        <v>70693082846065.828</v>
      </c>
      <c r="G3929">
        <v>99.999992008494402</v>
      </c>
      <c r="H3929">
        <f t="shared" si="493"/>
        <v>100.5904257236507</v>
      </c>
      <c r="I3929">
        <f t="shared" si="494"/>
        <v>-0.59043371515629417</v>
      </c>
      <c r="J3929">
        <f t="shared" si="495"/>
        <v>0.34861197199326394</v>
      </c>
    </row>
    <row r="3930" spans="1:10" x14ac:dyDescent="0.25">
      <c r="A3930">
        <v>122.95252334116699</v>
      </c>
      <c r="B3930">
        <f t="shared" si="488"/>
        <v>15117.322995960214</v>
      </c>
      <c r="C3930">
        <f t="shared" si="489"/>
        <v>1858713.0085167587</v>
      </c>
      <c r="D3930">
        <f t="shared" si="490"/>
        <v>228533454.5641875</v>
      </c>
      <c r="E3930">
        <f t="shared" si="491"/>
        <v>28098764906.540791</v>
      </c>
      <c r="F3930">
        <f t="shared" si="492"/>
        <v>3454814048029.4204</v>
      </c>
      <c r="G3930">
        <v>100</v>
      </c>
      <c r="H3930">
        <f t="shared" si="493"/>
        <v>100.96300394268837</v>
      </c>
      <c r="I3930">
        <f t="shared" si="494"/>
        <v>-0.96300394268837408</v>
      </c>
      <c r="J3930">
        <f t="shared" si="495"/>
        <v>0.92737659363335323</v>
      </c>
    </row>
    <row r="3931" spans="1:10" x14ac:dyDescent="0.25">
      <c r="A3931">
        <v>121.555227209525</v>
      </c>
      <c r="B3931">
        <f t="shared" si="488"/>
        <v>14775.673261959248</v>
      </c>
      <c r="C3931">
        <f t="shared" si="489"/>
        <v>1796060.3205311596</v>
      </c>
      <c r="D3931">
        <f t="shared" si="490"/>
        <v>218320520.34417742</v>
      </c>
      <c r="E3931">
        <f t="shared" si="491"/>
        <v>26538000454.938213</v>
      </c>
      <c r="F3931">
        <f t="shared" si="492"/>
        <v>3225832674986.4922</v>
      </c>
      <c r="G3931">
        <v>100</v>
      </c>
      <c r="H3931">
        <f t="shared" si="493"/>
        <v>101.19126179843443</v>
      </c>
      <c r="I3931">
        <f t="shared" si="494"/>
        <v>-1.1912617984344251</v>
      </c>
      <c r="J3931">
        <f t="shared" si="495"/>
        <v>1.4191046724092209</v>
      </c>
    </row>
    <row r="3932" spans="1:10" x14ac:dyDescent="0.25">
      <c r="A3932">
        <v>166.75668097894001</v>
      </c>
      <c r="B3932">
        <f t="shared" si="488"/>
        <v>27807.790651111973</v>
      </c>
      <c r="C3932">
        <f t="shared" si="489"/>
        <v>4637134.8743366301</v>
      </c>
      <c r="D3932">
        <f t="shared" si="490"/>
        <v>773273220.89607048</v>
      </c>
      <c r="E3932">
        <f t="shared" si="491"/>
        <v>128948475806.52344</v>
      </c>
      <c r="F3932">
        <f t="shared" si="492"/>
        <v>21503019842788.992</v>
      </c>
      <c r="G3932">
        <v>99.999999998074799</v>
      </c>
      <c r="H3932">
        <f t="shared" si="493"/>
        <v>100.21823273352493</v>
      </c>
      <c r="I3932">
        <f t="shared" si="494"/>
        <v>-0.21823273545012967</v>
      </c>
      <c r="J3932">
        <f t="shared" si="495"/>
        <v>4.762552682204628E-2</v>
      </c>
    </row>
    <row r="3933" spans="1:10" x14ac:dyDescent="0.25">
      <c r="A3933">
        <v>203.246128803722</v>
      </c>
      <c r="B3933">
        <f t="shared" si="488"/>
        <v>41308.988873699156</v>
      </c>
      <c r="C3933">
        <f t="shared" si="489"/>
        <v>8395892.0733753778</v>
      </c>
      <c r="D3933">
        <f t="shared" si="490"/>
        <v>1706432561.7674007</v>
      </c>
      <c r="E3933">
        <f t="shared" si="491"/>
        <v>346825812243.84241</v>
      </c>
      <c r="F3933">
        <f t="shared" si="492"/>
        <v>70491003707767.5</v>
      </c>
      <c r="G3933">
        <v>99.9999921704174</v>
      </c>
      <c r="H3933">
        <f t="shared" si="493"/>
        <v>100.60264840500531</v>
      </c>
      <c r="I3933">
        <f t="shared" si="494"/>
        <v>-0.6026562345879114</v>
      </c>
      <c r="J3933">
        <f t="shared" si="495"/>
        <v>0.36319453708767968</v>
      </c>
    </row>
    <row r="3934" spans="1:10" x14ac:dyDescent="0.25">
      <c r="A3934">
        <v>240.174443808669</v>
      </c>
      <c r="B3934">
        <f t="shared" si="488"/>
        <v>57683.7634588035</v>
      </c>
      <c r="C3934">
        <f t="shared" si="489"/>
        <v>13854165.805508954</v>
      </c>
      <c r="D3934">
        <f t="shared" si="490"/>
        <v>3327416566.771194</v>
      </c>
      <c r="E3934">
        <f t="shared" si="491"/>
        <v>799160423244.02246</v>
      </c>
      <c r="F3934">
        <f t="shared" si="492"/>
        <v>191937910166533.59</v>
      </c>
      <c r="G3934">
        <v>99.991310090060097</v>
      </c>
      <c r="H3934">
        <f t="shared" si="493"/>
        <v>98.386771591813158</v>
      </c>
      <c r="I3934">
        <f t="shared" si="494"/>
        <v>1.6045384982469386</v>
      </c>
      <c r="J3934">
        <f t="shared" si="495"/>
        <v>2.5745437923565411</v>
      </c>
    </row>
    <row r="3935" spans="1:10" x14ac:dyDescent="0.25">
      <c r="A3935">
        <v>199.854071302585</v>
      </c>
      <c r="B3935">
        <f t="shared" si="488"/>
        <v>39941.649816218727</v>
      </c>
      <c r="C3935">
        <f t="shared" si="489"/>
        <v>7982501.3303134581</v>
      </c>
      <c r="D3935">
        <f t="shared" si="490"/>
        <v>1595335390.0414455</v>
      </c>
      <c r="E3935">
        <f t="shared" si="491"/>
        <v>318834272792.88031</v>
      </c>
      <c r="F3935">
        <f t="shared" si="492"/>
        <v>63720327488456.133</v>
      </c>
      <c r="G3935">
        <v>99.999996138694499</v>
      </c>
      <c r="H3935">
        <f t="shared" si="493"/>
        <v>100.99960304599153</v>
      </c>
      <c r="I3935">
        <f t="shared" si="494"/>
        <v>-0.99960690729703572</v>
      </c>
      <c r="J3935">
        <f t="shared" si="495"/>
        <v>0.99921396911594451</v>
      </c>
    </row>
    <row r="3936" spans="1:10" x14ac:dyDescent="0.25">
      <c r="A3936">
        <v>266.31168620780801</v>
      </c>
      <c r="B3936">
        <f t="shared" si="488"/>
        <v>70921.914210845993</v>
      </c>
      <c r="C3936">
        <f t="shared" si="489"/>
        <v>18887334.562575899</v>
      </c>
      <c r="D3936">
        <f t="shared" si="490"/>
        <v>5029917915.3305988</v>
      </c>
      <c r="E3936">
        <f t="shared" si="491"/>
        <v>1339525921518.5542</v>
      </c>
      <c r="F3936">
        <f t="shared" si="492"/>
        <v>356731406878674.06</v>
      </c>
      <c r="G3936">
        <v>99.334326154004401</v>
      </c>
      <c r="H3936">
        <f t="shared" si="493"/>
        <v>102.69013072713642</v>
      </c>
      <c r="I3936">
        <f t="shared" si="494"/>
        <v>-3.3558045731320192</v>
      </c>
      <c r="J3936">
        <f t="shared" si="495"/>
        <v>11.261424333053773</v>
      </c>
    </row>
    <row r="3937" spans="1:10" x14ac:dyDescent="0.25">
      <c r="A3937">
        <v>175.478466349397</v>
      </c>
      <c r="B3937">
        <f t="shared" si="488"/>
        <v>30792.692152336454</v>
      </c>
      <c r="C3937">
        <f t="shared" si="489"/>
        <v>5403454.3936611135</v>
      </c>
      <c r="D3937">
        <f t="shared" si="490"/>
        <v>948189889.98856306</v>
      </c>
      <c r="E3937">
        <f t="shared" si="491"/>
        <v>166386907703.1965</v>
      </c>
      <c r="F3937">
        <f t="shared" si="492"/>
        <v>29197319384375.594</v>
      </c>
      <c r="G3937">
        <v>99.999999983616604</v>
      </c>
      <c r="H3937">
        <f t="shared" si="493"/>
        <v>101.19202286262953</v>
      </c>
      <c r="I3937">
        <f t="shared" si="494"/>
        <v>-1.1920228790129244</v>
      </c>
      <c r="J3937">
        <f t="shared" si="495"/>
        <v>1.420918544090261</v>
      </c>
    </row>
    <row r="3938" spans="1:10" x14ac:dyDescent="0.25">
      <c r="A3938">
        <v>105.61759839094</v>
      </c>
      <c r="B3938">
        <f t="shared" si="488"/>
        <v>11155.077089869892</v>
      </c>
      <c r="C3938">
        <f t="shared" si="489"/>
        <v>1178172.4520978541</v>
      </c>
      <c r="D3938">
        <f t="shared" si="490"/>
        <v>124435744.88094014</v>
      </c>
      <c r="E3938">
        <f t="shared" si="491"/>
        <v>13142604528.312605</v>
      </c>
      <c r="F3938">
        <f t="shared" si="492"/>
        <v>1388090326882.27</v>
      </c>
      <c r="G3938">
        <v>100</v>
      </c>
      <c r="H3938">
        <f t="shared" si="493"/>
        <v>100.05736246146807</v>
      </c>
      <c r="I3938">
        <f t="shared" si="494"/>
        <v>-5.7362461468073889E-2</v>
      </c>
      <c r="J3938">
        <f t="shared" si="495"/>
        <v>3.2904519856762618E-3</v>
      </c>
    </row>
    <row r="3939" spans="1:10" x14ac:dyDescent="0.25">
      <c r="A3939">
        <v>185.23045500522201</v>
      </c>
      <c r="B3939">
        <f t="shared" si="488"/>
        <v>34310.321461441577</v>
      </c>
      <c r="C3939">
        <f t="shared" si="489"/>
        <v>6355316.4556782572</v>
      </c>
      <c r="D3939">
        <f t="shared" si="490"/>
        <v>1177198158.7874584</v>
      </c>
      <c r="E3939">
        <f t="shared" si="491"/>
        <v>218052950583.51053</v>
      </c>
      <c r="F3939">
        <f t="shared" si="492"/>
        <v>40390047251814.844</v>
      </c>
      <c r="G3939">
        <v>99.999999841246293</v>
      </c>
      <c r="H3939">
        <f t="shared" si="493"/>
        <v>101.72793742331487</v>
      </c>
      <c r="I3939">
        <f t="shared" si="494"/>
        <v>-1.7279375820685772</v>
      </c>
      <c r="J3939">
        <f t="shared" si="495"/>
        <v>2.9857682875250009</v>
      </c>
    </row>
    <row r="3940" spans="1:10" x14ac:dyDescent="0.25">
      <c r="A3940">
        <v>117.000525863473</v>
      </c>
      <c r="B3940">
        <f t="shared" si="488"/>
        <v>13689.123052329214</v>
      </c>
      <c r="C3940">
        <f t="shared" si="489"/>
        <v>1601634.5957323087</v>
      </c>
      <c r="D3940">
        <f t="shared" si="490"/>
        <v>187392089.94181111</v>
      </c>
      <c r="E3940">
        <f t="shared" si="491"/>
        <v>21924973065.84713</v>
      </c>
      <c r="F3940">
        <f t="shared" si="492"/>
        <v>2565233378246.5962</v>
      </c>
      <c r="G3940">
        <v>100</v>
      </c>
      <c r="H3940">
        <f t="shared" si="493"/>
        <v>101.75926786158016</v>
      </c>
      <c r="I3940">
        <f t="shared" si="494"/>
        <v>-1.759267861580156</v>
      </c>
      <c r="J3940">
        <f t="shared" si="495"/>
        <v>3.0950234087888151</v>
      </c>
    </row>
    <row r="3941" spans="1:10" x14ac:dyDescent="0.25">
      <c r="A3941">
        <v>164.41088547273799</v>
      </c>
      <c r="B3941">
        <f t="shared" si="488"/>
        <v>27030.939261929769</v>
      </c>
      <c r="C3941">
        <f t="shared" si="489"/>
        <v>4444180.6592136715</v>
      </c>
      <c r="D3941">
        <f t="shared" si="490"/>
        <v>730671677.38213623</v>
      </c>
      <c r="E3941">
        <f t="shared" si="491"/>
        <v>120130377468.24776</v>
      </c>
      <c r="F3941">
        <f t="shared" si="492"/>
        <v>19750741731728.867</v>
      </c>
      <c r="G3941">
        <v>99.999999998939998</v>
      </c>
      <c r="H3941">
        <f t="shared" si="493"/>
        <v>99.923077003477374</v>
      </c>
      <c r="I3941">
        <f t="shared" si="494"/>
        <v>7.6922995462624044E-2</v>
      </c>
      <c r="J3941">
        <f t="shared" si="495"/>
        <v>5.9171472309428796E-3</v>
      </c>
    </row>
    <row r="3942" spans="1:10" x14ac:dyDescent="0.25">
      <c r="A3942">
        <v>297.03093662368099</v>
      </c>
      <c r="B3942">
        <f t="shared" si="488"/>
        <v>88227.37731154119</v>
      </c>
      <c r="C3942">
        <f t="shared" si="489"/>
        <v>26206260.518697981</v>
      </c>
      <c r="D3942">
        <f t="shared" si="490"/>
        <v>7784070107.2730532</v>
      </c>
      <c r="E3942">
        <f t="shared" si="491"/>
        <v>2312109634707.7119</v>
      </c>
      <c r="F3942">
        <f t="shared" si="492"/>
        <v>686768090373868.63</v>
      </c>
      <c r="G3942">
        <v>34.736771840588197</v>
      </c>
      <c r="H3942">
        <f t="shared" si="493"/>
        <v>38.205081193653314</v>
      </c>
      <c r="I3942">
        <f t="shared" si="494"/>
        <v>-3.4683093530651163</v>
      </c>
      <c r="J3942">
        <f t="shared" si="495"/>
        <v>12.029169768558965</v>
      </c>
    </row>
    <row r="3943" spans="1:10" x14ac:dyDescent="0.25">
      <c r="A3943">
        <v>271.47085142420798</v>
      </c>
      <c r="B3943">
        <f t="shared" si="488"/>
        <v>73696.423172984403</v>
      </c>
      <c r="C3943">
        <f t="shared" si="489"/>
        <v>20006430.745688807</v>
      </c>
      <c r="D3943">
        <f t="shared" si="490"/>
        <v>5431162788.4915924</v>
      </c>
      <c r="E3943">
        <f t="shared" si="491"/>
        <v>1474402386415.2881</v>
      </c>
      <c r="F3943">
        <f t="shared" si="492"/>
        <v>400257271182042.38</v>
      </c>
      <c r="G3943">
        <v>98.509414106286002</v>
      </c>
      <c r="H3943">
        <f t="shared" si="493"/>
        <v>101.49282941440833</v>
      </c>
      <c r="I3943">
        <f t="shared" si="494"/>
        <v>-2.983415308122332</v>
      </c>
      <c r="J3943">
        <f t="shared" si="495"/>
        <v>8.9007669007386685</v>
      </c>
    </row>
    <row r="3944" spans="1:10" x14ac:dyDescent="0.25">
      <c r="A3944">
        <v>147.29114263178701</v>
      </c>
      <c r="B3944">
        <f t="shared" si="488"/>
        <v>21694.680697777425</v>
      </c>
      <c r="C3944">
        <f t="shared" si="489"/>
        <v>3195434.3090074114</v>
      </c>
      <c r="D3944">
        <f t="shared" si="490"/>
        <v>470659170.57851636</v>
      </c>
      <c r="E3944">
        <f t="shared" si="491"/>
        <v>69323927024.638824</v>
      </c>
      <c r="F3944">
        <f t="shared" si="492"/>
        <v>10210800423181.672</v>
      </c>
      <c r="G3944">
        <v>99.999999999989498</v>
      </c>
      <c r="H3944">
        <f t="shared" si="493"/>
        <v>98.387762460755766</v>
      </c>
      <c r="I3944">
        <f t="shared" si="494"/>
        <v>1.6122375392337318</v>
      </c>
      <c r="J3944">
        <f t="shared" si="495"/>
        <v>2.5993098829144388</v>
      </c>
    </row>
    <row r="3945" spans="1:10" x14ac:dyDescent="0.25">
      <c r="A3945">
        <v>175.192486262541</v>
      </c>
      <c r="B3945">
        <f t="shared" si="488"/>
        <v>30692.407242850615</v>
      </c>
      <c r="C3945">
        <f t="shared" si="489"/>
        <v>5377079.13425742</v>
      </c>
      <c r="D3945">
        <f t="shared" si="490"/>
        <v>942023862.36098886</v>
      </c>
      <c r="E3945">
        <f t="shared" si="491"/>
        <v>165035502565.66336</v>
      </c>
      <c r="F3945">
        <f t="shared" si="492"/>
        <v>28912980016066.523</v>
      </c>
      <c r="G3945">
        <v>99.999999984712403</v>
      </c>
      <c r="H3945">
        <f t="shared" si="493"/>
        <v>101.16571610497704</v>
      </c>
      <c r="I3945">
        <f t="shared" si="494"/>
        <v>-1.1657161202646336</v>
      </c>
      <c r="J3945">
        <f t="shared" si="495"/>
        <v>1.3588940730448296</v>
      </c>
    </row>
    <row r="3946" spans="1:10" x14ac:dyDescent="0.25">
      <c r="A3946">
        <v>186.233026188862</v>
      </c>
      <c r="B3946">
        <f t="shared" si="488"/>
        <v>34682.740043461359</v>
      </c>
      <c r="C3946">
        <f t="shared" si="489"/>
        <v>6459071.6348154321</v>
      </c>
      <c r="D3946">
        <f t="shared" si="490"/>
        <v>1202892456.922318</v>
      </c>
      <c r="E3946">
        <f t="shared" si="491"/>
        <v>224018302432.39859</v>
      </c>
      <c r="F3946">
        <f t="shared" si="492"/>
        <v>41719606383677.297</v>
      </c>
      <c r="G3946">
        <v>99.999999800760804</v>
      </c>
      <c r="H3946">
        <f t="shared" si="493"/>
        <v>101.73773071658798</v>
      </c>
      <c r="I3946">
        <f t="shared" si="494"/>
        <v>-1.7377309158271714</v>
      </c>
      <c r="J3946">
        <f t="shared" si="495"/>
        <v>3.0197087358215398</v>
      </c>
    </row>
    <row r="3947" spans="1:10" x14ac:dyDescent="0.25">
      <c r="A3947">
        <v>252.773675540037</v>
      </c>
      <c r="B3947">
        <f t="shared" si="488"/>
        <v>63894.531046019903</v>
      </c>
      <c r="C3947">
        <f t="shared" si="489"/>
        <v>16150855.459409457</v>
      </c>
      <c r="D3947">
        <f t="shared" si="490"/>
        <v>4082511097.5908012</v>
      </c>
      <c r="E3947">
        <f t="shared" si="491"/>
        <v>1031951335571.0176</v>
      </c>
      <c r="F3947">
        <f t="shared" si="492"/>
        <v>260850132070736.25</v>
      </c>
      <c r="G3947">
        <v>99.925568765488094</v>
      </c>
      <c r="H3947">
        <f t="shared" si="493"/>
        <v>100.89192401513355</v>
      </c>
      <c r="I3947">
        <f t="shared" si="494"/>
        <v>-0.96635524964545993</v>
      </c>
      <c r="J3947">
        <f t="shared" si="495"/>
        <v>0.93384246851733921</v>
      </c>
    </row>
    <row r="3948" spans="1:10" x14ac:dyDescent="0.25">
      <c r="A3948">
        <v>106.691425564113</v>
      </c>
      <c r="B3948">
        <f t="shared" si="488"/>
        <v>11383.060288902665</v>
      </c>
      <c r="C3948">
        <f t="shared" si="489"/>
        <v>1214474.9295052693</v>
      </c>
      <c r="D3948">
        <f t="shared" si="490"/>
        <v>129574061.54079282</v>
      </c>
      <c r="E3948">
        <f t="shared" si="491"/>
        <v>13824441341.919294</v>
      </c>
      <c r="F3948">
        <f t="shared" si="492"/>
        <v>1474949354396.8289</v>
      </c>
      <c r="G3948">
        <v>100</v>
      </c>
      <c r="H3948">
        <f t="shared" si="493"/>
        <v>100.53781683911802</v>
      </c>
      <c r="I3948">
        <f t="shared" si="494"/>
        <v>-0.53781683911802247</v>
      </c>
      <c r="J3948">
        <f t="shared" si="495"/>
        <v>0.28924695243890086</v>
      </c>
    </row>
    <row r="3949" spans="1:10" x14ac:dyDescent="0.25">
      <c r="A3949">
        <v>107.72455400558</v>
      </c>
      <c r="B3949">
        <f t="shared" si="488"/>
        <v>11604.579535701123</v>
      </c>
      <c r="C3949">
        <f t="shared" si="489"/>
        <v>1250098.1549056841</v>
      </c>
      <c r="D3949">
        <f t="shared" si="490"/>
        <v>134666266.20041329</v>
      </c>
      <c r="E3949">
        <f t="shared" si="491"/>
        <v>14506863466.036234</v>
      </c>
      <c r="F3949">
        <f t="shared" si="492"/>
        <v>1562745396898.5959</v>
      </c>
      <c r="G3949">
        <v>100</v>
      </c>
      <c r="H3949">
        <f t="shared" si="493"/>
        <v>100.91809811138592</v>
      </c>
      <c r="I3949">
        <f t="shared" si="494"/>
        <v>-0.91809811138591613</v>
      </c>
      <c r="J3949">
        <f t="shared" si="495"/>
        <v>0.842904142130386</v>
      </c>
    </row>
    <row r="3950" spans="1:10" x14ac:dyDescent="0.25">
      <c r="A3950">
        <v>123.42357350574299</v>
      </c>
      <c r="B3950">
        <f t="shared" si="488"/>
        <v>15233.378496927544</v>
      </c>
      <c r="C3950">
        <f t="shared" si="489"/>
        <v>1880158.0106563414</v>
      </c>
      <c r="D3950">
        <f t="shared" si="490"/>
        <v>232055820.43065447</v>
      </c>
      <c r="E3950">
        <f t="shared" si="491"/>
        <v>28641158610.358379</v>
      </c>
      <c r="F3950">
        <f t="shared" si="492"/>
        <v>3534994145035.2109</v>
      </c>
      <c r="G3950">
        <v>100</v>
      </c>
      <c r="H3950">
        <f t="shared" si="493"/>
        <v>100.88289723797061</v>
      </c>
      <c r="I3950">
        <f t="shared" si="494"/>
        <v>-0.88289723797061015</v>
      </c>
      <c r="J3950">
        <f t="shared" si="495"/>
        <v>0.77950753281613216</v>
      </c>
    </row>
    <row r="3951" spans="1:10" x14ac:dyDescent="0.25">
      <c r="A3951">
        <v>225.664996517014</v>
      </c>
      <c r="B3951">
        <f t="shared" si="488"/>
        <v>50924.690653023943</v>
      </c>
      <c r="C3951">
        <f t="shared" si="489"/>
        <v>11491920.138844663</v>
      </c>
      <c r="D3951">
        <f t="shared" si="490"/>
        <v>2593324118.106184</v>
      </c>
      <c r="E3951">
        <f t="shared" si="491"/>
        <v>585222478079.92041</v>
      </c>
      <c r="F3951">
        <f t="shared" si="492"/>
        <v>132064228477583.55</v>
      </c>
      <c r="G3951">
        <v>99.999365596938105</v>
      </c>
      <c r="H3951">
        <f t="shared" si="493"/>
        <v>97.878522393231833</v>
      </c>
      <c r="I3951">
        <f t="shared" si="494"/>
        <v>2.1208432037062721</v>
      </c>
      <c r="J3951">
        <f t="shared" si="495"/>
        <v>4.4979758947070838</v>
      </c>
    </row>
    <row r="3952" spans="1:10" x14ac:dyDescent="0.25">
      <c r="A3952">
        <v>182.90932344888901</v>
      </c>
      <c r="B3952">
        <f t="shared" si="488"/>
        <v>33455.820604530301</v>
      </c>
      <c r="C3952">
        <f t="shared" si="489"/>
        <v>6119381.5122020384</v>
      </c>
      <c r="D3952">
        <f t="shared" si="490"/>
        <v>1119291932.3225143</v>
      </c>
      <c r="E3952">
        <f t="shared" si="491"/>
        <v>204728930082.91077</v>
      </c>
      <c r="F3952">
        <f t="shared" si="492"/>
        <v>37446830091880.109</v>
      </c>
      <c r="G3952">
        <v>99.999999906478195</v>
      </c>
      <c r="H3952">
        <f t="shared" si="493"/>
        <v>101.67086826308514</v>
      </c>
      <c r="I3952">
        <f t="shared" si="494"/>
        <v>-1.6708683566069453</v>
      </c>
      <c r="J3952">
        <f t="shared" si="495"/>
        <v>2.7918010651103944</v>
      </c>
    </row>
    <row r="3953" spans="1:10" x14ac:dyDescent="0.25">
      <c r="A3953">
        <v>269.785125752466</v>
      </c>
      <c r="B3953">
        <f t="shared" si="488"/>
        <v>72784.014077273896</v>
      </c>
      <c r="C3953">
        <f t="shared" si="489"/>
        <v>19636044.390606593</v>
      </c>
      <c r="D3953">
        <f t="shared" si="490"/>
        <v>5297512705.2008047</v>
      </c>
      <c r="E3953">
        <f t="shared" si="491"/>
        <v>1429190131347.8855</v>
      </c>
      <c r="F3953">
        <f t="shared" si="492"/>
        <v>385574239309872.69</v>
      </c>
      <c r="G3953">
        <v>98.852429697954804</v>
      </c>
      <c r="H3953">
        <f t="shared" si="493"/>
        <v>102.08140858605839</v>
      </c>
      <c r="I3953">
        <f t="shared" si="494"/>
        <v>-3.2289788881035832</v>
      </c>
      <c r="J3953">
        <f t="shared" si="495"/>
        <v>10.426304659818653</v>
      </c>
    </row>
    <row r="3954" spans="1:10" x14ac:dyDescent="0.25">
      <c r="A3954">
        <v>156.81157804556699</v>
      </c>
      <c r="B3954">
        <f t="shared" si="488"/>
        <v>24589.871009140948</v>
      </c>
      <c r="C3954">
        <f t="shared" si="489"/>
        <v>3855976.4768803311</v>
      </c>
      <c r="D3954">
        <f t="shared" si="490"/>
        <v>604661756.24619043</v>
      </c>
      <c r="E3954">
        <f t="shared" si="491"/>
        <v>94817964180.769089</v>
      </c>
      <c r="F3954">
        <f t="shared" si="492"/>
        <v>14868554590254.449</v>
      </c>
      <c r="G3954">
        <v>99.999999999854694</v>
      </c>
      <c r="H3954">
        <f t="shared" si="493"/>
        <v>99.025718076791236</v>
      </c>
      <c r="I3954">
        <f t="shared" si="494"/>
        <v>0.97428192306345807</v>
      </c>
      <c r="J3954">
        <f t="shared" si="495"/>
        <v>0.94922526560823006</v>
      </c>
    </row>
    <row r="3955" spans="1:10" x14ac:dyDescent="0.25">
      <c r="A3955">
        <v>197.850405961886</v>
      </c>
      <c r="B3955">
        <f t="shared" si="488"/>
        <v>39144.783139283092</v>
      </c>
      <c r="C3955">
        <f t="shared" si="489"/>
        <v>7744811.2353971498</v>
      </c>
      <c r="D3955">
        <f t="shared" si="490"/>
        <v>1532314047.0215018</v>
      </c>
      <c r="E3955">
        <f t="shared" si="491"/>
        <v>303168956264.30457</v>
      </c>
      <c r="F3955">
        <f t="shared" si="492"/>
        <v>59982101071933.922</v>
      </c>
      <c r="G3955">
        <v>99.999997469945896</v>
      </c>
      <c r="H3955">
        <f t="shared" si="493"/>
        <v>101.20135920458051</v>
      </c>
      <c r="I3955">
        <f t="shared" si="494"/>
        <v>-1.2013617346346166</v>
      </c>
      <c r="J3955">
        <f t="shared" si="495"/>
        <v>1.443270017444295</v>
      </c>
    </row>
    <row r="3956" spans="1:10" x14ac:dyDescent="0.25">
      <c r="A3956">
        <v>241.357144305948</v>
      </c>
      <c r="B3956">
        <f t="shared" si="488"/>
        <v>58253.271107522203</v>
      </c>
      <c r="C3956">
        <f t="shared" si="489"/>
        <v>14059843.160991747</v>
      </c>
      <c r="D3956">
        <f t="shared" si="490"/>
        <v>3393443594.726481</v>
      </c>
      <c r="E3956">
        <f t="shared" si="491"/>
        <v>819031855386.49414</v>
      </c>
      <c r="F3956">
        <f t="shared" si="492"/>
        <v>197679189711686.41</v>
      </c>
      <c r="G3956">
        <v>99.989318247340705</v>
      </c>
      <c r="H3956">
        <f t="shared" si="493"/>
        <v>98.555342046620353</v>
      </c>
      <c r="I3956">
        <f t="shared" si="494"/>
        <v>1.4339762007203518</v>
      </c>
      <c r="J3956">
        <f t="shared" si="495"/>
        <v>2.0562877442323746</v>
      </c>
    </row>
    <row r="3957" spans="1:10" x14ac:dyDescent="0.25">
      <c r="A3957">
        <v>209.04023943300101</v>
      </c>
      <c r="B3957">
        <f t="shared" si="488"/>
        <v>43697.821702206391</v>
      </c>
      <c r="C3957">
        <f t="shared" si="489"/>
        <v>9134603.1113298107</v>
      </c>
      <c r="D3957">
        <f t="shared" si="490"/>
        <v>1909499621.5178199</v>
      </c>
      <c r="E3957">
        <f t="shared" si="491"/>
        <v>399162258079.30988</v>
      </c>
      <c r="F3957">
        <f t="shared" si="492"/>
        <v>83440974001516.281</v>
      </c>
      <c r="G3957">
        <v>99.999974513497193</v>
      </c>
      <c r="H3957">
        <f t="shared" si="493"/>
        <v>99.816314772553596</v>
      </c>
      <c r="I3957">
        <f t="shared" si="494"/>
        <v>0.18365974094359672</v>
      </c>
      <c r="J3957">
        <f t="shared" si="495"/>
        <v>3.3730900443469054E-2</v>
      </c>
    </row>
    <row r="3958" spans="1:10" x14ac:dyDescent="0.25">
      <c r="A3958">
        <v>163.35999555139099</v>
      </c>
      <c r="B3958">
        <f t="shared" si="488"/>
        <v>26686.488146550484</v>
      </c>
      <c r="C3958">
        <f t="shared" si="489"/>
        <v>4359504.5849027354</v>
      </c>
      <c r="D3958">
        <f t="shared" si="490"/>
        <v>712168649.59597945</v>
      </c>
      <c r="E3958">
        <f t="shared" si="491"/>
        <v>116339867429.83934</v>
      </c>
      <c r="F3958">
        <f t="shared" si="492"/>
        <v>19005280225787.973</v>
      </c>
      <c r="G3958">
        <v>99.999999999190294</v>
      </c>
      <c r="H3958">
        <f t="shared" si="493"/>
        <v>99.790915210589446</v>
      </c>
      <c r="I3958">
        <f t="shared" si="494"/>
        <v>0.20908478860084756</v>
      </c>
      <c r="J3958">
        <f t="shared" si="495"/>
        <v>4.3716448824261116E-2</v>
      </c>
    </row>
    <row r="3989" spans="12:14" ht="15.75" thickBot="1" x14ac:dyDescent="0.3">
      <c r="L3989" s="35"/>
      <c r="M3989" s="35"/>
      <c r="N3989" s="35"/>
    </row>
  </sheetData>
  <mergeCells count="1">
    <mergeCell ref="R29:S2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9"/>
  <sheetViews>
    <sheetView workbookViewId="0">
      <selection activeCell="A9" sqref="A9"/>
    </sheetView>
  </sheetViews>
  <sheetFormatPr defaultRowHeight="15" x14ac:dyDescent="0.25"/>
  <cols>
    <col min="1" max="1" width="107.140625" style="1" customWidth="1"/>
  </cols>
  <sheetData>
    <row r="1" spans="1:1" x14ac:dyDescent="0.25">
      <c r="A1" s="1" t="s">
        <v>6</v>
      </c>
    </row>
    <row r="2" spans="1:1" x14ac:dyDescent="0.25">
      <c r="A2" s="1" t="s">
        <v>13</v>
      </c>
    </row>
    <row r="4" spans="1:1" ht="45" x14ac:dyDescent="0.25">
      <c r="A4" s="1" t="s">
        <v>7</v>
      </c>
    </row>
    <row r="5" spans="1:1" ht="30" x14ac:dyDescent="0.25">
      <c r="A5" s="1" t="s">
        <v>8</v>
      </c>
    </row>
    <row r="6" spans="1:1" ht="30" x14ac:dyDescent="0.25">
      <c r="A6" s="1" t="s">
        <v>9</v>
      </c>
    </row>
    <row r="7" spans="1:1" ht="30" x14ac:dyDescent="0.25">
      <c r="A7" s="1" t="s">
        <v>10</v>
      </c>
    </row>
    <row r="8" spans="1:1" ht="30" x14ac:dyDescent="0.25">
      <c r="A8" s="1" t="s">
        <v>11</v>
      </c>
    </row>
    <row r="9" spans="1:1" ht="30" x14ac:dyDescent="0.25">
      <c r="A9" s="1"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Manufacturing Data</vt:lpstr>
      <vt:lpstr>Descriptive Statistics</vt:lpstr>
      <vt:lpstr>Confidence Intervals</vt:lpstr>
      <vt:lpstr>Hypothesis Testing</vt:lpstr>
      <vt:lpstr>Correlation</vt:lpstr>
      <vt:lpstr>Nonlinear Regression</vt:lpstr>
      <vt:lpstr>Data Dictionary</vt:lpstr>
      <vt:lpstr>Quality</vt:lpstr>
      <vt:lpstr>Quality2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Thomas</dc:creator>
  <cp:lastModifiedBy>Jennifer Thomas</cp:lastModifiedBy>
  <dcterms:created xsi:type="dcterms:W3CDTF">2024-01-29T20:24:07Z</dcterms:created>
  <dcterms:modified xsi:type="dcterms:W3CDTF">2024-02-01T16:55:03Z</dcterms:modified>
</cp:coreProperties>
</file>